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D:\Eric\pensioen\LSMtool\Calculaties\Egied\"/>
    </mc:Choice>
  </mc:AlternateContent>
  <xr:revisionPtr revIDLastSave="0" documentId="13_ncr:1_{759CEBA9-153A-47FA-87F1-40A4DD9FF957}" xr6:coauthVersionLast="47" xr6:coauthVersionMax="47" xr10:uidLastSave="{00000000-0000-0000-0000-000000000000}"/>
  <bookViews>
    <workbookView xWindow="-28920" yWindow="-120" windowWidth="29040" windowHeight="15720" xr2:uid="{229DF125-6A39-41BD-B23F-D03DC3F3C482}"/>
  </bookViews>
  <sheets>
    <sheet name="Asset_Inventory" sheetId="4" r:id="rId1"/>
    <sheet name="Uniek" sheetId="5" r:id="rId2"/>
    <sheet name="Scope" sheetId="3" r:id="rId3"/>
    <sheet name="Sheet2" sheetId="2" r:id="rId4"/>
    <sheet name="Sheet1" sheetId="1" r:id="rId5"/>
  </sheets>
  <externalReferences>
    <externalReference r:id="rId6"/>
  </externalReferences>
  <definedNames>
    <definedName name="_xlnm._FilterDatabase" localSheetId="0" hidden="1">Asset_Inventory!$A$1:$V$2381</definedName>
    <definedName name="_xlnm._FilterDatabase" localSheetId="2" hidden="1">Scope!$A$1:$K$2382</definedName>
    <definedName name="_xlnm._FilterDatabase" localSheetId="4" hidden="1">Sheet1!$A$1:$J$7255</definedName>
    <definedName name="_xlnm._FilterDatabase" localSheetId="1" hidden="1">Uniek!$A$1:$D$516</definedName>
  </definedNames>
  <calcPr calcId="191028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382" i="3" l="1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B2331" i="3" l="1"/>
  <c r="B2330" i="3"/>
  <c r="B2329" i="3"/>
  <c r="B2328" i="3"/>
  <c r="B2327" i="3"/>
  <c r="B2326" i="3"/>
  <c r="B2325" i="3"/>
  <c r="B2324" i="3"/>
  <c r="B2323" i="3"/>
  <c r="B1928" i="3"/>
  <c r="B2319" i="3"/>
  <c r="B2321" i="3"/>
  <c r="B2322" i="3"/>
  <c r="B2320" i="3"/>
  <c r="B2317" i="3"/>
  <c r="B2316" i="3"/>
  <c r="B2315" i="3"/>
  <c r="B2314" i="3"/>
  <c r="B2313" i="3"/>
  <c r="B2312" i="3"/>
  <c r="B2311" i="3"/>
  <c r="B2310" i="3"/>
  <c r="B2309" i="3"/>
  <c r="B2308" i="3"/>
  <c r="B2307" i="3"/>
  <c r="B2306" i="3"/>
  <c r="B2305" i="3"/>
  <c r="B2304" i="3"/>
  <c r="B2303" i="3"/>
  <c r="B2302" i="3"/>
  <c r="B2301" i="3"/>
  <c r="B2300" i="3"/>
  <c r="B2299" i="3"/>
  <c r="B2298" i="3"/>
  <c r="B2297" i="3"/>
  <c r="B2296" i="3"/>
  <c r="B2295" i="3"/>
  <c r="B2294" i="3"/>
  <c r="B2293" i="3"/>
  <c r="B2292" i="3"/>
  <c r="B2291" i="3"/>
  <c r="B2290" i="3"/>
  <c r="B2289" i="3"/>
  <c r="B2288" i="3"/>
  <c r="B2287" i="3"/>
  <c r="B2286" i="3"/>
  <c r="B2285" i="3"/>
  <c r="B2284" i="3"/>
  <c r="B2283" i="3"/>
  <c r="B2282" i="3"/>
  <c r="B2281" i="3"/>
  <c r="B2280" i="3"/>
  <c r="B2279" i="3"/>
  <c r="B2278" i="3"/>
  <c r="B2277" i="3"/>
  <c r="B2276" i="3"/>
  <c r="B2275" i="3"/>
  <c r="B2274" i="3"/>
  <c r="B2273" i="3"/>
  <c r="B2272" i="3"/>
  <c r="B2271" i="3"/>
  <c r="B2270" i="3"/>
  <c r="B2269" i="3"/>
  <c r="B2268" i="3"/>
  <c r="B2267" i="3"/>
  <c r="B2266" i="3"/>
  <c r="B2265" i="3"/>
  <c r="B2264" i="3"/>
  <c r="B2263" i="3"/>
  <c r="B2262" i="3"/>
  <c r="B2261" i="3"/>
  <c r="B2260" i="3"/>
  <c r="B2259" i="3"/>
  <c r="B2258" i="3"/>
  <c r="B2257" i="3"/>
  <c r="B2256" i="3"/>
  <c r="B2255" i="3"/>
  <c r="B2254" i="3"/>
  <c r="B2253" i="3"/>
  <c r="B2252" i="3"/>
  <c r="B2251" i="3"/>
  <c r="B2250" i="3"/>
  <c r="B2249" i="3"/>
  <c r="B2248" i="3"/>
  <c r="B2247" i="3"/>
  <c r="B2246" i="3"/>
  <c r="B2245" i="3"/>
  <c r="B2244" i="3"/>
  <c r="B2243" i="3"/>
  <c r="B2242" i="3"/>
  <c r="B2241" i="3"/>
  <c r="B2240" i="3"/>
  <c r="B2239" i="3"/>
  <c r="B2238" i="3"/>
  <c r="B2237" i="3"/>
  <c r="B2236" i="3"/>
  <c r="B2235" i="3"/>
  <c r="B2234" i="3"/>
  <c r="B2233" i="3"/>
  <c r="B2232" i="3"/>
  <c r="B2231" i="3"/>
  <c r="B2230" i="3"/>
  <c r="B2229" i="3"/>
  <c r="B2228" i="3"/>
  <c r="B2227" i="3"/>
  <c r="B2226" i="3"/>
  <c r="B2225" i="3"/>
  <c r="B2224" i="3"/>
  <c r="B2223" i="3"/>
  <c r="B2222" i="3"/>
  <c r="B2221" i="3"/>
  <c r="B2220" i="3"/>
  <c r="B2219" i="3"/>
  <c r="B2218" i="3"/>
  <c r="B2217" i="3"/>
  <c r="B2216" i="3"/>
  <c r="B2215" i="3"/>
  <c r="B2214" i="3"/>
  <c r="B2213" i="3"/>
  <c r="B2212" i="3"/>
  <c r="B2211" i="3"/>
  <c r="B2210" i="3"/>
  <c r="B2209" i="3"/>
  <c r="B2208" i="3"/>
  <c r="B2207" i="3"/>
  <c r="B2206" i="3"/>
  <c r="B2205" i="3"/>
  <c r="B2204" i="3"/>
  <c r="B2203" i="3"/>
  <c r="B2202" i="3"/>
  <c r="B2201" i="3"/>
  <c r="B2200" i="3"/>
  <c r="B2199" i="3"/>
  <c r="B2198" i="3"/>
  <c r="B2197" i="3"/>
  <c r="B2196" i="3"/>
  <c r="B2195" i="3"/>
  <c r="B2194" i="3"/>
  <c r="B2193" i="3"/>
  <c r="B2192" i="3"/>
  <c r="B2191" i="3"/>
  <c r="B2190" i="3"/>
  <c r="B2189" i="3"/>
  <c r="B2188" i="3"/>
  <c r="B2187" i="3"/>
  <c r="B2186" i="3"/>
  <c r="B2185" i="3"/>
  <c r="B2184" i="3"/>
  <c r="B2183" i="3"/>
  <c r="B2182" i="3"/>
  <c r="B2181" i="3"/>
  <c r="B2180" i="3"/>
  <c r="B2179" i="3"/>
  <c r="B2178" i="3"/>
  <c r="B2177" i="3"/>
  <c r="B2176" i="3"/>
  <c r="B2175" i="3"/>
  <c r="B2174" i="3"/>
  <c r="B2173" i="3"/>
  <c r="B2172" i="3"/>
  <c r="B2171" i="3"/>
  <c r="B2170" i="3"/>
  <c r="B2169" i="3"/>
  <c r="B2168" i="3"/>
  <c r="B2167" i="3"/>
  <c r="B2166" i="3"/>
  <c r="B2165" i="3"/>
  <c r="B2164" i="3"/>
  <c r="B2163" i="3"/>
  <c r="B2162" i="3"/>
  <c r="B2161" i="3"/>
  <c r="B2160" i="3"/>
  <c r="B2159" i="3"/>
  <c r="B2158" i="3"/>
  <c r="B2157" i="3"/>
  <c r="B2156" i="3"/>
  <c r="B2155" i="3"/>
  <c r="B2154" i="3"/>
  <c r="B2153" i="3"/>
  <c r="B2152" i="3"/>
  <c r="B2151" i="3"/>
  <c r="B2150" i="3"/>
  <c r="B2149" i="3"/>
  <c r="B2148" i="3"/>
  <c r="B2147" i="3"/>
  <c r="B2146" i="3"/>
  <c r="B2145" i="3"/>
  <c r="B2144" i="3"/>
  <c r="B2143" i="3"/>
  <c r="B2142" i="3"/>
  <c r="B2141" i="3"/>
  <c r="B2140" i="3"/>
  <c r="B2139" i="3"/>
  <c r="B2138" i="3"/>
  <c r="B2137" i="3"/>
  <c r="B2136" i="3"/>
  <c r="B2135" i="3"/>
  <c r="B2134" i="3"/>
  <c r="B2133" i="3"/>
  <c r="B2132" i="3"/>
  <c r="B2131" i="3"/>
  <c r="B2130" i="3"/>
  <c r="B2129" i="3"/>
  <c r="B2128" i="3"/>
  <c r="B2127" i="3"/>
  <c r="B2126" i="3"/>
  <c r="B2125" i="3"/>
  <c r="B2124" i="3"/>
  <c r="B2123" i="3"/>
  <c r="B2122" i="3"/>
  <c r="B2121" i="3"/>
  <c r="B2120" i="3"/>
  <c r="B2119" i="3"/>
  <c r="B2118" i="3"/>
  <c r="B2117" i="3"/>
  <c r="B2116" i="3"/>
  <c r="B2115" i="3"/>
  <c r="B2114" i="3"/>
  <c r="B2113" i="3"/>
  <c r="B2112" i="3"/>
  <c r="B2111" i="3"/>
  <c r="B2110" i="3"/>
  <c r="B2109" i="3"/>
  <c r="B2108" i="3"/>
  <c r="B2107" i="3"/>
  <c r="B2106" i="3"/>
  <c r="B2105" i="3"/>
  <c r="B2104" i="3"/>
  <c r="B2103" i="3"/>
  <c r="B2102" i="3"/>
  <c r="B2101" i="3"/>
  <c r="B2100" i="3"/>
  <c r="B2099" i="3"/>
  <c r="B2098" i="3"/>
  <c r="B2097" i="3"/>
  <c r="B2096" i="3"/>
  <c r="B2095" i="3"/>
  <c r="B2094" i="3"/>
  <c r="B2093" i="3"/>
  <c r="B2092" i="3"/>
  <c r="B2091" i="3"/>
  <c r="B2090" i="3"/>
  <c r="B2089" i="3"/>
  <c r="B2088" i="3"/>
  <c r="B2087" i="3"/>
  <c r="B2086" i="3"/>
  <c r="B2085" i="3"/>
  <c r="B2084" i="3"/>
  <c r="B2083" i="3"/>
  <c r="B2082" i="3"/>
  <c r="B2081" i="3"/>
  <c r="B2080" i="3"/>
  <c r="B2079" i="3"/>
  <c r="B2078" i="3"/>
  <c r="B2077" i="3"/>
  <c r="B2076" i="3"/>
  <c r="B2075" i="3"/>
  <c r="B2074" i="3"/>
  <c r="B2073" i="3"/>
  <c r="B2072" i="3"/>
  <c r="B2071" i="3"/>
  <c r="B2070" i="3"/>
  <c r="B2069" i="3"/>
  <c r="B2068" i="3"/>
  <c r="B2067" i="3"/>
  <c r="B2066" i="3"/>
  <c r="B2065" i="3"/>
  <c r="B2064" i="3"/>
  <c r="B2063" i="3"/>
  <c r="B2062" i="3"/>
  <c r="B2061" i="3"/>
  <c r="B2060" i="3"/>
  <c r="B2059" i="3"/>
  <c r="B2058" i="3"/>
  <c r="B2057" i="3"/>
  <c r="B2056" i="3"/>
  <c r="B2055" i="3"/>
  <c r="B2054" i="3"/>
  <c r="B2053" i="3"/>
  <c r="B2052" i="3"/>
  <c r="B2051" i="3"/>
  <c r="B2050" i="3"/>
  <c r="B2049" i="3"/>
  <c r="B2048" i="3"/>
  <c r="B2047" i="3"/>
  <c r="B2046" i="3"/>
  <c r="B2045" i="3"/>
  <c r="B2044" i="3"/>
  <c r="B2043" i="3"/>
  <c r="B2042" i="3"/>
  <c r="B2041" i="3"/>
  <c r="B2040" i="3"/>
  <c r="B2039" i="3"/>
  <c r="B2038" i="3"/>
  <c r="B2037" i="3"/>
  <c r="B2036" i="3"/>
  <c r="B2035" i="3"/>
  <c r="B2034" i="3"/>
  <c r="B2033" i="3"/>
  <c r="B2032" i="3"/>
  <c r="B2031" i="3"/>
  <c r="B2030" i="3"/>
  <c r="B2029" i="3"/>
  <c r="B2028" i="3"/>
  <c r="B2027" i="3"/>
  <c r="B2026" i="3"/>
  <c r="B2025" i="3"/>
  <c r="B2024" i="3"/>
  <c r="B2023" i="3"/>
  <c r="B2022" i="3"/>
  <c r="B2021" i="3"/>
  <c r="B2020" i="3"/>
  <c r="B2019" i="3"/>
  <c r="B2018" i="3"/>
  <c r="B2017" i="3"/>
  <c r="B2016" i="3"/>
  <c r="B2015" i="3"/>
  <c r="B2014" i="3"/>
  <c r="B2013" i="3"/>
  <c r="B2012" i="3"/>
  <c r="B2011" i="3"/>
  <c r="B2010" i="3"/>
  <c r="B2009" i="3"/>
  <c r="B2008" i="3"/>
  <c r="B2007" i="3"/>
  <c r="B2006" i="3"/>
  <c r="B2005" i="3"/>
  <c r="B2004" i="3"/>
  <c r="B2003" i="3"/>
  <c r="B2002" i="3"/>
  <c r="B2001" i="3"/>
  <c r="B2000" i="3"/>
  <c r="B1999" i="3"/>
  <c r="B1998" i="3"/>
  <c r="B1997" i="3"/>
  <c r="B1996" i="3"/>
  <c r="B1995" i="3"/>
  <c r="B1994" i="3"/>
  <c r="B1993" i="3"/>
  <c r="B1992" i="3"/>
  <c r="B1991" i="3"/>
  <c r="B1990" i="3"/>
  <c r="B1989" i="3"/>
  <c r="B1988" i="3"/>
  <c r="B1987" i="3"/>
  <c r="B1986" i="3"/>
  <c r="B1985" i="3"/>
  <c r="B1984" i="3"/>
  <c r="B1983" i="3"/>
  <c r="B1982" i="3"/>
  <c r="B1981" i="3"/>
  <c r="B1980" i="3"/>
  <c r="B1979" i="3"/>
  <c r="B1978" i="3"/>
  <c r="B1977" i="3"/>
  <c r="B1976" i="3"/>
  <c r="B1975" i="3"/>
  <c r="B1974" i="3"/>
  <c r="B1973" i="3"/>
  <c r="B1972" i="3"/>
  <c r="B1971" i="3"/>
  <c r="B1970" i="3"/>
  <c r="B1969" i="3"/>
  <c r="B1968" i="3"/>
  <c r="B1967" i="3"/>
  <c r="B1966" i="3"/>
  <c r="B1965" i="3"/>
  <c r="B1964" i="3"/>
  <c r="B1963" i="3"/>
  <c r="B1962" i="3"/>
  <c r="B1961" i="3"/>
  <c r="B1960" i="3"/>
  <c r="B1959" i="3"/>
  <c r="B1958" i="3"/>
  <c r="B1957" i="3"/>
  <c r="B1956" i="3"/>
  <c r="B1955" i="3"/>
  <c r="B1954" i="3"/>
  <c r="B1953" i="3"/>
  <c r="B1952" i="3"/>
  <c r="B1951" i="3"/>
  <c r="B1950" i="3"/>
  <c r="B1949" i="3"/>
  <c r="B1948" i="3"/>
  <c r="B1947" i="3"/>
  <c r="B1946" i="3"/>
  <c r="B1945" i="3"/>
  <c r="B1944" i="3"/>
  <c r="B1943" i="3"/>
  <c r="B1942" i="3"/>
  <c r="B1941" i="3"/>
  <c r="B1940" i="3"/>
  <c r="B1939" i="3"/>
  <c r="B1938" i="3"/>
  <c r="B1937" i="3"/>
  <c r="B1936" i="3"/>
  <c r="B1935" i="3"/>
  <c r="B1934" i="3"/>
  <c r="B1933" i="3"/>
  <c r="B1932" i="3"/>
  <c r="B1931" i="3"/>
  <c r="B1930" i="3"/>
  <c r="B1929" i="3"/>
  <c r="B1927" i="3"/>
  <c r="B1926" i="3"/>
  <c r="B1925" i="3"/>
  <c r="B1924" i="3"/>
  <c r="B1923" i="3"/>
  <c r="B1922" i="3"/>
  <c r="B1921" i="3"/>
  <c r="B1920" i="3"/>
  <c r="B1919" i="3"/>
  <c r="B1918" i="3"/>
  <c r="B1917" i="3"/>
  <c r="B1916" i="3"/>
  <c r="B1915" i="3"/>
  <c r="B1914" i="3"/>
  <c r="B1913" i="3"/>
  <c r="B1912" i="3"/>
  <c r="B1911" i="3"/>
  <c r="B1910" i="3"/>
  <c r="B1909" i="3"/>
  <c r="B1908" i="3"/>
  <c r="B1907" i="3"/>
  <c r="B1906" i="3"/>
  <c r="B1905" i="3"/>
  <c r="B1904" i="3"/>
  <c r="B1903" i="3"/>
  <c r="B1902" i="3"/>
  <c r="B1901" i="3"/>
  <c r="B1900" i="3"/>
  <c r="B1899" i="3"/>
  <c r="B1898" i="3"/>
  <c r="B1897" i="3"/>
  <c r="B1896" i="3"/>
  <c r="B1895" i="3"/>
  <c r="B1894" i="3"/>
  <c r="B1893" i="3"/>
  <c r="B1892" i="3"/>
  <c r="B1891" i="3"/>
  <c r="B1890" i="3"/>
  <c r="B1889" i="3"/>
  <c r="B1888" i="3"/>
  <c r="B1887" i="3"/>
  <c r="B1886" i="3"/>
  <c r="B1885" i="3"/>
  <c r="B1884" i="3"/>
  <c r="B1883" i="3"/>
  <c r="B1882" i="3"/>
  <c r="B1881" i="3"/>
  <c r="B1880" i="3"/>
  <c r="B1879" i="3"/>
  <c r="B1878" i="3"/>
  <c r="B1877" i="3"/>
  <c r="B1876" i="3"/>
  <c r="B1875" i="3"/>
  <c r="B1874" i="3"/>
  <c r="B1873" i="3"/>
  <c r="B1872" i="3"/>
  <c r="B1871" i="3"/>
  <c r="B1870" i="3"/>
  <c r="B1869" i="3"/>
  <c r="B1868" i="3"/>
  <c r="B1867" i="3"/>
  <c r="B1866" i="3"/>
  <c r="B1865" i="3"/>
  <c r="B1864" i="3"/>
  <c r="B1863" i="3"/>
  <c r="B1862" i="3"/>
  <c r="B1861" i="3"/>
  <c r="B1860" i="3"/>
  <c r="B1859" i="3"/>
  <c r="B1858" i="3"/>
  <c r="B1857" i="3"/>
  <c r="B1856" i="3"/>
  <c r="B1855" i="3"/>
  <c r="B1854" i="3"/>
  <c r="B1853" i="3"/>
  <c r="B1852" i="3"/>
  <c r="B1851" i="3"/>
  <c r="B1850" i="3"/>
  <c r="B1849" i="3"/>
  <c r="B1848" i="3"/>
  <c r="B1847" i="3"/>
  <c r="B1846" i="3"/>
  <c r="B1845" i="3"/>
  <c r="B1844" i="3"/>
  <c r="B1843" i="3"/>
  <c r="B1842" i="3"/>
  <c r="B1841" i="3"/>
  <c r="B1840" i="3"/>
  <c r="B1839" i="3"/>
  <c r="B1838" i="3"/>
  <c r="B1837" i="3"/>
  <c r="B1836" i="3"/>
  <c r="B1835" i="3"/>
  <c r="B1834" i="3"/>
  <c r="B1833" i="3"/>
  <c r="B1832" i="3"/>
  <c r="B1831" i="3"/>
  <c r="B1830" i="3"/>
  <c r="B1829" i="3"/>
  <c r="B1828" i="3"/>
  <c r="B1827" i="3"/>
  <c r="B1826" i="3"/>
  <c r="B1825" i="3"/>
  <c r="B1824" i="3"/>
  <c r="B1823" i="3"/>
  <c r="B1822" i="3"/>
  <c r="B1821" i="3"/>
  <c r="B1820" i="3"/>
  <c r="B1819" i="3"/>
  <c r="B1818" i="3"/>
  <c r="B1817" i="3"/>
  <c r="B1816" i="3"/>
  <c r="B1815" i="3"/>
  <c r="B1814" i="3"/>
  <c r="B1813" i="3"/>
  <c r="B1812" i="3"/>
  <c r="B1811" i="3"/>
  <c r="B1810" i="3"/>
  <c r="B1809" i="3"/>
  <c r="B1808" i="3"/>
  <c r="B1807" i="3"/>
  <c r="B1806" i="3"/>
  <c r="B1805" i="3"/>
  <c r="B1804" i="3"/>
  <c r="B1803" i="3"/>
  <c r="B1802" i="3"/>
  <c r="B1801" i="3"/>
  <c r="B1800" i="3"/>
  <c r="B1799" i="3"/>
  <c r="B1798" i="3"/>
  <c r="B1797" i="3"/>
  <c r="B1796" i="3"/>
  <c r="B1795" i="3"/>
  <c r="B1794" i="3"/>
  <c r="B1793" i="3"/>
  <c r="B1792" i="3"/>
  <c r="B1791" i="3"/>
  <c r="B1790" i="3"/>
  <c r="B1789" i="3"/>
  <c r="B1788" i="3"/>
  <c r="B1787" i="3"/>
  <c r="B1786" i="3"/>
  <c r="B1785" i="3"/>
  <c r="B1784" i="3"/>
  <c r="B1783" i="3"/>
  <c r="B1782" i="3"/>
  <c r="B1781" i="3"/>
  <c r="B1780" i="3"/>
  <c r="B1779" i="3"/>
  <c r="B1778" i="3"/>
  <c r="B1777" i="3"/>
  <c r="B1776" i="3"/>
  <c r="B1775" i="3"/>
  <c r="B1774" i="3"/>
  <c r="B1773" i="3"/>
  <c r="B1772" i="3"/>
  <c r="B1771" i="3"/>
  <c r="B1770" i="3"/>
  <c r="B1769" i="3"/>
  <c r="B1768" i="3"/>
  <c r="B1767" i="3"/>
  <c r="B1766" i="3"/>
  <c r="B1765" i="3"/>
  <c r="B1764" i="3"/>
  <c r="B1763" i="3"/>
  <c r="B1762" i="3"/>
  <c r="B1761" i="3"/>
  <c r="B1760" i="3"/>
  <c r="B1759" i="3"/>
  <c r="B1758" i="3"/>
  <c r="B1757" i="3"/>
  <c r="B1756" i="3"/>
  <c r="B1755" i="3"/>
  <c r="B1754" i="3"/>
  <c r="B1753" i="3"/>
  <c r="B1752" i="3"/>
  <c r="B1751" i="3"/>
  <c r="B1750" i="3"/>
  <c r="B1749" i="3"/>
  <c r="B1748" i="3"/>
  <c r="B1747" i="3"/>
  <c r="B1746" i="3"/>
  <c r="B1745" i="3"/>
  <c r="B1744" i="3"/>
  <c r="B1743" i="3"/>
  <c r="B1742" i="3"/>
  <c r="B1741" i="3"/>
  <c r="B1740" i="3"/>
  <c r="B1739" i="3"/>
  <c r="B1738" i="3"/>
  <c r="B1737" i="3"/>
  <c r="B1736" i="3"/>
  <c r="B1735" i="3"/>
  <c r="B1734" i="3"/>
  <c r="B1733" i="3"/>
  <c r="B1732" i="3"/>
  <c r="B1731" i="3"/>
  <c r="B1730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8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6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4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2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70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2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10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8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6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4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2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50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8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6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4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4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2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60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8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6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4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2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3" i="3"/>
  <c r="B2" i="3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" i="1"/>
</calcChain>
</file>

<file path=xl/sharedStrings.xml><?xml version="1.0" encoding="utf-8"?>
<sst xmlns="http://schemas.openxmlformats.org/spreadsheetml/2006/main" count="60639" uniqueCount="8491">
  <si>
    <t>Sum of Count</t>
  </si>
  <si>
    <t>Lijst</t>
  </si>
  <si>
    <t>Code</t>
  </si>
  <si>
    <t>Customer Description *</t>
  </si>
  <si>
    <t>Inventaris BAMFM</t>
  </si>
  <si>
    <t>Inventaris VMA</t>
  </si>
  <si>
    <t>Contract Management uren per jaar (9595)</t>
  </si>
  <si>
    <t>EVB0000001</t>
  </si>
  <si>
    <t>Brand - automatische branddetectie</t>
  </si>
  <si>
    <t>EVB0000001-Brand - automatische branddetectie</t>
  </si>
  <si>
    <t>EVB0000002</t>
  </si>
  <si>
    <t>EVB0000002-Communicatie - luidspreker Type 1 (rond opbouw)</t>
  </si>
  <si>
    <t>EVB0000003</t>
  </si>
  <si>
    <t>Communicatie - aansluitdoos data/telefonie RJ45 enkel opbouw</t>
  </si>
  <si>
    <t>EVB0000004</t>
  </si>
  <si>
    <t>Deur - binnendeur type 7 - cilinderslot</t>
  </si>
  <si>
    <t>EVB0000005</t>
  </si>
  <si>
    <t>Elektriciteit - schakelaars verlichting opbouw</t>
  </si>
  <si>
    <t>EVB0000005-Elektriciteit - schakelaars verlichting opbouw</t>
  </si>
  <si>
    <t>EVB0000006</t>
  </si>
  <si>
    <t>Elektriciteit - stopcontact opbouw</t>
  </si>
  <si>
    <t>EVB0000006-Elektriciteit - stopcontact opbouw</t>
  </si>
  <si>
    <t>EVB0000007</t>
  </si>
  <si>
    <t>Muur - bestaand metselwerk + cementbezetting</t>
  </si>
  <si>
    <t>EVB0000008</t>
  </si>
  <si>
    <t>Muur - betonsteen metselwerk</t>
  </si>
  <si>
    <t>EVB0000009</t>
  </si>
  <si>
    <t>Plafond - beton</t>
  </si>
  <si>
    <t>EVB0000010</t>
  </si>
  <si>
    <t>Raam - buitenraam</t>
  </si>
  <si>
    <t>EVB0000011</t>
  </si>
  <si>
    <t>EVB0000011-Ventilatie - pulsie - rond ventiel inbouw</t>
  </si>
  <si>
    <t>Ventilatie - pulsie - rond ventiel inbouw</t>
  </si>
  <si>
    <t>EVB0000012</t>
  </si>
  <si>
    <t>EVB0000012-Verlichting - opbouw industrieel</t>
  </si>
  <si>
    <t>Verlichting - opbouw industrieel</t>
  </si>
  <si>
    <t>EVB0000013</t>
  </si>
  <si>
    <t>Vloer - polybeton</t>
  </si>
  <si>
    <t>EVB0000014</t>
  </si>
  <si>
    <t>Beveiliging - Binnencamera SECURITY (IP-CCTV)</t>
  </si>
  <si>
    <t>EVB0000014-Beveiliging - Binnencamera SECURITY (IP-CCTV)</t>
  </si>
  <si>
    <t>EVB0000015</t>
  </si>
  <si>
    <t>Beveiliging - toegangscontrole Salto slot</t>
  </si>
  <si>
    <t>EVB0000015-Beveiliging - toegangscontrole Salto slot</t>
  </si>
  <si>
    <t>EVB0000016</t>
  </si>
  <si>
    <t>EVB0000016-Beveiliging - toegangscontrole Salto slot</t>
  </si>
  <si>
    <t>EVB0000017</t>
  </si>
  <si>
    <t>EVB0000017-Brand - automatische branddetectie</t>
  </si>
  <si>
    <t>EVB0000018</t>
  </si>
  <si>
    <t>Brand - automatische branddetectie (in ruimte achter luik onder de helling)</t>
  </si>
  <si>
    <t>EVB0000018-Brand - automatische branddetectie (in ruimte achter luik onder de helling)</t>
  </si>
  <si>
    <t>EVB0000019</t>
  </si>
  <si>
    <t>Brand - evacuatiedrukknop / handbrandmelder (Rood)</t>
  </si>
  <si>
    <t>EVB0000019-Brand - evacuatiedrukknop / handbrandmelder (Rood)</t>
  </si>
  <si>
    <t>EVB0000020</t>
  </si>
  <si>
    <t>Brand - sirene voor evacuatie</t>
  </si>
  <si>
    <t>EVB0000020-Brand - sirene voor evacuatie</t>
  </si>
  <si>
    <t>EVB0000021</t>
  </si>
  <si>
    <t>Brand - gemotoriseerde brandklep rond</t>
  </si>
  <si>
    <t>EVB0000021-Brand - gemotoriseerde brandklep rond</t>
  </si>
  <si>
    <t>EVB0000022</t>
  </si>
  <si>
    <t>Brand - schuimblusser</t>
  </si>
  <si>
    <t>EVB0000022-Brand - schuimblusser</t>
  </si>
  <si>
    <t>EVB0000023</t>
  </si>
  <si>
    <t>Brand - brandhaspel in brandhaspelkast (rood) en schuimblusser</t>
  </si>
  <si>
    <t>EVB0000023-Brand - brandhaspel in brandhaspelkast (rood) en schuimblusser</t>
  </si>
  <si>
    <t>EVB0000024</t>
  </si>
  <si>
    <t>Brand - hydrantkraan</t>
  </si>
  <si>
    <t>EVB0000024-Brand - hydrantkraan</t>
  </si>
  <si>
    <t>EVB0000025</t>
  </si>
  <si>
    <t>Communicatie - Luidspreker klein Type 2</t>
  </si>
  <si>
    <t>EVB0000025-Communicatie - Luidspreker klein Type 2</t>
  </si>
  <si>
    <t>EVB0000026</t>
  </si>
  <si>
    <t>Communicatie - WIFI Accespoint plafond</t>
  </si>
  <si>
    <t>EVB0000027</t>
  </si>
  <si>
    <t>Deur - binnendeur dubbel Type 8 - cilinderslot - deurpomp(en)</t>
  </si>
  <si>
    <t>EVB0000028</t>
  </si>
  <si>
    <t>Deur - binnendeur onder fietshelling</t>
  </si>
  <si>
    <t>EVB0000029</t>
  </si>
  <si>
    <t>Deur - buitendeur dubbel - cilinderslot en salto - deurpomp(en)</t>
  </si>
  <si>
    <t>EVB0000030</t>
  </si>
  <si>
    <t>Deur - luik onder fietshelling naar lokaal met leidingen</t>
  </si>
  <si>
    <t>EVB0000031</t>
  </si>
  <si>
    <t>Deur - binnendeur enkel EI1 30 Type 6 - cilinderslot &amp; salto - deurpomp(en)</t>
  </si>
  <si>
    <t>EVB0000032</t>
  </si>
  <si>
    <t>Deur - binnendeur enkel Type 7 - cilinderslot &amp; salto - deurpomp(en)</t>
  </si>
  <si>
    <t>EVB0000033</t>
  </si>
  <si>
    <t>Deur - deurpomp binnendeur</t>
  </si>
  <si>
    <t>EVB0000034</t>
  </si>
  <si>
    <t>Deur - deurpomp buitendeur</t>
  </si>
  <si>
    <t>EVB0000035</t>
  </si>
  <si>
    <t>EVB0000035-Elektriciteit - stopcontact opbouw</t>
  </si>
  <si>
    <t>EVB0000036</t>
  </si>
  <si>
    <t>Elektriciteit - stopcontact opbouw voor elektrische fiets</t>
  </si>
  <si>
    <t>EVB0000036-Elektriciteit - stopcontact opbouw voor elektrische fiets</t>
  </si>
  <si>
    <t>EVB0000037</t>
  </si>
  <si>
    <t>Elektriciteit - deurmagneet</t>
  </si>
  <si>
    <t>EVB0000037-Elektriciteit - deurmagneet</t>
  </si>
  <si>
    <t>EVB0000038</t>
  </si>
  <si>
    <t>EVB0000038-Elektriciteit - deurmagneet</t>
  </si>
  <si>
    <t>EVB0000039</t>
  </si>
  <si>
    <t>EVB0000040</t>
  </si>
  <si>
    <t>Muur - cementbezetting op EPS</t>
  </si>
  <si>
    <t>EVB0000041</t>
  </si>
  <si>
    <t>Muur - bestaand metselwerk</t>
  </si>
  <si>
    <t>EVB0000042</t>
  </si>
  <si>
    <t>Noodverlichting - Draadloze data collector</t>
  </si>
  <si>
    <t>EVB0000043</t>
  </si>
  <si>
    <t>EVB0000043-Noodverlichting - plafond TYPE 3</t>
  </si>
  <si>
    <t>Noodverlichting - plafond TYPE 3</t>
  </si>
  <si>
    <t>EVB0000044</t>
  </si>
  <si>
    <t>EVB0000045</t>
  </si>
  <si>
    <t>EVB0000045-Sanitair - pompput 4 (bediening ed. in B.-01.92 Luchtgroep Administratie)</t>
  </si>
  <si>
    <t>Sanitair - pompput 4 (bediening ed. in B.-01.92 Luchtgroep Administratie)</t>
  </si>
  <si>
    <t>EVB0000046</t>
  </si>
  <si>
    <t>EVB0000046-Ventilatie - verluchtingsroosters naar buiten</t>
  </si>
  <si>
    <t>Ventilatie - verluchtingsroosters naar buiten</t>
  </si>
  <si>
    <t>EVB0000047</t>
  </si>
  <si>
    <t>EVB0000047-Verlichting - aanwezigheidsdetector wand 180°</t>
  </si>
  <si>
    <t>Verlichting - aanwezigheidsdetector wand 180°</t>
  </si>
  <si>
    <t>EVB0000048</t>
  </si>
  <si>
    <t>EVB0000048-Verlichting - opbouw industrieel</t>
  </si>
  <si>
    <t>EVB0000049</t>
  </si>
  <si>
    <t>Vloer - deksel naar pompput 4</t>
  </si>
  <si>
    <t>EVB0000050</t>
  </si>
  <si>
    <t>EVB0000051</t>
  </si>
  <si>
    <t>EVB0000051-Water - watermeter op afvoer spuiwater</t>
  </si>
  <si>
    <t>Water - watermeter op afvoer spuiwater</t>
  </si>
  <si>
    <t>EVB0000052</t>
  </si>
  <si>
    <t>EVB0000052-Brand - automatische branddetectie</t>
  </si>
  <si>
    <t>EVB0000053</t>
  </si>
  <si>
    <t>EVB0000053-Communicatie - luidspreker Type 1 (rond opbouw)</t>
  </si>
  <si>
    <t>EVB0000054</t>
  </si>
  <si>
    <t>EVB0000055</t>
  </si>
  <si>
    <t>EVB0000056</t>
  </si>
  <si>
    <t>EVB0000056-Elektriciteit - stopcontact opbouw</t>
  </si>
  <si>
    <t>EVB0000057</t>
  </si>
  <si>
    <t>EVB0000058</t>
  </si>
  <si>
    <t>EVB0000059</t>
  </si>
  <si>
    <t>Muur - bestaand metselwerk + mdf</t>
  </si>
  <si>
    <t>EVB0000060</t>
  </si>
  <si>
    <t>EVB0000061</t>
  </si>
  <si>
    <t>EVB0000061-Sanitair - boiler 10L</t>
  </si>
  <si>
    <t>Sanitair - boiler 10L</t>
  </si>
  <si>
    <t>EVB0000062</t>
  </si>
  <si>
    <t>EVB0000062-Sanitair - afvoer overloop</t>
  </si>
  <si>
    <t>Sanitair - afvoer overloop</t>
  </si>
  <si>
    <t>EVB0000063</t>
  </si>
  <si>
    <t>EVB0000063-Sanitair - ééngreeps mengkraan (muurmodel)</t>
  </si>
  <si>
    <t>Sanitair - ééngreeps mengkraan (muurmodel)</t>
  </si>
  <si>
    <t>EVB0000064</t>
  </si>
  <si>
    <t>EVB0000064-Sanitair - uitgietbak met emmerrooster</t>
  </si>
  <si>
    <t>Sanitair - uitgietbak met emmerrooster</t>
  </si>
  <si>
    <t>EVB0000065</t>
  </si>
  <si>
    <t>EVB0000065-Sanitair - syfon en afloop</t>
  </si>
  <si>
    <t>Sanitair - syfon en afloop</t>
  </si>
  <si>
    <t>EVB0000066</t>
  </si>
  <si>
    <t>EVB0000066-Ventilatie - pulsie - rond ventiel inbouw</t>
  </si>
  <si>
    <t>EVB0000067</t>
  </si>
  <si>
    <t>EVB0000067-Verlichting - KNX-aanwezigheidsdetector</t>
  </si>
  <si>
    <t>Verlichting - KNX-aanwezigheidsdetector</t>
  </si>
  <si>
    <t>EVB0000068</t>
  </si>
  <si>
    <t>EVB0000068-Verlichting - opbouw industrieel</t>
  </si>
  <si>
    <t>EVB0000069</t>
  </si>
  <si>
    <t>EVB0000070</t>
  </si>
  <si>
    <t>EVB0000070-Brand - automatische branddetectie</t>
  </si>
  <si>
    <t>EVB0000071</t>
  </si>
  <si>
    <t>EVB0000071-Brand - gemotoriseerde brandklep rond</t>
  </si>
  <si>
    <t>EVB0000072</t>
  </si>
  <si>
    <t>EVB0000072-Brand - schuimblusser</t>
  </si>
  <si>
    <t>EVB0000073</t>
  </si>
  <si>
    <t>EVB0000073-Communicatie - luidspreker Type 1 (rond opbouw)</t>
  </si>
  <si>
    <t>EVB0000074</t>
  </si>
  <si>
    <t>Deur - binnendeur EI1 30 type 7 - cilinderslot - deurpomp(en)</t>
  </si>
  <si>
    <t>EVB0000075</t>
  </si>
  <si>
    <t>EVB0000076</t>
  </si>
  <si>
    <t>EVB0000076-Elektriciteit - stopcontact opbouw</t>
  </si>
  <si>
    <t>EVB0000077</t>
  </si>
  <si>
    <t>EVB0000078</t>
  </si>
  <si>
    <t>EVB0000079</t>
  </si>
  <si>
    <t>EVB0000080</t>
  </si>
  <si>
    <t>EVB0000081</t>
  </si>
  <si>
    <t>EVB0000081-Ventilatie - pulsie - rond ventiel inbouw</t>
  </si>
  <si>
    <t>EVB0000082</t>
  </si>
  <si>
    <t>EVB0000082-Verlichting - KNX-aanwezigheidsdetector</t>
  </si>
  <si>
    <t>EVB0000083</t>
  </si>
  <si>
    <t>EVB0000083-Verlichting - opbouw industrieel</t>
  </si>
  <si>
    <t>EVB0000084</t>
  </si>
  <si>
    <t>EVB0000085</t>
  </si>
  <si>
    <t>EVB0000085-Brand - automatische branddetectie</t>
  </si>
  <si>
    <t>EVB0000086</t>
  </si>
  <si>
    <t>EVB0000086-Communicatie - luidspreker Type 1 (rond opbouw)</t>
  </si>
  <si>
    <t>EVB0000087</t>
  </si>
  <si>
    <t>CV - aftappunt op steek RENO</t>
  </si>
  <si>
    <t>EVB0000088</t>
  </si>
  <si>
    <t>CV - aftappunt op retour RENO</t>
  </si>
  <si>
    <t>EVB0000089</t>
  </si>
  <si>
    <t>Deur - binnendeur type 7 - cilinderslot - deurpomp(en)</t>
  </si>
  <si>
    <t>EVB0000090</t>
  </si>
  <si>
    <t>EVB0000091</t>
  </si>
  <si>
    <t>EVB0000091-Elektriciteit - stopcontact opbouw</t>
  </si>
  <si>
    <t>EVB0000092</t>
  </si>
  <si>
    <t>EVB0000093</t>
  </si>
  <si>
    <t>EVB0000094</t>
  </si>
  <si>
    <t>EVB0000095</t>
  </si>
  <si>
    <t>EVB0000096</t>
  </si>
  <si>
    <t>EVB0000097</t>
  </si>
  <si>
    <t>EVB0000097-Sanitair - boiler 10L</t>
  </si>
  <si>
    <t>EVB0000098</t>
  </si>
  <si>
    <t>EVB0000098-Sanitair - afvoer overloop</t>
  </si>
  <si>
    <t>EVB0000099</t>
  </si>
  <si>
    <t>EVB0000099-Sanitair - ééngreeps mengkraan (muurmodel)</t>
  </si>
  <si>
    <t>EVB0000100</t>
  </si>
  <si>
    <t>EVB0000100-Sanitair - uitgietbak met emmerrooster</t>
  </si>
  <si>
    <t>EVB0000101</t>
  </si>
  <si>
    <t>EVB0000101-Sanitair - syfon en afloop</t>
  </si>
  <si>
    <t>EVB0000102</t>
  </si>
  <si>
    <t>EVB0000102-Ventilatie - pulsie - rond ventiel inbouw</t>
  </si>
  <si>
    <t>EVB0000103</t>
  </si>
  <si>
    <t>EVB0000103-Verlichting - KNX-aanwezigheidsdetector</t>
  </si>
  <si>
    <t>EVB0000104</t>
  </si>
  <si>
    <t>EVB0000104-Verlichting - opbouw industrieel</t>
  </si>
  <si>
    <t>EVB0000105</t>
  </si>
  <si>
    <t>EVB0000106</t>
  </si>
  <si>
    <t>EVB0000106-Brand - automatische branddetectie</t>
  </si>
  <si>
    <t>EVB0000107</t>
  </si>
  <si>
    <t>EVB0000107-Brand - evacuatiedrukknop / handbrandmelder (Rood)</t>
  </si>
  <si>
    <t>EVB0000108</t>
  </si>
  <si>
    <t>EVB0000108-Communicatie - luidspreker Type 1 (rond opbouw)</t>
  </si>
  <si>
    <t>EVB0000109</t>
  </si>
  <si>
    <t>Elektriciteit - stopcontact 220V</t>
  </si>
  <si>
    <t>EVB0000109-Elektriciteit - stopcontact 220V</t>
  </si>
  <si>
    <t>EVB0000110</t>
  </si>
  <si>
    <t>EVB0000111</t>
  </si>
  <si>
    <t>Muur - snelbouw metselwerk PLS</t>
  </si>
  <si>
    <t>EVB0000112</t>
  </si>
  <si>
    <t>EVB0000112-Noodverlichting - plafond TYPE 1 rond (lens vluchtweg)</t>
  </si>
  <si>
    <t>Noodverlichting - plafond TYPE 1 rond (lens vluchtweg)</t>
  </si>
  <si>
    <t>EVB0000113</t>
  </si>
  <si>
    <t>EVB0000114</t>
  </si>
  <si>
    <t>EVB0000114-Verlichting - aanwezigheidsdetector wand 180°</t>
  </si>
  <si>
    <t>EVB0000115</t>
  </si>
  <si>
    <t>EVB0000115-Verlichting - opbouw</t>
  </si>
  <si>
    <t>Verlichting - opbouw</t>
  </si>
  <si>
    <t>EVB0000116</t>
  </si>
  <si>
    <t>EVB0000117</t>
  </si>
  <si>
    <t>Beveiliging - Dualdetector (beweging)</t>
  </si>
  <si>
    <t>EVB0000117-Beveiliging - Dualdetector (beweging)</t>
  </si>
  <si>
    <t>EVB0000118</t>
  </si>
  <si>
    <t>EVB0000118-Brand - automatische branddetectie</t>
  </si>
  <si>
    <t>EVB0000119</t>
  </si>
  <si>
    <t>EVB0000119-Brand - evacuatiedrukknop / handbrandmelder (Rood)</t>
  </si>
  <si>
    <t>EVB0000120</t>
  </si>
  <si>
    <t>Brand - gasdetectie</t>
  </si>
  <si>
    <t>EVB0000120-Brand - gasdetectie</t>
  </si>
  <si>
    <t>EVB0000121</t>
  </si>
  <si>
    <t>Brand - noodstop</t>
  </si>
  <si>
    <t>EVB0000121-Brand - noodstop</t>
  </si>
  <si>
    <t>EVB0000122</t>
  </si>
  <si>
    <t>EVB0000122-Brand - sirene voor evacuatie</t>
  </si>
  <si>
    <t>EVB0000123</t>
  </si>
  <si>
    <t>EVB0000123-Brand - gemotoriseerde brandklep rond</t>
  </si>
  <si>
    <t>EVB0000124</t>
  </si>
  <si>
    <t>Brand - gemotoriseerde brandklep rechthoekig</t>
  </si>
  <si>
    <t>EVB0000124-Brand - gemotoriseerde brandklep rechthoekig</t>
  </si>
  <si>
    <t>EVB0000125</t>
  </si>
  <si>
    <t>EVB0000126</t>
  </si>
  <si>
    <t>EVB0000127</t>
  </si>
  <si>
    <t>EVB0000127-Elektriciteit - stopcontact opbouw</t>
  </si>
  <si>
    <t>EVB0000128</t>
  </si>
  <si>
    <t>EVB0000129</t>
  </si>
  <si>
    <t>EVB0000129-Noodverlichting - plafond TYPE 3</t>
  </si>
  <si>
    <t>EVB0000130</t>
  </si>
  <si>
    <t>EVB0000131</t>
  </si>
  <si>
    <t>EVB0000131-Verlichting - aanwezigheidsdetector wand 180°</t>
  </si>
  <si>
    <t>EVB0000132</t>
  </si>
  <si>
    <t>EVB0000132-Verlichting - opbouw industrieel</t>
  </si>
  <si>
    <t>EVB0000133</t>
  </si>
  <si>
    <t>EVB0000134</t>
  </si>
  <si>
    <t>EVB0000134-Beveiliging - Dualdetector (beweging)</t>
  </si>
  <si>
    <t>EVB0000135</t>
  </si>
  <si>
    <t>EVB0000135-Brand - automatische branddetectie</t>
  </si>
  <si>
    <t>EVB0000136</t>
  </si>
  <si>
    <t>EVB0000136-Brand - brandhaspel in brandhaspelkast (rood) en schuimblusser</t>
  </si>
  <si>
    <t>EVB0000137</t>
  </si>
  <si>
    <t>EVB0000137-Brand - hydrantkraan</t>
  </si>
  <si>
    <t>EVB0000138</t>
  </si>
  <si>
    <t>EVB0000138-Brand - evacuatiedrukknop / handbrandmelder (Rood)</t>
  </si>
  <si>
    <t>EVB0000139</t>
  </si>
  <si>
    <t>EVB0000139-Brand - sirene voor evacuatie</t>
  </si>
  <si>
    <t>EVB0000140</t>
  </si>
  <si>
    <t>EVB0000140-Brand - gemotoriseerde brandklep rechthoekig</t>
  </si>
  <si>
    <t>EVB0000141</t>
  </si>
  <si>
    <t>EVB0000141-Communicatie - luidspreker Type 1 (rond opbouw)</t>
  </si>
  <si>
    <t>EVB0000142</t>
  </si>
  <si>
    <t>Communicatie - Astrid binnenantenne</t>
  </si>
  <si>
    <t>EVB0000142-Communicatie - Astrid binnenantenne</t>
  </si>
  <si>
    <t>EVB0000143</t>
  </si>
  <si>
    <t>EVB0000143-Elektriciteit - stopcontact opbouw</t>
  </si>
  <si>
    <t>EVB0000144</t>
  </si>
  <si>
    <t>EVB0000145</t>
  </si>
  <si>
    <t>EVB0000146</t>
  </si>
  <si>
    <t xml:space="preserve">EVB0000146-Noodverlichting - plafond TYPE 3 </t>
  </si>
  <si>
    <t xml:space="preserve">Noodverlichting - plafond TYPE 3 </t>
  </si>
  <si>
    <t>EVB0000147</t>
  </si>
  <si>
    <t>EVB0000148</t>
  </si>
  <si>
    <t>EVB0000148-Ventilatie - extractie - kanaal met extractierooster op kopse kant</t>
  </si>
  <si>
    <t>Ventilatie - extractie - kanaal met extractierooster op kopse kant</t>
  </si>
  <si>
    <t>EVB0000149</t>
  </si>
  <si>
    <t>EVB0000149-Ventilatie - verluchtingsroosters naar buiten</t>
  </si>
  <si>
    <t>EVB0000150</t>
  </si>
  <si>
    <t>EVB0000150-Verlichting - opbouw industrieel</t>
  </si>
  <si>
    <t>EVB0000151</t>
  </si>
  <si>
    <t>EVB0000152</t>
  </si>
  <si>
    <t>EVB0000152-Brand - automatische branddetectie</t>
  </si>
  <si>
    <t>EVB0000153</t>
  </si>
  <si>
    <t>Brand - automatische branddetectie (boven verlaagd plafond)</t>
  </si>
  <si>
    <t>EVB0000153-Brand - automatische branddetectie (boven verlaagd plafond)</t>
  </si>
  <si>
    <t>EVB0000154</t>
  </si>
  <si>
    <t>Deur - binnendeur dubbel EI1 30 (zs) Type 8 Cilinderslot - deurpomp(en)</t>
  </si>
  <si>
    <t>EVB0000155</t>
  </si>
  <si>
    <t>EVB0000156</t>
  </si>
  <si>
    <t>EVB0000156-Elektriciteit - stopcontact opbouw</t>
  </si>
  <si>
    <t>EVB0000157</t>
  </si>
  <si>
    <t>EVB0000158</t>
  </si>
  <si>
    <t>EVB0000159</t>
  </si>
  <si>
    <t>EVB0000160</t>
  </si>
  <si>
    <t xml:space="preserve">EVB0000160-Noodverlichting - plafond TYPE 3 </t>
  </si>
  <si>
    <t>EVB0000161</t>
  </si>
  <si>
    <t>Plafond - verlaagd gyproc</t>
  </si>
  <si>
    <t>EVB0000162</t>
  </si>
  <si>
    <t>Plafond - inspectieluik 390/390</t>
  </si>
  <si>
    <t>EVB0000163</t>
  </si>
  <si>
    <t>EVB0000163-Ventilatie - pulsie - rond ventiel inbouw</t>
  </si>
  <si>
    <t>EVB0000164</t>
  </si>
  <si>
    <t>EVB0000164-verlichting - KNX-aanwezigheidsdetector</t>
  </si>
  <si>
    <t>EVB0000165</t>
  </si>
  <si>
    <t>EVB0000165-Verlichting - opbouw industrieel</t>
  </si>
  <si>
    <t>EVB0000166</t>
  </si>
  <si>
    <t>EVB0000167</t>
  </si>
  <si>
    <t>EVB0000167-Beveiliging - Binnencamera SECURITY (IP-CCTV)</t>
  </si>
  <si>
    <t>EVB0000168</t>
  </si>
  <si>
    <t>Beveiliging - Buitencamera SECURITY (IP-CCTV) aan poort</t>
  </si>
  <si>
    <t>EVB0000168-Beveiliging - Buitencamera SECURITY (IP-CCTV) aan poort</t>
  </si>
  <si>
    <t>EVB0000169</t>
  </si>
  <si>
    <t>EVB0000169-Beveiliging - Dualdetector (beweging)</t>
  </si>
  <si>
    <t>EVB0000170</t>
  </si>
  <si>
    <t>Beveiliging - bedieningspaneel inbraakdetectie</t>
  </si>
  <si>
    <t>EVB0000170-Beveiliging - bedieningspaneel inbraakdetectie</t>
  </si>
  <si>
    <t>EVB0000171</t>
  </si>
  <si>
    <t>Beveiliging - optisch oog of ANPR- camera</t>
  </si>
  <si>
    <t>EVB0000171-Beveiliging - optisch oog of ANPR- camera</t>
  </si>
  <si>
    <t>EVB0000172</t>
  </si>
  <si>
    <t>Beveiliging - toegangscontrole Salto badgelezer</t>
  </si>
  <si>
    <t>EVB0000172-Beveiliging - toegangscontrole Salto badgelezer</t>
  </si>
  <si>
    <t>EVB0000173</t>
  </si>
  <si>
    <t>Beveiliging - toegangscontrole Salto controller online with housing</t>
  </si>
  <si>
    <t>EVB0000173-Beveiliging - toegangscontrole Salto controller online with housing</t>
  </si>
  <si>
    <t>EVB0000174</t>
  </si>
  <si>
    <t>Beveiliging - voeding en back-up batterij 12V 3A bij Salto controller</t>
  </si>
  <si>
    <t>EVB0000174-Beveiliging - voeding en back-up batterij 12V 3A bij Salto controller</t>
  </si>
  <si>
    <t>EVB0000175</t>
  </si>
  <si>
    <t>EVB0000175-Brand - automatische branddetectie</t>
  </si>
  <si>
    <t>EVB0000176</t>
  </si>
  <si>
    <t>EVB0000176-Brand - evacuatiedrukknop / handbrandmelder (Rood)</t>
  </si>
  <si>
    <t>EVB0000177</t>
  </si>
  <si>
    <t>EVB0000177-Brand - sirene voor evacuatie</t>
  </si>
  <si>
    <t>EVB0000178</t>
  </si>
  <si>
    <t>EVB0000178-Brand - gemotoriseerde brandklep rond</t>
  </si>
  <si>
    <t>EVB0000179</t>
  </si>
  <si>
    <t>Brand - herhaalbord branddetectie</t>
  </si>
  <si>
    <t>EVB0000179-Brand - herhaalbord branddetectie</t>
  </si>
  <si>
    <t>EVB0000180</t>
  </si>
  <si>
    <t>EVB0000180-Brand - brandhaspel in brandhaspelkast (rood) en schuimblusser</t>
  </si>
  <si>
    <t>EVB0000181</t>
  </si>
  <si>
    <t>EVB0000181-Brand - hydrantkraan</t>
  </si>
  <si>
    <t>EVB0000182</t>
  </si>
  <si>
    <t>Brand - noodstop Laadpalen</t>
  </si>
  <si>
    <t>EVB0000182-Brand - noodstop Laadpalen</t>
  </si>
  <si>
    <t>EVB0000183</t>
  </si>
  <si>
    <t>EVB0000183-Brand - schuimblusser</t>
  </si>
  <si>
    <t>EVB0000184</t>
  </si>
  <si>
    <t xml:space="preserve">Brand - sprinkler leiding met hydrantkoppeling </t>
  </si>
  <si>
    <t xml:space="preserve">EVB0000184-Brand - sprinkler leiding met hydrantkoppeling </t>
  </si>
  <si>
    <t>EVB0000185</t>
  </si>
  <si>
    <t>Brand - sprinklerkoppen (inrijhelling 16 st., parking 49 st.)</t>
  </si>
  <si>
    <t>EVB0000185-Brand - sprinklerkoppen (inrijhelling 16 st., parking 49 st.)</t>
  </si>
  <si>
    <t>EVB0000186</t>
  </si>
  <si>
    <t>EVB0000186-Communicatie - Astrid binnenantenne</t>
  </si>
  <si>
    <t>EVB0000187</t>
  </si>
  <si>
    <t>EVB0000187-Communicatie - Luidspreker klein Type 2</t>
  </si>
  <si>
    <t>EVB0000188</t>
  </si>
  <si>
    <t>Deur - sectionale poort Hörmann (toegang parking)</t>
  </si>
  <si>
    <t>EVB0000189</t>
  </si>
  <si>
    <t>Elektriciteit - bediening poort Hörmann (binnen)</t>
  </si>
  <si>
    <t>EVB0000189-Elektriciteit - bediening poort Hörmann (binnen)</t>
  </si>
  <si>
    <t>EVB0000190</t>
  </si>
  <si>
    <t xml:space="preserve">Elektriciteit - sturing en bediening poort Hörmann </t>
  </si>
  <si>
    <t xml:space="preserve">EVB0000190-Elektriciteit - sturing en bediening poort Hörmann </t>
  </si>
  <si>
    <t>EVB0000191</t>
  </si>
  <si>
    <t>Elektriciteit - poortbediening codeklavier (buiten)</t>
  </si>
  <si>
    <t>EVB0000191-Elektriciteit - poortbediening codeklavier (buiten)</t>
  </si>
  <si>
    <t>EVB0000192</t>
  </si>
  <si>
    <t>Elektriciteit - optisch oog met reflector</t>
  </si>
  <si>
    <t>EVB0000192-Elektriciteit - optisch oog met reflector</t>
  </si>
  <si>
    <t>EVB0000193</t>
  </si>
  <si>
    <t>EVB0000193-Elektriciteit - stopcontact opbouw</t>
  </si>
  <si>
    <t>EVB0000194</t>
  </si>
  <si>
    <t>Elektriciteit - laadpaal</t>
  </si>
  <si>
    <t>EVB0000194-Elektriciteit - laadpaal</t>
  </si>
  <si>
    <t>EVB0000195</t>
  </si>
  <si>
    <t>Elektriciteit - werkschakelaar</t>
  </si>
  <si>
    <t>EVB0000195-Elektriciteit - werkschakelaar</t>
  </si>
  <si>
    <t>EVB0000196</t>
  </si>
  <si>
    <t>EVB0000196-HVAC - Airco buitenunit aan data lokaal</t>
  </si>
  <si>
    <t>HVAC - Airco buitenunit aan data lokaal</t>
  </si>
  <si>
    <t>EVB0000197</t>
  </si>
  <si>
    <t>EVB0000198</t>
  </si>
  <si>
    <t>EVB0000199</t>
  </si>
  <si>
    <t>EVB0000200</t>
  </si>
  <si>
    <t>EVB0000200-Noodverlichting - plafond TYPE 3</t>
  </si>
  <si>
    <t>EVB0000201</t>
  </si>
  <si>
    <t>EVB0000202</t>
  </si>
  <si>
    <t>EVB0000202-Ventilatie - muurrooster in wand UPS-lokaal</t>
  </si>
  <si>
    <t>Ventilatie - muurrooster in wand UPS-lokaal</t>
  </si>
  <si>
    <t>EVB0000203</t>
  </si>
  <si>
    <t>EVB0000203-Ventilatie - extractieventilator en -kanaal</t>
  </si>
  <si>
    <t>Ventilatie - extractieventilator en -kanaal</t>
  </si>
  <si>
    <t>EVB0000204</t>
  </si>
  <si>
    <t>EVB0000204-Verlichting - aanwezigheidsdetector wand 180°</t>
  </si>
  <si>
    <t>EVB0000205</t>
  </si>
  <si>
    <t>EVB0000205-Verlichting - opbouw industrieel</t>
  </si>
  <si>
    <t>EVB0000206</t>
  </si>
  <si>
    <t>EVB0000207</t>
  </si>
  <si>
    <t>EVB0000207-Brand - automatische branddetectie</t>
  </si>
  <si>
    <t>EVB0000208</t>
  </si>
  <si>
    <t>Brand - CO2-blusser</t>
  </si>
  <si>
    <t>EVB0000208-Brand - CO2-blusser</t>
  </si>
  <si>
    <t>EVB0000209</t>
  </si>
  <si>
    <t>EVB0000209-Brand - evacuatiedrukknop / handbrandmelder (Rood)</t>
  </si>
  <si>
    <t>EVB0000210</t>
  </si>
  <si>
    <t>EVB0000210-Brand - sirene voor evacuatie</t>
  </si>
  <si>
    <t>EVB0000211</t>
  </si>
  <si>
    <t>EVB0000212</t>
  </si>
  <si>
    <t>EVB0000213</t>
  </si>
  <si>
    <t>EVB0000213-Elektriciteit - stopcontact opbouw</t>
  </si>
  <si>
    <t>EVB0000214</t>
  </si>
  <si>
    <t>EVB0000215</t>
  </si>
  <si>
    <t>EVB0000215-Noodverlichting - plafond TYPE 3</t>
  </si>
  <si>
    <t>EVB0000216</t>
  </si>
  <si>
    <t>EVB0000217</t>
  </si>
  <si>
    <t>EVB0000217-Verlichting - aanwezigheidsdetector wand 180°</t>
  </si>
  <si>
    <t>EVB0000218</t>
  </si>
  <si>
    <t>EVB0000218-Verlichting - opbouw industrieel</t>
  </si>
  <si>
    <t>EVB0000219</t>
  </si>
  <si>
    <t>EVB0000220</t>
  </si>
  <si>
    <t>Beveiliging - gasdetectie</t>
  </si>
  <si>
    <t>EVB0000220-Beveiliging - gasdetectie</t>
  </si>
  <si>
    <t>EVB0000221</t>
  </si>
  <si>
    <t>EVB0000221-Brand - automatische branddetectie</t>
  </si>
  <si>
    <t>EVB0000222</t>
  </si>
  <si>
    <t>EVB0000222-Brand - CO2-blusser</t>
  </si>
  <si>
    <t>EVB0000223</t>
  </si>
  <si>
    <t>EVB0000223-Brand - gemotoriseerde brandklep rond</t>
  </si>
  <si>
    <t>EVB0000224</t>
  </si>
  <si>
    <t xml:space="preserve">Communicatie - luidspreker Type 1 (rond opbouw) </t>
  </si>
  <si>
    <t xml:space="preserve">EVB0000224-Communicatie - luidspreker Type 1 (rond opbouw) </t>
  </si>
  <si>
    <t>EVB0000225</t>
  </si>
  <si>
    <t>CV - balanceer- &amp; regelafsluiter (drukonafhankelijk) bij collectoren STEEK</t>
  </si>
  <si>
    <t>EVB0000225-CV - balanceer- &amp; regelafsluiter (drukonafhankelijk) bij collectoren STEEK</t>
  </si>
  <si>
    <t>EVB0000226</t>
  </si>
  <si>
    <t>CV - caloriemeting RETOUR ketel 1</t>
  </si>
  <si>
    <t>EVB0000226-CV - caloriemeting RETOUR ketel 1</t>
  </si>
  <si>
    <t>EVB0000227</t>
  </si>
  <si>
    <t>CV - caloriemeting RETOUR ketel 2</t>
  </si>
  <si>
    <t>EVB0000227-CV - caloriemeting RETOUR ketel 2</t>
  </si>
  <si>
    <t>EVB0000228</t>
  </si>
  <si>
    <t>CV - caloriemeting bij collector RETOUR 1ste graad</t>
  </si>
  <si>
    <t>EVB0000228-CV - caloriemeting bij collector RETOUR 1ste graad</t>
  </si>
  <si>
    <t>EVB0000229</t>
  </si>
  <si>
    <t>CV - caloriemeting bij collector RETOUR Renovatie</t>
  </si>
  <si>
    <t>EVB0000229-CV - caloriemeting bij collector RETOUR Renovatie</t>
  </si>
  <si>
    <t>EVB0000230</t>
  </si>
  <si>
    <t>CV - caloriemeting bij collector RETOUR Organ</t>
  </si>
  <si>
    <t>EVB0000230-CV - caloriemeting bij collector RETOUR Organ</t>
  </si>
  <si>
    <t>EVB0000231</t>
  </si>
  <si>
    <t>CV - drukstapontgasser</t>
  </si>
  <si>
    <t>EVB0000231-CV - drukstapontgasser</t>
  </si>
  <si>
    <t>EVB0000232</t>
  </si>
  <si>
    <t>CV - expansievat 1 aan RETOUR na vulset</t>
  </si>
  <si>
    <t>EVB0000232-CV - expansievat 1 aan RETOUR na vulset</t>
  </si>
  <si>
    <t>EVB0000233</t>
  </si>
  <si>
    <t>CV - expansievat 2 aan RETOUR na vulset</t>
  </si>
  <si>
    <t>EVB0000233-CV - expansievat 2 aan RETOUR na vulset</t>
  </si>
  <si>
    <t>EVB0000234</t>
  </si>
  <si>
    <t>CV - expansievat aan RETOUR ketel 1 - 35L</t>
  </si>
  <si>
    <t>EVB0000234-CV - expansievat aan RETOUR ketel 1 - 35L</t>
  </si>
  <si>
    <t>EVB0000235</t>
  </si>
  <si>
    <t>CV - expansievat aan RETOUR ketel 2 - 25L</t>
  </si>
  <si>
    <t>EVB0000235-CV - expansievat aan RETOUR ketel 2 - 25L</t>
  </si>
  <si>
    <t>EVB0000236</t>
  </si>
  <si>
    <t>CV - gasteller</t>
  </si>
  <si>
    <t>EVB0000236-CV - gasteller</t>
  </si>
  <si>
    <t>EVB0000237</t>
  </si>
  <si>
    <t>EVB0000237-CV - gasteller</t>
  </si>
  <si>
    <t>EVB0000238</t>
  </si>
  <si>
    <t>CV - ketel 1</t>
  </si>
  <si>
    <t>EVB0000238-CV - ketel 1</t>
  </si>
  <si>
    <t>EVB0000239</t>
  </si>
  <si>
    <t>CV - ketel 2</t>
  </si>
  <si>
    <t>EVB0000239-CV - ketel 2</t>
  </si>
  <si>
    <t>EVB0000240</t>
  </si>
  <si>
    <t>CV - pomp 1 op STEEK in combo met pomp 2</t>
  </si>
  <si>
    <t>EVB0000240-CV - pomp 1 op STEEK in combo met pomp 2</t>
  </si>
  <si>
    <t>EVB0000241</t>
  </si>
  <si>
    <t>CV - pomp 2 op STEEK in combo met pomp 1</t>
  </si>
  <si>
    <t>EVB0000241-CV - pomp 2 op STEEK in combo met pomp 1</t>
  </si>
  <si>
    <t>EVB0000242</t>
  </si>
  <si>
    <t>CV - pomp  op STEEK</t>
  </si>
  <si>
    <t>EVB0000242-CV - pomp  op STEEK</t>
  </si>
  <si>
    <t>EVB0000243</t>
  </si>
  <si>
    <t>EVB0000243-CV - pomp  op STEEK</t>
  </si>
  <si>
    <t>EVB0000244</t>
  </si>
  <si>
    <t xml:space="preserve">CV - pomp  op RETOUR </t>
  </si>
  <si>
    <t xml:space="preserve">EVB0000244-CV - pomp  op RETOUR </t>
  </si>
  <si>
    <t>EVB0000245</t>
  </si>
  <si>
    <t xml:space="preserve">EVB0000245-CV - pomp  op RETOUR </t>
  </si>
  <si>
    <t>EVB0000246</t>
  </si>
  <si>
    <t>CV - pomp 4 aan ketel 2</t>
  </si>
  <si>
    <t>EVB0000246-CV - pomp 4 aan ketel 2</t>
  </si>
  <si>
    <t>EVB0000247</t>
  </si>
  <si>
    <t>CV - pomp  aan ketel 2 naar warmtewisselaar</t>
  </si>
  <si>
    <t>EVB0000247-CV - pomp  aan ketel 2 naar warmtewisselaar</t>
  </si>
  <si>
    <t>EVB0000248</t>
  </si>
  <si>
    <t>CV - pomp 5 aan ketel 1</t>
  </si>
  <si>
    <t>EVB0000248-CV - pomp 5 aan ketel 1</t>
  </si>
  <si>
    <t>EVB0000249</t>
  </si>
  <si>
    <t>CV - valve (roterende aandrijving) op STEEK ketel 1 &amp; 2</t>
  </si>
  <si>
    <t>EVB0000249-CV - valve (roterende aandrijving) op STEEK ketel 1 &amp; 2</t>
  </si>
  <si>
    <t>EVB0000250</t>
  </si>
  <si>
    <t>CV - schouw aan ketel 1 &amp; 2</t>
  </si>
  <si>
    <t>EVB0000250-CV - schouw aan ketel 1 &amp; 2</t>
  </si>
  <si>
    <t>EVB0000251</t>
  </si>
  <si>
    <t xml:space="preserve">CV - waterteller op toevoer voor vulset </t>
  </si>
  <si>
    <t xml:space="preserve">EVB0000251-CV - waterteller op toevoer voor vulset </t>
  </si>
  <si>
    <t>EVB0000252</t>
  </si>
  <si>
    <t>Deur - binnendeur dubbel Type 8 EI1 30 (zs) - deurpomp(en)</t>
  </si>
  <si>
    <t>EVB0000253</t>
  </si>
  <si>
    <t>EVB0000254</t>
  </si>
  <si>
    <t>Elektriciteit - EB OS4 STOOKPLAATS (HVAC stookplaats)</t>
  </si>
  <si>
    <t>EVB0000254-Elektriciteit - EB OS4 STOOKPLAATS (HVAC stookplaats)</t>
  </si>
  <si>
    <t>EVB0000255</t>
  </si>
  <si>
    <t>Elektriciteit - EB swtichboard Controllerboite 0</t>
  </si>
  <si>
    <t>EVB0000255-Elektriciteit - EB swtichboard Controllerboite 0</t>
  </si>
  <si>
    <t>EVB0000256</t>
  </si>
  <si>
    <t>Elektriciteit - schakelaar verlichting opbouw</t>
  </si>
  <si>
    <t>EVB0000256-Elektriciteit - schakelaar verlichting opbouw</t>
  </si>
  <si>
    <t>EVB0000257</t>
  </si>
  <si>
    <t>EVB0000257-Elektriciteit - stopcontact opbouw</t>
  </si>
  <si>
    <t>EVB0000258</t>
  </si>
  <si>
    <t>EVB0000259</t>
  </si>
  <si>
    <t>EVB0000260</t>
  </si>
  <si>
    <t>EVB0000261</t>
  </si>
  <si>
    <t>EVB0000261-Sanitair - afvoer condenswater ketels en schouw via klokput</t>
  </si>
  <si>
    <t>Sanitair - afvoer condenswater ketels en schouw via klokput</t>
  </si>
  <si>
    <t>EVB0000262</t>
  </si>
  <si>
    <t>EVB0000262-SWW - caloriemeting na WW1 op RETOUR naar CV-ketels</t>
  </si>
  <si>
    <t>SWW - caloriemeting na WW1 op RETOUR naar CV-ketels</t>
  </si>
  <si>
    <t>EVB0000263</t>
  </si>
  <si>
    <t>EVB0000263-SWW - caloriemeting na WW2 op RETOUR SWW</t>
  </si>
  <si>
    <t>SWW - caloriemeting na WW2 op RETOUR SWW</t>
  </si>
  <si>
    <t>EVB0000264</t>
  </si>
  <si>
    <t>EVB0000264-SWW - expansievat 120L</t>
  </si>
  <si>
    <t>SWW - expansievat 120L</t>
  </si>
  <si>
    <t>EVB0000265</t>
  </si>
  <si>
    <t>EVB0000265-SWW - pomp op STEEK SWW</t>
  </si>
  <si>
    <t>SWW - pomp op STEEK SWW</t>
  </si>
  <si>
    <t>EVB0000266</t>
  </si>
  <si>
    <t>EVB0000266-SWW - pomp 3 op STEEK SWW na buffervat</t>
  </si>
  <si>
    <t>SWW - pomp 3 op STEEK SWW na buffervat</t>
  </si>
  <si>
    <t>EVB0000267</t>
  </si>
  <si>
    <t>EVB0000267-SWW - pomp 7 op RETOUR SWW voor WW 2</t>
  </si>
  <si>
    <t>SWW - pomp 7 op RETOUR SWW voor WW 2</t>
  </si>
  <si>
    <t>EVB0000268</t>
  </si>
  <si>
    <t>EVB0000268-SWW - teller</t>
  </si>
  <si>
    <t>SWW - teller</t>
  </si>
  <si>
    <t>EVB0000269</t>
  </si>
  <si>
    <t>EVB0000269-SWW - valve (regelafsluitaandrijving) op RETOUR SWW voor WW 2</t>
  </si>
  <si>
    <t>SWW - valve (regelafsluitaandrijving) op RETOUR SWW voor WW 2</t>
  </si>
  <si>
    <t>EVB0000270</t>
  </si>
  <si>
    <t>EVB0000270-SWW - WW 1 (warmtewisselaar)</t>
  </si>
  <si>
    <t>SWW - WW 1 (warmtewisselaar)</t>
  </si>
  <si>
    <t>EVB0000271</t>
  </si>
  <si>
    <t>EVB0000271-SWW - WW 2 (warmtewisselaar)</t>
  </si>
  <si>
    <t>SWW - WW 2 (warmtewisselaar)</t>
  </si>
  <si>
    <t>EVB0000272</t>
  </si>
  <si>
    <t>EVB0000272-Ventilatie - verluchtingsroosters naar buiten</t>
  </si>
  <si>
    <t>EVB0000273</t>
  </si>
  <si>
    <t>EVB0000273-Ventilatie - groot extractiekanaal</t>
  </si>
  <si>
    <t>Ventilatie - groot extractiekanaal</t>
  </si>
  <si>
    <t>EVB0000274</t>
  </si>
  <si>
    <t>EVB0000274-Verlichting - opbouw industrieel</t>
  </si>
  <si>
    <t>EVB0000275</t>
  </si>
  <si>
    <t>EVB0000276</t>
  </si>
  <si>
    <t>EVB0000276-Brand - automatische branddetectie</t>
  </si>
  <si>
    <t>EVB0000277</t>
  </si>
  <si>
    <t>EVB0000277-Brand - CO2-blusser</t>
  </si>
  <si>
    <t>EVB0000278</t>
  </si>
  <si>
    <t>EVB0000278-Brand - gemotoriseerde brandklep rond</t>
  </si>
  <si>
    <t>EVB0000279</t>
  </si>
  <si>
    <t>EVB0000280</t>
  </si>
  <si>
    <t>EVB0000281</t>
  </si>
  <si>
    <t>EVB0000281-Elektriciteit - schakelaar verlichting opbouw</t>
  </si>
  <si>
    <t>EVB0000282</t>
  </si>
  <si>
    <t>EVB0000282-Elektriciteit - stopcontact opbouw</t>
  </si>
  <si>
    <t>EVB0000283</t>
  </si>
  <si>
    <t>EVB0000283-KWO - watergekoelde koelmachine met scroll compressoren</t>
  </si>
  <si>
    <t>KWO - watergekoelde koelmachine met scroll compressoren</t>
  </si>
  <si>
    <t>EVB0000284</t>
  </si>
  <si>
    <t>EVB0000284-KWO- caloriemeting op sturingskast</t>
  </si>
  <si>
    <t>KWO- caloriemeting op sturingskast</t>
  </si>
  <si>
    <t>EVB0000285</t>
  </si>
  <si>
    <t>EVB0000285-KWO- caloriemeting op sturingskast</t>
  </si>
  <si>
    <t>EVB0000286</t>
  </si>
  <si>
    <t>EVB0000286-KWO- pomp op warme bron</t>
  </si>
  <si>
    <t>KWO- pomp op warme bron</t>
  </si>
  <si>
    <t>EVB0000287</t>
  </si>
  <si>
    <t>EVB0000287-KWO - retourpomp naar stooklokaal</t>
  </si>
  <si>
    <t>KWO - retourpomp naar stooklokaal</t>
  </si>
  <si>
    <t>EVB0000288</t>
  </si>
  <si>
    <t>EVB0000288-KWO- caloriemeting op leiding naar stooklokaal (idem pomp)</t>
  </si>
  <si>
    <t>KWO- caloriemeting op leiding naar stooklokaal (idem pomp)</t>
  </si>
  <si>
    <t>EVB0000289</t>
  </si>
  <si>
    <t>EVB0000289-KWO- caloriemeting op leiding naar stooklokaal</t>
  </si>
  <si>
    <t>KWO- caloriemeting op leiding naar stooklokaal</t>
  </si>
  <si>
    <t>EVB0000290</t>
  </si>
  <si>
    <t>EVB0000291</t>
  </si>
  <si>
    <t>EVB0000292</t>
  </si>
  <si>
    <t>EVB0000293</t>
  </si>
  <si>
    <t>EVB0000293-Ventilatie - verluchtingsroosters naar buiten</t>
  </si>
  <si>
    <t>EVB0000294</t>
  </si>
  <si>
    <t>EVB0000294-Sanitair - afvoer condenswater via klokput</t>
  </si>
  <si>
    <t>Sanitair - afvoer condenswater via klokput</t>
  </si>
  <si>
    <t>EVB0000295</t>
  </si>
  <si>
    <t>EVB0000295-Verlichting - opbouw industrieel</t>
  </si>
  <si>
    <t>EVB0000296</t>
  </si>
  <si>
    <t>EVB0000297</t>
  </si>
  <si>
    <t>EVB0000297-Brand - automatische branddetectie</t>
  </si>
  <si>
    <t>EVB0000298</t>
  </si>
  <si>
    <t>EVB0000298-Brand - evacuatiedrukknop / handbrandmelder (Rood)</t>
  </si>
  <si>
    <t>EVB0000299</t>
  </si>
  <si>
    <t>EVB0000299-Brand - CO2-blusser</t>
  </si>
  <si>
    <t>EVB0000300</t>
  </si>
  <si>
    <t>EVB0000300-Brand - gemotoriseerde brandklep rond</t>
  </si>
  <si>
    <t>EVB0000301</t>
  </si>
  <si>
    <t>EVB0000301-Brand - gemotoriseerde brandklep rechthoekig</t>
  </si>
  <si>
    <t>EVB0000302</t>
  </si>
  <si>
    <t>Communicatie - aansluitdoos opbouw data/telefonie RJ45 dubbel</t>
  </si>
  <si>
    <t>EVB0000303</t>
  </si>
  <si>
    <t xml:space="preserve">EVB0000303-Communicatie - luidspreker Type 1 (rond opbouw) </t>
  </si>
  <si>
    <t>EVB0000304</t>
  </si>
  <si>
    <t>EVB0000305</t>
  </si>
  <si>
    <t>EVB0000306</t>
  </si>
  <si>
    <t>Elektriciteit - EB BS_B10</t>
  </si>
  <si>
    <t>EVB0000306-Elektriciteit - EB BS_B10</t>
  </si>
  <si>
    <t>EVB0000307</t>
  </si>
  <si>
    <t>EVB0000307-Elektriciteit - schakelaar verlichting opbouw</t>
  </si>
  <si>
    <t>EVB0000308</t>
  </si>
  <si>
    <t>EVB0000308-Elektriciteit - stopcontact opbouw</t>
  </si>
  <si>
    <t>EVB0000309</t>
  </si>
  <si>
    <t>EVB0000309-Ventilatie - Luchtgroep ADMIN - Geniox 16 (6.800m3/h)</t>
  </si>
  <si>
    <t>Ventilatie - Luchtgroep ADMIN - Geniox 16 (6.800m³/h)</t>
  </si>
  <si>
    <t>EVB0000310</t>
  </si>
  <si>
    <t>EVB0000311</t>
  </si>
  <si>
    <t>EVB0000312</t>
  </si>
  <si>
    <t>EVB0000312-Sanitair - afvoer condenswater via klokput</t>
  </si>
  <si>
    <t>EVB0000313</t>
  </si>
  <si>
    <t>EVB0000313-Sanitair - afvoer via klokput</t>
  </si>
  <si>
    <t>Sanitair - afvoer via klokput</t>
  </si>
  <si>
    <t>EVB0000314</t>
  </si>
  <si>
    <t>EVB0000314-Sanitair - dompelpomp (12m3/h in pompput 4 in fietsenberging)</t>
  </si>
  <si>
    <t>Sanitair - dompelpomp (12m³/u in pompput 4 in fietsenberging)</t>
  </si>
  <si>
    <t>EVB0000315</t>
  </si>
  <si>
    <t>EVB0000315-Sanitair - Elektronisch paneel bediening pomp op afstand</t>
  </si>
  <si>
    <t>Sanitair - Elektronisch paneel bediening pomp op afstand</t>
  </si>
  <si>
    <t>EVB0000316</t>
  </si>
  <si>
    <t>EVB0000316-Sanitair - visueel en akoestisch alarm dompelpomp</t>
  </si>
  <si>
    <t>Sanitair - visueel en akoestisch alarm dompelpomp</t>
  </si>
  <si>
    <t>EVB0000317</t>
  </si>
  <si>
    <t>EVB0000317-Verlichting - opbouw industrieel (wandbevesting)</t>
  </si>
  <si>
    <t>Verlichting - opbouw industrieel (wandbevesting)</t>
  </si>
  <si>
    <t>EVB0000318</t>
  </si>
  <si>
    <t>EVB0000318-Verlichting - opbouw industrieel</t>
  </si>
  <si>
    <t>EVB0000319</t>
  </si>
  <si>
    <t>EVB0000320</t>
  </si>
  <si>
    <t>EVB0000320-Brand - automatische branddetectie</t>
  </si>
  <si>
    <t>EVB0000321</t>
  </si>
  <si>
    <t>EVB0000321-Brand - CO2-blusser</t>
  </si>
  <si>
    <t>EVB0000322</t>
  </si>
  <si>
    <t>Deur - binnendeur dubbel Type 8 EI1 60 (zs) - deurpomp(en)</t>
  </si>
  <si>
    <t>EVB0000323</t>
  </si>
  <si>
    <t>EVB0000324</t>
  </si>
  <si>
    <t>EVB0000324-Elektriciteit - schakelaar verlichting opbouw</t>
  </si>
  <si>
    <t>EVB0000325</t>
  </si>
  <si>
    <t>EVB0000325-Gas - teller</t>
  </si>
  <si>
    <t>Gas - teller</t>
  </si>
  <si>
    <t>EVB0000326</t>
  </si>
  <si>
    <t>EVB0000326-Gas - teller</t>
  </si>
  <si>
    <t>EVB0000327</t>
  </si>
  <si>
    <t>EVB0000328</t>
  </si>
  <si>
    <t>EVB0000329</t>
  </si>
  <si>
    <t>EVB0000329-Ventilatie - groot verluchtingskanaal</t>
  </si>
  <si>
    <t>Ventilatie - groot verluchtingskanaal</t>
  </si>
  <si>
    <t>EVB0000330</t>
  </si>
  <si>
    <t>EVB0000330-Ventilatie - verluchtingsroosters naar buiten</t>
  </si>
  <si>
    <t>EVB0000331</t>
  </si>
  <si>
    <t>EVB0000331-Verlichting - opbouw industrieel</t>
  </si>
  <si>
    <t>EVB0000332</t>
  </si>
  <si>
    <t>EVB0000333</t>
  </si>
  <si>
    <t>EVB0000333-Brand - automatische branddetectie</t>
  </si>
  <si>
    <t>EVB0000334</t>
  </si>
  <si>
    <t>Deur - binnendeur EI1 60 Type 7 - cilinderslot - deurpomp(en)</t>
  </si>
  <si>
    <t>EVB0000335</t>
  </si>
  <si>
    <t>EVB0000336</t>
  </si>
  <si>
    <t>Communicatie - kast met 4G-router, batterijsturings- en beschermingsmodules</t>
  </si>
  <si>
    <t>EVB0000336-Communicatie - kast met 4G-router, batterijsturings- en beschermingsmodules</t>
  </si>
  <si>
    <t>EVB0000337</t>
  </si>
  <si>
    <t>Elektriciteit - kast met batterijsturings- en beschermingsmodules</t>
  </si>
  <si>
    <t>EVB0000337-Elektriciteit - kast met batterijsturings- en beschermingsmodules</t>
  </si>
  <si>
    <t>EVB0000338</t>
  </si>
  <si>
    <t>Elektriciteit - 3-veld middenspanningsschakelaar</t>
  </si>
  <si>
    <t>EVB0000338-Elektriciteit - 3-veld middenspanningsschakelaar</t>
  </si>
  <si>
    <t>EVB0000339</t>
  </si>
  <si>
    <t>Elektriciteit - aardingsklem en doorvoer naar lokaal Poximus/Telenet</t>
  </si>
  <si>
    <t>EVB0000339-Elektriciteit - aardingsklem en doorvoer naar lokaal Poximus/Telenet</t>
  </si>
  <si>
    <t>EVB0000340</t>
  </si>
  <si>
    <t>Elektriciteit - batterijlader en batterijen in kast</t>
  </si>
  <si>
    <t>EVB0000340-Elektriciteit - batterijlader en batterijen in kast</t>
  </si>
  <si>
    <t>EVB0000341</t>
  </si>
  <si>
    <t>Elektriciteit - meetmodule voor tele-opname (incl. Teller ITRON, Modem BAUSCH)</t>
  </si>
  <si>
    <t>EVB0000341-Elektriciteit - meetmodule voor tele-opname (incl. Teller ITRON, Modem BAUSCH)</t>
  </si>
  <si>
    <t>EVB0000342</t>
  </si>
  <si>
    <t>Elektriciteit - middenspanningsverdeler</t>
  </si>
  <si>
    <t>EVB0000342-Elektriciteit - middenspanningsverdeler</t>
  </si>
  <si>
    <t>EVB0000343</t>
  </si>
  <si>
    <t>Elektriciteit - stroombeveiliging</t>
  </si>
  <si>
    <t>EVB0000343-Elektriciteit - stroombeveiliging</t>
  </si>
  <si>
    <t>EVB0000344</t>
  </si>
  <si>
    <t>Elektriciteit - tranformator</t>
  </si>
  <si>
    <t>EVB0000344-Elektriciteit - tranformator</t>
  </si>
  <si>
    <t>EVB0000345</t>
  </si>
  <si>
    <t>Elektriciteit - tranformator beschermingsrelay</t>
  </si>
  <si>
    <t>EVB0000345-Elektriciteit - tranformator beschermingsrelay</t>
  </si>
  <si>
    <t>EVB0000346</t>
  </si>
  <si>
    <t>Elektriciteit - stopcontact 2P+E 32A IP44 220V (op zekeringskast)</t>
  </si>
  <si>
    <t>EVB0000346-Elektriciteit - stopcontact 2P+E 32A IP44 220V (op zekeringskast)</t>
  </si>
  <si>
    <t>EVB0000347</t>
  </si>
  <si>
    <t>Elektriciteit - stopcontact 220V (op zekeringskast)</t>
  </si>
  <si>
    <t>EVB0000347-Elektriciteit - stopcontact 220V (op zekeringskast)</t>
  </si>
  <si>
    <t>EVB0000348</t>
  </si>
  <si>
    <t>Elektriciteit - schakelaar verlichting (op zekeringskast)</t>
  </si>
  <si>
    <t>EVB0000348-Elektriciteit - schakelaar verlichting (op zekeringskast)</t>
  </si>
  <si>
    <t>EVB0000349</t>
  </si>
  <si>
    <t>Elektriciteit - vermogenschakelaar</t>
  </si>
  <si>
    <t>EVB0000349-Elektriciteit - vermogenschakelaar</t>
  </si>
  <si>
    <t>EVB0000350</t>
  </si>
  <si>
    <t>EVB0000351</t>
  </si>
  <si>
    <t>EVB0000352</t>
  </si>
  <si>
    <t>EVB0000352-Noodverlichting - wand TYPE 3</t>
  </si>
  <si>
    <t>Noodverlichting - wand TYPE 3</t>
  </si>
  <si>
    <t>EVB0000353</t>
  </si>
  <si>
    <t>EVB0000353-Ventilatie - Kanalen via watertellerlokaal naar buitengevel</t>
  </si>
  <si>
    <t>Ventilatie - Kanalen via watertellerlokaal naar buitengevel</t>
  </si>
  <si>
    <t>EVB0000354</t>
  </si>
  <si>
    <t>EVB0000354-Verlichting - opbouw industrieel</t>
  </si>
  <si>
    <t>EVB0000355</t>
  </si>
  <si>
    <t>Brand - Aspiratiedetectie (rookafzuiging) voedings- &amp; batterijkast</t>
  </si>
  <si>
    <t>EVB0000355-Brand - Aspiratiedetectie (rookafzuiging) voedings- &amp; batterijkast</t>
  </si>
  <si>
    <t>EVB0000356</t>
  </si>
  <si>
    <t>EVB0000356-Brand - automatische branddetectie</t>
  </si>
  <si>
    <t>EVB0000357</t>
  </si>
  <si>
    <t>EVB0000357-Brand - CO2-blusser</t>
  </si>
  <si>
    <t>EVB0000358</t>
  </si>
  <si>
    <t>Brand - paneelcontroller en toebehoren</t>
  </si>
  <si>
    <t>EVB0000358-Brand - paneelcontroller en toebehoren</t>
  </si>
  <si>
    <t>EVB0000359</t>
  </si>
  <si>
    <t>EVB0000360</t>
  </si>
  <si>
    <t>Deur - binnendeur EI1 30 (zs) Type 7 - deurpomp(en)</t>
  </si>
  <si>
    <t>EVB0000361</t>
  </si>
  <si>
    <t>EVB0000362</t>
  </si>
  <si>
    <t>Elektriciteit - bliksem &amp; overslagbeveiliging type 1</t>
  </si>
  <si>
    <t>EVB0000362-Elektriciteit - bliksem &amp; overslagbeveiliging type 1</t>
  </si>
  <si>
    <t>EVB0000363</t>
  </si>
  <si>
    <t>Elektriciteit - EB zonnepanelen</t>
  </si>
  <si>
    <t>EVB0000363-Elektriciteit - EB zonnepanelen</t>
  </si>
  <si>
    <t>EVB0000364</t>
  </si>
  <si>
    <t>Elektriciteit - EB_ALSB</t>
  </si>
  <si>
    <t>EVB0000364-Elektriciteit - EB_ALSB</t>
  </si>
  <si>
    <t>EVB0000365</t>
  </si>
  <si>
    <t>EVB0000365-Elektriciteit - schakelaar verlichting opbouw</t>
  </si>
  <si>
    <t>EVB0000366</t>
  </si>
  <si>
    <t>EVB0000366-Elektriciteit - stopcontact opbouw</t>
  </si>
  <si>
    <t>EVB0000367</t>
  </si>
  <si>
    <t>EVB0000368</t>
  </si>
  <si>
    <t>EVB0000369</t>
  </si>
  <si>
    <t>EVB0000369-Noodverlichting - plafond TYPE 3</t>
  </si>
  <si>
    <t>EVB0000370</t>
  </si>
  <si>
    <t>EVB0000371</t>
  </si>
  <si>
    <t>EVB0000371-Verlichting - opbouw industrieel</t>
  </si>
  <si>
    <t>EVB0000372</t>
  </si>
  <si>
    <t>EVB0000373</t>
  </si>
  <si>
    <t>EVB0000373-Brand - automatische branddetectie</t>
  </si>
  <si>
    <t>EVB0000374</t>
  </si>
  <si>
    <t>EVB0000374-Brand - CO2-blusser</t>
  </si>
  <si>
    <t>EVB0000375</t>
  </si>
  <si>
    <t>Deur - binnendeur EI1 30 Type 7 (zs) - deurpomp(en)</t>
  </si>
  <si>
    <t>EVB0000376</t>
  </si>
  <si>
    <t>EVB0000377</t>
  </si>
  <si>
    <t>EVB0000377-Elektriciteit - schakelaar verlichting opbouw</t>
  </si>
  <si>
    <t>EVB0000378</t>
  </si>
  <si>
    <t>EVB0000378-Elektriciteit - stopcontact opbouw</t>
  </si>
  <si>
    <t>EVB0000379</t>
  </si>
  <si>
    <t>EVB0000380</t>
  </si>
  <si>
    <t>EVB0000381</t>
  </si>
  <si>
    <t>EVB0000381-Noodverlichting - plafond TYPE 3</t>
  </si>
  <si>
    <t>EVB0000382</t>
  </si>
  <si>
    <t>EVB0000383</t>
  </si>
  <si>
    <t>EVB0000383-Verlichting - opbouw industrieel</t>
  </si>
  <si>
    <t>EVB0000384</t>
  </si>
  <si>
    <t>EVB0000385</t>
  </si>
  <si>
    <t>EVB0000385-Brand - automatische branddetectie</t>
  </si>
  <si>
    <t>EVB0000386</t>
  </si>
  <si>
    <t>EVB0000386-Brand - CO2-blusser</t>
  </si>
  <si>
    <t>EVB0000387</t>
  </si>
  <si>
    <t>EVB0000388</t>
  </si>
  <si>
    <t>EVB0000389</t>
  </si>
  <si>
    <t>Communicatie - PROXIMUS aftakkast BDS 05-01</t>
  </si>
  <si>
    <t>EVB0000389-Communicatie - PROXIMUS aftakkast BDS 05-01</t>
  </si>
  <si>
    <t>EVB0000390</t>
  </si>
  <si>
    <t>EVB0000391</t>
  </si>
  <si>
    <t>EVB0000392</t>
  </si>
  <si>
    <t>Elektriciteit - aardingskabel in de grond</t>
  </si>
  <si>
    <t>EVB0000392-Elektriciteit - aardingskabel in de grond</t>
  </si>
  <si>
    <t>EVB0000393</t>
  </si>
  <si>
    <t>EVB0000393-Elektriciteit - schakelaar verlichting opbouw</t>
  </si>
  <si>
    <t>EVB0000394</t>
  </si>
  <si>
    <t>EVB0000394-Elektriciteit - stopcontact opbouw</t>
  </si>
  <si>
    <t>EVB0000395</t>
  </si>
  <si>
    <t>EVB0000396</t>
  </si>
  <si>
    <t>EVB0000397</t>
  </si>
  <si>
    <t>EVB0000397-Noodverlichting - plafond TYPE 3</t>
  </si>
  <si>
    <t>EVB0000398</t>
  </si>
  <si>
    <t>EVB0000399</t>
  </si>
  <si>
    <t>EVB0000399-Verlichting - opbouw industrieel</t>
  </si>
  <si>
    <t>EVB0000400</t>
  </si>
  <si>
    <t>EVB0000401</t>
  </si>
  <si>
    <t>EVB0000401-Brand - automatische branddetectie</t>
  </si>
  <si>
    <t>EVB0000402</t>
  </si>
  <si>
    <t>EVB0000402-Brand - CO2-blusser</t>
  </si>
  <si>
    <t>EVB0000403</t>
  </si>
  <si>
    <t>EVB0000404</t>
  </si>
  <si>
    <t>EVB0000405</t>
  </si>
  <si>
    <t>EVB0000405-Elektriciteit - schakelaar verlichting opbouw</t>
  </si>
  <si>
    <t>EVB0000406</t>
  </si>
  <si>
    <t>EVB0000406-Elektriciteit - stopcontact opbouw</t>
  </si>
  <si>
    <t>EVB0000407</t>
  </si>
  <si>
    <t>EVB0000408</t>
  </si>
  <si>
    <t>EVB0000409</t>
  </si>
  <si>
    <t>EVB0000410</t>
  </si>
  <si>
    <t>EVB0000410-Sanitair - afvoer via klokput</t>
  </si>
  <si>
    <t>EVB0000411</t>
  </si>
  <si>
    <t>EVB0000411-Sanitair - dompelpomp (25m3/h in pompput 1)</t>
  </si>
  <si>
    <t>Sanitair - dompelpomp (25m³/u in pompput 1)</t>
  </si>
  <si>
    <t>EVB0000412</t>
  </si>
  <si>
    <t>EVB0000412-Sanitair - Elektronisch paneel bediening pomp op afstand</t>
  </si>
  <si>
    <t>EVB0000413</t>
  </si>
  <si>
    <t>EVB0000413-Sanitair - pompput 1</t>
  </si>
  <si>
    <t>Sanitair - pompput 1</t>
  </si>
  <si>
    <t>EVB0000414</t>
  </si>
  <si>
    <t>EVB0000414-Sanitair - visueel en akoestisch alarm dompelpomp</t>
  </si>
  <si>
    <t>EVB0000415</t>
  </si>
  <si>
    <t>EVB0000415-Sanitair - caloriemeting (warmte- &amp; koudemeting)</t>
  </si>
  <si>
    <t>Sanitair - caloriemeting (warmte- &amp; koudemeting)</t>
  </si>
  <si>
    <t>EVB0000416</t>
  </si>
  <si>
    <t>EVB0000416-Sanitair - stadswater teller 1ste Graad</t>
  </si>
  <si>
    <t>Sanitair - stadswater teller 1ste Graad</t>
  </si>
  <si>
    <t>EVB0000417</t>
  </si>
  <si>
    <t>EVB0000417-Sanitair - stadswater teller Reno</t>
  </si>
  <si>
    <t>Sanitair - stadswater teller Reno</t>
  </si>
  <si>
    <t>EVB0000418</t>
  </si>
  <si>
    <t>EVB0000418-Sanitair - stadswater teller Organ</t>
  </si>
  <si>
    <t>Sanitair - stadswater teller Organ</t>
  </si>
  <si>
    <t>EVB0000419</t>
  </si>
  <si>
    <t>EVB0000419-Sanitair - stadswater teller Algemeen</t>
  </si>
  <si>
    <t>Sanitair - stadswater teller Algemeen</t>
  </si>
  <si>
    <t>EVB0000420</t>
  </si>
  <si>
    <t>EVB0000420-Sanitair - stadswater waterverzachter</t>
  </si>
  <si>
    <t>Sanitair - stadswater waterverzachter</t>
  </si>
  <si>
    <t>EVB0000421</t>
  </si>
  <si>
    <t>EVB0000421-Sanitair - stadswater drukverhoging</t>
  </si>
  <si>
    <t>Sanitair - stadswater drukverhoging</t>
  </si>
  <si>
    <t>EVB0000422</t>
  </si>
  <si>
    <t>EVB0000422-Sanitair - stadswater drukverhoging brandinstallatie</t>
  </si>
  <si>
    <t>Sanitair - stadswater drukverhoging brandinstallatie</t>
  </si>
  <si>
    <t>EVB0000423</t>
  </si>
  <si>
    <t>EVB0000423-Ventilatie - verluchtingsroosters naar buiten</t>
  </si>
  <si>
    <t>EVB0000424</t>
  </si>
  <si>
    <t>EVB0000424-Verlichting - opbouw industrieel</t>
  </si>
  <si>
    <t>EVB0000425</t>
  </si>
  <si>
    <t>Vloer - deksel naar pompput 1</t>
  </si>
  <si>
    <t>EVB0000426</t>
  </si>
  <si>
    <t>EVB0000427</t>
  </si>
  <si>
    <t>EVB0000427-Brand - automatische branddetectie</t>
  </si>
  <si>
    <t>EVB0000428</t>
  </si>
  <si>
    <t>EVB0000428-Brand - CO2-blusser</t>
  </si>
  <si>
    <t>EVB0000429</t>
  </si>
  <si>
    <t>EVB0000430</t>
  </si>
  <si>
    <t>EVB0000431</t>
  </si>
  <si>
    <t>EVB0000432</t>
  </si>
  <si>
    <t>Elektriciteit - EB_DRUKVERHOGING</t>
  </si>
  <si>
    <t>EVB0000432-Elektriciteit - EB_DRUKVERHOGING</t>
  </si>
  <si>
    <t>EVB0000433</t>
  </si>
  <si>
    <t>EVB0000433-Elektriciteit - schakelaar verlichting opbouw</t>
  </si>
  <si>
    <t>EVB0000434</t>
  </si>
  <si>
    <t>EVB0000434-Elektriciteit - stopcontact opbouw</t>
  </si>
  <si>
    <t>EVB0000435</t>
  </si>
  <si>
    <t>Elektriciteit - UPS</t>
  </si>
  <si>
    <t>EVB0000435-Elektriciteit - UPS</t>
  </si>
  <si>
    <t>EVB0000436</t>
  </si>
  <si>
    <t>EVB0000437</t>
  </si>
  <si>
    <t>EVB0000438</t>
  </si>
  <si>
    <t>EVB0000438-Ventilatie - muurrooster in wand parking</t>
  </si>
  <si>
    <t>Ventilatie - muurrooster in wand parking</t>
  </si>
  <si>
    <t>EVB0000439</t>
  </si>
  <si>
    <t>EVB0000439-Verlichting - opbouw industrieel</t>
  </si>
  <si>
    <t>EVB0000440</t>
  </si>
  <si>
    <t>EVB0000441</t>
  </si>
  <si>
    <t>EVB0000441-Beveiliging - Binnencamera SECURITY (IP-CCTV)</t>
  </si>
  <si>
    <t>EVB0000442</t>
  </si>
  <si>
    <t>EVB0000442-Brand - automatische branddetectie</t>
  </si>
  <si>
    <t>EVB0000443</t>
  </si>
  <si>
    <t>EVB0000443-Brand - automatische branddetectie (boven verlaagd plafond)</t>
  </si>
  <si>
    <t>EVB0000444</t>
  </si>
  <si>
    <t>EVB0000444-Brand - evacuatiedrukknop / handbrandmelder (Rood)</t>
  </si>
  <si>
    <t>EVB0000445</t>
  </si>
  <si>
    <t>EVB0000445-Brand - sirene voor evacuatie</t>
  </si>
  <si>
    <t>EVB0000446</t>
  </si>
  <si>
    <t>EVB0000446-Brand - schuimblusser</t>
  </si>
  <si>
    <t>EVB0000447</t>
  </si>
  <si>
    <t>Brand - brandhaspel in brandhaspelkast (wit) en schuimblusser</t>
  </si>
  <si>
    <t>EVB0000447-Brand - brandhaspel in brandhaspelkast (wit) en schuimblusser</t>
  </si>
  <si>
    <t>EVB0000448</t>
  </si>
  <si>
    <t>EVB0000448-Brand - hydrantkraan</t>
  </si>
  <si>
    <t>EVB0000449</t>
  </si>
  <si>
    <t>EVB0000449-Communicatie - Astrid binnenantenne</t>
  </si>
  <si>
    <t>EVB0000450</t>
  </si>
  <si>
    <t>Communicatie - WIFI Accespoint wand</t>
  </si>
  <si>
    <t>EVB0000451</t>
  </si>
  <si>
    <t>Communicatie - Luidspreker groot Type 5</t>
  </si>
  <si>
    <t>EVB0000451-Communicatie - Luidspreker groot Type 5</t>
  </si>
  <si>
    <t>EVB0000452</t>
  </si>
  <si>
    <t>CV &amp; Ventilatie - Ruimtevoeler</t>
  </si>
  <si>
    <t>EVB0000452-CV &amp; Ventilatie - Ruimtevoeler</t>
  </si>
  <si>
    <t>EVB0000453</t>
  </si>
  <si>
    <t>CV - collector STEEK  vloerverwarming (11 aansluitingen) achter inspectieluik</t>
  </si>
  <si>
    <t>EVB0000453-CV - collector STEEK  vloerverwarming (11 aansluitingen) achter inspectieluik</t>
  </si>
  <si>
    <t>EVB0000454</t>
  </si>
  <si>
    <t>CV - collector RETOUR vloerverwarming (11 aansluitingen) achter inspectieluik</t>
  </si>
  <si>
    <t>EVB0000454-CV - collector RETOUR vloerverwarming (11 aansluitingen) achter inspectieluik</t>
  </si>
  <si>
    <t>EVB0000455</t>
  </si>
  <si>
    <t>Deur - binnendeur dubbel  EI1 30  Type 10 - cilinderslot - deurpomp(en)</t>
  </si>
  <si>
    <t>EVB0000456</t>
  </si>
  <si>
    <t>Deur - binnendeur enkel  EI1 60  Type 10 - cilinderslot - deurpomp(en)</t>
  </si>
  <si>
    <t>EVB0000457</t>
  </si>
  <si>
    <t>EVB0000458</t>
  </si>
  <si>
    <t>Elektriciteit - stopcontact (slagvast)</t>
  </si>
  <si>
    <t>EVB0000458-Elektriciteit - stopcontact (slagvast)</t>
  </si>
  <si>
    <t>EVB0000459</t>
  </si>
  <si>
    <t>Meubilair -Basketring automatisch</t>
  </si>
  <si>
    <t>EVB0000460</t>
  </si>
  <si>
    <t>Meubilair -basketring vast</t>
  </si>
  <si>
    <t>EVB0000461</t>
  </si>
  <si>
    <t>Meubilair - dubbel wandklimrek mobiel</t>
  </si>
  <si>
    <t>EVB0000462</t>
  </si>
  <si>
    <t>Meubilair - dubbel wandklimrek vast</t>
  </si>
  <si>
    <t>EVB0000463</t>
  </si>
  <si>
    <t>Meubilair - tussengordijn</t>
  </si>
  <si>
    <t>EVB0000464</t>
  </si>
  <si>
    <t>Meubilair -touwrail manueel</t>
  </si>
  <si>
    <t>EVB0000465</t>
  </si>
  <si>
    <t>Muur - beton</t>
  </si>
  <si>
    <t>EVB0000466</t>
  </si>
  <si>
    <t>Muur - beton met muurbekleding MDF/houtfineer (hoogte 3600 mm )</t>
  </si>
  <si>
    <t>EVB0000467</t>
  </si>
  <si>
    <t>Muur - inspectieluik 390/390</t>
  </si>
  <si>
    <t>EVB0000468</t>
  </si>
  <si>
    <t xml:space="preserve">EVB0000468-Noodverlichting - plafond TYPE 5 </t>
  </si>
  <si>
    <t xml:space="preserve">Noodverlichting - plafond TYPE 5 </t>
  </si>
  <si>
    <t>EVB0000469</t>
  </si>
  <si>
    <t>Plafond - verlaagd Heraklith</t>
  </si>
  <si>
    <t>EVB0000470</t>
  </si>
  <si>
    <t>Raam - binnenraam</t>
  </si>
  <si>
    <t>EVB0000471</t>
  </si>
  <si>
    <t>EVB0000472</t>
  </si>
  <si>
    <t>EVB0000472-Raam - zonnewering automatisch</t>
  </si>
  <si>
    <t>Raam - zonnewering automatisch</t>
  </si>
  <si>
    <t>EVB0000473</t>
  </si>
  <si>
    <t>EVB0000473-Ventilatie - pulsie - geperforeerd ventilatiekanaal</t>
  </si>
  <si>
    <t>Ventilatie - pulsie - geperforeerd ventilatiekanaal</t>
  </si>
  <si>
    <t>EVB0000474</t>
  </si>
  <si>
    <t>EVB0000474-Ventilatie - extractie - 10 roosters in ventilatiekanaal</t>
  </si>
  <si>
    <t>Ventilatie - extractie - 10 roosters in ventilatiekanaal</t>
  </si>
  <si>
    <t>EVB0000475</t>
  </si>
  <si>
    <t>EVB0000475-Verlichting - led 12000lm</t>
  </si>
  <si>
    <t>Verlichting - led 12000lm</t>
  </si>
  <si>
    <t>EVB0000476</t>
  </si>
  <si>
    <t>EVB0000476-verlichting - KNX-aanwezigheidsdetector</t>
  </si>
  <si>
    <t>EVB0000477</t>
  </si>
  <si>
    <t>EVB0000477-Verlichting - schakelaar</t>
  </si>
  <si>
    <t>Verlichting - schakelaar</t>
  </si>
  <si>
    <t>EVB0000478</t>
  </si>
  <si>
    <t>vloer - sportvloer</t>
  </si>
  <si>
    <t>EVB0000479</t>
  </si>
  <si>
    <t>EVB0000479-Brand - automatische branddetectie</t>
  </si>
  <si>
    <t>EVB0000480</t>
  </si>
  <si>
    <t>EVB0000480-Brand - automatische branddetectie (boven verlaagd plafond)</t>
  </si>
  <si>
    <t>EVB0000481</t>
  </si>
  <si>
    <t>EVB0000481-Communicatie - luidspreker Type 1 (rond opbouw)</t>
  </si>
  <si>
    <t>EVB0000482</t>
  </si>
  <si>
    <t>EVB0000483</t>
  </si>
  <si>
    <t>EVB0000483-Elektriciteit - stopcontact 220V</t>
  </si>
  <si>
    <t>EVB0000484</t>
  </si>
  <si>
    <t>Meubilair - zitbank</t>
  </si>
  <si>
    <t>EVB0000485</t>
  </si>
  <si>
    <t>Meubilair - lockers</t>
  </si>
  <si>
    <t>EVB0000486</t>
  </si>
  <si>
    <t>EVB0000487</t>
  </si>
  <si>
    <t>Muur - betonsteen metselwerk + pleister + vlies + PU 1200mm hoog</t>
  </si>
  <si>
    <t>EVB0000488</t>
  </si>
  <si>
    <t>Plafond - verlaagd rotswolvezel (600 x 600)</t>
  </si>
  <si>
    <t>EVB0000489</t>
  </si>
  <si>
    <t>EVB0000489-Sanitair - ééngreeps wastafelmengkraan</t>
  </si>
  <si>
    <t>Sanitair - ééngreeps wastafelmengkraan</t>
  </si>
  <si>
    <t>EVB0000490</t>
  </si>
  <si>
    <t>EVB0000490-Sanitair - schellkraan</t>
  </si>
  <si>
    <t>Sanitair - schellkraan</t>
  </si>
  <si>
    <t>EVB0000491</t>
  </si>
  <si>
    <t>EVB0000491-Sanitair - syfon en afloop</t>
  </si>
  <si>
    <t>EVB0000492</t>
  </si>
  <si>
    <t>EVB0000492-Sanitair - wastafel</t>
  </si>
  <si>
    <t>Sanitair - wastafel</t>
  </si>
  <si>
    <t>EVB0000493</t>
  </si>
  <si>
    <t>EVB0000493-Ventilatie - pulsie - rond ventiel inbouw</t>
  </si>
  <si>
    <t>EVB0000494</t>
  </si>
  <si>
    <t>EVB0000494-Verlichting - KNX-aanwezigheidsdetector</t>
  </si>
  <si>
    <t>EVB0000495</t>
  </si>
  <si>
    <t>EVB0000495-Verlichting - inbouw rond</t>
  </si>
  <si>
    <t>Verlichting - inbouw rond</t>
  </si>
  <si>
    <t>EVB0000496</t>
  </si>
  <si>
    <t>Vloer - gietvloer PU</t>
  </si>
  <si>
    <t>EVB0000497</t>
  </si>
  <si>
    <t>EVB0000497-Brand - automatische branddetectie</t>
  </si>
  <si>
    <t>EVB0000498</t>
  </si>
  <si>
    <t>EVB0000498-Brand - automatische branddetectie (boven verlaagd plafond)</t>
  </si>
  <si>
    <t>EVB0000499</t>
  </si>
  <si>
    <t>EVB0000499-Communicatie - luidspreker Type 1 (rond opbouw)</t>
  </si>
  <si>
    <t>EVB0000500</t>
  </si>
  <si>
    <t>EVB0000500-CV &amp; Ventilatie - Ruimtevoeler</t>
  </si>
  <si>
    <t>EVB0000501</t>
  </si>
  <si>
    <t>Deur - binnendeur EI1 30 Type 7 - cilinderslot</t>
  </si>
  <si>
    <t>EVB0000502</t>
  </si>
  <si>
    <t>EVB0000503</t>
  </si>
  <si>
    <t>EVB0000503-Elektriciteit - stopcontact 220V</t>
  </si>
  <si>
    <t>EVB0000504</t>
  </si>
  <si>
    <t>EVB0000505</t>
  </si>
  <si>
    <t>EVB0000506</t>
  </si>
  <si>
    <t>EVB0000507</t>
  </si>
  <si>
    <t>EVB0000508</t>
  </si>
  <si>
    <t>EVB0000508-Sanitair - koud water drukkraan</t>
  </si>
  <si>
    <t>Sanitair - koud water drukkraan</t>
  </si>
  <si>
    <t>EVB0000509</t>
  </si>
  <si>
    <t>EVB0000509-Sanitair - schellkraan</t>
  </si>
  <si>
    <t>EVB0000510</t>
  </si>
  <si>
    <t>EVB0000510-Sanitair - syfon en afloop</t>
  </si>
  <si>
    <t>EVB0000511</t>
  </si>
  <si>
    <t>EVB0000511-Sanitair - wastafel</t>
  </si>
  <si>
    <t>EVB0000512</t>
  </si>
  <si>
    <t>EVB0000512-Ventilatie - pulsie - rond ventiel inbouw</t>
  </si>
  <si>
    <t>EVB0000513</t>
  </si>
  <si>
    <t>EVB0000513-Verlichting - KNX-aanwezigheidsdetector</t>
  </si>
  <si>
    <t>EVB0000514</t>
  </si>
  <si>
    <t>EVB0000514-Verlichting - inbouw rond</t>
  </si>
  <si>
    <t>EVB0000515</t>
  </si>
  <si>
    <t>EVB0000516</t>
  </si>
  <si>
    <t>EVB0000516-Brand - automatische branddetectie</t>
  </si>
  <si>
    <t>EVB0000517</t>
  </si>
  <si>
    <t>EVB0000517-Brand - automatische branddetectie (boven verlaagd plafond)</t>
  </si>
  <si>
    <t>EVB0000518</t>
  </si>
  <si>
    <t>EVB0000518-Communicatie - luidspreker Type 1 (rond opbouw)</t>
  </si>
  <si>
    <t>EVB0000519</t>
  </si>
  <si>
    <t>EVB0000520</t>
  </si>
  <si>
    <t>EVB0000520-Elektriciteit - stopcontact 220V</t>
  </si>
  <si>
    <t>EVB0000521</t>
  </si>
  <si>
    <t>EVB0000522</t>
  </si>
  <si>
    <t>EVB0000523</t>
  </si>
  <si>
    <t>EVB0000524</t>
  </si>
  <si>
    <t>EVB0000525</t>
  </si>
  <si>
    <t>EVB0000526</t>
  </si>
  <si>
    <t>EVB0000526-Sanitair - ééngreeps wastafelmengkraan</t>
  </si>
  <si>
    <t>EVB0000527</t>
  </si>
  <si>
    <t>EVB0000527-Sanitair - schellkraan</t>
  </si>
  <si>
    <t>EVB0000528</t>
  </si>
  <si>
    <t>EVB0000528-Sanitair - syfon en afloop</t>
  </si>
  <si>
    <t>EVB0000529</t>
  </si>
  <si>
    <t>EVB0000529-Sanitair - wastafel</t>
  </si>
  <si>
    <t>EVB0000530</t>
  </si>
  <si>
    <t>EVB0000530-Ventilatie - pulsie - rond ventiel inbouw</t>
  </si>
  <si>
    <t>EVB0000531</t>
  </si>
  <si>
    <t>EVB0000531-Verlichting - KNX-aanwezigheidsdetector</t>
  </si>
  <si>
    <t>EVB0000532</t>
  </si>
  <si>
    <t>EVB0000532-Verlichting - inbouw rond</t>
  </si>
  <si>
    <t>EVB0000533</t>
  </si>
  <si>
    <t>EVB0000534</t>
  </si>
  <si>
    <t>EVB0000534-Brand - automatische branddetectie</t>
  </si>
  <si>
    <t>EVB0000535</t>
  </si>
  <si>
    <t>EVB0000535-Brand - automatische branddetectie (boven verlaagd plafond)</t>
  </si>
  <si>
    <t>EVB0000536</t>
  </si>
  <si>
    <t>EVB0000536-Communicatie - luidspreker Type 1 (rond opbouw)</t>
  </si>
  <si>
    <t>EVB0000537</t>
  </si>
  <si>
    <t>EVB0000538</t>
  </si>
  <si>
    <t>EVB0000538-Elektriciteit - stopcontact 220V</t>
  </si>
  <si>
    <t>EVB0000539</t>
  </si>
  <si>
    <t>EVB0000540</t>
  </si>
  <si>
    <t>EVB0000541</t>
  </si>
  <si>
    <t>EVB0000542</t>
  </si>
  <si>
    <t>EVB0000543</t>
  </si>
  <si>
    <t>EVB0000544</t>
  </si>
  <si>
    <t>EVB0000544-Sanitair - ééngreeps wastafelmengkraan</t>
  </si>
  <si>
    <t>EVB0000545</t>
  </si>
  <si>
    <t>EVB0000545-Sanitair - schellkraan</t>
  </si>
  <si>
    <t>EVB0000546</t>
  </si>
  <si>
    <t>EVB0000546-Sanitair - syfon en afloop</t>
  </si>
  <si>
    <t>EVB0000547</t>
  </si>
  <si>
    <t>EVB0000547-Sanitair - wastafel</t>
  </si>
  <si>
    <t>EVB0000548</t>
  </si>
  <si>
    <t>EVB0000548-Ventilatie - pulsie - rond ventiel inbouw</t>
  </si>
  <si>
    <t>EVB0000549</t>
  </si>
  <si>
    <t>EVB0000549-Verlichting - KNX-aanwezigheidsdetector</t>
  </si>
  <si>
    <t>EVB0000550</t>
  </si>
  <si>
    <t>EVB0000550-Verlichting - inbouw rond</t>
  </si>
  <si>
    <t>EVB0000551</t>
  </si>
  <si>
    <t>EVB0000552</t>
  </si>
  <si>
    <t>EVB0000552-Brand - automatische branddetectie</t>
  </si>
  <si>
    <t>EVB0000553</t>
  </si>
  <si>
    <t>EVB0000553-Brand - automatische branddetectie (boven verlaagd plafond)</t>
  </si>
  <si>
    <t>EVB0000554</t>
  </si>
  <si>
    <t>EVB0000554-Communicatie - luidspreker Type 1 (rond opbouw)</t>
  </si>
  <si>
    <t>EVB0000555</t>
  </si>
  <si>
    <t>EVB0000556</t>
  </si>
  <si>
    <t>EVB0000556-Elektriciteit - stopcontact 220V</t>
  </si>
  <si>
    <t>EVB0000557</t>
  </si>
  <si>
    <t>EVB0000558</t>
  </si>
  <si>
    <t>EVB0000559</t>
  </si>
  <si>
    <t>CV - collector steek vloerverwarming (6 aansluitingen)</t>
  </si>
  <si>
    <t>EVB0000559-CV - collector steek vloerverwarming (6 aansluitingen)</t>
  </si>
  <si>
    <t>EVB0000560</t>
  </si>
  <si>
    <t>CV - collector retour vloerverwarming (6 aansluitingen)</t>
  </si>
  <si>
    <t>EVB0000560-CV - collector retour vloerverwarming (6 aansluitingen)</t>
  </si>
  <si>
    <t>EVB0000561</t>
  </si>
  <si>
    <t>EVB0000562</t>
  </si>
  <si>
    <t>EVB0000563</t>
  </si>
  <si>
    <t>EVB0000564</t>
  </si>
  <si>
    <t>EVB0000564-Sanitair - ééngreeps wastafelmengkraan</t>
  </si>
  <si>
    <t>EVB0000565</t>
  </si>
  <si>
    <t>EVB0000565-Sanitair - schellkraan</t>
  </si>
  <si>
    <t>EVB0000566</t>
  </si>
  <si>
    <t>EVB0000566-Sanitair - syfon en afloop</t>
  </si>
  <si>
    <t>EVB0000567</t>
  </si>
  <si>
    <t>EVB0000567-Sanitair - wastafel</t>
  </si>
  <si>
    <t>EVB0000568</t>
  </si>
  <si>
    <t>EVB0000568-Verlichting - KNX-aanwezigheidsdetector</t>
  </si>
  <si>
    <t>EVB0000569</t>
  </si>
  <si>
    <t>EVB0000569-Verlichting - inbouw rond</t>
  </si>
  <si>
    <t>EVB0000570</t>
  </si>
  <si>
    <t>EVB0000571</t>
  </si>
  <si>
    <t>EVB0000571-Brand - automatische branddetectie</t>
  </si>
  <si>
    <t>EVB0000572</t>
  </si>
  <si>
    <t>EVB0000572-Brand - automatische branddetectie (boven verlaagd plafond)</t>
  </si>
  <si>
    <t>EVB0000573</t>
  </si>
  <si>
    <t>EVB0000573-Communicatie - luidspreker Type 1 (rond opbouw)</t>
  </si>
  <si>
    <t>EVB0000574</t>
  </si>
  <si>
    <t>EVB0000575</t>
  </si>
  <si>
    <t>EVB0000576</t>
  </si>
  <si>
    <t>EVB0000576-Elektriciteit - stopcontact 220V</t>
  </si>
  <si>
    <t>EVB0000577</t>
  </si>
  <si>
    <t>EVB0000578</t>
  </si>
  <si>
    <t>EVB0000579</t>
  </si>
  <si>
    <t>EVB0000580</t>
  </si>
  <si>
    <t>EVB0000581</t>
  </si>
  <si>
    <t>EVB0000581-Sanitair - koud water drukkraan</t>
  </si>
  <si>
    <t>EVB0000582</t>
  </si>
  <si>
    <t>EVB0000582-Sanitair - schellkraan</t>
  </si>
  <si>
    <t>EVB0000583</t>
  </si>
  <si>
    <t>EVB0000583-Sanitair - syfon en afloop</t>
  </si>
  <si>
    <t>EVB0000584</t>
  </si>
  <si>
    <t>EVB0000584-Sanitair - wastafel</t>
  </si>
  <si>
    <t>EVB0000585</t>
  </si>
  <si>
    <t>EVB0000585-Ventilatie - pulsie - rond ventiel inbouw</t>
  </si>
  <si>
    <t>EVB0000586</t>
  </si>
  <si>
    <t>EVB0000586-Verlichting - KNX-aanwezigheidsdetector</t>
  </si>
  <si>
    <t>EVB0000587</t>
  </si>
  <si>
    <t>EVB0000587-Verlichting - inbouw rond</t>
  </si>
  <si>
    <t>EVB0000588</t>
  </si>
  <si>
    <t>EVB0000589</t>
  </si>
  <si>
    <t>EVB0000589-Brand - automatische branddetectie</t>
  </si>
  <si>
    <t>EVB0000590</t>
  </si>
  <si>
    <t>EVB0000590-Brand - automatische branddetectie (boven verlaagd plafond)</t>
  </si>
  <si>
    <t>EVB0000591</t>
  </si>
  <si>
    <t>EVB0000591-Communicatie - luidspreker Type 1 (rond opbouw)</t>
  </si>
  <si>
    <t>EVB0000592</t>
  </si>
  <si>
    <t>EVB0000593</t>
  </si>
  <si>
    <t>EVB0000594</t>
  </si>
  <si>
    <t>EVB0000594-Elektriciteit - stopcontact 220V</t>
  </si>
  <si>
    <t>EVB0000595</t>
  </si>
  <si>
    <t>EVB0000596</t>
  </si>
  <si>
    <t>EVB0000597</t>
  </si>
  <si>
    <t>EVB0000598</t>
  </si>
  <si>
    <t>EVB0000599</t>
  </si>
  <si>
    <t>EVB0000599-Sanitair - koud water drukkraan</t>
  </si>
  <si>
    <t>EVB0000600</t>
  </si>
  <si>
    <t>EVB0000600-Sanitair - schellkraan</t>
  </si>
  <si>
    <t>EVB0000601</t>
  </si>
  <si>
    <t>EVB0000601-Sanitair - syfon en afloop</t>
  </si>
  <si>
    <t>EVB0000602</t>
  </si>
  <si>
    <t>EVB0000602-Sanitair - wastafel</t>
  </si>
  <si>
    <t>EVB0000603</t>
  </si>
  <si>
    <t>EVB0000603-Ventilatie - pulsie - rond ventiel inbouw</t>
  </si>
  <si>
    <t>EVB0000604</t>
  </si>
  <si>
    <t>EVB0000604-Verlichting - KNX-aanwezigheidsdetector</t>
  </si>
  <si>
    <t>EVB0000605</t>
  </si>
  <si>
    <t>EVB0000605-Verlichting - inbouw rond</t>
  </si>
  <si>
    <t>EVB0000606</t>
  </si>
  <si>
    <t>EVB0000607</t>
  </si>
  <si>
    <t>EVB0000607-Brand - automatische branddetectie</t>
  </si>
  <si>
    <t>EVB0000608</t>
  </si>
  <si>
    <t>EVB0000608-Brand - automatische branddetectie (boven verlaagd plafond)</t>
  </si>
  <si>
    <t>EVB0000609</t>
  </si>
  <si>
    <t>EVB0000609-Communicatie - luidspreker Type 1 (rond opbouw)</t>
  </si>
  <si>
    <t>EVB0000610</t>
  </si>
  <si>
    <t>EVB0000610-CV &amp; Ventilatie - Ruimtevoeler</t>
  </si>
  <si>
    <t>EVB0000611</t>
  </si>
  <si>
    <t>EVB0000612</t>
  </si>
  <si>
    <t>EVB0000613</t>
  </si>
  <si>
    <t>EVB0000613-Elektriciteit - stopcontact 220V</t>
  </si>
  <si>
    <t>EVB0000614</t>
  </si>
  <si>
    <t>EVB0000615</t>
  </si>
  <si>
    <t>EVB0000616</t>
  </si>
  <si>
    <t>Muur - betonsteen metselwerk + pleister + vlies + PU</t>
  </si>
  <si>
    <t>EVB0000617</t>
  </si>
  <si>
    <t>EVB0000618</t>
  </si>
  <si>
    <t>EVB0000618-Sanitair - koud water drukkraan</t>
  </si>
  <si>
    <t>EVB0000619</t>
  </si>
  <si>
    <t>EVB0000619-Sanitair - schellkraan</t>
  </si>
  <si>
    <t>EVB0000620</t>
  </si>
  <si>
    <t>EVB0000620-Sanitair - syfon en afloop</t>
  </si>
  <si>
    <t>EVB0000621</t>
  </si>
  <si>
    <t>EVB0000621-Sanitair - wastafel</t>
  </si>
  <si>
    <t>EVB0000622</t>
  </si>
  <si>
    <t>EVB0000622-Ventilatie - pulsie - rond ventiel inbouw</t>
  </si>
  <si>
    <t>EVB0000623</t>
  </si>
  <si>
    <t>EVB0000623-Verlichting - KNX-aanwezigheidsdetector</t>
  </si>
  <si>
    <t>EVB0000624</t>
  </si>
  <si>
    <t>EVB0000624-Verlichting - inbouw rond</t>
  </si>
  <si>
    <t>EVB0000625</t>
  </si>
  <si>
    <t>EVB0000626</t>
  </si>
  <si>
    <t>EVB0000626-Brand - automatische branddetectie (boven verlaagd plafond)</t>
  </si>
  <si>
    <t>EVB0000627</t>
  </si>
  <si>
    <t>EVB0000627-Communicatie - luidspreker Type 1 (rond opbouw)</t>
  </si>
  <si>
    <t>EVB0000628</t>
  </si>
  <si>
    <t>EVB0000629</t>
  </si>
  <si>
    <t>EVB0000630</t>
  </si>
  <si>
    <t>EVB0000630-Elektriciteit - stopcontact 220V</t>
  </si>
  <si>
    <t>EVB0000631</t>
  </si>
  <si>
    <t>Meubilair - sanitaire douchewand</t>
  </si>
  <si>
    <t>EVB0000632</t>
  </si>
  <si>
    <t>Meubilair - sanitaire douchewanddeur</t>
  </si>
  <si>
    <t>EVB0000633</t>
  </si>
  <si>
    <t>EVB0000634</t>
  </si>
  <si>
    <t>EVB0000635</t>
  </si>
  <si>
    <t>EVB0000636</t>
  </si>
  <si>
    <t>Sanitair - douchekop wand</t>
  </si>
  <si>
    <t>EVB0000637</t>
  </si>
  <si>
    <t>EVB0000637-Sanitair - bediening douche</t>
  </si>
  <si>
    <t>Sanitair - bediening douche</t>
  </si>
  <si>
    <t>EVB0000638</t>
  </si>
  <si>
    <t>Sanitair - douchegoot</t>
  </si>
  <si>
    <t>EVB0000639</t>
  </si>
  <si>
    <t>EVB0000639-Sanitair - ééngreeps wastafelmengkraan</t>
  </si>
  <si>
    <t>EVB0000640</t>
  </si>
  <si>
    <t>EVB0000640-Sanitair - schellkraan</t>
  </si>
  <si>
    <t>EVB0000641</t>
  </si>
  <si>
    <t>EVB0000641-Sanitair - syfon en afloop</t>
  </si>
  <si>
    <t>EVB0000642</t>
  </si>
  <si>
    <t>EVB0000642-Sanitair - wastafel</t>
  </si>
  <si>
    <t>EVB0000643</t>
  </si>
  <si>
    <t>EVB0000643-Ventilatie - extratie - rond ventiel inbouw</t>
  </si>
  <si>
    <t>Ventilatie - extratie - rond ventiel inbouw</t>
  </si>
  <si>
    <t>EVB0000644</t>
  </si>
  <si>
    <t>EVB0000644-Ventilatie - pulsie - rond ventiel inbouw</t>
  </si>
  <si>
    <t>EVB0000645</t>
  </si>
  <si>
    <t>EVB0000645-Verlichting - KNX-aanwezigheidsdetector</t>
  </si>
  <si>
    <t>EVB0000646</t>
  </si>
  <si>
    <t>EVB0000646-Verlichting - inbouw rond</t>
  </si>
  <si>
    <t>EVB0000647</t>
  </si>
  <si>
    <t>EVB0000648</t>
  </si>
  <si>
    <t>EVB0000648-Brand - automatische branddetectie (boven verlaagd plafond)</t>
  </si>
  <si>
    <t>EVB0000649</t>
  </si>
  <si>
    <t>EVB0000649-Communicatie - luidspreker Type 1 (rond opbouw)</t>
  </si>
  <si>
    <t>EVB0000650</t>
  </si>
  <si>
    <t>EVB0000651</t>
  </si>
  <si>
    <t>EVB0000652</t>
  </si>
  <si>
    <t>EVB0000652-Elektriciteit - stopcontact 220V</t>
  </si>
  <si>
    <t>EVB0000653</t>
  </si>
  <si>
    <t>EVB0000654</t>
  </si>
  <si>
    <t>EVB0000655</t>
  </si>
  <si>
    <t>EVB0000656</t>
  </si>
  <si>
    <t>EVB0000657</t>
  </si>
  <si>
    <t>EVB0000658</t>
  </si>
  <si>
    <t>EVB0000659</t>
  </si>
  <si>
    <t>EVB0000659-Sanitair - bediening douche</t>
  </si>
  <si>
    <t>EVB0000660</t>
  </si>
  <si>
    <t>EVB0000661</t>
  </si>
  <si>
    <t>EVB0000661-Sanitair - ééngreeps wastafelmengkraan</t>
  </si>
  <si>
    <t>EVB0000662</t>
  </si>
  <si>
    <t>EVB0000662-Sanitair - schellkraan</t>
  </si>
  <si>
    <t>EVB0000663</t>
  </si>
  <si>
    <t>EVB0000663-Sanitair - syfon en afloop</t>
  </si>
  <si>
    <t>EVB0000664</t>
  </si>
  <si>
    <t>EVB0000664-Sanitair - wastafel</t>
  </si>
  <si>
    <t>EVB0000665</t>
  </si>
  <si>
    <t>EVB0000665-Ventilatie - extratie - rond ventiel inbouw</t>
  </si>
  <si>
    <t>EVB0000666</t>
  </si>
  <si>
    <t>EVB0000666-Ventilatie - pulsie - rond ventiel inbouw</t>
  </si>
  <si>
    <t>EVB0000667</t>
  </si>
  <si>
    <t>EVB0000667-Verlichting - KNX-aanwezigheidsdetector</t>
  </si>
  <si>
    <t>EVB0000668</t>
  </si>
  <si>
    <t>EVB0000668-Verlichting - inbouw rond</t>
  </si>
  <si>
    <t>EVB0000669</t>
  </si>
  <si>
    <t>EVB0000670</t>
  </si>
  <si>
    <t>EVB0000670-Brand - automatische branddetectie</t>
  </si>
  <si>
    <t>EVB0000671</t>
  </si>
  <si>
    <t>EVB0000671-Brand - schuimblusser</t>
  </si>
  <si>
    <t>EVB0000672</t>
  </si>
  <si>
    <t>EVB0000672-Communicatie - luidspreker Type 1 (rond opbouw)</t>
  </si>
  <si>
    <t>EVB0000673</t>
  </si>
  <si>
    <t>Deur - binnendeur type 7 EI1 30 - cilinderslot - deurpomp(en)</t>
  </si>
  <si>
    <t>EVB0000674</t>
  </si>
  <si>
    <t>Deur - binnendeur dubbel - deurpomp(en)</t>
  </si>
  <si>
    <t>EVB0000675</t>
  </si>
  <si>
    <t>EVB0000676</t>
  </si>
  <si>
    <t>EVB0000676-Elektriciteit - stopcontact 220V</t>
  </si>
  <si>
    <t>EVB0000677</t>
  </si>
  <si>
    <t>EVB0000677-Elektriciteit - stopcontact opbouw</t>
  </si>
  <si>
    <t>EVB0000678</t>
  </si>
  <si>
    <t>EVB0000679</t>
  </si>
  <si>
    <t>EVB0000679-Noodverlichting - plafond TYPE 3</t>
  </si>
  <si>
    <t>EVB0000680</t>
  </si>
  <si>
    <t>EVB0000681</t>
  </si>
  <si>
    <t>EVB0000681-Sanitair - dompelpomp (12m3/h in pompput 3)</t>
  </si>
  <si>
    <t>Sanitair - dompelpomp (12m³/u in pompput 3)</t>
  </si>
  <si>
    <t>EVB0000682</t>
  </si>
  <si>
    <t>EVB0000682-Sanitair - Elektronisch paneel bediening pomp op afstand</t>
  </si>
  <si>
    <t>EVB0000683</t>
  </si>
  <si>
    <t>EVB0000683-Sanitair - pompput 3</t>
  </si>
  <si>
    <t>Sanitair - pompput 3</t>
  </si>
  <si>
    <t>EVB0000684</t>
  </si>
  <si>
    <t>EVB0000684-Sanitair - visueel en akoestisch alarm dompelpomp</t>
  </si>
  <si>
    <t>EVB0000685</t>
  </si>
  <si>
    <t>CV - collector STEEK vloerverwarming (5 aansluitingen)</t>
  </si>
  <si>
    <t>EVB0000685-CV - collector STEEK vloerverwarming (5 aansluitingen)</t>
  </si>
  <si>
    <t>EVB0000686</t>
  </si>
  <si>
    <t>EVB0000686-CV - collector STEEK vloerverwarming (5 aansluitingen)</t>
  </si>
  <si>
    <t>EVB0000687</t>
  </si>
  <si>
    <t>CV - collector STEEK vloerverwarming (5 aansluitingen, 1 vrij)</t>
  </si>
  <si>
    <t>EVB0000687-CV - collector STEEK vloerverwarming (5 aansluitingen, 1 vrij)</t>
  </si>
  <si>
    <t>EVB0000688</t>
  </si>
  <si>
    <t>CV - collector RETOUR vloerverwarming (5 aansluitingen, 1 vrij)</t>
  </si>
  <si>
    <t>EVB0000688-CV - collector RETOUR vloerverwarming (5 aansluitingen, 1 vrij)</t>
  </si>
  <si>
    <t>EVB0000689</t>
  </si>
  <si>
    <t>EVB0000689-Ventilatie - pulsie - rond ventiel inbouw</t>
  </si>
  <si>
    <t>EVB0000690</t>
  </si>
  <si>
    <t>EVB0000690-Verlichting - KNX-aanwezigheidsdetector</t>
  </si>
  <si>
    <t>EVB0000691</t>
  </si>
  <si>
    <t>EVB0000691-Verlichting - opbouw industrieel</t>
  </si>
  <si>
    <t>EVB0000692</t>
  </si>
  <si>
    <t>Vloer - deksel naar pompput 3</t>
  </si>
  <si>
    <t>EVB0000693</t>
  </si>
  <si>
    <t>EVB0000694</t>
  </si>
  <si>
    <t>EVB0000694-Brand - automatische branddetectie</t>
  </si>
  <si>
    <t>EVB0000695</t>
  </si>
  <si>
    <t>EVB0000695-Brand - schuimblusser</t>
  </si>
  <si>
    <t>EVB0000696</t>
  </si>
  <si>
    <t>Communicatie - bedieningspaneel geluid &amp; bluetoothmodule</t>
  </si>
  <si>
    <t>EVB0000696-Communicatie - bedieningspaneel geluid &amp; bluetoothmodule</t>
  </si>
  <si>
    <t>EVB0000697</t>
  </si>
  <si>
    <t>Deur / Meubilair - afsluitnet</t>
  </si>
  <si>
    <t>EVB0000698</t>
  </si>
  <si>
    <t>Elektriciteit - bediening basketring</t>
  </si>
  <si>
    <t>EVB0000698-Elektriciteit - bediening basketring</t>
  </si>
  <si>
    <t>EVB0000699</t>
  </si>
  <si>
    <t>Elektriciteit - bediening tussengordijn</t>
  </si>
  <si>
    <t>EVB0000699-Elektriciteit - bediening tussengordijn</t>
  </si>
  <si>
    <t>EVB0000700</t>
  </si>
  <si>
    <t>Elektriciteit - bediening zonnewering</t>
  </si>
  <si>
    <t>EVB0000700-Elektriciteit - bediening zonnewering</t>
  </si>
  <si>
    <t>EVB0000701</t>
  </si>
  <si>
    <t>EVB0000701-Elektriciteit - stopcontact 220V</t>
  </si>
  <si>
    <t>EVB0000702</t>
  </si>
  <si>
    <t>EVB0000703</t>
  </si>
  <si>
    <t>EVB0000704</t>
  </si>
  <si>
    <t>EVB0000704-Noodverlichting - plafond TYPE 3</t>
  </si>
  <si>
    <t>EVB0000705</t>
  </si>
  <si>
    <t>EVB0000706</t>
  </si>
  <si>
    <t>EVB0000706-Sanitair - boiler 10L</t>
  </si>
  <si>
    <t>EVB0000707</t>
  </si>
  <si>
    <t>EVB0000707-Sanitair - afvoer overloop</t>
  </si>
  <si>
    <t>EVB0000708</t>
  </si>
  <si>
    <t>EVB0000708-Sanitair - ééngreeps mengkraan (muurmodel)</t>
  </si>
  <si>
    <t>EVB0000709</t>
  </si>
  <si>
    <t>EVB0000709-Sanitair - uitgietbak met emmerrooster</t>
  </si>
  <si>
    <t>EVB0000710</t>
  </si>
  <si>
    <t>EVB0000710-Sanitair - syfon en afloop</t>
  </si>
  <si>
    <t>EVB0000711</t>
  </si>
  <si>
    <t>EVB0000711-Verlichting - KNX-aanwezigheidsdetector</t>
  </si>
  <si>
    <t>EVB0000712</t>
  </si>
  <si>
    <t>EVB0000712-Verlichting - opbouw industrieel</t>
  </si>
  <si>
    <t>EVB0000713</t>
  </si>
  <si>
    <t>EVB0000714</t>
  </si>
  <si>
    <t>EVB0000714-Brand - automatische branddetectie</t>
  </si>
  <si>
    <t>EVB0000715</t>
  </si>
  <si>
    <t>EVB0000715-Brand - evacuatiedrukknop / handbrandmelder (Rood)</t>
  </si>
  <si>
    <t>EVB0000716</t>
  </si>
  <si>
    <t>EVB0000717</t>
  </si>
  <si>
    <t>CV - collectoren steek 1ste graad</t>
  </si>
  <si>
    <t>EVB0000717-CV - collectoren steek 1ste graad</t>
  </si>
  <si>
    <t>EVB0000718</t>
  </si>
  <si>
    <t>CV - collectoren retour 1ste graad</t>
  </si>
  <si>
    <t>EVB0000718-CV - collectoren retour 1ste graad</t>
  </si>
  <si>
    <t>EVB0000719</t>
  </si>
  <si>
    <t>Deur - binnendeur enkel Type 7 EI1 30 (zs) - cilinderslot - deurpomp(en)</t>
  </si>
  <si>
    <t>EVB0000720</t>
  </si>
  <si>
    <t>EVB0000721</t>
  </si>
  <si>
    <t>Elektriciteit - EB_SPORT</t>
  </si>
  <si>
    <t>EVB0000721-Elektriciteit - EB_SPORT</t>
  </si>
  <si>
    <t>EVB0000722</t>
  </si>
  <si>
    <t>EVB0000722-Elektriciteit - stopcontact opbouw</t>
  </si>
  <si>
    <t>EVB0000723</t>
  </si>
  <si>
    <t>EVB0000724</t>
  </si>
  <si>
    <t>EVB0000725</t>
  </si>
  <si>
    <t>EVB0000725-Noodverlichting - plafond TYPE 3</t>
  </si>
  <si>
    <t>EVB0000726</t>
  </si>
  <si>
    <t>EVB0000727</t>
  </si>
  <si>
    <t>EVB0000727-Sanitair - caloriemeting (warmte- &amp; koudemeting)</t>
  </si>
  <si>
    <t>EVB0000728</t>
  </si>
  <si>
    <t>EVB0000728-Sanitair - dompelpomp (11m3/h in pompput RW)</t>
  </si>
  <si>
    <t>Sanitair - dompelpomp (11m³/u in pompput RW)</t>
  </si>
  <si>
    <t>EVB0000729</t>
  </si>
  <si>
    <t>EVB0000729-Sanitair - Elektronisch paneel bediening pomp op afstand</t>
  </si>
  <si>
    <t>EVB0000730</t>
  </si>
  <si>
    <t>EVB0000730-Sanitair - pompput RW</t>
  </si>
  <si>
    <t>Sanitair - pompput RW</t>
  </si>
  <si>
    <t>EVB0000731</t>
  </si>
  <si>
    <t>EVB0000731-Sanitair - visueel en akoestisch alarm dompelpomp</t>
  </si>
  <si>
    <t>EVB0000732</t>
  </si>
  <si>
    <t>EVB0000732-Sanitair - RW automatische terugspoelfilter</t>
  </si>
  <si>
    <t>Sanitair - RW automatische terugspoelfilter</t>
  </si>
  <si>
    <t>EVB0000733</t>
  </si>
  <si>
    <t>EVB0000733-Sanitair - RW drukverhoging opvoerpomp</t>
  </si>
  <si>
    <t>Sanitair - RW drukverhoging opvoerpomp</t>
  </si>
  <si>
    <t>EVB0000734</t>
  </si>
  <si>
    <t>EVB0000734-Sanitair - RW drukverhoging opvoerpomp</t>
  </si>
  <si>
    <t>EVB0000735</t>
  </si>
  <si>
    <t>EVB0000735-Sanitair - RW drukverhoging pompsturing</t>
  </si>
  <si>
    <t>Sanitair - RW drukverhoging pompsturing</t>
  </si>
  <si>
    <t>EVB0000736</t>
  </si>
  <si>
    <t>EVB0000736-Sanitair - RW Waterteller</t>
  </si>
  <si>
    <t>Sanitair - RW Waterteller</t>
  </si>
  <si>
    <t>EVB0000737</t>
  </si>
  <si>
    <t>EVB0000737-Sanitair - RW Waterteller</t>
  </si>
  <si>
    <t>EVB0000738</t>
  </si>
  <si>
    <t>EVB0000738-Sanitair - RW Waterteller</t>
  </si>
  <si>
    <t>EVB0000739</t>
  </si>
  <si>
    <t>EVB0000739-Verlichting - KNX-aanwezigheidsdetector</t>
  </si>
  <si>
    <t>EVB0000740</t>
  </si>
  <si>
    <t>EVB0000740-Verlichting - opbouw industrieel</t>
  </si>
  <si>
    <t>EVB0000741</t>
  </si>
  <si>
    <t>Vloer - tegel 300/300 grijs</t>
  </si>
  <si>
    <t>EVB0000742</t>
  </si>
  <si>
    <t>Vloer - deksel naar pompput RW</t>
  </si>
  <si>
    <t>EVB0000743</t>
  </si>
  <si>
    <t>EVB0000743-Brand - automatische branddetectie</t>
  </si>
  <si>
    <t>EVB0000744</t>
  </si>
  <si>
    <t>Deur - binnendeur enkel Type 7 - cilinderslot</t>
  </si>
  <si>
    <t>EVB0000745</t>
  </si>
  <si>
    <t>EVB0000746</t>
  </si>
  <si>
    <t>EVB0000747</t>
  </si>
  <si>
    <t>EVB0000747-Noodverlichting - plafond TYPE 3</t>
  </si>
  <si>
    <t>EVB0000748</t>
  </si>
  <si>
    <t>EVB0000749</t>
  </si>
  <si>
    <t>EVB0000749-Verlichting - KNX-aanwezigheidsdetector</t>
  </si>
  <si>
    <t>EVB0000750</t>
  </si>
  <si>
    <t>EVB0000750-Verlichting - opbouw industrieel</t>
  </si>
  <si>
    <t>EVB0000751</t>
  </si>
  <si>
    <t>EVB0000752</t>
  </si>
  <si>
    <t>EVB0000752-Brand - automatische branddetectie</t>
  </si>
  <si>
    <t>EVB0000753</t>
  </si>
  <si>
    <t>EVB0000753-Brand - automatische branddetectie (boven verlaagd plafond)</t>
  </si>
  <si>
    <t>EVB0000754</t>
  </si>
  <si>
    <t>Deur - binnendeur enkel (zs) - deurpomp(en)</t>
  </si>
  <si>
    <t>EVB0000755</t>
  </si>
  <si>
    <t>EVB0000756</t>
  </si>
  <si>
    <t>EVB0000757</t>
  </si>
  <si>
    <t>EVB0000758</t>
  </si>
  <si>
    <t>EVB0000758-Noodverlichting - plafond TYPE 1 rond (lens vluchtweg)</t>
  </si>
  <si>
    <t>EVB0000759</t>
  </si>
  <si>
    <t>EVB0000760</t>
  </si>
  <si>
    <t>EVB0000760-Transport - Lift</t>
  </si>
  <si>
    <t>Transport - Lift</t>
  </si>
  <si>
    <t>EVB0000761</t>
  </si>
  <si>
    <t>EVB0000761-Ventilatie - pulsie - rond ventiel inbouw</t>
  </si>
  <si>
    <t>EVB0000762</t>
  </si>
  <si>
    <t>Ventilatie - deurrooster</t>
  </si>
  <si>
    <t>EVB0000763</t>
  </si>
  <si>
    <t>EVB0000763-Verlichting - inbouw rond</t>
  </si>
  <si>
    <t>EVB0000764</t>
  </si>
  <si>
    <t>EVB0000764-Verlichting - KNX-aanwezigheidsdetector</t>
  </si>
  <si>
    <t>EVB0000765</t>
  </si>
  <si>
    <t>EVB0000766</t>
  </si>
  <si>
    <t>EVB0000766-Brand - automatische branddetectie</t>
  </si>
  <si>
    <t>EVB0000767</t>
  </si>
  <si>
    <t>EVB0000767-Brand - automatische branddetectie (boven verlaagd plafond)</t>
  </si>
  <si>
    <t>EVB0000768</t>
  </si>
  <si>
    <t>EVB0000768-Brand - evacuatiedrukknop / handbrandmelder (Rood)</t>
  </si>
  <si>
    <t>EVB0000769</t>
  </si>
  <si>
    <t>Deur -  binnendeur dubbel EI30 (zs) - beglaasd - deurpomp(en)</t>
  </si>
  <si>
    <t>EVB0000770</t>
  </si>
  <si>
    <t>EVB0000771</t>
  </si>
  <si>
    <t>EVB0000772</t>
  </si>
  <si>
    <t>EVB0000772-Noodverlichting - plafond TYPE 1 rond (lens vluchtweg)</t>
  </si>
  <si>
    <t>EVB0000773</t>
  </si>
  <si>
    <t>EVB0000774</t>
  </si>
  <si>
    <t>EVB0000775</t>
  </si>
  <si>
    <t>EVB0000775-Verlichting - inbouw rond</t>
  </si>
  <si>
    <t>EVB0000776</t>
  </si>
  <si>
    <t>EVB0000776-Verlichting - KNX-aanwezigheidsdetector</t>
  </si>
  <si>
    <t>EVB0000777</t>
  </si>
  <si>
    <t>EVB0000778</t>
  </si>
  <si>
    <t>EVB0000778-Beveiliging - Binnencamera SECURITY (IP-CCTV)</t>
  </si>
  <si>
    <t>EVB0000779</t>
  </si>
  <si>
    <t>EVB0000779-Brand - automatische branddetectie</t>
  </si>
  <si>
    <t>EVB0000780</t>
  </si>
  <si>
    <t>EVB0000780-Communicatie - luidspreker Type 1 (rond opbouw)</t>
  </si>
  <si>
    <t>EVB0000781</t>
  </si>
  <si>
    <t>EVB0000782</t>
  </si>
  <si>
    <t>EVB0000783</t>
  </si>
  <si>
    <t>EVB0000783-Noodverlichting - plafond TYPE 1 rond (lens vluchtweg)</t>
  </si>
  <si>
    <t>EVB0000784</t>
  </si>
  <si>
    <t>EVB0000785</t>
  </si>
  <si>
    <t>EVB0000785-Verlichting - aanwezigheidsdetector wand 180°</t>
  </si>
  <si>
    <t>EVB0000786</t>
  </si>
  <si>
    <t>EVB0000786-Verlichting - opbouw</t>
  </si>
  <si>
    <t>EVB0000787</t>
  </si>
  <si>
    <t>EVB0000788</t>
  </si>
  <si>
    <t>Vloer - tegel 150/150 geel</t>
  </si>
  <si>
    <t>EVB0000789</t>
  </si>
  <si>
    <t>EVB0000789-Brand - automatische branddetectie</t>
  </si>
  <si>
    <t>EVB0000790</t>
  </si>
  <si>
    <t>EVB0000790-Brand - automatische branddetectie (boven verlaagd plafond)</t>
  </si>
  <si>
    <t>EVB0000791</t>
  </si>
  <si>
    <t>EVB0000792</t>
  </si>
  <si>
    <t>EVB0000793</t>
  </si>
  <si>
    <t>EVB0000793-verlichting - KNX-aanwezigheidsdetector</t>
  </si>
  <si>
    <t>EVB0000794</t>
  </si>
  <si>
    <t>EVB0000794-Verlichting - inbouw rond</t>
  </si>
  <si>
    <t>EVB0000795</t>
  </si>
  <si>
    <t>EVB0000796</t>
  </si>
  <si>
    <t>EVB0000796-Beveiliging - Dualdetector (beweging)</t>
  </si>
  <si>
    <t>EVB0000797</t>
  </si>
  <si>
    <t>EVB0000797-Beveiliging - Binnencamera SECURITY (IP-CCTV)</t>
  </si>
  <si>
    <t>EVB0000798</t>
  </si>
  <si>
    <t>EVB0000798-Brand - automatische branddetectie (boven verlaagd plafond)</t>
  </si>
  <si>
    <t>EVB0000799</t>
  </si>
  <si>
    <t>EVB0000799-Brand - automatische branddetectie</t>
  </si>
  <si>
    <t>EVB0000800</t>
  </si>
  <si>
    <t>EVB0000800-Brand - brandhaspel in brandhaspelkast (rood) en schuimblusser</t>
  </si>
  <si>
    <t>EVB0000801</t>
  </si>
  <si>
    <t>EVB0000801-Brand - hydrantkraan</t>
  </si>
  <si>
    <t>EVB0000802</t>
  </si>
  <si>
    <t>EVB0000802-Brand - evacuatiedrukknop / handbrandmelder (Rood)</t>
  </si>
  <si>
    <t>EVB0000803</t>
  </si>
  <si>
    <t>Brand - evacuatiedrukknop / handbrandmelder (groen)</t>
  </si>
  <si>
    <t>EVB0000803-Brand - evacuatiedrukknop / handbrandmelder (groen)</t>
  </si>
  <si>
    <t>EVB0000804</t>
  </si>
  <si>
    <t>EVB0000804-Brand - sirene voor evacuatie</t>
  </si>
  <si>
    <t>EVB0000805</t>
  </si>
  <si>
    <t>Beveiliging - inbraak binnensirene</t>
  </si>
  <si>
    <t>EVB0000805-Beveiliging - inbraak binnensirene</t>
  </si>
  <si>
    <t>EVB0000806</t>
  </si>
  <si>
    <t>EVB0000806-Beveiliging - toegangscontrole Salto slot</t>
  </si>
  <si>
    <t>EVB0000807</t>
  </si>
  <si>
    <t>EVB0000807-Beveiliging - toegangscontrole Salto slot</t>
  </si>
  <si>
    <t>EVB0000808</t>
  </si>
  <si>
    <t>EVB0000808-Brand - schuimblusser</t>
  </si>
  <si>
    <t>EVB0000809</t>
  </si>
  <si>
    <t>EVB0000809-Communicatie - luidspreker Type 1 (rond opbouw)</t>
  </si>
  <si>
    <t>EVB0000810</t>
  </si>
  <si>
    <t>EVB0000810-Communicatie - Astrid binnenantenne</t>
  </si>
  <si>
    <t>EVB0000811</t>
  </si>
  <si>
    <t>EVB0000812</t>
  </si>
  <si>
    <t>Deur - binnendeur enkel EI1 30 Type 6 beglaasd - salto (naar traphal 1) - deurpomp(en)</t>
  </si>
  <si>
    <t>EVB0000813</t>
  </si>
  <si>
    <t>Deur - binnendeur enkel EI1 30 Type 7-  salto (naar parking) - deurpomp(en)</t>
  </si>
  <si>
    <t>EVB0000814</t>
  </si>
  <si>
    <t>Deur - binnendeur dubbel EI1 30- Type  8 (zs) - salto (naar Circ. 2) - deurmagneet (1 st) &amp; deurpomp(en)</t>
  </si>
  <si>
    <t>EVB0000815</t>
  </si>
  <si>
    <t>Deur - binnendeur dubbel EI1 30- Type  8 (zs) - salto (naar traph. 2) - deurpomp(en)</t>
  </si>
  <si>
    <t>EVB0000816</t>
  </si>
  <si>
    <t>Deur - binnendeur enkel beglaasd - deurpomp(en)</t>
  </si>
  <si>
    <t>EVB0000817</t>
  </si>
  <si>
    <t>EVB0000818</t>
  </si>
  <si>
    <t>EVB0000818-Elektriciteit - deurmagneet</t>
  </si>
  <si>
    <t>EVB0000819</t>
  </si>
  <si>
    <t>EVB0000819-Elektriciteit - stopcontact 220V</t>
  </si>
  <si>
    <t>EVB0000820</t>
  </si>
  <si>
    <t>EVB0000821</t>
  </si>
  <si>
    <t>EVB0000821-Noodverlichting - plafond TYPE 1 rond (lens vluchtweg)</t>
  </si>
  <si>
    <t>EVB0000822</t>
  </si>
  <si>
    <t>EVB0000822-Noodverlichting - plafond TYPE 2 rond (lens antipaniek)</t>
  </si>
  <si>
    <t>Noodverlichting - plafond TYPE 2 rond (lens antipaniek)</t>
  </si>
  <si>
    <t>EVB0000823</t>
  </si>
  <si>
    <t>EVB0000824</t>
  </si>
  <si>
    <t>Plafond - verlaagd rotswolvezel (1200 x 600)</t>
  </si>
  <si>
    <t>EVB0000825</t>
  </si>
  <si>
    <t>EVB0000825-Verlichting - inbouw rond</t>
  </si>
  <si>
    <t>EVB0000826</t>
  </si>
  <si>
    <t>EVB0000826-verlichting - KNX-aanwezigheidsdetector</t>
  </si>
  <si>
    <t>EVB0000827</t>
  </si>
  <si>
    <t>EVB0000828</t>
  </si>
  <si>
    <t>EVB0000828-Brand - automatische branddetectie (boven verlaagd plafond)</t>
  </si>
  <si>
    <t>EVB0000829</t>
  </si>
  <si>
    <t>EVB0000829-Communicatie - luidspreker Type 1 (rond opbouw)</t>
  </si>
  <si>
    <t>EVB0000830</t>
  </si>
  <si>
    <t>EVB0000830-CV &amp; Ventilatie - Ruimtevoeler</t>
  </si>
  <si>
    <t>EVB0000831</t>
  </si>
  <si>
    <t>Deur - binnendeur enkel EI1 30 Type 7 - cilinderslot</t>
  </si>
  <si>
    <t>EVB0000832</t>
  </si>
  <si>
    <t>EVB0000833</t>
  </si>
  <si>
    <t>EVB0000833-Elektriciteit - stopcontact 220V</t>
  </si>
  <si>
    <t>EVB0000834</t>
  </si>
  <si>
    <t>EVB0000835</t>
  </si>
  <si>
    <t>EVB0000836</t>
  </si>
  <si>
    <t>EVB0000836-Noodverlichting - plafond TYPE 2 rond (lens antipaniek)</t>
  </si>
  <si>
    <t>EVB0000837</t>
  </si>
  <si>
    <t>EVB0000838</t>
  </si>
  <si>
    <t>EVB0000838-Sanitair - koud water drukkraan</t>
  </si>
  <si>
    <t>EVB0000839</t>
  </si>
  <si>
    <t>EVB0000839-Sanitair - schellkraan</t>
  </si>
  <si>
    <t>EVB0000840</t>
  </si>
  <si>
    <t>EVB0000840-Sanitair - syfon en afloop</t>
  </si>
  <si>
    <t>EVB0000841</t>
  </si>
  <si>
    <t>EVB0000841-Sanitair - wastafel</t>
  </si>
  <si>
    <t>EVB0000842</t>
  </si>
  <si>
    <t>EVB0000842-verlichting - KNX-aanwezigheidsdetector</t>
  </si>
  <si>
    <t>EVB0000843</t>
  </si>
  <si>
    <t>EVB0000843-Verlichting - inbouw rond</t>
  </si>
  <si>
    <t>EVB0000844</t>
  </si>
  <si>
    <t>EVB0000845</t>
  </si>
  <si>
    <t>EVB0000845-Brand - automatische branddetectie</t>
  </si>
  <si>
    <t>EVB0000846</t>
  </si>
  <si>
    <t>EVB0000846-Brand - automatische branddetectie (boven verlaagd plafond)</t>
  </si>
  <si>
    <t>EVB0000847</t>
  </si>
  <si>
    <t>Deur - binnendeur enkel EI1 30 Type 7 (zs) met ventilatierooster</t>
  </si>
  <si>
    <t>EVB0000848</t>
  </si>
  <si>
    <t>EVB0000849</t>
  </si>
  <si>
    <t>EVB0000849-Elektriciteit - stopcontact 220V</t>
  </si>
  <si>
    <t>EVB0000850</t>
  </si>
  <si>
    <t>EVB0000851</t>
  </si>
  <si>
    <t>Muur - betonsteen metselwerk + pleister + vlies + PU hoogte 1200 mm</t>
  </si>
  <si>
    <t>EVB0000852</t>
  </si>
  <si>
    <t>EVB0000852-Noodverlichting - plafond TYPE 2 rond (lens antipaniek)</t>
  </si>
  <si>
    <t>EVB0000853</t>
  </si>
  <si>
    <t>EVB0000854</t>
  </si>
  <si>
    <t>EVB0000854-verlichting - KNX-aanwezigheidsdetector</t>
  </si>
  <si>
    <t>EVB0000855</t>
  </si>
  <si>
    <t>EVB0000855-Verlichting - inbouw rond</t>
  </si>
  <si>
    <t>EVB0000856</t>
  </si>
  <si>
    <t>EVB0000857</t>
  </si>
  <si>
    <t>zie EVB/C.0S.00.01 Speelplaats nieuwbouw</t>
  </si>
  <si>
    <t>EVB0000858</t>
  </si>
  <si>
    <t>EVB0000858-Beveiliging - Dualdetector (beweging)</t>
  </si>
  <si>
    <t>EVB0000859</t>
  </si>
  <si>
    <t>EVB0000859-Beveiliging - Binnencamera SECURITY (IP-CCTV)</t>
  </si>
  <si>
    <t>EVB0000860</t>
  </si>
  <si>
    <t>EVB0000860-Brand - automatische branddetectie</t>
  </si>
  <si>
    <t>EVB0000861</t>
  </si>
  <si>
    <t>EVB0000861-Brand - automatische branddetectie (boven verlaagd plafond)</t>
  </si>
  <si>
    <t>EVB0000862</t>
  </si>
  <si>
    <t>EVB0000862-Brand - evacuatiedrukknop / handbrandmelder (Rood)</t>
  </si>
  <si>
    <t>EVB0000863</t>
  </si>
  <si>
    <t>EVB0000863-Brand - sirene voor evacuatie</t>
  </si>
  <si>
    <t>EVB0000864</t>
  </si>
  <si>
    <t>EVB0000864-Brand - schuimblusser</t>
  </si>
  <si>
    <t>EVB0000865</t>
  </si>
  <si>
    <t>EVB0000865-Communicatie - luidspreker Type 1 (rond opbouw)</t>
  </si>
  <si>
    <t>EVB0000866</t>
  </si>
  <si>
    <t>CV - Radiator</t>
  </si>
  <si>
    <t>EVB0000866-CV - Radiator</t>
  </si>
  <si>
    <t>EVB0000867</t>
  </si>
  <si>
    <t>Deur - buitendeur (dubbel en beglaasd) - cilnderslot en salto</t>
  </si>
  <si>
    <t>EVB0000868</t>
  </si>
  <si>
    <t>EVB0000869</t>
  </si>
  <si>
    <t>EVB0000870</t>
  </si>
  <si>
    <t>EVB0000870-Elektriciteit - stopcontact 220V</t>
  </si>
  <si>
    <t>EVB0000871</t>
  </si>
  <si>
    <t>EVB0000872</t>
  </si>
  <si>
    <t>EVB0000873</t>
  </si>
  <si>
    <t>EVB0000874</t>
  </si>
  <si>
    <t>EVB0000874-Noodverlichting - plafond TYPE 1 rond (lens vluchtweg)</t>
  </si>
  <si>
    <t>EVB0000875</t>
  </si>
  <si>
    <t>Plafond - dakopening voor lichtkoepel</t>
  </si>
  <si>
    <t>EVB0000876</t>
  </si>
  <si>
    <t>EVB0000877</t>
  </si>
  <si>
    <t>EVB0000877-Ventilatie - extractie - rond ventiel inbouw 150 mm</t>
  </si>
  <si>
    <t>Ventilatie - extractie - rond ventiel inbouw 150 mm</t>
  </si>
  <si>
    <t>EVB0000878</t>
  </si>
  <si>
    <t>EVB0000878-Ventilatie - pulsie - rond ventiel inbouw</t>
  </si>
  <si>
    <t>EVB0000879</t>
  </si>
  <si>
    <t>EVB0000879-Verlichting - opbouw rond diam. 300mm</t>
  </si>
  <si>
    <t>Verlichting - opbouw rond diam. 300mm</t>
  </si>
  <si>
    <t>EVB0000880</t>
  </si>
  <si>
    <t>EVB0000880-Verlichting - opbouw rond diam. 400mm</t>
  </si>
  <si>
    <t>Verlichting - opbouw rond diam. 400mm</t>
  </si>
  <si>
    <t>EVB0000881</t>
  </si>
  <si>
    <t>EVB0000881-Verlichting - aanwezigheidsdetector wand 180°</t>
  </si>
  <si>
    <t>EVB0000882</t>
  </si>
  <si>
    <t>EVB0000882-verlichting - KNX-aanwezigheidsdetector</t>
  </si>
  <si>
    <t>EVB0000883</t>
  </si>
  <si>
    <t>EVB0000884</t>
  </si>
  <si>
    <t>EVB0000884-Brand - automatische branddetectie</t>
  </si>
  <si>
    <t>EVB0000885</t>
  </si>
  <si>
    <t>EVB0000885-Brand - CO2-blusser</t>
  </si>
  <si>
    <t>EVB0000886</t>
  </si>
  <si>
    <t>Communicatie - aansluitdoos opbouw data/telefonie RJ45 enkel</t>
  </si>
  <si>
    <t>EVB0000887</t>
  </si>
  <si>
    <t>EVB0000887-Communicatie - luidspreker Type 1 (rond opbouw)</t>
  </si>
  <si>
    <t>EVB0000888</t>
  </si>
  <si>
    <t>Communicatie - Astrid 4 x4 Hybrid combiner</t>
  </si>
  <si>
    <t>EVB0000888-Communicatie - Astrid 4 x4 Hybrid combiner</t>
  </si>
  <si>
    <t>EVB0000889</t>
  </si>
  <si>
    <t>Communicatie - Astrid Repeater</t>
  </si>
  <si>
    <t>EVB0000889-Communicatie - Astrid Repeater</t>
  </si>
  <si>
    <t>EVB0000890</t>
  </si>
  <si>
    <t>Communicatie (UPS) - Astrid Battery Pack</t>
  </si>
  <si>
    <t>EVB0000890-Communicatie (UPS) - Astrid Battery Pack</t>
  </si>
  <si>
    <t>EVB0000891</t>
  </si>
  <si>
    <t>Deur - binnendeur EI1 30  Type 7 - cilinderslot - deurpomp(en)</t>
  </si>
  <si>
    <t>EVB0000892</t>
  </si>
  <si>
    <t>EVB0000893</t>
  </si>
  <si>
    <t>EVB0000893-Elektriciteit - schakelaar verlichting opbouw</t>
  </si>
  <si>
    <t>EVB0000894</t>
  </si>
  <si>
    <t>EVB0000894-Elektriciteit - stopcontact opbouw</t>
  </si>
  <si>
    <t>EVB0000895</t>
  </si>
  <si>
    <t xml:space="preserve">Elektriciteit - stopcontact opbouw in server-kast </t>
  </si>
  <si>
    <t xml:space="preserve">EVB0000895-Elektriciteit - stopcontact opbouw in server-kast </t>
  </si>
  <si>
    <t>EVB0000896</t>
  </si>
  <si>
    <t>EVB0000896-HVAC - Airco binnenunit</t>
  </si>
  <si>
    <t>HVAC - Airco binnenunit</t>
  </si>
  <si>
    <t>EVB0000897</t>
  </si>
  <si>
    <t>EVB0000897-HVAC - Airco bedieningspaneel</t>
  </si>
  <si>
    <t>HVAC - Airco bedieningspaneel</t>
  </si>
  <si>
    <t>EVB0000898</t>
  </si>
  <si>
    <t>Communicatie - serverkast NAAM ?</t>
  </si>
  <si>
    <t>EVB0000899</t>
  </si>
  <si>
    <t>EVB0000900</t>
  </si>
  <si>
    <t>EVB0000901</t>
  </si>
  <si>
    <t>EVB0000901-Noodverlichting - Aansluitbox</t>
  </si>
  <si>
    <t>Noodverlichting - Aansluitbox</t>
  </si>
  <si>
    <t>EVB0000902</t>
  </si>
  <si>
    <t>EVB0000902-Noodverlichting - Centrale controle-eenheid</t>
  </si>
  <si>
    <t>Noodverlichting - Centrale controle-eenheid</t>
  </si>
  <si>
    <t>EVB0000903</t>
  </si>
  <si>
    <t>EVB0000903-Noodverlichting - plafond TYPE 3</t>
  </si>
  <si>
    <t>EVB0000904</t>
  </si>
  <si>
    <t>EVB0000905</t>
  </si>
  <si>
    <t>EVB0000905-Verlichting - opbouw industrieel</t>
  </si>
  <si>
    <t>EVB0000906</t>
  </si>
  <si>
    <t>EVB0000907</t>
  </si>
  <si>
    <t>EVB0000907-Brand - automatische branddetectie</t>
  </si>
  <si>
    <t>EVB0000908</t>
  </si>
  <si>
    <t>Brand - bediening sprinklermeldcentrale</t>
  </si>
  <si>
    <t>EVB0000908-Brand - bediening sprinklermeldcentrale</t>
  </si>
  <si>
    <t>EVB0000909</t>
  </si>
  <si>
    <t>Brand - Sprinklertank</t>
  </si>
  <si>
    <t>EVB0000909-Brand - Sprinklertank</t>
  </si>
  <si>
    <t>EVB0000910</t>
  </si>
  <si>
    <t>Brand - Sprinklerinstallatie</t>
  </si>
  <si>
    <t>EVB0000910-Brand - Sprinklerinstallatie</t>
  </si>
  <si>
    <t>EVB0000911</t>
  </si>
  <si>
    <t>EVB0000912</t>
  </si>
  <si>
    <t>EVB0000913</t>
  </si>
  <si>
    <t>Elektriciteit - EB_ ALGEMEEN BORD (SPRINKLERS JOCKEYBORD)</t>
  </si>
  <si>
    <t>EVB0000913-Elektriciteit - EB_ ALGEMEEN BORD (SPRINKLERS JOCKEYBORD)</t>
  </si>
  <si>
    <t>EVB0000914</t>
  </si>
  <si>
    <t>EVB0000914-Elektriciteit - schakelaar verlichting opbouw</t>
  </si>
  <si>
    <t>EVB0000915</t>
  </si>
  <si>
    <t>Elektriciteit - stopcontact opbouw (28/6/24 - stc nog te plaatsen)</t>
  </si>
  <si>
    <t>EVB0000915-Elektriciteit - stopcontact opbouw (28/6/24 - stc nog te plaatsen)</t>
  </si>
  <si>
    <t>EVB0000916</t>
  </si>
  <si>
    <t>EVB0000917</t>
  </si>
  <si>
    <t>EVB0000918</t>
  </si>
  <si>
    <t>EVB0000918-Verlichting - opbouw industrieel</t>
  </si>
  <si>
    <t>EVB0000919</t>
  </si>
  <si>
    <t>EVB0000920</t>
  </si>
  <si>
    <t>EVB0000920-Brand - automatische branddetectie (boven verlaagd plafond)</t>
  </si>
  <si>
    <t>EVB0000921</t>
  </si>
  <si>
    <t>EVB0000921-Communicatie - luidspreker Type 1 (rond opbouw)</t>
  </si>
  <si>
    <t>EVB0000922</t>
  </si>
  <si>
    <t>Deur - binnendeur enkel Type 7 met ventilatierooster</t>
  </si>
  <si>
    <t>EVB0000923</t>
  </si>
  <si>
    <t>EVB0000924</t>
  </si>
  <si>
    <t>EVB0000925</t>
  </si>
  <si>
    <t>EVB0000926</t>
  </si>
  <si>
    <t>EVB0000927</t>
  </si>
  <si>
    <t>EVB0000928</t>
  </si>
  <si>
    <t>EVB0000928-Sanitair - bediening douche</t>
  </si>
  <si>
    <t>EVB0000929</t>
  </si>
  <si>
    <t>EVB0000930</t>
  </si>
  <si>
    <t>EVB0000930-Ventilatie - extractie - rond ventiel inbouw 150 mm</t>
  </si>
  <si>
    <t>EVB0000931</t>
  </si>
  <si>
    <t>EVB0000932</t>
  </si>
  <si>
    <t>EVB0000932-Verlichting - KNX-aanwezigheidsdetector</t>
  </si>
  <si>
    <t>EVB0000933</t>
  </si>
  <si>
    <t>EVB0000933-Verlichting - inbouw rond</t>
  </si>
  <si>
    <t>EVB0000934</t>
  </si>
  <si>
    <t>EVB0000935</t>
  </si>
  <si>
    <t>EVB0000936</t>
  </si>
  <si>
    <t>EVB0000937</t>
  </si>
  <si>
    <t>EVB0000938</t>
  </si>
  <si>
    <t>EVB0000939</t>
  </si>
  <si>
    <t>EVB0000940</t>
  </si>
  <si>
    <t>EVB0000941</t>
  </si>
  <si>
    <t>EVB0000941-Sanitair - bediening douche</t>
  </si>
  <si>
    <t>EVB0000942</t>
  </si>
  <si>
    <t>EVB0000943</t>
  </si>
  <si>
    <t>EVB0000943-Ventilatie - extractie - rond ventiel inbouw 150 mm</t>
  </si>
  <si>
    <t>EVB0000944</t>
  </si>
  <si>
    <t>EVB0000945</t>
  </si>
  <si>
    <t>EVB0000945-Verlichting - KNX-aanwezigheidsdetector</t>
  </si>
  <si>
    <t>EVB0000946</t>
  </si>
  <si>
    <t>EVB0000946-Verlichting - inbouw rond</t>
  </si>
  <si>
    <t>EVB0000947</t>
  </si>
  <si>
    <t>EVB0000948</t>
  </si>
  <si>
    <t>EVB0000949</t>
  </si>
  <si>
    <t>EVB0000950</t>
  </si>
  <si>
    <t>EVB0000951</t>
  </si>
  <si>
    <t>EVB0000952</t>
  </si>
  <si>
    <t>EVB0000953</t>
  </si>
  <si>
    <t>EVB0000954</t>
  </si>
  <si>
    <t>EVB0000954-Sanitair - bediening douche</t>
  </si>
  <si>
    <t>EVB0000955</t>
  </si>
  <si>
    <t>EVB0000956</t>
  </si>
  <si>
    <t>EVB0000956-Ventilatie - extractie - rond ventiel inbouw 150 mm</t>
  </si>
  <si>
    <t>EVB0000957</t>
  </si>
  <si>
    <t>EVB0000958</t>
  </si>
  <si>
    <t>EVB0000958-Verlichting - KNX-aanwezigheidsdetector</t>
  </si>
  <si>
    <t>EVB0000959</t>
  </si>
  <si>
    <t>EVB0000959-Verlichting - inbouw rond</t>
  </si>
  <si>
    <t>EVB0000960</t>
  </si>
  <si>
    <t>EVB0000961</t>
  </si>
  <si>
    <t>EVB0000961-Brand - automatische branddetectie (boven verlaagd plafond)</t>
  </si>
  <si>
    <t>EVB0000962</t>
  </si>
  <si>
    <t>EVB0000962-Communicatie - luidspreker Type 1 (rond opbouw)</t>
  </si>
  <si>
    <t>EVB0000963</t>
  </si>
  <si>
    <t>EVB0000964</t>
  </si>
  <si>
    <t>EVB0000965</t>
  </si>
  <si>
    <t>EVB0000966</t>
  </si>
  <si>
    <t>EVB0000967</t>
  </si>
  <si>
    <t>EVB0000968</t>
  </si>
  <si>
    <t>EVB0000969</t>
  </si>
  <si>
    <t>EVB0000970</t>
  </si>
  <si>
    <t>EVB0000971</t>
  </si>
  <si>
    <t>EVB0000971-Ventilatie - extractie - rond ventiel inbouw 150 mm</t>
  </si>
  <si>
    <t>EVB0000972</t>
  </si>
  <si>
    <t>EVB0000973</t>
  </si>
  <si>
    <t>EVB0000973-Verlichting - KNX-aanwezigheidsdetector</t>
  </si>
  <si>
    <t>EVB0000974</t>
  </si>
  <si>
    <t>EVB0000974-Verlichting - inbouw rond</t>
  </si>
  <si>
    <t>EVB0000975</t>
  </si>
  <si>
    <t>EVB0000976</t>
  </si>
  <si>
    <t>zie EVB/D.-01.10 &amp; 810</t>
  </si>
  <si>
    <t>EVB0000977</t>
  </si>
  <si>
    <t>zie EVB/D.-01.10 &amp; 811</t>
  </si>
  <si>
    <t>EVB0000978</t>
  </si>
  <si>
    <t>EVB0000978-Brand - automatische branddetectie (boven verlaagd plafond)</t>
  </si>
  <si>
    <t>EVB0000979</t>
  </si>
  <si>
    <t>Deur - binnendeur enkel Type 7 - WC-slot</t>
  </si>
  <si>
    <t>EVB0000980</t>
  </si>
  <si>
    <t>EVB0000981</t>
  </si>
  <si>
    <t>EVB0000982</t>
  </si>
  <si>
    <t>EVB0000983</t>
  </si>
  <si>
    <t>EVB0000983-Sanitair - hangtoilet standaard</t>
  </si>
  <si>
    <t>Sanitair - hangtoilet standaard</t>
  </si>
  <si>
    <t>EVB0000984</t>
  </si>
  <si>
    <t>EVB0000984-Ventilatie - extractie - rond ventiel inbouw 150 mm</t>
  </si>
  <si>
    <t>EVB0000985</t>
  </si>
  <si>
    <t>EVB0000985-Verlichting - inbouw rond</t>
  </si>
  <si>
    <t>EVB0000986</t>
  </si>
  <si>
    <t>EVB0000987</t>
  </si>
  <si>
    <t>EVB0000987-Brand - automatische branddetectie (boven verlaagd plafond)</t>
  </si>
  <si>
    <t>EVB0000988</t>
  </si>
  <si>
    <t>EVB0000989</t>
  </si>
  <si>
    <t>EVB0000990</t>
  </si>
  <si>
    <t>EVB0000991</t>
  </si>
  <si>
    <t>EVB0000992</t>
  </si>
  <si>
    <t>EVB0000992-Sanitair - hangtoilet standaard</t>
  </si>
  <si>
    <t>EVB0000993</t>
  </si>
  <si>
    <t>EVB0000993-Ventilatie - extractie - rond ventiel inbouw 150 mm</t>
  </si>
  <si>
    <t>EVB0000994</t>
  </si>
  <si>
    <t>EVB0000994-Verlichting - inbouw rond</t>
  </si>
  <si>
    <t>EVB0000995</t>
  </si>
  <si>
    <t>EVB0000996</t>
  </si>
  <si>
    <t>EVB0000996-Communicatie - luidspreker Type 1 (rond opbouw)</t>
  </si>
  <si>
    <t>EVB0000997</t>
  </si>
  <si>
    <t>Deur - binnendeur enkel Type 7 - WC-slot - deurpomp(en)</t>
  </si>
  <si>
    <t>EVB0000998</t>
  </si>
  <si>
    <t>Deur - deurpomp binnendeur met elektrische instelling voor AV</t>
  </si>
  <si>
    <t>EVB0000999</t>
  </si>
  <si>
    <t>EVB0000999-Elektriciteit - stopcontact 220V</t>
  </si>
  <si>
    <t>EVB0001000</t>
  </si>
  <si>
    <t>EVB0001001</t>
  </si>
  <si>
    <t>EVB0001002</t>
  </si>
  <si>
    <t>EVB0001002-Noodverlichting - plafond TYPE 2 rond (lens antipaniek)</t>
  </si>
  <si>
    <t>EVB0001003</t>
  </si>
  <si>
    <t>EVB0001004</t>
  </si>
  <si>
    <t>EVB0001005</t>
  </si>
  <si>
    <t>EVB0001006</t>
  </si>
  <si>
    <t>EVB0001006-Sanitair - afvoer via klokput</t>
  </si>
  <si>
    <t>EVB0001007</t>
  </si>
  <si>
    <t>EVB0001007-Sanitair - koud water drukkraan</t>
  </si>
  <si>
    <t>EVB0001008</t>
  </si>
  <si>
    <t>Sanitair - opklapbare steun AV</t>
  </si>
  <si>
    <t>EVB0001009</t>
  </si>
  <si>
    <t>EVB0001009-Sanitair - hangtoilet AV</t>
  </si>
  <si>
    <t>Sanitair - hangtoilet AV</t>
  </si>
  <si>
    <t>EVB0001010</t>
  </si>
  <si>
    <t>EVB0001010-Sanitair - schellkraan</t>
  </si>
  <si>
    <t>EVB0001011</t>
  </si>
  <si>
    <t>EVB0001011-Sanitair - syfon en afloop</t>
  </si>
  <si>
    <t>EVB0001012</t>
  </si>
  <si>
    <t>EVB0001012-Sanitair - wastafel AV</t>
  </si>
  <si>
    <t>Sanitair - wastafel AV</t>
  </si>
  <si>
    <t>EVB0001013</t>
  </si>
  <si>
    <t>EVB0001013-Ventilatie - extractie - rond ventiel inbouw 150 mm</t>
  </si>
  <si>
    <t>EVB0001014</t>
  </si>
  <si>
    <t>EVB0001014-Ventilatie - pulsie - rond ventiel inbouw</t>
  </si>
  <si>
    <t>EVB0001015</t>
  </si>
  <si>
    <t>EVB0001015-Verlichting - inbouw rond</t>
  </si>
  <si>
    <t>EVB0001016</t>
  </si>
  <si>
    <t>EVB0001016-Verlichting - KNX-aanwezigheidsdetector</t>
  </si>
  <si>
    <t>EVB0001017</t>
  </si>
  <si>
    <t>EVB0001018</t>
  </si>
  <si>
    <t>EVB0001018-Communicatie - luidspreker Type 1 (rond opbouw)</t>
  </si>
  <si>
    <t>EVB0001019</t>
  </si>
  <si>
    <t>EVB0001020</t>
  </si>
  <si>
    <t>EVB0001021</t>
  </si>
  <si>
    <t>EVB0001021-Elektriciteit - stopcontact 220V</t>
  </si>
  <si>
    <t>EVB0001022</t>
  </si>
  <si>
    <t>EVB0001023</t>
  </si>
  <si>
    <t>EVB0001024</t>
  </si>
  <si>
    <t>EVB0001024-Noodverlichting - plafond TYPE 2 rond (lens antipaniek)</t>
  </si>
  <si>
    <t>EVB0001025</t>
  </si>
  <si>
    <t>EVB0001026</t>
  </si>
  <si>
    <t>EVB0001027</t>
  </si>
  <si>
    <t>EVB0001028</t>
  </si>
  <si>
    <t>EVB0001028-Sanitair - afvoer via klokput</t>
  </si>
  <si>
    <t>EVB0001029</t>
  </si>
  <si>
    <t>EVB0001029-Sanitair - koud water drukkraan</t>
  </si>
  <si>
    <t>EVB0001030</t>
  </si>
  <si>
    <t>EVB0001031</t>
  </si>
  <si>
    <t>EVB0001031-Sanitair - hangtoilet AV</t>
  </si>
  <si>
    <t>EVB0001032</t>
  </si>
  <si>
    <t>EVB0001032-Sanitair - schellkraan</t>
  </si>
  <si>
    <t>EVB0001033</t>
  </si>
  <si>
    <t>EVB0001033-Sanitair - syfon en afloop</t>
  </si>
  <si>
    <t>EVB0001034</t>
  </si>
  <si>
    <t>EVB0001034-Sanitair - wastafel AV</t>
  </si>
  <si>
    <t>EVB0001035</t>
  </si>
  <si>
    <t>EVB0001035-Ventilatie - extractie - rond ventiel inbouw 150 mm</t>
  </si>
  <si>
    <t>EVB0001036</t>
  </si>
  <si>
    <t>EVB0001036-Ventilatie - pulsie - rond ventiel inbouw</t>
  </si>
  <si>
    <t>EVB0001037</t>
  </si>
  <si>
    <t>EVB0001037-Verlichting - inbouw rond</t>
  </si>
  <si>
    <t>EVB0001038</t>
  </si>
  <si>
    <t>EVB0001038-Verlichting - KNX-aanwezigheidsdetector</t>
  </si>
  <si>
    <t>EVB0001039</t>
  </si>
  <si>
    <t>EVB0001040</t>
  </si>
  <si>
    <t>EVB0001040-Communicatie - luidspreker Type 1 (rond opbouw)</t>
  </si>
  <si>
    <t>EVB0001041</t>
  </si>
  <si>
    <t>EVB0001042</t>
  </si>
  <si>
    <t>EVB0001042-Elektriciteit - stopcontact 220V</t>
  </si>
  <si>
    <t>EVB0001043</t>
  </si>
  <si>
    <t>Meubilair - sanitaire wand</t>
  </si>
  <si>
    <t>EVB0001044</t>
  </si>
  <si>
    <t>Meubilair - sanitaire deur</t>
  </si>
  <si>
    <t>EVB0001045</t>
  </si>
  <si>
    <t>Meubilair - schaamschor urinoir</t>
  </si>
  <si>
    <t>EVB0001046</t>
  </si>
  <si>
    <t>EVB0001047</t>
  </si>
  <si>
    <t>EVB0001048</t>
  </si>
  <si>
    <t>EVB0001048-Sanitair - koud water drukkraan</t>
  </si>
  <si>
    <t>EVB0001049</t>
  </si>
  <si>
    <t>EVB0001049-Sanitair - hangtoilet standaard</t>
  </si>
  <si>
    <t>EVB0001050</t>
  </si>
  <si>
    <t>EVB0001050-Sanitair - urinoir met IR-bediening</t>
  </si>
  <si>
    <t>Sanitair - urinoir met IR-bediening</t>
  </si>
  <si>
    <t>EVB0001051</t>
  </si>
  <si>
    <t>EVB0001051-Sanitair - schellkraan</t>
  </si>
  <si>
    <t>EVB0001052</t>
  </si>
  <si>
    <t>EVB0001052-Sanitair - syfon en afloop</t>
  </si>
  <si>
    <t>EVB0001053</t>
  </si>
  <si>
    <t>EVB0001053-Sanitair - wastafel</t>
  </si>
  <si>
    <t>EVB0001054</t>
  </si>
  <si>
    <t>EVB0001054-Ventilatie - extractie - rond ventiel inbouw 150 mm</t>
  </si>
  <si>
    <t>EVB0001055</t>
  </si>
  <si>
    <t>EVB0001056</t>
  </si>
  <si>
    <t>EVB0001056-Verlichting - inbouw rond</t>
  </si>
  <si>
    <t>EVB0001057</t>
  </si>
  <si>
    <t>EVB0001057-Verlichting - KNX-aanwezigheidsdetector</t>
  </si>
  <si>
    <t>EVB0001058</t>
  </si>
  <si>
    <t>EVB0001059</t>
  </si>
  <si>
    <t>EVB0001059-Communicatie - luidspreker Type 1 (rond opbouw)</t>
  </si>
  <si>
    <t>EVB0001060</t>
  </si>
  <si>
    <t>EVB0001060-CV &amp; Ventilatie - Ruimtevoeler</t>
  </si>
  <si>
    <t>EVB0001061</t>
  </si>
  <si>
    <t>EVB0001062</t>
  </si>
  <si>
    <t>EVB0001062-Elektriciteit - stopcontact 220V</t>
  </si>
  <si>
    <t>EVB0001063</t>
  </si>
  <si>
    <t>EVB0001064</t>
  </si>
  <si>
    <t>EVB0001065</t>
  </si>
  <si>
    <t>EVB0001066</t>
  </si>
  <si>
    <t>EVB0001067</t>
  </si>
  <si>
    <t>EVB0001068</t>
  </si>
  <si>
    <t>EVB0001069</t>
  </si>
  <si>
    <t>EVB0001069-Sanitair - koud water drukkraan</t>
  </si>
  <si>
    <t>EVB0001070</t>
  </si>
  <si>
    <t>EVB0001070-Sanitair - hangtoilet standaard</t>
  </si>
  <si>
    <t>EVB0001071</t>
  </si>
  <si>
    <t>EVB0001071-Sanitair - schellkraan</t>
  </si>
  <si>
    <t>EVB0001072</t>
  </si>
  <si>
    <t>EVB0001072-Sanitair - syfon en afloop</t>
  </si>
  <si>
    <t>EVB0001073</t>
  </si>
  <si>
    <t>EVB0001073-Sanitair - wastafel</t>
  </si>
  <si>
    <t>EVB0001074</t>
  </si>
  <si>
    <t>EVB0001074-Ventilatie - extractie - rond ventiel inbouw 150 mm</t>
  </si>
  <si>
    <t>EVB0001075</t>
  </si>
  <si>
    <t>EVB0001076</t>
  </si>
  <si>
    <t>EVB0001076-Verlichting - inbouw rond</t>
  </si>
  <si>
    <t>EVB0001077</t>
  </si>
  <si>
    <t>EVB0001077-Verlichting - KNX-aanwezigheidsdetector</t>
  </si>
  <si>
    <t>EVB0001078</t>
  </si>
  <si>
    <t>EVB0001079</t>
  </si>
  <si>
    <t>EVB0001079-Brand - automatische branddetectie</t>
  </si>
  <si>
    <t>EVB0001080</t>
  </si>
  <si>
    <t>EVB0001080-Brand - evacuatiedrukknop / handbrandmelder (Rood)</t>
  </si>
  <si>
    <t>EVB0001081</t>
  </si>
  <si>
    <t>EVB0001081-Brand - sirene voor evacuatie</t>
  </si>
  <si>
    <t>EVB0001082</t>
  </si>
  <si>
    <t>EVB0001082-Brand - CO2-blusser</t>
  </si>
  <si>
    <t>EVB0001083</t>
  </si>
  <si>
    <t>EVB0001083-Brand - gemotoriseerde brandklep rond</t>
  </si>
  <si>
    <t>EVB0001084</t>
  </si>
  <si>
    <t>EVB0001084-Brand - gemotoriseerde brandklep rechthoekig</t>
  </si>
  <si>
    <t>EVB0001085</t>
  </si>
  <si>
    <t xml:space="preserve">EVB0001085-Communicatie - luidspreker Type 1 (rond opbouw) </t>
  </si>
  <si>
    <t>EVB0001086</t>
  </si>
  <si>
    <t>CV - collector STEEK vloerverwarming (3 aansluitingen)</t>
  </si>
  <si>
    <t>EVB0001086-CV - collector STEEK vloerverwarming (3 aansluitingen)</t>
  </si>
  <si>
    <t>EVB0001087</t>
  </si>
  <si>
    <t>CV - collector RETOUR vloerverwarming (3 aansluitingen)</t>
  </si>
  <si>
    <t>EVB0001087-CV - collector RETOUR vloerverwarming (3 aansluitingen)</t>
  </si>
  <si>
    <t>EVB0001088</t>
  </si>
  <si>
    <t>EVB0001089</t>
  </si>
  <si>
    <t>Deur - binnendeur dubbel EI1 60 Type 8 - cilinderslot - deurpomp(en)</t>
  </si>
  <si>
    <t>EVB0001090</t>
  </si>
  <si>
    <t>EVB0001091</t>
  </si>
  <si>
    <t>Elektriciteit - EB_KLEEDKAMER</t>
  </si>
  <si>
    <t>EVB0001091-Elektriciteit - EB_KLEEDKAMER</t>
  </si>
  <si>
    <t>EVB0001092</t>
  </si>
  <si>
    <t>Elektriciteit - EB_OS2_SPORTHAL (switchboard)</t>
  </si>
  <si>
    <t>EVB0001092-Elektriciteit - EB_OS2_SPORTHAL (switchboard)</t>
  </si>
  <si>
    <t>EVB0001093</t>
  </si>
  <si>
    <t>EVB0001093-Elektriciteit - schakelaar verlichting opbouw</t>
  </si>
  <si>
    <t>EVB0001094</t>
  </si>
  <si>
    <t>EVB0001094-Elektriciteit - stopcontact opbouw</t>
  </si>
  <si>
    <t>EVB0001095</t>
  </si>
  <si>
    <t>EVB0001095-Ventilatie - Luchtgroep FITNESS (douches) - Geniox 12  (4.000m3/h)</t>
  </si>
  <si>
    <t>Ventilatie - Luchtgroep FITNESS (douches) - Geniox 12  (4.000m³/h)</t>
  </si>
  <si>
    <t>EVB0001096</t>
  </si>
  <si>
    <t>EVB0001096-Ventilatie - Luchtgroep 2GR/MO/PO/ORGAN  - Geniox 20  (12900m3/h)</t>
  </si>
  <si>
    <t>Ventilatie - Luchtgroep 2GR/MO/PO/ORGAN  - Geniox 20  (12900m³/h)</t>
  </si>
  <si>
    <t>EVB0001097</t>
  </si>
  <si>
    <t>EVB0001098</t>
  </si>
  <si>
    <t>EVB0001099</t>
  </si>
  <si>
    <t>EVB0001100</t>
  </si>
  <si>
    <t>EVB0001100-Sanitair - afvoer condenswater</t>
  </si>
  <si>
    <t>Sanitair - afvoer condenswater</t>
  </si>
  <si>
    <t>EVB0001101</t>
  </si>
  <si>
    <t xml:space="preserve">EVB0001101-Sanitair - collector RW voor sanitair ernaast </t>
  </si>
  <si>
    <t xml:space="preserve">Sanitair - collector RW voor sanitair ernaast </t>
  </si>
  <si>
    <t>EVB0001102</t>
  </si>
  <si>
    <t>EVB0001102-Verlichting - opbouw industrieel (wandbevesting)</t>
  </si>
  <si>
    <t>EVB0001103</t>
  </si>
  <si>
    <t>EVB0001103-Verlichting - opbouw industrieel</t>
  </si>
  <si>
    <t>EVB0001104</t>
  </si>
  <si>
    <t>EVB0001105</t>
  </si>
  <si>
    <t>EVB0001105-Brand - automatische branddetectie</t>
  </si>
  <si>
    <t>EVB0001106</t>
  </si>
  <si>
    <t>EVB0001107</t>
  </si>
  <si>
    <t>EVB0001108</t>
  </si>
  <si>
    <t>EVB0001108-Elektriciteit - stopcontact 220V</t>
  </si>
  <si>
    <t>EVB0001109</t>
  </si>
  <si>
    <t>EVB0001110</t>
  </si>
  <si>
    <t>EVB0001111</t>
  </si>
  <si>
    <t>EVB0001111-Sanitair - dompelpomp (18m3/h in pompput 2)</t>
  </si>
  <si>
    <t>Sanitair - dompelpomp (18m³/u in pompput 2)</t>
  </si>
  <si>
    <t>EVB0001112</t>
  </si>
  <si>
    <t>EVB0001112-Sanitair - Elektronisch paneel bediening pomp op afstand</t>
  </si>
  <si>
    <t>EVB0001113</t>
  </si>
  <si>
    <t>EVB0001113-Sanitair - pompput 2</t>
  </si>
  <si>
    <t>Sanitair - pompput 2</t>
  </si>
  <si>
    <t>EVB0001114</t>
  </si>
  <si>
    <t>EVB0001114-Sanitair - visueel en akoestisch alarm dompelpomp</t>
  </si>
  <si>
    <t>EVB0001115</t>
  </si>
  <si>
    <t>EVB0001115-verlichting - KNX-aanwezigheidsdetector</t>
  </si>
  <si>
    <t>EVB0001116</t>
  </si>
  <si>
    <t>EVB0001116-Verlichting - opbouw industrieel</t>
  </si>
  <si>
    <t>EVB0001117</t>
  </si>
  <si>
    <t>Vloer - deksel naar pompput 2</t>
  </si>
  <si>
    <t>EVB0001118</t>
  </si>
  <si>
    <t>EVB0001119</t>
  </si>
  <si>
    <t>EVB0001119-Brand - automatische branddetectie</t>
  </si>
  <si>
    <t>EVB0001120</t>
  </si>
  <si>
    <t>EVB0001120-Brand - automatische branddetectie (boven verlaagd plafond)</t>
  </si>
  <si>
    <t>EVB0001121</t>
  </si>
  <si>
    <t>EVB0001121-Brand - sirene voor evacuatie</t>
  </si>
  <si>
    <t>EVB0001122</t>
  </si>
  <si>
    <t>EVB0001122-Communicatie - luidspreker Type 1 (rond opbouw)</t>
  </si>
  <si>
    <t>EVB0001123</t>
  </si>
  <si>
    <t>EHBO - defibrilator</t>
  </si>
  <si>
    <t>EVB0001124</t>
  </si>
  <si>
    <t>EVB0001125</t>
  </si>
  <si>
    <t>EVB0001126</t>
  </si>
  <si>
    <t>EVB0001126-Noodverlichting - plafond TYPE 1 rond (lens vluchtweg)</t>
  </si>
  <si>
    <t>EVB0001127</t>
  </si>
  <si>
    <t>EVB0001128</t>
  </si>
  <si>
    <t>EVB0001128-Verlichting - opbouw rond diam. 300mm</t>
  </si>
  <si>
    <t>EVB0001129</t>
  </si>
  <si>
    <t>EVB0001129-Verlichting - opbouw rond diam. 400mm</t>
  </si>
  <si>
    <t>EVB0001130</t>
  </si>
  <si>
    <t>EVB0001130-verlichting - KNX-aanwezigheidsdetector</t>
  </si>
  <si>
    <t>EVB0001131</t>
  </si>
  <si>
    <t>EVB0001132</t>
  </si>
  <si>
    <t>EVB0001132-Beveiliging - Dualdetector (beweging)</t>
  </si>
  <si>
    <t>EVB0001133</t>
  </si>
  <si>
    <t>EVB0001133-Beveiliging - toegangscontrole Salto slot</t>
  </si>
  <si>
    <t>EVB0001134</t>
  </si>
  <si>
    <t>EVB0001134-Beveiliging - toegangscontrole Salto slot</t>
  </si>
  <si>
    <t>EVB0001135</t>
  </si>
  <si>
    <t>EVB0001135-Brand - automatische branddetectie</t>
  </si>
  <si>
    <t>EVB0001136</t>
  </si>
  <si>
    <t>EVB0001136-Brand - automatische branddetectie (boven verlaagd plafond)</t>
  </si>
  <si>
    <t>EVB0001137</t>
  </si>
  <si>
    <t>Brand - Beams</t>
  </si>
  <si>
    <t>EVB0001137-Brand - Beams</t>
  </si>
  <si>
    <t>EVB0001138</t>
  </si>
  <si>
    <t>EVB0001138-Brand - evacuatiedrukknop / handbrandmelder (Rood)</t>
  </si>
  <si>
    <t>EVB0001139</t>
  </si>
  <si>
    <t>EVB0001139-Brand - sirene voor evacuatie</t>
  </si>
  <si>
    <t>EVB0001140</t>
  </si>
  <si>
    <t>Brand - brandhaspel in kast</t>
  </si>
  <si>
    <t>EVB0001140-Brand - brandhaspel in kast</t>
  </si>
  <si>
    <t>EVB0001141</t>
  </si>
  <si>
    <t>EVB0001141-Brand - brandhaspel in brandhaspelkast (rood) en schuimblusser</t>
  </si>
  <si>
    <t>EVB0001142</t>
  </si>
  <si>
    <t>EVB0001142-Brand - hydrantkraan</t>
  </si>
  <si>
    <t>EVB0001143</t>
  </si>
  <si>
    <t>EVB0001143-Brand - schuimblusser</t>
  </si>
  <si>
    <t>EVB0001144</t>
  </si>
  <si>
    <t>Brand - RWA platdakraam</t>
  </si>
  <si>
    <t>EVB0001144-Brand - RWA platdakraam</t>
  </si>
  <si>
    <t>EVB0001145</t>
  </si>
  <si>
    <t>Communicatie - aansluitdoos data/telefonie RJ45 enkel</t>
  </si>
  <si>
    <t>EVB0001146</t>
  </si>
  <si>
    <t>Communicatie - HDMI kabel uit de muur</t>
  </si>
  <si>
    <t>EVB0001147</t>
  </si>
  <si>
    <t>Communicatie - USB kabel uit de muur</t>
  </si>
  <si>
    <t>EVB0001148</t>
  </si>
  <si>
    <t>Kabel met Jack-aansluiting</t>
  </si>
  <si>
    <t>EVB0001149</t>
  </si>
  <si>
    <t>EVB0001149-Communicatie - bedieningspaneel geluid &amp; bluetoothmodule</t>
  </si>
  <si>
    <t>EVB0001150</t>
  </si>
  <si>
    <t>EVB0001150-Communicatie - luidspreker Type 1 (rond opbouw)</t>
  </si>
  <si>
    <t>EVB0001151</t>
  </si>
  <si>
    <t>Communicatie - Luidspreker Type 2 kleine box</t>
  </si>
  <si>
    <t>EVB0001151-Communicatie - Luidspreker Type 2 kleine box</t>
  </si>
  <si>
    <t>EVB0001152</t>
  </si>
  <si>
    <t>EVB0001153</t>
  </si>
  <si>
    <t>Communicatie - projector</t>
  </si>
  <si>
    <t>EVB0001153-Communicatie - projector</t>
  </si>
  <si>
    <t>EVB0001154</t>
  </si>
  <si>
    <t>EVB0001154-CV &amp; Ventilatie - Ruimtevoeler</t>
  </si>
  <si>
    <t>EVB0001155</t>
  </si>
  <si>
    <t>Deur -  binnendeur dubbel EI30 Type 12 (zs) beglaasd + bovenlicht - salto &amp; deurpomp(en)</t>
  </si>
  <si>
    <t>EVB0001156</t>
  </si>
  <si>
    <t>Deur -  binnendeur dubbel EI30 beglaasd Type 11 - deurpompen</t>
  </si>
  <si>
    <t>EVB0001157</t>
  </si>
  <si>
    <t>Deur -  binnendeur enkel EI30 Type 7 - cilinderslot - deurpomp(en)</t>
  </si>
  <si>
    <t>EVB0001158</t>
  </si>
  <si>
    <t>Deur -  binnendeur enkel EI30 Type 7 - cilinderslot</t>
  </si>
  <si>
    <t>EVB0001159</t>
  </si>
  <si>
    <t>Deur -  binnendeur enkel EI30 Type 6 beglaasd - cilinderslot - deurpomp(en)</t>
  </si>
  <si>
    <t>EVB0001160</t>
  </si>
  <si>
    <t>EVB0001161</t>
  </si>
  <si>
    <t>Deur - buitendeur dubbel (ZW-glas + bovenlicht) - cilinderslot &amp; salto - deurpomp(en)</t>
  </si>
  <si>
    <t>EVB0001162</t>
  </si>
  <si>
    <t>EVB0001163</t>
  </si>
  <si>
    <t>Elektriciteit - schakelaar verlichting</t>
  </si>
  <si>
    <t>EVB0001163-Elektriciteit - schakelaar verlichting</t>
  </si>
  <si>
    <t>EVB0001164</t>
  </si>
  <si>
    <t>Elektriciteit - schakelaar zonnewering</t>
  </si>
  <si>
    <t>EVB0001164-Elektriciteit - schakelaar zonnewering</t>
  </si>
  <si>
    <t>EVB0001165</t>
  </si>
  <si>
    <t>Elektriciteit - schakelaar voor bediening koepels</t>
  </si>
  <si>
    <t>EVB0001165-Elektriciteit - schakelaar voor bediening koepels</t>
  </si>
  <si>
    <t>EVB0001166</t>
  </si>
  <si>
    <t>Elektriciteit - blindplaat in raam aan zonnewering</t>
  </si>
  <si>
    <t>EVB0001167</t>
  </si>
  <si>
    <t>EVB0001167-Elektriciteit - stopcontact 220V</t>
  </si>
  <si>
    <t>EVB0001168</t>
  </si>
  <si>
    <t>Elektriciteit - stopcontact 220V in keukenbalie</t>
  </si>
  <si>
    <t>EVB0001168-Elektriciteit - stopcontact 220V in keukenbalie</t>
  </si>
  <si>
    <t>EVB0001169</t>
  </si>
  <si>
    <t>Keuken - broodjesdisplay</t>
  </si>
  <si>
    <t>EVB0001170</t>
  </si>
  <si>
    <t>EVB0001171</t>
  </si>
  <si>
    <t>Muur - gyproc</t>
  </si>
  <si>
    <t>EVB0001172</t>
  </si>
  <si>
    <t>Muur - inspectieluik 300/300</t>
  </si>
  <si>
    <t>EVB0001173</t>
  </si>
  <si>
    <t>EVB0001174</t>
  </si>
  <si>
    <t>Muur - gyproc, betegeld geel</t>
  </si>
  <si>
    <t>EVB0001175</t>
  </si>
  <si>
    <t>Muur - snelbouw metselwerk PLS bepleisterd</t>
  </si>
  <si>
    <t>EVB0001176</t>
  </si>
  <si>
    <t>Muur - bekleding met latwerk in hout</t>
  </si>
  <si>
    <t>EVB0001177</t>
  </si>
  <si>
    <t>EVB0001177-Noodverlichting - plafond TYPE 1 rond (lens vluchtweg)</t>
  </si>
  <si>
    <t>EVB0001178</t>
  </si>
  <si>
    <t>EVB0001178-Noodverlichting - plafond TYPE 2 rond (lens antipaniek)</t>
  </si>
  <si>
    <t>EVB0001179</t>
  </si>
  <si>
    <t>EVB0001179-Noodverlichting - plafond TYPE 6</t>
  </si>
  <si>
    <t>Noodverlichting - plafond TYPE 6</t>
  </si>
  <si>
    <t>EVB0001180</t>
  </si>
  <si>
    <t>EVB0001181</t>
  </si>
  <si>
    <t>Plafond - RWA platdakraam</t>
  </si>
  <si>
    <t>EVB0001182</t>
  </si>
  <si>
    <t>Plafonfd - steeldeck</t>
  </si>
  <si>
    <t>EVB0001183</t>
  </si>
  <si>
    <t>EVB0001184</t>
  </si>
  <si>
    <t>EVB0001185</t>
  </si>
  <si>
    <t>EVB0001185-Raam - zonnewering automatisch</t>
  </si>
  <si>
    <t>EVB0001186</t>
  </si>
  <si>
    <t>EVB0001186-Raam - zonnewering screens (ramen projectieruimte)</t>
  </si>
  <si>
    <t>Raam - zonnewering screens (ramen projectieruimte)</t>
  </si>
  <si>
    <t>EVB0001187</t>
  </si>
  <si>
    <t>EVB0001187-Sanitair - drinkwaterfontein binnen</t>
  </si>
  <si>
    <t>Sanitair - drinkwaterfontein binnen</t>
  </si>
  <si>
    <t>EVB0001188</t>
  </si>
  <si>
    <t>EVB0001188-Ventilatie - extractie - plafondrooster</t>
  </si>
  <si>
    <t>Ventilatie - extractie - plafondrooster</t>
  </si>
  <si>
    <t>EVB0001189</t>
  </si>
  <si>
    <t>EVB0001189-Ventilatie - extractie - geperforeerd plafondrooster</t>
  </si>
  <si>
    <t>Ventilatie - extractie - geperforeerd plafondrooster</t>
  </si>
  <si>
    <t>EVB0001190</t>
  </si>
  <si>
    <t>EVB0001190-Ventilatie - pulsie - wervelrooster</t>
  </si>
  <si>
    <t>Ventilatie - pulsie - wervelrooster</t>
  </si>
  <si>
    <t>EVB0001191</t>
  </si>
  <si>
    <t>EVB0001191-verlichting - KNX-aanwezigheidsdetector</t>
  </si>
  <si>
    <t>EVB0001192</t>
  </si>
  <si>
    <t>EVB0001192-Verlichting - inbouw (1200 x 300 mm)</t>
  </si>
  <si>
    <t>Verlichting - inbouw (1200 x 300 mm)</t>
  </si>
  <si>
    <t>EVB0001193</t>
  </si>
  <si>
    <t>EVB0001193-Verlichting - inbouw rond</t>
  </si>
  <si>
    <t>EVB0001194</t>
  </si>
  <si>
    <t>EVB0001194-Verlichting - hanglampen</t>
  </si>
  <si>
    <t>Verlichting - hanglampen</t>
  </si>
  <si>
    <t>EVB0001195</t>
  </si>
  <si>
    <t>EVB0001195-Verlichting - wandverlichting (ledstrip)</t>
  </si>
  <si>
    <t>Verlichting - wandverlichting (ledstrip)</t>
  </si>
  <si>
    <t>EVB0001196</t>
  </si>
  <si>
    <t>EVB0001196-Verlichting - opbouw Maxos lichtlijn (1 rail met 5 spots)</t>
  </si>
  <si>
    <t>Verlichting - opbouw Maxos lichtlijn (1 rail met 5 spots)</t>
  </si>
  <si>
    <t>EVB0001197</t>
  </si>
  <si>
    <t>Vloer - tegel 150/150 wit-geel</t>
  </si>
  <si>
    <t>EVB0001198</t>
  </si>
  <si>
    <t>EVB0001198-Brand - automatische branddetectie (boven verlaagd plafond)</t>
  </si>
  <si>
    <t>EVB0001199</t>
  </si>
  <si>
    <t>Brand - automatische multicriteria branddetectie</t>
  </si>
  <si>
    <t>EVB0001199-Brand - automatische multicriteria branddetectie</t>
  </si>
  <si>
    <t>EVB0001200</t>
  </si>
  <si>
    <t>Brand - automatische branddetectie in technische koker</t>
  </si>
  <si>
    <t>EVB0001200-Brand - automatische branddetectie in technische koker</t>
  </si>
  <si>
    <t>EVB0001201</t>
  </si>
  <si>
    <t>EVB0001201-Brand - evacuatiedrukknop / handbrandmelder (Rood)</t>
  </si>
  <si>
    <t>EVB0001202</t>
  </si>
  <si>
    <t>EVB0001202-Brand - sirene voor evacuatie</t>
  </si>
  <si>
    <t>EVB0001203</t>
  </si>
  <si>
    <t>EVB0001203-Communicatie - luidspreker Type 1 (rond opbouw)</t>
  </si>
  <si>
    <t>EVB0001204</t>
  </si>
  <si>
    <t>EVB0001205</t>
  </si>
  <si>
    <t>Deur -  binnendeur enkel EI30 Type 7 (zs) met met ronde doorkijk &amp; klapdeurscharnieren</t>
  </si>
  <si>
    <t>EVB0001206</t>
  </si>
  <si>
    <t>EVB0001207</t>
  </si>
  <si>
    <t>EVB0001208</t>
  </si>
  <si>
    <t>EVB0001208-Elektriciteit - stopcontact 220V</t>
  </si>
  <si>
    <t>EVB0001209</t>
  </si>
  <si>
    <t>Elektriciteit - stopcontact 3F 16A</t>
  </si>
  <si>
    <t>EVB0001209-Elektriciteit - stopcontact 3F 16A</t>
  </si>
  <si>
    <t>EVB0001210</t>
  </si>
  <si>
    <t>Elektriciteit - stopcontact 3F 32A</t>
  </si>
  <si>
    <t>EVB0001210-Elektriciteit - stopcontact 3F 32A</t>
  </si>
  <si>
    <t>EVB0001211</t>
  </si>
  <si>
    <t>EVB0001211-Keuken - automatische handdroger</t>
  </si>
  <si>
    <t>Keuken - automatische handdroger</t>
  </si>
  <si>
    <t>EVB0001212</t>
  </si>
  <si>
    <t>EVB0001212-Keuken - combi steamer</t>
  </si>
  <si>
    <t>Keuken - combi steamer</t>
  </si>
  <si>
    <t>EVB0001213</t>
  </si>
  <si>
    <t>EVB0001213-Keuken - dampkap</t>
  </si>
  <si>
    <t>Keuken - dampkap</t>
  </si>
  <si>
    <t>EVB0001214</t>
  </si>
  <si>
    <t>EVB0001214-Keuken - fornuis</t>
  </si>
  <si>
    <t>Keuken - fornuis</t>
  </si>
  <si>
    <t>EVB0001215</t>
  </si>
  <si>
    <t>Keuken - kniehandwas</t>
  </si>
  <si>
    <t>EVB0001216</t>
  </si>
  <si>
    <t>EVB0001216-Keuken - koelcel</t>
  </si>
  <si>
    <t>Keuken - koelcel</t>
  </si>
  <si>
    <t>EVB0001217</t>
  </si>
  <si>
    <t xml:space="preserve">EVB0001217-Keuken - koelcel radio data logger </t>
  </si>
  <si>
    <t xml:space="preserve">Keuken - koelcel radio data logger </t>
  </si>
  <si>
    <t>EVB0001218</t>
  </si>
  <si>
    <t>Keuken - koeldisplay</t>
  </si>
  <si>
    <t>EVB0001219</t>
  </si>
  <si>
    <t>EVB0001219-Keuken - koeltoog Smart GN counter 3 doors</t>
  </si>
  <si>
    <t>Keuken - koeltoog Smart GN counter 3 doors</t>
  </si>
  <si>
    <t>EVB0001220</t>
  </si>
  <si>
    <t>EVB0001220-Keuken - kolomkoelkast</t>
  </si>
  <si>
    <t>Keuken - kolomkoelkast</t>
  </si>
  <si>
    <t>EVB0001221</t>
  </si>
  <si>
    <t>Keuken - monobloc</t>
  </si>
  <si>
    <t>EVB0001222</t>
  </si>
  <si>
    <t>Keuken - muggen &amp; vliegenvanger</t>
  </si>
  <si>
    <t>EVB0001223</t>
  </si>
  <si>
    <t>EVB0001223-Keuken - regeneratieoven</t>
  </si>
  <si>
    <t>Keuken - regeneratieoven</t>
  </si>
  <si>
    <t>EVB0001224</t>
  </si>
  <si>
    <t>Keuken - two level washer</t>
  </si>
  <si>
    <t>EVB0001225</t>
  </si>
  <si>
    <t>EVB0001225-Keuken - vetafscheider</t>
  </si>
  <si>
    <t>Keuken - vetafscheider</t>
  </si>
  <si>
    <t>EVB0001226</t>
  </si>
  <si>
    <t>Muur - beton betegeld wit</t>
  </si>
  <si>
    <t>EVB0001227</t>
  </si>
  <si>
    <t>Muur - gyproc, betegeld WIT</t>
  </si>
  <si>
    <t>EVB0001228</t>
  </si>
  <si>
    <t>Muur - snelbouw metselwerk PLS betegeld wit</t>
  </si>
  <si>
    <t>EVB0001229</t>
  </si>
  <si>
    <t>EVB0001229-Noodverlichting - plafond TYPE 3</t>
  </si>
  <si>
    <t>EVB0001230</t>
  </si>
  <si>
    <t>EVB0001231</t>
  </si>
  <si>
    <t>EVB0001231-Sanitair - mengkraan</t>
  </si>
  <si>
    <t>Sanitair - mengkraan</t>
  </si>
  <si>
    <t>EVB0001232</t>
  </si>
  <si>
    <t>EVB0001232-Sanitair - spoelbakken rvs (2 st. in kast)</t>
  </si>
  <si>
    <t>Sanitair - spoelbakken rvs (2 st. in kast)</t>
  </si>
  <si>
    <t>EVB0001233</t>
  </si>
  <si>
    <t>EVB0001233-Sanitair - syfon en afloop</t>
  </si>
  <si>
    <t>EVB0001234</t>
  </si>
  <si>
    <t>EVB0001234-Sanitair - klokput met rooster</t>
  </si>
  <si>
    <t>Sanitair - klokput met rooster</t>
  </si>
  <si>
    <t>EVB0001235</t>
  </si>
  <si>
    <t>EVB0001235-Ventilatie - extractie - geperforeerd plafondrooster</t>
  </si>
  <si>
    <t>EVB0001236</t>
  </si>
  <si>
    <t>EVB0001236-Ventilatie - pulsie - wervelrooster</t>
  </si>
  <si>
    <t>EVB0001237</t>
  </si>
  <si>
    <t>EVB0001237-verlichting - KNX-aanwezigheidsdetector</t>
  </si>
  <si>
    <t>EVB0001238</t>
  </si>
  <si>
    <t>EVB0001238-Verlichting - inbouw (600 x 600 mm)</t>
  </si>
  <si>
    <t>Verlichting - inbouw (600 x 600 mm)</t>
  </si>
  <si>
    <t>EVB0001239</t>
  </si>
  <si>
    <t>Vloer - tegelvloer 300/300 grijs</t>
  </si>
  <si>
    <t>EVB0001240</t>
  </si>
  <si>
    <t>EVB0001240-Brand - automatische branddetectie</t>
  </si>
  <si>
    <t>EVB0001241</t>
  </si>
  <si>
    <t>EVB0001241-Brand - gemotoriseerde brandklep rond</t>
  </si>
  <si>
    <t>EVB0001242</t>
  </si>
  <si>
    <t>Deur - binnendeur - schuifdeur cilinder</t>
  </si>
  <si>
    <t>EVB0001243</t>
  </si>
  <si>
    <t>EVB0001243-Elektriciteit - stopcontact 220V</t>
  </si>
  <si>
    <t>EVB0001244</t>
  </si>
  <si>
    <t>EVB0001245</t>
  </si>
  <si>
    <t>Muur - Multipor aan bestaande muren</t>
  </si>
  <si>
    <t>EVB0001246</t>
  </si>
  <si>
    <t>EVB0001247</t>
  </si>
  <si>
    <t>EVB0001248</t>
  </si>
  <si>
    <t>EVB0001249</t>
  </si>
  <si>
    <t>EVB0001249-Sanitair - dubbele dienstkraan binnen</t>
  </si>
  <si>
    <t>Sanitair - dubbele dienstkraan binnen</t>
  </si>
  <si>
    <t>EVB0001250</t>
  </si>
  <si>
    <t>EVB0001250-Sanitair - afvoer via klokput</t>
  </si>
  <si>
    <t>EVB0001251</t>
  </si>
  <si>
    <t>EVB0001251-Ventilatie - extractie - rond ventiel inbouw</t>
  </si>
  <si>
    <t>Ventilatie - extractie - rond ventiel inbouw</t>
  </si>
  <si>
    <t>EVB0001252</t>
  </si>
  <si>
    <t>EVB0001252-Ventilatie - pulsie - rond ventiel inbouw</t>
  </si>
  <si>
    <t>EVB0001253</t>
  </si>
  <si>
    <t>EVB0001253-Ventilatie - verluchtingsroosters naar buiten</t>
  </si>
  <si>
    <t>EVB0001254</t>
  </si>
  <si>
    <t>EVB0001254-verlichting - KNX-aanwezigheidsdetector</t>
  </si>
  <si>
    <t>EVB0001255</t>
  </si>
  <si>
    <t>EVB0001255-Verlichting - opbouw industrieel</t>
  </si>
  <si>
    <t>EVB0001256</t>
  </si>
  <si>
    <t>Vloer - tegelvloer 300/300 grijs/bruin</t>
  </si>
  <si>
    <t>EVB0001257</t>
  </si>
  <si>
    <t>EVB0001257-Brand - automatische branddetectie</t>
  </si>
  <si>
    <t>EVB0001258</t>
  </si>
  <si>
    <t>EVB0001258-Brand - schuimblusser</t>
  </si>
  <si>
    <t>EVB0001259</t>
  </si>
  <si>
    <t>EVB0001259-CV - collector steek vloerverwarming (5 aansluitingen)</t>
  </si>
  <si>
    <t>EVB0001260</t>
  </si>
  <si>
    <t>CV - collector retour vloerverwarming (5 aansluitingen)</t>
  </si>
  <si>
    <t>EVB0001260-CV - collector retour vloerverwarming (5 aansluitingen)</t>
  </si>
  <si>
    <t>EVB0001261</t>
  </si>
  <si>
    <t>CV - collector steek vloerverwarming (10 aansluitingen)</t>
  </si>
  <si>
    <t>EVB0001261-CV - collector steek vloerverwarming (10 aansluitingen)</t>
  </si>
  <si>
    <t>EVB0001262</t>
  </si>
  <si>
    <t>CV - collector retour vloerverwarming (10 aansluitingen)</t>
  </si>
  <si>
    <t>EVB0001262-CV - collector retour vloerverwarming (10 aansluitingen)</t>
  </si>
  <si>
    <t>EVB0001263</t>
  </si>
  <si>
    <t>EVB0001263-Brand - gemotoriseerde brandklep rond</t>
  </si>
  <si>
    <t>EVB0001264</t>
  </si>
  <si>
    <t xml:space="preserve">Deur -  binnendeur enkel EI30 Type 7 - cilinderslot </t>
  </si>
  <si>
    <t>EVB0001265</t>
  </si>
  <si>
    <t>EVB0001265-Elektriciteit - stopcontact 220V</t>
  </si>
  <si>
    <t>EVB0001266</t>
  </si>
  <si>
    <t>EVB0001267</t>
  </si>
  <si>
    <t>EVB0001268</t>
  </si>
  <si>
    <t>EVB0001268-Sanitair - collector RW voor sanitair (11 aansluitingen)</t>
  </si>
  <si>
    <t>Sanitair - collector RW voor sanitair (11 aansluitingen)</t>
  </si>
  <si>
    <t>EVB0001269</t>
  </si>
  <si>
    <t>EVB0001269-Sanitair - collector koud water (8 aansluitingen)</t>
  </si>
  <si>
    <t>Sanitair - collector koud water (8 aansluitingen)</t>
  </si>
  <si>
    <t>EVB0001270</t>
  </si>
  <si>
    <t>EVB0001270-Sanitair - boiler 10L</t>
  </si>
  <si>
    <t>EVB0001271</t>
  </si>
  <si>
    <t>EVB0001271-Sanitair - afvoer overloop</t>
  </si>
  <si>
    <t>EVB0001272</t>
  </si>
  <si>
    <t>EVB0001272-Sanitair - ééngreeps mengkraan (muurmodel)</t>
  </si>
  <si>
    <t>EVB0001273</t>
  </si>
  <si>
    <t>EVB0001273-Sanitair - uitgietbak met emmerrooster</t>
  </si>
  <si>
    <t>EVB0001274</t>
  </si>
  <si>
    <t>EVB0001274-Sanitair - syfon en afloop</t>
  </si>
  <si>
    <t>EVB0001275</t>
  </si>
  <si>
    <t>EVB0001275-Ventilatie - extractie - rond ventiel inbouw</t>
  </si>
  <si>
    <t>EVB0001276</t>
  </si>
  <si>
    <t>EVB0001276-Ventilatie - pulsie - rond ventiel inbouw</t>
  </si>
  <si>
    <t>EVB0001277</t>
  </si>
  <si>
    <t>EVB0001277-Verlichting - opbouw industrieel</t>
  </si>
  <si>
    <t>EVB0001278</t>
  </si>
  <si>
    <t>EVB0001278-verlichting - KNX-aanwezigheidsdetector</t>
  </si>
  <si>
    <t>EVB0001279</t>
  </si>
  <si>
    <t>EVB0001280</t>
  </si>
  <si>
    <t>EVB0001280-Brand - automatische branddetectie</t>
  </si>
  <si>
    <t>EVB0001281</t>
  </si>
  <si>
    <t>EVB0001281-Brand - gemotoriseerde brandklep rond</t>
  </si>
  <si>
    <t>EVB0001282</t>
  </si>
  <si>
    <t>Brand - sprinklerkop</t>
  </si>
  <si>
    <t>EVB0001282-Brand - sprinklerkop</t>
  </si>
  <si>
    <t>EVB0001283</t>
  </si>
  <si>
    <t>Deur -  binnendeur enkel EI30 Type 7 (zs) - deurpomp(en)</t>
  </si>
  <si>
    <t>EVB0001284</t>
  </si>
  <si>
    <t>EVB0001285</t>
  </si>
  <si>
    <t>EVB0001285-Elektriciteit - stopcontact 220V</t>
  </si>
  <si>
    <t>EVB0001286</t>
  </si>
  <si>
    <t>EVB0001287</t>
  </si>
  <si>
    <t>EVB0001288</t>
  </si>
  <si>
    <t>EVB0001289</t>
  </si>
  <si>
    <t>EVB0001289-Noodverlichting - plafond TYPE 3</t>
  </si>
  <si>
    <t>EVB0001290</t>
  </si>
  <si>
    <t>EVB0001291</t>
  </si>
  <si>
    <t xml:space="preserve">EVB0001291-Sanitair - boiler 150L </t>
  </si>
  <si>
    <t xml:space="preserve">Sanitair - boiler 150L </t>
  </si>
  <si>
    <t>EVB0001292</t>
  </si>
  <si>
    <t>EVB0001292-Sanitair - afvoer overloop</t>
  </si>
  <si>
    <t>EVB0001293</t>
  </si>
  <si>
    <t>EVB0001293-Sanitair - collector warm water (4 aansluitingen)</t>
  </si>
  <si>
    <t>Sanitair - collector warm water (4 aansluitingen)</t>
  </si>
  <si>
    <t>EVB0001294</t>
  </si>
  <si>
    <t>EVB0001294-Sanitair - collector koud water (4 aansluitingen)</t>
  </si>
  <si>
    <t>Sanitair - collector koud water (4 aansluitingen)</t>
  </si>
  <si>
    <t>EVB0001295</t>
  </si>
  <si>
    <t>EVB0001295-Sanitair - collector koud water (6 aansluitingen)</t>
  </si>
  <si>
    <t>Sanitair - collector koud water (6 aansluitingen)</t>
  </si>
  <si>
    <t>EVB0001296</t>
  </si>
  <si>
    <t>EVB0001296-Sanitair - dubbele dienstkraan binnen</t>
  </si>
  <si>
    <t>EVB0001297</t>
  </si>
  <si>
    <t>EVB0001297-Ventilatie - extractie - rond ventiel inbouw</t>
  </si>
  <si>
    <t>EVB0001298</t>
  </si>
  <si>
    <t>EVB0001298-Ventilatie - pulsie - rond ventiel inbouw</t>
  </si>
  <si>
    <t>EVB0001299</t>
  </si>
  <si>
    <t>EVB0001299-verlichting - KNX-aanwezigheidsdetector</t>
  </si>
  <si>
    <t>EVB0001300</t>
  </si>
  <si>
    <t>EVB0001300-Verlichting - opbouw industrieel</t>
  </si>
  <si>
    <t>EVB0001301</t>
  </si>
  <si>
    <t>EVB0001302</t>
  </si>
  <si>
    <t>Brand - automatische branddetectie(boven verlaagd plafond)</t>
  </si>
  <si>
    <t>EVB0001302-Brand - automatische branddetectie(boven verlaagd plafond)</t>
  </si>
  <si>
    <t>EVB0001303</t>
  </si>
  <si>
    <t>EVB0001303-Brand - automatische multicriteria branddetectie</t>
  </si>
  <si>
    <t>EVB0001304</t>
  </si>
  <si>
    <t>EVB0001304-Communicatie - luidspreker Type 1 (rond opbouw)</t>
  </si>
  <si>
    <t>EVB0001305</t>
  </si>
  <si>
    <t>Deur -  binnendeur enkel EI30 Type 16 - cilinderslot</t>
  </si>
  <si>
    <t>EVB0001306</t>
  </si>
  <si>
    <t>EVB0001307</t>
  </si>
  <si>
    <t>EVB0001308</t>
  </si>
  <si>
    <t>Elektriciteit - EB_KEUKEN</t>
  </si>
  <si>
    <t>EVB0001308-Elektriciteit - EB_KEUKEN</t>
  </si>
  <si>
    <t>EVB0001309</t>
  </si>
  <si>
    <t>Elektriciteit - blindplaat thv schakelaars</t>
  </si>
  <si>
    <t>EVB0001310</t>
  </si>
  <si>
    <t>EVB0001310-Elektriciteit - stopcontact 220V</t>
  </si>
  <si>
    <t>EVB0001311</t>
  </si>
  <si>
    <t>EVB0001312</t>
  </si>
  <si>
    <t>EVB0001313</t>
  </si>
  <si>
    <t>EVB0001313-Noodverlichting - plafond TYPE 3</t>
  </si>
  <si>
    <t>EVB0001314</t>
  </si>
  <si>
    <t>EVB0001315</t>
  </si>
  <si>
    <t>EVB0001316</t>
  </si>
  <si>
    <t>EVB0001316-Ventilatie - extractie - rond ventiel inbouw</t>
  </si>
  <si>
    <t>EVB0001317</t>
  </si>
  <si>
    <t>EVB0001317-Ventilatie - pulsie - rond ventiel inbouw</t>
  </si>
  <si>
    <t>EVB0001318</t>
  </si>
  <si>
    <t>EVB0001318-Verlichting - inbouw (600 x 600 mm)</t>
  </si>
  <si>
    <t>EVB0001319</t>
  </si>
  <si>
    <t>EVB0001319-verlichting - KNX-aanwezigheidsdetector</t>
  </si>
  <si>
    <t>EVB0001320</t>
  </si>
  <si>
    <t>EVB0001321</t>
  </si>
  <si>
    <t>EVB0001322</t>
  </si>
  <si>
    <t>EVB0001322-Transport - Lift</t>
  </si>
  <si>
    <t>EVB0001323</t>
  </si>
  <si>
    <t>EVB0001323-Brand - automatische branddetectie</t>
  </si>
  <si>
    <t>EVB0001324</t>
  </si>
  <si>
    <t>Deur - binnendeur dubbel EI1 30 Type 8  (zs) - deurpomp(en)</t>
  </si>
  <si>
    <t>EVB0001325</t>
  </si>
  <si>
    <t>EVB0001326</t>
  </si>
  <si>
    <t>EVB0001326-Elektriciteit - stopcontact opbouw</t>
  </si>
  <si>
    <t>EVB0001327</t>
  </si>
  <si>
    <t>EVB0001328</t>
  </si>
  <si>
    <t>EVB0001329</t>
  </si>
  <si>
    <t>EVB0001329-Noodverlichting - plafond TYPE 4</t>
  </si>
  <si>
    <t>Noodverlichting - plafond TYPE 4</t>
  </si>
  <si>
    <t>EVB0001330</t>
  </si>
  <si>
    <t>EVB0001331</t>
  </si>
  <si>
    <t>EVB0001331-verlichting - KNX-aanwezigheidsdetector</t>
  </si>
  <si>
    <t>EVB0001332</t>
  </si>
  <si>
    <t>EVB0001332-Verlichting - opbouw industrieel</t>
  </si>
  <si>
    <t>EVB0001333</t>
  </si>
  <si>
    <t>EVB0001334</t>
  </si>
  <si>
    <t>EVB0001335</t>
  </si>
  <si>
    <t>EVB0001335-Brand - automatische branddetectie</t>
  </si>
  <si>
    <t>EVB0001336</t>
  </si>
  <si>
    <t>Deur -  binnendeur dubbel EI30 Type 9 (zs)  - deurmagneten &amp; -pompen</t>
  </si>
  <si>
    <t>EVB0001337</t>
  </si>
  <si>
    <t>EVB0001338</t>
  </si>
  <si>
    <t>Elektriciteit - deurmagneet aan liftdeuren</t>
  </si>
  <si>
    <t>EVB0001338-Elektriciteit - deurmagneet aan liftdeuren</t>
  </si>
  <si>
    <t>EVB0001339</t>
  </si>
  <si>
    <t>EVB0001340</t>
  </si>
  <si>
    <t>EVB0001340-Noodverlichting - plafond TYPE 2 rond (lens antipaniek)</t>
  </si>
  <si>
    <t>EVB0001341</t>
  </si>
  <si>
    <t>EVB0001342</t>
  </si>
  <si>
    <t>EVB0001343</t>
  </si>
  <si>
    <t>plafond - inspectieluik 200/200 naar branddetectie</t>
  </si>
  <si>
    <t>EVB0001344</t>
  </si>
  <si>
    <t>EVB0001344-Verlichting - inbouw rond</t>
  </si>
  <si>
    <t>EVB0001345</t>
  </si>
  <si>
    <t>EVB0001345-Verlichting - KNX-aanwezigheidsdetector</t>
  </si>
  <si>
    <t>EVB0001346</t>
  </si>
  <si>
    <t>EVB0001347</t>
  </si>
  <si>
    <t>EVB0001347-Beveiliging - Binnencamera SECURITY (IP-CCTV)</t>
  </si>
  <si>
    <t>EVB0001348</t>
  </si>
  <si>
    <t>EVB0001348-Beveiliging - Dualdetector (beweging)</t>
  </si>
  <si>
    <t>EVB0001349</t>
  </si>
  <si>
    <t>EVB0001349-Beveiliging - inbraak binnensirene</t>
  </si>
  <si>
    <t>EVB0001350</t>
  </si>
  <si>
    <t>EVB0001350-beveiliging - toegangscontrole Salto badgelezer</t>
  </si>
  <si>
    <t>EVB0001351</t>
  </si>
  <si>
    <t>Beveiliging - toegangscontrole - centrale SALTO</t>
  </si>
  <si>
    <t>EVB0001351-Beveiliging - toegangscontrole - centrale SALTO</t>
  </si>
  <si>
    <t>EVB0001352</t>
  </si>
  <si>
    <t>EVB0001352-Brand - automatische branddetectie</t>
  </si>
  <si>
    <t>EVB0001353</t>
  </si>
  <si>
    <t>EVB0001353-Brand - evacuatiedrukknop / handbrandmelder (Rood)</t>
  </si>
  <si>
    <t>EVB0001354</t>
  </si>
  <si>
    <t>EVB0001354-Brand - sirene voor evacuatie</t>
  </si>
  <si>
    <t>EVB0001355</t>
  </si>
  <si>
    <t>Brand - rookkoepelsturing</t>
  </si>
  <si>
    <t>EVB0001355-Brand - rookkoepelsturing</t>
  </si>
  <si>
    <t>EVB0001356</t>
  </si>
  <si>
    <t>EVB0001356-Communicatie - luidspreker Type 1 (rond opbouw)</t>
  </si>
  <si>
    <t>EVB0001357</t>
  </si>
  <si>
    <t>EVB0001358</t>
  </si>
  <si>
    <t>Deur - buitendeur PANEEL - cilinderslot + magneetslot+dorma</t>
  </si>
  <si>
    <t>EVB0001359</t>
  </si>
  <si>
    <t>EVB0001360</t>
  </si>
  <si>
    <t>EVB0001360-beveiliging - toegangscontrole Salto badgelezer</t>
  </si>
  <si>
    <t>EVB0001361</t>
  </si>
  <si>
    <t>EVB0001361-Beveiliging - toegangscontrole - centrale SALTO</t>
  </si>
  <si>
    <t>EVB0001362</t>
  </si>
  <si>
    <t>beveiliging - voeding en backupbatterij voor magneetslot (?)</t>
  </si>
  <si>
    <t>EVB0001362-beveiliging - voeding en backupbatterij voor magneetslot (?)</t>
  </si>
  <si>
    <t>EVB0001363</t>
  </si>
  <si>
    <t>EVB0001364</t>
  </si>
  <si>
    <t>EVB0001365</t>
  </si>
  <si>
    <t>EVB0001365-Noodverlichting - plafond TYPE 1 rond (lens vluchtweg)</t>
  </si>
  <si>
    <t>EVB0001366</t>
  </si>
  <si>
    <t>EVB0001366-Noodverlichting - plafond TYPE 2 rond (lens antipaniek)</t>
  </si>
  <si>
    <t>EVB0001367</t>
  </si>
  <si>
    <t>EVB0001367-Noodverlichting - plafond TYPE 4 (zwart)</t>
  </si>
  <si>
    <t>Noodverlichting - plafond TYPE 4 (zwart)</t>
  </si>
  <si>
    <t>EVB0001368</t>
  </si>
  <si>
    <t>EVB0001369</t>
  </si>
  <si>
    <t>EVB0001370</t>
  </si>
  <si>
    <t>EVB0001371</t>
  </si>
  <si>
    <t>EVB0001371-Verlichting - aanwezigheidsdetector wand 180°</t>
  </si>
  <si>
    <t>EVB0001372</t>
  </si>
  <si>
    <t>EVB0001372-Verlichting - opbouw batten</t>
  </si>
  <si>
    <t>Verlichting - opbouw batten</t>
  </si>
  <si>
    <t>EVB0001373</t>
  </si>
  <si>
    <t>EVB0001374</t>
  </si>
  <si>
    <t>EVB0001374-Beveiliging - Dualdetector (beweging)</t>
  </si>
  <si>
    <t>EVB0001375</t>
  </si>
  <si>
    <t>Beveiliging - Buitencamera SECURITY (IP-CCTV)</t>
  </si>
  <si>
    <t>EVB0001375-Beveiliging - Buitencamera SECURITY (IP-CCTV)</t>
  </si>
  <si>
    <t>EVB0001376</t>
  </si>
  <si>
    <t>EVB0001376-Brand - automatische branddetectie</t>
  </si>
  <si>
    <t>EVB0001377</t>
  </si>
  <si>
    <t>EVB0001377-Brand - rookkoepelsturing</t>
  </si>
  <si>
    <t>EVB0001378</t>
  </si>
  <si>
    <t>Deur - buitendeur PANEEL - cilinderslot</t>
  </si>
  <si>
    <t>EVB0001379</t>
  </si>
  <si>
    <t>EVB0001380</t>
  </si>
  <si>
    <t xml:space="preserve">Elektriciteit - blindplaat boven deurkader </t>
  </si>
  <si>
    <t>EVB0001381</t>
  </si>
  <si>
    <t>EVB0001381-Elektriciteit - stopcontact opbouw</t>
  </si>
  <si>
    <t>EVB0001382</t>
  </si>
  <si>
    <t>EVB0001383</t>
  </si>
  <si>
    <t>EVB0001383-Noodverlichting - plafond TYPE 1 rond (lens vluchtweg)</t>
  </si>
  <si>
    <t>EVB0001384</t>
  </si>
  <si>
    <t>EVB0001385</t>
  </si>
  <si>
    <t>EVB0001385-Verlichting - aanwezigheidsdetector wand 180°</t>
  </si>
  <si>
    <t>EVB0001386</t>
  </si>
  <si>
    <t>EVB0001386-Verlichting - opbouw batten</t>
  </si>
  <si>
    <t>EVB0001387</t>
  </si>
  <si>
    <t>EVB0001387-verlichting - wandverlichting buiten</t>
  </si>
  <si>
    <t>verlichting - wandverlichting buiten</t>
  </si>
  <si>
    <t>EVB0001388</t>
  </si>
  <si>
    <t>EVB0001389</t>
  </si>
  <si>
    <t>Vloer - schoonloopmat</t>
  </si>
  <si>
    <t>EVB0001390</t>
  </si>
  <si>
    <t>EVB0001390-Beveiliging - Dualdetector (beweging)</t>
  </si>
  <si>
    <t>EVB0001391</t>
  </si>
  <si>
    <t>EVB0001391-Beveiliging - inbraak binnensirene</t>
  </si>
  <si>
    <t>EVB0001392</t>
  </si>
  <si>
    <t>EVB0001392-Beveiliging - Buitencamera SECURITY (IP-CCTV)</t>
  </si>
  <si>
    <t>EVB0001393</t>
  </si>
  <si>
    <t>EVB0001393-beveiliging - toegangscontrole Salto badgelezer</t>
  </si>
  <si>
    <t>EVB0001394</t>
  </si>
  <si>
    <t>EVB0001394-Beveiliging - toegangscontrole Salto slot</t>
  </si>
  <si>
    <t>EVB0001395</t>
  </si>
  <si>
    <t>Beveiliging - sleutelkluis (wand)</t>
  </si>
  <si>
    <t>EVB0001396</t>
  </si>
  <si>
    <t>Beveiliging - videofonie</t>
  </si>
  <si>
    <t>EVB0001396-Beveiliging - videofonie</t>
  </si>
  <si>
    <t>EVB0001397</t>
  </si>
  <si>
    <t>EVB0001397-Brand - automatische branddetectie</t>
  </si>
  <si>
    <t>EVB0001398</t>
  </si>
  <si>
    <t>EVB0001398-Brand - evacuatiedrukknop / handbrandmelder (Rood)</t>
  </si>
  <si>
    <t>EVB0001399</t>
  </si>
  <si>
    <t>EVB0001399-Brand - sirene voor evacuatie</t>
  </si>
  <si>
    <t>EVB0001400</t>
  </si>
  <si>
    <t>EVB0001400-Brand - herhaalbord branddetectie</t>
  </si>
  <si>
    <t>EVB0001401</t>
  </si>
  <si>
    <t>Brand - rookventilatieknop</t>
  </si>
  <si>
    <t>EVB0001401-Brand - rookventilatieknop</t>
  </si>
  <si>
    <t>EVB0001402</t>
  </si>
  <si>
    <t>Brand - noodstop PV-panelen</t>
  </si>
  <si>
    <t>EVB0001402-Brand - noodstop PV-panelen</t>
  </si>
  <si>
    <t>EVB0001403</t>
  </si>
  <si>
    <t>EVB0001404</t>
  </si>
  <si>
    <t>Deur - buitendeur dubbel (ZW-glas) - cilinderslot - deurpomp(en) naar straat</t>
  </si>
  <si>
    <t>EVB0001405</t>
  </si>
  <si>
    <t>Deur - buitendeur dubbel (ZW-glas) - cilinderslot &amp; salto - deurpomp(en) naar speelplaats</t>
  </si>
  <si>
    <t>EVB0001406</t>
  </si>
  <si>
    <t>EVB0001407</t>
  </si>
  <si>
    <t>EVB0001408</t>
  </si>
  <si>
    <t>EVB0001408-Elektriciteit - stopcontact 220V</t>
  </si>
  <si>
    <t>EVB0001409</t>
  </si>
  <si>
    <t>EVB0001410</t>
  </si>
  <si>
    <t>Muur - snelbouw metselwerk PLS betegeld beige</t>
  </si>
  <si>
    <t>EVB0001411</t>
  </si>
  <si>
    <t>EVB0001411-Noodverlichting - plafond TYPE 2 rond (lens antipaniek)</t>
  </si>
  <si>
    <t>EVB0001412</t>
  </si>
  <si>
    <t>EVB0001413</t>
  </si>
  <si>
    <t>EVB0001414</t>
  </si>
  <si>
    <t>EVB0001414-Ventilatie - extractie - rond ventiel inbouw</t>
  </si>
  <si>
    <t>EVB0001415</t>
  </si>
  <si>
    <t>EVB0001415-Ventilatie - pulsie - rond ventiel inbouw</t>
  </si>
  <si>
    <t>EVB0001416</t>
  </si>
  <si>
    <t>EVB0001416-verlichting - KNX-aanwezigheidsdetector</t>
  </si>
  <si>
    <t>EVB0001417</t>
  </si>
  <si>
    <t>EVB0001417-Verlichting - opbouw rond</t>
  </si>
  <si>
    <t>Verlichting - opbouw rond</t>
  </si>
  <si>
    <t>EVB0001418</t>
  </si>
  <si>
    <t>Vloer - garagetegel</t>
  </si>
  <si>
    <t>EVB0001419</t>
  </si>
  <si>
    <t>EVB0001419-Brand - automatische branddetectie</t>
  </si>
  <si>
    <t>EVB0001420</t>
  </si>
  <si>
    <t>EVB0001420-Brand - automatische branddetectie (boven verlaagd plafond)</t>
  </si>
  <si>
    <t>EVB0001421</t>
  </si>
  <si>
    <t>Deur -  binnendeur enkel EI30 Type 7 beglaasd - cilinderslot - deurpomp(en)</t>
  </si>
  <si>
    <t>EVB0001422</t>
  </si>
  <si>
    <t>EVB0001423</t>
  </si>
  <si>
    <t>EVB0001423-Elektriciteit - stopcontact 220V</t>
  </si>
  <si>
    <t>EVB0001424</t>
  </si>
  <si>
    <t>Muur - snelbouw metselwerk PLS, betegeld wit-geel 1200 mm hoog</t>
  </si>
  <si>
    <t>EVB0001425</t>
  </si>
  <si>
    <t>EVB0001426</t>
  </si>
  <si>
    <t>EVB0001426-Noodverlichting - plafond TYPE 2 rond (lens antipaniek)</t>
  </si>
  <si>
    <t>EVB0001427</t>
  </si>
  <si>
    <t>EVB0001428</t>
  </si>
  <si>
    <t>EVB0001428-Ventilatie - extractie - rond ventiel inbouw</t>
  </si>
  <si>
    <t>EVB0001429</t>
  </si>
  <si>
    <t>EVB0001429-Ventilatie - pulsie - rond ventiel inbouw</t>
  </si>
  <si>
    <t>EVB0001430</t>
  </si>
  <si>
    <t>EVB0001430-Verlichting - inbouw rond</t>
  </si>
  <si>
    <t>EVB0001431</t>
  </si>
  <si>
    <t>EVB0001431-Verlichting - KNX-aanwezigheidsdetector</t>
  </si>
  <si>
    <t>EVB0001432</t>
  </si>
  <si>
    <t>EVB0001433</t>
  </si>
  <si>
    <t>EVB0001433-Beveiliging - toegangscontrole Salto slot</t>
  </si>
  <si>
    <t>EVB0001434</t>
  </si>
  <si>
    <t>EVB0001434-Brand - automatische branddetectie</t>
  </si>
  <si>
    <t>EVB0001435</t>
  </si>
  <si>
    <t>Deur -  binnendeur dubbel EI30 beglaasd Type 11 - salto &amp; deurpompen</t>
  </si>
  <si>
    <t>EVB0001436</t>
  </si>
  <si>
    <t>EVB0001437</t>
  </si>
  <si>
    <t>EVB0001437-Elektriciteit - stopcontact 220V</t>
  </si>
  <si>
    <t>EVB0001438</t>
  </si>
  <si>
    <t>EVB0001439</t>
  </si>
  <si>
    <t>EVB0001440</t>
  </si>
  <si>
    <t>EVB0001440-Noodverlichting - plafond TYPE 2 rond (lens antipaniek)</t>
  </si>
  <si>
    <t>EVB0001441</t>
  </si>
  <si>
    <t>EVB0001442</t>
  </si>
  <si>
    <t>EVB0001443</t>
  </si>
  <si>
    <t>EVB0001443-Verlichting - inbouw rond</t>
  </si>
  <si>
    <t>EVB0001444</t>
  </si>
  <si>
    <t>EVB0001444-Verlichting - KNX-aanwezigheidsdetector</t>
  </si>
  <si>
    <t>EVB0001445</t>
  </si>
  <si>
    <t>EVB0001446</t>
  </si>
  <si>
    <t>EVB0001446-Brand - automatische branddetectie</t>
  </si>
  <si>
    <t>EVB0001447</t>
  </si>
  <si>
    <t>EVB0001447-Brand - automatische branddetectie (boven verlaagd plafond)</t>
  </si>
  <si>
    <t>EVB0001448</t>
  </si>
  <si>
    <t>EVB0001448-Communicatie - luidspreker Type 1 (rond opbouw)</t>
  </si>
  <si>
    <t>EVB0001449</t>
  </si>
  <si>
    <t>Deur -  binnendeur enkel Type 7 beglaasd - cilinderslot - deurpomp(en)</t>
  </si>
  <si>
    <t>EVB0001450</t>
  </si>
  <si>
    <t>EVB0001451</t>
  </si>
  <si>
    <t>EVB0001451-Elektriciteit - stopcontact 220V</t>
  </si>
  <si>
    <t>EVB0001452</t>
  </si>
  <si>
    <t>EVB0001453</t>
  </si>
  <si>
    <t>EVB0001454</t>
  </si>
  <si>
    <t>Muur - multipor betegeled wit-geel 1200 mm hoog</t>
  </si>
  <si>
    <t>EVB0001455</t>
  </si>
  <si>
    <t>Muur - multipor</t>
  </si>
  <si>
    <t>EVB0001456</t>
  </si>
  <si>
    <t>EVB0001457</t>
  </si>
  <si>
    <t>EVB0001458</t>
  </si>
  <si>
    <t>EVB0001459</t>
  </si>
  <si>
    <t>Muur - gyproc, betegeld wit-geel 1200 mm hoog</t>
  </si>
  <si>
    <t>EVB0001460</t>
  </si>
  <si>
    <t>EVB0001460-Noodverlichting - plafond TYPE 2 rond (lens antipaniek)</t>
  </si>
  <si>
    <t>EVB0001461</t>
  </si>
  <si>
    <t>EVB0001462</t>
  </si>
  <si>
    <t>EVB0001462-Sanitair - koud water drukkraan</t>
  </si>
  <si>
    <t>EVB0001463</t>
  </si>
  <si>
    <t>EVB0001463-Sanitair - hangtoilet standaard</t>
  </si>
  <si>
    <t>EVB0001464</t>
  </si>
  <si>
    <t>EVB0001464-Sanitair - schellkraan</t>
  </si>
  <si>
    <t>EVB0001465</t>
  </si>
  <si>
    <t>EVB0001465-Sanitair - syfon en afloop</t>
  </si>
  <si>
    <t>EVB0001466</t>
  </si>
  <si>
    <t>EVB0001466-Sanitair - wastafel</t>
  </si>
  <si>
    <t>EVB0001467</t>
  </si>
  <si>
    <t>EVB0001467-Ventilatie - extractie - rond ventiel inbouw</t>
  </si>
  <si>
    <t>EVB0001468</t>
  </si>
  <si>
    <t>EVB0001468-Ventilatie - pulsie - rond ventiel inbouw</t>
  </si>
  <si>
    <t>EVB0001469</t>
  </si>
  <si>
    <t>EVB0001469-Verlichting - inbouw rond</t>
  </si>
  <si>
    <t>EVB0001470</t>
  </si>
  <si>
    <t>EVB0001470-Verlichting - KNX-aanwezigheidsdetector</t>
  </si>
  <si>
    <t>EVB0001471</t>
  </si>
  <si>
    <t>EVB0001472</t>
  </si>
  <si>
    <t>EVB0001472-Brand - automatische branddetectie</t>
  </si>
  <si>
    <t>EVB0001473</t>
  </si>
  <si>
    <t>EVB0001473-Brand - automatische branddetectie (boven verlaagd plafond)</t>
  </si>
  <si>
    <t>EVB0001474</t>
  </si>
  <si>
    <t>EVB0001474-CV &amp; Ventilatie - Ruimtevoeler</t>
  </si>
  <si>
    <t>EVB0001475</t>
  </si>
  <si>
    <t>Deur - binnendeur Type 7  met WC-slot</t>
  </si>
  <si>
    <t>EVB0001476</t>
  </si>
  <si>
    <t>EVB0001476-Elektriciteit - stopcontact 220V</t>
  </si>
  <si>
    <t>EVB0001477</t>
  </si>
  <si>
    <t>EVB0001478</t>
  </si>
  <si>
    <t>EVB0001479</t>
  </si>
  <si>
    <t>EVB0001480</t>
  </si>
  <si>
    <t>EVB0001481</t>
  </si>
  <si>
    <t>EVB0001481-Noodverlichting - plafond TYPE 2 rond (lens antipaniek)</t>
  </si>
  <si>
    <t>EVB0001482</t>
  </si>
  <si>
    <t>EVB0001483</t>
  </si>
  <si>
    <t>EVB0001483-Sanitair - koud water drukkraan</t>
  </si>
  <si>
    <t>EVB0001484</t>
  </si>
  <si>
    <t>EVB0001485</t>
  </si>
  <si>
    <t>EVB0001485-Sanitair - hangtoilet AV</t>
  </si>
  <si>
    <t>EVB0001486</t>
  </si>
  <si>
    <t>EVB0001486-Sanitair - schellkraan</t>
  </si>
  <si>
    <t>EVB0001487</t>
  </si>
  <si>
    <t>EVB0001487-Sanitair - syfon en afloop</t>
  </si>
  <si>
    <t>EVB0001488</t>
  </si>
  <si>
    <t>EVB0001488-Sanitair - wastafel AV</t>
  </si>
  <si>
    <t>EVB0001489</t>
  </si>
  <si>
    <t>EVB0001489-Ventilatie - extractie - rond ventiel inbouw 150 mm</t>
  </si>
  <si>
    <t>EVB0001490</t>
  </si>
  <si>
    <t>EVB0001490-Verlichting - inbouw rond</t>
  </si>
  <si>
    <t>EVB0001491</t>
  </si>
  <si>
    <t>EVB0001491-Verlichting - KNX-aanwezigheidsdetector</t>
  </si>
  <si>
    <t>EVB0001492</t>
  </si>
  <si>
    <t>EVB0001493</t>
  </si>
  <si>
    <t>EVB0001493-Brand - automatische branddetectie</t>
  </si>
  <si>
    <t>EVB0001494</t>
  </si>
  <si>
    <t>EVB0001494-Brand - automatische branddetectie (boven verlaagd plafond)</t>
  </si>
  <si>
    <t>EVB0001495</t>
  </si>
  <si>
    <t>EVB0001495-Communicatie - luidspreker Type 1 (rond opbouw)</t>
  </si>
  <si>
    <t>EVB0001496</t>
  </si>
  <si>
    <t>EVB0001497</t>
  </si>
  <si>
    <t>EVB0001498</t>
  </si>
  <si>
    <t>Electricteit - IR-bediening urinoir</t>
  </si>
  <si>
    <t>EVB0001498-Electricteit - IR-bediening urinoir</t>
  </si>
  <si>
    <t>EVB0001499</t>
  </si>
  <si>
    <t>EVB0001499-Elektriciteit - stopcontact 220V</t>
  </si>
  <si>
    <t>EVB0001500</t>
  </si>
  <si>
    <t>EVB0001501</t>
  </si>
  <si>
    <t>EVB0001502</t>
  </si>
  <si>
    <t>EVB0001503</t>
  </si>
  <si>
    <t>EVB0001504</t>
  </si>
  <si>
    <t>EVB0001505</t>
  </si>
  <si>
    <t>EVB0001506</t>
  </si>
  <si>
    <t>EVB0001507</t>
  </si>
  <si>
    <t>EVB0001508</t>
  </si>
  <si>
    <t>EVB0001509</t>
  </si>
  <si>
    <t>EVB0001510</t>
  </si>
  <si>
    <t>EVB0001510-Sanitair - koud water drukkraan</t>
  </si>
  <si>
    <t>EVB0001511</t>
  </si>
  <si>
    <t>EVB0001511-Sanitair - hangtoilet standaard</t>
  </si>
  <si>
    <t>EVB0001512</t>
  </si>
  <si>
    <t>EVB0001512-Sanitair - urinoir met IR-bediening</t>
  </si>
  <si>
    <t>EVB0001513</t>
  </si>
  <si>
    <t>EVB0001513-Sanitair - schellkraan</t>
  </si>
  <si>
    <t>EVB0001514</t>
  </si>
  <si>
    <t>EVB0001514-Sanitair - syfon en afloop</t>
  </si>
  <si>
    <t>EVB0001515</t>
  </si>
  <si>
    <t>EVB0001515-Sanitair - wastafel</t>
  </si>
  <si>
    <t>EVB0001516</t>
  </si>
  <si>
    <t>EVB0001516-Ventilatie - extractie - rond ventiel inbouw</t>
  </si>
  <si>
    <t>EVB0001517</t>
  </si>
  <si>
    <t>EVB0001517-Ventilatie - pulsie - rond ventiel inbouw</t>
  </si>
  <si>
    <t>EVB0001518</t>
  </si>
  <si>
    <t>EVB0001518-Verlichting - inbouw rond</t>
  </si>
  <si>
    <t>EVB0001519</t>
  </si>
  <si>
    <t>EVB0001519-Verlichting - KNX-aanwezigheidsdetector</t>
  </si>
  <si>
    <t>EVB0001520</t>
  </si>
  <si>
    <t>EVB0001521</t>
  </si>
  <si>
    <t>EVB0001521-Brand - automatische branddetectie</t>
  </si>
  <si>
    <t>EVB0001522</t>
  </si>
  <si>
    <t>EVB0001522-Brand - automatische branddetectie (boven verlaagd plafond)</t>
  </si>
  <si>
    <t>EVB0001523</t>
  </si>
  <si>
    <t>EVB0001523-Brand - sirene voor evacuatie</t>
  </si>
  <si>
    <t>EVB0001524</t>
  </si>
  <si>
    <t>EVB0001524-Brand - CO2-blusser</t>
  </si>
  <si>
    <t>EVB0001525</t>
  </si>
  <si>
    <t>EVB0001525-Brand - schuimblusser</t>
  </si>
  <si>
    <t>EVB0001526</t>
  </si>
  <si>
    <t>EVB0001526-Brand - gemotoriseerde brandklep rond</t>
  </si>
  <si>
    <t>EVB0001527</t>
  </si>
  <si>
    <t>EVB0001528</t>
  </si>
  <si>
    <t>Communicatie - aansluitdoos data/telefonie RJ45 enkel (in muurgoot)</t>
  </si>
  <si>
    <t>EVB0001529</t>
  </si>
  <si>
    <t>Communicatie - aansluitdoos opbouw data/telefonie RJ45 dubbel (per 3 onder vloerluik)</t>
  </si>
  <si>
    <t>EVB0001530</t>
  </si>
  <si>
    <t>EVB0001530-Communicatie - luidspreker Type 1 (rond opbouw)</t>
  </si>
  <si>
    <t>EVB0001531</t>
  </si>
  <si>
    <t>EVB0001532</t>
  </si>
  <si>
    <t>EVB0001533</t>
  </si>
  <si>
    <t>EVB0001533-CV - collector retour vloerverwarming (10 aansluitingen)</t>
  </si>
  <si>
    <t>EVB0001534</t>
  </si>
  <si>
    <t>EVB0001534-CV - collector retour vloerverwarming (10 aansluitingen)</t>
  </si>
  <si>
    <t>EVB0001535</t>
  </si>
  <si>
    <t>CV - collector steek 1ste Graad (6 aansluitingen)</t>
  </si>
  <si>
    <t>EVB0001535-CV - collector steek 1ste Graad (6 aansluitingen)</t>
  </si>
  <si>
    <t>EVB0001536</t>
  </si>
  <si>
    <t>CV - collector retour 1ste Graad (6 aansluitingen)</t>
  </si>
  <si>
    <t>EVB0001536-CV - collector retour 1ste Graad (6 aansluitingen)</t>
  </si>
  <si>
    <t>EVB0001537</t>
  </si>
  <si>
    <t>EVB0001537-CV &amp; Ventilatie - Ruimtevoeler</t>
  </si>
  <si>
    <t>EVB0001538</t>
  </si>
  <si>
    <t>Deur - binnendeur Type 4 met bovenraam - cilinderslot</t>
  </si>
  <si>
    <t>EVB0001539</t>
  </si>
  <si>
    <t>Deur - binnendeur Type 4 met bovenraam - (zs)</t>
  </si>
  <si>
    <t>EVB0001540</t>
  </si>
  <si>
    <t>Elektriciteit - EB_BS00</t>
  </si>
  <si>
    <t>EVB0001540-Elektriciteit - EB_BS00</t>
  </si>
  <si>
    <t>EVB0001541</t>
  </si>
  <si>
    <t>EVB0001542</t>
  </si>
  <si>
    <t>Elektriciteit - schakelaars verlichting</t>
  </si>
  <si>
    <t>EVB0001542-Elektriciteit - schakelaars verlichting</t>
  </si>
  <si>
    <t>EVB0001543</t>
  </si>
  <si>
    <t>Elektriciteit - schakelaars zonnewering</t>
  </si>
  <si>
    <t>EVB0001543-Elektriciteit - schakelaars zonnewering</t>
  </si>
  <si>
    <t>EVB0001544</t>
  </si>
  <si>
    <t>EVB0001544-Elektriciteit - stopcontact 220V</t>
  </si>
  <si>
    <t>EVB0001545</t>
  </si>
  <si>
    <t>Elektriciteit - stopcontact 220V (vlak in muurgoot)</t>
  </si>
  <si>
    <t>EVB0001545-Elektriciteit - stopcontact 220V (vlak in muurgoot)</t>
  </si>
  <si>
    <t>EVB0001546</t>
  </si>
  <si>
    <t>Elektriciteit - stopcontact 220V (per 8 in vloerdoos)</t>
  </si>
  <si>
    <t>EVB0001546-Elektriciteit - stopcontact 220V (per 8 in vloerdoos)</t>
  </si>
  <si>
    <t>EVB0001547</t>
  </si>
  <si>
    <t>EVB0001548</t>
  </si>
  <si>
    <t>EVB0001549</t>
  </si>
  <si>
    <t>Muur - stijlwanden</t>
  </si>
  <si>
    <t>EVB0001550</t>
  </si>
  <si>
    <t>EVB0001550-Noodverlichting - plafond TYPE 2 rond (lens antipaniek)</t>
  </si>
  <si>
    <t>EVB0001551</t>
  </si>
  <si>
    <t>EVB0001552</t>
  </si>
  <si>
    <t>EVB0001553</t>
  </si>
  <si>
    <t>EVB0001554</t>
  </si>
  <si>
    <t>EVB0001554-Raam - zonnewering automatisch</t>
  </si>
  <si>
    <t>EVB0001555</t>
  </si>
  <si>
    <t>EVB0001555-Ventilatie - VAV-box (varialbele volumeregelaar)</t>
  </si>
  <si>
    <t>Ventilatie - VAV-box (varialbele volumeregelaar)</t>
  </si>
  <si>
    <t>EVB0001556</t>
  </si>
  <si>
    <t>EVB0001556-Ventilatie - extractie - rond ventiel inbouw 150 mm</t>
  </si>
  <si>
    <t>EVB0001557</t>
  </si>
  <si>
    <t>EVB0001557-Ventilatie - pulsie - rond ventiel inbouw</t>
  </si>
  <si>
    <t>EVB0001558</t>
  </si>
  <si>
    <t>EVB0001558-Ventilatie - pulsie - geperforeerd ventilatiekanaal</t>
  </si>
  <si>
    <t>EVB0001559</t>
  </si>
  <si>
    <t>EVB0001559-Ventilatie - extractie - 3 roosters in ventilatiekanaal</t>
  </si>
  <si>
    <t>Ventilatie - extractie - 3 roosters in ventilatiekanaal</t>
  </si>
  <si>
    <t>EVB0001560</t>
  </si>
  <si>
    <t>EVB0001560-verlichting - KNX-aanwezigheidsdetector</t>
  </si>
  <si>
    <t>EVB0001561</t>
  </si>
  <si>
    <t>EVB0001561-Verlichting - inbouw rond</t>
  </si>
  <si>
    <t>EVB0001562</t>
  </si>
  <si>
    <t>EVB0001562-Verlichting - opbouw Maxos lichtlijn (10 rails met 25 st)</t>
  </si>
  <si>
    <t>Verlichting - opbouw Maxos lichtlijn (10 rails met 25 st)</t>
  </si>
  <si>
    <t>EVB0001563</t>
  </si>
  <si>
    <t>Vloer - tegelvloer 300/300 wit-geel</t>
  </si>
  <si>
    <t>EVB0001564</t>
  </si>
  <si>
    <t>Vloer - vloerdoos betegeld</t>
  </si>
  <si>
    <t>EVB0001565</t>
  </si>
  <si>
    <t>EVB0001565-Brand - automatische branddetectie</t>
  </si>
  <si>
    <t>EVB0001566</t>
  </si>
  <si>
    <t>EVB0001566-Brand - automatische branddetectie (boven verlaagd plafond)</t>
  </si>
  <si>
    <t>EVB0001567</t>
  </si>
  <si>
    <t>EVB0001567-Communicatie - luidspreker Type 1 (rond opbouw)</t>
  </si>
  <si>
    <t>EVB0001568</t>
  </si>
  <si>
    <t>EVB0001569</t>
  </si>
  <si>
    <t>CV - collector steek vloerverwarming (2 aansluitingen)</t>
  </si>
  <si>
    <t>EVB0001569-CV - collector steek vloerverwarming (2 aansluitingen)</t>
  </si>
  <si>
    <t>EVB0001570</t>
  </si>
  <si>
    <t>CV - collector retour vloerverwarming (2 aansluitingen)</t>
  </si>
  <si>
    <t>EVB0001570-CV - collector retour vloerverwarming (2 aansluitingen)</t>
  </si>
  <si>
    <t>EVB0001571</t>
  </si>
  <si>
    <t>CV - collector steek vloerverwarming (2 aansluitingen, 1 vrij)</t>
  </si>
  <si>
    <t>EVB0001571-CV - collector steek vloerverwarming (2 aansluitingen, 1 vrij)</t>
  </si>
  <si>
    <t>EVB0001572</t>
  </si>
  <si>
    <t>CV - collector retour vloerverwarming (2 aansluitingen, 1 vrij)</t>
  </si>
  <si>
    <t>EVB0001572-CV - collector retour vloerverwarming (2 aansluitingen, 1 vrij)</t>
  </si>
  <si>
    <t>EVB0001573</t>
  </si>
  <si>
    <t>EVB0001573-CV &amp; Ventilatie - Ruimtevoeler</t>
  </si>
  <si>
    <t>EVB0001574</t>
  </si>
  <si>
    <t>Deur - binnendeur type 2 met boven- &amp; zijraam - cilinderslot</t>
  </si>
  <si>
    <t>EVB0001575</t>
  </si>
  <si>
    <t>EVB0001575-Elektriciteit - schakelaars verlichting</t>
  </si>
  <si>
    <t>EVB0001576</t>
  </si>
  <si>
    <t>EVB0001576-Elektriciteit - schakelaars zonnewering</t>
  </si>
  <si>
    <t>EVB0001577</t>
  </si>
  <si>
    <t>EVB0001577-Elektriciteit - stopcontact 220V</t>
  </si>
  <si>
    <t>EVB0001578</t>
  </si>
  <si>
    <t>EVB0001579</t>
  </si>
  <si>
    <t>EVB0001580</t>
  </si>
  <si>
    <t>EVB0001581</t>
  </si>
  <si>
    <t>EVB0001582</t>
  </si>
  <si>
    <t>EVB0001583</t>
  </si>
  <si>
    <t>EVB0001583-Raam - zonnewering automatisch</t>
  </si>
  <si>
    <t>EVB0001584</t>
  </si>
  <si>
    <t>EVB0001584-Ventilatie - extractie - rond ventiel inbouw</t>
  </si>
  <si>
    <t>EVB0001585</t>
  </si>
  <si>
    <t>EVB0001585-Ventilatie - pulsie - rond ventiel inbouw</t>
  </si>
  <si>
    <t>EVB0001586</t>
  </si>
  <si>
    <t>EVB0001586-verlichting - KNX-aanwezigheidsdetector</t>
  </si>
  <si>
    <t>EVB0001587</t>
  </si>
  <si>
    <t>EVB0001587-Verlichting - opbouw Maxos lichtlijn (2 rails met 4 st)</t>
  </si>
  <si>
    <t>Verlichting - opbouw Maxos lichtlijn (2 rails met 4 st)</t>
  </si>
  <si>
    <t>EVB0001588</t>
  </si>
  <si>
    <t>EVB0001589</t>
  </si>
  <si>
    <t>EVB0001589-Brand - automatische branddetectie</t>
  </si>
  <si>
    <t>EVB0001590</t>
  </si>
  <si>
    <t>EVB0001590-Brand - automatische branddetectie (boven verlaagd plafond)</t>
  </si>
  <si>
    <t>EVB0001591</t>
  </si>
  <si>
    <t>EVB0001591-Communicatie - luidspreker Type 1 (rond opbouw)</t>
  </si>
  <si>
    <t>EVB0001592</t>
  </si>
  <si>
    <t>Communicatie - aansluitdoos opbouw data/telefonie RJ45 dubbel (in energiezui)</t>
  </si>
  <si>
    <t>EVB0001593</t>
  </si>
  <si>
    <t>EVB0001593-CV - collector steek vloerverwarming (2 aansluitingen)</t>
  </si>
  <si>
    <t>EVB0001594</t>
  </si>
  <si>
    <t>EVB0001594-CV - collector retour vloerverwarming (2 aansluitingen)</t>
  </si>
  <si>
    <t>EVB0001595</t>
  </si>
  <si>
    <t>EVB0001595-CV - collector steek 1ste Graad (6 aansluitingen)</t>
  </si>
  <si>
    <t>EVB0001596</t>
  </si>
  <si>
    <t>EVB0001596-CV - collector retour 1ste Graad (6 aansluitingen)</t>
  </si>
  <si>
    <t>EVB0001597</t>
  </si>
  <si>
    <t>EVB0001597-CV &amp; Ventilatie - Ruimtevoeler</t>
  </si>
  <si>
    <t>EVB0001598</t>
  </si>
  <si>
    <t>EVB0001599</t>
  </si>
  <si>
    <t>EVB0001599-Elektriciteit - schakelaars verlichting</t>
  </si>
  <si>
    <t>EVB0001600</t>
  </si>
  <si>
    <t>EVB0001600-Elektriciteit - schakelaars zonnewering</t>
  </si>
  <si>
    <t>EVB0001601</t>
  </si>
  <si>
    <t>EVB0001601-Elektriciteit - stopcontact 220V</t>
  </si>
  <si>
    <t>EVB0001602</t>
  </si>
  <si>
    <t>Elektriciteit - stopcontact 220V (vlak in energiezuil)</t>
  </si>
  <si>
    <t>EVB0001602-Elektriciteit - stopcontact 220V (vlak in energiezuil)</t>
  </si>
  <si>
    <t>EVB0001603</t>
  </si>
  <si>
    <t>EVB0001604</t>
  </si>
  <si>
    <t>EVB0001605</t>
  </si>
  <si>
    <t>EVB0001606</t>
  </si>
  <si>
    <t>EVB0001607</t>
  </si>
  <si>
    <t>EVB0001608</t>
  </si>
  <si>
    <t>EVB0001609</t>
  </si>
  <si>
    <t>EVB0001610</t>
  </si>
  <si>
    <t>EVB0001611</t>
  </si>
  <si>
    <t>EVB0001611-Raam - zonnewering automatisch</t>
  </si>
  <si>
    <t>EVB0001612</t>
  </si>
  <si>
    <t>EVB0001612-Ventilatie - extractie - rond ventiel inbouw 150 mm</t>
  </si>
  <si>
    <t>EVB0001613</t>
  </si>
  <si>
    <t>EVB0001613-Ventilatie - pulsie - rond ventiel inbouw</t>
  </si>
  <si>
    <t>EVB0001614</t>
  </si>
  <si>
    <t>EVB0001614-Verlichting - KNX-aanwezigheidsdetector</t>
  </si>
  <si>
    <t>EVB0001615</t>
  </si>
  <si>
    <t>EVB0001615-Verlichting - opbouw Maxos lichtlijn (2 rails met 4 st)</t>
  </si>
  <si>
    <t>EVB0001616</t>
  </si>
  <si>
    <t>EVB0001617</t>
  </si>
  <si>
    <t>EVB0001617-Brand - automatische branddetectie</t>
  </si>
  <si>
    <t>EVB0001618</t>
  </si>
  <si>
    <t>EVB0001618-Brand - automatische branddetectie (boven verlaagd plafond)</t>
  </si>
  <si>
    <t>EVB0001619</t>
  </si>
  <si>
    <t>EVB0001619-Communicatie - luidspreker Type 1 (rond opbouw)</t>
  </si>
  <si>
    <t>EVB0001620</t>
  </si>
  <si>
    <t>EVB0001621</t>
  </si>
  <si>
    <t>EVB0001622</t>
  </si>
  <si>
    <t>EVB0001623</t>
  </si>
  <si>
    <t>EVB0001623-CV - collector steek vloerverwarming (2 aansluitingen, 1 vrij)</t>
  </si>
  <si>
    <t>EVB0001624</t>
  </si>
  <si>
    <t>EVB0001624-CV - collector retour vloerverwarming (2 aansluitingen, 1 vrij)</t>
  </si>
  <si>
    <t>EVB0001625</t>
  </si>
  <si>
    <t>EVB0001625-CV &amp; Ventilatie - Ruimtevoeler</t>
  </si>
  <si>
    <t>EVB0001626</t>
  </si>
  <si>
    <t>EVB0001627</t>
  </si>
  <si>
    <t>EVB0001627-Elektriciteit - schakelaars verlichting</t>
  </si>
  <si>
    <t>EVB0001628</t>
  </si>
  <si>
    <t>EVB0001628-Elektriciteit - schakelaars zonnewering</t>
  </si>
  <si>
    <t>EVB0001629</t>
  </si>
  <si>
    <t>EVB0001629-Elektriciteit - stopcontact 220V</t>
  </si>
  <si>
    <t>EVB0001630</t>
  </si>
  <si>
    <t>EVB0001631</t>
  </si>
  <si>
    <t>EVB0001632</t>
  </si>
  <si>
    <t>EVB0001633</t>
  </si>
  <si>
    <t>EVB0001634</t>
  </si>
  <si>
    <t>EVB0001635</t>
  </si>
  <si>
    <t>EVB0001635-Raam - zonnewering automatisch</t>
  </si>
  <si>
    <t>EVB0001636</t>
  </si>
  <si>
    <t>EVB0001636-Ventilatie - extractie - rond ventiel inbouw</t>
  </si>
  <si>
    <t>EVB0001637</t>
  </si>
  <si>
    <t>EVB0001637-Ventilatie - pulsie - rond ventiel inbouw</t>
  </si>
  <si>
    <t>EVB0001638</t>
  </si>
  <si>
    <t>EVB0001638-Verlichting - KNX-aanwezigheidsdetector</t>
  </si>
  <si>
    <t>EVB0001639</t>
  </si>
  <si>
    <t>EVB0001639-Verlichting - opbouw Maxos lichtlijn (1 rail met 2 st)</t>
  </si>
  <si>
    <t>Verlichting - opbouw Maxos lichtlijn (1 rail met 2 st)</t>
  </si>
  <si>
    <t>EVB0001640</t>
  </si>
  <si>
    <t>Vloer - tegelvloer 300/300 geel</t>
  </si>
  <si>
    <t>EVB0001641</t>
  </si>
  <si>
    <t>EVB0001641-Brand - automatische branddetectie</t>
  </si>
  <si>
    <t>EVB0001642</t>
  </si>
  <si>
    <t>EVB0001642-Brand - automatische branddetectie (boven verlaagd plafond)</t>
  </si>
  <si>
    <t>EVB0001643</t>
  </si>
  <si>
    <t>EVB0001643-Communicatie - luidspreker Type 1 (rond opbouw)</t>
  </si>
  <si>
    <t>EVB0001644</t>
  </si>
  <si>
    <t>EVB0001645</t>
  </si>
  <si>
    <t>EVB0001645-CV &amp; Ventilatie - Ruimtevoeler</t>
  </si>
  <si>
    <t>EVB0001646</t>
  </si>
  <si>
    <t>EVB0001647</t>
  </si>
  <si>
    <t>EVB0001647-Elektriciteit - schakelaars verlichting</t>
  </si>
  <si>
    <t>EVB0001648</t>
  </si>
  <si>
    <t>EVB0001648-Elektriciteit - schakelaars zonnewering</t>
  </si>
  <si>
    <t>EVB0001649</t>
  </si>
  <si>
    <t>EVB0001649-Elektriciteit - stopcontact 220V</t>
  </si>
  <si>
    <t>EVB0001650</t>
  </si>
  <si>
    <t>EVB0001651</t>
  </si>
  <si>
    <t>EVB0001652</t>
  </si>
  <si>
    <t>EVB0001653</t>
  </si>
  <si>
    <t>EVB0001654</t>
  </si>
  <si>
    <t>EVB0001655</t>
  </si>
  <si>
    <t>EVB0001656</t>
  </si>
  <si>
    <t>EVB0001656-Raam - zonnewering automatisch</t>
  </si>
  <si>
    <t>EVB0001657</t>
  </si>
  <si>
    <t>EVB0001657-Ventilatie - extractie - rond ventiel inbouw</t>
  </si>
  <si>
    <t>EVB0001658</t>
  </si>
  <si>
    <t>EVB0001658-Ventilatie - pulsie - rond ventiel inbouw</t>
  </si>
  <si>
    <t>EVB0001659</t>
  </si>
  <si>
    <t>EVB0001659-Verlichting - KNX-aanwezigheidsdetector</t>
  </si>
  <si>
    <t>EVB0001660</t>
  </si>
  <si>
    <t>EVB0001660-Verlichting - opbouw Maxos lichtlijn (1 rail met 2 st)</t>
  </si>
  <si>
    <t>EVB0001661</t>
  </si>
  <si>
    <t>EVB0001662</t>
  </si>
  <si>
    <t>EVB0001662-Brand - automatische branddetectie</t>
  </si>
  <si>
    <t>EVB0001663</t>
  </si>
  <si>
    <t>EVB0001663-Brand - automatische branddetectie (boven verlaagd plafond)</t>
  </si>
  <si>
    <t>EVB0001664</t>
  </si>
  <si>
    <t>EVB0001664-Communicatie - luidspreker Type 1 (rond opbouw)</t>
  </si>
  <si>
    <t>EVB0001665</t>
  </si>
  <si>
    <t>EVB0001666</t>
  </si>
  <si>
    <t>EVB0001666-CV &amp; Ventilatie - Ruimtevoeler</t>
  </si>
  <si>
    <t>EVB0001667</t>
  </si>
  <si>
    <t>EVB0001668</t>
  </si>
  <si>
    <t>EVB0001668-Elektriciteit - schakelaars verlichting</t>
  </si>
  <si>
    <t>EVB0001669</t>
  </si>
  <si>
    <t>EVB0001669-Elektriciteit - schakelaars zonnewering</t>
  </si>
  <si>
    <t>EVB0001670</t>
  </si>
  <si>
    <t>EVB0001670-Elektriciteit - stopcontact 220V</t>
  </si>
  <si>
    <t>EVB0001671</t>
  </si>
  <si>
    <t>EVB0001672</t>
  </si>
  <si>
    <t>EVB0001673</t>
  </si>
  <si>
    <t>EVB0001674</t>
  </si>
  <si>
    <t>EVB0001675</t>
  </si>
  <si>
    <t>EVB0001676</t>
  </si>
  <si>
    <t>EVB0001676-Raam - zonnewering automatisch</t>
  </si>
  <si>
    <t>EVB0001677</t>
  </si>
  <si>
    <t>EVB0001677-Ventilatie - extractie - rond ventiel inbouw</t>
  </si>
  <si>
    <t>EVB0001678</t>
  </si>
  <si>
    <t>EVB0001678-Ventilatie - pulsie - rond ventiel inbouw</t>
  </si>
  <si>
    <t>EVB0001679</t>
  </si>
  <si>
    <t>EVB0001679-Verlichting - KNX-aanwezigheidsdetector</t>
  </si>
  <si>
    <t>EVB0001680</t>
  </si>
  <si>
    <t>EVB0001680-Verlichting - opbouw Maxos lichtlijn (1 rail met 2 st)</t>
  </si>
  <si>
    <t>EVB0001681</t>
  </si>
  <si>
    <t>EVB0001682</t>
  </si>
  <si>
    <t>EVB0001682-Brand - automatische branddetectie</t>
  </si>
  <si>
    <t>EVB0001683</t>
  </si>
  <si>
    <t>EVB0001683-Brand - automatische branddetectie (boven verlaagd plafond)</t>
  </si>
  <si>
    <t>EVB0001684</t>
  </si>
  <si>
    <t>EVB0001684-Communicatie - luidspreker Type 1 (rond opbouw)</t>
  </si>
  <si>
    <t>EVB0001685</t>
  </si>
  <si>
    <t>EVB0001686</t>
  </si>
  <si>
    <t>EVB0001686-CV - collector steek vloerverwarming (2 aansluitingen, 1 vrij)</t>
  </si>
  <si>
    <t>EVB0001687</t>
  </si>
  <si>
    <t>EVB0001687-CV - collector retour vloerverwarming (2 aansluitingen, 1 vrij)</t>
  </si>
  <si>
    <t>EVB0001688</t>
  </si>
  <si>
    <t>EVB0001688-CV &amp; Ventilatie - Ruimtevoeler</t>
  </si>
  <si>
    <t>EVB0001689</t>
  </si>
  <si>
    <t>Deur - binnendeur type 2 met boven-en zijraam - cilinderslot</t>
  </si>
  <si>
    <t>EVB0001690</t>
  </si>
  <si>
    <t>EVB0001690-Elektriciteit - schakelaars verlichting</t>
  </si>
  <si>
    <t>EVB0001691</t>
  </si>
  <si>
    <t>EVB0001692</t>
  </si>
  <si>
    <t>EVB0001692-Elektriciteit - stopcontact 220V</t>
  </si>
  <si>
    <t>EVB0001693</t>
  </si>
  <si>
    <t>EVB0001693-Elektriciteit - stopcontact 220V (vlak in energiezuil)</t>
  </si>
  <si>
    <t>EVB0001694</t>
  </si>
  <si>
    <t>EVB0001695</t>
  </si>
  <si>
    <t>EVB0001696</t>
  </si>
  <si>
    <t>EVB0001697</t>
  </si>
  <si>
    <t>EVB0001698</t>
  </si>
  <si>
    <t>EVB0001698-Ventilatie - extractie - rond ventiel inbouw</t>
  </si>
  <si>
    <t>EVB0001699</t>
  </si>
  <si>
    <t>EVB0001699-Ventilatie - pulsie - rond ventiel inbouw</t>
  </si>
  <si>
    <t>EVB0001700</t>
  </si>
  <si>
    <t>EVB0001700-Verlichting - KNX-aanwezigheidsdetector</t>
  </si>
  <si>
    <t>EVB0001701</t>
  </si>
  <si>
    <t>EVB0001701-Verlichting - opbouw Maxos lichtlijn (1 rail met 2 st)</t>
  </si>
  <si>
    <t>EVB0001702</t>
  </si>
  <si>
    <t>EVB0001703</t>
  </si>
  <si>
    <t>EVB0001703-Brand - automatische branddetectie</t>
  </si>
  <si>
    <t>EVB0001704</t>
  </si>
  <si>
    <t>EVB0001704-Brand - automatische branddetectie (boven verlaagd plafond)</t>
  </si>
  <si>
    <t>EVB0001705</t>
  </si>
  <si>
    <t>EVB0001705-Communicatie - luidspreker Type 1 (rond opbouw)</t>
  </si>
  <si>
    <t>EVB0001706</t>
  </si>
  <si>
    <t>EVB0001707</t>
  </si>
  <si>
    <t>EVB0001707-CV &amp; Ventilatie - Ruimtevoeler</t>
  </si>
  <si>
    <t>EVB0001708</t>
  </si>
  <si>
    <t>EVB0001709</t>
  </si>
  <si>
    <t>EVB0001709-Elektriciteit - schakelaars verlichting</t>
  </si>
  <si>
    <t>EVB0001710</t>
  </si>
  <si>
    <t>EVB0001711</t>
  </si>
  <si>
    <t>EVB0001711-Elektriciteit - stopcontact 220V</t>
  </si>
  <si>
    <t>EVB0001712</t>
  </si>
  <si>
    <t>EVB0001712-Elektriciteit - stopcontact 220V (vlak in energiezuil)</t>
  </si>
  <si>
    <t>EVB0001713</t>
  </si>
  <si>
    <t>EVB0001714</t>
  </si>
  <si>
    <t>EVB0001715</t>
  </si>
  <si>
    <t>EVB0001716</t>
  </si>
  <si>
    <t>EVB0001717</t>
  </si>
  <si>
    <t>EVB0001718</t>
  </si>
  <si>
    <t>EVB0001719</t>
  </si>
  <si>
    <t>EVB0001719-Ventilatie - extractie - rond ventiel inbouw</t>
  </si>
  <si>
    <t>EVB0001720</t>
  </si>
  <si>
    <t>EVB0001720-Ventilatie - pulsie - rond ventiel inbouw</t>
  </si>
  <si>
    <t>EVB0001721</t>
  </si>
  <si>
    <t>EVB0001721-Verlichting - KNX-aanwezigheidsdetector</t>
  </si>
  <si>
    <t>EVB0001722</t>
  </si>
  <si>
    <t>EVB0001722-Verlichting - opbouw Maxos lichtlijn (1 rail met 2 st)</t>
  </si>
  <si>
    <t>EVB0001723</t>
  </si>
  <si>
    <t>EVB0001724</t>
  </si>
  <si>
    <t>EVB0001724-Beveiliging - toegangscontrole Salto slot</t>
  </si>
  <si>
    <t>EVB0001725</t>
  </si>
  <si>
    <t>EVB0001725-Brand - automatische branddetectie</t>
  </si>
  <si>
    <t>EVB0001726</t>
  </si>
  <si>
    <t>EVB0001726-Brand - automatische branddetectie (boven verlaagd plafond)</t>
  </si>
  <si>
    <t>EVB0001727</t>
  </si>
  <si>
    <t>EVB0001727-Communicatie - luidspreker Type 1 (rond opbouw)</t>
  </si>
  <si>
    <t>EVB0001728</t>
  </si>
  <si>
    <t>EVB0001729</t>
  </si>
  <si>
    <t>EVB0001730</t>
  </si>
  <si>
    <t>EVB0001731</t>
  </si>
  <si>
    <t>EVB0001731-CV - collector steek vloerverwarming (2 aansluitingen)</t>
  </si>
  <si>
    <t>EVB0001732</t>
  </si>
  <si>
    <t>EVB0001732-CV - collector steek vloerverwarming (2 aansluitingen, 1 vrij)</t>
  </si>
  <si>
    <t>EVB0001733</t>
  </si>
  <si>
    <t>EVB0001733-CV - collector retour vloerverwarming (2 aansluitingen)</t>
  </si>
  <si>
    <t>EVB0001734</t>
  </si>
  <si>
    <t>EVB0001734-CV - collector retour vloerverwarming (2 aansluitingen, 1 vrij)</t>
  </si>
  <si>
    <t>EVB0001735</t>
  </si>
  <si>
    <t>EVB0001735-CV &amp; Ventilatie - Ruimtevoeler</t>
  </si>
  <si>
    <t>EVB0001736</t>
  </si>
  <si>
    <t>Deur - binnendeur type 4 met bovenraam (zs) - salto</t>
  </si>
  <si>
    <t>EVB0001737</t>
  </si>
  <si>
    <t>EVB0001737-Elektriciteit - schakelaars verlichting</t>
  </si>
  <si>
    <t>EVB0001738</t>
  </si>
  <si>
    <t>EVB0001738-Elektriciteit - schakelaars zonnewering</t>
  </si>
  <si>
    <t>EVB0001739</t>
  </si>
  <si>
    <t>EVB0001739-Elektriciteit - stopcontact 220V</t>
  </si>
  <si>
    <t>EVB0001740</t>
  </si>
  <si>
    <t>EVB0001740-Elektriciteit - stopcontact 220V (vlak in energiezuil)</t>
  </si>
  <si>
    <t>EVB0001741</t>
  </si>
  <si>
    <t>EVB0001742</t>
  </si>
  <si>
    <t>EVB0001743</t>
  </si>
  <si>
    <t>EVB0001744</t>
  </si>
  <si>
    <t>EVB0001745</t>
  </si>
  <si>
    <t>EVB0001746</t>
  </si>
  <si>
    <t>EVB0001747</t>
  </si>
  <si>
    <t>EVB0001747-Raam - zonnewering automatisch</t>
  </si>
  <si>
    <t>EVB0001748</t>
  </si>
  <si>
    <t>EVB0001748-Ventilatie - extractie - rond ventiel inbouw</t>
  </si>
  <si>
    <t>EVB0001749</t>
  </si>
  <si>
    <t>EVB0001749-Ventilatie - pulsie - rond ventiel inbouw</t>
  </si>
  <si>
    <t>EVB0001750</t>
  </si>
  <si>
    <t>EVB0001750-Verlichting - KNX-aanwezigheidsdetector</t>
  </si>
  <si>
    <t>EVB0001751</t>
  </si>
  <si>
    <t>EVB0001751-Verlichting - opbouw Maxos lichtlijn (2 rails met 4 st)</t>
  </si>
  <si>
    <t>EVB0001752</t>
  </si>
  <si>
    <t>EVB0001753</t>
  </si>
  <si>
    <t>EVB0001753-Brand - automatische branddetectie</t>
  </si>
  <si>
    <t>EVB0001754</t>
  </si>
  <si>
    <t>EVB0001754-Brand - automatische branddetectie (boven verlaagd plafond)</t>
  </si>
  <si>
    <t>EVB0001755</t>
  </si>
  <si>
    <t>Communicatie - luidspreker Type 1b (rond inbouw)</t>
  </si>
  <si>
    <t>EVB0001755-Communicatie - luidspreker Type 1b (rond inbouw)</t>
  </si>
  <si>
    <t>EVB0001756</t>
  </si>
  <si>
    <t>EVB0001757</t>
  </si>
  <si>
    <t>EVB0001757-CV &amp; Ventilatie - Ruimtevoeler</t>
  </si>
  <si>
    <t>EVB0001758</t>
  </si>
  <si>
    <t>EVB0001759</t>
  </si>
  <si>
    <t>EVB0001760</t>
  </si>
  <si>
    <t>EVB0001760-Elektriciteit - stopcontact 220V</t>
  </si>
  <si>
    <t>EVB0001761</t>
  </si>
  <si>
    <t>EVB0001762</t>
  </si>
  <si>
    <t>EVB0001763</t>
  </si>
  <si>
    <t>EVB0001764</t>
  </si>
  <si>
    <t>EVB0001765</t>
  </si>
  <si>
    <t>EVB0001765-Ventilatie - extractie - rond ventiel inbouw</t>
  </si>
  <si>
    <t>EVB0001766</t>
  </si>
  <si>
    <t>EVB0001766-Ventilatie - pulsie - rond ventiel inbouw</t>
  </si>
  <si>
    <t>EVB0001767</t>
  </si>
  <si>
    <t>EVB0001767-Verlichting - inbouw rond</t>
  </si>
  <si>
    <t>EVB0001768</t>
  </si>
  <si>
    <t>EVB0001768-Verlichting - KNX-aanwezigheidsdetector</t>
  </si>
  <si>
    <t>EVB0001769</t>
  </si>
  <si>
    <t>Vloer - tegel 300/300 geel</t>
  </si>
  <si>
    <t>EVB0001770</t>
  </si>
  <si>
    <t>EVB0001770-Brand - automatische branddetectie</t>
  </si>
  <si>
    <t>EVB0001771</t>
  </si>
  <si>
    <t>EVB0001771-Brand - automatische branddetectie (boven verlaagd plafond)</t>
  </si>
  <si>
    <t>EVB0001772</t>
  </si>
  <si>
    <t>EVB0001772-Communicatie - luidspreker Type 1b (rond inbouw)</t>
  </si>
  <si>
    <t>EVB0001773</t>
  </si>
  <si>
    <t>EVB0001774</t>
  </si>
  <si>
    <t>EVB0001775</t>
  </si>
  <si>
    <t>EVB0001775-CV - collector steek vloerverwarming (2 aansluitingen, 1 vrij)</t>
  </si>
  <si>
    <t>EVB0001776</t>
  </si>
  <si>
    <t>EVB0001776-CV - collector retour vloerverwarming (2 aansluitingen, 1 vrij)</t>
  </si>
  <si>
    <t>EVB0001777</t>
  </si>
  <si>
    <t>EVB0001777-CV &amp; Ventilatie - Ruimtevoeler</t>
  </si>
  <si>
    <t>EVB0001778</t>
  </si>
  <si>
    <t>EVB0001779</t>
  </si>
  <si>
    <t>EVB0001780</t>
  </si>
  <si>
    <t>EVB0001780-Elektriciteit - stopcontact 220V</t>
  </si>
  <si>
    <t>EVB0001781</t>
  </si>
  <si>
    <t>EVB0001782</t>
  </si>
  <si>
    <t>EVB0001783</t>
  </si>
  <si>
    <t>EVB0001784</t>
  </si>
  <si>
    <t>EVB0001785</t>
  </si>
  <si>
    <t>EVB0001785-Ventilatie - extractie - rond ventiel inbouw</t>
  </si>
  <si>
    <t>EVB0001786</t>
  </si>
  <si>
    <t>EVB0001786-Ventilatie - pulsie - rond ventiel inbouw</t>
  </si>
  <si>
    <t>EVB0001787</t>
  </si>
  <si>
    <t>EVB0001787-Verlichting - inbouw rond</t>
  </si>
  <si>
    <t>EVB0001788</t>
  </si>
  <si>
    <t>EVB0001788-Verlichting - KNX-aanwezigheidsdetector</t>
  </si>
  <si>
    <t>EVB0001789</t>
  </si>
  <si>
    <t>EVB0001790</t>
  </si>
  <si>
    <t>EVB0001790-Brand - automatische branddetectie</t>
  </si>
  <si>
    <t>EVB0001791</t>
  </si>
  <si>
    <t>EVB0001791-Brand - automatische branddetectie (boven verlaagd plafond)</t>
  </si>
  <si>
    <t>EVB0001792</t>
  </si>
  <si>
    <t>EVB0001792-Communicatie - luidspreker Type 1b (rond inbouw)</t>
  </si>
  <si>
    <t>EVB0001793</t>
  </si>
  <si>
    <t>EVB0001793-CV &amp; Ventilatie - Ruimtevoeler</t>
  </si>
  <si>
    <t>EVB0001794</t>
  </si>
  <si>
    <t>Deur - binnendeur Type 15 met ronde doorkijk (zs)</t>
  </si>
  <si>
    <t>EVB0001795</t>
  </si>
  <si>
    <t>Muur - gyproc + PVC wandbekleding</t>
  </si>
  <si>
    <t>EVB0001796</t>
  </si>
  <si>
    <t>EVB0001797</t>
  </si>
  <si>
    <t>EVB0001797-Ventilatie - extractie - rond ventiel inbouw</t>
  </si>
  <si>
    <t>EVB0001798</t>
  </si>
  <si>
    <t>EVB0001798-Ventilatie - pulsie - rond ventiel inbouw</t>
  </si>
  <si>
    <t>EVB0001799</t>
  </si>
  <si>
    <t>EVB0001799-Verlichting - inbouw rond</t>
  </si>
  <si>
    <t>EVB0001800</t>
  </si>
  <si>
    <t>EVB0001800-Verlichting - KNX-aanwezigheidsdetector</t>
  </si>
  <si>
    <t>EVB0001801</t>
  </si>
  <si>
    <t>Vloer - PVC vloerbekleding</t>
  </si>
  <si>
    <t>EVB0001802</t>
  </si>
  <si>
    <t>EVB0001802-Brand - automatische branddetectie</t>
  </si>
  <si>
    <t>EVB0001803</t>
  </si>
  <si>
    <t>EVB0001803-Brand - automatische branddetectie (boven verlaagd plafond)</t>
  </si>
  <si>
    <t>EVB0001804</t>
  </si>
  <si>
    <t>EVB0001804-Communicatie - luidspreker Type 1b (rond inbouw)</t>
  </si>
  <si>
    <t>EVB0001805</t>
  </si>
  <si>
    <t>EVB0001805-CV &amp; Ventilatie - Ruimtevoeler</t>
  </si>
  <si>
    <t>EVB0001806</t>
  </si>
  <si>
    <t>EVB0001807</t>
  </si>
  <si>
    <t>EVB0001808</t>
  </si>
  <si>
    <t>EVB0001808-Elektriciteit - stopcontact 220V (vlak in energiezuil)</t>
  </si>
  <si>
    <t>EVB0001809</t>
  </si>
  <si>
    <t>EVB0001810</t>
  </si>
  <si>
    <t>EVB0001811</t>
  </si>
  <si>
    <t>EVB0001812</t>
  </si>
  <si>
    <t>EVB0001813</t>
  </si>
  <si>
    <t>EVB0001813-Ventilatie - extractie - geperforeerd plafondrooster</t>
  </si>
  <si>
    <t>EVB0001814</t>
  </si>
  <si>
    <t>EVB0001814-Ventilatie - pulsie - wervelrooster</t>
  </si>
  <si>
    <t>EVB0001815</t>
  </si>
  <si>
    <t>EVB0001815-Verlichting - inbouw rond</t>
  </si>
  <si>
    <t>EVB0001816</t>
  </si>
  <si>
    <t>EVB0001816-Verlichting - KNX-aanwezigheidsdetector</t>
  </si>
  <si>
    <t>EVB0001817</t>
  </si>
  <si>
    <t>EVB0001818</t>
  </si>
  <si>
    <t>EVB0001818-Brand - automatische branddetectie</t>
  </si>
  <si>
    <t>EVB0001819</t>
  </si>
  <si>
    <t>EVB0001819-Brand - automatische branddetectie (boven verlaagd plafond)</t>
  </si>
  <si>
    <t>EVB0001820</t>
  </si>
  <si>
    <t>EVB0001820-Brand - CO2-blusser</t>
  </si>
  <si>
    <t>EVB0001821</t>
  </si>
  <si>
    <t>EVB0001821-Communicatie - luidspreker Type 1b (rond inbouw)</t>
  </si>
  <si>
    <t>EVB0001822</t>
  </si>
  <si>
    <t>EVB0001823</t>
  </si>
  <si>
    <t>EVB0001823-CV - collector steek vloerverwarming (2 aansluitingen)</t>
  </si>
  <si>
    <t>EVB0001824</t>
  </si>
  <si>
    <t>EVB0001824-CV - collector retour vloerverwarming (2 aansluitingen)</t>
  </si>
  <si>
    <t>EVB0001825</t>
  </si>
  <si>
    <t>EVB0001825-CV &amp; Ventilatie - Ruimtevoeler</t>
  </si>
  <si>
    <t>EVB0001826</t>
  </si>
  <si>
    <t>Deur - binnendeur Type 1 met bovenraam - cilinderslot</t>
  </si>
  <si>
    <t>EVB0001827</t>
  </si>
  <si>
    <t>Deur - binnendeur Type 7 (zs)</t>
  </si>
  <si>
    <t>EVB0001828</t>
  </si>
  <si>
    <t>EVB0001829</t>
  </si>
  <si>
    <t>EVB0001829-Elektriciteit - stopcontact 220V</t>
  </si>
  <si>
    <t>EVB0001830</t>
  </si>
  <si>
    <t>EVB0001831</t>
  </si>
  <si>
    <t>EVB0001832</t>
  </si>
  <si>
    <t>EVB0001833</t>
  </si>
  <si>
    <t>EVB0001834</t>
  </si>
  <si>
    <t>EVB0001834-Ventilatie - extractie - rond ventiel inbouw</t>
  </si>
  <si>
    <t>EVB0001835</t>
  </si>
  <si>
    <t>EVB0001835-Ventilatie - pulsie - rond ventiel inbouw</t>
  </si>
  <si>
    <t>EVB0001836</t>
  </si>
  <si>
    <t>EVB0001836-Verlichting - inbouw rond</t>
  </si>
  <si>
    <t>EVB0001837</t>
  </si>
  <si>
    <t>EVB0001837-Verlichting - KNX-aanwezigheidsdetector</t>
  </si>
  <si>
    <t>EVB0001838</t>
  </si>
  <si>
    <t>EVB0001839</t>
  </si>
  <si>
    <t>EVB0001839-Brand - automatische branddetectie</t>
  </si>
  <si>
    <t>EVB0001840</t>
  </si>
  <si>
    <t>EVB0001840-Brand - automatische branddetectie (boven verlaagd plafond)</t>
  </si>
  <si>
    <t>EVB0001841</t>
  </si>
  <si>
    <t>EVB0001841-Brand - sirene voor evacuatie</t>
  </si>
  <si>
    <t>EVB0001842</t>
  </si>
  <si>
    <t>EVB0001842-Brand - CO2-blusser</t>
  </si>
  <si>
    <t>EVB0001843</t>
  </si>
  <si>
    <t>EVB0001843-Brand - gemotoriseerde brandklep rechthoekig</t>
  </si>
  <si>
    <t>EVB0001844</t>
  </si>
  <si>
    <t>EVB0001845</t>
  </si>
  <si>
    <t>EVB0001846</t>
  </si>
  <si>
    <t>EVB0001846-Communicatie - luidspreker Type 1 (rond opbouw)</t>
  </si>
  <si>
    <t>EVB0001847</t>
  </si>
  <si>
    <t>EVB0001848</t>
  </si>
  <si>
    <t>EVB0001848-CV &amp; Ventilatie - Ruimtevoeler</t>
  </si>
  <si>
    <t>EVB0001849</t>
  </si>
  <si>
    <t>EVB0001850</t>
  </si>
  <si>
    <t>EVB0001850-Elektriciteit - schakelaars verlichting</t>
  </si>
  <si>
    <t>EVB0001851</t>
  </si>
  <si>
    <t>Elektriciteit - schakelaars verlichting keukenblok</t>
  </si>
  <si>
    <t>EVB0001851-Elektriciteit - schakelaars verlichting keukenblok</t>
  </si>
  <si>
    <t>EVB0001852</t>
  </si>
  <si>
    <t>EVB0001852-Elektriciteit - schakelaars zonnewering</t>
  </si>
  <si>
    <t>EVB0001853</t>
  </si>
  <si>
    <t>EVB0001853-Elektriciteit - stopcontact 220V</t>
  </si>
  <si>
    <t>EVB0001854</t>
  </si>
  <si>
    <t>Elektriciteit - stopcontact 220V in keukenblok</t>
  </si>
  <si>
    <t>EVB0001854-Elektriciteit - stopcontact 220V in keukenblok</t>
  </si>
  <si>
    <t>EVB0001855</t>
  </si>
  <si>
    <t>Meubilair - keukenblok</t>
  </si>
  <si>
    <t>EVB0001856</t>
  </si>
  <si>
    <t>EVB0001856-Meubilair - keukenblok - combi-oven</t>
  </si>
  <si>
    <t>Meubilair - keukenblok - combi-oven</t>
  </si>
  <si>
    <t>EVB0001857</t>
  </si>
  <si>
    <t>Meubilair - keukenblok - vaatwasser</t>
  </si>
  <si>
    <t>EVB0001858</t>
  </si>
  <si>
    <t>EVB0001858-Meubilair - keukenblok - spoelbak</t>
  </si>
  <si>
    <t>Meubilair - keukenblok - spoelbak</t>
  </si>
  <si>
    <t>EVB0001859</t>
  </si>
  <si>
    <t>EVB0001859-Meubilair - keukenblok - ééngreepsmengkraan</t>
  </si>
  <si>
    <t>Meubilair - keukenblok - ééngreepsmengkraan</t>
  </si>
  <si>
    <t>EVB0001860</t>
  </si>
  <si>
    <t>EVB0001860-Meubilair - keukenblok - Koel-vries kolomkast inbouw</t>
  </si>
  <si>
    <t>Meubilair - keukenblok - Koel-vries kolomkast inbouw</t>
  </si>
  <si>
    <t>EVB0001861</t>
  </si>
  <si>
    <t>EVB0001862</t>
  </si>
  <si>
    <t>EVB0001863</t>
  </si>
  <si>
    <t>EVB0001864</t>
  </si>
  <si>
    <t>EVB0001864-Noodverlichting - plafond TYPE 2 rond (lens antipaniek)</t>
  </si>
  <si>
    <t>EVB0001865</t>
  </si>
  <si>
    <t>EVB0001866</t>
  </si>
  <si>
    <t>EVB0001867</t>
  </si>
  <si>
    <t>EVB0001868</t>
  </si>
  <si>
    <t>EVB0001868-Raam - zonnewering automatisch</t>
  </si>
  <si>
    <t>EVB0001869</t>
  </si>
  <si>
    <t>EVB0001869-Sanitair - boiler 10L (in keukenblok)</t>
  </si>
  <si>
    <t>Sanitair - boiler 10L (in keukenblok)</t>
  </si>
  <si>
    <t>EVB0001870</t>
  </si>
  <si>
    <t>EVB0001870-Ventilatie - pulsie - geperforeerd ventilatiekanaal</t>
  </si>
  <si>
    <t>EVB0001871</t>
  </si>
  <si>
    <t>EVB0001871-Ventilatie - extractie - roosters op kopse kant ventilatiekanaal</t>
  </si>
  <si>
    <t>Ventilatie - extractie - roosters op kopse kant ventilatiekanaal</t>
  </si>
  <si>
    <t>EVB0001872</t>
  </si>
  <si>
    <t>EVB0001872-verlichting - KNX-aanwezigheidsdetector</t>
  </si>
  <si>
    <t>EVB0001873</t>
  </si>
  <si>
    <t>EVB0001873-Verlichting - opbouw Maxos lichtlijn (6 rails met 12 st)</t>
  </si>
  <si>
    <t>Verlichting - opbouw Maxos lichtlijn (6 rails met 12 st)</t>
  </si>
  <si>
    <t>EVB0001874</t>
  </si>
  <si>
    <t>EVB0001874-Verlichting - opbouw Maxos spot op rail</t>
  </si>
  <si>
    <t>Verlichting - opbouw Maxos spot op rail</t>
  </si>
  <si>
    <t>EVB0001875</t>
  </si>
  <si>
    <t>EVB0001876</t>
  </si>
  <si>
    <t>EVB0001876-Beveiliging - toegangscontrole Salto slot</t>
  </si>
  <si>
    <t>EVB0001877</t>
  </si>
  <si>
    <t>EVB0001877-Brand - automatische branddetectie</t>
  </si>
  <si>
    <t>EVB0001878</t>
  </si>
  <si>
    <t>EVB0001878-Brand - automatische branddetectie (boven verlaagd plafond)</t>
  </si>
  <si>
    <t>EVB0001879</t>
  </si>
  <si>
    <t>EVB0001879-Brand - gemotoriseerde brandklep rond</t>
  </si>
  <si>
    <t>EVB0001880</t>
  </si>
  <si>
    <t>EVB0001880-Communicatie - luidspreker Type 1 (rond opbouw)</t>
  </si>
  <si>
    <t>EVB0001881</t>
  </si>
  <si>
    <t>Communicatie - aansluitdoos data/telefonie RJ45 dubbel</t>
  </si>
  <si>
    <t>EVB0001882</t>
  </si>
  <si>
    <t>EVB0001883</t>
  </si>
  <si>
    <t>EVB0001883-CV &amp; Ventilatie - Ruimtevoeler</t>
  </si>
  <si>
    <t>EVB0001884</t>
  </si>
  <si>
    <t>EVB0001885</t>
  </si>
  <si>
    <t>EVB0001885-Elektriciteit - schakelaars verlichting</t>
  </si>
  <si>
    <t>EVB0001886</t>
  </si>
  <si>
    <t>EVB0001886-Elektriciteit - schakelaars zonnewering</t>
  </si>
  <si>
    <t>EVB0001887</t>
  </si>
  <si>
    <t>EVB0001887-Elektriciteit - stopcontact 220V</t>
  </si>
  <si>
    <t>EVB0001888</t>
  </si>
  <si>
    <t>EVB0001889</t>
  </si>
  <si>
    <t>Muur - Multipor bepleisterd</t>
  </si>
  <si>
    <t>EVB0001890</t>
  </si>
  <si>
    <t>EVB0001891</t>
  </si>
  <si>
    <t>EVB0001892</t>
  </si>
  <si>
    <t>EVB0001893</t>
  </si>
  <si>
    <t>EVB0001894</t>
  </si>
  <si>
    <t>EVB0001894-Raam - zonnewering automatisch</t>
  </si>
  <si>
    <t>EVB0001895</t>
  </si>
  <si>
    <t>EVB0001895-Ventilatie - pulsie - geperforeerd ventilatiekanaal</t>
  </si>
  <si>
    <t>EVB0001896</t>
  </si>
  <si>
    <t>EVB0001896-Ventilatie - extractie - kanaal met extractierooster(s)</t>
  </si>
  <si>
    <t>Ventilatie - extractie - kanaal met extractierooster(s)</t>
  </si>
  <si>
    <t>EVB0001897</t>
  </si>
  <si>
    <t>EVB0001897-Verlichting - KNX-aanwezigheidsdetector</t>
  </si>
  <si>
    <t>EVB0001898</t>
  </si>
  <si>
    <t>EVB0001898-Verlichting - opbouw Maxos lichtlijn (2 rails met 6 st)</t>
  </si>
  <si>
    <t>Verlichting - opbouw Maxos lichtlijn (2 rails met 6 st)</t>
  </si>
  <si>
    <t>EVB0001899</t>
  </si>
  <si>
    <t>Vloer - tegelvloer 300/300 wit/geel</t>
  </si>
  <si>
    <t>EVB0001900</t>
  </si>
  <si>
    <t>EVB0001900-Beveiliging - toegangscontrole Salto slot</t>
  </si>
  <si>
    <t>EVB0001901</t>
  </si>
  <si>
    <t>EVB0001901-Brand - automatische branddetectie</t>
  </si>
  <si>
    <t>EVB0001902</t>
  </si>
  <si>
    <t>EVB0001902-Brand - automatische branddetectie (boven verlaagd plafond)</t>
  </si>
  <si>
    <t>EVB0001903</t>
  </si>
  <si>
    <t>EVB0001903-Communicatie - luidspreker Type 1b (rond inbouw)</t>
  </si>
  <si>
    <t>EVB0001904</t>
  </si>
  <si>
    <t>EVB0001905</t>
  </si>
  <si>
    <t>EVB0001905-CV &amp; Ventilatie - Ruimtevoeler</t>
  </si>
  <si>
    <t>EVB0001906</t>
  </si>
  <si>
    <t>Deur - binnendeur Type 4 met bovenraam - salto</t>
  </si>
  <si>
    <t>EVB0001907</t>
  </si>
  <si>
    <t>EVB0001907-Elektriciteit - stopcontact 220V</t>
  </si>
  <si>
    <t>EVB0001908</t>
  </si>
  <si>
    <t>EVB0001909</t>
  </si>
  <si>
    <t>EVB0001910</t>
  </si>
  <si>
    <t>EVB0001911</t>
  </si>
  <si>
    <t>EVB0001912</t>
  </si>
  <si>
    <t>EVB0001912-Ventilatie - extractie - rond ventiel inbouw</t>
  </si>
  <si>
    <t>EVB0001913</t>
  </si>
  <si>
    <t>EVB0001913-Ventilatie - pulsie - rond ventiel inbouw</t>
  </si>
  <si>
    <t>EVB0001914</t>
  </si>
  <si>
    <t>EVB0001914-Verlichting - inbouw rond</t>
  </si>
  <si>
    <t>EVB0001915</t>
  </si>
  <si>
    <t>EVB0001915-Verlichting - KNX-aanwezigheidsdetector</t>
  </si>
  <si>
    <t>EVB0001916</t>
  </si>
  <si>
    <t>EVB0001917</t>
  </si>
  <si>
    <t>EVB0001917-Beveiliging - toegangscontrole Salto slot</t>
  </si>
  <si>
    <t>EVB0001918</t>
  </si>
  <si>
    <t>EVB0001918-Brand - automatische branddetectie</t>
  </si>
  <si>
    <t>EVB0001919</t>
  </si>
  <si>
    <t>EVB0001919-Brand - evacuatiedrukknop / handbrandmelder (Rood)</t>
  </si>
  <si>
    <t>EVB0001920</t>
  </si>
  <si>
    <t>EVB0001920-Communicatie - luidspreker Type 1 (rond opbouw)</t>
  </si>
  <si>
    <t>EVB0001921</t>
  </si>
  <si>
    <t>EVB0001922</t>
  </si>
  <si>
    <t>EVB0001923</t>
  </si>
  <si>
    <t>EVB0001923-Communicatie - bedieningspaneel geluid &amp; bluetoothmodule</t>
  </si>
  <si>
    <t>EVB0001924</t>
  </si>
  <si>
    <t>EVB0001924-CV &amp; Ventilatie - Ruimtevoeler</t>
  </si>
  <si>
    <t>EVB0001925</t>
  </si>
  <si>
    <t>EVB0001925-CV - collector steek vloerverwarming (2 aansluitingen)</t>
  </si>
  <si>
    <t>EVB0001926</t>
  </si>
  <si>
    <t>EVB0001926-CV - collector retour vloerverwarming (2 aansluitingen)</t>
  </si>
  <si>
    <t>EVB0001927</t>
  </si>
  <si>
    <t>EVB0001928</t>
  </si>
  <si>
    <t>EVB0001928-Elektriciteit - schakelaars verlichting</t>
  </si>
  <si>
    <t>EVB0001929</t>
  </si>
  <si>
    <t>EVB0001929-Elektriciteit - schakelaar zonnewering</t>
  </si>
  <si>
    <t>EVB0001930</t>
  </si>
  <si>
    <t>EVB0001930-Elektriciteit - stopcontact 220V</t>
  </si>
  <si>
    <t>EVB0001931</t>
  </si>
  <si>
    <t>Elektriciteit - stopcontact 220V in bureaumeubel</t>
  </si>
  <si>
    <t>EVB0001931-Elektriciteit - stopcontact 220V in bureaumeubel</t>
  </si>
  <si>
    <t>EVB0001932</t>
  </si>
  <si>
    <t>EVB0001933</t>
  </si>
  <si>
    <t>EVB0001934</t>
  </si>
  <si>
    <t>EVB0001935</t>
  </si>
  <si>
    <t>EVB0001936</t>
  </si>
  <si>
    <t>EVB0001937</t>
  </si>
  <si>
    <t>EVB0001938</t>
  </si>
  <si>
    <t>EVB0001939</t>
  </si>
  <si>
    <t>EVB0001939-Ventilatie - extractie - rond ventiel inbouw</t>
  </si>
  <si>
    <t>EVB0001940</t>
  </si>
  <si>
    <t>EVB0001940-Ventilatie - pulsie - rond ventiel inbouw</t>
  </si>
  <si>
    <t>EVB0001941</t>
  </si>
  <si>
    <t>EVB0001941-Verlichting - opbouw Maxos lichtlijn (2 rails met 4 st)</t>
  </si>
  <si>
    <t>EVB0001942</t>
  </si>
  <si>
    <t>EVB0001942-Verlichting - KNX-aanwezigheidsdetector</t>
  </si>
  <si>
    <t>EVB0001943</t>
  </si>
  <si>
    <t>Vloer - tegel 300/300 wit-geel</t>
  </si>
  <si>
    <t>EVB0001944</t>
  </si>
  <si>
    <t>EVB0001944-Brand - automatische branddetectie</t>
  </si>
  <si>
    <t>EVB0001945</t>
  </si>
  <si>
    <t>EVB0001945-Brand - automatische branddetectie (boven verlaagd plafond)</t>
  </si>
  <si>
    <t>EVB0001946</t>
  </si>
  <si>
    <t>EVB0001946-Communicatie - luidspreker Type 1b (rond inbouw)</t>
  </si>
  <si>
    <t>EVB0001947</t>
  </si>
  <si>
    <t>EVB0001947-CV &amp; Ventilatie - Ruimtevoeler</t>
  </si>
  <si>
    <t>EVB0001948</t>
  </si>
  <si>
    <t>EVB0001949</t>
  </si>
  <si>
    <t>Elektriciteit - blindplaat</t>
  </si>
  <si>
    <t>EVB0001950</t>
  </si>
  <si>
    <t>EVB0001950-Elektriciteit - stopcontact 220V</t>
  </si>
  <si>
    <t>EVB0001951</t>
  </si>
  <si>
    <t>EVB0001952</t>
  </si>
  <si>
    <t>EVB0001953</t>
  </si>
  <si>
    <t>EVB0001953-Noodverlichting - plafond TYPE 2 rond (lens antipaniek)</t>
  </si>
  <si>
    <t>EVB0001954</t>
  </si>
  <si>
    <t>EVB0001955</t>
  </si>
  <si>
    <t>EVB0001956</t>
  </si>
  <si>
    <t>EVB0001956-Sanitair  - spoelbak rvs in meubel</t>
  </si>
  <si>
    <t>Sanitair  - spoelbak rvs in meubel</t>
  </si>
  <si>
    <t>EVB0001957</t>
  </si>
  <si>
    <t>EVB0001957-Sanitair - ééngreeps keukenmengkraan</t>
  </si>
  <si>
    <t>Sanitair - ééngreeps keukenmengkraan</t>
  </si>
  <si>
    <t>EVB0001958</t>
  </si>
  <si>
    <t>EVB0001958-Sanitair - boiler 10L</t>
  </si>
  <si>
    <t>EVB0001959</t>
  </si>
  <si>
    <t>EVB0001959-Sanitair - schellkraan</t>
  </si>
  <si>
    <t>EVB0001960</t>
  </si>
  <si>
    <t>EVB0001960-Sanitair - syfon en afloop</t>
  </si>
  <si>
    <t>EVB0001961</t>
  </si>
  <si>
    <t>EVB0001961-Ventilatie - extractie - rond ventiel inbouw</t>
  </si>
  <si>
    <t>EVB0001962</t>
  </si>
  <si>
    <t>EVB0001962-Ventilatie - pulsie - rond ventiel inbouw</t>
  </si>
  <si>
    <t>EVB0001963</t>
  </si>
  <si>
    <t>EVB0001963-Verlichting - inbouw rond</t>
  </si>
  <si>
    <t>EVB0001964</t>
  </si>
  <si>
    <t>EVB0001964-Verlichting - KNX-aanwezigheidsdetector</t>
  </si>
  <si>
    <t>EVB0001965</t>
  </si>
  <si>
    <t>EVB0001966</t>
  </si>
  <si>
    <t>EVB0001966-Brand - automatische branddetectie</t>
  </si>
  <si>
    <t>EVB0001967</t>
  </si>
  <si>
    <t>EVB0001967-Brand - automatische branddetectie (boven verlaagd plafond)</t>
  </si>
  <si>
    <t>EVB0001968</t>
  </si>
  <si>
    <t>EVB0001968-Communicatie - luidspreker Type 1b (rond inbouw)</t>
  </si>
  <si>
    <t>EVB0001969</t>
  </si>
  <si>
    <t>EVB0001970</t>
  </si>
  <si>
    <t>EVB0001971</t>
  </si>
  <si>
    <t>EVB0001971-CV &amp; Ventilatie - Ruimtevoeler</t>
  </si>
  <si>
    <t>EVB0001972</t>
  </si>
  <si>
    <t>EVB0001973</t>
  </si>
  <si>
    <t>EVB0001974</t>
  </si>
  <si>
    <t>EVB0001974-Elektriciteit - stopcontact 220V</t>
  </si>
  <si>
    <t>EVB0001975</t>
  </si>
  <si>
    <t>EVB0001976</t>
  </si>
  <si>
    <t>EVB0001977</t>
  </si>
  <si>
    <t>EVB0001978</t>
  </si>
  <si>
    <t>EVB0001979</t>
  </si>
  <si>
    <t>EVB0001979-Ventilatie - extractie - rond ventiel inbouw</t>
  </si>
  <si>
    <t>EVB0001980</t>
  </si>
  <si>
    <t>EVB0001980-Ventilatie - pulsie - wervelrooster</t>
  </si>
  <si>
    <t>EVB0001981</t>
  </si>
  <si>
    <t>EVB0001981-Verlichting - inbouw rond</t>
  </si>
  <si>
    <t>EVB0001982</t>
  </si>
  <si>
    <t>EVB0001982-Verlichting - KNX-aanwezigheidsdetector</t>
  </si>
  <si>
    <t>EVB0001983</t>
  </si>
  <si>
    <t>EVB0001984</t>
  </si>
  <si>
    <t>EVB0001984-Brand - automatische branddetectie</t>
  </si>
  <si>
    <t>EVB0001985</t>
  </si>
  <si>
    <t>EVB0001985-Brand - automatische branddetectie (boven verlaagd plafond)</t>
  </si>
  <si>
    <t>EVB0001986</t>
  </si>
  <si>
    <t>EVB0001986-Communicatie - luidspreker Type 1b (rond inbouw)</t>
  </si>
  <si>
    <t>EVB0001987</t>
  </si>
  <si>
    <t>EVB0001988</t>
  </si>
  <si>
    <t>EVB0001988-CV &amp; Ventilatie - Ruimtevoeler</t>
  </si>
  <si>
    <t>EVB0001989</t>
  </si>
  <si>
    <t>EVB0001990</t>
  </si>
  <si>
    <t>EVB0001991</t>
  </si>
  <si>
    <t>EVB0001991-Elektriciteit - stopcontact 220V</t>
  </si>
  <si>
    <t>EVB0001992</t>
  </si>
  <si>
    <t>EVB0001993</t>
  </si>
  <si>
    <t>EVB0001994</t>
  </si>
  <si>
    <t>EVB0001995</t>
  </si>
  <si>
    <t>EVB0001996</t>
  </si>
  <si>
    <t>EVB0001996-Ventilatie - extractie - rond ventiel inbouw</t>
  </si>
  <si>
    <t>EVB0001997</t>
  </si>
  <si>
    <t>EVB0001997-Ventilatie - pulsie - wervelrooster</t>
  </si>
  <si>
    <t>EVB0001998</t>
  </si>
  <si>
    <t>EVB0001998-Verlichting - inbouw rond</t>
  </si>
  <si>
    <t>EVB0001999</t>
  </si>
  <si>
    <t>EVB0001999-Verlichting - KNX-aanwezigheidsdetector</t>
  </si>
  <si>
    <t>EVB0002000</t>
  </si>
  <si>
    <t>EVB0002001</t>
  </si>
  <si>
    <t>EVB0002001-Brand - automatische branddetectie</t>
  </si>
  <si>
    <t>EVB0002002</t>
  </si>
  <si>
    <t>EVB0002002-Brand - automatische branddetectie (boven verlaagd plafond)</t>
  </si>
  <si>
    <t>EVB0002003</t>
  </si>
  <si>
    <t>EVB0002003-Brand - sirene voor evacuatie</t>
  </si>
  <si>
    <t>EVB0002004</t>
  </si>
  <si>
    <t>EVB0002004-Brand - CO2-blusser</t>
  </si>
  <si>
    <t>EVB0002005</t>
  </si>
  <si>
    <t>EVB0002005-Brand - gemotoriseerde brandklep rechthoekig</t>
  </si>
  <si>
    <t>EVB0002006</t>
  </si>
  <si>
    <t>EVB0002007</t>
  </si>
  <si>
    <t>EVB0002008</t>
  </si>
  <si>
    <t>EVB0002008-Communicatie - luidspreker Type 1 (rond opbouw)</t>
  </si>
  <si>
    <t>EVB0002009</t>
  </si>
  <si>
    <t>EVB0002010</t>
  </si>
  <si>
    <t>EVB0002010-CV &amp; Ventilatie - Ruimtevoeler</t>
  </si>
  <si>
    <t>EVB0002011</t>
  </si>
  <si>
    <t>EVB0002012</t>
  </si>
  <si>
    <t>EVB0002012-Elektriciteit - schakelaars verlichting</t>
  </si>
  <si>
    <t>EVB0002013</t>
  </si>
  <si>
    <t>EVB0002013-Elektriciteit - schakelaars verlichting keukenblok</t>
  </si>
  <si>
    <t>EVB0002014</t>
  </si>
  <si>
    <t>EVB0002014-Elektriciteit - schakelaars zonnewering</t>
  </si>
  <si>
    <t>EVB0002015</t>
  </si>
  <si>
    <t>EVB0002015-Elektriciteit - stopcontact 220V</t>
  </si>
  <si>
    <t>EVB0002016</t>
  </si>
  <si>
    <t>EVB0002016-Elektriciteit - stopcontact 220V in keukenblok</t>
  </si>
  <si>
    <t>EVB0002017</t>
  </si>
  <si>
    <t>EVB0002018</t>
  </si>
  <si>
    <t>EVB0002018-Meubilair - keukenblok - combi-oven</t>
  </si>
  <si>
    <t>EVB0002019</t>
  </si>
  <si>
    <t>EVB0002020</t>
  </si>
  <si>
    <t>EVB0002020-Meubilair - keukenblok - spoelbak</t>
  </si>
  <si>
    <t>EVB0002021</t>
  </si>
  <si>
    <t>EVB0002021-Meubilair - keukenblok - ééngreepsmengkraan</t>
  </si>
  <si>
    <t>EVB0002022</t>
  </si>
  <si>
    <t>EVB0002022-Meubilair - keukenblok - Koel-vries kolomkast inbouw</t>
  </si>
  <si>
    <t>EVB0002023</t>
  </si>
  <si>
    <t>EVB0002024</t>
  </si>
  <si>
    <t>EVB0002025</t>
  </si>
  <si>
    <t>EVB0002026</t>
  </si>
  <si>
    <t>EVB0002026-Noodverlichting - plafond TYPE 2 rond (lens antipaniek)</t>
  </si>
  <si>
    <t>EVB0002027</t>
  </si>
  <si>
    <t>EVB0002028</t>
  </si>
  <si>
    <t>EVB0002029</t>
  </si>
  <si>
    <t>EVB0002030</t>
  </si>
  <si>
    <t>EVB0002030-Raam - zonnewering automatisch</t>
  </si>
  <si>
    <t>EVB0002031</t>
  </si>
  <si>
    <t>EVB0002031-Sanitair - boiler 10L (in keukenblok)</t>
  </si>
  <si>
    <t>EVB0002032</t>
  </si>
  <si>
    <t>EVB0002032-Ventilatie - pulsie - geperforeerd ventilatiekanaal</t>
  </si>
  <si>
    <t>EVB0002033</t>
  </si>
  <si>
    <t>EVB0002033-Ventilatie - extractie - roosters op kopse kant ventilatiekanaal</t>
  </si>
  <si>
    <t>EVB0002034</t>
  </si>
  <si>
    <t>EVB0002034-verlichting - KNX-aanwezigheidsdetector</t>
  </si>
  <si>
    <t>EVB0002035</t>
  </si>
  <si>
    <t>EVB0002035-Verlichting - opbouw Maxos lichtlijn (6 rails met 12 st)</t>
  </si>
  <si>
    <t>EVB0002036</t>
  </si>
  <si>
    <t>EVB0002036-Verlichting - opbouw Maxos spot op rail</t>
  </si>
  <si>
    <t>EVB0002037</t>
  </si>
  <si>
    <t>EVB0002038</t>
  </si>
  <si>
    <t>EVB0002038-Beveiliging - toegangscontrole Salto slot</t>
  </si>
  <si>
    <t>EVB0002039</t>
  </si>
  <si>
    <t>EVB0002039-Brand - automatische branddetectie</t>
  </si>
  <si>
    <t>EVB0002040</t>
  </si>
  <si>
    <t>EVB0002040-Brand - automatische branddetectie (boven verlaagd plafond)</t>
  </si>
  <si>
    <t>EVB0002041</t>
  </si>
  <si>
    <t>EVB0002041-Brand - gemotoriseerde brandklep rond</t>
  </si>
  <si>
    <t>EVB0002042</t>
  </si>
  <si>
    <t>EVB0002042-Communicatie - luidspreker Type 1 (rond opbouw)</t>
  </si>
  <si>
    <t>EVB0002043</t>
  </si>
  <si>
    <t>EVB0002044</t>
  </si>
  <si>
    <t>EVB0002045</t>
  </si>
  <si>
    <t>EVB0002045-CV &amp; Ventilatie - Ruimtevoeler</t>
  </si>
  <si>
    <t>EVB0002046</t>
  </si>
  <si>
    <t>EVB0002047</t>
  </si>
  <si>
    <t>EVB0002047-Elektriciteit - schakelaars verlichting</t>
  </si>
  <si>
    <t>EVB0002048</t>
  </si>
  <si>
    <t>EVB0002048-Elektriciteit - schakelaars zonnewering</t>
  </si>
  <si>
    <t>EVB0002049</t>
  </si>
  <si>
    <t>EVB0002049-Elektriciteit - stopcontact 220V</t>
  </si>
  <si>
    <t>EVB0002050</t>
  </si>
  <si>
    <t>EVB0002051</t>
  </si>
  <si>
    <t>EVB0002052</t>
  </si>
  <si>
    <t>EVB0002053</t>
  </si>
  <si>
    <t>EVB0002054</t>
  </si>
  <si>
    <t>EVB0002055</t>
  </si>
  <si>
    <t>EVB0002056</t>
  </si>
  <si>
    <t>EVB0002056-Raam - zonnewering automatisch</t>
  </si>
  <si>
    <t>EVB0002057</t>
  </si>
  <si>
    <t>EVB0002057-Ventilatie - pulsie - geperforeerd ventilatiekanaal</t>
  </si>
  <si>
    <t>EVB0002058</t>
  </si>
  <si>
    <t>EVB0002058-Ventilatie - extractie - kanaal met extractierooster(s)</t>
  </si>
  <si>
    <t>EVB0002059</t>
  </si>
  <si>
    <t>EVB0002059-Verlichting - KNX-aanwezigheidsdetector</t>
  </si>
  <si>
    <t>EVB0002060</t>
  </si>
  <si>
    <t>EVB0002060-Verlichting - opbouw Maxos lichtlijn (2 rails met 6 st)</t>
  </si>
  <si>
    <t>EVB0002061</t>
  </si>
  <si>
    <t>EVB0002062</t>
  </si>
  <si>
    <t>EVB0002062-Beveiliging - toegangscontrole Salto slot</t>
  </si>
  <si>
    <t>EVB0002063</t>
  </si>
  <si>
    <t>EVB0002063-Brand - automatische branddetectie</t>
  </si>
  <si>
    <t>EVB0002064</t>
  </si>
  <si>
    <t>EVB0002064-Brand - automatische branddetectie (boven verlaagd plafond)</t>
  </si>
  <si>
    <t>EVB0002065</t>
  </si>
  <si>
    <t>EVB0002065-Communicatie - luidspreker Type 1b (rond inbouw)</t>
  </si>
  <si>
    <t>EVB0002066</t>
  </si>
  <si>
    <t>EVB0002067</t>
  </si>
  <si>
    <t>EVB0002067-CV &amp; Ventilatie - Ruimtevoeler</t>
  </si>
  <si>
    <t>EVB0002068</t>
  </si>
  <si>
    <t>EVB0002069</t>
  </si>
  <si>
    <t>EVB0002069-Elektriciteit - stopcontact 220V</t>
  </si>
  <si>
    <t>EVB0002070</t>
  </si>
  <si>
    <t>EVB0002071</t>
  </si>
  <si>
    <t>EVB0002072</t>
  </si>
  <si>
    <t>EVB0002073</t>
  </si>
  <si>
    <t>EVB0002074</t>
  </si>
  <si>
    <t>EVB0002074-Ventilatie - extractie - rond ventiel inbouw</t>
  </si>
  <si>
    <t>EVB0002075</t>
  </si>
  <si>
    <t>EVB0002075-Ventilatie - pulsie - rond ventiel inbouw</t>
  </si>
  <si>
    <t>EVB0002076</t>
  </si>
  <si>
    <t>EVB0002076-Verlichting - inbouw rond</t>
  </si>
  <si>
    <t>EVB0002077</t>
  </si>
  <si>
    <t>EVB0002077-Verlichting - KNX-aanwezigheidsdetector</t>
  </si>
  <si>
    <t>EVB0002078</t>
  </si>
  <si>
    <t>EVB0002079</t>
  </si>
  <si>
    <t>EVB0002079-Beveiliging - toegangscontrole Salto slot</t>
  </si>
  <si>
    <t>EVB0002080</t>
  </si>
  <si>
    <t>EVB0002080-Brand - automatische branddetectie</t>
  </si>
  <si>
    <t>EVB0002081</t>
  </si>
  <si>
    <t>EVB0002081-Brand - evacuatiedrukknop / handbrandmelder (Rood)</t>
  </si>
  <si>
    <t>EVB0002082</t>
  </si>
  <si>
    <t>EVB0002082-Communicatie - luidspreker Type 1 (rond opbouw)</t>
  </si>
  <si>
    <t>EVB0002083</t>
  </si>
  <si>
    <t>EVB0002084</t>
  </si>
  <si>
    <t>EVB0002085</t>
  </si>
  <si>
    <t>EVB0002085-Communicatie - bedieningspaneel geluid &amp; bluetoothmodule</t>
  </si>
  <si>
    <t>EVB0002086</t>
  </si>
  <si>
    <t>EVB0002086-CV &amp; Ventilatie - Ruimtevoeler</t>
  </si>
  <si>
    <t>EVB0002087</t>
  </si>
  <si>
    <t>EVB0002087-CV - collector steek vloerverwarming (2 aansluitingen)</t>
  </si>
  <si>
    <t>EVB0002088</t>
  </si>
  <si>
    <t>EVB0002088-CV - collector retour vloerverwarming (2 aansluitingen)</t>
  </si>
  <si>
    <t>EVB0002089</t>
  </si>
  <si>
    <t>EVB0002090</t>
  </si>
  <si>
    <t>EVB0002090-Elektriciteit - schakelaars verlichting</t>
  </si>
  <si>
    <t>EVB0002091</t>
  </si>
  <si>
    <t>EVB0002091-Elektriciteit - schakelaar zonnewering</t>
  </si>
  <si>
    <t>EVB0002092</t>
  </si>
  <si>
    <t>EVB0002092-Elektriciteit - stopcontact 220V</t>
  </si>
  <si>
    <t>EVB0002093</t>
  </si>
  <si>
    <t>EVB0002093-Elektriciteit - stopcontact 220V in bureaumeubel</t>
  </si>
  <si>
    <t>EVB0002094</t>
  </si>
  <si>
    <t>EVB0002095</t>
  </si>
  <si>
    <t>EVB0002096</t>
  </si>
  <si>
    <t>EVB0002097</t>
  </si>
  <si>
    <t>EVB0002098</t>
  </si>
  <si>
    <t>EVB0002099</t>
  </si>
  <si>
    <t>EVB0002100</t>
  </si>
  <si>
    <t>EVB0002101</t>
  </si>
  <si>
    <t>EVB0002101-Ventilatie - extractie - rond ventiel inbouw</t>
  </si>
  <si>
    <t>EVB0002102</t>
  </si>
  <si>
    <t>EVB0002102-Ventilatie - pulsie - rond ventiel inbouw</t>
  </si>
  <si>
    <t>EVB0002103</t>
  </si>
  <si>
    <t>EVB0002103-Verlichting - opbouw Maxos lichtlijn (2 rails met 4 st)</t>
  </si>
  <si>
    <t>EVB0002104</t>
  </si>
  <si>
    <t>EVB0002104-Verlichting - KNX-aanwezigheidsdetector</t>
  </si>
  <si>
    <t>EVB0002105</t>
  </si>
  <si>
    <t>EVB0002106</t>
  </si>
  <si>
    <t>EVB0002106-Brand - automatische branddetectie</t>
  </si>
  <si>
    <t>EVB0002107</t>
  </si>
  <si>
    <t>EVB0002107-Brand - automatische branddetectie (boven verlaagd plafond)</t>
  </si>
  <si>
    <t>EVB0002108</t>
  </si>
  <si>
    <t>EVB0002108-Communicatie - luidspreker Type 1b (rond inbouw)</t>
  </si>
  <si>
    <t>EVB0002109</t>
  </si>
  <si>
    <t>EVB0002109-CV &amp; Ventilatie - Ruimtevoeler</t>
  </si>
  <si>
    <t>EVB0002110</t>
  </si>
  <si>
    <t>EVB0002111</t>
  </si>
  <si>
    <t>EVB0002112</t>
  </si>
  <si>
    <t>EVB0002112-Elektriciteit - stopcontact 220V</t>
  </si>
  <si>
    <t>EVB0002113</t>
  </si>
  <si>
    <t>EVB0002114</t>
  </si>
  <si>
    <t>EVB0002115</t>
  </si>
  <si>
    <t>EVB0002115-Noodverlichting - plafond TYPE 2 rond (lens antipaniek)</t>
  </si>
  <si>
    <t>EVB0002116</t>
  </si>
  <si>
    <t>EVB0002117</t>
  </si>
  <si>
    <t>EVB0002118</t>
  </si>
  <si>
    <t>EVB0002118-Sanitair  - spoelbak rvs in meubel</t>
  </si>
  <si>
    <t>EVB0002119</t>
  </si>
  <si>
    <t>EVB0002119-Sanitair - ééngreeps keukenmengkraan</t>
  </si>
  <si>
    <t>EVB0002120</t>
  </si>
  <si>
    <t>EVB0002120-Sanitair - boiler 10L</t>
  </si>
  <si>
    <t>EVB0002121</t>
  </si>
  <si>
    <t>EVB0002121-Sanitair - schellkraan</t>
  </si>
  <si>
    <t>EVB0002122</t>
  </si>
  <si>
    <t>EVB0002122-Sanitair - syfon en afloop</t>
  </si>
  <si>
    <t>EVB0002123</t>
  </si>
  <si>
    <t>EVB0002123-Ventilatie - extractie - rond ventiel inbouw</t>
  </si>
  <si>
    <t>EVB0002124</t>
  </si>
  <si>
    <t>EVB0002124-Ventilatie - pulsie - rond ventiel inbouw</t>
  </si>
  <si>
    <t>EVB0002125</t>
  </si>
  <si>
    <t>EVB0002125-Verlichting - inbouw rond</t>
  </si>
  <si>
    <t>EVB0002126</t>
  </si>
  <si>
    <t>EVB0002126-Verlichting - KNX-aanwezigheidsdetector</t>
  </si>
  <si>
    <t>EVB0002127</t>
  </si>
  <si>
    <t>EVB0002128</t>
  </si>
  <si>
    <t>EVB0002128-Brand - automatische branddetectie</t>
  </si>
  <si>
    <t>EVB0002129</t>
  </si>
  <si>
    <t>EVB0002129-Brand - automatische branddetectie (boven verlaagd plafond)</t>
  </si>
  <si>
    <t>EVB0002130</t>
  </si>
  <si>
    <t>EVB0002130-Communicatie - luidspreker Type 1b (rond inbouw)</t>
  </si>
  <si>
    <t>EVB0002131</t>
  </si>
  <si>
    <t>EVB0002132</t>
  </si>
  <si>
    <t>EVB0002133</t>
  </si>
  <si>
    <t>EVB0002133-CV &amp; Ventilatie - Ruimtevoeler</t>
  </si>
  <si>
    <t>EVB0002134</t>
  </si>
  <si>
    <t>EVB0002135</t>
  </si>
  <si>
    <t>EVB0002136</t>
  </si>
  <si>
    <t>EVB0002136-Elektriciteit - stopcontact 220V</t>
  </si>
  <si>
    <t>EVB0002137</t>
  </si>
  <si>
    <t>EVB0002138</t>
  </si>
  <si>
    <t>EVB0002139</t>
  </si>
  <si>
    <t>EVB0002140</t>
  </si>
  <si>
    <t>EVB0002141</t>
  </si>
  <si>
    <t>EVB0002141-Ventilatie - extractie - rond ventiel inbouw</t>
  </si>
  <si>
    <t>EVB0002142</t>
  </si>
  <si>
    <t>EVB0002142-Ventilatie - pulsie - wervelrooster</t>
  </si>
  <si>
    <t>EVB0002143</t>
  </si>
  <si>
    <t>EVB0002143-Verlichting - inbouw rond</t>
  </si>
  <si>
    <t>EVB0002144</t>
  </si>
  <si>
    <t>EVB0002144-Verlichting - KNX-aanwezigheidsdetector</t>
  </si>
  <si>
    <t>EVB0002145</t>
  </si>
  <si>
    <t>EVB0002146</t>
  </si>
  <si>
    <t>EVB0002146-Brand - automatische branddetectie</t>
  </si>
  <si>
    <t>EVB0002147</t>
  </si>
  <si>
    <t>EVB0002147-Brand - automatische branddetectie (boven verlaagd plafond)</t>
  </si>
  <si>
    <t>EVB0002148</t>
  </si>
  <si>
    <t>EVB0002148-Communicatie - luidspreker Type 1b (rond inbouw)</t>
  </si>
  <si>
    <t>EVB0002149</t>
  </si>
  <si>
    <t>EVB0002150</t>
  </si>
  <si>
    <t>EVB0002150-CV &amp; Ventilatie - Ruimtevoeler</t>
  </si>
  <si>
    <t>EVB0002151</t>
  </si>
  <si>
    <t>EVB0002152</t>
  </si>
  <si>
    <t>EVB0002153</t>
  </si>
  <si>
    <t>EVB0002153-Elektriciteit - stopcontact 220V</t>
  </si>
  <si>
    <t>EVB0002154</t>
  </si>
  <si>
    <t>EVB0002155</t>
  </si>
  <si>
    <t>EVB0002156</t>
  </si>
  <si>
    <t>EVB0002157</t>
  </si>
  <si>
    <t>EVB0002158</t>
  </si>
  <si>
    <t>EVB0002158-Ventilatie - extractie - rond ventiel inbouw</t>
  </si>
  <si>
    <t>EVB0002159</t>
  </si>
  <si>
    <t>EVB0002159-Ventilatie - pulsie - wervelrooster</t>
  </si>
  <si>
    <t>EVB0002160</t>
  </si>
  <si>
    <t>EVB0002160-Verlichting - inbouw rond</t>
  </si>
  <si>
    <t>EVB0002161</t>
  </si>
  <si>
    <t>EVB0002161-Verlichting - KNX-aanwezigheidsdetector</t>
  </si>
  <si>
    <t>EVB0002162</t>
  </si>
  <si>
    <t>EVB0002163</t>
  </si>
  <si>
    <t>EVB0002163-Brand - automatische branddetectie</t>
  </si>
  <si>
    <t>EVB0002164</t>
  </si>
  <si>
    <t>EVB0002164-Communicatie - luidspreker Type 1 (rond opbouw)</t>
  </si>
  <si>
    <t>EVB0002165</t>
  </si>
  <si>
    <t>EVB0002166</t>
  </si>
  <si>
    <t>EVB0002167</t>
  </si>
  <si>
    <t>EVB0002167-CV - collector steek vloerverwarming (2 aansluitingen)</t>
  </si>
  <si>
    <t>EVB0002168</t>
  </si>
  <si>
    <t>EVB0002168-CV - collector retour vloerverwarming (2 aansluitingen)</t>
  </si>
  <si>
    <t>EVB0002169</t>
  </si>
  <si>
    <t>EVB0002169-CV &amp; Ventilatie - Ruimtevoeler</t>
  </si>
  <si>
    <t>EVB0002170</t>
  </si>
  <si>
    <t>EVB0002171</t>
  </si>
  <si>
    <t>EVB0002171-Elektriciteit - schakelaars verlichting</t>
  </si>
  <si>
    <t>EVB0002172</t>
  </si>
  <si>
    <t>EVB0002172-Elektriciteit - schakelaar zonnewering</t>
  </si>
  <si>
    <t>EVB0002173</t>
  </si>
  <si>
    <t>EVB0002173-Elektriciteit - stopcontact 220V</t>
  </si>
  <si>
    <t>EVB0002174</t>
  </si>
  <si>
    <t>EVB0002175</t>
  </si>
  <si>
    <t>EVB0002176</t>
  </si>
  <si>
    <t>EVB0002177</t>
  </si>
  <si>
    <t>EVB0002178</t>
  </si>
  <si>
    <t>EVB0002178-Raam - zonnewering automatisch</t>
  </si>
  <si>
    <t>EVB0002179</t>
  </si>
  <si>
    <t>EVB0002179-Verlichting - opbouw Maxos lichtlijn (1 rail met 2 st)</t>
  </si>
  <si>
    <t>EVB0002180</t>
  </si>
  <si>
    <t>EVB0002180-Verlichting - KNX-aanwezigheidsdetector</t>
  </si>
  <si>
    <t>EVB0002181</t>
  </si>
  <si>
    <t>EVB0002182</t>
  </si>
  <si>
    <t>EVB0002182-Brand - automatische branddetectie</t>
  </si>
  <si>
    <t>EVB0002183</t>
  </si>
  <si>
    <t>EVB0002183-Communicatie - luidspreker Type 1 (rond opbouw)</t>
  </si>
  <si>
    <t>EVB0002184</t>
  </si>
  <si>
    <t>EVB0002185</t>
  </si>
  <si>
    <t>EVB0002186</t>
  </si>
  <si>
    <t>EVB0002186-CV &amp; Ventilatie - Ruimtevoeler</t>
  </si>
  <si>
    <t>EVB0002187</t>
  </si>
  <si>
    <t>Deur - binnendeur Type 4 - cilinderslot</t>
  </si>
  <si>
    <t>EVB0002188</t>
  </si>
  <si>
    <t>EVB0002188-Elektriciteit - schakelaars verlichting</t>
  </si>
  <si>
    <t>EVB0002189</t>
  </si>
  <si>
    <t>EVB0002189-Elektriciteit - schakelaar zonnewering</t>
  </si>
  <si>
    <t>EVB0002190</t>
  </si>
  <si>
    <t>EVB0002190-Elektriciteit - stopcontact 220V</t>
  </si>
  <si>
    <t>EVB0002191</t>
  </si>
  <si>
    <t>EVB0002192</t>
  </si>
  <si>
    <t>EVB0002193</t>
  </si>
  <si>
    <t>EVB0002194</t>
  </si>
  <si>
    <t>EVB0002194-Raam - zonnewering automatisch</t>
  </si>
  <si>
    <t>EVB0002195</t>
  </si>
  <si>
    <t>EVB0002195-Ventilatie - extractie - rond ventiel inbouw</t>
  </si>
  <si>
    <t>EVB0002196</t>
  </si>
  <si>
    <t>EVB0002196-Ventilatie - pulsie - rond ventiel inbouw</t>
  </si>
  <si>
    <t>EVB0002197</t>
  </si>
  <si>
    <t>EVB0002197-Verlichting - opbouw Maxos lichtlijn (1 rail met 2 st)</t>
  </si>
  <si>
    <t>EVB0002198</t>
  </si>
  <si>
    <t>EVB0002198-Verlichting - KNX-aanwezigheidsdetector</t>
  </si>
  <si>
    <t>EVB0002199</t>
  </si>
  <si>
    <t>EVB0002200</t>
  </si>
  <si>
    <t>EVB0002200-Brand - automatische branddetectie</t>
  </si>
  <si>
    <t>EVB0002201</t>
  </si>
  <si>
    <t>EVB0002201-Communicatie - luidspreker Type 1 (rond opbouw)</t>
  </si>
  <si>
    <t>EVB0002202</t>
  </si>
  <si>
    <t>EVB0002203</t>
  </si>
  <si>
    <t>EVB0002204</t>
  </si>
  <si>
    <t>EVB0002204-CV - collector steek vloerverwarming (2 aansluitingen, 1 vrij)</t>
  </si>
  <si>
    <t>EVB0002205</t>
  </si>
  <si>
    <t>EVB0002205-CV - collector retour vloerverwarming (2 aansluitingen, 1 vrij)</t>
  </si>
  <si>
    <t>EVB0002206</t>
  </si>
  <si>
    <t>EVB0002206-CV &amp; Ventilatie - Ruimtevoeler</t>
  </si>
  <si>
    <t>EVB0002207</t>
  </si>
  <si>
    <t>EVB0002208</t>
  </si>
  <si>
    <t>EVB0002208-Elektriciteit - schakelaars verlichting</t>
  </si>
  <si>
    <t>EVB0002209</t>
  </si>
  <si>
    <t>EVB0002209-Elektriciteit - schakelaar zonnewering</t>
  </si>
  <si>
    <t>EVB0002210</t>
  </si>
  <si>
    <t>EVB0002210-Elektriciteit - stopcontact 220V</t>
  </si>
  <si>
    <t>EVB0002211</t>
  </si>
  <si>
    <t>EVB0002212</t>
  </si>
  <si>
    <t>EVB0002213</t>
  </si>
  <si>
    <t>EVB0002214</t>
  </si>
  <si>
    <t>EVB0002215</t>
  </si>
  <si>
    <t>EVB0002215-Raam - zonnewering automatisch</t>
  </si>
  <si>
    <t>EVB0002216</t>
  </si>
  <si>
    <t>EVB0002216-Verlichting - opbouw Maxos lichtlijn (1 rail met 2 st)</t>
  </si>
  <si>
    <t>EVB0002217</t>
  </si>
  <si>
    <t>EVB0002217-Verlichting - KNX-aanwezigheidsdetector</t>
  </si>
  <si>
    <t>EVB0002218</t>
  </si>
  <si>
    <t>EVB0002219</t>
  </si>
  <si>
    <t>EVB0002219-Beveiliging - toegangscontrole Salto slot</t>
  </si>
  <si>
    <t>EVB0002220</t>
  </si>
  <si>
    <t>EVB0002220-Brand - automatische branddetectie</t>
  </si>
  <si>
    <t>EVB0002221</t>
  </si>
  <si>
    <t>EVB0002221-Brand - evacuatiedrukknop / handbrandmelder (Rood)</t>
  </si>
  <si>
    <t>EVB0002222</t>
  </si>
  <si>
    <t>Deur - buitendeur (dubbel, beglaasd &amp; bovenraam) - cilinderslot &amp; salto - deurpompp(en)</t>
  </si>
  <si>
    <t>EVB0002223</t>
  </si>
  <si>
    <t>EVB0002224</t>
  </si>
  <si>
    <t>EVB0002224-Elektriciteit - stopcontact 220V</t>
  </si>
  <si>
    <t>EVB0002225</t>
  </si>
  <si>
    <t>EVB0002226</t>
  </si>
  <si>
    <t>Muur - betonsteen metselwerk &amp; cementbezetting</t>
  </si>
  <si>
    <t>EVB0002227</t>
  </si>
  <si>
    <t>EVB0002227-Noodverlichting - plafond TYPE 1 rond (lens vluchtweg)</t>
  </si>
  <si>
    <t>EVB0002228</t>
  </si>
  <si>
    <t>EVB0002228-Noodverlichting - plafond TYPE 2 rond (lens antipaniek)</t>
  </si>
  <si>
    <t>EVB0002229</t>
  </si>
  <si>
    <t>EVB0002230</t>
  </si>
  <si>
    <t>EVB0002231</t>
  </si>
  <si>
    <t>EVB0002231-Verlichting - aanwezigheidsdetector wand 180°</t>
  </si>
  <si>
    <t>EVB0002232</t>
  </si>
  <si>
    <t>EVB0002232-Verlichting - opbouw batten</t>
  </si>
  <si>
    <t>EVB0002233</t>
  </si>
  <si>
    <t>EVB0002234</t>
  </si>
  <si>
    <t>EVB0002234-Beveiliging - Dualdetector (beweging)</t>
  </si>
  <si>
    <t>EVB0002235</t>
  </si>
  <si>
    <t>EVB0002235-Beveiliging - bedieningspaneel inbraakdetectie</t>
  </si>
  <si>
    <t>EVB0002236</t>
  </si>
  <si>
    <t>EVB0002236-Beveiliging - toegangscontrole Salto slot</t>
  </si>
  <si>
    <t>EVB0002237</t>
  </si>
  <si>
    <t>EVB0002237-Beveiliging - toegangscontrole Salto slot</t>
  </si>
  <si>
    <t>EVB0002238</t>
  </si>
  <si>
    <t>EVB0002238-Brand - automatische branddetectie</t>
  </si>
  <si>
    <t>EVB0002239</t>
  </si>
  <si>
    <t>EVB0002239-Brand - automatische branddetectie (boven verlaagd plafond)</t>
  </si>
  <si>
    <t>EVB0002240</t>
  </si>
  <si>
    <t>Brand - brandhaspel in kast en schuimblusser</t>
  </si>
  <si>
    <t>EVB0002240-Brand - brandhaspel in kast en schuimblusser</t>
  </si>
  <si>
    <t>EVB0002241</t>
  </si>
  <si>
    <t>EVB0002241-Brand - hydrantkraan</t>
  </si>
  <si>
    <t>EVB0002242</t>
  </si>
  <si>
    <t>EVB0002242-Brand - evacuatiedrukknop / handbrandmelder (Rood)</t>
  </si>
  <si>
    <t>EVB0002243</t>
  </si>
  <si>
    <t>EVB0002243-Brand - evacuatiedrukknop / handbrandmelder (groen)</t>
  </si>
  <si>
    <t>EVB0002244</t>
  </si>
  <si>
    <t>EVB0002244-Brand - sirene voor evacuatie</t>
  </si>
  <si>
    <t>EVB0002245</t>
  </si>
  <si>
    <t>EVB0002245-Brand - schuimblusser</t>
  </si>
  <si>
    <t>EVB0002246</t>
  </si>
  <si>
    <t>EVB0002246-Communicatie - luidspreker Type 1b (rond inbouw)</t>
  </si>
  <si>
    <t>EVB0002247</t>
  </si>
  <si>
    <t>EVB0002247-Communicatie - Astrid binnenantenne</t>
  </si>
  <si>
    <t>EVB0002248</t>
  </si>
  <si>
    <t>CV - collector steek vloerverwarming (4 aansluitingen) in haspelkast</t>
  </si>
  <si>
    <t>EVB0002248-CV - collector steek vloerverwarming (4 aansluitingen) in haspelkast</t>
  </si>
  <si>
    <t>EVB0002249</t>
  </si>
  <si>
    <t>CV - collector retour vloerverwarming (4 aansluitingen) in haspelkast</t>
  </si>
  <si>
    <t>EVB0002249-CV - collector retour vloerverwarming (4 aansluitingen) in haspelkast</t>
  </si>
  <si>
    <t>EVB0002250</t>
  </si>
  <si>
    <t>CV - collector steek vloerverwarming (5 aansluitingen) in haspelkast</t>
  </si>
  <si>
    <t>EVB0002250-CV - collector steek vloerverwarming (5 aansluitingen) in haspelkast</t>
  </si>
  <si>
    <t>EVB0002251</t>
  </si>
  <si>
    <t>CV - collector retour vloerverwarming (5 aansluitingen) in haspelkast</t>
  </si>
  <si>
    <t>EVB0002251-CV - collector retour vloerverwarming (5 aansluitingen) in haspelkast</t>
  </si>
  <si>
    <t>EVB0002252</t>
  </si>
  <si>
    <t>EVB0002252-CV &amp; Ventilatie - Ruimtevoeler</t>
  </si>
  <si>
    <t>EVB0002253</t>
  </si>
  <si>
    <t>Deur -  binnendeur dubbel EI30 Type 13 (zs) beglaasd - salto - deurpomp(en)</t>
  </si>
  <si>
    <t>EVB0002254</t>
  </si>
  <si>
    <t>Deur - binnendeur Type 6 beglaasd  EI1 30-(zs) salto (naar traphal 1)</t>
  </si>
  <si>
    <t>EVB0002255</t>
  </si>
  <si>
    <t>Deur -  binnendeur dubbel EI30 Type 11 (zs) beglaasd - salto - deurpomp(en)</t>
  </si>
  <si>
    <t>EVB0002256</t>
  </si>
  <si>
    <t>EVB0002257</t>
  </si>
  <si>
    <t>EVB0002258</t>
  </si>
  <si>
    <t>EVB0002259</t>
  </si>
  <si>
    <t>EVB0002259-Elektriciteit - stopcontact 220V</t>
  </si>
  <si>
    <t>EVB0002260</t>
  </si>
  <si>
    <t>EVB0002261</t>
  </si>
  <si>
    <t>Muur - betonsteen metselwerk (aan traphal)</t>
  </si>
  <si>
    <t>EVB0002262</t>
  </si>
  <si>
    <t>EVB0002263</t>
  </si>
  <si>
    <t>EVB0002263-Noodverlichting - plafond TYPE 1 rond (lens vluchtweg)</t>
  </si>
  <si>
    <t>EVB0002264</t>
  </si>
  <si>
    <t>EVB0002264-Noodverlichting - plafond TYPE 2 rond (lens antipaniek)</t>
  </si>
  <si>
    <t>EVB0002265</t>
  </si>
  <si>
    <t>EVB0002266</t>
  </si>
  <si>
    <t>EVB0002266-Ventilatie - pulsie - wervelrooster</t>
  </si>
  <si>
    <t>EVB0002267</t>
  </si>
  <si>
    <t>EVB0002267-Verlichting - inbouw rond</t>
  </si>
  <si>
    <t>EVB0002268</t>
  </si>
  <si>
    <t>EVB0002268-verlichting - KNX-aanwezigheidsdetector</t>
  </si>
  <si>
    <t>EVB0002269</t>
  </si>
  <si>
    <t>EVB0002270</t>
  </si>
  <si>
    <t>EVB0002270-Brand - automatische branddetectie (boven verlaagd plafond)</t>
  </si>
  <si>
    <t>EVB0002271</t>
  </si>
  <si>
    <t>EVB0002271-Communicatie - luidspreker Type 1b (rond inbouw)</t>
  </si>
  <si>
    <t>EVB0002272</t>
  </si>
  <si>
    <t>Deur - binnendeur enkel Type 7 cilinder en ventilatieroostrer</t>
  </si>
  <si>
    <t>EVB0002273</t>
  </si>
  <si>
    <t>EVB0002274</t>
  </si>
  <si>
    <t>EVB0002274-Elektriciteit - stopcontact 220V</t>
  </si>
  <si>
    <t>EVB0002275</t>
  </si>
  <si>
    <t>EVB0002276</t>
  </si>
  <si>
    <t>EVB0002277</t>
  </si>
  <si>
    <t>EVB0002278</t>
  </si>
  <si>
    <t>EVB0002279</t>
  </si>
  <si>
    <t>EVB0002280</t>
  </si>
  <si>
    <t>EVB0002280-Sanitair - koud water drukkraan</t>
  </si>
  <si>
    <t>EVB0002281</t>
  </si>
  <si>
    <t>EVB0002281-Sanitair - hangtoilet standaard</t>
  </si>
  <si>
    <t>EVB0002282</t>
  </si>
  <si>
    <t>EVB0002282-Sanitair - schellkraan</t>
  </si>
  <si>
    <t>EVB0002283</t>
  </si>
  <si>
    <t>EVB0002283-Sanitair - syfon en afloop</t>
  </si>
  <si>
    <t>EVB0002284</t>
  </si>
  <si>
    <t>EVB0002284-Sanitair - wastafel</t>
  </si>
  <si>
    <t>EVB0002285</t>
  </si>
  <si>
    <t>EVB0002285-Ventilatie - extractie - rond ventiel inbouw</t>
  </si>
  <si>
    <t>EVB0002286</t>
  </si>
  <si>
    <t>EVB0002287</t>
  </si>
  <si>
    <t>EVB0002287-Verlichting - inbouw rond</t>
  </si>
  <si>
    <t>EVB0002288</t>
  </si>
  <si>
    <t>EVB0002288-Verlichting - KNX-aanwezigheidsdetector</t>
  </si>
  <si>
    <t>EVB0002289</t>
  </si>
  <si>
    <t>EVB0002290</t>
  </si>
  <si>
    <t>EVB0002290-Brand - automatische branddetectie (boven verlaagd plafond)</t>
  </si>
  <si>
    <t>EVB0002291</t>
  </si>
  <si>
    <t>EVB0002291-Communicatie - luidspreker Type 1b (rond inbouw)</t>
  </si>
  <si>
    <t>EVB0002292</t>
  </si>
  <si>
    <t>EVB0002293</t>
  </si>
  <si>
    <t>EVB0002294</t>
  </si>
  <si>
    <t>EVB0002294-Electricteit - IR-bediening urinoir</t>
  </si>
  <si>
    <t>EVB0002295</t>
  </si>
  <si>
    <t>EVB0002295-Elektriciteit - stopcontact 220V</t>
  </si>
  <si>
    <t>EVB0002296</t>
  </si>
  <si>
    <t>EVB0002297</t>
  </si>
  <si>
    <t>EVB0002298</t>
  </si>
  <si>
    <t>EVB0002299</t>
  </si>
  <si>
    <t>EVB0002300</t>
  </si>
  <si>
    <t>EVB0002301</t>
  </si>
  <si>
    <t>EVB0002302</t>
  </si>
  <si>
    <t>EVB0002302-Sanitair - koud water drukkraan</t>
  </si>
  <si>
    <t>EVB0002303</t>
  </si>
  <si>
    <t>EVB0002303-Sanitair - hangtoilet standaard</t>
  </si>
  <si>
    <t>EVB0002304</t>
  </si>
  <si>
    <t>EVB0002304-Sanitair - urinoir met IR-bediening</t>
  </si>
  <si>
    <t>EVB0002305</t>
  </si>
  <si>
    <t>EVB0002305-Sanitair - schellkraan</t>
  </si>
  <si>
    <t>EVB0002306</t>
  </si>
  <si>
    <t>EVB0002306-Sanitair - syfon en afloop</t>
  </si>
  <si>
    <t>EVB0002307</t>
  </si>
  <si>
    <t>EVB0002307-Sanitair - wastafel</t>
  </si>
  <si>
    <t>EVB0002308</t>
  </si>
  <si>
    <t>EVB0002308-Ventilatie - extractie - rond ventiel inbouw</t>
  </si>
  <si>
    <t>EVB0002309</t>
  </si>
  <si>
    <t>EVB0002310</t>
  </si>
  <si>
    <t>EVB0002310-Verlichting - inbouw rond</t>
  </si>
  <si>
    <t>EVB0002311</t>
  </si>
  <si>
    <t>EVB0002311-Verlichting - KNX-aanwezigheidsdetector</t>
  </si>
  <si>
    <t>EVB0002312</t>
  </si>
  <si>
    <t>EVB0002313</t>
  </si>
  <si>
    <t>EVB0002313-Beveiliging - Binnencamera SECURITY (IP-CCTV)</t>
  </si>
  <si>
    <t>EVB0002314</t>
  </si>
  <si>
    <t>EVB0002314-Elektriciteit - stopcontact (slagvast)</t>
  </si>
  <si>
    <t>EVB0002315</t>
  </si>
  <si>
    <t>Muur - gevelmetselwerk</t>
  </si>
  <si>
    <t>EVB0002316</t>
  </si>
  <si>
    <t>EVB0002316-Noodverlichting - plafond TYPE 4</t>
  </si>
  <si>
    <t>EVB0002317</t>
  </si>
  <si>
    <t>EVB0002318</t>
  </si>
  <si>
    <t>EVB0002318-Verlichting - inbouw rond</t>
  </si>
  <si>
    <t>EVB0002319</t>
  </si>
  <si>
    <t>EVB0002319-verlichting - wandverlichting buiten</t>
  </si>
  <si>
    <t>EVB0002320</t>
  </si>
  <si>
    <t>EVB0002320-verlichting - wandverlichting buiten kleine leds</t>
  </si>
  <si>
    <t>verlichting - wandverlichting buiten kleine leds</t>
  </si>
  <si>
    <t>EVB0002321</t>
  </si>
  <si>
    <t>Vloer - hout jatoba</t>
  </si>
  <si>
    <t>EVB0002322</t>
  </si>
  <si>
    <t>Vloer - losse inspectieplank boven RW-afvoer</t>
  </si>
  <si>
    <t>EVB0002323</t>
  </si>
  <si>
    <t>EVB0002323-Beveiliging - Dualdetector (beweging)</t>
  </si>
  <si>
    <t>EVB0002324</t>
  </si>
  <si>
    <t>EVB0002324-Beveiliging - toegangscontrole Salto slot</t>
  </si>
  <si>
    <t>EVB0002325</t>
  </si>
  <si>
    <t>EVB0002325-Brand - automatische branddetectie</t>
  </si>
  <si>
    <t>EVB0002326</t>
  </si>
  <si>
    <t>EVB0002326-Brand - automatische branddetectie (boven verlaagd plafond)</t>
  </si>
  <si>
    <t>EVB0002327</t>
  </si>
  <si>
    <t>EVB0002327-Brand - evacuatiedrukknop / handbrandmelder (Rood)</t>
  </si>
  <si>
    <t>EVB0002328</t>
  </si>
  <si>
    <t>EVB0002329</t>
  </si>
  <si>
    <t>EVB0002330</t>
  </si>
  <si>
    <t>EVB0002331</t>
  </si>
  <si>
    <t>EVB0002331-Communicatie - luidspreker Type 1b (rond inbouw)</t>
  </si>
  <si>
    <t>EVB0002332</t>
  </si>
  <si>
    <t>EVB0002333</t>
  </si>
  <si>
    <t>EVB0002333-CV &amp; Ventilatie - Ruimtevoeler</t>
  </si>
  <si>
    <t>EVB0002334</t>
  </si>
  <si>
    <t>Deur - binnendeur enkel EI1 30 Type 7 (zs)</t>
  </si>
  <si>
    <t>EVB0002335</t>
  </si>
  <si>
    <t>Deur - buitendeur (dubbel, beglaasd &amp; bovenraam) - cilinderslot &amp; salto</t>
  </si>
  <si>
    <t>EVB0002336</t>
  </si>
  <si>
    <t>EVB0002336-Elektriciteit - schakelaars verlichting</t>
  </si>
  <si>
    <t>EVB0002337</t>
  </si>
  <si>
    <t>EVB0002337-Elektriciteit - schakelaars zonnewering</t>
  </si>
  <si>
    <t>EVB0002338</t>
  </si>
  <si>
    <t>EVB0002338-Elektriciteit - stopcontact 220V</t>
  </si>
  <si>
    <t>EVB0002339</t>
  </si>
  <si>
    <t>Elektriciteit - vloer stopcontact 220V</t>
  </si>
  <si>
    <t>EVB0002339-Elektriciteit - vloer stopcontact 220V</t>
  </si>
  <si>
    <t>EVB0002340</t>
  </si>
  <si>
    <t>EVB0002341</t>
  </si>
  <si>
    <t>Muur - silicaatsteen bepleisterd</t>
  </si>
  <si>
    <t>EVB0002342</t>
  </si>
  <si>
    <t>EVB0002343</t>
  </si>
  <si>
    <t>EVB0002343-Noodverlichting - plafond TYPE 2 rond (lens antipaniek)</t>
  </si>
  <si>
    <t>EVB0002344</t>
  </si>
  <si>
    <t>EVB0002345</t>
  </si>
  <si>
    <t>EVB0002346</t>
  </si>
  <si>
    <t>EVB0002347</t>
  </si>
  <si>
    <t>EVB0002348</t>
  </si>
  <si>
    <t>EVB0002348-Raam - zonnewering automatisch</t>
  </si>
  <si>
    <t>EVB0002349</t>
  </si>
  <si>
    <t>EVB0002349-Sanitair  - spoelbak rvs in meubel</t>
  </si>
  <si>
    <t>EVB0002350</t>
  </si>
  <si>
    <t>EVB0002350-Sanitair - ééngreeps keukenmengkraan</t>
  </si>
  <si>
    <t>EVB0002351</t>
  </si>
  <si>
    <t>EVB0002351-Sanitair - boiler 10L</t>
  </si>
  <si>
    <t>EVB0002352</t>
  </si>
  <si>
    <t>EVB0002352-Sanitair - schellkraan</t>
  </si>
  <si>
    <t>EVB0002353</t>
  </si>
  <si>
    <t>EVB0002353-Ventilatie - extractie - 4 roosters in ventilatiekanaal</t>
  </si>
  <si>
    <t>Ventilatie - extractie - 4 roosters in ventilatiekanaal</t>
  </si>
  <si>
    <t>EVB0002354</t>
  </si>
  <si>
    <t>EVB0002354-Ventilatie - pulsie - geperforeerd ventilatiekanaal</t>
  </si>
  <si>
    <t>EVB0002355</t>
  </si>
  <si>
    <t>EVB0002355-Ventilatie - VAV-box (volumeregelaar)</t>
  </si>
  <si>
    <t>Ventilatie - VAV-box (volumeregelaar)</t>
  </si>
  <si>
    <t>EVB0002356</t>
  </si>
  <si>
    <t>EVB0002356-verlichting - KNX-aanwezigheidsdetector</t>
  </si>
  <si>
    <t>EVB0002357</t>
  </si>
  <si>
    <t>EVB0002357-Verlichting - inbouw (1200 x 300 mm)</t>
  </si>
  <si>
    <t>EVB0002358</t>
  </si>
  <si>
    <t>Vloer - Rubber (met noppenstructuur)</t>
  </si>
  <si>
    <t>EVB0002359</t>
  </si>
  <si>
    <t>EVB0002359-Beveiliging - Dualdetector (beweging)</t>
  </si>
  <si>
    <t>EVB0002360</t>
  </si>
  <si>
    <t>EVB0002360-Beveiliging - toegangscontrole Salto slot</t>
  </si>
  <si>
    <t>EVB0002361</t>
  </si>
  <si>
    <t>EVB0002361-Brand - automatische branddetectie</t>
  </si>
  <si>
    <t>EVB0002362</t>
  </si>
  <si>
    <t>EVB0002362-Brand - automatische branddetectie (boven verlaagd plafond)</t>
  </si>
  <si>
    <t>EVB0002363</t>
  </si>
  <si>
    <t>EVB0002363-Brand - evacuatiedrukknop / handbrandmelder (Rood)</t>
  </si>
  <si>
    <t>EVB0002364</t>
  </si>
  <si>
    <t>EVB0002364-Brand - sirene voor evacuatie</t>
  </si>
  <si>
    <t>EVB0002365</t>
  </si>
  <si>
    <t>EVB0002365-Brand - schuimblusser</t>
  </si>
  <si>
    <t>EVB0002366</t>
  </si>
  <si>
    <t>EVB0002367</t>
  </si>
  <si>
    <t>EVB0002368</t>
  </si>
  <si>
    <t>EVB0002369</t>
  </si>
  <si>
    <t>EVB0002369-Communicatie - Astrid binnenantenne</t>
  </si>
  <si>
    <t>EVB0002370</t>
  </si>
  <si>
    <t>EVB0002370-Communicatie - luidspreker Type 1b (rond inbouw)</t>
  </si>
  <si>
    <t>EVB0002371</t>
  </si>
  <si>
    <t>EVB0002372</t>
  </si>
  <si>
    <t>EVB0002372-CV &amp; Ventilatie - Ruimtevoeler</t>
  </si>
  <si>
    <t>EVB0002373</t>
  </si>
  <si>
    <t>EVB0002374</t>
  </si>
  <si>
    <t>EVB0002375</t>
  </si>
  <si>
    <t>EVB0002375-Elektriciteit - schakelaars verlichting</t>
  </si>
  <si>
    <t>EVB0002376</t>
  </si>
  <si>
    <t>EVB0002376-Elektriciteit - stopcontact 220V</t>
  </si>
  <si>
    <t>EVB0002377</t>
  </si>
  <si>
    <t>Elektriciteit - Railkokersysteem 160A - 6 aftakuitgangen</t>
  </si>
  <si>
    <t>EVB0002377-Elektriciteit - Railkokersysteem 160A - 6 aftakuitgangen</t>
  </si>
  <si>
    <t>EVB0002378</t>
  </si>
  <si>
    <t>Elektriciteit - Aftakkast 32 A</t>
  </si>
  <si>
    <t>EVB0002378-Elektriciteit - Aftakkast 32 A</t>
  </si>
  <si>
    <t>EVB0002379</t>
  </si>
  <si>
    <t>Elektriciteit - automaat 16A</t>
  </si>
  <si>
    <t>EVB0002379-Elektriciteit - automaat 16A</t>
  </si>
  <si>
    <t>EVB0002380</t>
  </si>
  <si>
    <t>Elektriciteit - kabel 3G2,5 en stekker Legrand</t>
  </si>
  <si>
    <t>EVB0002380-Elektriciteit - kabel 3G2,5 en stekker Legrand</t>
  </si>
  <si>
    <t>EVB0002381</t>
  </si>
  <si>
    <t>EVB0002382</t>
  </si>
  <si>
    <t>EVB0002383</t>
  </si>
  <si>
    <t>EVB0002384</t>
  </si>
  <si>
    <t>EVB0002384-Noodverlichting - plafond TYPE 2 rond (lens antipaniek)</t>
  </si>
  <si>
    <t>EVB0002385</t>
  </si>
  <si>
    <t>EVB0002386</t>
  </si>
  <si>
    <t>EVB0002387</t>
  </si>
  <si>
    <t>EVB0002387-Sanitair  - spoelbak rvs in meubel</t>
  </si>
  <si>
    <t>EVB0002388</t>
  </si>
  <si>
    <t>EVB0002388-Sanitair - ééngreeps keukenmengkraan</t>
  </si>
  <si>
    <t>EVB0002389</t>
  </si>
  <si>
    <t>EVB0002389-Sanitair - boiler 10L</t>
  </si>
  <si>
    <t>EVB0002390</t>
  </si>
  <si>
    <t>EVB0002390-Sanitair - schellkraan</t>
  </si>
  <si>
    <t>EVB0002391</t>
  </si>
  <si>
    <t>EVB0002391-Ventilatie - extractie - 4 roosters in ventilatiekanaal</t>
  </si>
  <si>
    <t>EVB0002392</t>
  </si>
  <si>
    <t>EVB0002392-Ventilatie - pulsie - geperforeerd ventilatiekanaal</t>
  </si>
  <si>
    <t>EVB0002393</t>
  </si>
  <si>
    <t>EVB0002393-Ventilatie - VAV-box (volumeregelaar)</t>
  </si>
  <si>
    <t>EVB0002394</t>
  </si>
  <si>
    <t>EVB0002394-verlichting - KNX-aanwezigheidsdetector</t>
  </si>
  <si>
    <t>EVB0002395</t>
  </si>
  <si>
    <t>EVB0002395-Verlichting - inbouw (1200 x 300 mm)</t>
  </si>
  <si>
    <t>EVB0002396</t>
  </si>
  <si>
    <t>EVB0002397</t>
  </si>
  <si>
    <t>EVB0002397-Beveiliging - Dualdetector (beweging)</t>
  </si>
  <si>
    <t>EVB0002398</t>
  </si>
  <si>
    <t>EVB0002398-Beveiliging - toegangscontrole Salto slot</t>
  </si>
  <si>
    <t>EVB0002399</t>
  </si>
  <si>
    <t>EVB0002399-Brand - automatische branddetectie</t>
  </si>
  <si>
    <t>EVB0002400</t>
  </si>
  <si>
    <t>EVB0002400-Brand - automatische branddetectie (boven verlaagd plafond)</t>
  </si>
  <si>
    <t>EVB0002401</t>
  </si>
  <si>
    <t>EVB0002401-Brand - evacuatiedrukknop / handbrandmelder (Rood)</t>
  </si>
  <si>
    <t>EVB0002402</t>
  </si>
  <si>
    <t>EVB0002402-Brand - sirene voor evacuatie</t>
  </si>
  <si>
    <t>EVB0002403</t>
  </si>
  <si>
    <t>EVB0002403-Brand - schuimblusser</t>
  </si>
  <si>
    <t>EVB0002404</t>
  </si>
  <si>
    <t>EVB0002405</t>
  </si>
  <si>
    <t>EVB0002406</t>
  </si>
  <si>
    <t>EVB0002407</t>
  </si>
  <si>
    <t>EVB0002407-Communicatie - luidspreker Type 1b (rond inbouw)</t>
  </si>
  <si>
    <t>EVB0002408</t>
  </si>
  <si>
    <t>EVB0002409</t>
  </si>
  <si>
    <t>EVB0002409-CV &amp; Ventilatie - Ruimtevoeler</t>
  </si>
  <si>
    <t>EVB0002410</t>
  </si>
  <si>
    <t>EVB0002411</t>
  </si>
  <si>
    <t>EVB0002411-Elektriciteit - schakelaars verlichting</t>
  </si>
  <si>
    <t>EVB0002412</t>
  </si>
  <si>
    <t>EVB0002412-Elektriciteit - stopcontact 220V</t>
  </si>
  <si>
    <t>EVB0002413</t>
  </si>
  <si>
    <t>EVB0002413-Elektriciteit - Railkokersysteem 160A - 6 aftakuitgangen</t>
  </si>
  <si>
    <t>EVB0002414</t>
  </si>
  <si>
    <t>EVB0002414-Elektriciteit - Aftakkast 32 A</t>
  </si>
  <si>
    <t>EVB0002415</t>
  </si>
  <si>
    <t>EVB0002415-Elektriciteit - automaat 16A</t>
  </si>
  <si>
    <t>EVB0002416</t>
  </si>
  <si>
    <t>EVB0002416-Elektriciteit - kabel 3G2,5 en stekker Legrand</t>
  </si>
  <si>
    <t>EVB0002417</t>
  </si>
  <si>
    <t>EVB0002418</t>
  </si>
  <si>
    <t>EVB0002419</t>
  </si>
  <si>
    <t>EVB0002420</t>
  </si>
  <si>
    <t>EVB0002420-Noodverlichting - plafond TYPE 2 rond (lens antipaniek)</t>
  </si>
  <si>
    <t>EVB0002421</t>
  </si>
  <si>
    <t>EVB0002422</t>
  </si>
  <si>
    <t>EVB0002423</t>
  </si>
  <si>
    <t>EVB0002424</t>
  </si>
  <si>
    <t>EVB0002424-Sanitair  - spoelbak rvs in meubel</t>
  </si>
  <si>
    <t>EVB0002425</t>
  </si>
  <si>
    <t>EVB0002425-Sanitair - ééngreeps keukenmengkraan</t>
  </si>
  <si>
    <t>EVB0002426</t>
  </si>
  <si>
    <t>EVB0002426-Sanitair - boiler 10L</t>
  </si>
  <si>
    <t>EVB0002427</t>
  </si>
  <si>
    <t>EVB0002427-Sanitair - schellkraan</t>
  </si>
  <si>
    <t>EVB0002428</t>
  </si>
  <si>
    <t>EVB0002428-Ventilatie - extractie - 4 roosters in ventilatiekanaal</t>
  </si>
  <si>
    <t>EVB0002429</t>
  </si>
  <si>
    <t>EVB0002429-Ventilatie - pulsie - geperforeerd ventilatiekanaal</t>
  </si>
  <si>
    <t>EVB0002430</t>
  </si>
  <si>
    <t>EVB0002430-Ventilatie - VAV-box (volumeregelaar)</t>
  </si>
  <si>
    <t>EVB0002431</t>
  </si>
  <si>
    <t>EVB0002431-verlichting - KNX-aanwezigheidsdetector</t>
  </si>
  <si>
    <t>EVB0002432</t>
  </si>
  <si>
    <t>EVB0002432-Verlichting - inbouw (1200 x 300 mm)</t>
  </si>
  <si>
    <t>EVB0002433</t>
  </si>
  <si>
    <t>EVB0002434</t>
  </si>
  <si>
    <t>EVB0002434-Beveiliging - Dualdetector (beweging)</t>
  </si>
  <si>
    <t>EVB0002435</t>
  </si>
  <si>
    <t>EVB0002435-Beveiliging - toegangscontrole Salto slot</t>
  </si>
  <si>
    <t>EVB0002436</t>
  </si>
  <si>
    <t>EVB0002436-Brand - automatische branddetectie</t>
  </si>
  <si>
    <t>EVB0002437</t>
  </si>
  <si>
    <t>EVB0002437-Brand - automatische branddetectie (boven verlaagd plafond)</t>
  </si>
  <si>
    <t>EVB0002438</t>
  </si>
  <si>
    <t>EVB0002438-Brand - evacuatiedrukknop / handbrandmelder (Rood)</t>
  </si>
  <si>
    <t>EVB0002439</t>
  </si>
  <si>
    <t>EVB0002439-Brand - schuimblusser</t>
  </si>
  <si>
    <t>EVB0002440</t>
  </si>
  <si>
    <t>EVB0002441</t>
  </si>
  <si>
    <t>EVB0002442</t>
  </si>
  <si>
    <t>EVB0002443</t>
  </si>
  <si>
    <t>EVB0002443-Communicatie - luidspreker Type 1b (rond inbouw)</t>
  </si>
  <si>
    <t>EVB0002444</t>
  </si>
  <si>
    <t>EVB0002445</t>
  </si>
  <si>
    <t>EVB0002445-CV &amp; Ventilatie - Ruimtevoeler</t>
  </si>
  <si>
    <t>EVB0002446</t>
  </si>
  <si>
    <t>EVB0002447</t>
  </si>
  <si>
    <t>EVB0002447-Elektriciteit - schakelaars verlichting</t>
  </si>
  <si>
    <t>EVB0002448</t>
  </si>
  <si>
    <t>EVB0002448-Elektriciteit - stopcontact 220V</t>
  </si>
  <si>
    <t>EVB0002449</t>
  </si>
  <si>
    <t>EVB0002449-Elektriciteit - Railkokersysteem 160A - 6 aftakuitgangen</t>
  </si>
  <si>
    <t>EVB0002450</t>
  </si>
  <si>
    <t>EVB0002450-Elektriciteit - Aftakkast 32 A</t>
  </si>
  <si>
    <t>EVB0002451</t>
  </si>
  <si>
    <t>EVB0002451-Elektriciteit - automaat 16A</t>
  </si>
  <si>
    <t>EVB0002452</t>
  </si>
  <si>
    <t>EVB0002452-Elektriciteit - kabel 3G2,5 en stekker Legrand</t>
  </si>
  <si>
    <t>EVB0002453</t>
  </si>
  <si>
    <t>EVB0002454</t>
  </si>
  <si>
    <t>EVB0002455</t>
  </si>
  <si>
    <t>EVB0002456</t>
  </si>
  <si>
    <t>EVB0002456-Noodverlichting - plafond TYPE 2 rond (lens antipaniek)</t>
  </si>
  <si>
    <t>EVB0002457</t>
  </si>
  <si>
    <t>EVB0002458</t>
  </si>
  <si>
    <t>EVB0002459</t>
  </si>
  <si>
    <t>EVB0002460</t>
  </si>
  <si>
    <t>Raam - buitenraam aan patio</t>
  </si>
  <si>
    <t>EVB0002461</t>
  </si>
  <si>
    <t>EVB0002461-Sanitair  - spoelbak rvs in meubel</t>
  </si>
  <si>
    <t>EVB0002462</t>
  </si>
  <si>
    <t>EVB0002462-Sanitair - ééngreeps keukenmengkraan</t>
  </si>
  <si>
    <t>EVB0002463</t>
  </si>
  <si>
    <t>EVB0002463-Sanitair - boiler 10L</t>
  </si>
  <si>
    <t>EVB0002464</t>
  </si>
  <si>
    <t>EVB0002464-Sanitair - schellkraan</t>
  </si>
  <si>
    <t>EVB0002465</t>
  </si>
  <si>
    <t>EVB0002465-Ventilatie - extractie - 4 roosters in ventilatiekanaal</t>
  </si>
  <si>
    <t>EVB0002466</t>
  </si>
  <si>
    <t>EVB0002466-Ventilatie - pulsie - geperforeerd ventilatiekanaal</t>
  </si>
  <si>
    <t>EVB0002467</t>
  </si>
  <si>
    <t>EVB0002467-Ventilatie - VAV-box (volumeregelaar)</t>
  </si>
  <si>
    <t>EVB0002468</t>
  </si>
  <si>
    <t>EVB0002468-verlichting - KNX-aanwezigheidsdetector</t>
  </si>
  <si>
    <t>EVB0002469</t>
  </si>
  <si>
    <t>EVB0002469-Verlichting - inbouw (1200 x 300 mm)</t>
  </si>
  <si>
    <t>EVB0002470</t>
  </si>
  <si>
    <t>EVB0002471</t>
  </si>
  <si>
    <t>EVB0002471-Beveiliging - Dualdetector (beweging)</t>
  </si>
  <si>
    <t>EVB0002472</t>
  </si>
  <si>
    <t>EVB0002472-Beveiliging - toegangscontrole Salto slot</t>
  </si>
  <si>
    <t>EVB0002473</t>
  </si>
  <si>
    <t>EVB0002473-Brand - automatische branddetectie</t>
  </si>
  <si>
    <t>EVB0002474</t>
  </si>
  <si>
    <t>EVB0002474-Brand - automatische branddetectie (boven verlaagd plafond)</t>
  </si>
  <si>
    <t>EVB0002475</t>
  </si>
  <si>
    <t>EVB0002475-Brand - evacuatiedrukknop / handbrandmelder (Rood)</t>
  </si>
  <si>
    <t>EVB0002476</t>
  </si>
  <si>
    <t>EVB0002476-Brand - sirene voor evacuatie</t>
  </si>
  <si>
    <t>EVB0002477</t>
  </si>
  <si>
    <t>EVB0002477-Communicatie - luidspreker Type 1 (rond opbouw)</t>
  </si>
  <si>
    <t>EVB0002478</t>
  </si>
  <si>
    <t>Communicatie - serverkast DR_NB_00</t>
  </si>
  <si>
    <t>EVB0002479</t>
  </si>
  <si>
    <t>Deur - binnendeur Type 8 EI1 30- (zs) met salto</t>
  </si>
  <si>
    <t>EVB0002480</t>
  </si>
  <si>
    <t>Elektriciteit - EB_CANALIS</t>
  </si>
  <si>
    <t>EVB0002480-Elektriciteit - EB_CANALIS</t>
  </si>
  <si>
    <t>EVB0002481</t>
  </si>
  <si>
    <t>Elektriciteit - EB_NB00</t>
  </si>
  <si>
    <t>EVB0002481-Elektriciteit - EB_NB00</t>
  </si>
  <si>
    <t>EVB0002482</t>
  </si>
  <si>
    <t>EVB0002482-Elektriciteit - stopcontact 220V</t>
  </si>
  <si>
    <t>EVB0002483</t>
  </si>
  <si>
    <t>EVB0002484</t>
  </si>
  <si>
    <t>EVB0002485</t>
  </si>
  <si>
    <t>EVB0002486</t>
  </si>
  <si>
    <t>EVB0002486-Noodverlichting - plafond TYPE 2 rond (lens antipaniek)</t>
  </si>
  <si>
    <t>EVB0002487</t>
  </si>
  <si>
    <t>EVB0002488</t>
  </si>
  <si>
    <t>EVB0002488-Ventilatie - pulsie - rond ventiel inbouw</t>
  </si>
  <si>
    <t>EVB0002489</t>
  </si>
  <si>
    <t>EVB0002489-Verlichting - opbouw industr</t>
  </si>
  <si>
    <t>Verlichting - opbouw industr</t>
  </si>
  <si>
    <t>EVB0002490</t>
  </si>
  <si>
    <t>EVB0002490-Verlichting - KNX-aanwezigheidsdetector</t>
  </si>
  <si>
    <t>EVB0002491</t>
  </si>
  <si>
    <t>EVB0002492</t>
  </si>
  <si>
    <t>EVB0002492-Beveiliging - Binnencamera SECURITY (IP-CCTV)</t>
  </si>
  <si>
    <t>EVB0002493</t>
  </si>
  <si>
    <t>EVB0002493-Beveiliging - Dualdetector (beweging)</t>
  </si>
  <si>
    <t>EVB0002494</t>
  </si>
  <si>
    <t>EVB0002494-Beveiliging - toegangscontrole Salto slot</t>
  </si>
  <si>
    <t>EVB0002495</t>
  </si>
  <si>
    <t>EVB0002495-Brand - automatische branddetectie</t>
  </si>
  <si>
    <t>EVB0002496</t>
  </si>
  <si>
    <t>EVB0002496-Brand - herhaalbord branddetectie</t>
  </si>
  <si>
    <t>EVB0002497</t>
  </si>
  <si>
    <t>EVB0002497-Brand - evacuatiedrukknop / handbrandmelder (Rood)</t>
  </si>
  <si>
    <t>EVB0002498</t>
  </si>
  <si>
    <t>EVB0002498-Brand - sirene voor evacuatie</t>
  </si>
  <si>
    <t>EVB0002499</t>
  </si>
  <si>
    <t>EVB0002499-Brand - rookkoepelsturing</t>
  </si>
  <si>
    <t>EVB0002500</t>
  </si>
  <si>
    <t>EVB0002500-Communicatie - luidspreker Type 1 (rond opbouw)</t>
  </si>
  <si>
    <t>EVB0002501</t>
  </si>
  <si>
    <t>Deur - binnendeur Type 9 EI1 30-(zsbb) aan lift</t>
  </si>
  <si>
    <t>EVB0002502</t>
  </si>
  <si>
    <t>EVB0002503</t>
  </si>
  <si>
    <t>EVB0002504</t>
  </si>
  <si>
    <t>EVB0002505</t>
  </si>
  <si>
    <t>EVB0002505-Elektriciteit - deurmagneet aan liftdeuren</t>
  </si>
  <si>
    <t>EVB0002506</t>
  </si>
  <si>
    <t>EVB0002506-Elektriciteit - stopcontact opbouw</t>
  </si>
  <si>
    <t>EVB0002507</t>
  </si>
  <si>
    <t>EVB0002508</t>
  </si>
  <si>
    <t>EVB0002508-Noodverlichting - plafond TYPE 1 rond (lens vluchtweg)</t>
  </si>
  <si>
    <t>EVB0002509</t>
  </si>
  <si>
    <t>EVB0002509-Noodverlichting - plafond TYPE 2 rond (lens antipaniek)</t>
  </si>
  <si>
    <t>EVB0002510</t>
  </si>
  <si>
    <t>EVB0002511</t>
  </si>
  <si>
    <t>EVB0002512</t>
  </si>
  <si>
    <t>EVB0002513</t>
  </si>
  <si>
    <t>EVB0002513-Verlichting - KNX-aanwezigheidsdetector</t>
  </si>
  <si>
    <t>EVB0002514</t>
  </si>
  <si>
    <t>EVB0002514-Verlichting - aanwezigheidsdetector wand 180°</t>
  </si>
  <si>
    <t>EVB0002515</t>
  </si>
  <si>
    <t>EVB0002515-Verlichting - inbouw rond</t>
  </si>
  <si>
    <t>EVB0002516</t>
  </si>
  <si>
    <t>EVB0002516-Verlichting - opbouw batten</t>
  </si>
  <si>
    <t>EVB0002517</t>
  </si>
  <si>
    <t>EVB0002518</t>
  </si>
  <si>
    <t>EVB0002518-Beveiliging - Binnencamera SECURITY (IP-CCTV)</t>
  </si>
  <si>
    <t>EVB0002519</t>
  </si>
  <si>
    <t>EVB0002519-Brand - automatische branddetectie</t>
  </si>
  <si>
    <t>EVB0002520</t>
  </si>
  <si>
    <t>EVB0002520-Brand - automatische branddetectie (boven verlaagd plafond)</t>
  </si>
  <si>
    <t>EVB0002521</t>
  </si>
  <si>
    <t>EVB0002521-Brand - evacuatiedrukknop / handbrandmelder (Rood)</t>
  </si>
  <si>
    <t>EVB0002522</t>
  </si>
  <si>
    <t>EVB0002522-Brand - sirene voor evacuatie</t>
  </si>
  <si>
    <t>EVB0002523</t>
  </si>
  <si>
    <t>Deur - buitendeur (dubbel, beglaasd &amp; bovenraam) - cilinderslot</t>
  </si>
  <si>
    <t>EVB0002524</t>
  </si>
  <si>
    <t>EVB0002525</t>
  </si>
  <si>
    <t>EVB0002525-Elektriciteit - stopcontact 220V</t>
  </si>
  <si>
    <t>EVB0002526</t>
  </si>
  <si>
    <t>EVB0002527</t>
  </si>
  <si>
    <t>EVB0002528</t>
  </si>
  <si>
    <t>EVB0002528-Noodverlichting - plafond TYPE 1 rond (lens vluchtweg)</t>
  </si>
  <si>
    <t>EVB0002529</t>
  </si>
  <si>
    <t>EVB0002529-Noodverlichting - plafond TYPE 2 rond (lens antipaniek)</t>
  </si>
  <si>
    <t>EVB0002530</t>
  </si>
  <si>
    <t>EVB0002531</t>
  </si>
  <si>
    <t>EVB0002531-Verlichting - inbouw rond</t>
  </si>
  <si>
    <t>EVB0002532</t>
  </si>
  <si>
    <t>EVB0002532-Verlichting - KNX-aanwezigheidsdetector</t>
  </si>
  <si>
    <t>EVB0002533</t>
  </si>
  <si>
    <t>EVB0002534</t>
  </si>
  <si>
    <t>EVB0002534-Brand - automatische branddetectie</t>
  </si>
  <si>
    <t>EVB0002535</t>
  </si>
  <si>
    <t>EVB0002535-Brand - automatische branddetectie (boven verlaagd plafond)</t>
  </si>
  <si>
    <t>EVB0002536</t>
  </si>
  <si>
    <t>EVB0002536-Communicatie - luidspreker Type 1b (rond inbouw)</t>
  </si>
  <si>
    <t>EVB0002537</t>
  </si>
  <si>
    <t>Deur - binnendeur enkel Type 7  (zs)</t>
  </si>
  <si>
    <t>EVB0002538</t>
  </si>
  <si>
    <t>EVB0002538-Electricteit - IR-bediening urinoir</t>
  </si>
  <si>
    <t>EVB0002539</t>
  </si>
  <si>
    <t>EVB0002539-Elektriciteit - stopcontact 220V</t>
  </si>
  <si>
    <t>EVB0002540</t>
  </si>
  <si>
    <t>EVB0002541</t>
  </si>
  <si>
    <t>EVB0002542</t>
  </si>
  <si>
    <t>EVB0002543</t>
  </si>
  <si>
    <t>Muur - beton betegeled 1200 mm hoog</t>
  </si>
  <si>
    <t>EVB0002544</t>
  </si>
  <si>
    <t>EVB0002545</t>
  </si>
  <si>
    <t>EVB0002546</t>
  </si>
  <si>
    <t>EVB0002547</t>
  </si>
  <si>
    <t>EVB0002548</t>
  </si>
  <si>
    <t>EVB0002549</t>
  </si>
  <si>
    <t>EVB0002550</t>
  </si>
  <si>
    <t>EVB0002550-Sanitair - koud water drukkraan</t>
  </si>
  <si>
    <t>EVB0002551</t>
  </si>
  <si>
    <t>EVB0002551-Sanitair - hangtoilet standaard</t>
  </si>
  <si>
    <t>EVB0002552</t>
  </si>
  <si>
    <t>EVB0002552-Sanitair - urinoir met IR-bediening</t>
  </si>
  <si>
    <t>EVB0002553</t>
  </si>
  <si>
    <t>EVB0002553-Sanitair - schellkraan</t>
  </si>
  <si>
    <t>EVB0002554</t>
  </si>
  <si>
    <t>EVB0002554-Sanitair - syfon en afloop</t>
  </si>
  <si>
    <t>EVB0002555</t>
  </si>
  <si>
    <t>EVB0002555-Sanitair - wastafel</t>
  </si>
  <si>
    <t>EVB0002556</t>
  </si>
  <si>
    <t>EVB0002556-Ventilatie - extractie - rond ventiel inbouw</t>
  </si>
  <si>
    <t>EVB0002557</t>
  </si>
  <si>
    <t>EVB0002557-Ventilatie - pulsie - rond ventiel inbouw</t>
  </si>
  <si>
    <t>EVB0002558</t>
  </si>
  <si>
    <t>EVB0002558-Verlichting - inbouw rond</t>
  </si>
  <si>
    <t>EVB0002559</t>
  </si>
  <si>
    <t>EVB0002559-Verlichting - KNX-aanwezigheidsdetector</t>
  </si>
  <si>
    <t>EVB0002560</t>
  </si>
  <si>
    <t>EVB0002561</t>
  </si>
  <si>
    <t>EVB0002561-Brand - automatische branddetectie</t>
  </si>
  <si>
    <t>EVB0002562</t>
  </si>
  <si>
    <t>EVB0002562-Brand - automatische branddetectie (boven verlaagd plafond)</t>
  </si>
  <si>
    <t>EVB0002563</t>
  </si>
  <si>
    <t>EVB0002563-Communicatie - luidspreker Type 1b (rond inbouw)</t>
  </si>
  <si>
    <t>EVB0002564</t>
  </si>
  <si>
    <t>EVB0002564-CV &amp; Ventilatie - Ruimtevoeler</t>
  </si>
  <si>
    <t>EVB0002565</t>
  </si>
  <si>
    <t>EVB0002566</t>
  </si>
  <si>
    <t>EVB0002566-Elektriciteit - stopcontact 220V</t>
  </si>
  <si>
    <t>EVB0002567</t>
  </si>
  <si>
    <t>EVB0002568</t>
  </si>
  <si>
    <t>EVB0002569</t>
  </si>
  <si>
    <t>Muur - beton betegeled wit-geel 1200 mm hoog</t>
  </si>
  <si>
    <t>EVB0002570</t>
  </si>
  <si>
    <t>EVB0002571</t>
  </si>
  <si>
    <t>EVB0002572</t>
  </si>
  <si>
    <t>EVB0002573</t>
  </si>
  <si>
    <t>EVB0002574</t>
  </si>
  <si>
    <t>EVB0002575</t>
  </si>
  <si>
    <t>EVB0002576</t>
  </si>
  <si>
    <t>EVB0002576-Sanitair - koud water drukkraan</t>
  </si>
  <si>
    <t>EVB0002577</t>
  </si>
  <si>
    <t>EVB0002577-Sanitair - hangtoilet standaard</t>
  </si>
  <si>
    <t>EVB0002578</t>
  </si>
  <si>
    <t>EVB0002578-Sanitair - schellkraan</t>
  </si>
  <si>
    <t>EVB0002579</t>
  </si>
  <si>
    <t>EVB0002579-Sanitair - syfon en afloop</t>
  </si>
  <si>
    <t>EVB0002580</t>
  </si>
  <si>
    <t>EVB0002580-Sanitair - wastafel</t>
  </si>
  <si>
    <t>EVB0002581</t>
  </si>
  <si>
    <t>EVB0002581-Ventilatie - extractie - rond ventiel inbouw</t>
  </si>
  <si>
    <t>EVB0002582</t>
  </si>
  <si>
    <t>EVB0002582-Ventilatie - pulsie - rond ventiel inbouw</t>
  </si>
  <si>
    <t>EVB0002583</t>
  </si>
  <si>
    <t>EVB0002583-Verlichting - inbouw rond</t>
  </si>
  <si>
    <t>EVB0002584</t>
  </si>
  <si>
    <t>EVB0002584-Verlichting - KNX-aanwezigheidsdetector</t>
  </si>
  <si>
    <t>EVB0002585</t>
  </si>
  <si>
    <t>EVB0002586</t>
  </si>
  <si>
    <t>Deur - binnendeur enkel Type 7  met WC-slot</t>
  </si>
  <si>
    <t>EVB0002587</t>
  </si>
  <si>
    <t>EVB0002587-Elektriciteit - stopcontact 220V</t>
  </si>
  <si>
    <t>EVB0002588</t>
  </si>
  <si>
    <t>EVB0002589</t>
  </si>
  <si>
    <t>EVB0002590</t>
  </si>
  <si>
    <t>EVB0002591</t>
  </si>
  <si>
    <t>EVB0002592</t>
  </si>
  <si>
    <t>EVB0002592-Noodverlichting - plafond TYPE 2 rond (lens antipaniek)</t>
  </si>
  <si>
    <t>EVB0002593</t>
  </si>
  <si>
    <t>EVB0002594</t>
  </si>
  <si>
    <t>EVB0002594-Sanitair - koud water drukkraan</t>
  </si>
  <si>
    <t>EVB0002595</t>
  </si>
  <si>
    <t>EVB0002596</t>
  </si>
  <si>
    <t>EVB0002596-Sanitair - hangtoilet AV</t>
  </si>
  <si>
    <t>EVB0002597</t>
  </si>
  <si>
    <t>EVB0002597-Sanitair - schellkraan</t>
  </si>
  <si>
    <t>EVB0002598</t>
  </si>
  <si>
    <t>EVB0002598-Sanitair - syfon en afloop</t>
  </si>
  <si>
    <t>EVB0002599</t>
  </si>
  <si>
    <t>EVB0002599-Sanitair - wastafel AV</t>
  </si>
  <si>
    <t>EVB0002600</t>
  </si>
  <si>
    <t>EVB0002600-Ventilatie - extractie - rond ventiel inbouw</t>
  </si>
  <si>
    <t>EVB0002601</t>
  </si>
  <si>
    <t>EVB0002601-Ventilatie - pulsie - rond ventiel inbouw</t>
  </si>
  <si>
    <t>EVB0002602</t>
  </si>
  <si>
    <t>EVB0002602-Verlichting - inbouw rond</t>
  </si>
  <si>
    <t>EVB0002603</t>
  </si>
  <si>
    <t>EVB0002603-Verlichting - KNX-aanwezigheidsdetector</t>
  </si>
  <si>
    <t>EVB0002604</t>
  </si>
  <si>
    <t>EVB0002605</t>
  </si>
  <si>
    <t>Deur - buitendeur enkel - cilinderslot</t>
  </si>
  <si>
    <t>EVB0002606</t>
  </si>
  <si>
    <t>EVB0002606-Elektriciteit - schakelaar verlichting</t>
  </si>
  <si>
    <t>EVB0002607</t>
  </si>
  <si>
    <t>EVB0002607-Elektriciteit - stopcontact opbouw</t>
  </si>
  <si>
    <t>EVB0002608</t>
  </si>
  <si>
    <t>Elektriciteit - muurgoot pvc</t>
  </si>
  <si>
    <t>EVB0002609</t>
  </si>
  <si>
    <t>EVB0002610</t>
  </si>
  <si>
    <t>Muur - isolatie</t>
  </si>
  <si>
    <t>EVB0002611</t>
  </si>
  <si>
    <t>EVB0002612</t>
  </si>
  <si>
    <t>Plafond - OSB</t>
  </si>
  <si>
    <t>EVB0002613</t>
  </si>
  <si>
    <t>EVB0002613-Sanitair - dubbele dienstkraan vorstvrij met aansluiting irrigatie</t>
  </si>
  <si>
    <t>Sanitair - dubbele dienstkraan vorstvrij met aansluiting irrigatie</t>
  </si>
  <si>
    <t>EVB0002614</t>
  </si>
  <si>
    <t>EVB0002614-Verlichting - opbouw industrieel</t>
  </si>
  <si>
    <t>EVB0002615</t>
  </si>
  <si>
    <t>Vloer - beton</t>
  </si>
  <si>
    <t>EVB0002616</t>
  </si>
  <si>
    <t>EVB0002616-Beveiliging - Dualdetector (beweging)</t>
  </si>
  <si>
    <t>EVB0002617</t>
  </si>
  <si>
    <t>EVB0002617-Beveiliging - Binnencamera SECURITY (IP-CCTV)</t>
  </si>
  <si>
    <t>EVB0002618</t>
  </si>
  <si>
    <t>Beveiliging - Buitensirene</t>
  </si>
  <si>
    <t>EVB0002618-Beveiliging - Buitensirene</t>
  </si>
  <si>
    <t>EVB0002619</t>
  </si>
  <si>
    <t>EVB0002619-Beveiliging - toegangscontrole Salto slot</t>
  </si>
  <si>
    <t>EVB0002620</t>
  </si>
  <si>
    <t>EVB0002620-Brand - brandhaspel in brandhaspelkast (wit) en schuimblusser</t>
  </si>
  <si>
    <t>EVB0002621</t>
  </si>
  <si>
    <t>EVB0002621-Brand - hydrantkraan</t>
  </si>
  <si>
    <t>EVB0002622</t>
  </si>
  <si>
    <t>EVB0002622-Brand - evacuatiedrukknop / handbrandmelder (Rood)</t>
  </si>
  <si>
    <t>EVB0002623</t>
  </si>
  <si>
    <t>EVB0002623-Brand - sirene voor evacuatie</t>
  </si>
  <si>
    <t>EVB0002624</t>
  </si>
  <si>
    <t>EVB0002624-Communicatie - Luidspreker Type 2 kleine box</t>
  </si>
  <si>
    <t>EVB0002625</t>
  </si>
  <si>
    <t>EVB0002625-Beveiliging - videofonie</t>
  </si>
  <si>
    <t>EVB0002626</t>
  </si>
  <si>
    <t>Deur - toegang speelplaats, dubbele poort in hekwerk met cilinder en salto wandlezer</t>
  </si>
  <si>
    <t>EVB0002627</t>
  </si>
  <si>
    <t>Deur - toegang naar fietsenstalling, poort in hekwerk met cilinder en salto wandlezer</t>
  </si>
  <si>
    <t>EVB0002628</t>
  </si>
  <si>
    <t>EVB0002628-Elektriciteit - stopcontact (slagvast)</t>
  </si>
  <si>
    <t>EVB0002629</t>
  </si>
  <si>
    <t>EVB0002630</t>
  </si>
  <si>
    <t>Muur - tegels 150/150 mm</t>
  </si>
  <si>
    <t>EVB0002631</t>
  </si>
  <si>
    <t>EVB0002631-Noodverlichting - plafond TYPE 1 rond (lens vluchtweg)</t>
  </si>
  <si>
    <t>EVB0002632</t>
  </si>
  <si>
    <t>EVB0002632-Noodverlichting - plafond TYPE 4</t>
  </si>
  <si>
    <t>EVB0002633</t>
  </si>
  <si>
    <t xml:space="preserve">EVB0002633-Noodverlichting - plafond TYPE 5 </t>
  </si>
  <si>
    <t>EVB0002634</t>
  </si>
  <si>
    <t>EVB0002635</t>
  </si>
  <si>
    <t>EVB0002635-Sanitair - drinkwaterfontein buiten</t>
  </si>
  <si>
    <t>Sanitair - drinkwaterfontein buiten</t>
  </si>
  <si>
    <t>EVB0002636</t>
  </si>
  <si>
    <t>EVB0002636-Sanitair - dubbele dienstkraan vorstvrij</t>
  </si>
  <si>
    <t>Sanitair - dubbele dienstkraan vorstvrij</t>
  </si>
  <si>
    <t>EVB0002637</t>
  </si>
  <si>
    <t>EVB0002637-verlichting - KNX-aanwezigheidsdetector</t>
  </si>
  <si>
    <t>EVB0002638</t>
  </si>
  <si>
    <t>EVB0002638-Verlichting - inbouw rond</t>
  </si>
  <si>
    <t>EVB0002639</t>
  </si>
  <si>
    <t xml:space="preserve">EVB0002639-Verlichting - led 12000lm </t>
  </si>
  <si>
    <t xml:space="preserve">Verlichting - led 12000lm </t>
  </si>
  <si>
    <t>EVB0002640</t>
  </si>
  <si>
    <t>EVB0002640-Verlichting - opbouw rond diam. 400mm portaal naar sporthal</t>
  </si>
  <si>
    <t>Verlichting - opbouw rond diam. 400mm portaal naar sporthal</t>
  </si>
  <si>
    <t>EVB0002641</t>
  </si>
  <si>
    <t>Vloer - polybeton trap en helling naar fietsstalling en sporthal</t>
  </si>
  <si>
    <t>EVB0002642</t>
  </si>
  <si>
    <t>Vloer - klinkers</t>
  </si>
  <si>
    <t>EVB0002643</t>
  </si>
  <si>
    <t>Vloer - inspectieput met rond deksel 1000 mm</t>
  </si>
  <si>
    <t>EVB0002644</t>
  </si>
  <si>
    <t>Vloer - inspectieput met vierkant deksel 400/400mm</t>
  </si>
  <si>
    <t>EVB0002645</t>
  </si>
  <si>
    <t>Vloer - inspectieput met vierkant deksel 1000/1000mm</t>
  </si>
  <si>
    <t>EVB0002646</t>
  </si>
  <si>
    <t xml:space="preserve">Vloer - Hayraton vloergoot onderaan fietshelling (4 x 500mm, totaal 2m) </t>
  </si>
  <si>
    <t>EVB0002647</t>
  </si>
  <si>
    <t xml:space="preserve">Vloer - Storadrain vloergoot aan deuren klaslokalen (4 x 500mm, totaal 2m) </t>
  </si>
  <si>
    <t>EVB0002648</t>
  </si>
  <si>
    <t xml:space="preserve">Vloer - Storadrain vloergoot aan deur naar traphal (5 x 500mm, totaal 2,5m) </t>
  </si>
  <si>
    <t>EVB0002649</t>
  </si>
  <si>
    <t xml:space="preserve">Vloer - Storadrain vloergoot (28 x 500mm, totaal 14m) </t>
  </si>
  <si>
    <t>EVB0002650</t>
  </si>
  <si>
    <t>EVB0002650-Sanitair - afvoer via klokput</t>
  </si>
  <si>
    <t>EVB0002651</t>
  </si>
  <si>
    <t>EVB0002651-Elektriciteit - stopcontact opbouw</t>
  </si>
  <si>
    <t>EVB0002652</t>
  </si>
  <si>
    <t>EVB0002653</t>
  </si>
  <si>
    <t>EVB0002653-Sanitair - dubbele dienstkraan vorstvrij</t>
  </si>
  <si>
    <t>EVB0002654</t>
  </si>
  <si>
    <t>EVB0002654-Sanitair - irrigatieunit + leidingen</t>
  </si>
  <si>
    <t>Sanitair - irrigatieunit + leidingen</t>
  </si>
  <si>
    <t>EVB0002655</t>
  </si>
  <si>
    <t>EVB0002656</t>
  </si>
  <si>
    <t>EVB0002656-Beveiliging - Dualdetector (beweging)</t>
  </si>
  <si>
    <t>EVB0002657</t>
  </si>
  <si>
    <t>EVB0002657-Beveiliging - toegangscontrole Salto slot</t>
  </si>
  <si>
    <t>EVB0002658</t>
  </si>
  <si>
    <t>EVB0002658-Brand - automatische branddetectie</t>
  </si>
  <si>
    <t>EVB0002659</t>
  </si>
  <si>
    <t>EVB0002659-Brand - automatische branddetectie in technische koker</t>
  </si>
  <si>
    <t>EVB0002660</t>
  </si>
  <si>
    <t>EVB0002660-Brand - automatische branddetectie (boven verlaagd plafond)</t>
  </si>
  <si>
    <t>EVB0002661</t>
  </si>
  <si>
    <t>EVB0002661-Brand - evacuatiedrukknop / handbrandmelder (Rood)</t>
  </si>
  <si>
    <t>EVB0002662</t>
  </si>
  <si>
    <t>EVB0002662-Brand - sirene voor evacuatie</t>
  </si>
  <si>
    <t>EVB0002663</t>
  </si>
  <si>
    <t>EVB0002663-Brand - brandhaspel in brandhaspelkast (rood) en schuimblusser</t>
  </si>
  <si>
    <t>EVB0002664</t>
  </si>
  <si>
    <t>EVB0002664-Brand - hydrantkraan</t>
  </si>
  <si>
    <t>EVB0002665</t>
  </si>
  <si>
    <t>EVB0002665-Brand - CO2-blusser</t>
  </si>
  <si>
    <t>EVB0002666</t>
  </si>
  <si>
    <t>EVB0002666-Brand - gemotoriseerde brandklep rond</t>
  </si>
  <si>
    <t>EVB0002667</t>
  </si>
  <si>
    <t>EVB0002667-Communicatie - Luidspreker Type 2 kleine box</t>
  </si>
  <si>
    <t>EVB0002668</t>
  </si>
  <si>
    <t>EVB0002669</t>
  </si>
  <si>
    <t>EVB0002669-Communicatie - bedieningspaneel geluid &amp; bluetoothmodule</t>
  </si>
  <si>
    <t>EVB0002670</t>
  </si>
  <si>
    <t>EVB0002670-CV &amp; Ventilatie - Ruimtevoeler</t>
  </si>
  <si>
    <t>EVB0002671</t>
  </si>
  <si>
    <t>CV - collector steek vloerverwarming (? aansluitingen, ? vrij)</t>
  </si>
  <si>
    <t>EVB0002671-CV - collector steek vloerverwarming (? aansluitingen, ? vrij)</t>
  </si>
  <si>
    <t>EVB0002672</t>
  </si>
  <si>
    <t>CV - collector retour vloerverwarming (? aansluitingen, ? vrij)</t>
  </si>
  <si>
    <t>EVB0002672-CV - collector retour vloerverwarming (? aansluitingen, ? vrij)</t>
  </si>
  <si>
    <t>EVB0002673</t>
  </si>
  <si>
    <t>CV - collector steek (? aansluitingen)</t>
  </si>
  <si>
    <t>EVB0002673-CV - collector steek (? aansluitingen)</t>
  </si>
  <si>
    <t>EVB0002674</t>
  </si>
  <si>
    <t>CV - collector retour (? aansluitingen)</t>
  </si>
  <si>
    <t>EVB0002674-CV - collector retour (? aansluitingen)</t>
  </si>
  <si>
    <t>EVB0002675</t>
  </si>
  <si>
    <t xml:space="preserve">Deur - binnendeur dubbel EI1 30 Type 11 (zs) </t>
  </si>
  <si>
    <t>EVB0002676</t>
  </si>
  <si>
    <t>EVB0002677</t>
  </si>
  <si>
    <t>EVB0002678</t>
  </si>
  <si>
    <t>EVB0002679</t>
  </si>
  <si>
    <t>EVB0002679-Elektriciteit - schakelaar zonnewering</t>
  </si>
  <si>
    <t>EVB0002680</t>
  </si>
  <si>
    <t>EVB0002680-Elektriciteit - stopcontact (slagvast)</t>
  </si>
  <si>
    <t>EVB0002681</t>
  </si>
  <si>
    <t>Meubilair - bokszak</t>
  </si>
  <si>
    <t>EVB0002682</t>
  </si>
  <si>
    <t>EVB0002683</t>
  </si>
  <si>
    <t>EVB0002684</t>
  </si>
  <si>
    <t>EVB0002685</t>
  </si>
  <si>
    <t>EVB0002686</t>
  </si>
  <si>
    <t>EVB0002686-Noodverlichting - plafond TYPE 2 rond (lens antipaniek)</t>
  </si>
  <si>
    <t>EVB0002687</t>
  </si>
  <si>
    <t>EVB0002688</t>
  </si>
  <si>
    <t>Raam - binnenraam (2 met sporthal, 1 met multifuncionele ruimte)</t>
  </si>
  <si>
    <t>EVB0002689</t>
  </si>
  <si>
    <t>EVB0002690</t>
  </si>
  <si>
    <t>EVB0002691</t>
  </si>
  <si>
    <t>EVB0002691-Raam - zonnewering automatisch</t>
  </si>
  <si>
    <t>EVB0002692</t>
  </si>
  <si>
    <t>EVB0002692-Ventilatie - pulsie - geperforeerd ventilatiekanaal</t>
  </si>
  <si>
    <t>EVB0002693</t>
  </si>
  <si>
    <t>EVB0002693-Ventilatie - extractie - 2 roosters in ventilatiekanaal</t>
  </si>
  <si>
    <t>Ventilatie - extractie - 2 roosters in ventilatiekanaal</t>
  </si>
  <si>
    <t>EVB0002694</t>
  </si>
  <si>
    <t>EVB0002694-verlichting - KNX-aanwezigheidsdetector</t>
  </si>
  <si>
    <t>EVB0002695</t>
  </si>
  <si>
    <t>EVB0002695-Verlichting - inbouw (1200 x 300 mm)</t>
  </si>
  <si>
    <t>EVB0002696</t>
  </si>
  <si>
    <t>Vloer - parket</t>
  </si>
  <si>
    <t>EVB0002697</t>
  </si>
  <si>
    <t>EVB0002697-Beveiliging - toegangscontrole Salto slot</t>
  </si>
  <si>
    <t>EVB0002698</t>
  </si>
  <si>
    <t>EVB0002698-Brand - automatische branddetectie</t>
  </si>
  <si>
    <t>EVB0002699</t>
  </si>
  <si>
    <t>EVB0002699-Brand - automatische branddetectie (boven verlaagd plafond)</t>
  </si>
  <si>
    <t>EVB0002700</t>
  </si>
  <si>
    <t>EVB0002701</t>
  </si>
  <si>
    <t>Communicatie - aansluitdoos data/telefonie RJ45 enkel in wandmeubel</t>
  </si>
  <si>
    <t>EVB0002702</t>
  </si>
  <si>
    <t>EVB0002703</t>
  </si>
  <si>
    <t>EVB0002703-CV &amp; Ventilatie - Ruimtevoeler</t>
  </si>
  <si>
    <t>EVB0002704</t>
  </si>
  <si>
    <t>EVB0002705</t>
  </si>
  <si>
    <t>Deur - binnendeur dubbel EI1 30 Type 11 (zs) beglaasd - salto - deurpomp(en)</t>
  </si>
  <si>
    <t>EVB0002706</t>
  </si>
  <si>
    <t>EVB0002707</t>
  </si>
  <si>
    <t>EVB0002707-Elektriciteit - schakelaar zonnewering</t>
  </si>
  <si>
    <t>EVB0002708</t>
  </si>
  <si>
    <t>EVB0002708-Elektriciteit - stopcontact 220V</t>
  </si>
  <si>
    <t>EVB0002709</t>
  </si>
  <si>
    <t>Elektriciteit - stopcontact 220V in wand en barmeubel</t>
  </si>
  <si>
    <t>EVB0002709-Elektriciteit - stopcontact 220V in wand en barmeubel</t>
  </si>
  <si>
    <t>EVB0002710</t>
  </si>
  <si>
    <t>EVB0002710-Elektriciteit - stopcontact (slagvast)</t>
  </si>
  <si>
    <t>EVB0002711</t>
  </si>
  <si>
    <t>EVB0002712</t>
  </si>
  <si>
    <t>EVB0002713</t>
  </si>
  <si>
    <t>EVB0002714</t>
  </si>
  <si>
    <t>EVB0002714-Noodverlichting - plafond TYPE 2 rond (lens antipaniek)</t>
  </si>
  <si>
    <t>EVB0002715</t>
  </si>
  <si>
    <t>EVB0002716</t>
  </si>
  <si>
    <t>EVB0002717</t>
  </si>
  <si>
    <t>EVB0002717-Keuken - kolomkoelkast inbouw</t>
  </si>
  <si>
    <t>Keuken - kolomkoelkast inbouw</t>
  </si>
  <si>
    <t>EVB0002718</t>
  </si>
  <si>
    <t>EVB0002718-Sanitair  - spoelbak rvs in meubel</t>
  </si>
  <si>
    <t>EVB0002719</t>
  </si>
  <si>
    <t>EVB0002719-Sanitair - boiler 10L</t>
  </si>
  <si>
    <t>EVB0002720</t>
  </si>
  <si>
    <t>EVB0002720-Sanitair - afvoer overloop</t>
  </si>
  <si>
    <t>EVB0002721</t>
  </si>
  <si>
    <t>EVB0002721-Sanitair - ééngreeps keukenmengkraan</t>
  </si>
  <si>
    <t>EVB0002722</t>
  </si>
  <si>
    <t>EVB0002722-Sanitair - syfon en afloop</t>
  </si>
  <si>
    <t>EVB0002723</t>
  </si>
  <si>
    <t>EVB0002723-Ventilatie - pulsie - geperforeerd ventilatiekanaal</t>
  </si>
  <si>
    <t>EVB0002724</t>
  </si>
  <si>
    <t>EVB0002724-Ventilatie - extractie - kanaal rooster in wand gefreesd</t>
  </si>
  <si>
    <t>Ventilatie - extractie - kanaal rooster in wand gefreesd</t>
  </si>
  <si>
    <t>EVB0002725</t>
  </si>
  <si>
    <t>EVB0002725-verlichting - KNX-aanwezigheidsdetector</t>
  </si>
  <si>
    <t>EVB0002726</t>
  </si>
  <si>
    <t>EVB0002726-Elektriciteit - schakelaar zonnewering</t>
  </si>
  <si>
    <t>EVB0002727</t>
  </si>
  <si>
    <t>EVB0002727-Verlichting - inbouw (1200 x 300 mm)</t>
  </si>
  <si>
    <t>EVB0002728</t>
  </si>
  <si>
    <t>EVB0002728-Verlichting - Pendels (hanglampen)</t>
  </si>
  <si>
    <t>Verlichting - Pendels (hanglampen)</t>
  </si>
  <si>
    <t>EVB0002729</t>
  </si>
  <si>
    <t>EVB0002730</t>
  </si>
  <si>
    <t>EVB0002730-Brand - automatische branddetectie</t>
  </si>
  <si>
    <t>EVB0002731</t>
  </si>
  <si>
    <t>Deur - binnendeur dubbel EI1 30 Type 8 - cilinderslot  - deurpomp(en)</t>
  </si>
  <si>
    <t>EVB0002732</t>
  </si>
  <si>
    <t>EVB0002733</t>
  </si>
  <si>
    <t>Elektriciteit - EB_FITNESS</t>
  </si>
  <si>
    <t>EVB0002733-Elektriciteit - EB_FITNESS</t>
  </si>
  <si>
    <t>EVB0002734</t>
  </si>
  <si>
    <t>EVB0002734-Elektriciteit - stopcontact opbouw</t>
  </si>
  <si>
    <t>EVB0002735</t>
  </si>
  <si>
    <t>EVB0002736</t>
  </si>
  <si>
    <t>EVB0002736-Noodverlichting - plafond TYPE 2 rond (lens antipaniek)</t>
  </si>
  <si>
    <t>EVB0002737</t>
  </si>
  <si>
    <t>EVB0002738</t>
  </si>
  <si>
    <t>EVB0002738-Verlichting - opbouw industrieel</t>
  </si>
  <si>
    <t>EVB0002739</t>
  </si>
  <si>
    <t>EVB0002739-verlichting - KNX-aanwezigheidsdetector</t>
  </si>
  <si>
    <t>EVB0002740</t>
  </si>
  <si>
    <t>EVB0002741</t>
  </si>
  <si>
    <t>EVB0002741-Brand - automatische branddetectie</t>
  </si>
  <si>
    <t>EVB0002742</t>
  </si>
  <si>
    <t>Deur - binnendeur enkel EI1 30 Type 7 (zs) - deurpomp(en)</t>
  </si>
  <si>
    <t>EVB0002743</t>
  </si>
  <si>
    <t>EVB0002744</t>
  </si>
  <si>
    <t>EVB0002745</t>
  </si>
  <si>
    <t>EVB0002746</t>
  </si>
  <si>
    <t>EVB0002746-Noodverlichting - plafond TYPE 1 rond (lens vluchtweg)</t>
  </si>
  <si>
    <t>EVB0002747</t>
  </si>
  <si>
    <t>EVB0002748</t>
  </si>
  <si>
    <t>EVB0002748-Transport - Lift</t>
  </si>
  <si>
    <t>EVB0002749</t>
  </si>
  <si>
    <t>EVB0002749-Verlichting - inbouw rond</t>
  </si>
  <si>
    <t>EVB0002750</t>
  </si>
  <si>
    <t>EVB0002750-Verlichting - KNX-aanwezigheidsdetector</t>
  </si>
  <si>
    <t>EVB0002751</t>
  </si>
  <si>
    <t>EVB0002752</t>
  </si>
  <si>
    <t>EVB0002752-Beveiliging - toegangscontrole Salto slot</t>
  </si>
  <si>
    <t>EVB0002753</t>
  </si>
  <si>
    <t>EVB0002753-Brand - automatische branddetectie</t>
  </si>
  <si>
    <t>EVB0002754</t>
  </si>
  <si>
    <t>EVB0002754-Brand - automatische branddetectie (boven verlaagd plafond)</t>
  </si>
  <si>
    <t>EVB0002755</t>
  </si>
  <si>
    <t>EVB0002755-Brand - evacuatiedrukknop / handbrandmelder (Rood)</t>
  </si>
  <si>
    <t>EVB0002756</t>
  </si>
  <si>
    <t>EVB0002756-Brand - sirene voor evacuatie</t>
  </si>
  <si>
    <t>EVB0002757</t>
  </si>
  <si>
    <t>Deur - binnendeur dubbel EI1 30 Type 11 (zs) beglaasd - deurpomp(en)</t>
  </si>
  <si>
    <t>EVB0002758</t>
  </si>
  <si>
    <t>EVB0002759</t>
  </si>
  <si>
    <t>EVB0002760</t>
  </si>
  <si>
    <t>EVB0002761</t>
  </si>
  <si>
    <t>EVB0002761-Elektriciteit - stopcontact 220V</t>
  </si>
  <si>
    <t>EVB0002762</t>
  </si>
  <si>
    <t>EVB0002763</t>
  </si>
  <si>
    <t>EVB0002764</t>
  </si>
  <si>
    <t>EVB0002764-Noodverlichting - plafond TYPE 2 rond (lens antipaniek)</t>
  </si>
  <si>
    <t>EVB0002765</t>
  </si>
  <si>
    <t>EVB0002766</t>
  </si>
  <si>
    <t>Transport - noodsleutelkastje bij lift</t>
  </si>
  <si>
    <t>EVB0002767</t>
  </si>
  <si>
    <t>EVB0002767-Verlichting - inbouw rond</t>
  </si>
  <si>
    <t>EVB0002768</t>
  </si>
  <si>
    <t>EVB0002768-Verlichting - KNX-aanwezigheidsdetector</t>
  </si>
  <si>
    <t>EVB0002769</t>
  </si>
  <si>
    <t>EVB0002770</t>
  </si>
  <si>
    <t>EVB0002770-Beveiliging - Binnencamera SECURITY (IP-CCTV)</t>
  </si>
  <si>
    <t>EVB0002771</t>
  </si>
  <si>
    <t>EVB0002771-Brand - automatische branddetectie</t>
  </si>
  <si>
    <t>EVB0002772</t>
  </si>
  <si>
    <t>EVB0002772-Brand - automatische branddetectie (boven verlaagd plafond)</t>
  </si>
  <si>
    <t>EVB0002773</t>
  </si>
  <si>
    <t>EVB0002773-Elektriciteit - stopcontact 220V</t>
  </si>
  <si>
    <t>EVB0002774</t>
  </si>
  <si>
    <t>EVB0002775</t>
  </si>
  <si>
    <t>EVB0002775-Noodverlichting - plafond TYPE 1 rond (lens vluchtweg)</t>
  </si>
  <si>
    <t>EVB0002776</t>
  </si>
  <si>
    <t>EVB0002777</t>
  </si>
  <si>
    <t>EVB0002777-Verlichting - aanwezigheidsdetector wand 180°</t>
  </si>
  <si>
    <t>EVB0002778</t>
  </si>
  <si>
    <t>EVB0002778-Verlichting - opbouw</t>
  </si>
  <si>
    <t>EVB0002779</t>
  </si>
  <si>
    <t>EVB0002780</t>
  </si>
  <si>
    <t>EVB0002780-Beveiliging - toegangscontrole Salto slot</t>
  </si>
  <si>
    <t>EVB0002781</t>
  </si>
  <si>
    <t>EVB0002781-Brand - automatische branddetectie</t>
  </si>
  <si>
    <t>EVB0002782</t>
  </si>
  <si>
    <t>EVB0002782-Brand - automatische branddetectie (boven verlaagd plafond)</t>
  </si>
  <si>
    <t>EVB0002783</t>
  </si>
  <si>
    <t>EVB0002783-Brand - evacuatiedrukknop / handbrandmelder (Groen)</t>
  </si>
  <si>
    <t>EVB0002784</t>
  </si>
  <si>
    <t>EVB0002784-Brand - evacuatiedrukknop / handbrandmelder (Rood)</t>
  </si>
  <si>
    <t>EVB0002785</t>
  </si>
  <si>
    <t>EVB0002785-Brand - sirene voor evacuatie</t>
  </si>
  <si>
    <t>EVB0002786</t>
  </si>
  <si>
    <t>EVB0002786-Brand - brandhaspel in kast en schuimblusser</t>
  </si>
  <si>
    <t>EVB0002787</t>
  </si>
  <si>
    <t>EVB0002787-Brand - hydrantkraan</t>
  </si>
  <si>
    <t>EVB0002788</t>
  </si>
  <si>
    <t>EVB0002788-Brand - schuimblusser</t>
  </si>
  <si>
    <t>EVB0002789</t>
  </si>
  <si>
    <t>EVB0002789-Brand - gemotoriseerde brandklep rond</t>
  </si>
  <si>
    <t>EVB0002790</t>
  </si>
  <si>
    <t>Communicatie - aansluitdoos data/telefonie RJ45 dubbel (aan desk)</t>
  </si>
  <si>
    <t>EVB0002791</t>
  </si>
  <si>
    <t>Communicatie - aansluitdoos data/telefonie RJ45 dubbel (op raamdesk)</t>
  </si>
  <si>
    <t>EVB0002792</t>
  </si>
  <si>
    <t>EVB0002792-Communicatie - luidspreker Type 1 (rond opbouw)</t>
  </si>
  <si>
    <t>EVB0002793</t>
  </si>
  <si>
    <t>EVB0002793-Communicatie - Astrid binnenantenne</t>
  </si>
  <si>
    <t>EVB0002794</t>
  </si>
  <si>
    <t>EVB0002795</t>
  </si>
  <si>
    <t>EVB0002795-CV &amp; Ventilatie - Ruimtevoeler</t>
  </si>
  <si>
    <t>EVB0002796</t>
  </si>
  <si>
    <t>CV - collector STEEK vloerverwarming (7 aansluitingen) in haspelkast</t>
  </si>
  <si>
    <t>EVB0002796-CV - collector STEEK vloerverwarming (7 aansluitingen) in haspelkast</t>
  </si>
  <si>
    <t>EVB0002797</t>
  </si>
  <si>
    <t>CV - collector RETOUR vloerverwarming (7 aansluitingen) in haspelkast</t>
  </si>
  <si>
    <t>EVB0002797-CV - collector RETOUR vloerverwarming (7 aansluitingen) in haspelkast</t>
  </si>
  <si>
    <t>EVB0002798</t>
  </si>
  <si>
    <t>Deur - binnendeur enkel EI1 30 Type 7 (zs) - salto &amp; deurpomp(en)</t>
  </si>
  <si>
    <t>EVB0002799</t>
  </si>
  <si>
    <t>EVB0002800</t>
  </si>
  <si>
    <t>Deur -  binnendeur enkel EI30 Type 6 beglaasd - cilinderslot &amp; deurpompen</t>
  </si>
  <si>
    <t>EVB0002801</t>
  </si>
  <si>
    <t>Deur -  binnendeur dubbel EI30 Type 9 beglaasd - cilinderslot &amp; deurpompen</t>
  </si>
  <si>
    <t>EVB0002802</t>
  </si>
  <si>
    <t>EVB0002803</t>
  </si>
  <si>
    <t>EVB0002803-Elektriciteit - deurmagneet aan liftdeuren</t>
  </si>
  <si>
    <t>EVB0002804</t>
  </si>
  <si>
    <t>EVB0002804-Elektriciteit - schakelaar verlichting</t>
  </si>
  <si>
    <t>EVB0002805</t>
  </si>
  <si>
    <t>Elektriciteit - schakelaar verlichting (in desk voor de plafondeilanden)</t>
  </si>
  <si>
    <t>EVB0002805-Elektriciteit - schakelaar verlichting (in desk voor de plafondeilanden)</t>
  </si>
  <si>
    <t>EVB0002806</t>
  </si>
  <si>
    <t>EVB0002806-Elektriciteit - schakelaar zonnewering</t>
  </si>
  <si>
    <t>EVB0002807</t>
  </si>
  <si>
    <t>EVB0002808</t>
  </si>
  <si>
    <t>EVB0002809</t>
  </si>
  <si>
    <t>EVB0002809-Elektriciteit - stopcontact 220V</t>
  </si>
  <si>
    <t>EVB0002810</t>
  </si>
  <si>
    <t>Elektriciteit - stopcontact 220V (op raamdesk)</t>
  </si>
  <si>
    <t>EVB0002810-Elektriciteit - stopcontact 220V (op raamdesk)</t>
  </si>
  <si>
    <t>EVB0002811</t>
  </si>
  <si>
    <t>Elektriciteit - stopcontact 220V (op de lange tafels)</t>
  </si>
  <si>
    <t>EVB0002811-Elektriciteit - stopcontact 220V (op de lange tafels)</t>
  </si>
  <si>
    <t>EVB0002812</t>
  </si>
  <si>
    <t>Elektriciteit - stopcontact 220V (in de zitbanken)</t>
  </si>
  <si>
    <t>EVB0002812-Elektriciteit - stopcontact 220V (in de zitbanken)</t>
  </si>
  <si>
    <t>EVB0002813</t>
  </si>
  <si>
    <t>Elektriciteit - stopcontact 220V (in desk)</t>
  </si>
  <si>
    <t>EVB0002813-Elektriciteit - stopcontact 220V (in desk)</t>
  </si>
  <si>
    <t>EVB0002814</t>
  </si>
  <si>
    <t>EVB0002815</t>
  </si>
  <si>
    <t>EVB0002816</t>
  </si>
  <si>
    <t>EVB0002817</t>
  </si>
  <si>
    <t>EVB0002818</t>
  </si>
  <si>
    <t>EVB0002818-Noodverlichting - plafond TYPE 1 rond (lens vluchtweg)</t>
  </si>
  <si>
    <t>EVB0002819</t>
  </si>
  <si>
    <t>EVB0002819-Noodverlichting - plafond TYPE 2 rond (lens antipaniek)</t>
  </si>
  <si>
    <t>EVB0002820</t>
  </si>
  <si>
    <t>EVB0002821</t>
  </si>
  <si>
    <t>Plafond - verlaagd eilanden</t>
  </si>
  <si>
    <t>EVB0002822</t>
  </si>
  <si>
    <t>EVB0002823</t>
  </si>
  <si>
    <t>EVB0002824</t>
  </si>
  <si>
    <t>EVB0002825</t>
  </si>
  <si>
    <t>EVB0002825-Raam - zonnewering automatisch</t>
  </si>
  <si>
    <t>EVB0002826</t>
  </si>
  <si>
    <t>EVB0002826-Ventilatie - extractie - geperforeerd plafondrooster</t>
  </si>
  <si>
    <t>EVB0002827</t>
  </si>
  <si>
    <t>EVB0002827-Ventilatie - pulsie - geperforeerd ventilatiekanaal</t>
  </si>
  <si>
    <t>EVB0002828</t>
  </si>
  <si>
    <t>EVB0002828-verlichting - KNX-aanwezigheidsdetector</t>
  </si>
  <si>
    <t>EVB0002829</t>
  </si>
  <si>
    <t>EVB0002829-Verlichting - inbouw rond</t>
  </si>
  <si>
    <t>EVB0002830</t>
  </si>
  <si>
    <t>EVB0002830-Verlichting - opbouw (1200 x 200 mm)</t>
  </si>
  <si>
    <t>Verlichting - opbouw (1200 x 200 mm)</t>
  </si>
  <si>
    <t>EVB0002831</t>
  </si>
  <si>
    <t>Vloer - tapijttegels</t>
  </si>
  <si>
    <t>EVB0002832</t>
  </si>
  <si>
    <t>EVB0002832-Beveiliging - toegangscontrole Salto slot</t>
  </si>
  <si>
    <t>EVB0002833</t>
  </si>
  <si>
    <t>EVB0002833-Brand - automatische branddetectie</t>
  </si>
  <si>
    <t>EVB0002834</t>
  </si>
  <si>
    <t>EVB0002834-Brand - automatische branddetectie (boven verlaagd plafond)</t>
  </si>
  <si>
    <t>EVB0002835</t>
  </si>
  <si>
    <t>EVB0002835-Brand - schuimblusser</t>
  </si>
  <si>
    <t>EVB0002836</t>
  </si>
  <si>
    <t>EVB0002836-Communicatie - luidspreker Type 1 (rond opbouw)</t>
  </si>
  <si>
    <t>EVB0002837</t>
  </si>
  <si>
    <t>CV - collector STEEK  vloerverwarming (11 aansluitingen) achter kastwand</t>
  </si>
  <si>
    <t>EVB0002837-CV - collector STEEK  vloerverwarming (11 aansluitingen) achter kastwand</t>
  </si>
  <si>
    <t>EVB0002838</t>
  </si>
  <si>
    <t>CV - collector RETOUR  vloerverwarming (11 aansluitingen) achter kastwand</t>
  </si>
  <si>
    <t>EVB0002838-CV - collector RETOUR  vloerverwarming (11 aansluitingen) achter kastwand</t>
  </si>
  <si>
    <t>EVB0002839</t>
  </si>
  <si>
    <t>EVB0002839-CV &amp; Ventilatie - Ruimtevoeler</t>
  </si>
  <si>
    <t>EVB0002840</t>
  </si>
  <si>
    <t xml:space="preserve">Deur - binnendeur enkel EI1 30 Type 7 (zs) - salto </t>
  </si>
  <si>
    <t>EVB0002841</t>
  </si>
  <si>
    <t>EVB0002841-Elektriciteit - schakelaars verlichting</t>
  </si>
  <si>
    <t>EVB0002842</t>
  </si>
  <si>
    <t>EVB0002842-Elektriciteit - schakelaars zonnewering</t>
  </si>
  <si>
    <t>EVB0002843</t>
  </si>
  <si>
    <t>EVB0002844</t>
  </si>
  <si>
    <t>Elektriciteit - stopcontact opbouw voor boiler (achter kastenwand)</t>
  </si>
  <si>
    <t>EVB0002844-Elektriciteit - stopcontact opbouw voor boiler (achter kastenwand)</t>
  </si>
  <si>
    <t>EVB0002845</t>
  </si>
  <si>
    <t>EVB0002845-Elektriciteit - stopcontact 220V</t>
  </si>
  <si>
    <t>EVB0002846</t>
  </si>
  <si>
    <t>Elektriciteit - stopcontact 220V (in vloerdoos)</t>
  </si>
  <si>
    <t>EVB0002846-Elektriciteit - stopcontact 220V (in vloerdoos)</t>
  </si>
  <si>
    <t>EVB0002847</t>
  </si>
  <si>
    <t>EVB0002848</t>
  </si>
  <si>
    <t>EVB0002849</t>
  </si>
  <si>
    <t>EVB0002850</t>
  </si>
  <si>
    <t>EVB0002851</t>
  </si>
  <si>
    <t>EVB0002852</t>
  </si>
  <si>
    <t>EVB0002852-Raam - zonnewering automatisch</t>
  </si>
  <si>
    <t>EVB0002853</t>
  </si>
  <si>
    <t>EVB0002853-Sanitair - boiler 10L</t>
  </si>
  <si>
    <t>EVB0002854</t>
  </si>
  <si>
    <t>EVB0002854-Sanitair - afvoer overloop</t>
  </si>
  <si>
    <t>EVB0002855</t>
  </si>
  <si>
    <t>EVB0002855-Sanitair - mengkraan</t>
  </si>
  <si>
    <t>EVB0002856</t>
  </si>
  <si>
    <t>EVB0002856-Sanitair - uitgietbak met emmerrooster</t>
  </si>
  <si>
    <t>EVB0002857</t>
  </si>
  <si>
    <t>EVB0002857-Sanitair - syfon en afloop</t>
  </si>
  <si>
    <t>EVB0002858</t>
  </si>
  <si>
    <t>EVB0002858-Ventilatie - extractie - muur-/wandrooster</t>
  </si>
  <si>
    <t>Ventilatie - extractie - muur-/wandrooster</t>
  </si>
  <si>
    <t>EVB0002859</t>
  </si>
  <si>
    <t>EVB0002859-Ventilatie - pulsie - geperforeerd ventilatiekanaal</t>
  </si>
  <si>
    <t>EVB0002860</t>
  </si>
  <si>
    <t>EVB0002860-verlichting - KNX-aanwezigheidsdetector</t>
  </si>
  <si>
    <t>EVB0002861</t>
  </si>
  <si>
    <t>EVB0002861-Verlichting - inbouw (1200 x 300 mm)</t>
  </si>
  <si>
    <t>EVB0002862</t>
  </si>
  <si>
    <t>EVB0002863</t>
  </si>
  <si>
    <t>EVB0002864</t>
  </si>
  <si>
    <t>EVB0002864-Brand - automatische branddetectie</t>
  </si>
  <si>
    <t>EVB0002865</t>
  </si>
  <si>
    <t>EVB0002865-Brand - automatische branddetectie (boven verlaagd plafond)</t>
  </si>
  <si>
    <t>EVB0002866</t>
  </si>
  <si>
    <t>EVB0002866-Brand - sirene voor evacuatie</t>
  </si>
  <si>
    <t>EVB0002867</t>
  </si>
  <si>
    <t>EVB0002868</t>
  </si>
  <si>
    <t>EVB0002868-Communicatie - luidspreker Type 1 (rond opbouw)</t>
  </si>
  <si>
    <t>EVB0002869</t>
  </si>
  <si>
    <t>EVB0002870</t>
  </si>
  <si>
    <t>EVB0002870-CV &amp; Ventilatie - Ruimtevoeler</t>
  </si>
  <si>
    <t>EVB0002871</t>
  </si>
  <si>
    <t>Deur - binnendeur type 1 met boven- &amp; zijraam - cilinderslot</t>
  </si>
  <si>
    <t>EVB0002872</t>
  </si>
  <si>
    <t>EVB0002872-Elektriciteit - schakelaars verlichting</t>
  </si>
  <si>
    <t>EVB0002873</t>
  </si>
  <si>
    <t>EVB0002873-Elektriciteit - schakelaars zonnewering</t>
  </si>
  <si>
    <t>EVB0002874</t>
  </si>
  <si>
    <t>EVB0002874-Elektriciteit - stopcontact 220V</t>
  </si>
  <si>
    <t>EVB0002875</t>
  </si>
  <si>
    <t>Elektriciteit - blindplaat achter monitor</t>
  </si>
  <si>
    <t>EVB0002876</t>
  </si>
  <si>
    <t>EVB0002877</t>
  </si>
  <si>
    <t>EVB0002878</t>
  </si>
  <si>
    <t>EVB0002879</t>
  </si>
  <si>
    <t>EVB0002879-Noodverlichting - plafond TYPE 2 rond (lens antipaniek)</t>
  </si>
  <si>
    <t>EVB0002880</t>
  </si>
  <si>
    <t>EVB0002881</t>
  </si>
  <si>
    <t>EVB0002882</t>
  </si>
  <si>
    <t>EVB0002883</t>
  </si>
  <si>
    <t>EVB0002883-Raam - zonnewering automatisch</t>
  </si>
  <si>
    <t>EVB0002884</t>
  </si>
  <si>
    <t>EVB0002884-Sanitair - schellkraan</t>
  </si>
  <si>
    <t>EVB0002885</t>
  </si>
  <si>
    <t>EVB0002885-Sanitair - Wastrog met 5 zelfsluitende kranen</t>
  </si>
  <si>
    <t>Sanitair - Wastrog met 5 zelfsluitende kranen</t>
  </si>
  <si>
    <t>EVB0002886</t>
  </si>
  <si>
    <t>EVB0002886-Sanitair - syfon en afloop</t>
  </si>
  <si>
    <t>EVB0002887</t>
  </si>
  <si>
    <t>EVB0002887-Ventilatie - extractie - muur-/wandrooster</t>
  </si>
  <si>
    <t>EVB0002888</t>
  </si>
  <si>
    <t>EVB0002888-Ventilatie - pulsie - geperforeerd ventilatiekanaal</t>
  </si>
  <si>
    <t>EVB0002889</t>
  </si>
  <si>
    <t>EVB0002889-verlichting - KNX-aanwezigheidsdetector</t>
  </si>
  <si>
    <t>EVB0002890</t>
  </si>
  <si>
    <t>EVB0002890-Verlichting - inbouw (1200 x 300 mm)</t>
  </si>
  <si>
    <t>EVB0002891</t>
  </si>
  <si>
    <t>EVB0002892</t>
  </si>
  <si>
    <t>EVB0002892-Brand - automatische branddetectie</t>
  </si>
  <si>
    <t>EVB0002893</t>
  </si>
  <si>
    <t>EVB0002893-Brand - automatische branddetectie (boven verlaagd plafond)</t>
  </si>
  <si>
    <t>EVB0002894</t>
  </si>
  <si>
    <t>EVB0002895</t>
  </si>
  <si>
    <t>EVB0002895-Communicatie - Luidspreker Type 2 kleine box</t>
  </si>
  <si>
    <t>EVB0002896</t>
  </si>
  <si>
    <t>EVB0002897</t>
  </si>
  <si>
    <t>EVB0002897-Communicatie - bedieningspaneel geluid &amp; bluetoothmodule</t>
  </si>
  <si>
    <t>EVB0002898</t>
  </si>
  <si>
    <t>EVB0002898-CV &amp; Ventilatie - Ruimtevoeler</t>
  </si>
  <si>
    <t>EVB0002899</t>
  </si>
  <si>
    <t>EVB0002900</t>
  </si>
  <si>
    <t>EVB0002900-Elektriciteit - schakelaars verlichting</t>
  </si>
  <si>
    <t>EVB0002901</t>
  </si>
  <si>
    <t>EVB0002901-Elektriciteit - schakelaars zonnewering</t>
  </si>
  <si>
    <t>EVB0002902</t>
  </si>
  <si>
    <t>EVB0002902-Elektriciteit - stopcontact 220V</t>
  </si>
  <si>
    <t>EVB0002903</t>
  </si>
  <si>
    <t>EVB0002904</t>
  </si>
  <si>
    <t>EVB0002905</t>
  </si>
  <si>
    <t>EVB0002906</t>
  </si>
  <si>
    <t>EVB0002906-Noodverlichting - plafond TYPE 2 rond (lens antipaniek)</t>
  </si>
  <si>
    <t>EVB0002907</t>
  </si>
  <si>
    <t>EVB0002908</t>
  </si>
  <si>
    <t>EVB0002909</t>
  </si>
  <si>
    <t>EVB0002909-Raam - zonnewering automatisch</t>
  </si>
  <si>
    <t>EVB0002910</t>
  </si>
  <si>
    <t>EVB0002910-Ventilatie - extractie - muur-/wandrooster</t>
  </si>
  <si>
    <t>EVB0002911</t>
  </si>
  <si>
    <t>EVB0002911-Ventilatie - pulsie - geperforeerd ventilatiekanaal</t>
  </si>
  <si>
    <t>EVB0002912</t>
  </si>
  <si>
    <t>EVB0002912-verlichting - KNX-aanwezigheidsdetector</t>
  </si>
  <si>
    <t>EVB0002913</t>
  </si>
  <si>
    <t>EVB0002913-Verlichting - inbouw rond</t>
  </si>
  <si>
    <t>EVB0002914</t>
  </si>
  <si>
    <t>EVB0002914-Verlichting - inbouw (1200 x 300 mm)</t>
  </si>
  <si>
    <t>EVB0002915</t>
  </si>
  <si>
    <t>EVB0002916</t>
  </si>
  <si>
    <t>EVB0002916-Brand - automatische branddetectie</t>
  </si>
  <si>
    <t>EVB0002917</t>
  </si>
  <si>
    <t>EVB0002917-Brand - automatische branddetectie in technische koker</t>
  </si>
  <si>
    <t>EVB0002918</t>
  </si>
  <si>
    <t>EVB0002918-Brand - automatische branddetectie (boven verlaagd plafond)</t>
  </si>
  <si>
    <t>EVB0002919</t>
  </si>
  <si>
    <t>EVB0002920</t>
  </si>
  <si>
    <t>EVB0002921</t>
  </si>
  <si>
    <t>EVB0002922</t>
  </si>
  <si>
    <t>Communicatie - headphonekabel uit de muur</t>
  </si>
  <si>
    <t>EVB0002923</t>
  </si>
  <si>
    <t>EVB0002923-Communicatie - bedieningspaneel geluid &amp; bluetoothmodule</t>
  </si>
  <si>
    <t>EVB0002924</t>
  </si>
  <si>
    <t>EVB0002924-Communicatie - luidspreker Type 1 (rond opbouw)</t>
  </si>
  <si>
    <t>EVB0002925</t>
  </si>
  <si>
    <t>EVB0002925-Communicatie - projector</t>
  </si>
  <si>
    <t>EVB0002926</t>
  </si>
  <si>
    <t>EVB0002927</t>
  </si>
  <si>
    <t>EVB0002927-CV &amp; Ventilatie - Ruimtevoeler</t>
  </si>
  <si>
    <t>EVB0002928</t>
  </si>
  <si>
    <t>Deur - binnendeur dubbel EI1 30  Type 8  cilinderslot - deurpomp(en)</t>
  </si>
  <si>
    <t>EVB0002929</t>
  </si>
  <si>
    <t>EVB0002930</t>
  </si>
  <si>
    <t>EVB0002930-Elektriciteit - schakelaar verlichting</t>
  </si>
  <si>
    <t>EVB0002931</t>
  </si>
  <si>
    <t>EVB0002931-Elektriciteit - schakelaar zonnewering</t>
  </si>
  <si>
    <t>EVB0002932</t>
  </si>
  <si>
    <t>EVB0002933</t>
  </si>
  <si>
    <t>EVB0002933-Elektriciteit - stopcontact 220V</t>
  </si>
  <si>
    <t>EVB0002934</t>
  </si>
  <si>
    <t>EVB0002934-Elektriciteit - stopcontact 220V (in de zitbanken)</t>
  </si>
  <si>
    <t>EVB0002935</t>
  </si>
  <si>
    <t>EVB0002936</t>
  </si>
  <si>
    <t>EVB0002937</t>
  </si>
  <si>
    <t>EVB0002938</t>
  </si>
  <si>
    <t>EVB0002939</t>
  </si>
  <si>
    <t>EVB0002940</t>
  </si>
  <si>
    <t>Plafond - inspectieluik 290/290</t>
  </si>
  <si>
    <t>EVB0002941</t>
  </si>
  <si>
    <t>EVB0002942</t>
  </si>
  <si>
    <t>EVB0002942-Noodverlichting - plafond TYPE 2 rond (lens antipaniek)</t>
  </si>
  <si>
    <t>EVB0002943</t>
  </si>
  <si>
    <t>Plafond - verlaagd gyproc geperforeerd</t>
  </si>
  <si>
    <t>EVB0002944</t>
  </si>
  <si>
    <t>EVB0002945</t>
  </si>
  <si>
    <t>EVB0002945-Raam - zonnewering automatisch</t>
  </si>
  <si>
    <t>EVB0002946</t>
  </si>
  <si>
    <t>Raam - zonnewering GORDIJNEN</t>
  </si>
  <si>
    <t>EVB0002947</t>
  </si>
  <si>
    <t>EVB0002947-Ventilatie - extractie en pulsie boven geperforeerd plafond</t>
  </si>
  <si>
    <t>Ventilatie - extractie en pulsie boven geperforeerd plafond</t>
  </si>
  <si>
    <t>EVB0002948</t>
  </si>
  <si>
    <t>EVB0002948-verlichting - KNX-aanwezigheidsdetector</t>
  </si>
  <si>
    <t>EVB0002949</t>
  </si>
  <si>
    <t>EVB0002949-Verlichting - inbouw rond kleine spots</t>
  </si>
  <si>
    <t>Verlichting - inbouw rond kleine spots</t>
  </si>
  <si>
    <t>EVB0002950</t>
  </si>
  <si>
    <t>EVB0002950-Verlichting - schakelaar</t>
  </si>
  <si>
    <t>EVB0002951</t>
  </si>
  <si>
    <t>EVB0002952</t>
  </si>
  <si>
    <t>Beveiliging - Inbraakcentrale</t>
  </si>
  <si>
    <t>EVB0002952-Beveiliging - Inbraakcentrale</t>
  </si>
  <si>
    <t>EVB0002953</t>
  </si>
  <si>
    <t>EVB0002953-Beveiliging - Inbraakcentrale</t>
  </si>
  <si>
    <t>EVB0002954</t>
  </si>
  <si>
    <t>EVB0002954-Brand - automatische branddetectie</t>
  </si>
  <si>
    <t>EVB0002955</t>
  </si>
  <si>
    <t>EVB0002955-Brand - automatische branddetectie (boven verlaagd plafond)</t>
  </si>
  <si>
    <t>EVB0002956</t>
  </si>
  <si>
    <t>EVB0002957</t>
  </si>
  <si>
    <t>EVB0002958</t>
  </si>
  <si>
    <t>EVB0002959</t>
  </si>
  <si>
    <t>EVB0002959-CV - collector STEEK vloerverwarming (5 aansluitingen)</t>
  </si>
  <si>
    <t>EVB0002960</t>
  </si>
  <si>
    <t>EVB0002960-CV - collector RETOUR vloerverwarming (5 aansluitingen)</t>
  </si>
  <si>
    <t>EVB0002961</t>
  </si>
  <si>
    <t>EVB0002961-CV - collector STEEK vloerverwarming (3 aansluitingen)</t>
  </si>
  <si>
    <t>EVB0002962</t>
  </si>
  <si>
    <t>EVB0002962-CV - collector RETOUR vloerverwarming (3 aansluitingen)</t>
  </si>
  <si>
    <t>EVB0002963</t>
  </si>
  <si>
    <t>CV - collector STEEK (5 aansluitingen)</t>
  </si>
  <si>
    <t>EVB0002963-CV - collector STEEK (5 aansluitingen)</t>
  </si>
  <si>
    <t>EVB0002964</t>
  </si>
  <si>
    <t>CV - collector RETOUR (5 aansluitingen)</t>
  </si>
  <si>
    <t>EVB0002964-CV - collector RETOUR (5 aansluitingen)</t>
  </si>
  <si>
    <t>EVB0002965</t>
  </si>
  <si>
    <t>Deur - binnendeur EI1 30  Type 7 cilinderslot &amp; ventilatierooster</t>
  </si>
  <si>
    <t>EVB0002966</t>
  </si>
  <si>
    <t>EVB0002967</t>
  </si>
  <si>
    <t>Elektriciteit - EB_BS10</t>
  </si>
  <si>
    <t>EVB0002967-Elektriciteit - EB_BS10</t>
  </si>
  <si>
    <t>EVB0002968</t>
  </si>
  <si>
    <t>EVB0002968-Elektriciteit - stopcontact 220V</t>
  </si>
  <si>
    <t>EVB0002969</t>
  </si>
  <si>
    <t>EVB0002969-Elektriciteit - stopcontact opbouw</t>
  </si>
  <si>
    <t>EVB0002970</t>
  </si>
  <si>
    <t>Elektriciteit - stopcontact opbouw in serverkast</t>
  </si>
  <si>
    <t>EVB0002970-Elektriciteit - stopcontact opbouw in serverkast</t>
  </si>
  <si>
    <t>EVB0002971</t>
  </si>
  <si>
    <t>EVB0002972</t>
  </si>
  <si>
    <t>EVB0002973</t>
  </si>
  <si>
    <t>EVB0002974</t>
  </si>
  <si>
    <t>EVB0002974-Noodverlichting - plafond TYPE 2 rond (lens antipaniek)</t>
  </si>
  <si>
    <t>EVB0002975</t>
  </si>
  <si>
    <t>EVB0002975-Noodverlichting - Aansluitbox</t>
  </si>
  <si>
    <t>EVB0002976</t>
  </si>
  <si>
    <t>EVB0002976-Noodverlichting - Centrale controle-eenheid</t>
  </si>
  <si>
    <t>EVB0002977</t>
  </si>
  <si>
    <t>EVB0002978</t>
  </si>
  <si>
    <t>EVB0002978-Sanitair - collector KW (3 aansluitingen)</t>
  </si>
  <si>
    <t>Sanitair - collector KW (3 aansluitingen)</t>
  </si>
  <si>
    <t>EVB0002979</t>
  </si>
  <si>
    <t>EVB0002979-Ventilatie - extractie - rond ventiel inbouw</t>
  </si>
  <si>
    <t>EVB0002980</t>
  </si>
  <si>
    <t>EVB0002981</t>
  </si>
  <si>
    <t>EVB0002981-verlichting - KNX-aanwezigheidsdetector</t>
  </si>
  <si>
    <t>EVB0002982</t>
  </si>
  <si>
    <t>EVB0002982-Verlichting - opbouw industrieel wand</t>
  </si>
  <si>
    <t>Verlichting - opbouw industrieel wand</t>
  </si>
  <si>
    <t>EVB0002983</t>
  </si>
  <si>
    <t>EVB0002984</t>
  </si>
  <si>
    <t>EVB0002984-Beveiliging - toegangscontrole Salto slot</t>
  </si>
  <si>
    <t>EVB0002985</t>
  </si>
  <si>
    <t>EVB0002985-Brand - automatische branddetectie</t>
  </si>
  <si>
    <t>EVB0002986</t>
  </si>
  <si>
    <t>EVB0002986-Communicatie - luidspreker Type 1 (rond opbouw)</t>
  </si>
  <si>
    <t>EVB0002987</t>
  </si>
  <si>
    <t>EVB0002988</t>
  </si>
  <si>
    <t>EVB0002988-CV - collector STEEK vloerverwarming (2 aansluitingen)</t>
  </si>
  <si>
    <t>EVB0002989</t>
  </si>
  <si>
    <t>EVB0002989-CV - collector RETOUR vloerverwarming (2 aansluitingen)</t>
  </si>
  <si>
    <t>EVB0002990</t>
  </si>
  <si>
    <t>CV - collector STEEK vloerverwarming (4 aansluitingen)</t>
  </si>
  <si>
    <t>EVB0002990-CV - collector STEEK vloerverwarming (4 aansluitingen)</t>
  </si>
  <si>
    <t>EVB0002991</t>
  </si>
  <si>
    <t>CV - collector RETOUR vloerverwarming (4 aansluitingen)</t>
  </si>
  <si>
    <t>EVB0002991-CV - collector RETOUR vloerverwarming (4 aansluitingen)</t>
  </si>
  <si>
    <t>EVB0002992</t>
  </si>
  <si>
    <t>EVB0002992-CV - collector STEEK vloerverwarming (5 aansluitingen)</t>
  </si>
  <si>
    <t>EVB0002993</t>
  </si>
  <si>
    <t>EVB0002993-CV - collector RETOUR vloerverwarming (5 aansluitingen)</t>
  </si>
  <si>
    <t>EVB0002994</t>
  </si>
  <si>
    <t>CV - collector STEEK (2 aansluitingen)</t>
  </si>
  <si>
    <t>EVB0002994-CV - collector STEEK (2 aansluitingen)</t>
  </si>
  <si>
    <t>EVB0002995</t>
  </si>
  <si>
    <t>CV - collector RETOUR (2 aansluitingen)</t>
  </si>
  <si>
    <t>EVB0002995-CV - collector RETOUR (2 aansluitingen)</t>
  </si>
  <si>
    <t>EVB0002996</t>
  </si>
  <si>
    <t>CV - collector STEEK (3 aansluitingen)</t>
  </si>
  <si>
    <t>EVB0002996-CV - collector STEEK (3 aansluitingen)</t>
  </si>
  <si>
    <t>EVB0002997</t>
  </si>
  <si>
    <t>CV - collector RETOUR (3 aansluitingen)</t>
  </si>
  <si>
    <t>EVB0002997-CV - collector RETOUR (3 aansluitingen)</t>
  </si>
  <si>
    <t>EVB0002998</t>
  </si>
  <si>
    <t>Deur - binnendeur dubbel EI1 30  Type 7 cilinderslot &amp; salto</t>
  </si>
  <si>
    <t>EVB0002999</t>
  </si>
  <si>
    <t>EVB0003000</t>
  </si>
  <si>
    <t>EVB0003000-Elektriciteit - stopcontact 220V</t>
  </si>
  <si>
    <t>EVB0003001</t>
  </si>
  <si>
    <t>Elektriciteit - stopcontact opbouw 3F 16A</t>
  </si>
  <si>
    <t>EVB0003001-Elektriciteit - stopcontact opbouw 3F 16A</t>
  </si>
  <si>
    <t>EVB0003002</t>
  </si>
  <si>
    <t>Elektriciteit - stopcontact 220V opbouw in 3F16A</t>
  </si>
  <si>
    <t>EVB0003002-Elektriciteit - stopcontact 220V opbouw in 3F16A</t>
  </si>
  <si>
    <t>EVB0003003</t>
  </si>
  <si>
    <t>EVB0003004</t>
  </si>
  <si>
    <t>EVB0003005</t>
  </si>
  <si>
    <t>EVB0003005-Noodverlichting - plafond TYPE 2 rond (lens antipaniek)</t>
  </si>
  <si>
    <t>EVB0003006</t>
  </si>
  <si>
    <t>EVB0003006-Perslucht - compressor</t>
  </si>
  <si>
    <t>Perslucht - compressor</t>
  </si>
  <si>
    <t>EVB0003007</t>
  </si>
  <si>
    <t>EVB0003008</t>
  </si>
  <si>
    <t>EVB0003008-Ventilatie - extractie en pulsie - ronde roosters op kanaal</t>
  </si>
  <si>
    <t>Ventilatie - extractie en pulsie - ronde roosters op kanaal</t>
  </si>
  <si>
    <t>EVB0003009</t>
  </si>
  <si>
    <t>EVB0003009-verlichting - KNX-aanwezigheidsdetector kabel klaar ?</t>
  </si>
  <si>
    <t>verlichting - KNX-aanwezigheidsdetector kabel klaar ?</t>
  </si>
  <si>
    <t>EVB0003010</t>
  </si>
  <si>
    <t>EVB0003010-Verlichting - opbouw industrieel</t>
  </si>
  <si>
    <t>EVB0003011</t>
  </si>
  <si>
    <t>EVB0003012</t>
  </si>
  <si>
    <t>EVB0003012-Brand - automatische branddetectie</t>
  </si>
  <si>
    <t>EVB0003013</t>
  </si>
  <si>
    <t>EVB0003013-CV - collector STEEK vloerverwarming (4 aansluitingen)</t>
  </si>
  <si>
    <t>EVB0003014</t>
  </si>
  <si>
    <t>EVB0003014-CV - collector RETOUR vloerverwarming (4 aansluitingen)</t>
  </si>
  <si>
    <t>EVB0003015</t>
  </si>
  <si>
    <t>Deur - binnendeur enkel EI1 30  Type 7 - cilinderslot</t>
  </si>
  <si>
    <t>EVB0003016</t>
  </si>
  <si>
    <t>EVB0003016-Elektriciteit - stopcontact 220V</t>
  </si>
  <si>
    <t>EVB0003017</t>
  </si>
  <si>
    <t>EVB0003018</t>
  </si>
  <si>
    <t>EVB0003019</t>
  </si>
  <si>
    <t>EVB0003019-Sanitair - boiler 50L</t>
  </si>
  <si>
    <t>Sanitair - boiler 50L</t>
  </si>
  <si>
    <t>EVB0003020</t>
  </si>
  <si>
    <t>EVB0003020-Sanitair - afvoer overloop</t>
  </si>
  <si>
    <t>EVB0003021</t>
  </si>
  <si>
    <t>EVB0003021-Sanitair - syfon en afloop</t>
  </si>
  <si>
    <t>EVB0003022</t>
  </si>
  <si>
    <t>EVB0003022-Sanitair - thermostatic mixing valve wastrog</t>
  </si>
  <si>
    <t>Sanitair - thermostatic mixing valve wastrog</t>
  </si>
  <si>
    <t>EVB0003023</t>
  </si>
  <si>
    <t>EVB0003023-Ventilatie - extractie - rond ventiel inbouw</t>
  </si>
  <si>
    <t>EVB0003024</t>
  </si>
  <si>
    <t>EVB0003024-Verlichting - opbouw industrieel</t>
  </si>
  <si>
    <t>EVB0003025</t>
  </si>
  <si>
    <t>EVB0003025-verlichting - KNX-aanwezigheidsdetector</t>
  </si>
  <si>
    <t>EVB0003026</t>
  </si>
  <si>
    <t>EVB0003027</t>
  </si>
  <si>
    <t>EVB0003027-Brand - automatische branddetectie</t>
  </si>
  <si>
    <t>EVB0003028</t>
  </si>
  <si>
    <t>EVB0003028-Brand - schuimblusser</t>
  </si>
  <si>
    <t>EVB0003029</t>
  </si>
  <si>
    <t>EVB0003030</t>
  </si>
  <si>
    <t>EVB0003030-Elektriciteit - stopcontact 220V</t>
  </si>
  <si>
    <t>EVB0003031</t>
  </si>
  <si>
    <t>EVB0003032</t>
  </si>
  <si>
    <t>EVB0003033</t>
  </si>
  <si>
    <t>EVB0003033-Ventilatie - extractie - rond ventiel inbouw</t>
  </si>
  <si>
    <t>EVB0003034</t>
  </si>
  <si>
    <t>EVB0003034-Verlichting - opbouw industrieel</t>
  </si>
  <si>
    <t>EVB0003035</t>
  </si>
  <si>
    <t>EVB0003035-verlichting - KNX-aanwezigheidsdetector</t>
  </si>
  <si>
    <t>EVB0003036</t>
  </si>
  <si>
    <t>EVB0003037</t>
  </si>
  <si>
    <t>EVB0003038</t>
  </si>
  <si>
    <t>EVB0003038-Transport - Lift</t>
  </si>
  <si>
    <t>EVB0003039</t>
  </si>
  <si>
    <t>EVB0003039-Beveiliging - Binnencamera SECURITY (IP-CCTV)</t>
  </si>
  <si>
    <t>EVB0003040</t>
  </si>
  <si>
    <t>EVB0003040-Brand - automatische branddetectie</t>
  </si>
  <si>
    <t>EVB0003041</t>
  </si>
  <si>
    <t>EVB0003041-Communicatie - luidspreker Type 1 (rond opbouw)</t>
  </si>
  <si>
    <t>EVB0003042</t>
  </si>
  <si>
    <t>EVB0003042-Elektriciteit - stopcontact 220V</t>
  </si>
  <si>
    <t>EVB0003043</t>
  </si>
  <si>
    <t>EVB0003044</t>
  </si>
  <si>
    <t>EVB0003045</t>
  </si>
  <si>
    <t>EVB0003046</t>
  </si>
  <si>
    <t>EVB0003046-Noodverlichting - plafond TYPE 1 rond (lens vluchtweg)</t>
  </si>
  <si>
    <t>EVB0003047</t>
  </si>
  <si>
    <t>EVB0003048</t>
  </si>
  <si>
    <t>Raam - buitenraam doorlopend naar 02</t>
  </si>
  <si>
    <t>EVB0003049</t>
  </si>
  <si>
    <t>EVB0003049-Verlichting - aanwezigheidsdetector wand 180°</t>
  </si>
  <si>
    <t>EVB0003050</t>
  </si>
  <si>
    <t>EVB0003050-Verlichting - opbouw batten</t>
  </si>
  <si>
    <t>EVB0003051</t>
  </si>
  <si>
    <t>EVB0003052</t>
  </si>
  <si>
    <t>EVB0003053</t>
  </si>
  <si>
    <t>EVB0003053-Brand - automatische branddetectie</t>
  </si>
  <si>
    <t>EVB0003054</t>
  </si>
  <si>
    <t>EVB0003054-Communicatie - luidspreker Type 1 (rond opbouw)</t>
  </si>
  <si>
    <t>EVB0003055</t>
  </si>
  <si>
    <t>EVB0003055-Elektriciteit - stopcontact opbouw</t>
  </si>
  <si>
    <t>EVB0003056</t>
  </si>
  <si>
    <t>EVB0003057</t>
  </si>
  <si>
    <t>EVB0003057-Noodverlichting - plafond TYPE 1 rond (lens vluchtweg)</t>
  </si>
  <si>
    <t>EVB0003058</t>
  </si>
  <si>
    <t>EVB0003058-Noodverlichting - plafond TYPE 2 rond (lens antipaniek)</t>
  </si>
  <si>
    <t>EVB0003059</t>
  </si>
  <si>
    <t>EVB0003060</t>
  </si>
  <si>
    <t>EVB0003061</t>
  </si>
  <si>
    <t>EVB0003061-Verlichting - aanwezigheidsdetector wand 180°</t>
  </si>
  <si>
    <t>EVB0003062</t>
  </si>
  <si>
    <t>EVB0003062-Verlichting - opbouw batten</t>
  </si>
  <si>
    <t>EVB0003063</t>
  </si>
  <si>
    <t>EVB0003064</t>
  </si>
  <si>
    <t>EVB0003064-Beveiliging - Dualdetector (beweging)</t>
  </si>
  <si>
    <t>EVB0003065</t>
  </si>
  <si>
    <t>EVB0003065-Beveiliging - Binnencamera SECURITY (IP-CCTV)</t>
  </si>
  <si>
    <t>EVB0003066</t>
  </si>
  <si>
    <t>EVB0003066-Beveiliging - toegangscontrole Salto slot</t>
  </si>
  <si>
    <t>EVB0003067</t>
  </si>
  <si>
    <t>EVB0003067-Brand - automatische branddetectie</t>
  </si>
  <si>
    <t>EVB0003068</t>
  </si>
  <si>
    <t>EVB0003068-Brand - evacuatiedrukknop / handbrandmelder (Rood)</t>
  </si>
  <si>
    <t>EVB0003069</t>
  </si>
  <si>
    <t>EVB0003069-Brand - sirene voor evacuatie</t>
  </si>
  <si>
    <t>EVB0003070</t>
  </si>
  <si>
    <t>EVB0003070-Communicatie - luidspreker Type 1 (rond opbouw)</t>
  </si>
  <si>
    <t>EVB0003071</t>
  </si>
  <si>
    <t>EVB0003071-Communicatie - Astrid binnenantenne</t>
  </si>
  <si>
    <t>EVB0003072</t>
  </si>
  <si>
    <t>EVB0003073</t>
  </si>
  <si>
    <t>EVB0003073-CV &amp; Ventilatie - Ruimtevoeler</t>
  </si>
  <si>
    <t>EVB0003074</t>
  </si>
  <si>
    <t>Deur -  binnendeur dubbel EI30 Type 11 (zs) beglaasd - deurpompen (naar traphal 3)</t>
  </si>
  <si>
    <t>EVB0003075</t>
  </si>
  <si>
    <t>EVB0003076</t>
  </si>
  <si>
    <t>EVB0003077</t>
  </si>
  <si>
    <t>EVB0003078</t>
  </si>
  <si>
    <t>EVB0003078-Elektriciteit - stopcontact 220V</t>
  </si>
  <si>
    <t>EVB0003079</t>
  </si>
  <si>
    <t>EVB0003080</t>
  </si>
  <si>
    <t>EVB0003081</t>
  </si>
  <si>
    <t>EVB0003082</t>
  </si>
  <si>
    <t>EVB0003082-Noodverlichting - plafond TYPE 1 rond (lens vluchtweg)</t>
  </si>
  <si>
    <t>EVB0003083</t>
  </si>
  <si>
    <t>EVB0003083-Noodverlichting - plafond TYPE 2 rond (lens antipaniek)</t>
  </si>
  <si>
    <t>EVB0003084</t>
  </si>
  <si>
    <t>EVB0003085</t>
  </si>
  <si>
    <t>EVB0003086</t>
  </si>
  <si>
    <t>EVB0003086-Ventilatie - pulsie - rond ventiel inbouw</t>
  </si>
  <si>
    <t>EVB0003087</t>
  </si>
  <si>
    <t>EVB0003087-Verlichting - inbouw rond</t>
  </si>
  <si>
    <t>EVB0003088</t>
  </si>
  <si>
    <t>EVB0003088-verlichting - KNX-aanwezigheidsdetector</t>
  </si>
  <si>
    <t>EVB0003089</t>
  </si>
  <si>
    <t>EVB0003090</t>
  </si>
  <si>
    <t>EVB0003090-Brand - automatische branddetectie</t>
  </si>
  <si>
    <t>EVB0003091</t>
  </si>
  <si>
    <t>EVB0003092</t>
  </si>
  <si>
    <t>EVB0003092-Elektriciteit - stopcontact 220V</t>
  </si>
  <si>
    <t>EVB0003093</t>
  </si>
  <si>
    <t>EVB0003094</t>
  </si>
  <si>
    <t>EVB0003095</t>
  </si>
  <si>
    <t>EVB0003096</t>
  </si>
  <si>
    <t>EVB0003097</t>
  </si>
  <si>
    <t>EVB0003097-Verlichting - inbouw rond</t>
  </si>
  <si>
    <t>EVB0003098</t>
  </si>
  <si>
    <t>EVB0003098-Verlichting - KNX-aanwezigheidsdetector</t>
  </si>
  <si>
    <t>EVB0003099</t>
  </si>
  <si>
    <t>EVB0003100</t>
  </si>
  <si>
    <t>EVB0003100-Beveiliging - Binnencamera SECURITY (IP-CCTV)</t>
  </si>
  <si>
    <t>EVB0003101</t>
  </si>
  <si>
    <t>EVB0003101-Beveiliging - toegangscontrole Salto slot</t>
  </si>
  <si>
    <t>EVB0003102</t>
  </si>
  <si>
    <t>EVB0003102-Brand - automatische branddetectie</t>
  </si>
  <si>
    <t>EVB0003103</t>
  </si>
  <si>
    <t>EVB0003103-Brand - evacuatiedrukknop / handbrandmelder (Rood)</t>
  </si>
  <si>
    <t>EVB0003104</t>
  </si>
  <si>
    <t>EVB0003104-Brand - sirene voor evacuatie</t>
  </si>
  <si>
    <t>EVB0003105</t>
  </si>
  <si>
    <t>EVB0003105-Communicatie - luidspreker Type 1 (rond opbouw)</t>
  </si>
  <si>
    <t>EVB0003106</t>
  </si>
  <si>
    <t>EVB0003106-Communicatie - Astrid binnenantenne</t>
  </si>
  <si>
    <t>EVB0003107</t>
  </si>
  <si>
    <t>EVB0003107-CV &amp; Ventilatie - Ruimtevoeler</t>
  </si>
  <si>
    <t>EVB0003108</t>
  </si>
  <si>
    <t>EVB0003109</t>
  </si>
  <si>
    <t>EVB0003110</t>
  </si>
  <si>
    <t>EVB0003110-Elektriciteit - stopcontact 220V</t>
  </si>
  <si>
    <t>EVB0003111</t>
  </si>
  <si>
    <t>EVB0003112</t>
  </si>
  <si>
    <t>EVB0003112-Noodverlichting - plafond TYPE 1 rond (lens vluchtweg)</t>
  </si>
  <si>
    <t>EVB0003113</t>
  </si>
  <si>
    <t>EVB0003113-Noodverlichting - plafond TYPE 2 rond (lens antipaniek)</t>
  </si>
  <si>
    <t>EVB0003114</t>
  </si>
  <si>
    <t>EVB0003115</t>
  </si>
  <si>
    <t>EVB0003115-Ventilatie - extractie - rond ventiel inbouw</t>
  </si>
  <si>
    <t>EVB0003116</t>
  </si>
  <si>
    <t>EVB0003116-Ventilatie - pulsie - rond ventiel inbouw</t>
  </si>
  <si>
    <t>EVB0003117</t>
  </si>
  <si>
    <t>EVB0003117-Verlichting - inbouw rond</t>
  </si>
  <si>
    <t>EVB0003118</t>
  </si>
  <si>
    <t>EVB0003118-verlichting - KNX-aanwezigheidsdetector</t>
  </si>
  <si>
    <t>EVB0003119</t>
  </si>
  <si>
    <t>EVB0003120</t>
  </si>
  <si>
    <t>Deur - binnendeur enkel Type 7 met WC-slot</t>
  </si>
  <si>
    <t>EVB0003121</t>
  </si>
  <si>
    <t>EVB0003122</t>
  </si>
  <si>
    <t>EVB0003123</t>
  </si>
  <si>
    <t>EVB0003124</t>
  </si>
  <si>
    <t>EVB0003125</t>
  </si>
  <si>
    <t>EVB0003125-Noodverlichting - plafond TYPE 2 rond (lens antipaniek)</t>
  </si>
  <si>
    <t>EVB0003126</t>
  </si>
  <si>
    <t>EVB0003127</t>
  </si>
  <si>
    <t>EVB0003127-Sanitair - koud water drukkraan</t>
  </si>
  <si>
    <t>EVB0003128</t>
  </si>
  <si>
    <t>EVB0003129</t>
  </si>
  <si>
    <t>EVB0003129-Sanitair - hangtoilet AV</t>
  </si>
  <si>
    <t>EVB0003130</t>
  </si>
  <si>
    <t>EVB0003130-Sanitair - schellkraan</t>
  </si>
  <si>
    <t>EVB0003131</t>
  </si>
  <si>
    <t>EVB0003131-Sanitair - syfon en afloop</t>
  </si>
  <si>
    <t>EVB0003132</t>
  </si>
  <si>
    <t>EVB0003132-Sanitair - wastafel AV</t>
  </si>
  <si>
    <t>EVB0003133</t>
  </si>
  <si>
    <t>EVB0003133-Ventilatie - extractie - rond ventiel inbouw</t>
  </si>
  <si>
    <t>EVB0003134</t>
  </si>
  <si>
    <t>EVB0003134-Verlichting - inbouw rond</t>
  </si>
  <si>
    <t>EVB0003135</t>
  </si>
  <si>
    <t>EVB0003135-Verlichting - KNX-aanwezigheidsdetector</t>
  </si>
  <si>
    <t>EVB0003136</t>
  </si>
  <si>
    <t>EVB0003137</t>
  </si>
  <si>
    <t>EVB0003138</t>
  </si>
  <si>
    <t>EVB0003139</t>
  </si>
  <si>
    <t>EVB0003140</t>
  </si>
  <si>
    <t>EVB0003141</t>
  </si>
  <si>
    <t>EVB0003142</t>
  </si>
  <si>
    <t>EVB0003142-Noodverlichting - plafond TYPE 2 rond (lens antipaniek)</t>
  </si>
  <si>
    <t>EVB0003143</t>
  </si>
  <si>
    <t>EVB0003144</t>
  </si>
  <si>
    <t>EVB0003144-Sanitair - koud water drukkraan</t>
  </si>
  <si>
    <t>EVB0003145</t>
  </si>
  <si>
    <t>EVB0003146</t>
  </si>
  <si>
    <t>EVB0003146-Sanitair - hangtoilet AV</t>
  </si>
  <si>
    <t>EVB0003147</t>
  </si>
  <si>
    <t>EVB0003147-Sanitair - schellkraan</t>
  </si>
  <si>
    <t>EVB0003148</t>
  </si>
  <si>
    <t>EVB0003148-Sanitair - syfon en afloop</t>
  </si>
  <si>
    <t>EVB0003149</t>
  </si>
  <si>
    <t>EVB0003149-Sanitair - wastafel AV</t>
  </si>
  <si>
    <t>EVB0003150</t>
  </si>
  <si>
    <t>EVB0003150-Ventilatie - extractie - rond ventiel inbouw</t>
  </si>
  <si>
    <t>EVB0003151</t>
  </si>
  <si>
    <t>EVB0003151-Verlichting - inbouw rond</t>
  </si>
  <si>
    <t>EVB0003152</t>
  </si>
  <si>
    <t>EVB0003152-Verlichting - KNX-aanwezigheidsdetector</t>
  </si>
  <si>
    <t>EVB0003153</t>
  </si>
  <si>
    <t>EVB0003154</t>
  </si>
  <si>
    <t>EVB0003154-Brand - automatische branddetectie</t>
  </si>
  <si>
    <t>EVB0003155</t>
  </si>
  <si>
    <t>EVB0003155-Brand - automatische branddetectie (boven verlaagd plafond)</t>
  </si>
  <si>
    <t>EVB0003156</t>
  </si>
  <si>
    <t>EVB0003156-Brand - evacuatiedrukknop / handbrandmelder (Rood)</t>
  </si>
  <si>
    <t>EVB0003157</t>
  </si>
  <si>
    <t>EVB0003157-Brand - sirene voor evacuatie</t>
  </si>
  <si>
    <t>EVB0003158</t>
  </si>
  <si>
    <t>EVB0003159</t>
  </si>
  <si>
    <t>EVB0003159-Communicatie - luidspreker Type 1 (rond opbouw)</t>
  </si>
  <si>
    <t>EVB0003160</t>
  </si>
  <si>
    <t>EVB0003161</t>
  </si>
  <si>
    <t>CV - collector STEEK vloerverwarming (6 aansluitingen) achter kastenwand</t>
  </si>
  <si>
    <t>EVB0003161-CV - collector STEEK vloerverwarming (6 aansluitingen) achter kastenwand</t>
  </si>
  <si>
    <t>EVB0003162</t>
  </si>
  <si>
    <t>CV - collector RETOUR vloerverwarming (6 aansluitingen) achter kastenwand</t>
  </si>
  <si>
    <t>EVB0003162-CV - collector RETOUR vloerverwarming (6 aansluitingen) achter kastenwand</t>
  </si>
  <si>
    <t>EVB0003163</t>
  </si>
  <si>
    <t>CV - collector STEEK vloerverwarming (3 aansluitingen) achter kastenwand</t>
  </si>
  <si>
    <t>EVB0003163-CV - collector STEEK vloerverwarming (3 aansluitingen) achter kastenwand</t>
  </si>
  <si>
    <t>EVB0003164</t>
  </si>
  <si>
    <t>CV - collector RETOUR vloerverwarming (3 aansluitingen) achter kastenwand</t>
  </si>
  <si>
    <t>EVB0003164-CV - collector RETOUR vloerverwarming (3 aansluitingen) achter kastenwand</t>
  </si>
  <si>
    <t>EVB0003165</t>
  </si>
  <si>
    <t>EVB0003165-CV &amp; Ventilatie - Ruimtevoeler</t>
  </si>
  <si>
    <t>EVB0003166</t>
  </si>
  <si>
    <t>EVB0003167</t>
  </si>
  <si>
    <t>EVB0003168</t>
  </si>
  <si>
    <t>EVB0003168-Elektriciteit - schakelaars verlichting</t>
  </si>
  <si>
    <t>EVB0003169</t>
  </si>
  <si>
    <t>Elektriciteit - schakelaars verlichting in keuken- en kastwand</t>
  </si>
  <si>
    <t>EVB0003169-Elektriciteit - schakelaars verlichting in keuken- en kastwand</t>
  </si>
  <si>
    <t>EVB0003170</t>
  </si>
  <si>
    <t>EVB0003170-Elektriciteit - schakelaars zonnewering</t>
  </si>
  <si>
    <t>EVB0003171</t>
  </si>
  <si>
    <t>EVB0003171-Elektriciteit - stopcontact 220V</t>
  </si>
  <si>
    <t>EVB0003172</t>
  </si>
  <si>
    <t>Elektriciteit - stopcontact 220V in keuken- en kastwand</t>
  </si>
  <si>
    <t>EVB0003172-Elektriciteit - stopcontact 220V in keuken- en kastwand</t>
  </si>
  <si>
    <t>EVB0003173</t>
  </si>
  <si>
    <t>Elektriciteit - stopcontact 220V in keukenkast voor dampkap</t>
  </si>
  <si>
    <t>EVB0003173-Elektriciteit - stopcontact 220V in keukenkast voor dampkap</t>
  </si>
  <si>
    <t>EVB0003174</t>
  </si>
  <si>
    <t>EVB0003175</t>
  </si>
  <si>
    <t>Muur - gyproc, betegeld wit-geel</t>
  </si>
  <si>
    <t>EVB0003176</t>
  </si>
  <si>
    <t>EVB0003177</t>
  </si>
  <si>
    <t>EVB0003177-Noodverlichting - plafond TYPE 2 rond (lens antipaniek)</t>
  </si>
  <si>
    <t>EVB0003178</t>
  </si>
  <si>
    <t>EVB0003179</t>
  </si>
  <si>
    <t>EVB0003180</t>
  </si>
  <si>
    <t>EVB0003180-Raam - zonnewering automatisch</t>
  </si>
  <si>
    <t>EVB0003181</t>
  </si>
  <si>
    <t>EVB0003181-Sanitair - koud waterkraan met IR-bediening</t>
  </si>
  <si>
    <t>Sanitair - koud waterkraan met IR-bediening</t>
  </si>
  <si>
    <t>EVB0003182</t>
  </si>
  <si>
    <t>EVB0003183</t>
  </si>
  <si>
    <t>EVB0003183-Sanitair - hangtoilet AV</t>
  </si>
  <si>
    <t>EVB0003184</t>
  </si>
  <si>
    <t>EVB0003184-Sanitair - schellkraan (warmwater niet aangesloten)</t>
  </si>
  <si>
    <t>Sanitair - schellkraan (warmwater niet aangesloten)</t>
  </si>
  <si>
    <t>EVB0003185</t>
  </si>
  <si>
    <t>EVB0003185-Sanitair - syfon en afloop</t>
  </si>
  <si>
    <t>EVB0003186</t>
  </si>
  <si>
    <t>EVB0003186-Sanitair - wastafel</t>
  </si>
  <si>
    <t>EVB0003187</t>
  </si>
  <si>
    <t>EVB0003187-Sanitair - boiler 50L</t>
  </si>
  <si>
    <t>EVB0003188</t>
  </si>
  <si>
    <t>EVB0003188-Sanitair - afvoer overloop</t>
  </si>
  <si>
    <t>EVB0003189</t>
  </si>
  <si>
    <t>EVB0003189-Sanitair - collector warm water (4 aansluitingen)</t>
  </si>
  <si>
    <t>EVB0003190</t>
  </si>
  <si>
    <t>EVB0003190-Sanitair - collector koud water (6 aansluitingen)</t>
  </si>
  <si>
    <t>EVB0003191</t>
  </si>
  <si>
    <t>EVB0003191-Sanitair - dubbele dienstkraan binnen</t>
  </si>
  <si>
    <t>EVB0003192</t>
  </si>
  <si>
    <t>EVB0003192-Sanitair - regendouche</t>
  </si>
  <si>
    <t>Sanitair - regendouche</t>
  </si>
  <si>
    <t>EVB0003193</t>
  </si>
  <si>
    <t>EVB0003193-sanitair - mengkraan (bediening regendouche)</t>
  </si>
  <si>
    <t>sanitair - mengkraan (bediening regendouche)</t>
  </si>
  <si>
    <t>EVB0003194</t>
  </si>
  <si>
    <t>EVB0003194-Sanitair - afvoer via klokput</t>
  </si>
  <si>
    <t>EVB0003195</t>
  </si>
  <si>
    <t>EVB0003195-Sanitair  - spoelbak rvs in meubel</t>
  </si>
  <si>
    <t>EVB0003196</t>
  </si>
  <si>
    <t>EVB0003196-Sanitair - ééngreeps keukenmengkraan</t>
  </si>
  <si>
    <t>EVB0003197</t>
  </si>
  <si>
    <t>EVB0003197-Sanitair - syfon en afloop</t>
  </si>
  <si>
    <t>EVB0003198</t>
  </si>
  <si>
    <t>EVB0003198-Sanitaire toestellen - kookplaat inductie</t>
  </si>
  <si>
    <t>Sanitaire toestellen - kookplaat inductie</t>
  </si>
  <si>
    <t>EVB0003199</t>
  </si>
  <si>
    <t>EVB0003199-Sanitaire toestellen - telescopische dampkap</t>
  </si>
  <si>
    <t>Sanitaire toestellen - telescopische dampkap</t>
  </si>
  <si>
    <t>EVB0003200</t>
  </si>
  <si>
    <t>EVB0003200-Sanitaire toestellen - inbouwoven</t>
  </si>
  <si>
    <t>Sanitaire toestellen - inbouwoven</t>
  </si>
  <si>
    <t>EVB0003201</t>
  </si>
  <si>
    <t>Sanitaire toestellen - droogkast</t>
  </si>
  <si>
    <t>EVB0003202</t>
  </si>
  <si>
    <t>EVB0003202-Sanitaire toestellen - wasmachine</t>
  </si>
  <si>
    <t>Sanitaire toestellen - wasmachine</t>
  </si>
  <si>
    <t>EVB0003203</t>
  </si>
  <si>
    <t>EVB0003203-Ventilatie - extractie - muur-/wandrooster</t>
  </si>
  <si>
    <t>EVB0003204</t>
  </si>
  <si>
    <t>EVB0003204-Ventilatie - pulsie - geperforeerd ventilatiekanaal</t>
  </si>
  <si>
    <t>EVB0003205</t>
  </si>
  <si>
    <t>EVB0003205-verlichting - KNX-aanwezigheidsdetector</t>
  </si>
  <si>
    <t>EVB0003206</t>
  </si>
  <si>
    <t>EVB0003206-Verlichting - keuken- en kastwandverlichting (ledstrip)</t>
  </si>
  <si>
    <t>Verlichting - keuken- en kastwandverlichting (ledstrip)</t>
  </si>
  <si>
    <t>EVB0003207</t>
  </si>
  <si>
    <t>EVB0003207-Verlichting - opbouw industrieel</t>
  </si>
  <si>
    <t>EVB0003208</t>
  </si>
  <si>
    <t>EVB0003208-Verlichting - opbouw Maxos lichtlijn (6 rails met 11 st)</t>
  </si>
  <si>
    <t>Verlichting - opbouw Maxos lichtlijn (6 rails met 11 st)</t>
  </si>
  <si>
    <t>EVB0003209</t>
  </si>
  <si>
    <t>EVB0003210</t>
  </si>
  <si>
    <t>EVB0003210-Brand - automatische branddetectie</t>
  </si>
  <si>
    <t>EVB0003211</t>
  </si>
  <si>
    <t>EVB0003211-Brand - automatische branddetectie (boven verlaagd plafond)</t>
  </si>
  <si>
    <t>EVB0003212</t>
  </si>
  <si>
    <t>Brand - automatische branddetectie (in techn. Koker achter gyprocwand)</t>
  </si>
  <si>
    <t>EVB0003212-Brand - automatische branddetectie (in techn. Koker achter gyprocwand)</t>
  </si>
  <si>
    <t>EVB0003213</t>
  </si>
  <si>
    <t>EVB0003214</t>
  </si>
  <si>
    <t>EVB0003214-Communicatie - luidspreker Type 1 (rond opbouw)</t>
  </si>
  <si>
    <t>EVB0003215</t>
  </si>
  <si>
    <t>EVB0003216</t>
  </si>
  <si>
    <t>CV - collector STEEK  (11 aansluitingen, 1 vrij) in techn. koker</t>
  </si>
  <si>
    <t>EVB0003216-CV - collector STEEK  (11 aansluitingen, 1 vrij) in techn. koker</t>
  </si>
  <si>
    <t>EVB0003217</t>
  </si>
  <si>
    <t>CV - collector RETOUR  (11 aansluitingen, 1 vrij) in techn. koker</t>
  </si>
  <si>
    <t>EVB0003217-CV - collector RETOUR  (11 aansluitingen, 1 vrij) in techn. koker</t>
  </si>
  <si>
    <t>EVB0003218</t>
  </si>
  <si>
    <t>EVB0003218-CV &amp; Ventilatie - Ruimtevoeler</t>
  </si>
  <si>
    <t>EVB0003219</t>
  </si>
  <si>
    <t>EVB0003220</t>
  </si>
  <si>
    <t>EVB0003220-Elektriciteit - schakelaars verlichting</t>
  </si>
  <si>
    <t>EVB0003221</t>
  </si>
  <si>
    <t>EVB0003221-Elektriciteit - schakelaars zonnewering</t>
  </si>
  <si>
    <t>EVB0003222</t>
  </si>
  <si>
    <t>EVB0003222-Elektriciteit - stopcontact 220V</t>
  </si>
  <si>
    <t>EVB0003223</t>
  </si>
  <si>
    <t>EVB0003224</t>
  </si>
  <si>
    <t>EVB0003225</t>
  </si>
  <si>
    <t>EVB0003226</t>
  </si>
  <si>
    <t>EVB0003227</t>
  </si>
  <si>
    <t>EVB0003228</t>
  </si>
  <si>
    <t>Muur - inspectieluik 790/790</t>
  </si>
  <si>
    <t>EVB0003229</t>
  </si>
  <si>
    <t>EVB0003229-Noodverlichting - plafond TYPE 2 rond (lens antipaniek)</t>
  </si>
  <si>
    <t>EVB0003230</t>
  </si>
  <si>
    <t>EVB0003231</t>
  </si>
  <si>
    <t>EVB0003232</t>
  </si>
  <si>
    <t>EVB0003233</t>
  </si>
  <si>
    <t>EVB0003233-Raam - zonnewering automatisch</t>
  </si>
  <si>
    <t>EVB0003234</t>
  </si>
  <si>
    <t>EVB0003234-Ventilatie - extractie - muur-/wandrooster</t>
  </si>
  <si>
    <t>EVB0003235</t>
  </si>
  <si>
    <t>EVB0003235-Ventilatie - pulsie - geperforeerd ventilatiekanaal</t>
  </si>
  <si>
    <t>EVB0003236</t>
  </si>
  <si>
    <t>EVB0003236-verlichting - KNX-aanwezigheidsdetector</t>
  </si>
  <si>
    <t>EVB0003237</t>
  </si>
  <si>
    <t>EVB0003237-Verlichting - opbouw Maxos lichtlijn (3 rails met 6 st)</t>
  </si>
  <si>
    <t>Verlichting - opbouw Maxos lichtlijn (3 rails met 6 st)</t>
  </si>
  <si>
    <t>EVB0003238</t>
  </si>
  <si>
    <t>EVB0003239</t>
  </si>
  <si>
    <t>EVB0003239-Brand - automatische branddetectie</t>
  </si>
  <si>
    <t>EVB0003240</t>
  </si>
  <si>
    <t>EVB0003240-Brand - automatische branddetectie (boven verlaagd plafond)</t>
  </si>
  <si>
    <t>EVB0003241</t>
  </si>
  <si>
    <t>EVB0003242</t>
  </si>
  <si>
    <t>EVB0003242-Communicatie - luidspreker Type 1 (rond opbouw)</t>
  </si>
  <si>
    <t>EVB0003243</t>
  </si>
  <si>
    <t>EVB0003244</t>
  </si>
  <si>
    <t>EVB0003244-CV &amp; Ventilatie - Ruimtevoeler</t>
  </si>
  <si>
    <t>EVB0003245</t>
  </si>
  <si>
    <t>EVB0003246</t>
  </si>
  <si>
    <t>EVB0003246-Elektriciteit - schakelaars verlichting</t>
  </si>
  <si>
    <t>EVB0003247</t>
  </si>
  <si>
    <t>EVB0003247-Elektriciteit - schakelaars zonnewering</t>
  </si>
  <si>
    <t>EVB0003248</t>
  </si>
  <si>
    <t>EVB0003248-Elektriciteit - stopcontact 220V</t>
  </si>
  <si>
    <t>EVB0003249</t>
  </si>
  <si>
    <t>EVB0003250</t>
  </si>
  <si>
    <t>EVB0003251</t>
  </si>
  <si>
    <t>EVB0003252</t>
  </si>
  <si>
    <t>EVB0003253</t>
  </si>
  <si>
    <t>EVB0003254</t>
  </si>
  <si>
    <t>EVB0003254-Noodverlichting - plafond TYPE 2 rond (lens antipaniek)</t>
  </si>
  <si>
    <t>EVB0003255</t>
  </si>
  <si>
    <t>EVB0003256</t>
  </si>
  <si>
    <t>EVB0003257</t>
  </si>
  <si>
    <t>EVB0003258</t>
  </si>
  <si>
    <t>EVB0003259</t>
  </si>
  <si>
    <t>EVB0003259-Raam - zonnewering automatisch</t>
  </si>
  <si>
    <t>EVB0003260</t>
  </si>
  <si>
    <t>EVB0003260-Ventilatie - extractie - muur-/wandrooster</t>
  </si>
  <si>
    <t>EVB0003261</t>
  </si>
  <si>
    <t>EVB0003261-Ventilatie - pulsie - geperforeerd ventilatiekanaal</t>
  </si>
  <si>
    <t>EVB0003262</t>
  </si>
  <si>
    <t>EVB0003262-verlichting - KNX-aanwezigheidsdetector</t>
  </si>
  <si>
    <t>EVB0003263</t>
  </si>
  <si>
    <t>EVB0003263-Verlichting - opbouw Maxos lichtlijn (3 rails met 6 st)</t>
  </si>
  <si>
    <t>EVB0003264</t>
  </si>
  <si>
    <t>EVB0003265</t>
  </si>
  <si>
    <t>EVB0003265-Brand - automatische branddetectie</t>
  </si>
  <si>
    <t>EVB0003266</t>
  </si>
  <si>
    <t>EVB0003266-Brand - automatische branddetectie (boven verlaagd plafond)</t>
  </si>
  <si>
    <t>EVB0003267</t>
  </si>
  <si>
    <t>EVB0003268</t>
  </si>
  <si>
    <t>EVB0003268-Communicatie - luidspreker Type 1 (rond opbouw)</t>
  </si>
  <si>
    <t>EVB0003269</t>
  </si>
  <si>
    <t>EVB0003270</t>
  </si>
  <si>
    <t>EVB0003270-CV &amp; Ventilatie - Ruimtevoeler</t>
  </si>
  <si>
    <t>EVB0003271</t>
  </si>
  <si>
    <t>EVB0003272</t>
  </si>
  <si>
    <t>EVB0003272-Elektriciteit - schakelaars verlichting</t>
  </si>
  <si>
    <t>EVB0003273</t>
  </si>
  <si>
    <t>EVB0003273-Elektriciteit - schakelaars zonnewering</t>
  </si>
  <si>
    <t>EVB0003274</t>
  </si>
  <si>
    <t>EVB0003274-Elektriciteit - stopcontact 220V</t>
  </si>
  <si>
    <t>EVB0003275</t>
  </si>
  <si>
    <t>EVB0003276</t>
  </si>
  <si>
    <t>EVB0003277</t>
  </si>
  <si>
    <t>EVB0003278</t>
  </si>
  <si>
    <t>EVB0003279</t>
  </si>
  <si>
    <t>EVB0003280</t>
  </si>
  <si>
    <t>EVB0003280-Noodverlichting - plafond TYPE 2 rond (lens antipaniek)</t>
  </si>
  <si>
    <t>EVB0003281</t>
  </si>
  <si>
    <t>EVB0003282</t>
  </si>
  <si>
    <t>EVB0003283</t>
  </si>
  <si>
    <t>EVB0003284</t>
  </si>
  <si>
    <t>EVB0003284-Raam - zonnewering automatisch</t>
  </si>
  <si>
    <t>EVB0003285</t>
  </si>
  <si>
    <t>EVB0003285-Ventilatie - extractie - muur-/wandrooster</t>
  </si>
  <si>
    <t>EVB0003286</t>
  </si>
  <si>
    <t>EVB0003286-Ventilatie - pulsie - geperforeerd ventilatiekanaal</t>
  </si>
  <si>
    <t>EVB0003287</t>
  </si>
  <si>
    <t>EVB0003287-verlichting - KNX-aanwezigheidsdetector</t>
  </si>
  <si>
    <t>EVB0003288</t>
  </si>
  <si>
    <t>EVB0003288-Verlichting - opbouw Maxos lichtlijn (3 rails met 6 st)</t>
  </si>
  <si>
    <t>EVB0003289</t>
  </si>
  <si>
    <t>EVB0003290</t>
  </si>
  <si>
    <t>EVB0003290-Brand - automatische branddetectie</t>
  </si>
  <si>
    <t>EVB0003291</t>
  </si>
  <si>
    <t>EVB0003291-Brand - automatische branddetectie (boven verlaagd plafond)</t>
  </si>
  <si>
    <t>EVB0003292</t>
  </si>
  <si>
    <t>EVB0003293</t>
  </si>
  <si>
    <t>EVB0003293-Communicatie - luidspreker Type 1 (rond opbouw)</t>
  </si>
  <si>
    <t>EVB0003294</t>
  </si>
  <si>
    <t>EVB0003295</t>
  </si>
  <si>
    <t>EVB0003295-CV &amp; Ventilatie - Ruimtevoeler</t>
  </si>
  <si>
    <t>EVB0003296</t>
  </si>
  <si>
    <t>EVB0003297</t>
  </si>
  <si>
    <t>EVB0003297-Elektriciteit - schakelaars verlichting</t>
  </si>
  <si>
    <t>EVB0003298</t>
  </si>
  <si>
    <t>EVB0003298-Elektriciteit - schakelaars zonnewering</t>
  </si>
  <si>
    <t>EVB0003299</t>
  </si>
  <si>
    <t>EVB0003299-Elektriciteit - stopcontact 220V</t>
  </si>
  <si>
    <t>EVB0003300</t>
  </si>
  <si>
    <t>EVB0003301</t>
  </si>
  <si>
    <t>EVB0003302</t>
  </si>
  <si>
    <t>EVB0003303</t>
  </si>
  <si>
    <t>EVB0003304</t>
  </si>
  <si>
    <t>EVB0003305</t>
  </si>
  <si>
    <t>EVB0003306</t>
  </si>
  <si>
    <t>EVB0003306-Noodverlichting - plafond TYPE 2 rond (lens antipaniek)</t>
  </si>
  <si>
    <t>EVB0003307</t>
  </si>
  <si>
    <t>EVB0003308</t>
  </si>
  <si>
    <t>EVB0003309</t>
  </si>
  <si>
    <t>EVB0003310</t>
  </si>
  <si>
    <t>EVB0003310-Raam - zonnewering automatisch</t>
  </si>
  <si>
    <t>EVB0003311</t>
  </si>
  <si>
    <t>EVB0003311-Ventilatie - extractie - muur-/wandrooster</t>
  </si>
  <si>
    <t>EVB0003312</t>
  </si>
  <si>
    <t>EVB0003312-Ventilatie - pulsie - geperforeerd ventilatiekanaal</t>
  </si>
  <si>
    <t>EVB0003313</t>
  </si>
  <si>
    <t>EVB0003313-verlichting - KNX-aanwezigheidsdetector</t>
  </si>
  <si>
    <t>EVB0003314</t>
  </si>
  <si>
    <t>EVB0003314-Verlichting - opbouw Maxos lichtlijn (3 rails met 6 st)</t>
  </si>
  <si>
    <t>EVB0003315</t>
  </si>
  <si>
    <t>EVB0003316</t>
  </si>
  <si>
    <t>EVB0003316-Brand - automatische branddetectie</t>
  </si>
  <si>
    <t>EVB0003317</t>
  </si>
  <si>
    <t>EVB0003317-Brand - automatische branddetectie (boven verlaagd plafond)</t>
  </si>
  <si>
    <t>EVB0003318</t>
  </si>
  <si>
    <t>EVB0003319</t>
  </si>
  <si>
    <t>Communicatie - aansluitdoos data/telefonie RJ45 enkel (onder werkblad)</t>
  </si>
  <si>
    <t>EVB0003320</t>
  </si>
  <si>
    <t>EVB0003320-Communicatie - luidspreker Type 1 (rond opbouw)</t>
  </si>
  <si>
    <t>EVB0003321</t>
  </si>
  <si>
    <t>EVB0003321-CV - collector STEEK vloerverwarming (3 aansluitingen) achter kastenwand</t>
  </si>
  <si>
    <t>EVB0003322</t>
  </si>
  <si>
    <t>EVB0003322-CV - collector RETOUR vloerverwarming (3 aansluitingen) achter kastenwand</t>
  </si>
  <si>
    <t>EVB0003323</t>
  </si>
  <si>
    <t>EVB0003323-CV &amp; Ventilatie - Ruimtevoeler</t>
  </si>
  <si>
    <t>EVB0003324</t>
  </si>
  <si>
    <t>Deur - binnendeur type 3 met bovenraam - cilinderslot</t>
  </si>
  <si>
    <t>EVB0003325</t>
  </si>
  <si>
    <t>EVB0003325-Elektriciteit - schakelaars verlichting</t>
  </si>
  <si>
    <t>EVB0003326</t>
  </si>
  <si>
    <t>EVB0003326-Elektriciteit - schakelaars zonnewering</t>
  </si>
  <si>
    <t>EVB0003327</t>
  </si>
  <si>
    <t>EVB0003327-Elektriciteit - stopcontact 220V</t>
  </si>
  <si>
    <t>EVB0003328</t>
  </si>
  <si>
    <t>Elektriciteit - stopcontact 220V  (onder werkblad)</t>
  </si>
  <si>
    <t>EVB0003328-Elektriciteit - stopcontact 220V  (onder werkblad)</t>
  </si>
  <si>
    <t>EVB0003329</t>
  </si>
  <si>
    <t>EVB0003330</t>
  </si>
  <si>
    <t>EVB0003331</t>
  </si>
  <si>
    <t>EVB0003332</t>
  </si>
  <si>
    <t>EVB0003332-Noodverlichting - plafond TYPE 2 rond (lens antipaniek)</t>
  </si>
  <si>
    <t>EVB0003333</t>
  </si>
  <si>
    <t>EVB0003334</t>
  </si>
  <si>
    <t>EVB0003335</t>
  </si>
  <si>
    <t>EVB0003336</t>
  </si>
  <si>
    <t>EVB0003336-Raam - zonnewering automatisch</t>
  </si>
  <si>
    <t>EVB0003337</t>
  </si>
  <si>
    <t>EVB0003337-Sanitair - ééngreeps keukenmengkraan</t>
  </si>
  <si>
    <t>EVB0003338</t>
  </si>
  <si>
    <t>EVB0003338-Sanitair - schellkraan  (los in kast onder spoelbak)</t>
  </si>
  <si>
    <t>Sanitair - schellkraan  (los in kast onder spoelbak)</t>
  </si>
  <si>
    <t>EVB0003339</t>
  </si>
  <si>
    <t>EVB0003339-Sanitair - syfon en afloop</t>
  </si>
  <si>
    <t>EVB0003340</t>
  </si>
  <si>
    <t>EVB0003340-Sanitair  - spoelbak rvs in meubel</t>
  </si>
  <si>
    <t>EVB0003341</t>
  </si>
  <si>
    <t>EVB0003341-Ventilatie - extractie - muur-/wandrooster</t>
  </si>
  <si>
    <t>EVB0003342</t>
  </si>
  <si>
    <t>EVB0003342-Ventilatie - pulsie - geperforeerd ventilatiekanaal</t>
  </si>
  <si>
    <t>EVB0003343</t>
  </si>
  <si>
    <t>EVB0003343-verlichting - KNX-aanwezigheidsdetector</t>
  </si>
  <si>
    <t>EVB0003344</t>
  </si>
  <si>
    <t>EVB0003344-Verlichting - opbouw Maxos lichtlijn (4 rails met 8 st)</t>
  </si>
  <si>
    <t>Verlichting - opbouw Maxos lichtlijn (4 rails met 8 st)</t>
  </si>
  <si>
    <t>EVB0003345</t>
  </si>
  <si>
    <t>EVB0003346</t>
  </si>
  <si>
    <t>EVB0003346-Brand - automatische branddetectie</t>
  </si>
  <si>
    <t>EVB0003347</t>
  </si>
  <si>
    <t>EVB0003347-Brand - automatische branddetectie (boven verlaagd plafond)</t>
  </si>
  <si>
    <t>EVB0003348</t>
  </si>
  <si>
    <t>EVB0003349</t>
  </si>
  <si>
    <t>EVB0003349-Communicatie - luidspreker Type 1 (rond opbouw)</t>
  </si>
  <si>
    <t>EVB0003350</t>
  </si>
  <si>
    <t>EVB0003350-CV &amp; Ventilatie - Ruimtevoeler</t>
  </si>
  <si>
    <t>EVB0003351</t>
  </si>
  <si>
    <t>EVB0003352</t>
  </si>
  <si>
    <t>EVB0003352-Elektriciteit - schakelaars verlichting</t>
  </si>
  <si>
    <t>EVB0003353</t>
  </si>
  <si>
    <t>EVB0003353-Elektriciteit - stopcontact 220V</t>
  </si>
  <si>
    <t>EVB0003354</t>
  </si>
  <si>
    <t>EVB0003355</t>
  </si>
  <si>
    <t>EVB0003356</t>
  </si>
  <si>
    <t>EVB0003356-Ventilatie - extractie - rond ventiel inbouw</t>
  </si>
  <si>
    <t>EVB0003357</t>
  </si>
  <si>
    <t>EVB0003357-Ventilatie - pulsie - rond ventiel inbouw</t>
  </si>
  <si>
    <t>EVB0003358</t>
  </si>
  <si>
    <t>EVB0003358-verlichting - KNX-aanwezigheidsdetector</t>
  </si>
  <si>
    <t>EVB0003359</t>
  </si>
  <si>
    <t>EVB0003359-Verlichting - opbouw Maxos lichtlijn (1 rail met 1 st)</t>
  </si>
  <si>
    <t>Verlichting - opbouw Maxos lichtlijn (1 rail met 1 st)</t>
  </si>
  <si>
    <t>EVB0003360</t>
  </si>
  <si>
    <t>EVB0003361</t>
  </si>
  <si>
    <t>EVB0003361-Brand - automatische branddetectie</t>
  </si>
  <si>
    <t>EVB0003362</t>
  </si>
  <si>
    <t>EVB0003362-Brand - automatische branddetectie (boven verlaagd plafond)</t>
  </si>
  <si>
    <t>EVB0003363</t>
  </si>
  <si>
    <t>EVB0003364</t>
  </si>
  <si>
    <t>EVB0003364-Communicatie - luidspreker Type 1 (rond opbouw)</t>
  </si>
  <si>
    <t>EVB0003365</t>
  </si>
  <si>
    <t>EVB0003366</t>
  </si>
  <si>
    <t>EVB0003366-CV &amp; Ventilatie - Ruimtevoeler</t>
  </si>
  <si>
    <t>EVB0003367</t>
  </si>
  <si>
    <t>EVB0003368</t>
  </si>
  <si>
    <t>EVB0003368-Elektriciteit - schakelaars verlichting</t>
  </si>
  <si>
    <t>EVB0003369</t>
  </si>
  <si>
    <t>EVB0003369-Elektriciteit - schakelaars zonnewering</t>
  </si>
  <si>
    <t>EVB0003370</t>
  </si>
  <si>
    <t>EVB0003370-Elektriciteit - stopcontact 220V</t>
  </si>
  <si>
    <t>EVB0003371</t>
  </si>
  <si>
    <t>EVB0003372</t>
  </si>
  <si>
    <t>EVB0003373</t>
  </si>
  <si>
    <t>EVB0003374</t>
  </si>
  <si>
    <t>EVB0003375</t>
  </si>
  <si>
    <t>EVB0003376</t>
  </si>
  <si>
    <t>EVB0003376-Noodverlichting - plafond TYPE 2 rond (lens antipaniek)</t>
  </si>
  <si>
    <t>EVB0003377</t>
  </si>
  <si>
    <t>EVB0003378</t>
  </si>
  <si>
    <t>EVB0003379</t>
  </si>
  <si>
    <t>EVB0003380</t>
  </si>
  <si>
    <t>EVB0003381</t>
  </si>
  <si>
    <t>EVB0003381-Raam - zonnewering automatisch</t>
  </si>
  <si>
    <t>EVB0003382</t>
  </si>
  <si>
    <t>EVB0003382-Ventilatie - extractie - muur-/wandrooster</t>
  </si>
  <si>
    <t>EVB0003383</t>
  </si>
  <si>
    <t>EVB0003383-Ventilatie - pulsie - geperforeerd ventilatiekanaal</t>
  </si>
  <si>
    <t>EVB0003384</t>
  </si>
  <si>
    <t>EVB0003384-verlichting - KNX-aanwezigheidsdetector</t>
  </si>
  <si>
    <t>EVB0003385</t>
  </si>
  <si>
    <t>EVB0003385-Verlichting - inbouw rond</t>
  </si>
  <si>
    <t>EVB0003386</t>
  </si>
  <si>
    <t>EVB0003386-Verlichting - opbouw Maxos lichtlijn (2 rails met 4 st)</t>
  </si>
  <si>
    <t>EVB0003387</t>
  </si>
  <si>
    <t>EVB0003388</t>
  </si>
  <si>
    <t>EVB0003388-Brand - automatische branddetectie</t>
  </si>
  <si>
    <t>EVB0003389</t>
  </si>
  <si>
    <t>EVB0003389-Brand - automatische branddetectie (boven verlaagd plafond)</t>
  </si>
  <si>
    <t>EVB0003390</t>
  </si>
  <si>
    <t>EVB0003391</t>
  </si>
  <si>
    <t>EVB0003391-Communicatie - luidspreker Type 1 (rond opbouw)</t>
  </si>
  <si>
    <t>EVB0003392</t>
  </si>
  <si>
    <t>EVB0003393</t>
  </si>
  <si>
    <t>CV - collector STEEK  vloerverwarming (4 aansluitingen) achter kastwand</t>
  </si>
  <si>
    <t>EVB0003393-CV - collector STEEK  vloerverwarming (4 aansluitingen) achter kastwand</t>
  </si>
  <si>
    <t>EVB0003394</t>
  </si>
  <si>
    <t>CV - collector RETOUR  vloerverwarming (4 aansluitingen) achter kastwand</t>
  </si>
  <si>
    <t>EVB0003394-CV - collector RETOUR  vloerverwarming (4 aansluitingen) achter kastwand</t>
  </si>
  <si>
    <t>EVB0003395</t>
  </si>
  <si>
    <t>EVB0003395-CV &amp; Ventilatie - Ruimtevoeler</t>
  </si>
  <si>
    <t>EVB0003396</t>
  </si>
  <si>
    <t>EVB0003397</t>
  </si>
  <si>
    <t>EVB0003397-Elektriciteit - schakelaars verlichting</t>
  </si>
  <si>
    <t>EVB0003398</t>
  </si>
  <si>
    <t>EVB0003399</t>
  </si>
  <si>
    <t>EVB0003399-Elektriciteit - stopcontact 220V</t>
  </si>
  <si>
    <t>EVB0003400</t>
  </si>
  <si>
    <t>EVB0003401</t>
  </si>
  <si>
    <t>EVB0003402</t>
  </si>
  <si>
    <t>EVB0003403</t>
  </si>
  <si>
    <t>EVB0003404</t>
  </si>
  <si>
    <t>EVB0003405</t>
  </si>
  <si>
    <t>EVB0003405-Noodverlichting - plafond TYPE 2 rond (lens antipaniek)</t>
  </si>
  <si>
    <t>EVB0003406</t>
  </si>
  <si>
    <t>EVB0003407</t>
  </si>
  <si>
    <t>EVB0003408</t>
  </si>
  <si>
    <t>EVB0003409</t>
  </si>
  <si>
    <t>EVB0003409-Ventilatie - extractie - muur-/wandrooster</t>
  </si>
  <si>
    <t>EVB0003410</t>
  </si>
  <si>
    <t>EVB0003410-Ventilatie - pulsie - geperforeerd ventilatiekanaal</t>
  </si>
  <si>
    <t>EVB0003411</t>
  </si>
  <si>
    <t>EVB0003411-Verlichting - opbouw Maxos lichtlijn (6 rails met 9 st)</t>
  </si>
  <si>
    <t>Verlichting - opbouw Maxos lichtlijn (6 rails met 9 st)</t>
  </si>
  <si>
    <t>EVB0003412</t>
  </si>
  <si>
    <t>EVB0003413</t>
  </si>
  <si>
    <t>EVB0003413-Brand - automatische branddetectie</t>
  </si>
  <si>
    <t>EVB0003414</t>
  </si>
  <si>
    <t>EVB0003414-Brand - automatische branddetectie (boven verlaagd plafond)</t>
  </si>
  <si>
    <t>EVB0003415</t>
  </si>
  <si>
    <t>EVB0003416</t>
  </si>
  <si>
    <t>EVB0003416-Communicatie - luidspreker Type 1 (rond opbouw)</t>
  </si>
  <si>
    <t>EVB0003417</t>
  </si>
  <si>
    <t>EVB0003418</t>
  </si>
  <si>
    <t>EVB0003418-CV &amp; Ventilatie - Ruimtevoeler</t>
  </si>
  <si>
    <t>EVB0003419</t>
  </si>
  <si>
    <t>EVB0003420</t>
  </si>
  <si>
    <t>EVB0003420-Elektriciteit - schakelaars verlichting</t>
  </si>
  <si>
    <t>EVB0003421</t>
  </si>
  <si>
    <t>EVB0003421-Elektriciteit - schakelaars zonnewering</t>
  </si>
  <si>
    <t>EVB0003422</t>
  </si>
  <si>
    <t>EVB0003422-Elektriciteit - stopcontact 220V</t>
  </si>
  <si>
    <t>EVB0003423</t>
  </si>
  <si>
    <t>EVB0003424</t>
  </si>
  <si>
    <t>EVB0003425</t>
  </si>
  <si>
    <t>EVB0003426</t>
  </si>
  <si>
    <t>EVB0003427</t>
  </si>
  <si>
    <t>EVB0003427-Noodverlichting - plafond TYPE 2 rond (lens antipaniek)</t>
  </si>
  <si>
    <t>EVB0003428</t>
  </si>
  <si>
    <t>EVB0003429</t>
  </si>
  <si>
    <t>EVB0003430</t>
  </si>
  <si>
    <t>EVB0003431</t>
  </si>
  <si>
    <t>EVB0003431-Raam - zonnewering automatisch</t>
  </si>
  <si>
    <t>EVB0003432</t>
  </si>
  <si>
    <t>EVB0003432-Ventilatie - extractie - muur-/wandrooster</t>
  </si>
  <si>
    <t>EVB0003433</t>
  </si>
  <si>
    <t>EVB0003433-Ventilatie - pulsie - geperforeerd ventilatiekanaal</t>
  </si>
  <si>
    <t>EVB0003434</t>
  </si>
  <si>
    <t>EVB0003434-verlichting - KNX-aanwezigheidsdetector</t>
  </si>
  <si>
    <t>EVB0003435</t>
  </si>
  <si>
    <t>EVB0003435-Verlichting - opbouw Maxos lichtlijn (2 rails met 6 st)</t>
  </si>
  <si>
    <t>EVB0003436</t>
  </si>
  <si>
    <t>EVB0003437</t>
  </si>
  <si>
    <t>EVB0003437-Brand - automatische branddetectie</t>
  </si>
  <si>
    <t>EVB0003438</t>
  </si>
  <si>
    <t>EVB0003438-Brand - automatische branddetectie (boven verlaagd plafond)</t>
  </si>
  <si>
    <t>EVB0003439</t>
  </si>
  <si>
    <t>EVB0003440</t>
  </si>
  <si>
    <t>EVB0003441</t>
  </si>
  <si>
    <t>CV - collector STEEK  vloerverwarming (2 aansluitingen) achter kastwand</t>
  </si>
  <si>
    <t>EVB0003441-CV - collector STEEK  vloerverwarming (2 aansluitingen) achter kastwand</t>
  </si>
  <si>
    <t>EVB0003442</t>
  </si>
  <si>
    <t>CV - collector RETOUR  vloerverwarming (2 aansluitingen) achter kastwand</t>
  </si>
  <si>
    <t>EVB0003442-CV - collector RETOUR  vloerverwarming (2 aansluitingen) achter kastwand</t>
  </si>
  <si>
    <t>EVB0003443</t>
  </si>
  <si>
    <t>CV - collector STEEK  vloerverwarming (5 aansluitingen) achter kastwand</t>
  </si>
  <si>
    <t>EVB0003443-CV - collector STEEK  vloerverwarming (5 aansluitingen) achter kastwand</t>
  </si>
  <si>
    <t>EVB0003444</t>
  </si>
  <si>
    <t>CV - collector RETOUR  vloerverwarming (5 aansluitingen) achter kastwand</t>
  </si>
  <si>
    <t>EVB0003444-CV - collector RETOUR  vloerverwarming (5 aansluitingen) achter kastwand</t>
  </si>
  <si>
    <t>EVB0003445</t>
  </si>
  <si>
    <t>CV - collector STEEK  vloerverwarming (6 aansluitingen) achter kastwand</t>
  </si>
  <si>
    <t>EVB0003445-CV - collector STEEK  vloerverwarming (6 aansluitingen) achter kastwand</t>
  </si>
  <si>
    <t>EVB0003446</t>
  </si>
  <si>
    <t>CV - collector RETOUR  vloerverwarming (6 aansluitingen) achter kastwand</t>
  </si>
  <si>
    <t>EVB0003446-CV - collector RETOUR  vloerverwarming (6 aansluitingen) achter kastwand</t>
  </si>
  <si>
    <t>EVB0003447</t>
  </si>
  <si>
    <t>EVB0003447-CV &amp; Ventilatie - Ruimtevoeler</t>
  </si>
  <si>
    <t>EVB0003448</t>
  </si>
  <si>
    <t>Deur - binnendeur type 3 met bovenjraam - cilinderslot</t>
  </si>
  <si>
    <t>EVB0003449</t>
  </si>
  <si>
    <t>EVB0003449-Elektriciteit - schakelaars verlichting</t>
  </si>
  <si>
    <t>EVB0003450</t>
  </si>
  <si>
    <t>EVB0003451</t>
  </si>
  <si>
    <t>EVB0003451-Elektriciteit - stopcontact 220V</t>
  </si>
  <si>
    <t>EVB0003452</t>
  </si>
  <si>
    <t>EVB0003453</t>
  </si>
  <si>
    <t>EVB0003454</t>
  </si>
  <si>
    <t>EVB0003455</t>
  </si>
  <si>
    <t>EVB0003456</t>
  </si>
  <si>
    <t>EVB0003457</t>
  </si>
  <si>
    <t>EVB0003457-Noodverlichting - plafond TYPE 2 rond (lens antipaniek)</t>
  </si>
  <si>
    <t>EVB0003458</t>
  </si>
  <si>
    <t>EVB0003459</t>
  </si>
  <si>
    <t>EVB0003460</t>
  </si>
  <si>
    <t>EVB0003461</t>
  </si>
  <si>
    <t>EVB0003461-Ventilatie - extractie - muur-/wandrooster</t>
  </si>
  <si>
    <t>EVB0003462</t>
  </si>
  <si>
    <t>EVB0003462-Ventilatie - pulsie - geperforeerd ventilatiekanaal</t>
  </si>
  <si>
    <t>EVB0003463</t>
  </si>
  <si>
    <t>EVB0003463-Verlichting - opbouw Maxos lichtlijn (2 rails met 8 st)</t>
  </si>
  <si>
    <t>Verlichting - opbouw Maxos lichtlijn (2 rails met 8 st)</t>
  </si>
  <si>
    <t>EVB0003464</t>
  </si>
  <si>
    <t>EVB0003465</t>
  </si>
  <si>
    <t>EVB0003465-Brand - automatische branddetectie</t>
  </si>
  <si>
    <t>EVB0003466</t>
  </si>
  <si>
    <t>EVB0003466-Brand - automatische branddetectie (boven verlaagd plafond)</t>
  </si>
  <si>
    <t>EVB0003467</t>
  </si>
  <si>
    <t>EVB0003468</t>
  </si>
  <si>
    <t>EVB0003468-Communicatie - luidspreker Type 1 (rond opbouw)</t>
  </si>
  <si>
    <t>EVB0003469</t>
  </si>
  <si>
    <t>EVB0003470</t>
  </si>
  <si>
    <t>EVB0003470-CV &amp; Ventilatie - Ruimtevoeler</t>
  </si>
  <si>
    <t>EVB0003471</t>
  </si>
  <si>
    <t>EVB0003472</t>
  </si>
  <si>
    <t>EVB0003472-Elektriciteit - schakelaars verlichting</t>
  </si>
  <si>
    <t>EVB0003473</t>
  </si>
  <si>
    <t>EVB0003473-Elektriciteit - schakelaars zonnewering</t>
  </si>
  <si>
    <t>EVB0003474</t>
  </si>
  <si>
    <t>EVB0003474-Elektriciteit - stopcontact 220V</t>
  </si>
  <si>
    <t>EVB0003475</t>
  </si>
  <si>
    <t>EVB0003476</t>
  </si>
  <si>
    <t>EVB0003477</t>
  </si>
  <si>
    <t>EVB0003478</t>
  </si>
  <si>
    <t>EVB0003479</t>
  </si>
  <si>
    <t>EVB0003480</t>
  </si>
  <si>
    <t>EVB0003480-Noodverlichting - plafond TYPE 2 rond (lens antipaniek)</t>
  </si>
  <si>
    <t>EVB0003481</t>
  </si>
  <si>
    <t>EVB0003482</t>
  </si>
  <si>
    <t>EVB0003483</t>
  </si>
  <si>
    <t>EVB0003484</t>
  </si>
  <si>
    <t>EVB0003484-Raam - zonnewering automatisch</t>
  </si>
  <si>
    <t>EVB0003485</t>
  </si>
  <si>
    <t>EVB0003485-Ventilatie - extractie - muur-/wandrooster</t>
  </si>
  <si>
    <t>EVB0003486</t>
  </si>
  <si>
    <t>EVB0003486-Ventilatie - pulsie - geperforeerd ventilatiekanaal</t>
  </si>
  <si>
    <t>EVB0003487</t>
  </si>
  <si>
    <t>EVB0003487-verlichting - KNX-aanwezigheidsdetector</t>
  </si>
  <si>
    <t>EVB0003488</t>
  </si>
  <si>
    <t>EVB0003488-Verlichting - opbouw Maxos lichtlijn (2 rails met 6 st)</t>
  </si>
  <si>
    <t>EVB0003489</t>
  </si>
  <si>
    <t>EVB0003490</t>
  </si>
  <si>
    <t>EVB0003490-Brand - automatische branddetectie</t>
  </si>
  <si>
    <t>EVB0003491</t>
  </si>
  <si>
    <t>EVB0003491-Brand - automatische branddetectie (boven verlaagd plafond)</t>
  </si>
  <si>
    <t>EVB0003492</t>
  </si>
  <si>
    <t>EVB0003493</t>
  </si>
  <si>
    <t>EVB0003493-Communicatie - luidspreker Type 1 (rond opbouw)</t>
  </si>
  <si>
    <t>EVB0003494</t>
  </si>
  <si>
    <t>EVB0003495</t>
  </si>
  <si>
    <t>EVB0003495-CV &amp; Ventilatie - Ruimtevoeler</t>
  </si>
  <si>
    <t>EVB0003496</t>
  </si>
  <si>
    <t>EVB0003497</t>
  </si>
  <si>
    <t>EVB0003497-Elektriciteit - schakelaars verlichting</t>
  </si>
  <si>
    <t>EVB0003498</t>
  </si>
  <si>
    <t>EVB0003498-Elektriciteit - schakelaars zonnewering</t>
  </si>
  <si>
    <t>EVB0003499</t>
  </si>
  <si>
    <t>EVB0003499-Elektriciteit - stopcontact 220V</t>
  </si>
  <si>
    <t>EVB0003500</t>
  </si>
  <si>
    <t>EVB0003501</t>
  </si>
  <si>
    <t>EVB0003502</t>
  </si>
  <si>
    <t>EVB0003503</t>
  </si>
  <si>
    <t>EVB0003504</t>
  </si>
  <si>
    <t>EVB0003505</t>
  </si>
  <si>
    <t>EVB0003506</t>
  </si>
  <si>
    <t>EVB0003506-Noodverlichting - plafond TYPE 2 rond (lens antipaniek)</t>
  </si>
  <si>
    <t>EVB0003507</t>
  </si>
  <si>
    <t>EVB0003508</t>
  </si>
  <si>
    <t>EVB0003509</t>
  </si>
  <si>
    <t>EVB0003510</t>
  </si>
  <si>
    <t>EVB0003510-Raam - zonnewering automatisch</t>
  </si>
  <si>
    <t>EVB0003511</t>
  </si>
  <si>
    <t>EVB0003511-Ventilatie - extractie - muur-/wandrooster</t>
  </si>
  <si>
    <t>EVB0003512</t>
  </si>
  <si>
    <t>EVB0003512-Ventilatie - pulsie - geperforeerd ventilatiekanaal</t>
  </si>
  <si>
    <t>EVB0003513</t>
  </si>
  <si>
    <t>EVB0003513-verlichting - KNX-aanwezigheidsdetector</t>
  </si>
  <si>
    <t>EVB0003514</t>
  </si>
  <si>
    <t>EVB0003514-Verlichting - opbouw Maxos lichtlijn (2 rails met 6 st)</t>
  </si>
  <si>
    <t>EVB0003515</t>
  </si>
  <si>
    <t>EVB0003516</t>
  </si>
  <si>
    <t>EVB0003516-Beveiliging - Dualdetector (beweging)</t>
  </si>
  <si>
    <t>EVB0003517</t>
  </si>
  <si>
    <t>EVB0003517-Beveiliging - toegangscontrole Salto slot</t>
  </si>
  <si>
    <t>EVB0003518</t>
  </si>
  <si>
    <t>EVB0003518-Beveiliging - toegangscontrole Salto slot</t>
  </si>
  <si>
    <t>EVB0003519</t>
  </si>
  <si>
    <t>EVB0003519-Brand - automatische branddetectie</t>
  </si>
  <si>
    <t>EVB0003520</t>
  </si>
  <si>
    <t>EVB0003520-Brand - automatische branddetectie (boven verlaagd plafond)</t>
  </si>
  <si>
    <t>EVB0003521</t>
  </si>
  <si>
    <t>EVB0003521-Brand - evacuatiedrukknop / handbrandmelder (Rood)</t>
  </si>
  <si>
    <t>EVB0003522</t>
  </si>
  <si>
    <t>EVB0003522-Brand - sirene voor evacuatie</t>
  </si>
  <si>
    <t>EVB0003523</t>
  </si>
  <si>
    <t>Brand - brandhaspelen schuimblusser in kast</t>
  </si>
  <si>
    <t>EVB0003523-Brand - brandhaspelen schuimblusser in kast</t>
  </si>
  <si>
    <t>EVB0003524</t>
  </si>
  <si>
    <t>EVB0003524-Brand - hydrantkraan</t>
  </si>
  <si>
    <t>EVB0003525</t>
  </si>
  <si>
    <t>EVB0003525-Brand - schuimblusser</t>
  </si>
  <si>
    <t>EVB0003526</t>
  </si>
  <si>
    <t>EVB0003527</t>
  </si>
  <si>
    <t>EVB0003527-Communicatie - Astrid binnenantenne</t>
  </si>
  <si>
    <t>EVB0003528</t>
  </si>
  <si>
    <t>EVB0003528-Communicatie - luidspreker Type 1 (rond opbouw)</t>
  </si>
  <si>
    <t>EVB0003529</t>
  </si>
  <si>
    <t>EVB0003530</t>
  </si>
  <si>
    <t>CV - collector STEEK  vloerverwarming (2 aansluitingen, 1 vrij) in wandkast</t>
  </si>
  <si>
    <t>EVB0003530-CV - collector STEEK  vloerverwarming (2 aansluitingen, 1 vrij) in wandkast</t>
  </si>
  <si>
    <t>EVB0003531</t>
  </si>
  <si>
    <t>CV - collector RETOUR  vloerverwarming (2 aansluitingen, 1 vrij) in wandkast</t>
  </si>
  <si>
    <t>EVB0003531-CV - collector RETOUR  vloerverwarming (2 aansluitingen, 1 vrij) in wandkast</t>
  </si>
  <si>
    <t>EVB0003532</t>
  </si>
  <si>
    <t>CV - collector STEEK  vloerverwarming (3 aansluitingen) in haspelkast</t>
  </si>
  <si>
    <t>EVB0003532-CV - collector STEEK  vloerverwarming (3 aansluitingen) in haspelkast</t>
  </si>
  <si>
    <t>EVB0003533</t>
  </si>
  <si>
    <t>CV - collector RETOUR  vloerverwarming (3 aansluitingen) in haspelkast</t>
  </si>
  <si>
    <t>EVB0003533-CV - collector RETOUR  vloerverwarming (3 aansluitingen) in haspelkast</t>
  </si>
  <si>
    <t>EVB0003534</t>
  </si>
  <si>
    <t>CV - collector STEEK  vloerverwarming (6 aansluitingen) in haspelkast</t>
  </si>
  <si>
    <t>EVB0003534-CV - collector STEEK  vloerverwarming (6 aansluitingen) in haspelkast</t>
  </si>
  <si>
    <t>EVB0003535</t>
  </si>
  <si>
    <t>CV - collector RETOUR  vloerverwarming (6 aansluitingen) in haspelkast</t>
  </si>
  <si>
    <t>EVB0003535-CV - collector RETOUR  vloerverwarming (6 aansluitingen) in haspelkast</t>
  </si>
  <si>
    <t>EVB0003536</t>
  </si>
  <si>
    <t>EVB0003536-CV &amp; Ventilatie - Ruimtevoeler</t>
  </si>
  <si>
    <t>EVB0003537</t>
  </si>
  <si>
    <t>Deur - binnendeur EI1 30 Type 11 dubbel beglaasd (zs) &amp; salto</t>
  </si>
  <si>
    <t>EVB0003538</t>
  </si>
  <si>
    <t>EVB0003539</t>
  </si>
  <si>
    <t>EVB0003540</t>
  </si>
  <si>
    <t>EVB0003541</t>
  </si>
  <si>
    <t>EVB0003542</t>
  </si>
  <si>
    <t>EVB0003543</t>
  </si>
  <si>
    <t>EVB0003544</t>
  </si>
  <si>
    <t>Elektriciteit - EB_BS10.5</t>
  </si>
  <si>
    <t>EVB0003544-Elektriciteit - EB_BS10.5</t>
  </si>
  <si>
    <t>EVB0003545</t>
  </si>
  <si>
    <t>EVB0003545-Elektriciteit - schakelaar verlichting</t>
  </si>
  <si>
    <t>EVB0003546</t>
  </si>
  <si>
    <t>EVB0003547</t>
  </si>
  <si>
    <t>EVB0003547-Elektriciteit - stopcontact 220V</t>
  </si>
  <si>
    <t>EVB0003548</t>
  </si>
  <si>
    <t>EVB0003549</t>
  </si>
  <si>
    <t>EVB0003550</t>
  </si>
  <si>
    <t>Meubilair - mobiele wand</t>
  </si>
  <si>
    <t>EVB0003551</t>
  </si>
  <si>
    <t>EVB0003552</t>
  </si>
  <si>
    <t>EVB0003553</t>
  </si>
  <si>
    <t>Muur - snelbouw metselwerk PLS betegeld  wit-geel</t>
  </si>
  <si>
    <t>EVB0003554</t>
  </si>
  <si>
    <t>EVB0003555</t>
  </si>
  <si>
    <t>EVB0003555-Noodverlichting - plafond TYPE 1 rond (lens vluchtweg)</t>
  </si>
  <si>
    <t>EVB0003556</t>
  </si>
  <si>
    <t>EVB0003556-Noodverlichting - plafond TYPE 2 rond (lens antipaniek)</t>
  </si>
  <si>
    <t>EVB0003557</t>
  </si>
  <si>
    <t>EVB0003558</t>
  </si>
  <si>
    <t>EVB0003559</t>
  </si>
  <si>
    <t>EVB0003560</t>
  </si>
  <si>
    <t>EVB0003561</t>
  </si>
  <si>
    <t>EVB0003561-Ventilatie - extractie - geperforeerd plafondrooster</t>
  </si>
  <si>
    <t>EVB0003562</t>
  </si>
  <si>
    <t>EVB0003562-Ventilatie - pulsie - wervelrooster</t>
  </si>
  <si>
    <t>EVB0003563</t>
  </si>
  <si>
    <t>EVB0003563-verlichting - KNX-aanwezigheidsdetector</t>
  </si>
  <si>
    <t>EVB0003564</t>
  </si>
  <si>
    <t>EVB0003564-Verlichting - inbouw (1200 x 300 mm)</t>
  </si>
  <si>
    <t>EVB0003565</t>
  </si>
  <si>
    <t>EVB0003566</t>
  </si>
  <si>
    <t>Communicatie - aansluitdoos data/telefonie RJ45 dubbel (in vloerdoos)</t>
  </si>
  <si>
    <t>EVB0003567</t>
  </si>
  <si>
    <t>EVB0003567-Elektriciteit - stopcontact 220V (in vloerdoos)</t>
  </si>
  <si>
    <t>EVB0003568</t>
  </si>
  <si>
    <t>Vloer - vloerdoos betegeld wit-geel</t>
  </si>
  <si>
    <t>EVB0003569</t>
  </si>
  <si>
    <t>EVB0003569-Beveiliging - Binnencamera SECURITY (IP-CCTV)</t>
  </si>
  <si>
    <t>EVB0003570</t>
  </si>
  <si>
    <t>EVB0003570-Communicatie - Luidspreker Type 2 kleine box</t>
  </si>
  <si>
    <t>EVB0003571</t>
  </si>
  <si>
    <t>Communicatie - Astrid antenne</t>
  </si>
  <si>
    <t>EVB0003571-Communicatie - Astrid antenne</t>
  </si>
  <si>
    <t>EVB0003572</t>
  </si>
  <si>
    <t>EVB0003572-Elektriciteit - stopcontact (slagvast)</t>
  </si>
  <si>
    <t>EVB0003573</t>
  </si>
  <si>
    <t>EVB0003574</t>
  </si>
  <si>
    <t>EVB0003575</t>
  </si>
  <si>
    <t>EVB0003575-Noodverlichting - plafond TYPE 4 (zwart)</t>
  </si>
  <si>
    <t>EVB0003576</t>
  </si>
  <si>
    <t>EVB0003576-Noodverlichting - plafond TYPE 4</t>
  </si>
  <si>
    <t>EVB0003577</t>
  </si>
  <si>
    <t>EVB0003578</t>
  </si>
  <si>
    <t>EVB0003578-Sanitair - dubbele dienstkraan vorstvrij</t>
  </si>
  <si>
    <t>EVB0003579</t>
  </si>
  <si>
    <t>EVB0003579-Verlichting - inbouw rond (zwart)</t>
  </si>
  <si>
    <t>Verlichting - inbouw rond (zwart)</t>
  </si>
  <si>
    <t>EVB0003580</t>
  </si>
  <si>
    <t>EVB0003581</t>
  </si>
  <si>
    <t>EVB0003582</t>
  </si>
  <si>
    <t>EVB0003582-Beveiliging - Dualdetector (beweging)</t>
  </si>
  <si>
    <t>EVB0003583</t>
  </si>
  <si>
    <t>EVB0003583-Beveiliging - toegangscontrole Salto slot</t>
  </si>
  <si>
    <t>EVB0003584</t>
  </si>
  <si>
    <t>EVB0003584-Brand - automatische branddetectie</t>
  </si>
  <si>
    <t>EVB0003585</t>
  </si>
  <si>
    <t>EVB0003585-Brand - automatische branddetectie (boven verlaagd plafond)</t>
  </si>
  <si>
    <t>EVB0003586</t>
  </si>
  <si>
    <t>EVB0003586-Brand - evacuatiedrukknop / handbrandmelder (Rood)</t>
  </si>
  <si>
    <t>EVB0003587</t>
  </si>
  <si>
    <t>EVB0003587-Brand - sirene voor evacuatie</t>
  </si>
  <si>
    <t>EVB0003588</t>
  </si>
  <si>
    <t>EVB0003588-Brand - brandhaspel in kast</t>
  </si>
  <si>
    <t>EVB0003589</t>
  </si>
  <si>
    <t>EVB0003589-Brand - hydrantkraan</t>
  </si>
  <si>
    <t>EVB0003590</t>
  </si>
  <si>
    <t>EVB0003590-Brand - schuimblusser</t>
  </si>
  <si>
    <t>EVB0003591</t>
  </si>
  <si>
    <t>EVB0003592</t>
  </si>
  <si>
    <t>EVB0003593</t>
  </si>
  <si>
    <t>EVB0003594</t>
  </si>
  <si>
    <t>EVB0003595</t>
  </si>
  <si>
    <t>EVB0003595-Communicatie - Astrid binnenantenne</t>
  </si>
  <si>
    <t>EVB0003596</t>
  </si>
  <si>
    <t>EVB0003596-Communicatie - luidspreker Type 1b (rond inbouw)</t>
  </si>
  <si>
    <t>EVB0003597</t>
  </si>
  <si>
    <t>EVB0003598</t>
  </si>
  <si>
    <t>EVB0003598-CV &amp; Ventilatie - Ruimtevoeler</t>
  </si>
  <si>
    <t>EVB0003599</t>
  </si>
  <si>
    <t>Deur - binnendeur enkel EI1 30 Type 6 beglaasd (zs)</t>
  </si>
  <si>
    <t>EVB0003600</t>
  </si>
  <si>
    <t>EVB0003601</t>
  </si>
  <si>
    <t>EVB0003602</t>
  </si>
  <si>
    <t>EVB0003603</t>
  </si>
  <si>
    <t>EVB0003604</t>
  </si>
  <si>
    <t>EVB0003605</t>
  </si>
  <si>
    <t>EVB0003605-Elektriciteit - stopcontact 220V</t>
  </si>
  <si>
    <t>EVB0003606</t>
  </si>
  <si>
    <t>EVB0003607</t>
  </si>
  <si>
    <t>EVB0003608</t>
  </si>
  <si>
    <t>EVB0003609</t>
  </si>
  <si>
    <t>EVB0003610</t>
  </si>
  <si>
    <t>EVB0003611</t>
  </si>
  <si>
    <t>EVB0003612</t>
  </si>
  <si>
    <t>EVB0003612-Noodverlichting - plafond TYPE 2 rond (lens antipaniek)</t>
  </si>
  <si>
    <t>EVB0003613</t>
  </si>
  <si>
    <t>EVB0003614</t>
  </si>
  <si>
    <t>EVB0003615</t>
  </si>
  <si>
    <t>EVB0003616</t>
  </si>
  <si>
    <t>EVB0003617</t>
  </si>
  <si>
    <t>EVB0003618</t>
  </si>
  <si>
    <t>EVB0003618-Raam - zonnewering automatisch</t>
  </si>
  <si>
    <t>EVB0003619</t>
  </si>
  <si>
    <t>EVB0003619-Ventilatie - extractie - geperforeerd plafondrooster</t>
  </si>
  <si>
    <t>EVB0003620</t>
  </si>
  <si>
    <t>EVB0003620-Ventilatie - pulsie - wervelrooster</t>
  </si>
  <si>
    <t>EVB0003621</t>
  </si>
  <si>
    <t>EVB0003621-verlichting - KNX-aanwezigheidsdetector</t>
  </si>
  <si>
    <t>EVB0003622</t>
  </si>
  <si>
    <t>EVB0003622-Verlichting - inbouw rond</t>
  </si>
  <si>
    <t>EVB0003623</t>
  </si>
  <si>
    <t>EVB0003623-Verlichting - inbouw (1200 x 300 mm)</t>
  </si>
  <si>
    <t>EVB0003624</t>
  </si>
  <si>
    <t>EVB0003625</t>
  </si>
  <si>
    <t>EVB0003625-Brand - automatische branddetectie</t>
  </si>
  <si>
    <t>EVB0003626</t>
  </si>
  <si>
    <t>EVB0003626-Communicatie - luidspreker Type 1 (rond opbouw)</t>
  </si>
  <si>
    <t>EVB0003627</t>
  </si>
  <si>
    <t>EVB0003628</t>
  </si>
  <si>
    <t>EVB0003629</t>
  </si>
  <si>
    <t>EVB0003630</t>
  </si>
  <si>
    <t>EVB0003631</t>
  </si>
  <si>
    <t>EVB0003631-CV &amp; Ventilatie - Ruimtevoeler</t>
  </si>
  <si>
    <t>EVB0003632</t>
  </si>
  <si>
    <t>Deur - binnendeur enkel Type 1 met zijraam - cilinderslot</t>
  </si>
  <si>
    <t>EVB0003633</t>
  </si>
  <si>
    <t>EVB0003633-Elektriciteit - schakelaars verlichting</t>
  </si>
  <si>
    <t>EVB0003634</t>
  </si>
  <si>
    <t>EVB0003634-Elektriciteit - schakelaars zonnewering</t>
  </si>
  <si>
    <t>EVB0003635</t>
  </si>
  <si>
    <t>EVB0003635-Elektriciteit - stopcontact 220V</t>
  </si>
  <si>
    <t>EVB0003636</t>
  </si>
  <si>
    <t>EVB0003637</t>
  </si>
  <si>
    <t>EVB0003638</t>
  </si>
  <si>
    <t>EVB0003639</t>
  </si>
  <si>
    <t>EVB0003640</t>
  </si>
  <si>
    <t>EVB0003641</t>
  </si>
  <si>
    <t>EVB0003641-Noodverlichting - plafond TYPE 2 rond (lens antipaniek)</t>
  </si>
  <si>
    <t>EVB0003642</t>
  </si>
  <si>
    <t>EVB0003643</t>
  </si>
  <si>
    <t>EVB0003644</t>
  </si>
  <si>
    <t>Plafond - verlaagd eilanden (enkel plafondplaat)</t>
  </si>
  <si>
    <t>EVB0003645</t>
  </si>
  <si>
    <t>EVB0003646</t>
  </si>
  <si>
    <t>EVB0003647</t>
  </si>
  <si>
    <t>EVB0003647-Raam - zonnewering automatisch</t>
  </si>
  <si>
    <t>EVB0003648</t>
  </si>
  <si>
    <t>EVB0003648-Ventilatie - extractie - muur-/wandrooster</t>
  </si>
  <si>
    <t>EVB0003649</t>
  </si>
  <si>
    <t>EVB0003649-Ventilatie - pulsie - geperforeerd ventilatiekanaal</t>
  </si>
  <si>
    <t>EVB0003650</t>
  </si>
  <si>
    <t>EVB0003650-Verlichting - opbouw (1200 x 200 mm)</t>
  </si>
  <si>
    <t>EVB0003651</t>
  </si>
  <si>
    <t>EVB0003651-Verlichting - KNX-aanwezigheidsdetector</t>
  </si>
  <si>
    <t>EVB0003652</t>
  </si>
  <si>
    <t>EVB0003653</t>
  </si>
  <si>
    <t>EVB0003653-Beveiliging - Dualdetector (beweging)</t>
  </si>
  <si>
    <t>EVB0003654</t>
  </si>
  <si>
    <t>EVB0003654-Brand - automatische branddetectie</t>
  </si>
  <si>
    <t>EVB0003655</t>
  </si>
  <si>
    <t>EVB0003655-Communicatie - luidspreker Type 1 (rond opbouw)</t>
  </si>
  <si>
    <t>EVB0003656</t>
  </si>
  <si>
    <t>EVB0003657</t>
  </si>
  <si>
    <t>EVB0003658</t>
  </si>
  <si>
    <t>EVB0003659</t>
  </si>
  <si>
    <t>EVB0003660</t>
  </si>
  <si>
    <t>EVB0003660-CV &amp; Ventilatie - Ruimtevoeler</t>
  </si>
  <si>
    <t>EVB0003661</t>
  </si>
  <si>
    <t>EVB0003662</t>
  </si>
  <si>
    <t>EVB0003663</t>
  </si>
  <si>
    <t>EVB0003663-Elektriciteit - schakelaars verlichting</t>
  </si>
  <si>
    <t>EVB0003664</t>
  </si>
  <si>
    <t>EVB0003664-Elektriciteit - schakelaars zonnewering</t>
  </si>
  <si>
    <t>EVB0003665</t>
  </si>
  <si>
    <t>EVB0003665-Elektriciteit - stopcontact 220V</t>
  </si>
  <si>
    <t>EVB0003666</t>
  </si>
  <si>
    <t>EVB0003667</t>
  </si>
  <si>
    <t>EVB0003668</t>
  </si>
  <si>
    <t>EVB0003669</t>
  </si>
  <si>
    <t>EVB0003670</t>
  </si>
  <si>
    <t>EVB0003671</t>
  </si>
  <si>
    <t>EVB0003671-Noodverlichting - plafond TYPE 2 rond (lens antipaniek)</t>
  </si>
  <si>
    <t>EVB0003672</t>
  </si>
  <si>
    <t>EVB0003673</t>
  </si>
  <si>
    <t>EVB0003674</t>
  </si>
  <si>
    <t>EVB0003675</t>
  </si>
  <si>
    <t>EVB0003676</t>
  </si>
  <si>
    <t>EVB0003677</t>
  </si>
  <si>
    <t>EVB0003677-Raam - zonnewering automatisch</t>
  </si>
  <si>
    <t>EVB0003678</t>
  </si>
  <si>
    <t>EVB0003678-Ventilatie - extractie - muur-/wandrooster</t>
  </si>
  <si>
    <t>EVB0003679</t>
  </si>
  <si>
    <t>EVB0003679-Ventilatie - pulsie - geperforeerd ventilatiekanaal</t>
  </si>
  <si>
    <t>EVB0003680</t>
  </si>
  <si>
    <t>EVB0003680-Verlichting - opbouw (1200 x 200 mm)</t>
  </si>
  <si>
    <t>EVB0003681</t>
  </si>
  <si>
    <t>EVB0003681-Verlichting - KNX-aanwezigheidsdetector</t>
  </si>
  <si>
    <t>EVB0003682</t>
  </si>
  <si>
    <t>EVB0003683</t>
  </si>
  <si>
    <t>EVB0003683-Beveiliging - Dualdetector (beweging)</t>
  </si>
  <si>
    <t>EVB0003684</t>
  </si>
  <si>
    <t>EVB0003684-Brand - automatische branddetectie</t>
  </si>
  <si>
    <t>EVB0003685</t>
  </si>
  <si>
    <t>EVB0003685-Communicatie - luidspreker Type 1 (rond opbouw)</t>
  </si>
  <si>
    <t>EVB0003686</t>
  </si>
  <si>
    <t>EVB0003687</t>
  </si>
  <si>
    <t>EVB0003688</t>
  </si>
  <si>
    <t>EVB0003689</t>
  </si>
  <si>
    <t>EVB0003690</t>
  </si>
  <si>
    <t>EVB0003690-CV &amp; Ventilatie - Ruimtevoeler</t>
  </si>
  <si>
    <t>EVB0003691</t>
  </si>
  <si>
    <t>EVB0003692</t>
  </si>
  <si>
    <t>EVB0003693</t>
  </si>
  <si>
    <t>EVB0003693-Elektriciteit - schakelaars verlichting</t>
  </si>
  <si>
    <t>EVB0003694</t>
  </si>
  <si>
    <t>EVB0003694-Elektriciteit - schakelaars zonnewering</t>
  </si>
  <si>
    <t>EVB0003695</t>
  </si>
  <si>
    <t>EVB0003695-Elektriciteit - stopcontact 220V</t>
  </si>
  <si>
    <t>EVB0003696</t>
  </si>
  <si>
    <t>EVB0003697</t>
  </si>
  <si>
    <t>EVB0003698</t>
  </si>
  <si>
    <t>EVB0003699</t>
  </si>
  <si>
    <t>EVB0003700</t>
  </si>
  <si>
    <t>EVB0003700-Noodverlichting - plafond TYPE 2 rond (lens antipaniek)</t>
  </si>
  <si>
    <t>EVB0003701</t>
  </si>
  <si>
    <t>EVB0003702</t>
  </si>
  <si>
    <t>EVB0003703</t>
  </si>
  <si>
    <t>EVB0003704</t>
  </si>
  <si>
    <t>EVB0003705</t>
  </si>
  <si>
    <t>EVB0003706</t>
  </si>
  <si>
    <t>EVB0003706-Raam - zonnewering automatisch</t>
  </si>
  <si>
    <t>EVB0003707</t>
  </si>
  <si>
    <t>EVB0003707-Ventilatie - extractie - muur-/wandrooster</t>
  </si>
  <si>
    <t>EVB0003708</t>
  </si>
  <si>
    <t>EVB0003708-Ventilatie - pulsie - geperforeerd ventilatiekanaal</t>
  </si>
  <si>
    <t>EVB0003709</t>
  </si>
  <si>
    <t>EVB0003709-Verlichting - opbouw (1200 x 200 mm)</t>
  </si>
  <si>
    <t>EVB0003710</t>
  </si>
  <si>
    <t>EVB0003710-Verlichting - KNX-aanwezigheidsdetector</t>
  </si>
  <si>
    <t>EVB0003711</t>
  </si>
  <si>
    <t>EVB0003712</t>
  </si>
  <si>
    <t>EVB0003712-Brand - automatische branddetectie</t>
  </si>
  <si>
    <t>EVB0003713</t>
  </si>
  <si>
    <t>EVB0003714</t>
  </si>
  <si>
    <t>EVB0003714-Noodverlichting - plafond TYPE 2 rond (lens antipaniek)</t>
  </si>
  <si>
    <t>EVB0003715</t>
  </si>
  <si>
    <t>EVB0003716</t>
  </si>
  <si>
    <t>EVB0003716-Transport - Lift</t>
  </si>
  <si>
    <t>EVB0003717</t>
  </si>
  <si>
    <t>EVB0003717-Verlichting - inbouw rond</t>
  </si>
  <si>
    <t>EVB0003718</t>
  </si>
  <si>
    <t>EVB0003718-Verlichting - KNX-aanwezigheidsdetector</t>
  </si>
  <si>
    <t>EVB0003719</t>
  </si>
  <si>
    <t>EVB0003720</t>
  </si>
  <si>
    <t>EVB0003720-Beveiliging - Binnencamera SECURITY (IP-CCTV)</t>
  </si>
  <si>
    <t>EVB0003721</t>
  </si>
  <si>
    <t>EVB0003721-Brand - automatische branddetectie</t>
  </si>
  <si>
    <t>EVB0003722</t>
  </si>
  <si>
    <t>EVB0003722-Communicatie - luidspreker Type 1 (rond opbouw)</t>
  </si>
  <si>
    <t>EVB0003723</t>
  </si>
  <si>
    <t>EVB0003724</t>
  </si>
  <si>
    <t>EVB0003724-Noodverlichting - plafond TYPE 1 rond (lens vluchtweg)</t>
  </si>
  <si>
    <t>EVB0003725</t>
  </si>
  <si>
    <t>EVB0003726</t>
  </si>
  <si>
    <t>EVB0003726-Verlichting - aanwezigheidsdetector wand 180°</t>
  </si>
  <si>
    <t>EVB0003727</t>
  </si>
  <si>
    <t>EVB0003727-Verlichting - opbouw batten</t>
  </si>
  <si>
    <t>EVB0003728</t>
  </si>
  <si>
    <t>EVB0003729</t>
  </si>
  <si>
    <t>Deur - binnendeur  enkel Type 7  met WC-slot</t>
  </si>
  <si>
    <t>EVB0003730</t>
  </si>
  <si>
    <t>EVB0003730-Elektriciteit - stopcontact 220V</t>
  </si>
  <si>
    <t>EVB0003731</t>
  </si>
  <si>
    <t>EVB0003732</t>
  </si>
  <si>
    <t>Muur - beton  betegeld wit-geel 1200 mm hoog</t>
  </si>
  <si>
    <t>EVB0003733</t>
  </si>
  <si>
    <t>EVB0003734</t>
  </si>
  <si>
    <t>EVB0003735</t>
  </si>
  <si>
    <t>EVB0003736</t>
  </si>
  <si>
    <t>EVB0003737</t>
  </si>
  <si>
    <t>EVB0003737-Noodverlichting - plafond TYPE 2 rond (lens antipaniek)</t>
  </si>
  <si>
    <t>EVB0003738</t>
  </si>
  <si>
    <t>EVB0003739</t>
  </si>
  <si>
    <t>EVB0003739-Sanitair - koud water drukkraan</t>
  </si>
  <si>
    <t>EVB0003740</t>
  </si>
  <si>
    <t>EVB0003741</t>
  </si>
  <si>
    <t>EVB0003741-Sanitair - hangtoilet AV</t>
  </si>
  <si>
    <t>EVB0003742</t>
  </si>
  <si>
    <t>EVB0003742-Sanitair - schellkraan</t>
  </si>
  <si>
    <t>EVB0003743</t>
  </si>
  <si>
    <t>EVB0003743-Sanitair - syfon en afloop</t>
  </si>
  <si>
    <t>EVB0003744</t>
  </si>
  <si>
    <t>EVB0003744-Sanitair - wastafel</t>
  </si>
  <si>
    <t>EVB0003745</t>
  </si>
  <si>
    <t>EVB0003745-Ventilatie - extractie - rond ventiel inbouw</t>
  </si>
  <si>
    <t>EVB0003746</t>
  </si>
  <si>
    <t>EVB0003746-Verlichting - inbouw rond</t>
  </si>
  <si>
    <t>EVB0003747</t>
  </si>
  <si>
    <t>EVB0003747-Verlichting - KNX-aanwezigheidsdetector</t>
  </si>
  <si>
    <t>EVB0003748</t>
  </si>
  <si>
    <t>EVB0003749</t>
  </si>
  <si>
    <t>Beveiliging - toegangscontrole - centrale SALTO fietsenstalling</t>
  </si>
  <si>
    <t>EVB0003749-Beveiliging - toegangscontrole - centrale SALTO fietsenstalling</t>
  </si>
  <si>
    <t>EVB0003750</t>
  </si>
  <si>
    <t>Beveiliging - toegangscontrole - centrale SALTO hoofdpoort</t>
  </si>
  <si>
    <t>EVB0003750-Beveiliging - toegangscontrole - centrale SALTO hoofdpoort</t>
  </si>
  <si>
    <t>EVB0003751</t>
  </si>
  <si>
    <t>EVB0003751-Brand - automatische branddetectie</t>
  </si>
  <si>
    <t>EVB0003752</t>
  </si>
  <si>
    <t>EVB0003752-Brand - automatische branddetectie in technische koker</t>
  </si>
  <si>
    <t>EVB0003753</t>
  </si>
  <si>
    <t>EVB0003753-Brand - CO2-blusser</t>
  </si>
  <si>
    <t>EVB0003754</t>
  </si>
  <si>
    <t>EVB0003754-Brand - paneelcontroller en toebehoren</t>
  </si>
  <si>
    <t>EVB0003755</t>
  </si>
  <si>
    <t>EVB0003755-Beveiliging - Inbraakcentrale</t>
  </si>
  <si>
    <t>EVB0003756</t>
  </si>
  <si>
    <t>EVB0003757</t>
  </si>
  <si>
    <t>Communicatie - serverkast mobiel</t>
  </si>
  <si>
    <t>EVB0003758</t>
  </si>
  <si>
    <t>Communicatie - serverkast DR_NB_10</t>
  </si>
  <si>
    <t>EVB0003759</t>
  </si>
  <si>
    <t>EVB0003759-CV - collector steek vloerverwarming (3 aansluitingen)</t>
  </si>
  <si>
    <t>EVB0003760</t>
  </si>
  <si>
    <t>EVB0003760-CV - collector retour vloerverwarming (3 aansluitingen)</t>
  </si>
  <si>
    <t>EVB0003761</t>
  </si>
  <si>
    <t>CV - collector steek 1ste Graad (4 aansluitingen)</t>
  </si>
  <si>
    <t>EVB0003761-CV - collector steek 1ste Graad (4 aansluitingen)</t>
  </si>
  <si>
    <t>EVB0003762</t>
  </si>
  <si>
    <t>CV - collector retour 1ste Graad (4 aansluitingen)</t>
  </si>
  <si>
    <t>EVB0003762-CV - collector retour 1ste Graad (4 aansluitingen)</t>
  </si>
  <si>
    <t>EVB0003763</t>
  </si>
  <si>
    <t>EVB0003764</t>
  </si>
  <si>
    <t>Elektriciteit - EB_NB10</t>
  </si>
  <si>
    <t>EVB0003764-Elektriciteit - EB_NB10</t>
  </si>
  <si>
    <t>EVB0003765</t>
  </si>
  <si>
    <t>EVB0003765-Elektriciteit - stopcontact opbouw</t>
  </si>
  <si>
    <t>EVB0003766</t>
  </si>
  <si>
    <t>EVB0003767</t>
  </si>
  <si>
    <t>EVB0003768</t>
  </si>
  <si>
    <t>EVB0003769</t>
  </si>
  <si>
    <t>EVB0003769-Noodverlichting - plafond TYPE 3</t>
  </si>
  <si>
    <t>EVB0003770</t>
  </si>
  <si>
    <t>EVB0003770-Noodverlichting - Aansluitbox</t>
  </si>
  <si>
    <t>EVB0003771</t>
  </si>
  <si>
    <t>EVB0003771-Noodverlichting - Centrale controle-eenheid</t>
  </si>
  <si>
    <t>EVB0003772</t>
  </si>
  <si>
    <t>EVB0003773</t>
  </si>
  <si>
    <t>EVB0003773-Sanitair - collector koud water (3 aansluitingen)</t>
  </si>
  <si>
    <t>Sanitair - collector koud water (3 aansluitingen)</t>
  </si>
  <si>
    <t>EVB0003774</t>
  </si>
  <si>
    <t>EVB0003774-Ventilatie - extractie - rond ventiel inbouw</t>
  </si>
  <si>
    <t>EVB0003775</t>
  </si>
  <si>
    <t>EVB0003775-Verlichting - opbouw industrieel</t>
  </si>
  <si>
    <t>EVB0003776</t>
  </si>
  <si>
    <t>EVB0003776-verlichting - KNX-aanwezigheidsdetector</t>
  </si>
  <si>
    <t>EVB0003777</t>
  </si>
  <si>
    <t>EVB0003778</t>
  </si>
  <si>
    <t>EVB0003778-Brand - automatische branddetectie</t>
  </si>
  <si>
    <t>EVB0003779</t>
  </si>
  <si>
    <t>EVB0003779-Brand - evacuatiedrukknop / handbrandmelder (Rood)</t>
  </si>
  <si>
    <t>EVB0003780</t>
  </si>
  <si>
    <t>EVB0003780-Brand - gemotoriseerde brandklep rechthoekig</t>
  </si>
  <si>
    <t>EVB0003781</t>
  </si>
  <si>
    <t>Deur - buitendeur dubbel - cilinderslot</t>
  </si>
  <si>
    <t>EVB0003782</t>
  </si>
  <si>
    <t>EVB0003782-Elektriciteit - stopcontact opbouw</t>
  </si>
  <si>
    <t>EVB0003783</t>
  </si>
  <si>
    <t>EVB0003783-Elektriciteit - schakelaar verlichting opbouw</t>
  </si>
  <si>
    <t>EVB0003784</t>
  </si>
  <si>
    <t>EVB0003785</t>
  </si>
  <si>
    <t>EVB0003785-Noodverlichting - plafond TYPE 4</t>
  </si>
  <si>
    <t>EVB0003786</t>
  </si>
  <si>
    <t>EVB0003787</t>
  </si>
  <si>
    <t>EVB0003787-Sanitair - afloop condenswater luchtgroep</t>
  </si>
  <si>
    <t>Sanitair - afloop condenswater luchtgroep</t>
  </si>
  <si>
    <t>EVB0003788</t>
  </si>
  <si>
    <t>EVB0003788-Ventilatie - Luchtgroep 1GR - Geniox 20</t>
  </si>
  <si>
    <t>EVB0003788-Ventilatie - Luchtgroep 2GR - Geniox 14</t>
  </si>
  <si>
    <t>EVB0003788-Ventilatie - Luchtgroep 2GR/3GR - Geniox 22</t>
  </si>
  <si>
    <t>EVB0003788-Ventilatie - Luchtgroep ORGAN WE - Geniox 29</t>
  </si>
  <si>
    <t>EVB0003788-Ventilatie - Luchtgroep SPORT - Geniox 16 (7.900 m3/h)</t>
  </si>
  <si>
    <t>Ventilatie - Luchtgroep SPORT - Geniox 16 (7.900 m³/h)</t>
  </si>
  <si>
    <t>EVB0003789</t>
  </si>
  <si>
    <t>EVB0003789-Verlichting - opbouw industrieel</t>
  </si>
  <si>
    <t>EVB0003790</t>
  </si>
  <si>
    <t xml:space="preserve">Vloer - beton </t>
  </si>
  <si>
    <t>EVB0003791</t>
  </si>
  <si>
    <t>EVB0003791-Beveiliging - Binnencamera SECURITY (IP-CCTV)</t>
  </si>
  <si>
    <t>EVB0003792</t>
  </si>
  <si>
    <t>EVB0003792-Brand - evacuatiedrukknop / handbrandmelder (Rood)</t>
  </si>
  <si>
    <t>EVB0003793</t>
  </si>
  <si>
    <t>EVB0003793-Communicatie - Luidspreker klein Type 2</t>
  </si>
  <si>
    <t>EVB0003794</t>
  </si>
  <si>
    <t>EVB0003794-Elektriciteit - stopcontact (slagvast)</t>
  </si>
  <si>
    <t>EVB0003795</t>
  </si>
  <si>
    <t>EVB0003796</t>
  </si>
  <si>
    <t>EVB0003797</t>
  </si>
  <si>
    <t>EVB0003797-Noodverlichting - plafond TYPE 4</t>
  </si>
  <si>
    <t>EVB0003798</t>
  </si>
  <si>
    <t>EVB0003799</t>
  </si>
  <si>
    <t>EVB0003799-Sanitair - drinkwaterfontein buiten</t>
  </si>
  <si>
    <t>EVB0003800</t>
  </si>
  <si>
    <t>EVB0003800-Sanitair - dubbele dienstkraan vorstvrij</t>
  </si>
  <si>
    <t>EVB0003801</t>
  </si>
  <si>
    <t>EVB0003801-Sanitair - irrigatieunit + leidingen</t>
  </si>
  <si>
    <t>EVB0003802</t>
  </si>
  <si>
    <t>EVB0003802-verlichting - wandverlichting buiten</t>
  </si>
  <si>
    <t>EVB0003803</t>
  </si>
  <si>
    <t>EVB0003803-verlichting - LED-armaturen buiten</t>
  </si>
  <si>
    <t>verlichting - LED-armaturen buiten</t>
  </si>
  <si>
    <t>EVB0003804</t>
  </si>
  <si>
    <t>Vloer - betonklinkers</t>
  </si>
  <si>
    <t>EVB0003805</t>
  </si>
  <si>
    <t>EVB0003806</t>
  </si>
  <si>
    <t>EVB0003807</t>
  </si>
  <si>
    <t>EVB0003808</t>
  </si>
  <si>
    <t xml:space="preserve">Vloer - Storadrain vloergoot rondom sportterrein  (164 x 500mm, totaal 164m) </t>
  </si>
  <si>
    <t>EVB0003809</t>
  </si>
  <si>
    <t xml:space="preserve">Vloer - RW- afvoer met riooldeksel 300/300 mm </t>
  </si>
  <si>
    <t>EVB0003810</t>
  </si>
  <si>
    <t>EVB0003810-Elektriciteit - stopcontact (slagvast)</t>
  </si>
  <si>
    <t>EVB0003811</t>
  </si>
  <si>
    <t>EVB0003812</t>
  </si>
  <si>
    <t>EVB0003812-Sanitair - dubbele dienstkraan vorstvrij</t>
  </si>
  <si>
    <t>EVB0003813</t>
  </si>
  <si>
    <t>EVB0003813-Sanitair - irrigatieunit + leidingen</t>
  </si>
  <si>
    <t>EVB0003814</t>
  </si>
  <si>
    <t>EVB0003814-Brand - automatische branddetectie</t>
  </si>
  <si>
    <t>EVB0003815</t>
  </si>
  <si>
    <t>EVB0003815-Brand - evacuatiedrukknop / handbrandmelder (Rood)</t>
  </si>
  <si>
    <t>EVB0003816</t>
  </si>
  <si>
    <t>EVB0003816-Brand - sirene voor evacuatie</t>
  </si>
  <si>
    <t>EVB0003817</t>
  </si>
  <si>
    <t>EVB0003817-Brand - schuimblusser</t>
  </si>
  <si>
    <t>EVB0003818</t>
  </si>
  <si>
    <t>Brand - noodstop met sleutel op muur aan deur 28</t>
  </si>
  <si>
    <t>EVB0003818-Brand - noodstop met sleutel op muur aan deur 28</t>
  </si>
  <si>
    <t>EVB0003819</t>
  </si>
  <si>
    <t>Brand - noodstop met sleutel op energiezuil leraarstafel</t>
  </si>
  <si>
    <t>EVB0003819-Brand - noodstop met sleutel op energiezuil leraarstafel</t>
  </si>
  <si>
    <t>EVB0003820</t>
  </si>
  <si>
    <t>EVB0003821</t>
  </si>
  <si>
    <t>EVB0003821-Communicatie - luidspreker Type 1 (rond opbouw)</t>
  </si>
  <si>
    <t>EVB0003822</t>
  </si>
  <si>
    <t>EVB0003822-CV &amp; Ventilatie - Ruimtevoeler</t>
  </si>
  <si>
    <t>EVB0003823</t>
  </si>
  <si>
    <t>EVB0003823-CV - collector STEEK vloerverwarming (3 aansluitingen) achter kastenwand</t>
  </si>
  <si>
    <t>EVB0003824</t>
  </si>
  <si>
    <t>CV - collector RETOUR vloerverwarming (3 aansluitingen)  achter kastenwand</t>
  </si>
  <si>
    <t>EVB0003824-CV - collector RETOUR vloerverwarming (3 aansluitingen)  achter kastenwand</t>
  </si>
  <si>
    <t>EVB0003825</t>
  </si>
  <si>
    <t>CV - collector STEEK vloerverwarming (4 aansluitingen) achter kastenwand</t>
  </si>
  <si>
    <t>EVB0003825-CV - collector STEEK vloerverwarming (4 aansluitingen) achter kastenwand</t>
  </si>
  <si>
    <t>EVB0003826</t>
  </si>
  <si>
    <t>CV - collector RETOUR vloerverwarming (4 aansluitingen)  achter kastenwand</t>
  </si>
  <si>
    <t>EVB0003826-CV - collector RETOUR vloerverwarming (4 aansluitingen)  achter kastenwand</t>
  </si>
  <si>
    <t>EVB0003827</t>
  </si>
  <si>
    <t>EVB0003828</t>
  </si>
  <si>
    <t>EVB0003829</t>
  </si>
  <si>
    <t>Elektriciteit - EB_Naamloos</t>
  </si>
  <si>
    <t>EVB0003829-Elektriciteit - EB_Naamloos</t>
  </si>
  <si>
    <t>EVB0003830</t>
  </si>
  <si>
    <t>EVB0003831</t>
  </si>
  <si>
    <t>EVB0003831-Elektriciteit - schakelaar verlichting</t>
  </si>
  <si>
    <t>EVB0003832</t>
  </si>
  <si>
    <t>EVB0003832-Elektriciteit - schakelaar zonnewering</t>
  </si>
  <si>
    <t>EVB0003833</t>
  </si>
  <si>
    <t>EVB0003833-Elektriciteit - stopcontact 220V</t>
  </si>
  <si>
    <t>EVB0003834</t>
  </si>
  <si>
    <t>Elektriciteit - EB onder leraarstafel</t>
  </si>
  <si>
    <t>EVB0003834-Elektriciteit - EB onder leraarstafel</t>
  </si>
  <si>
    <t>EVB0003835</t>
  </si>
  <si>
    <t>Elektriciteit - stopcontact 220V aan leraarstafel</t>
  </si>
  <si>
    <t>EVB0003835-Elektriciteit - stopcontact 220V aan leraarstafel</t>
  </si>
  <si>
    <t>EVB0003836</t>
  </si>
  <si>
    <t>Elektriciteit - stopcontact 220V (2 per leerlingtafel)</t>
  </si>
  <si>
    <t>EVB0003836-Elektriciteit - stopcontact 220V (2 per leerlingtafel)</t>
  </si>
  <si>
    <t>EVB0003837</t>
  </si>
  <si>
    <t>EVB0003837-Gas - collector STEEK naar LLN (8 aansluitingen)</t>
  </si>
  <si>
    <t>Gas - collector STEEK naar LLN (8 aansluitingen)</t>
  </si>
  <si>
    <t>EVB0003838</t>
  </si>
  <si>
    <t>EVB0003838-Gas - toevoerleiding met bolkraan per energieblok (niet aangesloten)</t>
  </si>
  <si>
    <t>Gas - toevoerleiding met bolkraan per energieblok (niet aangesloten)</t>
  </si>
  <si>
    <t>EVB0003839</t>
  </si>
  <si>
    <t>Meubilair - leraarstafel (keramisch werkblad)</t>
  </si>
  <si>
    <t>EVB0003840</t>
  </si>
  <si>
    <t>Meubilair - leerlingentafel (volkern werkblad)</t>
  </si>
  <si>
    <t>EVB0003841</t>
  </si>
  <si>
    <t>EVB0003841-Meubilair - centrale sturing Water/Elektr. in leraarstafel</t>
  </si>
  <si>
    <t>Meubilair - centrale sturing Water/Elektr. in leraarstafel</t>
  </si>
  <si>
    <t>EVB0003842</t>
  </si>
  <si>
    <t>Meubilair - energieblok</t>
  </si>
  <si>
    <t>EVB0003843</t>
  </si>
  <si>
    <t>EVB0003844</t>
  </si>
  <si>
    <t>EVB0003845</t>
  </si>
  <si>
    <t>EVB0003845-Noodverlichting - plafond TYPE 1 rond (lens vluchtweg)</t>
  </si>
  <si>
    <t>EVB0003846</t>
  </si>
  <si>
    <t>EVB0003847</t>
  </si>
  <si>
    <t>EVB0003848</t>
  </si>
  <si>
    <t>EVB0003848-Raam - zonnewering automatisch</t>
  </si>
  <si>
    <t>EVB0003849</t>
  </si>
  <si>
    <t>EVB0003849-Sanitair - collector koud water (8 aansluitingen)</t>
  </si>
  <si>
    <t>EVB0003850</t>
  </si>
  <si>
    <t>EVB0003850-Sanitair - boiler 10L</t>
  </si>
  <si>
    <t>EVB0003851</t>
  </si>
  <si>
    <t>EVB0003851-Sanitair - afvoer overloop</t>
  </si>
  <si>
    <t>EVB0003852</t>
  </si>
  <si>
    <t>EVB0003852-Sanitair - spoelbak in leraarstafel</t>
  </si>
  <si>
    <t>Sanitair - spoelbak in leraarstafel</t>
  </si>
  <si>
    <t>EVB0003853</t>
  </si>
  <si>
    <t>EVB0003853-Sanitair - spoelbak in energieblok</t>
  </si>
  <si>
    <t>Sanitair - spoelbak in energieblok</t>
  </si>
  <si>
    <t>EVB0003854</t>
  </si>
  <si>
    <t>EVB0003854-Sanitair - mengkraan in leraarstafel</t>
  </si>
  <si>
    <t>Sanitair - mengkraan in leraarstafel</t>
  </si>
  <si>
    <t>EVB0003855</t>
  </si>
  <si>
    <t>EVB0003855-Sanitair - koudwaterkraan in energieblok</t>
  </si>
  <si>
    <t>Sanitair - koudwaterkraan in energieblok</t>
  </si>
  <si>
    <t>EVB0003856</t>
  </si>
  <si>
    <t>EVB0003856-Sanitair - syfon en afloop</t>
  </si>
  <si>
    <t>EVB0003857</t>
  </si>
  <si>
    <t>EVB0003857-Ventilatie - extractie - muur-/wandrooster</t>
  </si>
  <si>
    <t>EVB0003858</t>
  </si>
  <si>
    <t>EVB0003858-Ventilatie - pulsie - geperforeerd ventilatiekanaal</t>
  </si>
  <si>
    <t>EVB0003859</t>
  </si>
  <si>
    <t>EVB0003859-verlichting - KNX-aanwezigheidsdetector</t>
  </si>
  <si>
    <t>EVB0003860</t>
  </si>
  <si>
    <t>EVB0003860-Verlichting - opbouw (1200 x 200 mm)</t>
  </si>
  <si>
    <t>EVB0003861</t>
  </si>
  <si>
    <t>EVB0003862</t>
  </si>
  <si>
    <t>EVB0003862-Brand - automatische branddetectie</t>
  </si>
  <si>
    <t>EVB0003863</t>
  </si>
  <si>
    <t>EVB0003863-Brand - evacuatiedrukknop / handbrandmelder (Rood)</t>
  </si>
  <si>
    <t>EVB0003864</t>
  </si>
  <si>
    <t>EVB0003864-Brand - sirene voor evacuatie</t>
  </si>
  <si>
    <t>EVB0003865</t>
  </si>
  <si>
    <t>EVB0003865-Brand - schuimblusser</t>
  </si>
  <si>
    <t>EVB0003866</t>
  </si>
  <si>
    <t>Brand - noodstop op energiezuil leraarstafel</t>
  </si>
  <si>
    <t>EVB0003866-Brand - noodstop op energiezuil leraarstafel</t>
  </si>
  <si>
    <t>EVB0003867</t>
  </si>
  <si>
    <t>EVB0003868</t>
  </si>
  <si>
    <t>EVB0003868-Communicatie - luidspreker Type 1 (rond opbouw)</t>
  </si>
  <si>
    <t>EVB0003869</t>
  </si>
  <si>
    <t>EVB0003869-CV &amp; Ventilatie - Ruimtevoeler</t>
  </si>
  <si>
    <t>EVB0003870</t>
  </si>
  <si>
    <t>EVB0003870-CV - collector STEEK vloerverwarming (3 aansluitingen) achter kastenwand</t>
  </si>
  <si>
    <t>EVB0003871</t>
  </si>
  <si>
    <t>EVB0003871-CV - collector RETOUR vloerverwarming (3 aansluitingen)  achter kastenwand</t>
  </si>
  <si>
    <t>EVB0003872</t>
  </si>
  <si>
    <t>EVB0003873</t>
  </si>
  <si>
    <t>EVB0003874</t>
  </si>
  <si>
    <t>EVB0003875</t>
  </si>
  <si>
    <t>EVB0003875-Elektriciteit - schakelaar verlichting</t>
  </si>
  <si>
    <t>EVB0003876</t>
  </si>
  <si>
    <t>EVB0003876-Elektriciteit - schakelaar zonnewering</t>
  </si>
  <si>
    <t>EVB0003877</t>
  </si>
  <si>
    <t>EVB0003877-Elektriciteit - stopcontact 220V</t>
  </si>
  <si>
    <t>EVB0003878</t>
  </si>
  <si>
    <t>EVB0003878-Elektriciteit - EB onder leraarstafel</t>
  </si>
  <si>
    <t>EVB0003879</t>
  </si>
  <si>
    <t>EVB0003879-Elektriciteit - stopcontact 220V aan leraarstafel</t>
  </si>
  <si>
    <t>EVB0003880</t>
  </si>
  <si>
    <t>EVB0003880-Elektriciteit - stopcontact 220V (2 per leerlingtafel)</t>
  </si>
  <si>
    <t>EVB0003881</t>
  </si>
  <si>
    <t>EVB0003881-Gas - collector STEEK naar LLN (8 aansluitingen)</t>
  </si>
  <si>
    <t>EVB0003882</t>
  </si>
  <si>
    <t>EVB0003882-Gas - toevoerleiding met bolkraan per energieblok (niet aangesloten)</t>
  </si>
  <si>
    <t>EVB0003883</t>
  </si>
  <si>
    <t>EVB0003884</t>
  </si>
  <si>
    <t>EVB0003885</t>
  </si>
  <si>
    <t>EVB0003885-Meubilair - centrale sturing Water/Elektr. in leraarstafel</t>
  </si>
  <si>
    <t>EVB0003886</t>
  </si>
  <si>
    <t>EVB0003887</t>
  </si>
  <si>
    <t>EVB0003888</t>
  </si>
  <si>
    <t>EVB0003889</t>
  </si>
  <si>
    <t>EVB0003889-Noodverlichting - plafond TYPE 1 rond (lens vluchtweg)</t>
  </si>
  <si>
    <t>EVB0003890</t>
  </si>
  <si>
    <t>EVB0003890-Noodverlichting - plafond TYPE 2 rond (lens antipaniek)</t>
  </si>
  <si>
    <t>EVB0003891</t>
  </si>
  <si>
    <t>EVB0003892</t>
  </si>
  <si>
    <t>EVB0003893</t>
  </si>
  <si>
    <t>EVB0003893-Raam - zonnewering automatisch</t>
  </si>
  <si>
    <t>EVB0003894</t>
  </si>
  <si>
    <t>EVB0003894-Sanitair - collector koud water (8 aansluitingen)</t>
  </si>
  <si>
    <t>EVB0003895</t>
  </si>
  <si>
    <t>EVB0003895-Sanitair - boiler 10L</t>
  </si>
  <si>
    <t>EVB0003896</t>
  </si>
  <si>
    <t>EVB0003896-Sanitair - afvoer overloop</t>
  </si>
  <si>
    <t>EVB0003897</t>
  </si>
  <si>
    <t>EVB0003897-Sanitair - spoelbak in leraarstafel</t>
  </si>
  <si>
    <t>EVB0003898</t>
  </si>
  <si>
    <t>EVB0003898-Sanitair - spoelbak in energieblok</t>
  </si>
  <si>
    <t>EVB0003899</t>
  </si>
  <si>
    <t>EVB0003899-Sanitair - mengkraan in leraarstafel</t>
  </si>
  <si>
    <t>EVB0003900</t>
  </si>
  <si>
    <t>EVB0003900-Sanitair - koudwaterkraan in energieblok</t>
  </si>
  <si>
    <t>EVB0003901</t>
  </si>
  <si>
    <t>EVB0003901-Sanitair - syfon en afloop</t>
  </si>
  <si>
    <t>EVB0003902</t>
  </si>
  <si>
    <t>EVB0003902-Ventilatie - extractie - muur-/wandrooster</t>
  </si>
  <si>
    <t>EVB0003903</t>
  </si>
  <si>
    <t>EVB0003903-Ventilatie - pulsie - geperforeerd ventilatiekanaal</t>
  </si>
  <si>
    <t>EVB0003904</t>
  </si>
  <si>
    <t>EVB0003904-verlichting - KNX-aanwezigheidsdetector</t>
  </si>
  <si>
    <t>EVB0003905</t>
  </si>
  <si>
    <t>EVB0003905-Verlichting - opbouw (1200 x 200 mm)</t>
  </si>
  <si>
    <t>EVB0003906</t>
  </si>
  <si>
    <t>EVB0003907</t>
  </si>
  <si>
    <t>EVB0003907-Brand - automatische branddetectie</t>
  </si>
  <si>
    <t>EVB0003908</t>
  </si>
  <si>
    <t>EVB0003908-Brand - automatische branddetectie (boven verlaagd plafond)</t>
  </si>
  <si>
    <t>EVB0003909</t>
  </si>
  <si>
    <t>EVB0003909-Brand - evacuatiedrukknop / handbrandmelder (Rood)</t>
  </si>
  <si>
    <t>EVB0003910</t>
  </si>
  <si>
    <t>EVB0003910-Brand - sirene voor evacuatie</t>
  </si>
  <si>
    <t>EVB0003911</t>
  </si>
  <si>
    <t>EVB0003911-Brand - schuimblusser</t>
  </si>
  <si>
    <t>EVB0003912</t>
  </si>
  <si>
    <t>EVB0003912-Brand - noodstop op energiezuil leraarstafel</t>
  </si>
  <si>
    <t>EVB0003913</t>
  </si>
  <si>
    <t>EVB0003914</t>
  </si>
  <si>
    <t>EVB0003914-Communicatie - luidspreker Type 1 (rond opbouw)</t>
  </si>
  <si>
    <t>EVB0003915</t>
  </si>
  <si>
    <t>EVB0003916</t>
  </si>
  <si>
    <t>EVB0003916-CV &amp; Ventilatie - Ruimtevoeler</t>
  </si>
  <si>
    <t>EVB0003917</t>
  </si>
  <si>
    <t>EVB0003917-CV - collector STEEK vloerverwarming (4 aansluitingen) achter kastenwand</t>
  </si>
  <si>
    <t>EVB0003918</t>
  </si>
  <si>
    <t>EVB0003918-CV - collector RETOUR vloerverwarming (4 aansluitingen)  achter kastenwand</t>
  </si>
  <si>
    <t>EVB0003919</t>
  </si>
  <si>
    <t>EVB0003920</t>
  </si>
  <si>
    <t>Deur - binnendeur enkel EI1 30  Type 7 (zs)</t>
  </si>
  <si>
    <t>EVB0003921</t>
  </si>
  <si>
    <t>EVB0003922</t>
  </si>
  <si>
    <t>EVB0003923</t>
  </si>
  <si>
    <t>EVB0003923-Elektriciteit - EB onder leraarstafel</t>
  </si>
  <si>
    <t>EVB0003924</t>
  </si>
  <si>
    <t>EVB0003924-Elektriciteit - schakelaar verlichting</t>
  </si>
  <si>
    <t>EVB0003925</t>
  </si>
  <si>
    <t>EVB0003925-Elektriciteit - schakelaar zonnewering</t>
  </si>
  <si>
    <t>EVB0003926</t>
  </si>
  <si>
    <t>EVB0003926-Elektriciteit - stopcontact 220V</t>
  </si>
  <si>
    <t>EVB0003927</t>
  </si>
  <si>
    <t>EVB0003927-Elektriciteit - stopcontact 220V aan leraarstafel</t>
  </si>
  <si>
    <t>EVB0003928</t>
  </si>
  <si>
    <t>Elektriciteit - stopcontact 220V (4 per leerlingtafel)</t>
  </si>
  <si>
    <t>EVB0003928-Elektriciteit - stopcontact 220V (4 per leerlingtafel)</t>
  </si>
  <si>
    <t>EVB0003929</t>
  </si>
  <si>
    <t>EVB0003929-Gas - collector STEEK naar LLN (6 aansluitingen)</t>
  </si>
  <si>
    <t>Gas - collector STEEK naar LLN (6 aansluitingen)</t>
  </si>
  <si>
    <t>EVB0003930</t>
  </si>
  <si>
    <t>EVB0003930-Gas - gaskraan (2 per energieblok + 1 op leraarstafel)</t>
  </si>
  <si>
    <t>Gas - gaskraan (2 per energieblok + 1 op leraarstafel)</t>
  </si>
  <si>
    <t>EVB0003931</t>
  </si>
  <si>
    <t>EVB0003932</t>
  </si>
  <si>
    <t>Meubilair - leerlingentafel (keramisch werkblad)</t>
  </si>
  <si>
    <t>EVB0003933</t>
  </si>
  <si>
    <t>EVB0003933-Meubilair - centrale sturing Water/Gas/Elektr. in leraarstafel</t>
  </si>
  <si>
    <t>Meubilair - centrale sturing Water/Gas/Elektr. in leraarstafel</t>
  </si>
  <si>
    <t>EVB0003934</t>
  </si>
  <si>
    <t>Meubilair - demonstratiezuurkast</t>
  </si>
  <si>
    <t>EVB0003935</t>
  </si>
  <si>
    <t>EVB0003936</t>
  </si>
  <si>
    <t>EVB0003937</t>
  </si>
  <si>
    <t>EVB0003938</t>
  </si>
  <si>
    <t>EVB0003938-Noodverlichting - plafond TYPE 2 rond (lens antipaniek)</t>
  </si>
  <si>
    <t>EVB0003939</t>
  </si>
  <si>
    <t>EVB0003940</t>
  </si>
  <si>
    <t>EVB0003941</t>
  </si>
  <si>
    <t>EVB0003941-Raam - zonnewering automatisch</t>
  </si>
  <si>
    <t>EVB0003942</t>
  </si>
  <si>
    <t>EVB0003942-Sanitair - collector koud water (8 aansluitingen)</t>
  </si>
  <si>
    <t>EVB0003943</t>
  </si>
  <si>
    <t>EVB0003943-Sanitair - boiler 10L</t>
  </si>
  <si>
    <t>EVB0003944</t>
  </si>
  <si>
    <t>EVB0003944-Sanitair - doorstromer (nood- &amp; oogdouche)</t>
  </si>
  <si>
    <t>Sanitair - doorstromer (nood- &amp; oogdouche)</t>
  </si>
  <si>
    <t>EVB0003945</t>
  </si>
  <si>
    <t>EVB0003945-Sanitair - afvoer overloop</t>
  </si>
  <si>
    <t>EVB0003946</t>
  </si>
  <si>
    <t>EVB0003946-Sanitair - nood- en oogdouche</t>
  </si>
  <si>
    <t>Sanitair - nood- en oogdouche</t>
  </si>
  <si>
    <t>EVB0003947</t>
  </si>
  <si>
    <t>EVB0003947-Sanitair - thermostatic mixing valve nood- en oogdouche</t>
  </si>
  <si>
    <t>Sanitair - thermostatic mixing valve nood- en oogdouche</t>
  </si>
  <si>
    <t>EVB0003948</t>
  </si>
  <si>
    <t>EVB0003948-Sanitair - spoelbak in leraarstafel</t>
  </si>
  <si>
    <t>EVB0003949</t>
  </si>
  <si>
    <t>EVB0003949-Sanitair - spoelbak in energieblok</t>
  </si>
  <si>
    <t>EVB0003950</t>
  </si>
  <si>
    <t>EVB0003950-Sanitair - mengkraan in leraarstafel</t>
  </si>
  <si>
    <t>EVB0003951</t>
  </si>
  <si>
    <t>EVB0003951-Sanitair - koudwaterkraan in energieblok</t>
  </si>
  <si>
    <t>EVB0003952</t>
  </si>
  <si>
    <t>EVB0003952-Sanitair - syfon en afloop</t>
  </si>
  <si>
    <t>EVB0003953</t>
  </si>
  <si>
    <t>EVB0003953-Ventilatie - extractie - geperforeerd plafondrooster</t>
  </si>
  <si>
    <t>EVB0003954</t>
  </si>
  <si>
    <t>EVB0003954-Ventilatie - pulsie - wervelrooster</t>
  </si>
  <si>
    <t>EVB0003955</t>
  </si>
  <si>
    <t>EVB0003955-verlichting - KNX-aanwezigheidsdetector</t>
  </si>
  <si>
    <t>EVB0003956</t>
  </si>
  <si>
    <t>EVB0003956-Verlichting - inbouw (1200 x 300 mm)</t>
  </si>
  <si>
    <t>EVB0003957</t>
  </si>
  <si>
    <t>EVB0003958</t>
  </si>
  <si>
    <t>EVB0003958-Brand - automatische branddetectie</t>
  </si>
  <si>
    <t>EVB0003959</t>
  </si>
  <si>
    <t>EVB0003959-Brand - automatische branddetectie (boven verlaagd plafond)</t>
  </si>
  <si>
    <t>EVB0003960</t>
  </si>
  <si>
    <t>EVB0003961</t>
  </si>
  <si>
    <t>EVB0003961-Communicatie - luidspreker Type 1 (rond opbouw)</t>
  </si>
  <si>
    <t>EVB0003962</t>
  </si>
  <si>
    <t>EVB0003963</t>
  </si>
  <si>
    <t>EVB0003964</t>
  </si>
  <si>
    <t>EVB0003964-Elektriciteit - stopcontact 220V</t>
  </si>
  <si>
    <t>EVB0003965</t>
  </si>
  <si>
    <t>EVB0003966</t>
  </si>
  <si>
    <t>EVB0003967</t>
  </si>
  <si>
    <t>Raam - binnenraam EI1 60</t>
  </si>
  <si>
    <t>EVB0003968</t>
  </si>
  <si>
    <t>EVB0003968-Ventilatie - pulsie - rond ventiel inbouw</t>
  </si>
  <si>
    <t>EVB0003969</t>
  </si>
  <si>
    <t>EVB0003969-Verlichting - inbouw (1200 x 300 mm)</t>
  </si>
  <si>
    <t>EVB0003970</t>
  </si>
  <si>
    <t>EVB0003970-verlichting - KNX-aanwezigheidsdetector</t>
  </si>
  <si>
    <t>EVB0003971</t>
  </si>
  <si>
    <t>EVB0003972</t>
  </si>
  <si>
    <t>Vloer - inspectieluik 590/590 betegeld</t>
  </si>
  <si>
    <t>EVB0003973</t>
  </si>
  <si>
    <t>EVB0003973-Brand - automatische branddetectie</t>
  </si>
  <si>
    <t>EVB0003974</t>
  </si>
  <si>
    <t>EVB0003975</t>
  </si>
  <si>
    <t>EVB0003976</t>
  </si>
  <si>
    <t>Deur - binnendeur enkel EI1 60  Type 7 cilinderslot en ventilatierooster</t>
  </si>
  <si>
    <t>EVB0003977</t>
  </si>
  <si>
    <t>EVB0003978</t>
  </si>
  <si>
    <t>Elektriciteit - EB_BS20</t>
  </si>
  <si>
    <t>EVB0003978-Elektriciteit - EB_BS20</t>
  </si>
  <si>
    <t>EVB0003979</t>
  </si>
  <si>
    <t>EVB0003979-Brand - Aspiratiedetectie (rookafzuiging) voedings- &amp; batterijkast</t>
  </si>
  <si>
    <t>EVB0003980</t>
  </si>
  <si>
    <t>Brand - Aspiratiedetectie (rookafzuiging) Ingangsinterfacemodules</t>
  </si>
  <si>
    <t>EVB0003980-Brand - Aspiratiedetectie (rookafzuiging) Ingangsinterfacemodules</t>
  </si>
  <si>
    <t>EVB0003981</t>
  </si>
  <si>
    <t>EVB0003981-Elektriciteit - stopcontact 220V</t>
  </si>
  <si>
    <t>EVB0003982</t>
  </si>
  <si>
    <t>EVB0003983</t>
  </si>
  <si>
    <t>EVB0003984</t>
  </si>
  <si>
    <t>EVB0003985</t>
  </si>
  <si>
    <t>EVB0003985-Noodverlichting - plafond TYPE 2 rond (lens antipaniek)</t>
  </si>
  <si>
    <t>EVB0003986</t>
  </si>
  <si>
    <t>EVB0003987</t>
  </si>
  <si>
    <t>EVB0003987-Sanitair - collector KW (3 aansluitingen) naar sanitair ernaast ?</t>
  </si>
  <si>
    <t>Sanitair - collector KW (3 aansluitingen) naar sanitair ernaast ?</t>
  </si>
  <si>
    <t>EVB0003988</t>
  </si>
  <si>
    <t>EVB0003988-Ventilatie - extractie - rond ventiel inbouw</t>
  </si>
  <si>
    <t>EVB0003989</t>
  </si>
  <si>
    <t>EVB0003990</t>
  </si>
  <si>
    <t>EVB0003990-verlichting - KNX-aanwezigheidsdetector</t>
  </si>
  <si>
    <t>EVB0003991</t>
  </si>
  <si>
    <t>EVB0003991-Verlichting - opbouw industrieel wand</t>
  </si>
  <si>
    <t>EVB0003992</t>
  </si>
  <si>
    <t>EVB0003993</t>
  </si>
  <si>
    <t>EVB0003994</t>
  </si>
  <si>
    <t>EVB0003994-Keukenapparatuur - koelkast inbouw</t>
  </si>
  <si>
    <t>Keukenapparatuur - koelkast inbouw</t>
  </si>
  <si>
    <t>EVB0003995</t>
  </si>
  <si>
    <t>EVB0003995-Brand - automatische branddetectie</t>
  </si>
  <si>
    <t>EVB0003996</t>
  </si>
  <si>
    <t>EVB0003996-Brand - automatische branddetectie (boven verlaagd plafond)</t>
  </si>
  <si>
    <t>EVB0003997</t>
  </si>
  <si>
    <t>EVB0003997-Brand - evacuatiedrukknop / handbrandmelder (Rood)</t>
  </si>
  <si>
    <t>EVB0003998</t>
  </si>
  <si>
    <t>EVB0003998-Brand - sirene voor evacuatie</t>
  </si>
  <si>
    <t>EVB0003999</t>
  </si>
  <si>
    <t>EVB0003999-Brand - schuimblusser</t>
  </si>
  <si>
    <t>EVB0004000</t>
  </si>
  <si>
    <t>EVB0004001</t>
  </si>
  <si>
    <t>EVB0004002</t>
  </si>
  <si>
    <t>EVB0004002-Elektriciteit - stopcontact 220V</t>
  </si>
  <si>
    <t>EVB0004003</t>
  </si>
  <si>
    <t>EVB0004004</t>
  </si>
  <si>
    <t>EVB0004005</t>
  </si>
  <si>
    <t>EVB0004005-Sanitair - boiler 10L</t>
  </si>
  <si>
    <t>EVB0004006</t>
  </si>
  <si>
    <t>EVB0004006-Sanitair - schellkraan</t>
  </si>
  <si>
    <t>EVB0004007</t>
  </si>
  <si>
    <t>EVB0004007-Sanitair - afvoer overloop</t>
  </si>
  <si>
    <t>EVB0004008</t>
  </si>
  <si>
    <t>EVB0004008-Sanitair - ééngreeps keukenmengkraan</t>
  </si>
  <si>
    <t>EVB0004009</t>
  </si>
  <si>
    <t>EVB0004009-Sanitair - ééngreepskeukenmengkraan</t>
  </si>
  <si>
    <t>Sanitair - ééngreepskeukenmengkraan</t>
  </si>
  <si>
    <t>EVB0004010</t>
  </si>
  <si>
    <t>EVB0004010-Sanitair - syfon en afloop</t>
  </si>
  <si>
    <t>EVB0004011</t>
  </si>
  <si>
    <t>EVB0004011-Ventilatie - extractie - rond ventiel inbouw</t>
  </si>
  <si>
    <t>EVB0004012</t>
  </si>
  <si>
    <t>EVB0004012-Ventilatie - pulsie - rond ventiel inbouw</t>
  </si>
  <si>
    <t>EVB0004013</t>
  </si>
  <si>
    <t>EVB0004013-Verlichting - inbouw rond</t>
  </si>
  <si>
    <t>EVB0004014</t>
  </si>
  <si>
    <t>EVB0004014-Verlichting - keuken- en kastwandverlichting (ledstrip)</t>
  </si>
  <si>
    <t>EVB0004015</t>
  </si>
  <si>
    <t>EVB0004015-verlichting - KNX-aanwezigheidsdetector</t>
  </si>
  <si>
    <t>EVB0004016</t>
  </si>
  <si>
    <t>EVB0004017</t>
  </si>
  <si>
    <t>brandveiligheidsopslagkast</t>
  </si>
  <si>
    <t>EVB0004017-brandveiligheidsopslagkast</t>
  </si>
  <si>
    <t>EVB0004018</t>
  </si>
  <si>
    <t>brandveiligheidsopslagkast (zuren &amp; basen)ù</t>
  </si>
  <si>
    <t>EVB0004018-brandveiligheidsopslagkast (zuren &amp; basen)ù</t>
  </si>
  <si>
    <t>EVB0004019</t>
  </si>
  <si>
    <t>EVB0004019-Brand - automatische branddetectie</t>
  </si>
  <si>
    <t>EVB0004020</t>
  </si>
  <si>
    <t>EVB0004020-Brand - evacuatiedrukknop / handbrandmelder (Rood)</t>
  </si>
  <si>
    <t>EVB0004021</t>
  </si>
  <si>
    <t>EVB0004021-Brand - sirene voor evacuatie</t>
  </si>
  <si>
    <t>EVB0004022</t>
  </si>
  <si>
    <t>EVB0004022-Brand - schuimblusser</t>
  </si>
  <si>
    <t>EVB0004023</t>
  </si>
  <si>
    <t>EVB0004024</t>
  </si>
  <si>
    <t>EVB0004025</t>
  </si>
  <si>
    <t>EVB0004025-Elektriciteit - stopcontact 220V</t>
  </si>
  <si>
    <t>EVB0004026</t>
  </si>
  <si>
    <t>EVB0004026-Elektriciteit - stopcontact opbouw</t>
  </si>
  <si>
    <t>EVB0004027</t>
  </si>
  <si>
    <t>EVB0004027-Keukenapparatuur - koelkast inbouw</t>
  </si>
  <si>
    <t>EVB0004028</t>
  </si>
  <si>
    <t>EVB0004029</t>
  </si>
  <si>
    <t>EVB0004030</t>
  </si>
  <si>
    <t>EVB0004030-Noodverlichting - plafond TYPE 2 rond (lens antipaniek)</t>
  </si>
  <si>
    <t>EVB0004031</t>
  </si>
  <si>
    <t>EVB0004032</t>
  </si>
  <si>
    <t>EVB0004032-Sanitair - boiler 10L</t>
  </si>
  <si>
    <t>EVB0004033</t>
  </si>
  <si>
    <t>EVB0004033-Sanitair - schellkraan</t>
  </si>
  <si>
    <t>EVB0004034</t>
  </si>
  <si>
    <t>EVB0004034-Sanitair - afvoer overloop</t>
  </si>
  <si>
    <t>EVB0004035</t>
  </si>
  <si>
    <t>EVB0004035-Sanitair - ééngreeps keukenmengkraan</t>
  </si>
  <si>
    <t>EVB0004036</t>
  </si>
  <si>
    <t>EVB0004036-Sanitair  - spoelbak rvs in meubel</t>
  </si>
  <si>
    <t>EVB0004037</t>
  </si>
  <si>
    <t>EVB0004037-Sanitair - syfon en afloop</t>
  </si>
  <si>
    <t>EVB0004038</t>
  </si>
  <si>
    <t>EVB0004038-Ventilatie - extractie - rond ventiel inbouw</t>
  </si>
  <si>
    <t>EVB0004039</t>
  </si>
  <si>
    <t>EVB0004039-Ventilatie - pulsie - rond ventiel inbouw</t>
  </si>
  <si>
    <t>EVB0004040</t>
  </si>
  <si>
    <t>EVB0004040-Verlichting - inbouw rond</t>
  </si>
  <si>
    <t>EVB0004041</t>
  </si>
  <si>
    <t>EVB0004041-Verlichting - keuken- en kastwandverlichting (ledstrip)</t>
  </si>
  <si>
    <t>EVB0004042</t>
  </si>
  <si>
    <t>EVB0004042-verlichting - KNX-aanwezigheidsdetector</t>
  </si>
  <si>
    <t>EVB0004043</t>
  </si>
  <si>
    <t>EVB0004044</t>
  </si>
  <si>
    <t>EVB0004045</t>
  </si>
  <si>
    <t>EVB0004045-Transport - Lift</t>
  </si>
  <si>
    <t>EVB0004046</t>
  </si>
  <si>
    <t>EVB0004046-Beveiliging - Binnencamera SECURITY (IP-CCTV)</t>
  </si>
  <si>
    <t>EVB0004047</t>
  </si>
  <si>
    <t>EVB0004047-Brand - automatische branddetectie</t>
  </si>
  <si>
    <t>EVB0004048</t>
  </si>
  <si>
    <t>EVB0004049</t>
  </si>
  <si>
    <t>EVB0004050</t>
  </si>
  <si>
    <t>EVB0004050-Noodverlichting - plafond TYPE 2 rond (lens antipaniek)</t>
  </si>
  <si>
    <t>EVB0004051</t>
  </si>
  <si>
    <t>EVB0004052</t>
  </si>
  <si>
    <t>Raam - buitennraam</t>
  </si>
  <si>
    <t>EVB0004053</t>
  </si>
  <si>
    <t>EVB0004053-Verlichting - opbouw batten</t>
  </si>
  <si>
    <t>EVB0004054</t>
  </si>
  <si>
    <t>EVB0004055</t>
  </si>
  <si>
    <t>EVB0004056</t>
  </si>
  <si>
    <t>EVB0004056-Brand - automatische branddetectie</t>
  </si>
  <si>
    <t>EVB0004057</t>
  </si>
  <si>
    <t>EVB0004057-Communicatie - luidspreker Type 1 (rond opbouw)</t>
  </si>
  <si>
    <t>EVB0004058</t>
  </si>
  <si>
    <t>EVB0004058-Elektriciteit - stopcontact opbouw</t>
  </si>
  <si>
    <t>EVB0004059</t>
  </si>
  <si>
    <t>EVB0004060</t>
  </si>
  <si>
    <t>EVB0004060-Noodverlichting - plafond TYPE 1 rond (lens vluchtweg)</t>
  </si>
  <si>
    <t>EVB0004061</t>
  </si>
  <si>
    <t>EVB0004062</t>
  </si>
  <si>
    <t>Raam - buitenraam doorlopend vanaf 01</t>
  </si>
  <si>
    <t>EVB0004063</t>
  </si>
  <si>
    <t>EVB0004063-Verlichting - aanwezigheidsdetector wand 180°</t>
  </si>
  <si>
    <t>EVB0004064</t>
  </si>
  <si>
    <t>EVB0004064-Verlichting - opbouw batten</t>
  </si>
  <si>
    <t>EVB0004065</t>
  </si>
  <si>
    <t>EVB0004066</t>
  </si>
  <si>
    <t>EVB0004066-Beveiliging - Binnencamera SECURITY (IP-CCTV)</t>
  </si>
  <si>
    <t>EVB0004067</t>
  </si>
  <si>
    <t>EVB0004067-Brand - automatische branddetectie</t>
  </si>
  <si>
    <t>EVB0004068</t>
  </si>
  <si>
    <t>EVB0004068-Brand - automatische branddetectie (boven verlaagd plafond)</t>
  </si>
  <si>
    <t>EVB0004069</t>
  </si>
  <si>
    <t>EVB0004069-Brand - evacuatiedrukknop / handbrandmelder (Rood)</t>
  </si>
  <si>
    <t>EVB0004070</t>
  </si>
  <si>
    <t>EVB0004070-Brand - evacuatiedrukknop / handbrandmelder (groen)</t>
  </si>
  <si>
    <t>EVB0004071</t>
  </si>
  <si>
    <t>EVB0004071-Brand - sirene voor evacuatie</t>
  </si>
  <si>
    <t>EVB0004072</t>
  </si>
  <si>
    <t>EVB0004072-Communicatie - luidspreker Type 1 (rond opbouw)</t>
  </si>
  <si>
    <t>EVB0004073</t>
  </si>
  <si>
    <t>EVB0004074</t>
  </si>
  <si>
    <t>Deur - binnendeur EI1 30 Type 11 dubbel beglaasd - deurpompen</t>
  </si>
  <si>
    <t>EVB0004075</t>
  </si>
  <si>
    <t>EVB0004076</t>
  </si>
  <si>
    <t>EVB0004076-Elektriciteit - schakelaar verlichting</t>
  </si>
  <si>
    <t>EVB0004077</t>
  </si>
  <si>
    <t>EVB0004077-Elektriciteit - stopcontact 220V</t>
  </si>
  <si>
    <t>EVB0004078</t>
  </si>
  <si>
    <t>EVB0004079</t>
  </si>
  <si>
    <t>EVB0004080</t>
  </si>
  <si>
    <t>EVB0004081</t>
  </si>
  <si>
    <t>EVB0004082</t>
  </si>
  <si>
    <t>EVB0004082-Noodverlichting - plafond TYPE 1 rond (lens vluchtweg)</t>
  </si>
  <si>
    <t>EVB0004083</t>
  </si>
  <si>
    <t>EVB0004083-Noodverlichting - plafond TYPE 2 rond (lens antipaniek)</t>
  </si>
  <si>
    <t>EVB0004084</t>
  </si>
  <si>
    <t>EVB0004085</t>
  </si>
  <si>
    <t>EVB0004085-Ventilatie - pulsie - wervelrooster</t>
  </si>
  <si>
    <t>EVB0004086</t>
  </si>
  <si>
    <t>EVB0004086-Verlichting - inbouw rond</t>
  </si>
  <si>
    <t>EVB0004087</t>
  </si>
  <si>
    <t>EVB0004087-verlichting - KNX-aanwezigheidsdetector</t>
  </si>
  <si>
    <t>EVB0004088</t>
  </si>
  <si>
    <t>EVB0004089</t>
  </si>
  <si>
    <t>EVB0004090</t>
  </si>
  <si>
    <t>EVB0004090-Beveiliging - Binnencamera SECURITY (IP-CCTV)</t>
  </si>
  <si>
    <t>EVB0004091</t>
  </si>
  <si>
    <t>EVB0004091-Beveiliging - toegangscontrole Salto slot</t>
  </si>
  <si>
    <t>EVB0004092</t>
  </si>
  <si>
    <t>EVB0004092-Brand - automatische branddetectie</t>
  </si>
  <si>
    <t>EVB0004093</t>
  </si>
  <si>
    <t>EVB0004093-Brand - automatische branddetectie (boven verlaagd plafond)</t>
  </si>
  <si>
    <t>EVB0004094</t>
  </si>
  <si>
    <t>EVB0004094-Brand - brandhaspel in kast en schuimblusser</t>
  </si>
  <si>
    <t>EVB0004095</t>
  </si>
  <si>
    <t>EVB0004095-Brand - hydrantkraan</t>
  </si>
  <si>
    <t>EVB0004096</t>
  </si>
  <si>
    <t>EVB0004096-Brand - evacuatiedrukknop / handbrandmelder (Rood)</t>
  </si>
  <si>
    <t>EVB0004097</t>
  </si>
  <si>
    <t>EVB0004097-Brand - evacuatiedrukknop / handbrandmelder (groen)</t>
  </si>
  <si>
    <t>EVB0004098</t>
  </si>
  <si>
    <t>EVB0004098-Brand - sirene voor evacuatie</t>
  </si>
  <si>
    <t>EVB0004099</t>
  </si>
  <si>
    <t>EVB0004099-Communicatie - luidspreker Type 1 (rond opbouw)</t>
  </si>
  <si>
    <t>EVB0004100</t>
  </si>
  <si>
    <t>EVB0004101</t>
  </si>
  <si>
    <t>EVB0004101-CV &amp; Ventilatie - Ruimtevoeler</t>
  </si>
  <si>
    <t>EVB0004102</t>
  </si>
  <si>
    <t>Deur - binnendeur enkel EI1 30  Type 7 (zs) - salto</t>
  </si>
  <si>
    <t>EVB0004103</t>
  </si>
  <si>
    <t>Deur - binnendeur enkel EI1 30  Type 6 - cilinderslot (naar traph.4)</t>
  </si>
  <si>
    <t>EVB0004104</t>
  </si>
  <si>
    <t>EVB0004105</t>
  </si>
  <si>
    <t>EVB0004105-Elektriciteit - deurmagneet aan liftdeuren</t>
  </si>
  <si>
    <t>EVB0004106</t>
  </si>
  <si>
    <t>EVB0004107</t>
  </si>
  <si>
    <t>EVB0004107-Elektriciteit - stopcontact 220V</t>
  </si>
  <si>
    <t>EVB0004108</t>
  </si>
  <si>
    <t>EVB0004109</t>
  </si>
  <si>
    <t>EVB0004110</t>
  </si>
  <si>
    <t>EVB0004110-Noodverlichting - plafond TYPE 1 rond (lens vluchtweg)</t>
  </si>
  <si>
    <t>EVB0004111</t>
  </si>
  <si>
    <t>EVB0004111-Noodverlichting - plafond TYPE 2 rond (lens antipaniek)</t>
  </si>
  <si>
    <t>EVB0004112</t>
  </si>
  <si>
    <t>EVB0004113</t>
  </si>
  <si>
    <t>EVB0004113-Ventilatie - extractie - geperforeerd plafondrooster</t>
  </si>
  <si>
    <t>EVB0004114</t>
  </si>
  <si>
    <t>EVB0004114-Ventilatie - pulsie - wervelrooster</t>
  </si>
  <si>
    <t>EVB0004115</t>
  </si>
  <si>
    <t>EVB0004115-Verlichting - inbouw rond</t>
  </si>
  <si>
    <t>EVB0004116</t>
  </si>
  <si>
    <t>EVB0004116-verlichting - KNX-aanwezigheidsdetector</t>
  </si>
  <si>
    <t>EVB0004117</t>
  </si>
  <si>
    <t>EVB0004118</t>
  </si>
  <si>
    <t>Deur - binnendeur enkel EI1 30 Type 7  met WC-slot en ventilatierooster</t>
  </si>
  <si>
    <t>EVB0004119</t>
  </si>
  <si>
    <t>EVB0004120</t>
  </si>
  <si>
    <t>EVB0004121</t>
  </si>
  <si>
    <t>EVB0004121-Noodverlichting - plafond TYPE 2 rond (lens antipaniek)</t>
  </si>
  <si>
    <t>EVB0004122</t>
  </si>
  <si>
    <t>EVB0004123</t>
  </si>
  <si>
    <t>EVB0004123-Sanitair - koud water drukkraan</t>
  </si>
  <si>
    <t>EVB0004124</t>
  </si>
  <si>
    <t>EVB0004125</t>
  </si>
  <si>
    <t>EVB0004125-Sanitair - hangtoilet AV</t>
  </si>
  <si>
    <t>EVB0004126</t>
  </si>
  <si>
    <t>EVB0004126-Sanitair - schellkraan</t>
  </si>
  <si>
    <t>EVB0004127</t>
  </si>
  <si>
    <t>EVB0004127-Sanitair - syfon en afloop</t>
  </si>
  <si>
    <t>EVB0004128</t>
  </si>
  <si>
    <t>EVB0004128-Sanitair - wastafel AV</t>
  </si>
  <si>
    <t>EVB0004129</t>
  </si>
  <si>
    <t>EVB0004129-Ventilatie - extractie - rond ventiel inbouw</t>
  </si>
  <si>
    <t>EVB0004130</t>
  </si>
  <si>
    <t>EVB0004131</t>
  </si>
  <si>
    <t>EVB0004131-Verlichting - inbouw rond</t>
  </si>
  <si>
    <t>EVB0004132</t>
  </si>
  <si>
    <t>EVB0004132-Verlichting - KNX-aanwezigheidsdetector</t>
  </si>
  <si>
    <t>EVB0004133</t>
  </si>
  <si>
    <t>EVB0004134</t>
  </si>
  <si>
    <t>EVB0004134-Brand - automatische branddetectie (boven verlaagd plafond)</t>
  </si>
  <si>
    <t>EVB0004135</t>
  </si>
  <si>
    <t>Deur - binnendeur enkel EI1 30 Type 7 - cilinderslot en ventilatierooster</t>
  </si>
  <si>
    <t>EVB0004136</t>
  </si>
  <si>
    <t>Deur - binnendeur enkel EI1 30 Type 7  met WC-slot</t>
  </si>
  <si>
    <t>EVB0004137</t>
  </si>
  <si>
    <t>EVB0004138</t>
  </si>
  <si>
    <t>EVB0004139</t>
  </si>
  <si>
    <t>EVB0004140</t>
  </si>
  <si>
    <t>EVB0004140-Sanitair - koud water drukkraan</t>
  </si>
  <si>
    <t>EVB0004141</t>
  </si>
  <si>
    <t>EVB0004141-Sanitair - hangtoilet standaard</t>
  </si>
  <si>
    <t>EVB0004142</t>
  </si>
  <si>
    <t>EVB0004142-Sanitair - schellkraan</t>
  </si>
  <si>
    <t>EVB0004143</t>
  </si>
  <si>
    <t>EVB0004143-Sanitair - syfon en afloop</t>
  </si>
  <si>
    <t>EVB0004144</t>
  </si>
  <si>
    <t>EVB0004144-Sanitair - handwasbakje</t>
  </si>
  <si>
    <t>Sanitair - handwasbakje</t>
  </si>
  <si>
    <t>EVB0004145</t>
  </si>
  <si>
    <t>EVB0004145-Ventilatie - extractie - rond ventiel inbouw</t>
  </si>
  <si>
    <t>EVB0004146</t>
  </si>
  <si>
    <t>EVB0004147</t>
  </si>
  <si>
    <t>EVB0004147-Verlichting - inbouw rond</t>
  </si>
  <si>
    <t>EVB0004148</t>
  </si>
  <si>
    <t>EVB0004148-Verlichting - KNX-aanwezigheidsdetector</t>
  </si>
  <si>
    <t>EVB0004149</t>
  </si>
  <si>
    <t>EVB0004150</t>
  </si>
  <si>
    <t>EVB0004150-Brand - Beams</t>
  </si>
  <si>
    <t>EVB0004151</t>
  </si>
  <si>
    <t>EVB0004151-Brand - evacuatiedrukknop / handbrandmelder (Rood)</t>
  </si>
  <si>
    <t>EVB0004152</t>
  </si>
  <si>
    <t>EVB0004152-Brand - sirene voor evacuatie</t>
  </si>
  <si>
    <t>EVB0004153</t>
  </si>
  <si>
    <t>EVB0004153-Brand - schuimblusser</t>
  </si>
  <si>
    <t>EVB0004154</t>
  </si>
  <si>
    <t>EVB0004155</t>
  </si>
  <si>
    <t>Communicatie - aansluitdoos data/telefonie RJ45 dubbel (1 per vloerdoos)</t>
  </si>
  <si>
    <t>EVB0004156</t>
  </si>
  <si>
    <t>Communicatie - beamer (projector)</t>
  </si>
  <si>
    <t>EVB0004156-Communicatie - beamer (projector)</t>
  </si>
  <si>
    <t>EVB0004157</t>
  </si>
  <si>
    <t>Communicatie - projectiescherm</t>
  </si>
  <si>
    <t>EVB0004157-Communicatie - projectiescherm</t>
  </si>
  <si>
    <t>EVB0004158</t>
  </si>
  <si>
    <t>EVB0004158-Communicatie - bedieningspaneel geluid &amp; bluetoothmodule</t>
  </si>
  <si>
    <t>EVB0004159</t>
  </si>
  <si>
    <t>Communicatie - luidspreker Type 4</t>
  </si>
  <si>
    <t>EVB0004159-Communicatie - luidspreker Type 4</t>
  </si>
  <si>
    <t>EVB0004160</t>
  </si>
  <si>
    <t>Communicatie - transmitter (in rechtse vloerdoos)</t>
  </si>
  <si>
    <t>EVB0004161</t>
  </si>
  <si>
    <t>EVB0004162</t>
  </si>
  <si>
    <t>EVB0004162-CV &amp; Ventilatie - Ruimtevoeler</t>
  </si>
  <si>
    <t>EVB0004163</t>
  </si>
  <si>
    <t>Deur - binnendeur enkel EI1 30 Type 18 - cilinderslot</t>
  </si>
  <si>
    <t>EVB0004164</t>
  </si>
  <si>
    <t>EVB0004165</t>
  </si>
  <si>
    <t>EVB0004165-Elektriciteit - schakelaar verlichting</t>
  </si>
  <si>
    <t>EVB0004166</t>
  </si>
  <si>
    <t>EVB0004166-Elektriciteit - schakelaar zonnewering</t>
  </si>
  <si>
    <t>EVB0004167</t>
  </si>
  <si>
    <t>Eelektriciteit - bediening projectiescherm</t>
  </si>
  <si>
    <t>EVB0004167-Eelektriciteit - bediening projectiescherm</t>
  </si>
  <si>
    <t>EVB0004168</t>
  </si>
  <si>
    <t>EVB0004168-Elektriciteit - stopcontact 220V</t>
  </si>
  <si>
    <t>EVB0004169</t>
  </si>
  <si>
    <t>Elektriciteit - stopcontact 220V in zitmeubels (1/plaats)</t>
  </si>
  <si>
    <t>EVB0004169-Elektriciteit - stopcontact 220V in zitmeubels (1/plaats)</t>
  </si>
  <si>
    <t>EVB0004170</t>
  </si>
  <si>
    <t>Elektriciteit - stopcontact 220V in vloerdoos in linkse vloerdoos)</t>
  </si>
  <si>
    <t>EVB0004170-Elektriciteit - stopcontact 220V in vloerdoos in linkse vloerdoos)</t>
  </si>
  <si>
    <t>EVB0004171</t>
  </si>
  <si>
    <t>Meubilair - Auditoriumstoelen</t>
  </si>
  <si>
    <t>EVB0004172</t>
  </si>
  <si>
    <t>EVB0004173</t>
  </si>
  <si>
    <t>Muur - gyproc met muurbekleding MDF/houtfineer (hoogte 3500 mm)</t>
  </si>
  <si>
    <t>EVB0004174</t>
  </si>
  <si>
    <t>EVB0004175</t>
  </si>
  <si>
    <t>Muur - Multipor aan bestaande muren met muurbekleding MDF/houtfineer (hoogte 3500)</t>
  </si>
  <si>
    <t>EVB0004176</t>
  </si>
  <si>
    <t>EVB0004176-Noodverlichting - plafond TYPE 2 rond (lens antipaniek)</t>
  </si>
  <si>
    <t>EVB0004177</t>
  </si>
  <si>
    <t>EVB0004177-Noodverlichting - wand TYPE 2 rond (lens antipaniek)</t>
  </si>
  <si>
    <t>Noodverlichting - wand TYPE 2 rond (lens antipaniek)</t>
  </si>
  <si>
    <t>EVB0004178</t>
  </si>
  <si>
    <t>EVB0004179</t>
  </si>
  <si>
    <t>EVB0004180</t>
  </si>
  <si>
    <t>EVB0004181</t>
  </si>
  <si>
    <t>EVB0004181-Raam - zonnewering automatisch</t>
  </si>
  <si>
    <t>EVB0004182</t>
  </si>
  <si>
    <t>EVB0004182-Raam - zonnewering automatisch (2 per raam aan trappen)</t>
  </si>
  <si>
    <t>Raam - zonnewering automatisch (2 per raam aan trappen)</t>
  </si>
  <si>
    <t>EVB0004183</t>
  </si>
  <si>
    <t>EVB0004183-Ventilatie - extractie - kanaal met 4 roosters</t>
  </si>
  <si>
    <t>Ventilatie - extractie - kanaal met 4 roosters</t>
  </si>
  <si>
    <t>EVB0004184</t>
  </si>
  <si>
    <t>EVB0004184-Ventilatie - pulsie - rond in vloer</t>
  </si>
  <si>
    <t>Ventilatie - pulsie - rond in vloer</t>
  </si>
  <si>
    <t>EVB0004185</t>
  </si>
  <si>
    <t>EVB0004185-verlichting - KNX-aanwezigheidsdetector</t>
  </si>
  <si>
    <t>EVB0004186</t>
  </si>
  <si>
    <t>EVB0004186-Verlichting - opbouw Maxos lichtlijn (4 rails met 3 st)</t>
  </si>
  <si>
    <t>Verlichting - opbouw Maxos lichtlijn (4 rails met 3 st)</t>
  </si>
  <si>
    <t>EVB0004187</t>
  </si>
  <si>
    <t>EVB0004187-Verlichting - opbouw Maxos lichtlijn (1 rail met 6 spots)</t>
  </si>
  <si>
    <t>Verlichting - opbouw Maxos lichtlijn (1 rail met 6 spots)</t>
  </si>
  <si>
    <t>EVB0004188</t>
  </si>
  <si>
    <t>EVB0004189</t>
  </si>
  <si>
    <t>EVB0004190</t>
  </si>
  <si>
    <t>EVB0004191</t>
  </si>
  <si>
    <t>Vloer - vloerdoos</t>
  </si>
  <si>
    <t>EVB0004192</t>
  </si>
  <si>
    <t>EVB0004192-Beveiliging - toegangscontrole Salto slot</t>
  </si>
  <si>
    <t>EVB0004193</t>
  </si>
  <si>
    <t>EVB0004193-Brand - automatische branddetectie</t>
  </si>
  <si>
    <t>EVB0004194</t>
  </si>
  <si>
    <t>EVB0004194-Brand - automatische branddetectie (boven verlaagd plafond)</t>
  </si>
  <si>
    <t>EVB0004195</t>
  </si>
  <si>
    <t>EVB0004196</t>
  </si>
  <si>
    <t>EVB0004196-Communicatie - luidspreker Type 1 (rond opbouw)</t>
  </si>
  <si>
    <t>EVB0004197</t>
  </si>
  <si>
    <t>EVB0004198</t>
  </si>
  <si>
    <t>EVB0004198-CV &amp; Ventilatie - Ruimtevoeler</t>
  </si>
  <si>
    <t>EVB0004199</t>
  </si>
  <si>
    <t>EVB0004200</t>
  </si>
  <si>
    <t>EVB0004201</t>
  </si>
  <si>
    <t>EVB0004201-Elektriciteit - schakelaar verlichting</t>
  </si>
  <si>
    <t>EVB0004202</t>
  </si>
  <si>
    <t>EVB0004202-Elektriciteit - schakelaar zonnewering</t>
  </si>
  <si>
    <t>EVB0004203</t>
  </si>
  <si>
    <t>EVB0004203-Elektriciteit - stopcontact 220V</t>
  </si>
  <si>
    <t>EVB0004204</t>
  </si>
  <si>
    <t>EVB0004205</t>
  </si>
  <si>
    <t>EVB0004206</t>
  </si>
  <si>
    <t>EVB0004206-Noodverlichting - plafond TYPE 2 rond (lens antipaniek)</t>
  </si>
  <si>
    <t>EVB0004207</t>
  </si>
  <si>
    <t>EVB0004208</t>
  </si>
  <si>
    <t>EVB0004209</t>
  </si>
  <si>
    <t>EVB0004209-Raam - zonnewering automatisch</t>
  </si>
  <si>
    <t>EVB0004210</t>
  </si>
  <si>
    <t>EVB0004210-Sanitair - collector koud water (8 aansluitingen)</t>
  </si>
  <si>
    <t>EVB0004211</t>
  </si>
  <si>
    <t>EVB0004211-Sanitair - collector warm water (8 aansluitingen)</t>
  </si>
  <si>
    <t>Sanitair - collector warm water (8 aansluitingen)</t>
  </si>
  <si>
    <t>EVB0004212</t>
  </si>
  <si>
    <t>EVB0004212-Sanitair - boiler 10L</t>
  </si>
  <si>
    <t>EVB0004213</t>
  </si>
  <si>
    <t>EVB0004213-Sanitair - afvoer overloop</t>
  </si>
  <si>
    <t>EVB0004214</t>
  </si>
  <si>
    <t>EVB0004214-Sanitair - schellkraan</t>
  </si>
  <si>
    <t>EVB0004215</t>
  </si>
  <si>
    <t>EVB0004215-Sanitair - ééngreeps keukenmengkraan</t>
  </si>
  <si>
    <t>EVB0004216</t>
  </si>
  <si>
    <t>EVB0004216-Sanitair  - spoelbak rvs in meubel</t>
  </si>
  <si>
    <t>EVB0004217</t>
  </si>
  <si>
    <t>EVB0004217-Sanitair - syfon en afloop</t>
  </si>
  <si>
    <t>EVB0004218</t>
  </si>
  <si>
    <t>EVB0004218-Ventilatie - extractie - muur-/wandrooster</t>
  </si>
  <si>
    <t>EVB0004219</t>
  </si>
  <si>
    <t>EVB0004219-Ventilatie - pulsie - geperforeerd ventilatiekanaal</t>
  </si>
  <si>
    <t>EVB0004220</t>
  </si>
  <si>
    <t>EVB0004220-verlichting - KNX-aanwezigheidsdetector</t>
  </si>
  <si>
    <t>EVB0004221</t>
  </si>
  <si>
    <t>EVB0004221-Verlichting - inbouw (1200 x 300 mm)</t>
  </si>
  <si>
    <t>EVB0004222</t>
  </si>
  <si>
    <t>EVB0004223</t>
  </si>
  <si>
    <t>EVB0004223-Brand - automatische branddetectie</t>
  </si>
  <si>
    <t>EVB0004224</t>
  </si>
  <si>
    <t>EVB0004224-Brand - automatische branddetectie (boven verlaagd plafond)</t>
  </si>
  <si>
    <t>EVB0004225</t>
  </si>
  <si>
    <t>EVB0004225-Brand - evacuatiedrukknop / handbrandmelder (Rood)</t>
  </si>
  <si>
    <t>EVB0004226</t>
  </si>
  <si>
    <t>EVB0004226-Brand - sirene voor evacuatie</t>
  </si>
  <si>
    <t>EVB0004227</t>
  </si>
  <si>
    <t>Brand - Thermische kabel + controller</t>
  </si>
  <si>
    <t>EVB0004227-Brand - Thermische kabel + controller</t>
  </si>
  <si>
    <t>EVB0004228</t>
  </si>
  <si>
    <t>EVB0004228-Brand - noodstop</t>
  </si>
  <si>
    <t>EVB0004229</t>
  </si>
  <si>
    <t>EVB0004230</t>
  </si>
  <si>
    <t>EVB0004230-Communicatie - luidspreker Type 1 (rond opbouw)</t>
  </si>
  <si>
    <t>EVB0004231</t>
  </si>
  <si>
    <t>EVB0004232</t>
  </si>
  <si>
    <t>EVB0004232-CV &amp; Ventilatie - Ruimtevoeler</t>
  </si>
  <si>
    <t>EVB0004233</t>
  </si>
  <si>
    <t>EVB0004234</t>
  </si>
  <si>
    <t>EVB0004235</t>
  </si>
  <si>
    <t>Elektriciteit - EB_LESKEUKENS</t>
  </si>
  <si>
    <t>EVB0004235-Elektriciteit - EB_LESKEUKENS</t>
  </si>
  <si>
    <t>EVB0004236</t>
  </si>
  <si>
    <t>Elektriciteit - blindplaat onder noodstop</t>
  </si>
  <si>
    <t>EVB0004237</t>
  </si>
  <si>
    <t>EVB0004238</t>
  </si>
  <si>
    <t>EVB0004238-Elektriciteit - schakelaar verlichting</t>
  </si>
  <si>
    <t>EVB0004239</t>
  </si>
  <si>
    <t>EVB0004239-Elektriciteit - schakelaar zonnewering</t>
  </si>
  <si>
    <t>EVB0004240</t>
  </si>
  <si>
    <t>EVB0004240-Elektriciteit - stopcontact 220V</t>
  </si>
  <si>
    <t>EVB0004241</t>
  </si>
  <si>
    <t>Elektriciteit - stopcontact 220V (4 per keukenblok)</t>
  </si>
  <si>
    <t>EVB0004241-Elektriciteit - stopcontact 220V (4 per keukenblok)</t>
  </si>
  <si>
    <t>EVB0004242</t>
  </si>
  <si>
    <t>EVB0004242-Elektriciteit - stopcontact opbouw</t>
  </si>
  <si>
    <t>EVB0004243</t>
  </si>
  <si>
    <t>EVB0004243-Keukenapparatuur - dampkap</t>
  </si>
  <si>
    <t>Keukenapparatuur - dampkap</t>
  </si>
  <si>
    <t>EVB0004244</t>
  </si>
  <si>
    <t>EVB0004244-Keukenapparatuur - kookplaat inductie</t>
  </si>
  <si>
    <t>Keukenapparatuur - kookplaat inductie</t>
  </si>
  <si>
    <t>EVB0004245</t>
  </si>
  <si>
    <t>EVB0004245-Keukenapparatuur - oven met magnetron</t>
  </si>
  <si>
    <t>Keukenapparatuur - oven met magnetron</t>
  </si>
  <si>
    <t>EVB0004246</t>
  </si>
  <si>
    <t>EVB0004246-Keukenapparatuur - vaatwasser (nog niet geleverd op 31/7)</t>
  </si>
  <si>
    <t>Keukenapparatuur - vaatwasser (nog niet geleverd op 31/7)</t>
  </si>
  <si>
    <t>EVB0004247</t>
  </si>
  <si>
    <t>EVB0004248</t>
  </si>
  <si>
    <t>EVB0004249</t>
  </si>
  <si>
    <t>EVB0004249-Noodverlichting - plafond TYPE 2 rond (lens antipaniek)</t>
  </si>
  <si>
    <t>EVB0004250</t>
  </si>
  <si>
    <t>EVB0004251</t>
  </si>
  <si>
    <t>EVB0004252</t>
  </si>
  <si>
    <t>EVB0004252-Raam - zonnewering automatisch</t>
  </si>
  <si>
    <t>EVB0004253</t>
  </si>
  <si>
    <t>EVB0004253-Sanitair - boiler 100L</t>
  </si>
  <si>
    <t>Sanitair - boiler 100L</t>
  </si>
  <si>
    <t>EVB0004254</t>
  </si>
  <si>
    <t>EVB0004254-Sanitair - afvoer overloop</t>
  </si>
  <si>
    <t>EVB0004255</t>
  </si>
  <si>
    <t>EVB0004255-Sanitair - syfon en afloop vaatwassers</t>
  </si>
  <si>
    <t>Sanitair - syfon en afloop vaatwassers</t>
  </si>
  <si>
    <t>EVB0004256</t>
  </si>
  <si>
    <t>EVB0004256-Sanitair - mengkraan op rvs kastmeubel</t>
  </si>
  <si>
    <t>Sanitair - mengkraan op rvs kastmeubel</t>
  </si>
  <si>
    <t>EVB0004257</t>
  </si>
  <si>
    <t>EVB0004257-Sanitair - spoelbak in rvs kastmeubel</t>
  </si>
  <si>
    <t>Sanitair - spoelbak in rvs kastmeubel</t>
  </si>
  <si>
    <t>EVB0004258</t>
  </si>
  <si>
    <t>EVB0004258-Sanitair - schellkraan in rvs kastmeubel</t>
  </si>
  <si>
    <t>Sanitair - schellkraan in rvs kastmeubel</t>
  </si>
  <si>
    <t>EVB0004259</t>
  </si>
  <si>
    <t>EVB0004259-Sanitair - syfon en afloop in rvs kastmeubel</t>
  </si>
  <si>
    <t>Sanitair - syfon en afloop in rvs kastmeubel</t>
  </si>
  <si>
    <t>EVB0004260</t>
  </si>
  <si>
    <t>EVB0004260-Ventilatie - extractie - 2 kanalen achter kast, "rooster" nog te frezen</t>
  </si>
  <si>
    <t>Ventilatie - extractie - 2 kanalen achter kast, "rooster" nog te frezen</t>
  </si>
  <si>
    <t>EVB0004261</t>
  </si>
  <si>
    <t>EVB0004261-Ventilatie - pulsie - geperforeerd ventilatiekanaal</t>
  </si>
  <si>
    <t>EVB0004262</t>
  </si>
  <si>
    <t>EVB0004262-verlichting - KNX-aanwezigheidsdetector</t>
  </si>
  <si>
    <t>EVB0004263</t>
  </si>
  <si>
    <t>EVB0004263-Verlichting - inbouw (1200 x 300 mm)</t>
  </si>
  <si>
    <t>EVB0004264</t>
  </si>
  <si>
    <t>EVB0004265</t>
  </si>
  <si>
    <t>EVB0004266</t>
  </si>
  <si>
    <t>EVB0004266-Elektriciteit - stopcontact 220V</t>
  </si>
  <si>
    <t>EVB0004267</t>
  </si>
  <si>
    <t>Muur - gyproc bekleed met petfelt</t>
  </si>
  <si>
    <t>EVB0004268</t>
  </si>
  <si>
    <t>EVB0004269</t>
  </si>
  <si>
    <t>EVB0004269-Elektriciteit - stopcontact 220V</t>
  </si>
  <si>
    <t>EVB0004270</t>
  </si>
  <si>
    <t>EVB0004271</t>
  </si>
  <si>
    <t>EVB0004272</t>
  </si>
  <si>
    <t>EVB0004272-Elektriciteit - stopcontact 220V</t>
  </si>
  <si>
    <t>EVB0004273</t>
  </si>
  <si>
    <t>EVB0004274</t>
  </si>
  <si>
    <t>EVB0004275</t>
  </si>
  <si>
    <t>EVB0004275-Beveiliging - Dualdetector (beweging)</t>
  </si>
  <si>
    <t>EVB0004276</t>
  </si>
  <si>
    <t>EVB0004276-Beveiliging - toegangscontrole Salto slot</t>
  </si>
  <si>
    <t>EVB0004277</t>
  </si>
  <si>
    <t>EVB0004277-Beveiliging - toegangscontrole Salto slot</t>
  </si>
  <si>
    <t>EVB0004278</t>
  </si>
  <si>
    <t>EVB0004278-Brand - Beams</t>
  </si>
  <si>
    <t>EVB0004279</t>
  </si>
  <si>
    <t>EVB0004279-Brand - evacuatiedrukknop / handbrandmelder (Rood)</t>
  </si>
  <si>
    <t>EVB0004280</t>
  </si>
  <si>
    <t>EVB0004280-Brand - sirene voor evacuatie</t>
  </si>
  <si>
    <t>EVB0004281</t>
  </si>
  <si>
    <t>EVB0004281-Brand - brandhaspel in brandhaspelkast (wit) en schuimblusser</t>
  </si>
  <si>
    <t>EVB0004282</t>
  </si>
  <si>
    <t>EVB0004282-Brand - brandhaspel in kast en schuimblusser</t>
  </si>
  <si>
    <t>EVB0004283</t>
  </si>
  <si>
    <t>EVB0004283-Brand - hydrantkraan</t>
  </si>
  <si>
    <t>EVB0004284</t>
  </si>
  <si>
    <t>EVB0004284-Brand - Thermische kabel + controller</t>
  </si>
  <si>
    <t>EVB0004285</t>
  </si>
  <si>
    <t>Communicatie - aansluitdoos data/telefonie RJ45 enkel in desk (2 per opstelling)</t>
  </si>
  <si>
    <t>EVB0004286</t>
  </si>
  <si>
    <t>EVB0004287</t>
  </si>
  <si>
    <t>EVB0004287-Communicatie - Luidspreker Type 2 kleine box</t>
  </si>
  <si>
    <t>EVB0004288</t>
  </si>
  <si>
    <t>EVB0004289</t>
  </si>
  <si>
    <t>EVB0004289-CV &amp; Ventilatie - Ruimtevoeler</t>
  </si>
  <si>
    <t>EVB0004290</t>
  </si>
  <si>
    <t>Deur - binnendeur dubbel EI1 30 Type 17 (zs) salto &amp; deurpompen</t>
  </si>
  <si>
    <t>EVB0004291</t>
  </si>
  <si>
    <t>EVB0004292</t>
  </si>
  <si>
    <t>Deur - buitendeur (dubbel, beglaasd &amp; bovenraam) - cilinderslot, salto &amp; deurpompen</t>
  </si>
  <si>
    <t>EVB0004293</t>
  </si>
  <si>
    <t>EVB0004294</t>
  </si>
  <si>
    <t>Deur - zonnewering buitendeur manueel (1 per deurvleugel)</t>
  </si>
  <si>
    <t>EVB0004295</t>
  </si>
  <si>
    <t>EVB0004295-Elektriciteit - schakelaar verlichting</t>
  </si>
  <si>
    <t>EVB0004296</t>
  </si>
  <si>
    <t>EVB0004296-Elektriciteit - schakelaar zonnewering</t>
  </si>
  <si>
    <t>EVB0004297</t>
  </si>
  <si>
    <t>EVB0004297-Elektriciteit - stopcontact 220V</t>
  </si>
  <si>
    <t>EVB0004298</t>
  </si>
  <si>
    <t>EVB0004298-Elektriciteit - stopcontact 220V (in de zitbanken)</t>
  </si>
  <si>
    <t>EVB0004299</t>
  </si>
  <si>
    <t>Elektriciteit - stopcontact 220V in desk (4 per opstelling)</t>
  </si>
  <si>
    <t>EVB0004299-Elektriciteit - stopcontact 220V in desk (4 per opstelling)</t>
  </si>
  <si>
    <t>EVB0004300</t>
  </si>
  <si>
    <t>Muur - beton met muurbekleding MDF/houtfineer (hoogte 3500mm)</t>
  </si>
  <si>
    <t>EVB0004301</t>
  </si>
  <si>
    <t>Muur - cementbezetting op kolommen</t>
  </si>
  <si>
    <t>EVB0004302</t>
  </si>
  <si>
    <t>EVB0004303</t>
  </si>
  <si>
    <t>EVB0004304</t>
  </si>
  <si>
    <t>EVB0004305</t>
  </si>
  <si>
    <t>Muur - toegang tot ventilatie onder trappen ed.</t>
  </si>
  <si>
    <t>EVB0004306</t>
  </si>
  <si>
    <t>EVB0004307</t>
  </si>
  <si>
    <t>EVB0004307-Noodverlichting - plafond TYPE 2 rond (lens antipaniek)</t>
  </si>
  <si>
    <t>EVB0004308</t>
  </si>
  <si>
    <t>EVB0004309</t>
  </si>
  <si>
    <t>EVB0004310</t>
  </si>
  <si>
    <t>EVB0004311</t>
  </si>
  <si>
    <t>Raam - dakraam 960 x 700 mm</t>
  </si>
  <si>
    <t>EVB0004312</t>
  </si>
  <si>
    <t>EVB0004312-Raam - zonnewering automatisch</t>
  </si>
  <si>
    <t>EVB0004313</t>
  </si>
  <si>
    <t>EVB0004313-Ventilatie - extractie - gefreesde rooster</t>
  </si>
  <si>
    <t>Ventilatie - extractie - gefreesde rooster</t>
  </si>
  <si>
    <t>EVB0004314</t>
  </si>
  <si>
    <t>EVB0004314-Ventilatie - pulsie - ventilatiekanaal in textiel</t>
  </si>
  <si>
    <t>Ventilatie - pulsie - ventilatiekanaal in textiel</t>
  </si>
  <si>
    <t>EVB0004315</t>
  </si>
  <si>
    <t>EVB0004315-Ventilatie - extractie - kanaal met 6 extractieroosters</t>
  </si>
  <si>
    <t>Ventilatie - extractie - kanaal met 6 extractieroosters</t>
  </si>
  <si>
    <t>EVB0004316</t>
  </si>
  <si>
    <t>EVB0004316-verlichting - KNX-aanwezigheidsdetector</t>
  </si>
  <si>
    <t>EVB0004317</t>
  </si>
  <si>
    <t>EVB0004317-Verlichting - opbouw Maxos lichtlijn (1 rail met 1 st)</t>
  </si>
  <si>
    <t>EVB0004318</t>
  </si>
  <si>
    <t>EVB0004319</t>
  </si>
  <si>
    <t>Vloer - PVC vloerbekleding in zitput</t>
  </si>
  <si>
    <t>EVB0004320</t>
  </si>
  <si>
    <t>EVB0004321</t>
  </si>
  <si>
    <t>EVB0004321-Brand - automatische branddetectie</t>
  </si>
  <si>
    <t>EVB0004322</t>
  </si>
  <si>
    <t>EVB0004322-Brand - automatische branddetectie (boven verlaagd plafond)</t>
  </si>
  <si>
    <t>EVB0004323</t>
  </si>
  <si>
    <t>EVB0004324</t>
  </si>
  <si>
    <t>Communicatie - HDMI kabel in vloerdoos</t>
  </si>
  <si>
    <t>EVB0004325</t>
  </si>
  <si>
    <t>Communicatie - USB kabel in vloerdoos</t>
  </si>
  <si>
    <t>EVB0004326</t>
  </si>
  <si>
    <t>EVB0004326-Communicatie - luidspreker Type 1 (rond opbouw)</t>
  </si>
  <si>
    <t>EVB0004327</t>
  </si>
  <si>
    <t>EVB0004328</t>
  </si>
  <si>
    <t>EVB0004328-CV &amp; Ventilatie - Ruimtevoeler</t>
  </si>
  <si>
    <t>EVB0004329</t>
  </si>
  <si>
    <t>Deur - binnendeur enkel Type 3 met bovenraam - cilinderslot</t>
  </si>
  <si>
    <t>EVB0004330</t>
  </si>
  <si>
    <t>EVB0004330-Elektriciteit - schakelaar verlichting</t>
  </si>
  <si>
    <t>EVB0004331</t>
  </si>
  <si>
    <t>EVB0004331-Elektriciteit - schakelaar zonnewering</t>
  </si>
  <si>
    <t>EVB0004332</t>
  </si>
  <si>
    <t>Elektriciteit - stopcontact 220V in vloerdoos</t>
  </si>
  <si>
    <t>EVB0004332-Elektriciteit - stopcontact 220V in vloerdoos</t>
  </si>
  <si>
    <t>EVB0004333</t>
  </si>
  <si>
    <t>EVB0004334</t>
  </si>
  <si>
    <t>EVB0004335</t>
  </si>
  <si>
    <t>EVB0004336</t>
  </si>
  <si>
    <t>Muur - inspectieluik 290/290</t>
  </si>
  <si>
    <t>EVB0004337</t>
  </si>
  <si>
    <t>EVB0004337-Noodverlichting - plafond TYPE 2 rond (lens antipaniek)</t>
  </si>
  <si>
    <t>EVB0004338</t>
  </si>
  <si>
    <t>EVB0004339</t>
  </si>
  <si>
    <t>EVB0004340</t>
  </si>
  <si>
    <t>EVB0004341</t>
  </si>
  <si>
    <t>EVB0004342</t>
  </si>
  <si>
    <t>EVB0004343</t>
  </si>
  <si>
    <t>EVB0004343-Raam - zonnewering automatisch</t>
  </si>
  <si>
    <t>EVB0004344</t>
  </si>
  <si>
    <t>EVB0004344-Sanitair - boiler 10L</t>
  </si>
  <si>
    <t>EVB0004345</t>
  </si>
  <si>
    <t>EVB0004345-Sanitair - afvoer overloop</t>
  </si>
  <si>
    <t>EVB0004346</t>
  </si>
  <si>
    <t>EVB0004346-Sanitair - schellkraan</t>
  </si>
  <si>
    <t>EVB0004347</t>
  </si>
  <si>
    <t>EVB0004347-Sanitair - ééngreeps keukenmengkraan</t>
  </si>
  <si>
    <t>EVB0004348</t>
  </si>
  <si>
    <t>EVB0004348-Sanitair  - spoelbak rvs in meubel</t>
  </si>
  <si>
    <t>EVB0004349</t>
  </si>
  <si>
    <t>EVB0004349-Sanitair - syfon en afloop</t>
  </si>
  <si>
    <t>EVB0004350</t>
  </si>
  <si>
    <t>EVB0004350-Ventilatie - extractie - geperforeerd plafondrooster</t>
  </si>
  <si>
    <t>EVB0004351</t>
  </si>
  <si>
    <t>EVB0004351-Ventilatie - pulsie - wervelrooster</t>
  </si>
  <si>
    <t>EVB0004352</t>
  </si>
  <si>
    <t>EVB0004352-verlichting - KNX-aanwezigheidsdetector</t>
  </si>
  <si>
    <t>EVB0004353</t>
  </si>
  <si>
    <t>EVB0004353-Verlichting - inbouw (1200 x 300 mm)</t>
  </si>
  <si>
    <t>EVB0004354</t>
  </si>
  <si>
    <t>EVB0004355</t>
  </si>
  <si>
    <t>EVB0004356</t>
  </si>
  <si>
    <t>EVB0004357</t>
  </si>
  <si>
    <t>EVB0004357-Brand - automatische branddetectie</t>
  </si>
  <si>
    <t>EVB0004358</t>
  </si>
  <si>
    <t>EVB0004358-Brand - automatische branddetectie (boven verlaagd plafond)</t>
  </si>
  <si>
    <t>EVB0004359</t>
  </si>
  <si>
    <t>EVB0004360</t>
  </si>
  <si>
    <t>Communicatie - aansluitdoos data/telefonie RJ45 enkel (in vloerdoos)</t>
  </si>
  <si>
    <t>EVB0004361</t>
  </si>
  <si>
    <t>EVB0004362</t>
  </si>
  <si>
    <t>EVB0004363</t>
  </si>
  <si>
    <t>EVB0004363-Communicatie - luidspreker Type 1 (rond opbouw)</t>
  </si>
  <si>
    <t>EVB0004364</t>
  </si>
  <si>
    <t>EVB0004365</t>
  </si>
  <si>
    <t>EVB0004365-CV &amp; Ventilatie - Ruimtevoeler</t>
  </si>
  <si>
    <t>EVB0004366</t>
  </si>
  <si>
    <t>EVB0004367</t>
  </si>
  <si>
    <t>EVB0004367-Elektriciteit - schakelaar verlichting</t>
  </si>
  <si>
    <t>EVB0004368</t>
  </si>
  <si>
    <t>EVB0004368-Elektriciteit - schakelaar zonnewering</t>
  </si>
  <si>
    <t>EVB0004369</t>
  </si>
  <si>
    <t>EVB0004369-Elektriciteit - stopcontact 220V</t>
  </si>
  <si>
    <t>EVB0004370</t>
  </si>
  <si>
    <t>EVB0004370-Elektriciteit - stopcontact 220V (in vloerdoos)</t>
  </si>
  <si>
    <t>EVB0004371</t>
  </si>
  <si>
    <t>EVB0004372</t>
  </si>
  <si>
    <t>EVB0004373</t>
  </si>
  <si>
    <t>EVB0004374</t>
  </si>
  <si>
    <t>EVB0004374-Noodverlichting - plafond TYPE 2 rond (lens antipaniek)</t>
  </si>
  <si>
    <t>EVB0004375</t>
  </si>
  <si>
    <t>EVB0004376</t>
  </si>
  <si>
    <t>EVB0004377</t>
  </si>
  <si>
    <t>EVB0004378</t>
  </si>
  <si>
    <t>EVB0004378-Raam - zonnewering automatisch</t>
  </si>
  <si>
    <t>EVB0004379</t>
  </si>
  <si>
    <t>EVB0004379-Sanitair - boiler 10L</t>
  </si>
  <si>
    <t>EVB0004380</t>
  </si>
  <si>
    <t>EVB0004380-Sanitair - afvoer overloop</t>
  </si>
  <si>
    <t>EVB0004381</t>
  </si>
  <si>
    <t>EVB0004381-Sanitair - schellkraan</t>
  </si>
  <si>
    <t>EVB0004382</t>
  </si>
  <si>
    <t>EVB0004382-Sanitair - ééngreeps keukenmengkraan</t>
  </si>
  <si>
    <t>EVB0004383</t>
  </si>
  <si>
    <t>EVB0004383-Sanitair  - spoelbak rvs in meubel</t>
  </si>
  <si>
    <t>EVB0004384</t>
  </si>
  <si>
    <t>EVB0004384-Sanitair - syfon en afloop</t>
  </si>
  <si>
    <t>EVB0004385</t>
  </si>
  <si>
    <t>EVB0004385-Ventilatie - extractie - geperforeerd plafondrooster</t>
  </si>
  <si>
    <t>EVB0004386</t>
  </si>
  <si>
    <t>EVB0004386-Ventilatie - pulsie - wervelrooster</t>
  </si>
  <si>
    <t>EVB0004387</t>
  </si>
  <si>
    <t>EVB0004387-verlichting - KNX-aanwezigheidsdetector</t>
  </si>
  <si>
    <t>EVB0004388</t>
  </si>
  <si>
    <t>EVB0004388-Verlichting - inbouw (1200 x 300 mm)</t>
  </si>
  <si>
    <t>EVB0004389</t>
  </si>
  <si>
    <t>EVB0004390</t>
  </si>
  <si>
    <t>EVB0004391</t>
  </si>
  <si>
    <t>EVB0004392</t>
  </si>
  <si>
    <t>EVB0004392-Brand - automatische branddetectie</t>
  </si>
  <si>
    <t>EVB0004393</t>
  </si>
  <si>
    <t>EVB0004393-Brand - automatische branddetectie (boven verlaagd plafond)</t>
  </si>
  <si>
    <t>EVB0004394</t>
  </si>
  <si>
    <t>EVB0004395</t>
  </si>
  <si>
    <t>Communicatie - aansluitdoos data/telefonie RJ45 enkel in vloerdoos</t>
  </si>
  <si>
    <t>EVB0004396</t>
  </si>
  <si>
    <t>EVB0004397</t>
  </si>
  <si>
    <t>EVB0004398</t>
  </si>
  <si>
    <t>EVB0004398-Communicatie - luidspreker Type 1 (rond opbouw)</t>
  </si>
  <si>
    <t>EVB0004399</t>
  </si>
  <si>
    <t>EVB0004400</t>
  </si>
  <si>
    <t>EVB0004400-CV &amp; Ventilatie - Ruimtevoeler</t>
  </si>
  <si>
    <t>EVB0004401</t>
  </si>
  <si>
    <t>EVB0004402</t>
  </si>
  <si>
    <t>EVB0004402-Elektriciteit - schakelaar verlichting</t>
  </si>
  <si>
    <t>EVB0004403</t>
  </si>
  <si>
    <t>EVB0004403-Elektriciteit - schakelaar zonnewering</t>
  </si>
  <si>
    <t>EVB0004404</t>
  </si>
  <si>
    <t>EVB0004404-Elektriciteit - stopcontact 220V</t>
  </si>
  <si>
    <t>EVB0004405</t>
  </si>
  <si>
    <t>EVB0004405-Elektriciteit - stopcontact 220V in vloerdoos</t>
  </si>
  <si>
    <t>EVB0004406</t>
  </si>
  <si>
    <t>EVB0004407</t>
  </si>
  <si>
    <t>EVB0004408</t>
  </si>
  <si>
    <t>EVB0004409</t>
  </si>
  <si>
    <t>EVB0004409-Noodverlichting - plafond TYPE 2 rond (lens antipaniek)</t>
  </si>
  <si>
    <t>EVB0004410</t>
  </si>
  <si>
    <t>EVB0004411</t>
  </si>
  <si>
    <t>EVB0004412</t>
  </si>
  <si>
    <t>EVB0004413</t>
  </si>
  <si>
    <t>EVB0004413-Raam - zonnewering automatisch</t>
  </si>
  <si>
    <t>EVB0004414</t>
  </si>
  <si>
    <t>EVB0004414-Sanitair - boiler 10L</t>
  </si>
  <si>
    <t>EVB0004415</t>
  </si>
  <si>
    <t>EVB0004415-Sanitair - afvoer overloop</t>
  </si>
  <si>
    <t>EVB0004416</t>
  </si>
  <si>
    <t>EVB0004416-Sanitair - schellkraan</t>
  </si>
  <si>
    <t>EVB0004417</t>
  </si>
  <si>
    <t>EVB0004417-Sanitair - ééngreeps keukenmengkraan</t>
  </si>
  <si>
    <t>EVB0004418</t>
  </si>
  <si>
    <t>EVB0004418-Sanitair - wastafel</t>
  </si>
  <si>
    <t>EVB0004419</t>
  </si>
  <si>
    <t>EVB0004419-Sanitair - syfon en afloop</t>
  </si>
  <si>
    <t>EVB0004420</t>
  </si>
  <si>
    <t>EVB0004420-Ventilatie - extractie - geperforeerd plafondrooster</t>
  </si>
  <si>
    <t>EVB0004421</t>
  </si>
  <si>
    <t>EVB0004421-Ventilatie - pulsie - wervelrooster</t>
  </si>
  <si>
    <t>EVB0004422</t>
  </si>
  <si>
    <t>EVB0004422-verlichting - KNX-aanwezigheidsdetector</t>
  </si>
  <si>
    <t>EVB0004423</t>
  </si>
  <si>
    <t>EVB0004423-Verlichting - inbouw (1200 x 300 mm)</t>
  </si>
  <si>
    <t>EVB0004424</t>
  </si>
  <si>
    <t>EVB0004425</t>
  </si>
  <si>
    <t>EVB0004426</t>
  </si>
  <si>
    <t>EVB0004426-Beveiliging - Dualdetector (beweging)</t>
  </si>
  <si>
    <t>EVB0004427</t>
  </si>
  <si>
    <t>EVB0004427-Beveiliging - toegangscontrole Salto slot</t>
  </si>
  <si>
    <t>EVB0004428</t>
  </si>
  <si>
    <t>EVB0004428-Beveiliging - toegangscontrole Salto slot</t>
  </si>
  <si>
    <t>EVB0004429</t>
  </si>
  <si>
    <t>EVB0004429-Brand - Aspiratiedetectie (rookafzuiging) voedings- &amp; batterijkast</t>
  </si>
  <si>
    <t>EVB0004430</t>
  </si>
  <si>
    <t>EVB0004430-Brand - Aspiratiedetectie (rookafzuiging) Ingangsinterfacemodules</t>
  </si>
  <si>
    <t>EVB0004431</t>
  </si>
  <si>
    <t>EVB0004431-Brand - automatische branddetectie</t>
  </si>
  <si>
    <t>EVB0004432</t>
  </si>
  <si>
    <t>EVB0004432-Brand - automatische branddetectie (boven verlaagd plafond)</t>
  </si>
  <si>
    <t>EVB0004433</t>
  </si>
  <si>
    <t>EVB0004433-Brand - evacuatiedrukknop / handbrandmelder (Rood)</t>
  </si>
  <si>
    <t>EVB0004434</t>
  </si>
  <si>
    <t>EVB0004434-Brand - sirene voor evacuatie</t>
  </si>
  <si>
    <t>EVB0004435</t>
  </si>
  <si>
    <t>EVB0004435-Brand - brandhaspel in kast en schuimblusser</t>
  </si>
  <si>
    <t>EVB0004436</t>
  </si>
  <si>
    <t>EVB0004436-Brand - hydrantkraan</t>
  </si>
  <si>
    <t>EVB0004437</t>
  </si>
  <si>
    <t>EVB0004437-Brand - noodstop</t>
  </si>
  <si>
    <t>EVB0004438</t>
  </si>
  <si>
    <t>EVB0004438-Brand - Thermische kabel + controller</t>
  </si>
  <si>
    <t>EVB0004439</t>
  </si>
  <si>
    <t>EVB0004439-Brand - schuimblusser</t>
  </si>
  <si>
    <t>EVB0004440</t>
  </si>
  <si>
    <t>EVB0004441</t>
  </si>
  <si>
    <t>Communicatie - aansluitdoos data/telefonie RJ45 dubbel (2 per vloerdoos)</t>
  </si>
  <si>
    <t>EVB0004442</t>
  </si>
  <si>
    <t>EVB0004442-Communicatie - Luidspreker Type 2 kleine box</t>
  </si>
  <si>
    <t>EVB0004443</t>
  </si>
  <si>
    <t>EVB0004443-Communicatie - Astrid binnenantenne</t>
  </si>
  <si>
    <t>EVB0004444</t>
  </si>
  <si>
    <t>EVB0004445</t>
  </si>
  <si>
    <t>EVB0004445-CV &amp; Ventilatie - Ruimtevoeler</t>
  </si>
  <si>
    <t>EVB0004446</t>
  </si>
  <si>
    <t>Deur - binnendeur enkel EI1 30 Type 7 (zs) salto &amp; deurpomp(en)</t>
  </si>
  <si>
    <t>EVB0004447</t>
  </si>
  <si>
    <t>EVB0004448</t>
  </si>
  <si>
    <t>EVB0004449</t>
  </si>
  <si>
    <t>EVB0004450</t>
  </si>
  <si>
    <t>EVB0004451</t>
  </si>
  <si>
    <t>Elektriciteit - EB_ATELIER 2</t>
  </si>
  <si>
    <t>EVB0004451-Elektriciteit - EB_ATELIER 2</t>
  </si>
  <si>
    <t>EVB0004452</t>
  </si>
  <si>
    <t>Elektriciteit - EB_DIDACT 1 tot 6</t>
  </si>
  <si>
    <t>EVB0004452-Elektriciteit - EB_DIDACT 1 tot 6</t>
  </si>
  <si>
    <t>EVB0004453</t>
  </si>
  <si>
    <t>EVB0004453-Elektriciteit - schakelaar verlichting</t>
  </si>
  <si>
    <t>EVB0004454</t>
  </si>
  <si>
    <t>EVB0004454-Elektriciteit - schakelaar zonnewering</t>
  </si>
  <si>
    <t>EVB0004455</t>
  </si>
  <si>
    <t>Elektriciteit - blindplaat thv noodstop</t>
  </si>
  <si>
    <t>EVB0004456</t>
  </si>
  <si>
    <t>EVB0004456-Elektriciteit - stopcontact 220V</t>
  </si>
  <si>
    <t>EVB0004457</t>
  </si>
  <si>
    <t>Elektriciteit - stopcontact 220V (8 per vloerdoos)</t>
  </si>
  <si>
    <t>EVB0004457-Elektriciteit - stopcontact 220V (8 per vloerdoos)</t>
  </si>
  <si>
    <t>EVB0004458</t>
  </si>
  <si>
    <t>Elektriciteit - stopcontact 3F op de muur 16A</t>
  </si>
  <si>
    <t>EVB0004458-Elektriciteit - stopcontact 3F op de muur 16A</t>
  </si>
  <si>
    <t>EVB0004459</t>
  </si>
  <si>
    <t>Elektriciteit - stopcontact 3F op de muur 32A</t>
  </si>
  <si>
    <t>EVB0004459-Elektriciteit - stopcontact 3F op de muur 32A</t>
  </si>
  <si>
    <t>EVB0004460</t>
  </si>
  <si>
    <t>Elektriciteit - Railkokersysteem 160A - 6 aftakuitgangen (3 rails, 7 st.) + 2rails met 2stvan 4 aftakken</t>
  </si>
  <si>
    <t>EVB0004460-Elektriciteit - Railkokersysteem 160A - 6 aftakuitgangen (3 rails, 7 st.) + 2rails met 2stvan 4 aftakken</t>
  </si>
  <si>
    <t>EVB0004461</t>
  </si>
  <si>
    <t>Elektriciteit - Aftakkast 32 A klein met 1 x automaat 16A en 1 verlengkabel 4 x 220V</t>
  </si>
  <si>
    <t>EVB0004461-Elektriciteit - Aftakkast 32 A klein met 1 x automaat 16A en 1 verlengkabel 4 x 220V</t>
  </si>
  <si>
    <t>EVB0004462</t>
  </si>
  <si>
    <t>Elektriciteit - Aftakkast 32 A klein met 2 x automaat 16A en 2 verlengkabel 4 x 220V</t>
  </si>
  <si>
    <t>EVB0004462-Elektriciteit - Aftakkast 32 A klein met 2 x automaat 16A en 2 verlengkabel 4 x 220V</t>
  </si>
  <si>
    <t>EVB0004463</t>
  </si>
  <si>
    <t>Elektriciteit - Aftakkast 32 A klein met automaat 32A en stekker  3F/32A</t>
  </si>
  <si>
    <t>EVB0004463-Elektriciteit - Aftakkast 32 A klein met automaat 32A en stekker  3F/32A</t>
  </si>
  <si>
    <t>EVB0004464</t>
  </si>
  <si>
    <t>Elektriciteit - Aftakkast 32 A lang met automaat 16A + 3F/16A + Stc 220V met verlengkabel 6 x 220 V</t>
  </si>
  <si>
    <t>EVB0004464-Elektriciteit - Aftakkast 32 A lang met automaat 16A + 3F/16A + Stc 220V met verlengkabel 6 x 220 V</t>
  </si>
  <si>
    <t>EVB0004465</t>
  </si>
  <si>
    <t>Elektriciteit - automaat 16A kort</t>
  </si>
  <si>
    <t>EVB0004465-Elektriciteit - automaat 16A kort</t>
  </si>
  <si>
    <t>EVB0004466</t>
  </si>
  <si>
    <t>Elektriciteit - automaat 16A lang</t>
  </si>
  <si>
    <t>EVB0004466-Elektriciteit - automaat 16A lang</t>
  </si>
  <si>
    <t>EVB0004467</t>
  </si>
  <si>
    <t>Elektriciteit - automaat 32A lang</t>
  </si>
  <si>
    <t>EVB0004467-Elektriciteit - automaat 32A lang</t>
  </si>
  <si>
    <t>EVB0004468</t>
  </si>
  <si>
    <t>Elektriciteit - kabel 3G2,5 en stekkerblok Legrand</t>
  </si>
  <si>
    <t>EVB0004468-Elektriciteit - kabel 3G2,5 en stekkerblok Legrand</t>
  </si>
  <si>
    <t>EVB0004469</t>
  </si>
  <si>
    <t>EVB0004470</t>
  </si>
  <si>
    <t>EVB0004471</t>
  </si>
  <si>
    <t>EVB0004472</t>
  </si>
  <si>
    <t>EVB0004472-Noodverlichting - plafond TYPE 3</t>
  </si>
  <si>
    <t>EVB0004473</t>
  </si>
  <si>
    <t>EVB0004473-Perslucht - galva steekleiding met bolkraan achter kastenwand</t>
  </si>
  <si>
    <t>Perslucht - galva steekleiding met bolkraan achter kastenwand</t>
  </si>
  <si>
    <t>EVB0004474</t>
  </si>
  <si>
    <t>EVB0004474-Perslucht - galva leiding met bolkraan</t>
  </si>
  <si>
    <t>Perslucht - galva leiding met bolkraan</t>
  </si>
  <si>
    <t>EVB0004475</t>
  </si>
  <si>
    <t>EVB0004476</t>
  </si>
  <si>
    <t>EVB0004477</t>
  </si>
  <si>
    <t>EVB0004477-Raam - zonnewering automatisch</t>
  </si>
  <si>
    <t>EVB0004478</t>
  </si>
  <si>
    <t>EVB0004478-Sanitair - doorstromer</t>
  </si>
  <si>
    <t>Sanitair - doorstromer</t>
  </si>
  <si>
    <t>EVB0004479</t>
  </si>
  <si>
    <t>EVB0004479-Sanitair - afvoer overloop</t>
  </si>
  <si>
    <t>EVB0004480</t>
  </si>
  <si>
    <t>EVB0004480-Sanitair - syfon en afloop</t>
  </si>
  <si>
    <t>EVB0004481</t>
  </si>
  <si>
    <t>EVB0004481-Sanitair - thermostatic mixing valve wastrog</t>
  </si>
  <si>
    <t>EVB0004482</t>
  </si>
  <si>
    <t>EVB0004482-Sanitair - schellkraan</t>
  </si>
  <si>
    <t>EVB0004483</t>
  </si>
  <si>
    <t>EVB0004483-Sanitair - Wastrog met 5 zelfsluitende kranen</t>
  </si>
  <si>
    <t>EVB0004484</t>
  </si>
  <si>
    <t>EVB0004484-Ventilatie - extractie - geperforeerd plafondrooster</t>
  </si>
  <si>
    <t>EVB0004485</t>
  </si>
  <si>
    <t>EVB0004485-Ventilatie - pulsie - wervelrooster</t>
  </si>
  <si>
    <t>EVB0004486</t>
  </si>
  <si>
    <t>EVB0004486-verlichting - KNX-aanwezigheidsdetector</t>
  </si>
  <si>
    <t>EVB0004487</t>
  </si>
  <si>
    <t>EVB0004487-Verlichting - inbouw (1200 x 300 mm)</t>
  </si>
  <si>
    <t>EVB0004488</t>
  </si>
  <si>
    <t>EVB0004489</t>
  </si>
  <si>
    <t>Vloer - inspectieluik 590/590</t>
  </si>
  <si>
    <t>EVB0004490</t>
  </si>
  <si>
    <t>EVB0004491</t>
  </si>
  <si>
    <t>EVB0004491-Beveiliging - Dualdetector (beweging)</t>
  </si>
  <si>
    <t>EVB0004492</t>
  </si>
  <si>
    <t>EVB0004492-Beveiliging - toegangscontrole Salto slot</t>
  </si>
  <si>
    <t>EVB0004493</t>
  </si>
  <si>
    <t>EVB0004493-Beveiliging - toegangscontrole Salto slot</t>
  </si>
  <si>
    <t>EVB0004494</t>
  </si>
  <si>
    <t>EVB0004494-Brand - Aspiratiedetectie (rookafzuiging) voedings- &amp; batterijkast</t>
  </si>
  <si>
    <t>EVB0004495</t>
  </si>
  <si>
    <t>EVB0004495-Brand - Aspiratiedetectie (rookafzuiging) Ingangsinterfacemodules</t>
  </si>
  <si>
    <t>EVB0004496</t>
  </si>
  <si>
    <t>EVB0004496-Brand - evacuatiedrukknop / handbrandmelder (Rood)</t>
  </si>
  <si>
    <t>EVB0004497</t>
  </si>
  <si>
    <t>EVB0004497-Brand - sirene voor evacuatie</t>
  </si>
  <si>
    <t>EVB0004498</t>
  </si>
  <si>
    <t>EVB0004498-Brand - brandhaspel in kast en schuimblusser</t>
  </si>
  <si>
    <t>EVB0004499</t>
  </si>
  <si>
    <t>EVB0004499-Brand - hydrantkraan</t>
  </si>
  <si>
    <t>EVB0004500</t>
  </si>
  <si>
    <t>EVB0004500-Brand - noodstop</t>
  </si>
  <si>
    <t>EVB0004501</t>
  </si>
  <si>
    <t>EVB0004501-Brand - Thermische kabel + controller</t>
  </si>
  <si>
    <t>EVB0004502</t>
  </si>
  <si>
    <t>Unique ID</t>
  </si>
  <si>
    <t>Site</t>
  </si>
  <si>
    <t>Building</t>
  </si>
  <si>
    <t>VMA_Code *</t>
  </si>
  <si>
    <t>Asset Code</t>
  </si>
  <si>
    <t>Asset Type</t>
  </si>
  <si>
    <t>Count</t>
  </si>
  <si>
    <t>Egied Van Broeckhoven</t>
  </si>
  <si>
    <t>B</t>
  </si>
  <si>
    <t>6.5.11.05</t>
  </si>
  <si>
    <t>Branddetector</t>
  </si>
  <si>
    <t>6.4.24.04</t>
  </si>
  <si>
    <t>Audio component:  Speaker</t>
  </si>
  <si>
    <t>6.2.41.00</t>
  </si>
  <si>
    <t>Stopcontacten, schakelaars, drukknoppen</t>
  </si>
  <si>
    <t>5.7.70.62</t>
  </si>
  <si>
    <t>Luchtroosters</t>
  </si>
  <si>
    <t>6.3.41.04</t>
  </si>
  <si>
    <t>Armatuur voor binnen - LED</t>
  </si>
  <si>
    <t>6.5.21.18</t>
  </si>
  <si>
    <t>CCTV 1</t>
  </si>
  <si>
    <t>6.5.22.04</t>
  </si>
  <si>
    <t>Toegang - codeslot</t>
  </si>
  <si>
    <t>6.5.21.03</t>
  </si>
  <si>
    <t>Manuele brandmelddrukknop</t>
  </si>
  <si>
    <t>6.5.11.15</t>
  </si>
  <si>
    <t>Brandmeldsirene</t>
  </si>
  <si>
    <t>5.7.70.75</t>
  </si>
  <si>
    <t>Brandklep - gemotoriseerd</t>
  </si>
  <si>
    <t>6.5.13.00</t>
  </si>
  <si>
    <t>Schuimblusser</t>
  </si>
  <si>
    <t>6.5.13.35</t>
  </si>
  <si>
    <t>Brandhaspel cf. NBN EN 671-3</t>
  </si>
  <si>
    <t>6.5.13.32</t>
  </si>
  <si>
    <t>Hydrant</t>
  </si>
  <si>
    <t>6.5.12.91</t>
  </si>
  <si>
    <t>Branddeur magneet</t>
  </si>
  <si>
    <t>6.3.24.02</t>
  </si>
  <si>
    <t>Noodverlichting - lokale voeding</t>
  </si>
  <si>
    <t>5.2.12.00</t>
  </si>
  <si>
    <t>Regenwaterput (reservoir)</t>
  </si>
  <si>
    <t>6.5.21.04</t>
  </si>
  <si>
    <t>Bewegingsmelder</t>
  </si>
  <si>
    <t>6.3.41.07</t>
  </si>
  <si>
    <t>Armatuur voor buiten - LED</t>
  </si>
  <si>
    <t>5.3.20.34</t>
  </si>
  <si>
    <t>Water - debietmeter</t>
  </si>
  <si>
    <t>5.3.20.40</t>
  </si>
  <si>
    <t>Warm water - elektrische boiler</t>
  </si>
  <si>
    <t>7.4.11.18</t>
  </si>
  <si>
    <t>Syphon</t>
  </si>
  <si>
    <t>5.3.20.26</t>
  </si>
  <si>
    <t>Water - regelkraan</t>
  </si>
  <si>
    <t>7.4.11.12</t>
  </si>
  <si>
    <t>Uitgietbak</t>
  </si>
  <si>
    <t>6.5.11.21</t>
  </si>
  <si>
    <t>Aspiratiedetectiesysteem (vesda)</t>
  </si>
  <si>
    <t>6.4.24.05</t>
  </si>
  <si>
    <t>Audio component:  Control panel (micro, music, ...)</t>
  </si>
  <si>
    <t>6.4.52.13</t>
  </si>
  <si>
    <t>ASTRID Network - Internal antenna</t>
  </si>
  <si>
    <t>P</t>
  </si>
  <si>
    <t>6.5.21.00</t>
  </si>
  <si>
    <t>Inbraakdetectiecentrale 1</t>
  </si>
  <si>
    <t>Bewegingsmelder (6310)</t>
  </si>
  <si>
    <t>6.5.22.07</t>
  </si>
  <si>
    <t>Toegang - centrale control unit</t>
  </si>
  <si>
    <t>6.5.21.44</t>
  </si>
  <si>
    <t>6.5.13.25</t>
  </si>
  <si>
    <t>Sprinkler - droge stijgleiding</t>
  </si>
  <si>
    <t>6.5.13.21</t>
  </si>
  <si>
    <t>Sprinkler - sprinklerkop</t>
  </si>
  <si>
    <t>5.7.70.69</t>
  </si>
  <si>
    <t>Bedieningsbord (regeling) Elektr</t>
  </si>
  <si>
    <t>6.5.22.01</t>
  </si>
  <si>
    <t>Toegang - badgelezer</t>
  </si>
  <si>
    <t>7.6.21.06</t>
  </si>
  <si>
    <t>Laadstation voor elektrische voertuigen</t>
  </si>
  <si>
    <t>5.5.12.39</t>
  </si>
  <si>
    <t>Split systeem - buitenunit</t>
  </si>
  <si>
    <t>5.7.31.10</t>
  </si>
  <si>
    <t>Dakextractor</t>
  </si>
  <si>
    <t>6.5.13.02</t>
  </si>
  <si>
    <t>CO2 blusser</t>
  </si>
  <si>
    <t>6.5.35.00</t>
  </si>
  <si>
    <t>Gasdetectie (aardgas CH4)</t>
  </si>
  <si>
    <t>5.3.20.35</t>
  </si>
  <si>
    <t>Water - caloriemeter</t>
  </si>
  <si>
    <t>5.3.20.15</t>
  </si>
  <si>
    <t>Water - drukstapontgasser</t>
  </si>
  <si>
    <t>5.3.20.01</t>
  </si>
  <si>
    <t>Water - expansie - statisch vat</t>
  </si>
  <si>
    <t>5.8.21.10</t>
  </si>
  <si>
    <t>Gas Meter</t>
  </si>
  <si>
    <t>5.1.21.56</t>
  </si>
  <si>
    <t>Gasketel - vloermodel (&gt; 100 kW)</t>
  </si>
  <si>
    <t>5.3.20.30</t>
  </si>
  <si>
    <t>Water - circulator</t>
  </si>
  <si>
    <t>5.5.30.70</t>
  </si>
  <si>
    <t>Motorised 2-way Valve/Butterfly Valve Cooling</t>
  </si>
  <si>
    <t>5.1.13.10</t>
  </si>
  <si>
    <t>Schoorsteen (rookgasafvoer) - gas</t>
  </si>
  <si>
    <t>6.1.61.47</t>
  </si>
  <si>
    <t>Elektrisch verdeelbord (verlichting, stopcontacten, ...)</t>
  </si>
  <si>
    <t>5.3.20.14</t>
  </si>
  <si>
    <t>Water - buffervat met warmtewisselaar</t>
  </si>
  <si>
    <t>5.7.70.70</t>
  </si>
  <si>
    <t>Luchtkanalen</t>
  </si>
  <si>
    <t>5.5.30.96</t>
  </si>
  <si>
    <t>Koelmachine (ijswater) - watergekoeld</t>
  </si>
  <si>
    <t>5.7.71.92</t>
  </si>
  <si>
    <t>PG 2 batt. met bevochtiger</t>
  </si>
  <si>
    <t>5.2.21.00</t>
  </si>
  <si>
    <t>Dompelpomp regenwater</t>
  </si>
  <si>
    <t>6.5.11.06</t>
  </si>
  <si>
    <t>Siren / Flash</t>
  </si>
  <si>
    <t>6.4.42.05</t>
  </si>
  <si>
    <t>Server and Data rack</t>
  </si>
  <si>
    <t>6.1.51.26</t>
  </si>
  <si>
    <t>Algemeen laagspanningsbord met geïntegreerde regeling</t>
  </si>
  <si>
    <t>6.1.41.01</t>
  </si>
  <si>
    <t>Vermogensschakelaar hoogspanning</t>
  </si>
  <si>
    <t>6.1.21.00</t>
  </si>
  <si>
    <t>Earthing Pin</t>
  </si>
  <si>
    <t>6.1.11.21</t>
  </si>
  <si>
    <t>5.8.21.30</t>
  </si>
  <si>
    <t>Electricity Meter</t>
  </si>
  <si>
    <t>6.1.41.35</t>
  </si>
  <si>
    <t>Hoogspanningscabine</t>
  </si>
  <si>
    <t>6.2.41.06</t>
  </si>
  <si>
    <t>Schakelaar</t>
  </si>
  <si>
    <t>6.1.41.00</t>
  </si>
  <si>
    <t>Droge transformator</t>
  </si>
  <si>
    <t>6.1.41.29</t>
  </si>
  <si>
    <t>5.2.03.03</t>
  </si>
  <si>
    <t>Branddetectiecentrale 1</t>
  </si>
  <si>
    <t>6.1.71.03</t>
  </si>
  <si>
    <t>Bliksemafleiding</t>
  </si>
  <si>
    <t>6.4.52.02</t>
  </si>
  <si>
    <t xml:space="preserve">Wifi Installation - patchpanel </t>
  </si>
  <si>
    <t>5.3.52.00</t>
  </si>
  <si>
    <t>Waterverzachter</t>
  </si>
  <si>
    <t>5.3.14.11</t>
  </si>
  <si>
    <t>Drukverhogingsgroep (hydrofoorgroep)</t>
  </si>
  <si>
    <t>6.1.51.25</t>
  </si>
  <si>
    <t>Algemeen laagspanningsbord</t>
  </si>
  <si>
    <t>6.1.11.11</t>
  </si>
  <si>
    <t>Statisch no-break systeem (UPS)</t>
  </si>
  <si>
    <t>D</t>
  </si>
  <si>
    <t>5.3.20.12</t>
  </si>
  <si>
    <t>Water - collector</t>
  </si>
  <si>
    <t>6.5.31.00</t>
  </si>
  <si>
    <t>Zonwering</t>
  </si>
  <si>
    <t>5.3.20.24</t>
  </si>
  <si>
    <t>Water - afsluitkraan</t>
  </si>
  <si>
    <t>7.4.11.07</t>
  </si>
  <si>
    <t>Wastrog (lavabo)</t>
  </si>
  <si>
    <t>5.3.20.21</t>
  </si>
  <si>
    <t>Water - filter</t>
  </si>
  <si>
    <t>6.6.11.00</t>
  </si>
  <si>
    <t>Elektrische personenlift ISO gecertificeeerd</t>
  </si>
  <si>
    <t>6.5.21.10</t>
  </si>
  <si>
    <t>Inbraak - sirene | flash</t>
  </si>
  <si>
    <t>5.6.11.00</t>
  </si>
  <si>
    <t>Radiator</t>
  </si>
  <si>
    <t>6.4.52.11</t>
  </si>
  <si>
    <t>ASTRID Network - Amplifier</t>
  </si>
  <si>
    <t>6.1.61.01</t>
  </si>
  <si>
    <t>Battery String</t>
  </si>
  <si>
    <t>5.5.12.42</t>
  </si>
  <si>
    <t>Split systeem - binnenunit - wandmodel</t>
  </si>
  <si>
    <t>5.7.70.68</t>
  </si>
  <si>
    <t>Bedieningsbord (regeling) Vent</t>
  </si>
  <si>
    <t>6.3.24.01</t>
  </si>
  <si>
    <t>Noodverlichting - centrale voeding</t>
  </si>
  <si>
    <t>6.3.24.00</t>
  </si>
  <si>
    <t>Centraal noodverlichtingssysteem</t>
  </si>
  <si>
    <t>6.7.14.17</t>
  </si>
  <si>
    <t>Bedieningspaneel - regeling</t>
  </si>
  <si>
    <t>6.5.13.27</t>
  </si>
  <si>
    <t>Sprinkler - waterreservoir</t>
  </si>
  <si>
    <t>6.5.13.29</t>
  </si>
  <si>
    <t>Complete Sprinkler system (dry; fully assembled)</t>
  </si>
  <si>
    <t>7.4.11.06</t>
  </si>
  <si>
    <t>Hangtoilet</t>
  </si>
  <si>
    <t>7.4.11.00</t>
  </si>
  <si>
    <t>Urinoir</t>
  </si>
  <si>
    <t>E</t>
  </si>
  <si>
    <t>A</t>
  </si>
  <si>
    <t>5.7.11.10</t>
  </si>
  <si>
    <t>Rookkoepel</t>
  </si>
  <si>
    <t>6.4.33.00</t>
  </si>
  <si>
    <t>Beamer</t>
  </si>
  <si>
    <t>7.2.22.27</t>
  </si>
  <si>
    <t>Drinkwaterfontein</t>
  </si>
  <si>
    <t>6.3.41.47</t>
  </si>
  <si>
    <t>LED Lighting strip</t>
  </si>
  <si>
    <t>9.9.90.23</t>
  </si>
  <si>
    <t>Handendroger</t>
  </si>
  <si>
    <t>7.3.12.7</t>
  </si>
  <si>
    <t>Stoomkoker - elektrisch</t>
  </si>
  <si>
    <t>7.3.22.00</t>
  </si>
  <si>
    <t>Dampkap - industrieel</t>
  </si>
  <si>
    <t>7.3.12.20</t>
  </si>
  <si>
    <t>Fornuis - elektrisch</t>
  </si>
  <si>
    <t>7.3.12.51</t>
  </si>
  <si>
    <t>Koelcel</t>
  </si>
  <si>
    <t>7.3.22.31</t>
  </si>
  <si>
    <t>Koelkast</t>
  </si>
  <si>
    <t>7.3.12.24</t>
  </si>
  <si>
    <t>Convectie oven - elektrisch</t>
  </si>
  <si>
    <t>7.2.22.26</t>
  </si>
  <si>
    <t>Vetafscheider- Apparatuur</t>
  </si>
  <si>
    <t>7.3.11.02</t>
  </si>
  <si>
    <t>Spoel tafel</t>
  </si>
  <si>
    <t>5.6.20.04</t>
  </si>
  <si>
    <t>Dubbeldienstkraan</t>
  </si>
  <si>
    <t>5.7.11.11</t>
  </si>
  <si>
    <t xml:space="preserve">Rook en warmteafvoer systeem (RWA) </t>
  </si>
  <si>
    <t>6.5.22.11</t>
  </si>
  <si>
    <t>Videofonie</t>
  </si>
  <si>
    <t>5.7.70.14</t>
  </si>
  <si>
    <t>Kleppen - variabel volumeregelaar (VAV)</t>
  </si>
  <si>
    <t>7.3.12.22</t>
  </si>
  <si>
    <t>Combi oven - elektrisch en hetelucht</t>
  </si>
  <si>
    <t>C</t>
  </si>
  <si>
    <t>5.3.11.01</t>
  </si>
  <si>
    <t>Water - netwerk - KOUD</t>
  </si>
  <si>
    <t>6.5.21.01</t>
  </si>
  <si>
    <t>Inbraak - inbraakdetector</t>
  </si>
  <si>
    <t>7.3.12.32</t>
  </si>
  <si>
    <t>Luchtcompressor</t>
  </si>
  <si>
    <t>7.4.11.20</t>
  </si>
  <si>
    <t>Douche</t>
  </si>
  <si>
    <t>7.3.12.17</t>
  </si>
  <si>
    <t>Kookplaat - elektrisch</t>
  </si>
  <si>
    <t>6.4.52.12</t>
  </si>
  <si>
    <t>ASTRID Network - External antenna</t>
  </si>
  <si>
    <t>3.1.35.05</t>
  </si>
  <si>
    <t>Manual Swing Door Double (Outer) Aluminium</t>
  </si>
  <si>
    <t>6.5.22.00</t>
  </si>
  <si>
    <t>Toegangscontrole 1</t>
  </si>
  <si>
    <t>X</t>
  </si>
  <si>
    <t>5.4.11.00</t>
  </si>
  <si>
    <t>Gas Piping</t>
  </si>
  <si>
    <t>5.4.11.12</t>
  </si>
  <si>
    <t>Gasvoorziening (mano, regelaar, leiding, filters etc)</t>
  </si>
  <si>
    <t>5.4.11.10</t>
  </si>
  <si>
    <t>Gas Valve</t>
  </si>
  <si>
    <t>6.5.80.00</t>
  </si>
  <si>
    <t>Nooddouche</t>
  </si>
  <si>
    <t>6.5.13.36</t>
  </si>
  <si>
    <t>Brandweerkast (koppelingen, slangen...)</t>
  </si>
  <si>
    <t>6.4.33.01</t>
  </si>
  <si>
    <t>Automatic Projection Screen</t>
  </si>
  <si>
    <t>7.3.12.27</t>
  </si>
  <si>
    <t>Microgolfoven</t>
  </si>
  <si>
    <t>9.9.90.28</t>
  </si>
  <si>
    <t>5.7.71.82</t>
  </si>
  <si>
    <t>EG met menging, warmterecup. en filters</t>
  </si>
  <si>
    <t>Communicatie - luidspreker Type 1 (rond opbouw)</t>
  </si>
  <si>
    <t>verlichting - KNX-aanwezigheidsdetector</t>
  </si>
  <si>
    <t>Deur - binnendeur EI1 30 Type 7 - cilinderslot - deurpomp(en)</t>
  </si>
  <si>
    <t>Deur - binnendeur Type 7 - cilinderslot</t>
  </si>
  <si>
    <t>Vloer - sportvloer</t>
  </si>
  <si>
    <t>CV - collector steek vloerverwarming (5 aansluitingen)</t>
  </si>
  <si>
    <t>beveiliging - toegangscontrole Salto badgelezer</t>
  </si>
  <si>
    <t>Deur - binnendeur type 4 met bovenraam - cilinderslot</t>
  </si>
  <si>
    <t>Brand - evacuatiedrukknop / handbrandmelder (Groen)</t>
  </si>
  <si>
    <t>CV - collector RETOUR vloerverwarming (5 aansluitingen)</t>
  </si>
  <si>
    <t>CV - collector STEEK vloerverwarming (2 aansluitingen)</t>
  </si>
  <si>
    <t>CV - collector RETOUR vloerverwarming (2 aansluitingen)</t>
  </si>
  <si>
    <t>CV - collector steek vloerverwarming (3 aansluitingen)</t>
  </si>
  <si>
    <t>CV - collector retour vloerverwarming (3 aansluitingen)</t>
  </si>
  <si>
    <t>Scope (Y/N)</t>
  </si>
  <si>
    <t>N</t>
  </si>
  <si>
    <t>EVB0000029-Deur - buitendeur dubbel - cilinderslot en salto - deurpomp(en)</t>
  </si>
  <si>
    <t>EVB0000031-Deur - binnendeur enkel EI1 30 Type 6 - cilinderslot &amp; salto - deurpomp(en)</t>
  </si>
  <si>
    <t>EVB0000032-Deur - binnendeur enkel Type 7 - cilinderslot &amp; salto - deurpomp(en)</t>
  </si>
  <si>
    <t>EVB0000812-Deur - binnendeur enkel EI1 30 Type 6 beglaasd - salto (naar traphal 1) - deurpomp(en)</t>
  </si>
  <si>
    <t>EVB0000813-Deur - binnendeur enkel EI1 30 Type 7-  salto (naar parking) - deurpomp(en)</t>
  </si>
  <si>
    <t>EVB0000814-Deur - binnendeur dubbel EI1 30- Type  8 (zs) - salto (naar Circ. 2) - deurmagneet (1 st) &amp; deurpomp(en)</t>
  </si>
  <si>
    <t>EVB0000815-Deur - binnendeur dubbel EI1 30- Type  8 (zs) - salto (naar traph. 2) - deurpomp(en)</t>
  </si>
  <si>
    <t>EVB0000867-Deur - buitendeur (dubbel en beglaasd) - cilnderslot en salto</t>
  </si>
  <si>
    <t>EVB0001155-Deur -  binnendeur dubbel EI30 Type 12 (zs) beglaasd + bovenlicht - salto &amp; deurpomp(en)</t>
  </si>
  <si>
    <t>EVB0001161-Deur - buitendeur dubbel (ZW-glas + bovenlicht) - cilinderslot &amp; salto - deurpomp(en)</t>
  </si>
  <si>
    <t>EVB0001405-Deur - buitendeur dubbel (ZW-glas) - cilinderslot &amp; salto - deurpomp(en) naar speelplaats</t>
  </si>
  <si>
    <t>EVB0001435-Deur -  binnendeur dubbel EI30 beglaasd Type 11 - salto &amp; deurpompen</t>
  </si>
  <si>
    <t>EVB0001736-Deur - binnendeur type 4 met bovenraam (zs) - salto</t>
  </si>
  <si>
    <t>EVB0001884-Deur - binnendeur type 4 met bovenraam (zs) - salto</t>
  </si>
  <si>
    <t>EVB0001906-Deur - binnendeur Type 4 met bovenraam - salto</t>
  </si>
  <si>
    <t>EVB0001927-Deur - binnendeur Type 4 met bovenraam - salto</t>
  </si>
  <si>
    <t>EVB0002046-Deur - binnendeur type 4 met bovenraam (zs) - salto</t>
  </si>
  <si>
    <t>EVB0002068-Deur - binnendeur Type 4 met bovenraam - salto</t>
  </si>
  <si>
    <t>EVB0002089-Deur - binnendeur Type 4 met bovenraam - salto</t>
  </si>
  <si>
    <t>EVB0002222-Deur - buitendeur (dubbel, beglaasd &amp; bovenraam) - cilinderslot &amp; salto - deurpompp(en)</t>
  </si>
  <si>
    <t>EVB0002253-Deur -  binnendeur dubbel EI30 Type 13 (zs) beglaasd - salto - deurpomp(en)</t>
  </si>
  <si>
    <t>EVB0002254-Deur - binnendeur Type 6 beglaasd  EI1 30-(zs) salto (naar traphal 1)</t>
  </si>
  <si>
    <t>EVB0002255-Deur -  binnendeur dubbel EI30 Type 11 (zs) beglaasd - salto - deurpomp(en)</t>
  </si>
  <si>
    <t>EVB0002257-Deur - buitendeur (dubbel, beglaasd &amp; bovenraam) - cilinderslot &amp; salto - deurpompp(en)</t>
  </si>
  <si>
    <t>EVB0002335-Deur - buitendeur (dubbel, beglaasd &amp; bovenraam) - cilinderslot &amp; salto</t>
  </si>
  <si>
    <t>EVB0002374-Deur - buitendeur (dubbel, beglaasd &amp; bovenraam) - cilinderslot &amp; salto</t>
  </si>
  <si>
    <t>EVB0002410-Deur - buitendeur (dubbel, beglaasd &amp; bovenraam) - cilinderslot &amp; salto</t>
  </si>
  <si>
    <t>EVB0002446-Deur - buitendeur (dubbel, beglaasd &amp; bovenraam) - cilinderslot &amp; salto</t>
  </si>
  <si>
    <t>EVB0002479-Deur - binnendeur Type 8 EI1 30- (zs) met salto</t>
  </si>
  <si>
    <t>EVB0002503-Deur - buitendeur (dubbel, beglaasd &amp; bovenraam) - cilinderslot &amp; salto</t>
  </si>
  <si>
    <t>EVB0002626-Deur - toegang speelplaats, dubbele poort in hekwerk met cilinder en salto wandlezer</t>
  </si>
  <si>
    <t>EVB0002627-Deur - toegang naar fietsenstalling, poort in hekwerk met cilinder en salto wandlezer</t>
  </si>
  <si>
    <t>EVB0002677-Deur - buitendeur (dubbel, beglaasd &amp; bovenraam) - cilinderslot &amp; salto</t>
  </si>
  <si>
    <t>EVB0002705-Deur - binnendeur dubbel EI1 30 Type 11 (zs) beglaasd - salto - deurpomp(en)</t>
  </si>
  <si>
    <t>EVB0002759-Deur - buitendeur (dubbel, beglaasd &amp; bovenraam) - cilinderslot &amp; salto - deurpompp(en)</t>
  </si>
  <si>
    <t>EVB0002798-Deur - binnendeur enkel EI1 30 Type 7 (zs) - salto &amp; deurpomp(en)</t>
  </si>
  <si>
    <t xml:space="preserve">EVB0002840-Deur - binnendeur enkel EI1 30 Type 7 (zs) - salto </t>
  </si>
  <si>
    <t>EVB0002998-Deur - binnendeur dubbel EI1 30  Type 7 cilinderslot &amp; salto</t>
  </si>
  <si>
    <t>EVB0003076-Deur - buitendeur (dubbel, beglaasd &amp; bovenraam) - cilinderslot &amp; salto - deurpompp(en)</t>
  </si>
  <si>
    <t>EVB0003537-Deur - binnendeur EI1 30 Type 11 dubbel beglaasd (zs) &amp; salto</t>
  </si>
  <si>
    <t>EVB0003539-Deur - buitendeur (dubbel, beglaasd &amp; bovenraam) - cilinderslot &amp; salto</t>
  </si>
  <si>
    <t>EVB0003540-Deur - buitendeur (dubbel, beglaasd &amp; bovenraam) - cilinderslot &amp; salto</t>
  </si>
  <si>
    <t>EVB0003541-Deur - buitendeur (dubbel, beglaasd &amp; bovenraam) - cilinderslot &amp; salto</t>
  </si>
  <si>
    <t>EVB0003542-Deur - buitendeur (dubbel, beglaasd &amp; bovenraam) - cilinderslot &amp; salto</t>
  </si>
  <si>
    <t>EVB0003602-Deur - buitendeur (dubbel, beglaasd &amp; bovenraam) - cilinderslot &amp; salto</t>
  </si>
  <si>
    <t>EVB0004102-Deur - binnendeur enkel EI1 30  Type 7 (zs) - salto</t>
  </si>
  <si>
    <t>EVB0004199-Deur - binnendeur enkel EI1 30  Type 7 (zs) - salto</t>
  </si>
  <si>
    <t>EVB0004290-Deur - binnendeur dubbel EI1 30 Type 17 (zs) salto &amp; deurpompen</t>
  </si>
  <si>
    <t>EVB0004292-Deur - buitendeur (dubbel, beglaasd &amp; bovenraam) - cilinderslot, salto &amp; deurpompen</t>
  </si>
  <si>
    <t>EVB0004446-Deur - binnendeur enkel EI1 30 Type 7 (zs) salto &amp; deurpomp(en)</t>
  </si>
  <si>
    <t>EVB0004448-Deur - buitendeur (dubbel, beglaasd &amp; bovenraam) - cilinderslot &amp; salto</t>
  </si>
  <si>
    <t>Eindtotaal</t>
  </si>
  <si>
    <t>EVB0000309EG-Ventilatie - Luchtgroep ADMIN - Geniox 16 (6.800m3/h)</t>
  </si>
  <si>
    <t>EVB0001095EG-Ventilatie - Luchtgroep FITNESS (douches) - Geniox 12  (4.000m3/h)</t>
  </si>
  <si>
    <t>EVB0001096EG-Ventilatie - Luchtgroep 2GR/MO/PO/ORGAN  - Geniox 20  (12900m3/h)</t>
  </si>
  <si>
    <t>EVB0003788EG-Ventilatie - Luchtgroep SPORT - Geniox 16 (7.900 m3/h)</t>
  </si>
  <si>
    <t>EVB00037881-Ventilatie - Luchtgroep SPORT - Geniox 16 (7.900 m3/h)</t>
  </si>
  <si>
    <t>EVB00037882-Ventilatie - Luchtgroep ORGAN WE - Geniox 29</t>
  </si>
  <si>
    <t>EVB00037883-Ventilatie - Luchtgroep ORGAN WE - Geniox 29</t>
  </si>
  <si>
    <t>EVB00037884-Ventilatie - Luchtgroep 1GR - Geniox 20</t>
  </si>
  <si>
    <t>EVB00037885-Ventilatie - Luchtgroep 1GR - Geniox 20</t>
  </si>
  <si>
    <t>EVB00037886-Ventilatie - Luchtgroep SPORT - Geniox 16 (7.900 m3/h)</t>
  </si>
  <si>
    <t>EVB00037887-Ventilatie - Luchtgroep 2GR - Geniox 14</t>
  </si>
  <si>
    <t>EVB00037888-Ventilatie - Luchtgroep 2GR - Geniox 14</t>
  </si>
  <si>
    <t>EVB00037889-Ventilatie - Luchtgroep 2GR/3GR - Geniox 22</t>
  </si>
  <si>
    <t>EVB00037880-Ventilatie - Luchtgroep 2GR/3GR - Geniox 22</t>
  </si>
  <si>
    <t>EVB0000000-Contract Management uren per jaar (9595)</t>
  </si>
  <si>
    <t>EVB0000000</t>
  </si>
  <si>
    <t>Quantity *</t>
  </si>
  <si>
    <t>Element Value (actual)</t>
  </si>
  <si>
    <t>Element Default Value</t>
  </si>
  <si>
    <t>Technical Size Unit</t>
  </si>
  <si>
    <t>Construction Year *</t>
  </si>
  <si>
    <t>Actual Condition</t>
  </si>
  <si>
    <t>Required Condition</t>
  </si>
  <si>
    <t>Size Percentage</t>
  </si>
  <si>
    <t>Priority</t>
  </si>
  <si>
    <t>Criticality (REMEX)</t>
  </si>
  <si>
    <t>PV_Default</t>
  </si>
  <si>
    <t>Build.Mult</t>
  </si>
  <si>
    <t>Subco Prev</t>
  </si>
  <si>
    <t>Subco Ins</t>
  </si>
  <si>
    <t>K_Factor</t>
  </si>
  <si>
    <t>Type</t>
  </si>
  <si>
    <t>Omschrijving</t>
  </si>
  <si>
    <t>Ventilatie - Luchtgroep ADMIN - Geniox 16 (6.800m3/h)</t>
  </si>
  <si>
    <t>Sanitair - dompelpomp (12m3/h in pompput 4 in fietsenberging)</t>
  </si>
  <si>
    <t>Sanitair - dompelpomp (25m3/h in pompput 1)</t>
  </si>
  <si>
    <t>Sanitair - dompelpomp (12m3/h in pompput 3)</t>
  </si>
  <si>
    <t>Sanitair - dompelpomp (11m3/h in pompput RW)</t>
  </si>
  <si>
    <t>Ventilatie - Luchtgroep FITNESS (douches) - Geniox 12  (4.000m3/h)</t>
  </si>
  <si>
    <t>Ventilatie - Luchtgroep 2GR/MO/PO/ORGAN  - Geniox 20  (12900m3/h)</t>
  </si>
  <si>
    <t>Sanitair - dompelpomp (18m3/h in pompput 2)</t>
  </si>
  <si>
    <t>-Ventilatie - Luchtgroep SPORT - Geniox 16 (7.900 m3/h)</t>
  </si>
  <si>
    <t>Ventilatie - Luchtgroep ORGAN WE - Geniox 29</t>
  </si>
  <si>
    <t>Ventilatie - Luchtgroep 1GR - Geniox 20</t>
  </si>
  <si>
    <t>Ventilatie - Luchtgroep SPORT - Geniox 16 (7.900 m3/h)</t>
  </si>
  <si>
    <t>Ventilatie - Luchtgroep 2GR - Geniox 14</t>
  </si>
  <si>
    <t>Ventilatie - Luchtgroep 2GR/3GR - Geniox 22</t>
  </si>
  <si>
    <t>pcs</t>
  </si>
  <si>
    <t>W</t>
  </si>
  <si>
    <t>m3</t>
  </si>
  <si>
    <t>m3/h</t>
  </si>
  <si>
    <t>L</t>
  </si>
  <si>
    <t>m1</t>
  </si>
  <si>
    <t>kW</t>
  </si>
  <si>
    <t># of distributions</t>
  </si>
  <si>
    <t>kVA</t>
  </si>
  <si>
    <t>m2</t>
  </si>
  <si>
    <t># of stops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</si>
</sst>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pivotButton="1"/>
    <xf numFmtId="0" fontId="0" fillId="2" borderId="0" xfId="0" applyFill="1"/>
    <xf numFmtId="0" fontId="0" fillId="3" borderId="0" xfId="0" applyFill="1"/>
    <xf numFmtId="0" fontId="0" fillId="0" borderId="1" xfId="0" applyBorder="1" applyAlignment="1">
      <alignment horizontal="left" vertical="top"/>
    </xf>
    <xf numFmtId="0" fontId="0" fillId="3" borderId="1" xfId="0" applyFill="1" applyBorder="1" applyAlignment="1">
      <alignment horizontal="left" vertical="top"/>
    </xf>
    <xf numFmtId="0" fontId="0" fillId="4" borderId="2" xfId="0" applyFill="1" applyBorder="1" applyAlignment="1">
      <alignment horizontal="left" vertical="top"/>
    </xf>
    <xf numFmtId="0" fontId="0" fillId="5" borderId="2" xfId="0" applyFill="1" applyBorder="1" applyAlignment="1">
      <alignment horizontal="left" vertical="top"/>
    </xf>
    <xf numFmtId="0" fontId="0" fillId="0" borderId="2" xfId="0" applyBorder="1" applyAlignment="1">
      <alignment horizontal="left" vertical="top" wrapText="1"/>
    </xf>
    <xf numFmtId="0" fontId="2" fillId="6" borderId="2" xfId="0" applyFont="1" applyFill="1" applyBorder="1" applyAlignment="1">
      <alignment horizontal="left" vertical="top"/>
    </xf>
    <xf numFmtId="0" fontId="1" fillId="7" borderId="0" xfId="0" applyFont="1" applyFill="1" applyAlignment="1">
      <alignment vertical="top"/>
    </xf>
    <xf numFmtId="0" fontId="0" fillId="8" borderId="2" xfId="0" applyFill="1" applyBorder="1" applyAlignment="1">
      <alignment horizontal="left" vertical="top"/>
    </xf>
    <xf numFmtId="0" fontId="0" fillId="9" borderId="0" xfId="0" applyFill="1" applyAlignment="1">
      <alignment horizontal="left" vertical="top"/>
    </xf>
    <xf numFmtId="0" fontId="0" fillId="3" borderId="0" xfId="0" applyFill="1" applyAlignment="1">
      <alignment horizontal="left" vertical="top"/>
    </xf>
    <xf numFmtId="0" fontId="0" fillId="0" borderId="0" xfId="0" applyAlignment="1">
      <alignment horizontal="left" vertical="top"/>
    </xf>
    <xf numFmtId="0" fontId="1" fillId="0" borderId="0" xfId="0" applyFont="1"/>
    <xf numFmtId="0" fontId="0" fillId="10" borderId="0" xfId="0" applyFill="1"/>
    <xf numFmtId="0" fontId="0" fillId="11" borderId="0" xfId="0" applyFill="1"/>
    <xf numFmtId="0" fontId="0" fillId="0" borderId="0" xfId="0" applyFill="1"/>
  </cellXfs>
  <cellStyles count="1">
    <cellStyle name="Standaard" xfId="0" builtinId="0"/>
  </cellStyles>
  <dxfs count="7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Eric\pensioen\LSMtool\Calculaties\Egied\Equipment_Installatie_2025_07_07_10_17_Reviewed%20for%20calclulation.xlsx" TargetMode="External"/><Relationship Id="rId1" Type="http://schemas.openxmlformats.org/officeDocument/2006/relationships/externalLinkPath" Target="Equipment_Installatie_2025_07_07_10_17_Reviewed%20for%20calclul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ivot"/>
      <sheetName val="Data"/>
      <sheetName val="Summary"/>
    </sheetNames>
    <sheetDataSet>
      <sheetData sheetId="0"/>
      <sheetData sheetId="1">
        <row r="1">
          <cell r="F1" t="str">
            <v>Code</v>
          </cell>
          <cell r="G1" t="str">
            <v>Omschrijving</v>
          </cell>
          <cell r="H1" t="str">
            <v>Installatiesoort</v>
          </cell>
          <cell r="I1" t="str">
            <v>Code2</v>
          </cell>
          <cell r="J1" t="str">
            <v>Code afdeling</v>
          </cell>
          <cell r="K1" t="str">
            <v>Afdeling</v>
          </cell>
          <cell r="L1" t="str">
            <v>Code kostenplaats</v>
          </cell>
          <cell r="M1" t="str">
            <v>Kostenplaats</v>
          </cell>
          <cell r="N1" t="str">
            <v>Code installatiesoort</v>
          </cell>
          <cell r="O1" t="str">
            <v>Code fabrikant</v>
          </cell>
          <cell r="P1" t="str">
            <v>Fabrikant</v>
          </cell>
          <cell r="Q1" t="str">
            <v>Code leverancier</v>
          </cell>
          <cell r="R1" t="str">
            <v>Leverancier</v>
          </cell>
          <cell r="S1" t="str">
            <v>Typenr.</v>
          </cell>
          <cell r="T1" t="str">
            <v>Serienr.</v>
          </cell>
          <cell r="U1" t="str">
            <v>Einde garantie</v>
          </cell>
          <cell r="V1" t="str">
            <v>VMA_Count</v>
          </cell>
          <cell r="W1" t="str">
            <v>Installatiedatum</v>
          </cell>
          <cell r="X1" t="str">
            <v>VMA_Installatiedatum</v>
          </cell>
          <cell r="Y1" t="str">
            <v>VMA_Building002</v>
          </cell>
        </row>
        <row r="2">
          <cell r="F2" t="str">
            <v>EVB0000001</v>
          </cell>
          <cell r="G2" t="str">
            <v>Brand - automatische branddetectie</v>
          </cell>
          <cell r="H2" t="str">
            <v>beveiliging; brand, detectie en alarmering</v>
          </cell>
          <cell r="I2" t="str">
            <v>ELEK TF 145</v>
          </cell>
          <cell r="J2"/>
          <cell r="K2"/>
          <cell r="L2"/>
          <cell r="M2"/>
          <cell r="N2" t="str">
            <v>65.11</v>
          </cell>
          <cell r="O2" t="str">
            <v>000324</v>
          </cell>
          <cell r="P2" t="str">
            <v>BOSCH</v>
          </cell>
          <cell r="Q2" t="str">
            <v>000297</v>
          </cell>
          <cell r="R2" t="str">
            <v>VMA</v>
          </cell>
          <cell r="S2" t="str">
            <v>FAP-0420 (AVENAR detector 4000)</v>
          </cell>
          <cell r="T2"/>
          <cell r="U2"/>
          <cell r="V2">
            <v>1</v>
          </cell>
          <cell r="W2">
            <v>45701</v>
          </cell>
          <cell r="X2">
            <v>2025</v>
          </cell>
          <cell r="Y2" t="str">
            <v>B</v>
          </cell>
        </row>
        <row r="3">
          <cell r="F3" t="str">
            <v>EVB0000002</v>
          </cell>
          <cell r="G3" t="str">
            <v>Communicatie - luidspreker Type 1 (rond opbouw)</v>
          </cell>
          <cell r="H3" t="str">
            <v>communicatie; overdracht van geluid/spraak, geluidsdistributie</v>
          </cell>
          <cell r="I3" t="str">
            <v>ELEK TF 176</v>
          </cell>
          <cell r="J3"/>
          <cell r="K3"/>
          <cell r="L3"/>
          <cell r="M3"/>
          <cell r="N3" t="str">
            <v>64.24</v>
          </cell>
          <cell r="O3" t="str">
            <v>000325</v>
          </cell>
          <cell r="P3" t="str">
            <v>AUDAC</v>
          </cell>
          <cell r="Q3" t="str">
            <v>000297</v>
          </cell>
          <cell r="R3" t="str">
            <v>VMA</v>
          </cell>
          <cell r="S3" t="str">
            <v>NELO706/W</v>
          </cell>
          <cell r="T3"/>
          <cell r="U3"/>
          <cell r="V3">
            <v>1</v>
          </cell>
          <cell r="W3">
            <v>45701</v>
          </cell>
          <cell r="X3">
            <v>2025</v>
          </cell>
          <cell r="Y3" t="str">
            <v>B</v>
          </cell>
        </row>
        <row r="4">
          <cell r="F4" t="str">
            <v>EVB0000003</v>
          </cell>
          <cell r="G4" t="str">
            <v>Communicatie - aansluitdoos data/telefonie RJ45 enkel opbouw</v>
          </cell>
          <cell r="H4" t="str">
            <v>communicatie; overdracht van signalen, algemeen (verzamelniveau)</v>
          </cell>
          <cell r="I4" t="str">
            <v>ELEK TF 38/119</v>
          </cell>
          <cell r="J4"/>
          <cell r="K4"/>
          <cell r="L4"/>
          <cell r="M4"/>
          <cell r="N4" t="str">
            <v>64.10</v>
          </cell>
          <cell r="O4" t="str">
            <v>000326</v>
          </cell>
          <cell r="P4" t="str">
            <v>R&amp;M</v>
          </cell>
          <cell r="Q4" t="str">
            <v>000297</v>
          </cell>
          <cell r="R4" t="str">
            <v>VMA</v>
          </cell>
          <cell r="S4" t="str">
            <v>R813508 - 977803015 - RJ45/s</v>
          </cell>
          <cell r="T4"/>
          <cell r="U4"/>
          <cell r="V4">
            <v>1</v>
          </cell>
          <cell r="W4">
            <v>45701</v>
          </cell>
          <cell r="X4">
            <v>2025</v>
          </cell>
          <cell r="Y4" t="str">
            <v>B</v>
          </cell>
        </row>
        <row r="5">
          <cell r="F5" t="str">
            <v>EVB0000004</v>
          </cell>
          <cell r="G5" t="str">
            <v>Deur - binnendeur type 7 - cilinderslot</v>
          </cell>
          <cell r="H5" t="str">
            <v>binnenwandopeningen; gevuld met deuren, algemeen (verzamelniveau)</v>
          </cell>
          <cell r="I5"/>
          <cell r="J5"/>
          <cell r="K5"/>
          <cell r="L5"/>
          <cell r="M5"/>
          <cell r="N5" t="str">
            <v>32.30</v>
          </cell>
          <cell r="O5"/>
          <cell r="P5"/>
          <cell r="Q5" t="str">
            <v>000298</v>
          </cell>
          <cell r="R5" t="str">
            <v>DRAFAB</v>
          </cell>
          <cell r="S5"/>
          <cell r="T5"/>
          <cell r="U5"/>
          <cell r="V5">
            <v>1</v>
          </cell>
          <cell r="W5">
            <v>45701</v>
          </cell>
          <cell r="X5">
            <v>2025</v>
          </cell>
          <cell r="Y5" t="str">
            <v>B</v>
          </cell>
        </row>
        <row r="6">
          <cell r="F6" t="str">
            <v>EVB0000005</v>
          </cell>
          <cell r="G6" t="str">
            <v>Elektriciteit - schakelaars verlichting opbouw</v>
          </cell>
          <cell r="H6" t="str">
            <v>centrale elektrotechnische voorz.; energie, laagspanning, algemeen</v>
          </cell>
          <cell r="I6" t="str">
            <v>ELEK TF 37/38</v>
          </cell>
          <cell r="J6"/>
          <cell r="K6"/>
          <cell r="L6"/>
          <cell r="M6"/>
          <cell r="N6" t="str">
            <v>61.50</v>
          </cell>
          <cell r="O6" t="str">
            <v>000327</v>
          </cell>
          <cell r="P6" t="str">
            <v>NIKO</v>
          </cell>
          <cell r="Q6" t="str">
            <v>000297</v>
          </cell>
          <cell r="R6" t="str">
            <v>VMA</v>
          </cell>
          <cell r="S6" t="str">
            <v>100-66600 / 66602 / 66603</v>
          </cell>
          <cell r="T6"/>
          <cell r="U6"/>
          <cell r="V6">
            <v>1</v>
          </cell>
          <cell r="W6">
            <v>45701</v>
          </cell>
          <cell r="X6">
            <v>2025</v>
          </cell>
          <cell r="Y6" t="str">
            <v>B</v>
          </cell>
        </row>
        <row r="7">
          <cell r="F7" t="str">
            <v>EVB0000006</v>
          </cell>
          <cell r="G7" t="str">
            <v>Elektriciteit - stopcontact opbouw</v>
          </cell>
          <cell r="H7" t="str">
            <v>centrale elektrotechnische voorz.; energie, laagspanning, algemeen</v>
          </cell>
          <cell r="I7" t="str">
            <v>ELEK TF 37/38</v>
          </cell>
          <cell r="J7"/>
          <cell r="K7"/>
          <cell r="L7"/>
          <cell r="M7"/>
          <cell r="N7" t="str">
            <v>61.50</v>
          </cell>
          <cell r="O7" t="str">
            <v>000327</v>
          </cell>
          <cell r="P7" t="str">
            <v>NIKO</v>
          </cell>
          <cell r="Q7" t="str">
            <v>000297</v>
          </cell>
          <cell r="R7" t="str">
            <v>VMA</v>
          </cell>
          <cell r="S7" t="str">
            <v>100-66600 / 66602 / 66603</v>
          </cell>
          <cell r="T7"/>
          <cell r="U7"/>
          <cell r="V7">
            <v>1</v>
          </cell>
          <cell r="W7">
            <v>45701</v>
          </cell>
          <cell r="X7">
            <v>2025</v>
          </cell>
          <cell r="Y7" t="str">
            <v>B</v>
          </cell>
        </row>
        <row r="8">
          <cell r="F8" t="str">
            <v>EVB0000007</v>
          </cell>
          <cell r="G8" t="str">
            <v>Muur - bestaand metselwerk + cementbezetting</v>
          </cell>
          <cell r="H8" t="str">
            <v>binnenwanden; constructief, algemeen (verzamelniveau)</v>
          </cell>
          <cell r="I8" t="str">
            <v>TF-WDB000001-0018.2.a &amp; 28-A</v>
          </cell>
          <cell r="J8"/>
          <cell r="K8"/>
          <cell r="L8"/>
          <cell r="M8"/>
          <cell r="N8" t="str">
            <v>22.20</v>
          </cell>
          <cell r="O8" t="str">
            <v>000328</v>
          </cell>
          <cell r="P8" t="str">
            <v>STUCA PROJECT</v>
          </cell>
          <cell r="Q8" t="str">
            <v>000299</v>
          </cell>
          <cell r="R8" t="str">
            <v>ASI ALPACO BVBA</v>
          </cell>
          <cell r="S8"/>
          <cell r="T8"/>
          <cell r="U8"/>
          <cell r="V8">
            <v>1</v>
          </cell>
          <cell r="W8">
            <v>45701</v>
          </cell>
          <cell r="X8">
            <v>2025</v>
          </cell>
          <cell r="Y8" t="str">
            <v>B</v>
          </cell>
        </row>
        <row r="9">
          <cell r="F9" t="str">
            <v>EVB0000008</v>
          </cell>
          <cell r="G9" t="str">
            <v>Muur - betonsteen metselwerk</v>
          </cell>
          <cell r="H9" t="str">
            <v>binnenwanden; constructief, algemeen (verzamelniveau)</v>
          </cell>
          <cell r="I9" t="str">
            <v>TF-WDB000001-0010-A &amp; B</v>
          </cell>
          <cell r="J9"/>
          <cell r="K9"/>
          <cell r="L9"/>
          <cell r="M9"/>
          <cell r="N9" t="str">
            <v>22.20</v>
          </cell>
          <cell r="O9"/>
          <cell r="P9"/>
          <cell r="Q9" t="str">
            <v>000300</v>
          </cell>
          <cell r="R9" t="str">
            <v>ALHEEMBOUW</v>
          </cell>
          <cell r="S9"/>
          <cell r="T9"/>
          <cell r="U9"/>
          <cell r="V9">
            <v>1</v>
          </cell>
          <cell r="W9">
            <v>45701</v>
          </cell>
          <cell r="X9">
            <v>2025</v>
          </cell>
          <cell r="Y9" t="str">
            <v>B</v>
          </cell>
        </row>
        <row r="10">
          <cell r="F10" t="str">
            <v>EVB0000009</v>
          </cell>
          <cell r="G10" t="str">
            <v>Plafond - beton</v>
          </cell>
          <cell r="H10" t="str">
            <v>plafondafwerkingen; niet verlaagd, algemeen (verzamelniveau)</v>
          </cell>
          <cell r="I10"/>
          <cell r="J10"/>
          <cell r="K10"/>
          <cell r="L10"/>
          <cell r="M10"/>
          <cell r="N10" t="str">
            <v>45.20</v>
          </cell>
          <cell r="O10"/>
          <cell r="P10"/>
          <cell r="Q10"/>
          <cell r="R10"/>
          <cell r="S10"/>
          <cell r="T10"/>
          <cell r="U10"/>
          <cell r="V10">
            <v>1</v>
          </cell>
          <cell r="W10">
            <v>45701</v>
          </cell>
          <cell r="X10">
            <v>2025</v>
          </cell>
          <cell r="Y10" t="str">
            <v>B</v>
          </cell>
        </row>
        <row r="11">
          <cell r="F11" t="str">
            <v>EVB0000010</v>
          </cell>
          <cell r="G11" t="str">
            <v>Raam - buitenraam</v>
          </cell>
          <cell r="H11" t="str">
            <v>buitenwandopeningen; gevuld met ramen, algemeen (verzamelniveau)</v>
          </cell>
          <cell r="I11"/>
          <cell r="J11"/>
          <cell r="K11"/>
          <cell r="L11"/>
          <cell r="M11"/>
          <cell r="N11" t="str">
            <v>31.20</v>
          </cell>
          <cell r="O11"/>
          <cell r="P11"/>
          <cell r="Q11" t="str">
            <v>000299</v>
          </cell>
          <cell r="R11" t="str">
            <v>ASI ALPACO BVBA</v>
          </cell>
          <cell r="S11"/>
          <cell r="T11"/>
          <cell r="U11"/>
          <cell r="V11">
            <v>1</v>
          </cell>
          <cell r="W11">
            <v>45701</v>
          </cell>
          <cell r="X11">
            <v>2025</v>
          </cell>
          <cell r="Y11" t="str">
            <v>B</v>
          </cell>
        </row>
        <row r="12">
          <cell r="F12" t="str">
            <v>EVB0000011</v>
          </cell>
          <cell r="G12" t="str">
            <v>Ventilatie - pulsie - rond ventiel inbouw</v>
          </cell>
          <cell r="H12" t="str">
            <v>luchtbehandeling; centrale mechanische ventilatie, algemeen (verzamelniveau)</v>
          </cell>
          <cell r="I12" t="str">
            <v>HVAC TF 49</v>
          </cell>
          <cell r="J12"/>
          <cell r="K12"/>
          <cell r="L12"/>
          <cell r="M12"/>
          <cell r="N12" t="str">
            <v>57.50</v>
          </cell>
          <cell r="O12" t="str">
            <v>000329</v>
          </cell>
          <cell r="P12" t="str">
            <v>CAIROX</v>
          </cell>
          <cell r="Q12" t="str">
            <v>000299</v>
          </cell>
          <cell r="R12" t="str">
            <v>ASI ALPACO BVBA</v>
          </cell>
          <cell r="S12" t="str">
            <v>P-DVS</v>
          </cell>
          <cell r="T12"/>
          <cell r="U12"/>
          <cell r="V12">
            <v>1</v>
          </cell>
          <cell r="W12">
            <v>45701</v>
          </cell>
          <cell r="X12">
            <v>2025</v>
          </cell>
          <cell r="Y12" t="str">
            <v>B</v>
          </cell>
        </row>
        <row r="13">
          <cell r="F13" t="str">
            <v>EVB0000012</v>
          </cell>
          <cell r="G13" t="str">
            <v>Verlichting - opbouw industrieel</v>
          </cell>
          <cell r="H13" t="str">
            <v>verlichting; standaard, bewaakt, algemeen (verzamelniveau)</v>
          </cell>
          <cell r="I13" t="str">
            <v>ELEK TF 44</v>
          </cell>
          <cell r="J13"/>
          <cell r="K13"/>
          <cell r="L13"/>
          <cell r="M13"/>
          <cell r="N13" t="str">
            <v>63.40</v>
          </cell>
          <cell r="O13" t="str">
            <v>000330</v>
          </cell>
          <cell r="P13" t="str">
            <v>PHILIPS CoreLine Waterdicht</v>
          </cell>
          <cell r="Q13" t="str">
            <v>000299</v>
          </cell>
          <cell r="R13" t="str">
            <v>ASI ALPACO BVBA</v>
          </cell>
          <cell r="S13" t="str">
            <v>WT120C G2 LED40S/840 PSU L1200</v>
          </cell>
          <cell r="T13"/>
          <cell r="U13"/>
          <cell r="V13">
            <v>1</v>
          </cell>
          <cell r="W13">
            <v>45701</v>
          </cell>
          <cell r="X13">
            <v>2025</v>
          </cell>
          <cell r="Y13" t="str">
            <v>B</v>
          </cell>
        </row>
        <row r="14">
          <cell r="F14" t="str">
            <v>EVB0000013</v>
          </cell>
          <cell r="G14" t="str">
            <v>Vloer - polybeton</v>
          </cell>
          <cell r="H14" t="str">
            <v>vloeren; constructief, algemeen (verzamelniveau)</v>
          </cell>
          <cell r="I14"/>
          <cell r="J14"/>
          <cell r="K14"/>
          <cell r="L14"/>
          <cell r="M14"/>
          <cell r="N14" t="str">
            <v>23.20</v>
          </cell>
          <cell r="O14" t="str">
            <v>000331</v>
          </cell>
          <cell r="P14" t="str">
            <v>CAREYE BETONWERKEN BV</v>
          </cell>
          <cell r="Q14" t="str">
            <v>000300</v>
          </cell>
          <cell r="R14" t="str">
            <v>ALHEEMBOUW</v>
          </cell>
          <cell r="S14"/>
          <cell r="T14"/>
          <cell r="U14"/>
          <cell r="V14">
            <v>1</v>
          </cell>
          <cell r="W14">
            <v>45701</v>
          </cell>
          <cell r="X14">
            <v>2025</v>
          </cell>
          <cell r="Y14" t="str">
            <v>B</v>
          </cell>
        </row>
        <row r="15">
          <cell r="F15" t="str">
            <v>EVB0000014</v>
          </cell>
          <cell r="G15" t="str">
            <v>Beveiliging - Binnencamera SECURITY (IP-CCTV)</v>
          </cell>
          <cell r="H15" t="str">
            <v>beveiliging; overlast, detectie en alarmering, algemeen (verzamelniveau)</v>
          </cell>
          <cell r="I15" t="str">
            <v>ELEK TF 201</v>
          </cell>
          <cell r="J15"/>
          <cell r="K15"/>
          <cell r="L15"/>
          <cell r="M15"/>
          <cell r="N15" t="str">
            <v>65.30</v>
          </cell>
          <cell r="O15" t="str">
            <v>000332</v>
          </cell>
          <cell r="P15" t="str">
            <v>HICK VISION</v>
          </cell>
          <cell r="Q15" t="str">
            <v>000299</v>
          </cell>
          <cell r="R15" t="str">
            <v>ASI ALPACO BVBA</v>
          </cell>
          <cell r="S15" t="str">
            <v>DS-2CD2383G2-I(U)</v>
          </cell>
          <cell r="T15"/>
          <cell r="U15"/>
          <cell r="V15">
            <v>1</v>
          </cell>
          <cell r="W15">
            <v>45701</v>
          </cell>
          <cell r="X15">
            <v>2025</v>
          </cell>
          <cell r="Y15" t="str">
            <v>B</v>
          </cell>
        </row>
        <row r="16">
          <cell r="F16" t="str">
            <v>EVB0000015</v>
          </cell>
          <cell r="G16" t="str">
            <v>Beveiliging - toegangscontrole Salto slot</v>
          </cell>
          <cell r="H16" t="str">
            <v>buitenwandopeningen; gevuld met deuren, algemeen (verzamelniveau)</v>
          </cell>
          <cell r="I16" t="str">
            <v>TF WDB00001-0045-A</v>
          </cell>
          <cell r="J16"/>
          <cell r="K16"/>
          <cell r="L16"/>
          <cell r="M16"/>
          <cell r="N16" t="str">
            <v>31.30</v>
          </cell>
          <cell r="O16" t="str">
            <v>000333</v>
          </cell>
          <cell r="P16" t="str">
            <v>SALTO</v>
          </cell>
          <cell r="Q16" t="str">
            <v>000299</v>
          </cell>
          <cell r="R16" t="str">
            <v>ASI ALPACO BVBA</v>
          </cell>
          <cell r="S16" t="str">
            <v>XS4 ONE Ex752/753/754</v>
          </cell>
          <cell r="T16"/>
          <cell r="U16"/>
          <cell r="V16">
            <v>1</v>
          </cell>
          <cell r="W16">
            <v>45701</v>
          </cell>
          <cell r="X16">
            <v>2025</v>
          </cell>
          <cell r="Y16" t="str">
            <v>B</v>
          </cell>
        </row>
        <row r="17">
          <cell r="F17" t="str">
            <v>EVB0000016</v>
          </cell>
          <cell r="G17" t="str">
            <v>Beveiliging - toegangscontrole Salto slot</v>
          </cell>
          <cell r="H17" t="str">
            <v>beveiliging; braak, toegangscontrole</v>
          </cell>
          <cell r="I17" t="str">
            <v>TF WDB00001-0045-A</v>
          </cell>
          <cell r="J17"/>
          <cell r="K17"/>
          <cell r="L17"/>
          <cell r="M17"/>
          <cell r="N17" t="str">
            <v>65.22</v>
          </cell>
          <cell r="O17" t="str">
            <v>000333</v>
          </cell>
          <cell r="P17" t="str">
            <v>SALTO</v>
          </cell>
          <cell r="Q17" t="str">
            <v>000299</v>
          </cell>
          <cell r="R17" t="str">
            <v>ASI ALPACO BVBA</v>
          </cell>
          <cell r="S17" t="str">
            <v>XS4 MINI Ex15x</v>
          </cell>
          <cell r="T17"/>
          <cell r="U17"/>
          <cell r="V17">
            <v>1</v>
          </cell>
          <cell r="W17">
            <v>45701</v>
          </cell>
          <cell r="X17">
            <v>2025</v>
          </cell>
          <cell r="Y17" t="str">
            <v>B</v>
          </cell>
        </row>
        <row r="18">
          <cell r="F18" t="str">
            <v>EVB0000017</v>
          </cell>
          <cell r="G18" t="str">
            <v>Brand - automatische branddetectie</v>
          </cell>
          <cell r="H18" t="str">
            <v>beveiliging; brand, detectie en alarmering</v>
          </cell>
          <cell r="I18" t="str">
            <v>ELEK TF 145</v>
          </cell>
          <cell r="J18"/>
          <cell r="K18"/>
          <cell r="L18"/>
          <cell r="M18"/>
          <cell r="N18" t="str">
            <v>65.11</v>
          </cell>
          <cell r="O18" t="str">
            <v>000324</v>
          </cell>
          <cell r="P18" t="str">
            <v>BOSCH</v>
          </cell>
          <cell r="Q18" t="str">
            <v>000299</v>
          </cell>
          <cell r="R18" t="str">
            <v>ASI ALPACO BVBA</v>
          </cell>
          <cell r="S18" t="str">
            <v>FAP-0420 (AVENAR detector 4000)</v>
          </cell>
          <cell r="T18"/>
          <cell r="U18"/>
          <cell r="V18">
            <v>1</v>
          </cell>
          <cell r="W18">
            <v>45701</v>
          </cell>
          <cell r="X18">
            <v>2025</v>
          </cell>
          <cell r="Y18" t="str">
            <v>B</v>
          </cell>
        </row>
        <row r="19">
          <cell r="F19" t="str">
            <v>EVB0000018</v>
          </cell>
          <cell r="G19" t="str">
            <v>Brand - automatische branddetectie (in ruimte achter luik onder de helling)</v>
          </cell>
          <cell r="H19" t="str">
            <v>beveiliging; brand, detectie en alarmering</v>
          </cell>
          <cell r="I19" t="str">
            <v>ELEK TF 145</v>
          </cell>
          <cell r="J19"/>
          <cell r="K19"/>
          <cell r="L19"/>
          <cell r="M19"/>
          <cell r="N19" t="str">
            <v>65.11</v>
          </cell>
          <cell r="O19" t="str">
            <v>000324</v>
          </cell>
          <cell r="P19" t="str">
            <v>BOSCH</v>
          </cell>
          <cell r="Q19" t="str">
            <v>000299</v>
          </cell>
          <cell r="R19" t="str">
            <v>ASI ALPACO BVBA</v>
          </cell>
          <cell r="S19" t="str">
            <v>FAP-0420 (AVENAR detector 4000)</v>
          </cell>
          <cell r="T19"/>
          <cell r="U19"/>
          <cell r="V19">
            <v>1</v>
          </cell>
          <cell r="W19">
            <v>45701</v>
          </cell>
          <cell r="X19">
            <v>2025</v>
          </cell>
          <cell r="Y19" t="str">
            <v>B</v>
          </cell>
        </row>
        <row r="20">
          <cell r="F20" t="str">
            <v>EVB0000019</v>
          </cell>
          <cell r="G20" t="str">
            <v>Brand - evacuatiedrukknop / handbrandmelder (Rood)</v>
          </cell>
          <cell r="H20" t="str">
            <v>beveiliging; brand, detectie en alarmering</v>
          </cell>
          <cell r="I20" t="str">
            <v>ELEK TF 148</v>
          </cell>
          <cell r="J20"/>
          <cell r="K20"/>
          <cell r="L20"/>
          <cell r="M20"/>
          <cell r="N20" t="str">
            <v>65.11</v>
          </cell>
          <cell r="O20" t="str">
            <v>000324</v>
          </cell>
          <cell r="P20" t="str">
            <v>BOSCH</v>
          </cell>
          <cell r="Q20" t="str">
            <v>000299</v>
          </cell>
          <cell r="R20" t="str">
            <v>ASI ALPACO BVBA</v>
          </cell>
          <cell r="S20" t="str">
            <v>FMC-420RW</v>
          </cell>
          <cell r="T20"/>
          <cell r="U20"/>
          <cell r="V20">
            <v>1</v>
          </cell>
          <cell r="W20">
            <v>45701</v>
          </cell>
          <cell r="X20">
            <v>2025</v>
          </cell>
          <cell r="Y20" t="str">
            <v>B</v>
          </cell>
        </row>
        <row r="21">
          <cell r="F21" t="str">
            <v>EVB0000020</v>
          </cell>
          <cell r="G21" t="str">
            <v>Brand - sirene voor evacuatie</v>
          </cell>
          <cell r="H21" t="str">
            <v>beveiliging; brand, detectie en alarmering</v>
          </cell>
          <cell r="I21" t="str">
            <v>ELEK TF 165-A</v>
          </cell>
          <cell r="J21"/>
          <cell r="K21"/>
          <cell r="L21"/>
          <cell r="M21"/>
          <cell r="N21" t="str">
            <v>65.11</v>
          </cell>
          <cell r="O21" t="str">
            <v>000324</v>
          </cell>
          <cell r="P21" t="str">
            <v>BOSCH</v>
          </cell>
          <cell r="Q21" t="str">
            <v>000299</v>
          </cell>
          <cell r="R21" t="str">
            <v>ASI ALPACO BVBA</v>
          </cell>
          <cell r="S21" t="str">
            <v>FNM-420-A</v>
          </cell>
          <cell r="T21"/>
          <cell r="U21"/>
          <cell r="V21">
            <v>1</v>
          </cell>
          <cell r="W21">
            <v>45701</v>
          </cell>
          <cell r="X21">
            <v>2025</v>
          </cell>
          <cell r="Y21" t="str">
            <v>B</v>
          </cell>
        </row>
        <row r="22">
          <cell r="F22" t="str">
            <v>EVB0000021</v>
          </cell>
          <cell r="G22" t="str">
            <v>Brand - gemotoriseerde brandklep rond</v>
          </cell>
          <cell r="H22" t="str">
            <v>beveiliging; brand, brandbestrijding</v>
          </cell>
          <cell r="I22" t="str">
            <v>HVAC TF 46</v>
          </cell>
          <cell r="J22"/>
          <cell r="K22"/>
          <cell r="L22"/>
          <cell r="M22"/>
          <cell r="N22" t="str">
            <v>65.13</v>
          </cell>
          <cell r="O22" t="str">
            <v>000334</v>
          </cell>
          <cell r="P22" t="str">
            <v>RFT</v>
          </cell>
          <cell r="Q22" t="str">
            <v>000299</v>
          </cell>
          <cell r="R22" t="str">
            <v>ASI ALPACO BVBA</v>
          </cell>
          <cell r="S22" t="str">
            <v>CR60, CR120 1 CR2 ONE-X230</v>
          </cell>
          <cell r="T22"/>
          <cell r="U22"/>
          <cell r="V22">
            <v>1</v>
          </cell>
          <cell r="W22">
            <v>45701</v>
          </cell>
          <cell r="X22">
            <v>2025</v>
          </cell>
          <cell r="Y22" t="str">
            <v>B</v>
          </cell>
        </row>
        <row r="23">
          <cell r="F23" t="str">
            <v>EVB0000022</v>
          </cell>
          <cell r="G23" t="str">
            <v>Brand - schuimblusser</v>
          </cell>
          <cell r="H23" t="str">
            <v>beveiliging; brand, brandbestrijding</v>
          </cell>
          <cell r="I23" t="str">
            <v>SAN TF 62</v>
          </cell>
          <cell r="J23"/>
          <cell r="K23"/>
          <cell r="L23"/>
          <cell r="M23"/>
          <cell r="N23" t="str">
            <v>65.13</v>
          </cell>
          <cell r="O23" t="str">
            <v>000335</v>
          </cell>
          <cell r="P23" t="str">
            <v>SOMATIFIE</v>
          </cell>
          <cell r="Q23" t="str">
            <v>000301</v>
          </cell>
          <cell r="R23" t="str">
            <v>GEZEL</v>
          </cell>
          <cell r="S23" t="str">
            <v>PF6</v>
          </cell>
          <cell r="T23"/>
          <cell r="U23"/>
          <cell r="V23">
            <v>1</v>
          </cell>
          <cell r="W23">
            <v>45701</v>
          </cell>
          <cell r="X23">
            <v>2025</v>
          </cell>
          <cell r="Y23" t="str">
            <v>B</v>
          </cell>
        </row>
        <row r="24">
          <cell r="F24" t="str">
            <v>EVB0000023</v>
          </cell>
          <cell r="G24" t="str">
            <v>Brand - brandhaspel in brandhaspelkast (rood) en schuimblusser</v>
          </cell>
          <cell r="H24" t="str">
            <v>beveiliging; brand, brandbestrijding</v>
          </cell>
          <cell r="I24" t="str">
            <v>SAN TF 58/59/62</v>
          </cell>
          <cell r="J24"/>
          <cell r="K24"/>
          <cell r="L24"/>
          <cell r="M24"/>
          <cell r="N24" t="str">
            <v>65.13</v>
          </cell>
          <cell r="O24" t="str">
            <v>000335</v>
          </cell>
          <cell r="P24" t="str">
            <v>SOMATIFIE</v>
          </cell>
          <cell r="Q24" t="str">
            <v>000301</v>
          </cell>
          <cell r="R24" t="str">
            <v>GEZEL</v>
          </cell>
          <cell r="S24" t="str">
            <v xml:space="preserve">Sanilite zwenkbaar 30S </v>
          </cell>
          <cell r="T24"/>
          <cell r="U24"/>
          <cell r="V24">
            <v>1</v>
          </cell>
          <cell r="W24">
            <v>45701</v>
          </cell>
          <cell r="X24">
            <v>2025</v>
          </cell>
          <cell r="Y24" t="str">
            <v>B</v>
          </cell>
        </row>
        <row r="25">
          <cell r="F25" t="str">
            <v>EVB0000024</v>
          </cell>
          <cell r="G25" t="str">
            <v>Brand - hydrantkraan</v>
          </cell>
          <cell r="H25" t="str">
            <v>beveiliging; brand, brandbestrijding</v>
          </cell>
          <cell r="I25" t="str">
            <v>SAN TF 60</v>
          </cell>
          <cell r="J25"/>
          <cell r="K25"/>
          <cell r="L25"/>
          <cell r="M25"/>
          <cell r="N25" t="str">
            <v>65.13</v>
          </cell>
          <cell r="O25" t="str">
            <v>000335</v>
          </cell>
          <cell r="P25" t="str">
            <v>SOMATIFIE</v>
          </cell>
          <cell r="Q25" t="str">
            <v>000299</v>
          </cell>
          <cell r="R25" t="str">
            <v>ASI ALPACO BVBA</v>
          </cell>
          <cell r="S25" t="str">
            <v>DSP 45</v>
          </cell>
          <cell r="T25"/>
          <cell r="U25"/>
          <cell r="V25">
            <v>1</v>
          </cell>
          <cell r="W25">
            <v>45701</v>
          </cell>
          <cell r="X25">
            <v>2025</v>
          </cell>
          <cell r="Y25" t="str">
            <v>B</v>
          </cell>
        </row>
        <row r="26">
          <cell r="F26" t="str">
            <v>EVB0000025</v>
          </cell>
          <cell r="G26" t="str">
            <v>Communicatie - Luidspreker klein Type 2</v>
          </cell>
          <cell r="H26" t="str">
            <v>communicatie; overdracht van geluid/spraak, geluidsdistributie</v>
          </cell>
          <cell r="I26" t="str">
            <v>ELEK TF 178</v>
          </cell>
          <cell r="J26"/>
          <cell r="K26"/>
          <cell r="L26"/>
          <cell r="M26"/>
          <cell r="N26" t="str">
            <v>64.24</v>
          </cell>
          <cell r="O26" t="str">
            <v>000325</v>
          </cell>
          <cell r="P26" t="str">
            <v>AUDAC</v>
          </cell>
          <cell r="Q26" t="str">
            <v>000299</v>
          </cell>
          <cell r="R26" t="str">
            <v>ASI ALPACO BVBA</v>
          </cell>
          <cell r="S26" t="str">
            <v>WX502MK2/B</v>
          </cell>
          <cell r="T26"/>
          <cell r="U26"/>
          <cell r="V26">
            <v>1</v>
          </cell>
          <cell r="W26">
            <v>45701</v>
          </cell>
          <cell r="X26">
            <v>2025</v>
          </cell>
          <cell r="Y26" t="str">
            <v>B</v>
          </cell>
        </row>
        <row r="27">
          <cell r="F27" t="str">
            <v>EVB0000026</v>
          </cell>
          <cell r="G27" t="str">
            <v>Communicatie - WIFI Accespoint plafond</v>
          </cell>
          <cell r="H27" t="str">
            <v>communicatie; overdracht van signalen, algemeen (verzamelniveau)</v>
          </cell>
          <cell r="I27" t="str">
            <v>TF WDB000001-0053</v>
          </cell>
          <cell r="J27"/>
          <cell r="K27"/>
          <cell r="L27"/>
          <cell r="M27"/>
          <cell r="N27" t="str">
            <v>64.10</v>
          </cell>
          <cell r="O27" t="str">
            <v>000336</v>
          </cell>
          <cell r="P27" t="str">
            <v>RUCKUS</v>
          </cell>
          <cell r="Q27" t="str">
            <v>000299</v>
          </cell>
          <cell r="R27" t="str">
            <v>ASI ALPACO BVBA</v>
          </cell>
          <cell r="S27" t="str">
            <v>R650</v>
          </cell>
          <cell r="T27"/>
          <cell r="U27"/>
          <cell r="V27">
            <v>1</v>
          </cell>
          <cell r="W27">
            <v>45701</v>
          </cell>
          <cell r="X27">
            <v>2025</v>
          </cell>
          <cell r="Y27" t="str">
            <v>B</v>
          </cell>
        </row>
        <row r="28">
          <cell r="F28" t="str">
            <v>EVB0000027</v>
          </cell>
          <cell r="G28" t="str">
            <v>Deur - binnendeur dubbel Type 8 - cilinderslot - deurpomp(en)</v>
          </cell>
          <cell r="H28" t="str">
            <v>binnenwandopeningen; gevuld met deuren, algemeen (verzamelniveau)</v>
          </cell>
          <cell r="I28"/>
          <cell r="J28"/>
          <cell r="K28"/>
          <cell r="L28"/>
          <cell r="M28"/>
          <cell r="N28" t="str">
            <v>32.30</v>
          </cell>
          <cell r="O28"/>
          <cell r="P28"/>
          <cell r="Q28" t="str">
            <v>000298</v>
          </cell>
          <cell r="R28" t="str">
            <v>DRAFAB</v>
          </cell>
          <cell r="S28"/>
          <cell r="T28"/>
          <cell r="U28"/>
          <cell r="V28">
            <v>1</v>
          </cell>
          <cell r="W28">
            <v>45701</v>
          </cell>
          <cell r="X28">
            <v>2025</v>
          </cell>
          <cell r="Y28" t="str">
            <v>B</v>
          </cell>
        </row>
        <row r="29">
          <cell r="F29" t="str">
            <v>EVB0000028</v>
          </cell>
          <cell r="G29" t="str">
            <v>Deur - binnendeur onder fietshelling</v>
          </cell>
          <cell r="H29" t="str">
            <v>binnenwandopeningen; gevuld met deuren, algemeen (verzamelniveau)</v>
          </cell>
          <cell r="I29"/>
          <cell r="J29"/>
          <cell r="K29"/>
          <cell r="L29"/>
          <cell r="M29"/>
          <cell r="N29" t="str">
            <v>32.30</v>
          </cell>
          <cell r="O29"/>
          <cell r="P29"/>
          <cell r="Q29" t="str">
            <v>000298</v>
          </cell>
          <cell r="R29" t="str">
            <v>DRAFAB</v>
          </cell>
          <cell r="S29"/>
          <cell r="T29"/>
          <cell r="U29"/>
          <cell r="V29">
            <v>1</v>
          </cell>
          <cell r="W29">
            <v>45701</v>
          </cell>
          <cell r="X29">
            <v>2025</v>
          </cell>
          <cell r="Y29" t="str">
            <v>B</v>
          </cell>
        </row>
        <row r="30">
          <cell r="F30" t="str">
            <v>EVB0000029</v>
          </cell>
          <cell r="G30" t="str">
            <v>Deur - buitendeur dubbel - cilinderslot en salto - deurpomp(en)</v>
          </cell>
          <cell r="H30" t="str">
            <v>buitenwandopeningen; gevuld met deuren, algemeen (verzamelniveau)</v>
          </cell>
          <cell r="I30"/>
          <cell r="J30"/>
          <cell r="K30"/>
          <cell r="L30"/>
          <cell r="M30"/>
          <cell r="N30" t="str">
            <v>31.30</v>
          </cell>
          <cell r="O30" t="str">
            <v>000333</v>
          </cell>
          <cell r="P30" t="str">
            <v>SALTO</v>
          </cell>
          <cell r="Q30" t="str">
            <v>000299</v>
          </cell>
          <cell r="R30" t="str">
            <v>ASI ALPACO BVBA</v>
          </cell>
          <cell r="S30"/>
          <cell r="T30"/>
          <cell r="U30"/>
          <cell r="V30">
            <v>1</v>
          </cell>
          <cell r="W30">
            <v>45701</v>
          </cell>
          <cell r="X30">
            <v>2025</v>
          </cell>
          <cell r="Y30" t="str">
            <v>B</v>
          </cell>
        </row>
        <row r="31">
          <cell r="F31" t="str">
            <v>EVB0000030</v>
          </cell>
          <cell r="G31" t="str">
            <v>Deur - luik onder fietshelling naar lokaal met leidingen</v>
          </cell>
          <cell r="H31" t="str">
            <v>binnenwandopeningen; gevuld met deuren, algemeen (verzamelniveau)</v>
          </cell>
          <cell r="I31"/>
          <cell r="J31"/>
          <cell r="K31"/>
          <cell r="L31"/>
          <cell r="M31"/>
          <cell r="N31" t="str">
            <v>32.30</v>
          </cell>
          <cell r="O31"/>
          <cell r="P31"/>
          <cell r="Q31" t="str">
            <v>000299</v>
          </cell>
          <cell r="R31" t="str">
            <v>ASI ALPACO BVBA</v>
          </cell>
          <cell r="S31"/>
          <cell r="T31"/>
          <cell r="U31"/>
          <cell r="V31">
            <v>1</v>
          </cell>
          <cell r="W31">
            <v>45701</v>
          </cell>
          <cell r="X31">
            <v>2025</v>
          </cell>
          <cell r="Y31" t="str">
            <v>B</v>
          </cell>
        </row>
        <row r="32">
          <cell r="F32" t="str">
            <v>EVB0000031</v>
          </cell>
          <cell r="G32" t="str">
            <v>Deur - binnendeur enkel EI1 30 Type 6 - cilinderslot &amp; salto - deurpomp(en)</v>
          </cell>
          <cell r="H32" t="str">
            <v>binnenwandopeningen; gevuld met deuren, algemeen (verzamelniveau)</v>
          </cell>
          <cell r="I32"/>
          <cell r="J32"/>
          <cell r="K32"/>
          <cell r="L32"/>
          <cell r="M32"/>
          <cell r="N32" t="str">
            <v>32.30</v>
          </cell>
          <cell r="O32" t="str">
            <v>000333</v>
          </cell>
          <cell r="P32" t="str">
            <v>SALTO</v>
          </cell>
          <cell r="Q32" t="str">
            <v>000298</v>
          </cell>
          <cell r="R32" t="str">
            <v>DRAFAB</v>
          </cell>
          <cell r="S32"/>
          <cell r="T32"/>
          <cell r="U32"/>
          <cell r="V32">
            <v>1</v>
          </cell>
          <cell r="W32">
            <v>45701</v>
          </cell>
          <cell r="X32">
            <v>2025</v>
          </cell>
          <cell r="Y32" t="str">
            <v>B</v>
          </cell>
        </row>
        <row r="33">
          <cell r="F33" t="str">
            <v>EVB0000032</v>
          </cell>
          <cell r="G33" t="str">
            <v>Deur - binnendeur enkel Type 7 - cilinderslot &amp; salto - deurpomp(en)</v>
          </cell>
          <cell r="H33" t="str">
            <v>binnenwandopeningen; gevuld met deuren, algemeen (verzamelniveau)</v>
          </cell>
          <cell r="I33"/>
          <cell r="J33"/>
          <cell r="K33"/>
          <cell r="L33"/>
          <cell r="M33"/>
          <cell r="N33" t="str">
            <v>32.30</v>
          </cell>
          <cell r="O33" t="str">
            <v>000333</v>
          </cell>
          <cell r="P33" t="str">
            <v>SALTO</v>
          </cell>
          <cell r="Q33" t="str">
            <v>000298</v>
          </cell>
          <cell r="R33" t="str">
            <v>DRAFAB</v>
          </cell>
          <cell r="S33"/>
          <cell r="T33"/>
          <cell r="U33"/>
          <cell r="V33">
            <v>1</v>
          </cell>
          <cell r="W33">
            <v>45701</v>
          </cell>
          <cell r="X33">
            <v>2025</v>
          </cell>
          <cell r="Y33" t="str">
            <v>B</v>
          </cell>
        </row>
        <row r="34">
          <cell r="F34" t="str">
            <v>EVB0000033</v>
          </cell>
          <cell r="G34" t="str">
            <v>Deur - deurpomp binnendeur</v>
          </cell>
          <cell r="H34" t="str">
            <v>binnenwandopeningen; gevuld met deuren, algemeen (verzamelniveau)</v>
          </cell>
          <cell r="I34" t="str">
            <v>TF-WDB000001-428-A/429-A/430-A</v>
          </cell>
          <cell r="J34"/>
          <cell r="K34"/>
          <cell r="L34"/>
          <cell r="M34"/>
          <cell r="N34" t="str">
            <v>32.30</v>
          </cell>
          <cell r="O34" t="str">
            <v>000337</v>
          </cell>
          <cell r="P34" t="str">
            <v>ASSA ABLOY</v>
          </cell>
          <cell r="Q34" t="str">
            <v>000298</v>
          </cell>
          <cell r="R34" t="str">
            <v>DRAFAB</v>
          </cell>
          <cell r="S34"/>
          <cell r="T34"/>
          <cell r="U34"/>
          <cell r="V34">
            <v>1</v>
          </cell>
          <cell r="W34">
            <v>45701</v>
          </cell>
          <cell r="X34">
            <v>2025</v>
          </cell>
          <cell r="Y34" t="str">
            <v>B</v>
          </cell>
        </row>
        <row r="35">
          <cell r="F35" t="str">
            <v>EVB0000034</v>
          </cell>
          <cell r="G35" t="str">
            <v>Deur - deurpomp buitendeur</v>
          </cell>
          <cell r="H35" t="str">
            <v>binnenwandopeningen; gevuld met deuren, algemeen (verzamelniveau)</v>
          </cell>
          <cell r="I35"/>
          <cell r="J35"/>
          <cell r="K35"/>
          <cell r="L35"/>
          <cell r="M35"/>
          <cell r="N35" t="str">
            <v>32.30</v>
          </cell>
          <cell r="O35" t="str">
            <v>000327</v>
          </cell>
          <cell r="P35" t="str">
            <v>NIKO</v>
          </cell>
          <cell r="Q35" t="str">
            <v>000302</v>
          </cell>
          <cell r="R35" t="str">
            <v>HERMANS</v>
          </cell>
          <cell r="S35"/>
          <cell r="T35"/>
          <cell r="U35"/>
          <cell r="V35">
            <v>1</v>
          </cell>
          <cell r="W35">
            <v>45701</v>
          </cell>
          <cell r="X35">
            <v>2025</v>
          </cell>
          <cell r="Y35" t="str">
            <v>B</v>
          </cell>
        </row>
        <row r="36">
          <cell r="F36" t="str">
            <v>EVB0000035</v>
          </cell>
          <cell r="G36" t="str">
            <v>Elektriciteit - stopcontact opbouw</v>
          </cell>
          <cell r="H36" t="str">
            <v>centrale elektrotechnische voorz.; energie, laagspanning, algemeen</v>
          </cell>
          <cell r="I36" t="str">
            <v>ELEK TF 37/38</v>
          </cell>
          <cell r="J36"/>
          <cell r="K36"/>
          <cell r="L36"/>
          <cell r="M36"/>
          <cell r="N36" t="str">
            <v>61.50</v>
          </cell>
          <cell r="O36" t="str">
            <v>000327</v>
          </cell>
          <cell r="P36" t="str">
            <v>NIKO</v>
          </cell>
          <cell r="Q36" t="str">
            <v>000297</v>
          </cell>
          <cell r="R36" t="str">
            <v>VMA</v>
          </cell>
          <cell r="S36" t="str">
            <v>100-66600 / 66602 / 66603</v>
          </cell>
          <cell r="T36"/>
          <cell r="U36"/>
          <cell r="V36">
            <v>1</v>
          </cell>
          <cell r="W36">
            <v>45701</v>
          </cell>
          <cell r="X36">
            <v>2025</v>
          </cell>
          <cell r="Y36" t="str">
            <v>B</v>
          </cell>
        </row>
        <row r="37">
          <cell r="F37" t="str">
            <v>EVB0000036</v>
          </cell>
          <cell r="G37" t="str">
            <v>Elektriciteit - stopcontact opbouw voor elektrische fiets</v>
          </cell>
          <cell r="H37" t="str">
            <v>centrale elektrotechnische voorz.; energie, laagspanning, algemeen</v>
          </cell>
          <cell r="I37"/>
          <cell r="J37"/>
          <cell r="K37"/>
          <cell r="L37"/>
          <cell r="M37"/>
          <cell r="N37" t="str">
            <v>61.50</v>
          </cell>
          <cell r="O37" t="str">
            <v>000338</v>
          </cell>
          <cell r="P37" t="str">
            <v>RAS</v>
          </cell>
          <cell r="Q37" t="str">
            <v>000297</v>
          </cell>
          <cell r="R37" t="str">
            <v>VMA</v>
          </cell>
          <cell r="S37"/>
          <cell r="T37"/>
          <cell r="U37"/>
          <cell r="V37">
            <v>1</v>
          </cell>
          <cell r="W37">
            <v>45701</v>
          </cell>
          <cell r="X37">
            <v>2025</v>
          </cell>
          <cell r="Y37" t="str">
            <v>B</v>
          </cell>
        </row>
        <row r="38">
          <cell r="F38" t="str">
            <v>EVB0000037</v>
          </cell>
          <cell r="G38" t="str">
            <v>Elektriciteit - deurmagneet</v>
          </cell>
          <cell r="H38" t="str">
            <v>beveiliging; brand, deurvergrendelingen en -ontgrendelingen</v>
          </cell>
          <cell r="I38" t="str">
            <v>ELEK TF 160</v>
          </cell>
          <cell r="J38"/>
          <cell r="K38"/>
          <cell r="L38"/>
          <cell r="M38"/>
          <cell r="N38" t="str">
            <v>65.12</v>
          </cell>
          <cell r="O38" t="str">
            <v>000338</v>
          </cell>
          <cell r="P38" t="str">
            <v>RAS</v>
          </cell>
          <cell r="Q38" t="str">
            <v>000297</v>
          </cell>
          <cell r="R38" t="str">
            <v>VMA</v>
          </cell>
          <cell r="S38" t="str">
            <v>CSA1350/1360/13050</v>
          </cell>
          <cell r="T38"/>
          <cell r="U38"/>
          <cell r="V38">
            <v>1</v>
          </cell>
          <cell r="W38">
            <v>45701</v>
          </cell>
          <cell r="X38">
            <v>2025</v>
          </cell>
          <cell r="Y38" t="str">
            <v>B</v>
          </cell>
        </row>
        <row r="39">
          <cell r="F39" t="str">
            <v>EVB0000038</v>
          </cell>
          <cell r="G39" t="str">
            <v>Elektriciteit - deurmagneet</v>
          </cell>
          <cell r="H39" t="str">
            <v>beveiliging; brand, deurvergrendelingen en -ontgrendelingen</v>
          </cell>
          <cell r="I39" t="str">
            <v>ELEK TF 160</v>
          </cell>
          <cell r="J39"/>
          <cell r="K39"/>
          <cell r="L39"/>
          <cell r="M39"/>
          <cell r="N39" t="str">
            <v>65.12</v>
          </cell>
          <cell r="O39"/>
          <cell r="P39"/>
          <cell r="Q39" t="str">
            <v>000297</v>
          </cell>
          <cell r="R39" t="str">
            <v>VMA</v>
          </cell>
          <cell r="S39" t="str">
            <v>CSA1370/1380</v>
          </cell>
          <cell r="T39"/>
          <cell r="U39"/>
          <cell r="V39">
            <v>1</v>
          </cell>
          <cell r="W39">
            <v>45701</v>
          </cell>
          <cell r="X39">
            <v>2025</v>
          </cell>
          <cell r="Y39" t="str">
            <v>B</v>
          </cell>
        </row>
        <row r="40">
          <cell r="F40" t="str">
            <v>EVB0000039</v>
          </cell>
          <cell r="G40" t="str">
            <v>Muur - betonsteen metselwerk</v>
          </cell>
          <cell r="H40" t="str">
            <v>binnenwanden; constructief, algemeen (verzamelniveau)</v>
          </cell>
          <cell r="I40" t="str">
            <v>TF-WDB000001-0010-A &amp; B</v>
          </cell>
          <cell r="J40"/>
          <cell r="K40"/>
          <cell r="L40"/>
          <cell r="M40"/>
          <cell r="N40" t="str">
            <v>22.20</v>
          </cell>
          <cell r="O40" t="str">
            <v>000328</v>
          </cell>
          <cell r="P40" t="str">
            <v>STUCA PROJECT</v>
          </cell>
          <cell r="Q40" t="str">
            <v>000300</v>
          </cell>
          <cell r="R40" t="str">
            <v>ALHEEMBOUW</v>
          </cell>
          <cell r="S40"/>
          <cell r="T40"/>
          <cell r="U40"/>
          <cell r="V40">
            <v>1</v>
          </cell>
          <cell r="W40">
            <v>45701</v>
          </cell>
          <cell r="X40">
            <v>2025</v>
          </cell>
          <cell r="Y40" t="str">
            <v>B</v>
          </cell>
        </row>
        <row r="41">
          <cell r="F41" t="str">
            <v>EVB0000040</v>
          </cell>
          <cell r="G41" t="str">
            <v>Muur - cementbezetting op EPS</v>
          </cell>
          <cell r="H41" t="str">
            <v>binnenwanden; niet constructief, algemeen (verzamelniveau)</v>
          </cell>
          <cell r="I41" t="str">
            <v>TF-WDB000001-0035-A</v>
          </cell>
          <cell r="J41"/>
          <cell r="K41"/>
          <cell r="L41"/>
          <cell r="M41"/>
          <cell r="N41" t="str">
            <v>22.10</v>
          </cell>
          <cell r="O41"/>
          <cell r="P41"/>
          <cell r="Q41" t="str">
            <v>000300</v>
          </cell>
          <cell r="R41" t="str">
            <v>ALHEEMBOUW</v>
          </cell>
          <cell r="S41"/>
          <cell r="T41"/>
          <cell r="U41"/>
          <cell r="V41">
            <v>1</v>
          </cell>
          <cell r="W41">
            <v>45701</v>
          </cell>
          <cell r="X41">
            <v>2025</v>
          </cell>
          <cell r="Y41" t="str">
            <v>B</v>
          </cell>
        </row>
        <row r="42">
          <cell r="F42" t="str">
            <v>EVB0000041</v>
          </cell>
          <cell r="G42" t="str">
            <v>Muur - bestaand metselwerk</v>
          </cell>
          <cell r="H42" t="str">
            <v>binnenwanden; constructief, algemeen (verzamelniveau)</v>
          </cell>
          <cell r="I42"/>
          <cell r="J42"/>
          <cell r="K42"/>
          <cell r="L42"/>
          <cell r="M42"/>
          <cell r="N42" t="str">
            <v>22.20</v>
          </cell>
          <cell r="O42" t="str">
            <v>000339</v>
          </cell>
          <cell r="P42" t="str">
            <v>ZEMPER</v>
          </cell>
          <cell r="Q42" t="str">
            <v>000300</v>
          </cell>
          <cell r="R42" t="str">
            <v>ALHEEMBOUW</v>
          </cell>
          <cell r="S42"/>
          <cell r="T42"/>
          <cell r="U42"/>
          <cell r="V42">
            <v>1</v>
          </cell>
          <cell r="W42">
            <v>45701</v>
          </cell>
          <cell r="X42">
            <v>2025</v>
          </cell>
          <cell r="Y42" t="str">
            <v>B</v>
          </cell>
        </row>
        <row r="43">
          <cell r="F43" t="str">
            <v>EVB0000042</v>
          </cell>
          <cell r="G43" t="str">
            <v>Noodverlichting - Draadloze data collector</v>
          </cell>
          <cell r="H43" t="str">
            <v>centrale elektrotechnische voorz.; energie, laagspanning, lager dan 1 kV en hoger dan 100 V</v>
          </cell>
          <cell r="I43" t="str">
            <v>ELEK TF 85</v>
          </cell>
          <cell r="J43"/>
          <cell r="K43"/>
          <cell r="L43"/>
          <cell r="M43"/>
          <cell r="N43" t="str">
            <v>61.51</v>
          </cell>
          <cell r="O43" t="str">
            <v>000339</v>
          </cell>
          <cell r="P43" t="str">
            <v>ZEMPER</v>
          </cell>
          <cell r="Q43" t="str">
            <v>000297</v>
          </cell>
          <cell r="R43" t="str">
            <v>VMA</v>
          </cell>
          <cell r="S43" t="str">
            <v>CTE250M-CCWS001-CWS8125W</v>
          </cell>
          <cell r="T43"/>
          <cell r="U43"/>
          <cell r="V43">
            <v>1</v>
          </cell>
          <cell r="W43">
            <v>45701</v>
          </cell>
          <cell r="X43">
            <v>2025</v>
          </cell>
          <cell r="Y43" t="str">
            <v>B</v>
          </cell>
        </row>
        <row r="44">
          <cell r="F44" t="str">
            <v>EVB0000043</v>
          </cell>
          <cell r="G44" t="str">
            <v>Noodverlichting - plafond TYPE 3</v>
          </cell>
          <cell r="H44" t="str">
            <v>centrale elektrotechnische voorz.; energie, laagspanning, lager dan 1 kV en hoger dan 100 V</v>
          </cell>
          <cell r="I44" t="str">
            <v>ELEK TF 79 of 80</v>
          </cell>
          <cell r="J44"/>
          <cell r="K44"/>
          <cell r="L44"/>
          <cell r="M44"/>
          <cell r="N44" t="str">
            <v>61.51</v>
          </cell>
          <cell r="O44"/>
          <cell r="P44"/>
          <cell r="Q44" t="str">
            <v>000297</v>
          </cell>
          <cell r="R44" t="str">
            <v>VMA</v>
          </cell>
          <cell r="S44" t="str">
            <v>LAE9300LDPW of LAE9990LDPW</v>
          </cell>
          <cell r="T44"/>
          <cell r="U44"/>
          <cell r="V44">
            <v>1</v>
          </cell>
          <cell r="W44">
            <v>45701</v>
          </cell>
          <cell r="X44">
            <v>2025</v>
          </cell>
          <cell r="Y44" t="str">
            <v>B</v>
          </cell>
        </row>
        <row r="45">
          <cell r="F45" t="str">
            <v>EVB0000044</v>
          </cell>
          <cell r="G45" t="str">
            <v>Plafond - beton</v>
          </cell>
          <cell r="H45" t="str">
            <v>plafondafwerkingen; niet verlaagd, algemeen (verzamelniveau)</v>
          </cell>
          <cell r="I45"/>
          <cell r="J45"/>
          <cell r="K45"/>
          <cell r="L45"/>
          <cell r="M45"/>
          <cell r="N45" t="str">
            <v>45.20</v>
          </cell>
          <cell r="O45"/>
          <cell r="P45"/>
          <cell r="Q45"/>
          <cell r="R45"/>
          <cell r="S45"/>
          <cell r="T45"/>
          <cell r="U45"/>
          <cell r="V45">
            <v>1</v>
          </cell>
          <cell r="W45">
            <v>45701</v>
          </cell>
          <cell r="X45">
            <v>2025</v>
          </cell>
          <cell r="Y45" t="str">
            <v>B</v>
          </cell>
        </row>
        <row r="46">
          <cell r="F46" t="str">
            <v>EVB0000045</v>
          </cell>
          <cell r="G46" t="str">
            <v>Sanitair - pompput 4 (bediening ed. in B.-01.92 Luchtgroep Administratie)</v>
          </cell>
          <cell r="H46" t="str">
            <v>water; waterbehandeling, algemeen (verzamelniveau)</v>
          </cell>
          <cell r="I46"/>
          <cell r="J46"/>
          <cell r="K46"/>
          <cell r="L46"/>
          <cell r="M46"/>
          <cell r="N46" t="str">
            <v>53.50</v>
          </cell>
          <cell r="O46" t="str">
            <v>000340</v>
          </cell>
          <cell r="P46" t="str">
            <v>STACO</v>
          </cell>
          <cell r="Q46" t="str">
            <v>000301</v>
          </cell>
          <cell r="R46" t="str">
            <v>GEZEL</v>
          </cell>
          <cell r="S46"/>
          <cell r="T46"/>
          <cell r="U46"/>
          <cell r="V46">
            <v>1</v>
          </cell>
          <cell r="W46">
            <v>45701</v>
          </cell>
          <cell r="X46">
            <v>2025</v>
          </cell>
          <cell r="Y46" t="str">
            <v>B</v>
          </cell>
        </row>
        <row r="47">
          <cell r="F47" t="str">
            <v>EVB0000046</v>
          </cell>
          <cell r="G47" t="str">
            <v>Ventilatie - verluchtingsroosters naar buiten</v>
          </cell>
          <cell r="H47" t="str">
            <v>luchtbehandeling; natuurlijke ventilatie, algemeen (verzamelniveau)</v>
          </cell>
          <cell r="I47"/>
          <cell r="J47"/>
          <cell r="K47"/>
          <cell r="L47"/>
          <cell r="M47"/>
          <cell r="N47" t="str">
            <v>57.10</v>
          </cell>
          <cell r="O47" t="str">
            <v>000327</v>
          </cell>
          <cell r="P47" t="str">
            <v>NIKO</v>
          </cell>
          <cell r="Q47" t="str">
            <v>000301</v>
          </cell>
          <cell r="R47" t="str">
            <v>GEZEL</v>
          </cell>
          <cell r="S47"/>
          <cell r="T47"/>
          <cell r="U47"/>
          <cell r="V47">
            <v>1</v>
          </cell>
          <cell r="W47">
            <v>45701</v>
          </cell>
          <cell r="X47">
            <v>2025</v>
          </cell>
          <cell r="Y47" t="str">
            <v>B</v>
          </cell>
        </row>
        <row r="48">
          <cell r="F48" t="str">
            <v>EVB0000047</v>
          </cell>
          <cell r="G48" t="str">
            <v>Verlichting - aanwezigheidsdetector wand 180°</v>
          </cell>
          <cell r="H48" t="str">
            <v>verlichting; standaard, bewaakt, algemeen (verzamelniveau)</v>
          </cell>
          <cell r="I48"/>
          <cell r="J48"/>
          <cell r="K48"/>
          <cell r="L48"/>
          <cell r="M48"/>
          <cell r="N48" t="str">
            <v>63.40</v>
          </cell>
          <cell r="O48" t="str">
            <v>000330</v>
          </cell>
          <cell r="P48" t="str">
            <v>PHILIPS CoreLine Waterdicht</v>
          </cell>
          <cell r="Q48" t="str">
            <v>000297</v>
          </cell>
          <cell r="R48" t="str">
            <v>VMA</v>
          </cell>
          <cell r="S48" t="str">
            <v>350-20058</v>
          </cell>
          <cell r="T48"/>
          <cell r="U48"/>
          <cell r="V48">
            <v>1</v>
          </cell>
          <cell r="W48">
            <v>45701</v>
          </cell>
          <cell r="X48">
            <v>2025</v>
          </cell>
          <cell r="Y48" t="str">
            <v>B</v>
          </cell>
        </row>
        <row r="49">
          <cell r="F49" t="str">
            <v>EVB0000048</v>
          </cell>
          <cell r="G49" t="str">
            <v>Verlichting - opbouw industrieel</v>
          </cell>
          <cell r="H49" t="str">
            <v>verlichting; standaard, bewaakt, algemeen (verzamelniveau)</v>
          </cell>
          <cell r="I49" t="str">
            <v>ELEK TF 44/45/51</v>
          </cell>
          <cell r="J49"/>
          <cell r="K49"/>
          <cell r="L49"/>
          <cell r="M49"/>
          <cell r="N49" t="str">
            <v>63.40</v>
          </cell>
          <cell r="O49"/>
          <cell r="P49"/>
          <cell r="Q49" t="str">
            <v>000297</v>
          </cell>
          <cell r="R49" t="str">
            <v>VMA</v>
          </cell>
          <cell r="S49" t="str">
            <v>WT120C G2 LED40S/840 PSU L1200</v>
          </cell>
          <cell r="T49"/>
          <cell r="U49"/>
          <cell r="V49">
            <v>1</v>
          </cell>
          <cell r="W49">
            <v>45701</v>
          </cell>
          <cell r="X49">
            <v>2025</v>
          </cell>
          <cell r="Y49" t="str">
            <v>B</v>
          </cell>
        </row>
        <row r="50">
          <cell r="F50" t="str">
            <v>EVB0000049</v>
          </cell>
          <cell r="G50" t="str">
            <v>Vloer - deksel naar pompput 4</v>
          </cell>
          <cell r="H50" t="str">
            <v>vloerafwerkingen; verhoogd, algemeen (verzamelniveau)</v>
          </cell>
          <cell r="I50"/>
          <cell r="J50"/>
          <cell r="K50"/>
          <cell r="L50"/>
          <cell r="M50"/>
          <cell r="N50" t="str">
            <v>43.10</v>
          </cell>
          <cell r="O50"/>
          <cell r="P50"/>
          <cell r="Q50" t="str">
            <v>000301</v>
          </cell>
          <cell r="R50" t="str">
            <v>GEZEL</v>
          </cell>
          <cell r="S50"/>
          <cell r="T50"/>
          <cell r="U50"/>
          <cell r="V50">
            <v>1</v>
          </cell>
          <cell r="W50">
            <v>45701</v>
          </cell>
          <cell r="X50">
            <v>2025</v>
          </cell>
          <cell r="Y50" t="str">
            <v>B</v>
          </cell>
        </row>
        <row r="51">
          <cell r="F51" t="str">
            <v>EVB0000050</v>
          </cell>
          <cell r="G51" t="str">
            <v>Vloer - polybeton</v>
          </cell>
          <cell r="H51" t="str">
            <v>vloerafwerkingen; niet verhoogd, algemeen (verzamelniveau)</v>
          </cell>
          <cell r="I51"/>
          <cell r="J51"/>
          <cell r="K51"/>
          <cell r="L51"/>
          <cell r="M51"/>
          <cell r="N51" t="str">
            <v>43.20</v>
          </cell>
          <cell r="O51" t="str">
            <v>000341</v>
          </cell>
          <cell r="P51" t="str">
            <v>IF TECH</v>
          </cell>
          <cell r="Q51" t="str">
            <v>000300</v>
          </cell>
          <cell r="R51" t="str">
            <v>ALHEEMBOUW</v>
          </cell>
          <cell r="S51"/>
          <cell r="T51"/>
          <cell r="U51"/>
          <cell r="V51">
            <v>1</v>
          </cell>
          <cell r="W51">
            <v>45701</v>
          </cell>
          <cell r="X51">
            <v>2025</v>
          </cell>
          <cell r="Y51" t="str">
            <v>B</v>
          </cell>
        </row>
        <row r="52">
          <cell r="F52" t="str">
            <v>EVB0000051</v>
          </cell>
          <cell r="G52" t="str">
            <v>Water - watermeter op afvoer spuiwater</v>
          </cell>
          <cell r="H52" t="str">
            <v>regeling klimaat en sanitair; centrale melding, meting en sturing, algemeen (verzamelniveau)</v>
          </cell>
          <cell r="I52"/>
          <cell r="J52"/>
          <cell r="K52"/>
          <cell r="L52"/>
          <cell r="M52"/>
          <cell r="N52" t="str">
            <v>58.20</v>
          </cell>
          <cell r="O52" t="str">
            <v>000324</v>
          </cell>
          <cell r="P52" t="str">
            <v>BOSCH</v>
          </cell>
          <cell r="Q52" t="str">
            <v>000301</v>
          </cell>
          <cell r="R52" t="str">
            <v>GEZEL</v>
          </cell>
          <cell r="S52" t="str">
            <v>01FQ01</v>
          </cell>
          <cell r="T52"/>
          <cell r="U52"/>
          <cell r="V52">
            <v>1</v>
          </cell>
          <cell r="W52">
            <v>45701</v>
          </cell>
          <cell r="X52">
            <v>2025</v>
          </cell>
          <cell r="Y52" t="str">
            <v>B</v>
          </cell>
        </row>
        <row r="53">
          <cell r="F53" t="str">
            <v>EVB0000052</v>
          </cell>
          <cell r="G53" t="str">
            <v>Brand - automatische branddetectie</v>
          </cell>
          <cell r="H53" t="str">
            <v>beveiliging; brand, detectie en alarmering</v>
          </cell>
          <cell r="I53" t="str">
            <v>ELEK TF 145</v>
          </cell>
          <cell r="J53"/>
          <cell r="K53"/>
          <cell r="L53"/>
          <cell r="M53"/>
          <cell r="N53" t="str">
            <v>65.11</v>
          </cell>
          <cell r="O53" t="str">
            <v>000325</v>
          </cell>
          <cell r="P53" t="str">
            <v>AUDAC</v>
          </cell>
          <cell r="Q53" t="str">
            <v>000297</v>
          </cell>
          <cell r="R53" t="str">
            <v>VMA</v>
          </cell>
          <cell r="S53" t="str">
            <v>FAP-0420 (AVENAR detector 4000)</v>
          </cell>
          <cell r="T53"/>
          <cell r="U53"/>
          <cell r="V53">
            <v>1</v>
          </cell>
          <cell r="W53">
            <v>45701</v>
          </cell>
          <cell r="X53">
            <v>2025</v>
          </cell>
          <cell r="Y53" t="str">
            <v>B</v>
          </cell>
        </row>
        <row r="54">
          <cell r="F54" t="str">
            <v>EVB0000053</v>
          </cell>
          <cell r="G54" t="str">
            <v>Communicatie - luidspreker Type 1 (rond opbouw)</v>
          </cell>
          <cell r="H54" t="str">
            <v>communicatie; overdracht van geluid/spraak, geluidsdistributie</v>
          </cell>
          <cell r="I54" t="str">
            <v>ELEK TF 176</v>
          </cell>
          <cell r="J54"/>
          <cell r="K54"/>
          <cell r="L54"/>
          <cell r="M54"/>
          <cell r="N54" t="str">
            <v>64.24</v>
          </cell>
          <cell r="O54" t="str">
            <v>000326</v>
          </cell>
          <cell r="P54" t="str">
            <v>R&amp;M</v>
          </cell>
          <cell r="Q54" t="str">
            <v>000297</v>
          </cell>
          <cell r="R54" t="str">
            <v>VMA</v>
          </cell>
          <cell r="S54" t="str">
            <v>NELO706/W</v>
          </cell>
          <cell r="T54"/>
          <cell r="U54"/>
          <cell r="V54">
            <v>1</v>
          </cell>
          <cell r="W54">
            <v>45701</v>
          </cell>
          <cell r="X54">
            <v>2025</v>
          </cell>
          <cell r="Y54" t="str">
            <v>B</v>
          </cell>
        </row>
        <row r="55">
          <cell r="F55" t="str">
            <v>EVB0000054</v>
          </cell>
          <cell r="G55" t="str">
            <v>Communicatie - aansluitdoos data/telefonie RJ45 enkel opbouw</v>
          </cell>
          <cell r="H55" t="str">
            <v>communicatie; overdracht van signalen, algemeen (verzamelniveau)</v>
          </cell>
          <cell r="I55" t="str">
            <v>ELEK TF 119/38</v>
          </cell>
          <cell r="J55"/>
          <cell r="K55"/>
          <cell r="L55"/>
          <cell r="M55"/>
          <cell r="N55" t="str">
            <v>64.10</v>
          </cell>
          <cell r="O55"/>
          <cell r="P55"/>
          <cell r="Q55" t="str">
            <v>000297</v>
          </cell>
          <cell r="R55" t="str">
            <v>VMA</v>
          </cell>
          <cell r="S55" t="str">
            <v>R813508 - 977803015 - RJ45/s</v>
          </cell>
          <cell r="T55"/>
          <cell r="U55"/>
          <cell r="V55">
            <v>1</v>
          </cell>
          <cell r="W55">
            <v>45701</v>
          </cell>
          <cell r="X55">
            <v>2025</v>
          </cell>
          <cell r="Y55" t="str">
            <v>B</v>
          </cell>
        </row>
        <row r="56">
          <cell r="F56" t="str">
            <v>EVB0000055</v>
          </cell>
          <cell r="G56" t="str">
            <v>Deur - binnendeur type 7 - cilinderslot</v>
          </cell>
          <cell r="H56" t="str">
            <v>binnenwandopeningen; gevuld met deuren, algemeen (verzamelniveau)</v>
          </cell>
          <cell r="I56"/>
          <cell r="J56"/>
          <cell r="K56"/>
          <cell r="L56"/>
          <cell r="M56"/>
          <cell r="N56" t="str">
            <v>32.30</v>
          </cell>
          <cell r="O56" t="str">
            <v>000327</v>
          </cell>
          <cell r="P56" t="str">
            <v>NIKO</v>
          </cell>
          <cell r="Q56" t="str">
            <v>000298</v>
          </cell>
          <cell r="R56" t="str">
            <v>DRAFAB</v>
          </cell>
          <cell r="S56"/>
          <cell r="T56"/>
          <cell r="U56"/>
          <cell r="V56">
            <v>1</v>
          </cell>
          <cell r="W56">
            <v>45701</v>
          </cell>
          <cell r="X56">
            <v>2025</v>
          </cell>
          <cell r="Y56" t="str">
            <v>B</v>
          </cell>
        </row>
        <row r="57">
          <cell r="F57" t="str">
            <v>EVB0000056</v>
          </cell>
          <cell r="G57" t="str">
            <v>Elektriciteit - stopcontact opbouw</v>
          </cell>
          <cell r="H57" t="str">
            <v>centrale elektrotechnische voorz.; energie, laagspanning, algemeen</v>
          </cell>
          <cell r="I57" t="str">
            <v>ELEK TF 37/38</v>
          </cell>
          <cell r="J57"/>
          <cell r="K57"/>
          <cell r="L57"/>
          <cell r="M57"/>
          <cell r="N57" t="str">
            <v>61.50</v>
          </cell>
          <cell r="O57"/>
          <cell r="P57"/>
          <cell r="Q57" t="str">
            <v>000297</v>
          </cell>
          <cell r="R57" t="str">
            <v>VMA</v>
          </cell>
          <cell r="S57" t="str">
            <v>100-66600 / 66602 / 66603</v>
          </cell>
          <cell r="T57"/>
          <cell r="U57"/>
          <cell r="V57">
            <v>1</v>
          </cell>
          <cell r="W57">
            <v>45701</v>
          </cell>
          <cell r="X57">
            <v>2025</v>
          </cell>
          <cell r="Y57" t="str">
            <v>B</v>
          </cell>
        </row>
        <row r="58">
          <cell r="F58" t="str">
            <v>EVB0000057</v>
          </cell>
          <cell r="G58" t="str">
            <v>Muur - betonsteen metselwerk</v>
          </cell>
          <cell r="H58" t="str">
            <v>binnenwanden; constructief, algemeen (verzamelniveau)</v>
          </cell>
          <cell r="I58" t="str">
            <v>TF-WDB000001-0010-A &amp; B</v>
          </cell>
          <cell r="J58"/>
          <cell r="K58"/>
          <cell r="L58"/>
          <cell r="M58"/>
          <cell r="N58" t="str">
            <v>22.20</v>
          </cell>
          <cell r="O58"/>
          <cell r="P58"/>
          <cell r="Q58" t="str">
            <v>000300</v>
          </cell>
          <cell r="R58" t="str">
            <v>ALHEEMBOUW</v>
          </cell>
          <cell r="S58"/>
          <cell r="T58"/>
          <cell r="U58"/>
          <cell r="V58">
            <v>1</v>
          </cell>
          <cell r="W58">
            <v>45701</v>
          </cell>
          <cell r="X58">
            <v>2025</v>
          </cell>
          <cell r="Y58" t="str">
            <v>B</v>
          </cell>
        </row>
        <row r="59">
          <cell r="F59" t="str">
            <v>EVB0000058</v>
          </cell>
          <cell r="G59" t="str">
            <v>Muur - bestaand metselwerk</v>
          </cell>
          <cell r="H59" t="str">
            <v>binnenwanden; constructief, algemeen (verzamelniveau)</v>
          </cell>
          <cell r="I59"/>
          <cell r="J59"/>
          <cell r="K59"/>
          <cell r="L59"/>
          <cell r="M59"/>
          <cell r="N59" t="str">
            <v>22.20</v>
          </cell>
          <cell r="O59"/>
          <cell r="P59"/>
          <cell r="Q59" t="str">
            <v>000300</v>
          </cell>
          <cell r="R59" t="str">
            <v>ALHEEMBOUW</v>
          </cell>
          <cell r="S59"/>
          <cell r="T59"/>
          <cell r="U59"/>
          <cell r="V59">
            <v>1</v>
          </cell>
          <cell r="W59">
            <v>45701</v>
          </cell>
          <cell r="X59">
            <v>2025</v>
          </cell>
          <cell r="Y59" t="str">
            <v>B</v>
          </cell>
        </row>
        <row r="60">
          <cell r="F60" t="str">
            <v>EVB0000059</v>
          </cell>
          <cell r="G60" t="str">
            <v>Muur - bestaand metselwerk + mdf</v>
          </cell>
          <cell r="H60" t="str">
            <v>binnenwanden; constructief, algemeen (verzamelniveau)</v>
          </cell>
          <cell r="I60" t="str">
            <v>TF-WDB000001-0018.2-A</v>
          </cell>
          <cell r="J60"/>
          <cell r="K60"/>
          <cell r="L60"/>
          <cell r="M60"/>
          <cell r="N60" t="str">
            <v>22.20</v>
          </cell>
          <cell r="O60"/>
          <cell r="P60"/>
          <cell r="Q60" t="str">
            <v>000300</v>
          </cell>
          <cell r="R60" t="str">
            <v>ALHEEMBOUW</v>
          </cell>
          <cell r="S60"/>
          <cell r="T60"/>
          <cell r="U60"/>
          <cell r="V60">
            <v>1</v>
          </cell>
          <cell r="W60">
            <v>45701</v>
          </cell>
          <cell r="X60">
            <v>2025</v>
          </cell>
          <cell r="Y60" t="str">
            <v>B</v>
          </cell>
        </row>
        <row r="61">
          <cell r="F61" t="str">
            <v>EVB0000060</v>
          </cell>
          <cell r="G61" t="str">
            <v>Plafond - beton</v>
          </cell>
          <cell r="H61" t="str">
            <v>plafondafwerkingen; verlaagd, algemeen (verzamelniveau)</v>
          </cell>
          <cell r="I61"/>
          <cell r="J61"/>
          <cell r="K61"/>
          <cell r="L61"/>
          <cell r="M61"/>
          <cell r="N61" t="str">
            <v>45.10</v>
          </cell>
          <cell r="O61" t="str">
            <v>000342</v>
          </cell>
          <cell r="P61" t="str">
            <v>DAALDEROP</v>
          </cell>
          <cell r="Q61"/>
          <cell r="R61"/>
          <cell r="S61"/>
          <cell r="T61"/>
          <cell r="U61"/>
          <cell r="V61">
            <v>1</v>
          </cell>
          <cell r="W61">
            <v>45701</v>
          </cell>
          <cell r="X61">
            <v>2025</v>
          </cell>
          <cell r="Y61" t="str">
            <v>B</v>
          </cell>
        </row>
        <row r="62">
          <cell r="F62" t="str">
            <v>EVB0000061</v>
          </cell>
          <cell r="G62" t="str">
            <v>Sanitair - boiler 10L</v>
          </cell>
          <cell r="H62" t="str">
            <v>water; verwarmd tapwater, direct verwarmd met voorraad</v>
          </cell>
          <cell r="I62" t="str">
            <v>SAN TF 47</v>
          </cell>
          <cell r="J62"/>
          <cell r="K62"/>
          <cell r="L62"/>
          <cell r="M62"/>
          <cell r="N62" t="str">
            <v>53.21</v>
          </cell>
          <cell r="O62"/>
          <cell r="P62"/>
          <cell r="Q62" t="str">
            <v>000301</v>
          </cell>
          <cell r="R62" t="str">
            <v>GEZEL</v>
          </cell>
          <cell r="S62" t="str">
            <v>Close-Up 10</v>
          </cell>
          <cell r="T62"/>
          <cell r="U62"/>
          <cell r="V62">
            <v>1</v>
          </cell>
          <cell r="W62">
            <v>45701</v>
          </cell>
          <cell r="X62">
            <v>2025</v>
          </cell>
          <cell r="Y62" t="str">
            <v>B</v>
          </cell>
        </row>
        <row r="63">
          <cell r="F63" t="str">
            <v>EVB0000062</v>
          </cell>
          <cell r="G63" t="str">
            <v>Sanitair - afvoer overloop</v>
          </cell>
          <cell r="H63" t="str">
            <v>afvoeren; afvalwater, algemeen (verzamelniveau)</v>
          </cell>
          <cell r="I63"/>
          <cell r="J63"/>
          <cell r="K63"/>
          <cell r="L63"/>
          <cell r="M63"/>
          <cell r="N63" t="str">
            <v>52.30</v>
          </cell>
          <cell r="O63" t="str">
            <v>000343</v>
          </cell>
          <cell r="P63" t="str">
            <v>PAFFONI</v>
          </cell>
          <cell r="Q63" t="str">
            <v>000301</v>
          </cell>
          <cell r="R63" t="str">
            <v>GEZEL</v>
          </cell>
          <cell r="S63"/>
          <cell r="T63"/>
          <cell r="U63"/>
          <cell r="V63">
            <v>1</v>
          </cell>
          <cell r="W63">
            <v>45701</v>
          </cell>
          <cell r="X63">
            <v>2025</v>
          </cell>
          <cell r="Y63" t="str">
            <v>B</v>
          </cell>
        </row>
        <row r="64">
          <cell r="F64" t="str">
            <v>EVB0000063</v>
          </cell>
          <cell r="G64" t="str">
            <v>Sanitair - ééngreeps mengkraan (muurmodel)</v>
          </cell>
          <cell r="H64" t="str">
            <v>water; waterbehandeling, algemeen (verzamelniveau)</v>
          </cell>
          <cell r="I64" t="str">
            <v>SAN TF 19</v>
          </cell>
          <cell r="J64"/>
          <cell r="K64"/>
          <cell r="L64"/>
          <cell r="M64"/>
          <cell r="N64" t="str">
            <v>53.50</v>
          </cell>
          <cell r="O64" t="str">
            <v>000344</v>
          </cell>
          <cell r="P64" t="str">
            <v>VILLEROY &amp; BOCH</v>
          </cell>
          <cell r="Q64" t="str">
            <v>000301</v>
          </cell>
          <cell r="R64" t="str">
            <v>GEZEL</v>
          </cell>
          <cell r="S64" t="str">
            <v>RED art.577485</v>
          </cell>
          <cell r="T64"/>
          <cell r="U64"/>
          <cell r="V64">
            <v>1</v>
          </cell>
          <cell r="W64">
            <v>45701</v>
          </cell>
          <cell r="X64">
            <v>2025</v>
          </cell>
          <cell r="Y64" t="str">
            <v>B</v>
          </cell>
        </row>
        <row r="65">
          <cell r="F65" t="str">
            <v>EVB0000064</v>
          </cell>
          <cell r="G65" t="str">
            <v>Sanitair - uitgietbak met emmerrooster</v>
          </cell>
          <cell r="H65" t="str">
            <v>vaste sanitaire voorzieningen; standaard, algemeen (verzamelniveau)</v>
          </cell>
          <cell r="I65" t="str">
            <v>SAN TF 19</v>
          </cell>
          <cell r="J65"/>
          <cell r="K65"/>
          <cell r="L65"/>
          <cell r="M65"/>
          <cell r="N65" t="str">
            <v>74.10</v>
          </cell>
          <cell r="O65" t="str">
            <v>000345</v>
          </cell>
          <cell r="P65" t="str">
            <v>GEBERIT</v>
          </cell>
          <cell r="Q65" t="str">
            <v>000301</v>
          </cell>
          <cell r="R65" t="str">
            <v>GEZEL</v>
          </cell>
          <cell r="S65" t="str">
            <v>O.NOVO</v>
          </cell>
          <cell r="T65"/>
          <cell r="U65"/>
          <cell r="V65">
            <v>1</v>
          </cell>
          <cell r="W65">
            <v>45701</v>
          </cell>
          <cell r="X65">
            <v>2025</v>
          </cell>
          <cell r="Y65" t="str">
            <v>B</v>
          </cell>
        </row>
        <row r="66">
          <cell r="F66" t="str">
            <v>EVB0000065</v>
          </cell>
          <cell r="G66" t="str">
            <v>Sanitair - syfon en afloop</v>
          </cell>
          <cell r="H66" t="str">
            <v>afvoeren; afvalwater, algemeen (verzamelniveau)</v>
          </cell>
          <cell r="I66" t="str">
            <v>SAN TF 19</v>
          </cell>
          <cell r="J66"/>
          <cell r="K66"/>
          <cell r="L66"/>
          <cell r="M66"/>
          <cell r="N66" t="str">
            <v>52.30</v>
          </cell>
          <cell r="O66" t="str">
            <v>000329</v>
          </cell>
          <cell r="P66" t="str">
            <v>CAIROX</v>
          </cell>
          <cell r="Q66" t="str">
            <v>000301</v>
          </cell>
          <cell r="R66" t="str">
            <v>GEZEL</v>
          </cell>
          <cell r="S66" t="str">
            <v>art.171450</v>
          </cell>
          <cell r="T66"/>
          <cell r="U66"/>
          <cell r="V66">
            <v>1</v>
          </cell>
          <cell r="W66">
            <v>45701</v>
          </cell>
          <cell r="X66">
            <v>2025</v>
          </cell>
          <cell r="Y66" t="str">
            <v>B</v>
          </cell>
        </row>
        <row r="67">
          <cell r="F67" t="str">
            <v>EVB0000066</v>
          </cell>
          <cell r="G67" t="str">
            <v>Ventilatie - pulsie - rond ventiel inbouw</v>
          </cell>
          <cell r="H67" t="str">
            <v>luchtbehandeling; centrale mechanische ventilatie, algemeen (verzamelniveau)</v>
          </cell>
          <cell r="I67" t="str">
            <v>HVAC TF 49</v>
          </cell>
          <cell r="J67"/>
          <cell r="K67"/>
          <cell r="L67"/>
          <cell r="M67"/>
          <cell r="N67" t="str">
            <v>57.50</v>
          </cell>
          <cell r="O67" t="str">
            <v>000346</v>
          </cell>
          <cell r="P67" t="str">
            <v>ESYLUX</v>
          </cell>
          <cell r="Q67" t="str">
            <v>000301</v>
          </cell>
          <cell r="R67" t="str">
            <v>GEZEL</v>
          </cell>
          <cell r="S67" t="str">
            <v>P-DVS</v>
          </cell>
          <cell r="T67"/>
          <cell r="U67"/>
          <cell r="V67">
            <v>1</v>
          </cell>
          <cell r="W67">
            <v>45701</v>
          </cell>
          <cell r="X67">
            <v>2025</v>
          </cell>
          <cell r="Y67" t="str">
            <v>B</v>
          </cell>
        </row>
        <row r="68">
          <cell r="F68" t="str">
            <v>EVB0000067</v>
          </cell>
          <cell r="G68" t="str">
            <v>Verlichting - KNX-aanwezigheidsdetector</v>
          </cell>
          <cell r="H68" t="str">
            <v>verlichting; standaard, bewaakt, algemeen (verzamelniveau)</v>
          </cell>
          <cell r="I68" t="str">
            <v>ELEK TF 42</v>
          </cell>
          <cell r="J68"/>
          <cell r="K68"/>
          <cell r="L68"/>
          <cell r="M68"/>
          <cell r="N68" t="str">
            <v>63.40</v>
          </cell>
          <cell r="O68" t="str">
            <v>000330</v>
          </cell>
          <cell r="P68" t="str">
            <v>PHILIPS CoreLine Waterdicht</v>
          </cell>
          <cell r="Q68" t="str">
            <v>000297</v>
          </cell>
          <cell r="R68" t="str">
            <v>VMA</v>
          </cell>
          <cell r="S68" t="str">
            <v>PD-C 360i/8 KNX UP</v>
          </cell>
          <cell r="T68"/>
          <cell r="U68"/>
          <cell r="V68">
            <v>1</v>
          </cell>
          <cell r="W68">
            <v>45701</v>
          </cell>
          <cell r="X68">
            <v>2025</v>
          </cell>
          <cell r="Y68" t="str">
            <v>B</v>
          </cell>
        </row>
        <row r="69">
          <cell r="F69" t="str">
            <v>EVB0000068</v>
          </cell>
          <cell r="G69" t="str">
            <v>Verlichting - opbouw industrieel</v>
          </cell>
          <cell r="H69" t="str">
            <v>verlichting; standaard, bewaakt, algemeen (verzamelniveau)</v>
          </cell>
          <cell r="I69" t="str">
            <v>ELEK TF 44</v>
          </cell>
          <cell r="J69"/>
          <cell r="K69"/>
          <cell r="L69"/>
          <cell r="M69"/>
          <cell r="N69" t="str">
            <v>63.40</v>
          </cell>
          <cell r="O69" t="str">
            <v>000331</v>
          </cell>
          <cell r="P69" t="str">
            <v>CAREYE BETONWERKEN BV</v>
          </cell>
          <cell r="Q69" t="str">
            <v>000297</v>
          </cell>
          <cell r="R69" t="str">
            <v>VMA</v>
          </cell>
          <cell r="S69" t="str">
            <v>WT120C G2 LED40S/840 PSU L1200</v>
          </cell>
          <cell r="T69"/>
          <cell r="U69"/>
          <cell r="V69">
            <v>1</v>
          </cell>
          <cell r="W69">
            <v>45701</v>
          </cell>
          <cell r="X69">
            <v>2025</v>
          </cell>
          <cell r="Y69" t="str">
            <v>B</v>
          </cell>
        </row>
        <row r="70">
          <cell r="F70" t="str">
            <v>EVB0000069</v>
          </cell>
          <cell r="G70" t="str">
            <v>Vloer - polybeton</v>
          </cell>
          <cell r="H70" t="str">
            <v>vloeren; constructief, algemeen (verzamelniveau)</v>
          </cell>
          <cell r="I70"/>
          <cell r="J70"/>
          <cell r="K70"/>
          <cell r="L70"/>
          <cell r="M70"/>
          <cell r="N70" t="str">
            <v>23.20</v>
          </cell>
          <cell r="O70" t="str">
            <v>000324</v>
          </cell>
          <cell r="P70" t="str">
            <v>BOSCH</v>
          </cell>
          <cell r="Q70" t="str">
            <v>000300</v>
          </cell>
          <cell r="R70" t="str">
            <v>ALHEEMBOUW</v>
          </cell>
          <cell r="S70"/>
          <cell r="T70"/>
          <cell r="U70"/>
          <cell r="V70">
            <v>1</v>
          </cell>
          <cell r="W70">
            <v>45701</v>
          </cell>
          <cell r="X70">
            <v>2025</v>
          </cell>
          <cell r="Y70" t="str">
            <v>B</v>
          </cell>
        </row>
        <row r="71">
          <cell r="F71" t="str">
            <v>EVB0000070</v>
          </cell>
          <cell r="G71" t="str">
            <v>Brand - automatische branddetectie</v>
          </cell>
          <cell r="H71" t="str">
            <v>beveiliging; brand, detectie en alarmering</v>
          </cell>
          <cell r="I71" t="str">
            <v>ELEK TF 145</v>
          </cell>
          <cell r="J71"/>
          <cell r="K71"/>
          <cell r="L71"/>
          <cell r="M71"/>
          <cell r="N71" t="str">
            <v>65.11</v>
          </cell>
          <cell r="O71" t="str">
            <v>000334</v>
          </cell>
          <cell r="P71" t="str">
            <v>RFT</v>
          </cell>
          <cell r="Q71" t="str">
            <v>000297</v>
          </cell>
          <cell r="R71" t="str">
            <v>VMA</v>
          </cell>
          <cell r="S71" t="str">
            <v>FAP-0420 (AVENAR detector 4000)</v>
          </cell>
          <cell r="T71"/>
          <cell r="U71"/>
          <cell r="V71">
            <v>1</v>
          </cell>
          <cell r="W71">
            <v>45701</v>
          </cell>
          <cell r="X71">
            <v>2025</v>
          </cell>
          <cell r="Y71" t="str">
            <v>B</v>
          </cell>
        </row>
        <row r="72">
          <cell r="F72" t="str">
            <v>EVB0000071</v>
          </cell>
          <cell r="G72" t="str">
            <v>Brand - gemotoriseerde brandklep rond</v>
          </cell>
          <cell r="H72" t="str">
            <v>beveiliging; brand, brandbestrijding</v>
          </cell>
          <cell r="I72" t="str">
            <v>HVAC TF 46</v>
          </cell>
          <cell r="J72"/>
          <cell r="K72"/>
          <cell r="L72"/>
          <cell r="M72"/>
          <cell r="N72" t="str">
            <v>65.13</v>
          </cell>
          <cell r="O72" t="str">
            <v>000335</v>
          </cell>
          <cell r="P72" t="str">
            <v>SOMATIFIE</v>
          </cell>
          <cell r="Q72" t="str">
            <v>000301</v>
          </cell>
          <cell r="R72" t="str">
            <v>GEZEL</v>
          </cell>
          <cell r="S72" t="str">
            <v>CR60, CR120 1 CR2 ONE-X230</v>
          </cell>
          <cell r="T72"/>
          <cell r="U72"/>
          <cell r="V72">
            <v>1</v>
          </cell>
          <cell r="W72">
            <v>45701</v>
          </cell>
          <cell r="X72">
            <v>2025</v>
          </cell>
          <cell r="Y72" t="str">
            <v>B</v>
          </cell>
        </row>
        <row r="73">
          <cell r="F73" t="str">
            <v>EVB0000072</v>
          </cell>
          <cell r="G73" t="str">
            <v>Brand - schuimblusser</v>
          </cell>
          <cell r="H73" t="str">
            <v>beveiliging; brand, brandbestrijding</v>
          </cell>
          <cell r="I73" t="str">
            <v>SAN TF 62</v>
          </cell>
          <cell r="J73"/>
          <cell r="K73"/>
          <cell r="L73"/>
          <cell r="M73"/>
          <cell r="N73" t="str">
            <v>65.13</v>
          </cell>
          <cell r="O73" t="str">
            <v>000325</v>
          </cell>
          <cell r="P73" t="str">
            <v>AUDAC</v>
          </cell>
          <cell r="Q73" t="str">
            <v>000301</v>
          </cell>
          <cell r="R73" t="str">
            <v>GEZEL</v>
          </cell>
          <cell r="S73" t="str">
            <v>PF6</v>
          </cell>
          <cell r="T73"/>
          <cell r="U73"/>
          <cell r="V73">
            <v>1</v>
          </cell>
          <cell r="W73">
            <v>45701</v>
          </cell>
          <cell r="X73">
            <v>2025</v>
          </cell>
          <cell r="Y73" t="str">
            <v>B</v>
          </cell>
        </row>
        <row r="74">
          <cell r="F74" t="str">
            <v>EVB0000073</v>
          </cell>
          <cell r="G74" t="str">
            <v>Communicatie - luidspreker Type 1 (rond opbouw)</v>
          </cell>
          <cell r="H74" t="str">
            <v>communicatie; overdracht van geluid/spraak, geluidsdistributie</v>
          </cell>
          <cell r="I74" t="str">
            <v>ELEK TF 176</v>
          </cell>
          <cell r="J74"/>
          <cell r="K74"/>
          <cell r="L74"/>
          <cell r="M74"/>
          <cell r="N74" t="str">
            <v>64.24</v>
          </cell>
          <cell r="O74"/>
          <cell r="P74"/>
          <cell r="Q74" t="str">
            <v>000297</v>
          </cell>
          <cell r="R74" t="str">
            <v>VMA</v>
          </cell>
          <cell r="S74" t="str">
            <v>NELO706/W</v>
          </cell>
          <cell r="T74"/>
          <cell r="U74"/>
          <cell r="V74">
            <v>1</v>
          </cell>
          <cell r="W74">
            <v>45701</v>
          </cell>
          <cell r="X74">
            <v>2025</v>
          </cell>
          <cell r="Y74" t="str">
            <v>B</v>
          </cell>
        </row>
        <row r="75">
          <cell r="F75" t="str">
            <v>EVB0000074</v>
          </cell>
          <cell r="G75" t="str">
            <v>Deur - binnendeur EI1 30 type 7 - cilinderslot - deurpomp(en)</v>
          </cell>
          <cell r="H75" t="str">
            <v>binnenwandopeningen; gevuld met deuren, algemeen (verzamelniveau)</v>
          </cell>
          <cell r="I75"/>
          <cell r="J75"/>
          <cell r="K75"/>
          <cell r="L75"/>
          <cell r="M75"/>
          <cell r="N75" t="str">
            <v>32.30</v>
          </cell>
          <cell r="O75" t="str">
            <v>000337</v>
          </cell>
          <cell r="P75" t="str">
            <v>ASSA ABLOY</v>
          </cell>
          <cell r="Q75" t="str">
            <v>000298</v>
          </cell>
          <cell r="R75" t="str">
            <v>DRAFAB</v>
          </cell>
          <cell r="S75"/>
          <cell r="T75"/>
          <cell r="U75"/>
          <cell r="V75">
            <v>1</v>
          </cell>
          <cell r="W75">
            <v>45701</v>
          </cell>
          <cell r="X75">
            <v>2025</v>
          </cell>
          <cell r="Y75" t="str">
            <v>B</v>
          </cell>
        </row>
        <row r="76">
          <cell r="F76" t="str">
            <v>EVB0000075</v>
          </cell>
          <cell r="G76" t="str">
            <v>Deur - deurpomp binnendeur</v>
          </cell>
          <cell r="H76" t="str">
            <v>binnenwandopeningen; gevuld met deuren, algemeen (verzamelniveau)</v>
          </cell>
          <cell r="I76" t="str">
            <v>TF-WDB000001-428-A/429-A/430-A</v>
          </cell>
          <cell r="J76"/>
          <cell r="K76"/>
          <cell r="L76"/>
          <cell r="M76"/>
          <cell r="N76" t="str">
            <v>32.30</v>
          </cell>
          <cell r="O76" t="str">
            <v>000327</v>
          </cell>
          <cell r="P76" t="str">
            <v>NIKO</v>
          </cell>
          <cell r="Q76" t="str">
            <v>000298</v>
          </cell>
          <cell r="R76" t="str">
            <v>DRAFAB</v>
          </cell>
          <cell r="S76"/>
          <cell r="T76"/>
          <cell r="U76"/>
          <cell r="V76">
            <v>1</v>
          </cell>
          <cell r="W76">
            <v>45701</v>
          </cell>
          <cell r="X76">
            <v>2025</v>
          </cell>
          <cell r="Y76" t="str">
            <v>B</v>
          </cell>
        </row>
        <row r="77">
          <cell r="F77" t="str">
            <v>EVB0000076</v>
          </cell>
          <cell r="G77" t="str">
            <v>Elektriciteit - stopcontact opbouw</v>
          </cell>
          <cell r="H77" t="str">
            <v>centrale elektrotechnische voorz.; energie, laagspanning, algemeen</v>
          </cell>
          <cell r="I77" t="str">
            <v>ELEK TF 37/38</v>
          </cell>
          <cell r="J77"/>
          <cell r="K77"/>
          <cell r="L77"/>
          <cell r="M77"/>
          <cell r="N77" t="str">
            <v>61.50</v>
          </cell>
          <cell r="O77"/>
          <cell r="P77"/>
          <cell r="Q77" t="str">
            <v>000297</v>
          </cell>
          <cell r="R77" t="str">
            <v>VMA</v>
          </cell>
          <cell r="S77" t="str">
            <v>100-66600 / 66602 / 66603</v>
          </cell>
          <cell r="T77"/>
          <cell r="U77"/>
          <cell r="V77">
            <v>1</v>
          </cell>
          <cell r="W77">
            <v>45701</v>
          </cell>
          <cell r="X77">
            <v>2025</v>
          </cell>
          <cell r="Y77" t="str">
            <v>B</v>
          </cell>
        </row>
        <row r="78">
          <cell r="F78" t="str">
            <v>EVB0000077</v>
          </cell>
          <cell r="G78" t="str">
            <v>Muur - betonsteen metselwerk</v>
          </cell>
          <cell r="H78" t="str">
            <v>binnenwanden; constructief, algemeen (verzamelniveau)</v>
          </cell>
          <cell r="I78" t="str">
            <v>TF-WDB000001-0010-A &amp; B</v>
          </cell>
          <cell r="J78"/>
          <cell r="K78"/>
          <cell r="L78"/>
          <cell r="M78"/>
          <cell r="N78" t="str">
            <v>22.20</v>
          </cell>
          <cell r="O78"/>
          <cell r="P78"/>
          <cell r="Q78" t="str">
            <v>000300</v>
          </cell>
          <cell r="R78" t="str">
            <v>ALHEEMBOUW</v>
          </cell>
          <cell r="S78"/>
          <cell r="T78"/>
          <cell r="U78"/>
          <cell r="V78">
            <v>1</v>
          </cell>
          <cell r="W78">
            <v>45701</v>
          </cell>
          <cell r="X78">
            <v>2025</v>
          </cell>
          <cell r="Y78" t="str">
            <v>B</v>
          </cell>
        </row>
        <row r="79">
          <cell r="F79" t="str">
            <v>EVB0000078</v>
          </cell>
          <cell r="G79" t="str">
            <v>Muur - bestaand metselwerk</v>
          </cell>
          <cell r="H79" t="str">
            <v>binnenwanden; constructief, algemeen (verzamelniveau)</v>
          </cell>
          <cell r="I79"/>
          <cell r="J79"/>
          <cell r="K79"/>
          <cell r="L79"/>
          <cell r="M79"/>
          <cell r="N79" t="str">
            <v>22.20</v>
          </cell>
          <cell r="O79"/>
          <cell r="P79"/>
          <cell r="Q79" t="str">
            <v>000300</v>
          </cell>
          <cell r="R79" t="str">
            <v>ALHEEMBOUW</v>
          </cell>
          <cell r="S79"/>
          <cell r="T79"/>
          <cell r="U79"/>
          <cell r="V79">
            <v>1</v>
          </cell>
          <cell r="W79">
            <v>45701</v>
          </cell>
          <cell r="X79">
            <v>2025</v>
          </cell>
          <cell r="Y79" t="str">
            <v>B</v>
          </cell>
        </row>
        <row r="80">
          <cell r="F80" t="str">
            <v>EVB0000079</v>
          </cell>
          <cell r="G80" t="str">
            <v>Muur - bestaand metselwerk + mdf</v>
          </cell>
          <cell r="H80" t="str">
            <v>binnenwanden; constructief, algemeen (verzamelniveau)</v>
          </cell>
          <cell r="I80" t="str">
            <v>TF-WDB000001-0018.2-A</v>
          </cell>
          <cell r="J80"/>
          <cell r="K80"/>
          <cell r="L80"/>
          <cell r="M80"/>
          <cell r="N80" t="str">
            <v>22.20</v>
          </cell>
          <cell r="O80"/>
          <cell r="P80"/>
          <cell r="Q80" t="str">
            <v>000300</v>
          </cell>
          <cell r="R80" t="str">
            <v>ALHEEMBOUW</v>
          </cell>
          <cell r="S80"/>
          <cell r="T80"/>
          <cell r="U80"/>
          <cell r="V80">
            <v>1</v>
          </cell>
          <cell r="W80">
            <v>45701</v>
          </cell>
          <cell r="X80">
            <v>2025</v>
          </cell>
          <cell r="Y80" t="str">
            <v>B</v>
          </cell>
        </row>
        <row r="81">
          <cell r="F81" t="str">
            <v>EVB0000080</v>
          </cell>
          <cell r="G81" t="str">
            <v>Plafond - beton</v>
          </cell>
          <cell r="H81" t="str">
            <v>plafondafwerkingen; niet verlaagd, algemeen (verzamelniveau)</v>
          </cell>
          <cell r="I81"/>
          <cell r="J81"/>
          <cell r="K81"/>
          <cell r="L81"/>
          <cell r="M81"/>
          <cell r="N81" t="str">
            <v>45.20</v>
          </cell>
          <cell r="O81" t="str">
            <v>000329</v>
          </cell>
          <cell r="P81" t="str">
            <v>CAIROX</v>
          </cell>
          <cell r="Q81"/>
          <cell r="R81"/>
          <cell r="S81"/>
          <cell r="T81"/>
          <cell r="U81"/>
          <cell r="V81">
            <v>1</v>
          </cell>
          <cell r="W81">
            <v>45701</v>
          </cell>
          <cell r="X81">
            <v>2025</v>
          </cell>
          <cell r="Y81" t="str">
            <v>B</v>
          </cell>
        </row>
        <row r="82">
          <cell r="F82" t="str">
            <v>EVB0000081</v>
          </cell>
          <cell r="G82" t="str">
            <v>Ventilatie - pulsie - rond ventiel inbouw</v>
          </cell>
          <cell r="H82" t="str">
            <v>luchtbehandeling; centrale mechanische ventilatie, algemeen (verzamelniveau)</v>
          </cell>
          <cell r="I82" t="str">
            <v>HVAC TF 49</v>
          </cell>
          <cell r="J82"/>
          <cell r="K82"/>
          <cell r="L82"/>
          <cell r="M82"/>
          <cell r="N82" t="str">
            <v>57.50</v>
          </cell>
          <cell r="O82" t="str">
            <v>000346</v>
          </cell>
          <cell r="P82" t="str">
            <v>ESYLUX</v>
          </cell>
          <cell r="Q82" t="str">
            <v>000301</v>
          </cell>
          <cell r="R82" t="str">
            <v>GEZEL</v>
          </cell>
          <cell r="S82" t="str">
            <v>P-DVS</v>
          </cell>
          <cell r="T82"/>
          <cell r="U82"/>
          <cell r="V82">
            <v>1</v>
          </cell>
          <cell r="W82">
            <v>45701</v>
          </cell>
          <cell r="X82">
            <v>2025</v>
          </cell>
          <cell r="Y82" t="str">
            <v>B</v>
          </cell>
        </row>
        <row r="83">
          <cell r="F83" t="str">
            <v>EVB0000082</v>
          </cell>
          <cell r="G83" t="str">
            <v>Verlichting - KNX-aanwezigheidsdetector</v>
          </cell>
          <cell r="H83" t="str">
            <v>verlichting; standaard, bewaakt, algemeen (verzamelniveau)</v>
          </cell>
          <cell r="I83" t="str">
            <v>ELEK TF 42</v>
          </cell>
          <cell r="J83"/>
          <cell r="K83"/>
          <cell r="L83"/>
          <cell r="M83"/>
          <cell r="N83" t="str">
            <v>63.40</v>
          </cell>
          <cell r="O83" t="str">
            <v>000330</v>
          </cell>
          <cell r="P83" t="str">
            <v>PHILIPS CoreLine Waterdicht</v>
          </cell>
          <cell r="Q83" t="str">
            <v>000297</v>
          </cell>
          <cell r="R83" t="str">
            <v>VMA</v>
          </cell>
          <cell r="S83" t="str">
            <v>PD-C 360i/8 KNX UP</v>
          </cell>
          <cell r="T83"/>
          <cell r="U83"/>
          <cell r="V83">
            <v>1</v>
          </cell>
          <cell r="W83">
            <v>45701</v>
          </cell>
          <cell r="X83">
            <v>2025</v>
          </cell>
          <cell r="Y83" t="str">
            <v>B</v>
          </cell>
        </row>
        <row r="84">
          <cell r="F84" t="str">
            <v>EVB0000083</v>
          </cell>
          <cell r="G84" t="str">
            <v>Verlichting - opbouw industrieel</v>
          </cell>
          <cell r="H84" t="str">
            <v>verlichting; standaard, bewaakt, algemeen (verzamelniveau)</v>
          </cell>
          <cell r="I84" t="str">
            <v>ELEK TF 44</v>
          </cell>
          <cell r="J84"/>
          <cell r="K84"/>
          <cell r="L84"/>
          <cell r="M84"/>
          <cell r="N84" t="str">
            <v>63.40</v>
          </cell>
          <cell r="O84" t="str">
            <v>000331</v>
          </cell>
          <cell r="P84" t="str">
            <v>CAREYE BETONWERKEN BV</v>
          </cell>
          <cell r="Q84" t="str">
            <v>000297</v>
          </cell>
          <cell r="R84" t="str">
            <v>VMA</v>
          </cell>
          <cell r="S84" t="str">
            <v>WT120C G2 LED40S/840 PSU L1200</v>
          </cell>
          <cell r="T84"/>
          <cell r="U84"/>
          <cell r="V84">
            <v>1</v>
          </cell>
          <cell r="W84">
            <v>45701</v>
          </cell>
          <cell r="X84">
            <v>2025</v>
          </cell>
          <cell r="Y84" t="str">
            <v>B</v>
          </cell>
        </row>
        <row r="85">
          <cell r="F85" t="str">
            <v>EVB0000084</v>
          </cell>
          <cell r="G85" t="str">
            <v>Vloer - polybeton</v>
          </cell>
          <cell r="H85" t="str">
            <v>vloeren; constructief, algemeen (verzamelniveau)</v>
          </cell>
          <cell r="I85"/>
          <cell r="J85"/>
          <cell r="K85"/>
          <cell r="L85"/>
          <cell r="M85"/>
          <cell r="N85" t="str">
            <v>23.20</v>
          </cell>
          <cell r="O85" t="str">
            <v>000324</v>
          </cell>
          <cell r="P85" t="str">
            <v>BOSCH</v>
          </cell>
          <cell r="Q85" t="str">
            <v>000300</v>
          </cell>
          <cell r="R85" t="str">
            <v>ALHEEMBOUW</v>
          </cell>
          <cell r="S85"/>
          <cell r="T85"/>
          <cell r="U85"/>
          <cell r="V85">
            <v>1</v>
          </cell>
          <cell r="W85">
            <v>45701</v>
          </cell>
          <cell r="X85">
            <v>2025</v>
          </cell>
          <cell r="Y85" t="str">
            <v>B</v>
          </cell>
        </row>
        <row r="86">
          <cell r="F86" t="str">
            <v>EVB0000085</v>
          </cell>
          <cell r="G86" t="str">
            <v>Brand - automatische branddetectie</v>
          </cell>
          <cell r="H86" t="str">
            <v>beveiliging; brand, detectie en alarmering</v>
          </cell>
          <cell r="I86" t="str">
            <v>ELEK TF 145</v>
          </cell>
          <cell r="J86"/>
          <cell r="K86"/>
          <cell r="L86"/>
          <cell r="M86"/>
          <cell r="N86" t="str">
            <v>65.11</v>
          </cell>
          <cell r="O86" t="str">
            <v>000325</v>
          </cell>
          <cell r="P86" t="str">
            <v>AUDAC</v>
          </cell>
          <cell r="Q86" t="str">
            <v>000297</v>
          </cell>
          <cell r="R86" t="str">
            <v>VMA</v>
          </cell>
          <cell r="S86" t="str">
            <v>FAP-0420 (AVENAR detector 4000)</v>
          </cell>
          <cell r="T86"/>
          <cell r="U86"/>
          <cell r="V86">
            <v>1</v>
          </cell>
          <cell r="W86">
            <v>45701</v>
          </cell>
          <cell r="X86">
            <v>2025</v>
          </cell>
          <cell r="Y86" t="str">
            <v>B</v>
          </cell>
        </row>
        <row r="87">
          <cell r="F87" t="str">
            <v>EVB0000086</v>
          </cell>
          <cell r="G87" t="str">
            <v>Communicatie - luidspreker Type 1 (rond opbouw)</v>
          </cell>
          <cell r="H87" t="str">
            <v>communicatie; overdracht van geluid/spraak, geluidsdistributie</v>
          </cell>
          <cell r="I87" t="str">
            <v>ELEK TF 176</v>
          </cell>
          <cell r="J87"/>
          <cell r="K87"/>
          <cell r="L87"/>
          <cell r="M87"/>
          <cell r="N87" t="str">
            <v>64.24</v>
          </cell>
          <cell r="O87"/>
          <cell r="P87"/>
          <cell r="Q87" t="str">
            <v>000297</v>
          </cell>
          <cell r="R87" t="str">
            <v>VMA</v>
          </cell>
          <cell r="S87" t="str">
            <v>NELO706/W</v>
          </cell>
          <cell r="T87"/>
          <cell r="U87"/>
          <cell r="V87">
            <v>1</v>
          </cell>
          <cell r="W87">
            <v>45701</v>
          </cell>
          <cell r="X87">
            <v>2025</v>
          </cell>
          <cell r="Y87" t="str">
            <v>B</v>
          </cell>
        </row>
        <row r="88">
          <cell r="F88" t="str">
            <v>EVB0000087</v>
          </cell>
          <cell r="G88" t="str">
            <v>CV - aftappunt op steek RENO</v>
          </cell>
          <cell r="H88" t="str">
            <v>warmtedistributie; water, vloerverwarmingssystemen</v>
          </cell>
          <cell r="I88"/>
          <cell r="J88"/>
          <cell r="K88"/>
          <cell r="L88"/>
          <cell r="M88"/>
          <cell r="N88" t="str">
            <v>56.13</v>
          </cell>
          <cell r="O88"/>
          <cell r="P88"/>
          <cell r="Q88" t="str">
            <v>000301</v>
          </cell>
          <cell r="R88" t="str">
            <v>GEZEL</v>
          </cell>
          <cell r="S88"/>
          <cell r="T88"/>
          <cell r="U88"/>
          <cell r="V88">
            <v>1</v>
          </cell>
          <cell r="W88">
            <v>45701</v>
          </cell>
          <cell r="X88">
            <v>2025</v>
          </cell>
          <cell r="Y88" t="str">
            <v>B</v>
          </cell>
        </row>
        <row r="89">
          <cell r="F89" t="str">
            <v>EVB0000088</v>
          </cell>
          <cell r="G89" t="str">
            <v>CV - aftappunt op retour RENO</v>
          </cell>
          <cell r="H89" t="str">
            <v>warmtedistributie; water, vloerverwarmingssystemen</v>
          </cell>
          <cell r="I89"/>
          <cell r="J89"/>
          <cell r="K89"/>
          <cell r="L89"/>
          <cell r="M89"/>
          <cell r="N89" t="str">
            <v>56.13</v>
          </cell>
          <cell r="O89"/>
          <cell r="P89"/>
          <cell r="Q89" t="str">
            <v>000301</v>
          </cell>
          <cell r="R89" t="str">
            <v>GEZEL</v>
          </cell>
          <cell r="S89"/>
          <cell r="T89"/>
          <cell r="U89"/>
          <cell r="V89">
            <v>1</v>
          </cell>
          <cell r="W89">
            <v>45701</v>
          </cell>
          <cell r="X89">
            <v>2025</v>
          </cell>
          <cell r="Y89" t="str">
            <v>B</v>
          </cell>
        </row>
        <row r="90">
          <cell r="F90" t="str">
            <v>EVB0000089</v>
          </cell>
          <cell r="G90" t="str">
            <v>Deur - binnendeur type 7 - cilinderslot - deurpomp(en)</v>
          </cell>
          <cell r="H90" t="str">
            <v>binnenwandopeningen; gevuld met deuren, algemeen (verzamelniveau)</v>
          </cell>
          <cell r="I90"/>
          <cell r="J90"/>
          <cell r="K90"/>
          <cell r="L90"/>
          <cell r="M90"/>
          <cell r="N90" t="str">
            <v>32.30</v>
          </cell>
          <cell r="O90" t="str">
            <v>000337</v>
          </cell>
          <cell r="P90" t="str">
            <v>ASSA ABLOY</v>
          </cell>
          <cell r="Q90" t="str">
            <v>000298</v>
          </cell>
          <cell r="R90" t="str">
            <v>DRAFAB</v>
          </cell>
          <cell r="S90"/>
          <cell r="T90"/>
          <cell r="U90"/>
          <cell r="V90">
            <v>1</v>
          </cell>
          <cell r="W90">
            <v>45701</v>
          </cell>
          <cell r="X90">
            <v>2025</v>
          </cell>
          <cell r="Y90" t="str">
            <v>B</v>
          </cell>
        </row>
        <row r="91">
          <cell r="F91" t="str">
            <v>EVB0000090</v>
          </cell>
          <cell r="G91" t="str">
            <v>Deur - deurpomp binnendeur</v>
          </cell>
          <cell r="H91" t="str">
            <v>binnenwandopeningen; gevuld met deuren, algemeen (verzamelniveau)</v>
          </cell>
          <cell r="I91" t="str">
            <v>TF-WDB000001-428-A/429-A/430-A</v>
          </cell>
          <cell r="J91"/>
          <cell r="K91"/>
          <cell r="L91"/>
          <cell r="M91"/>
          <cell r="N91" t="str">
            <v>32.30</v>
          </cell>
          <cell r="O91" t="str">
            <v>000327</v>
          </cell>
          <cell r="P91" t="str">
            <v>NIKO</v>
          </cell>
          <cell r="Q91" t="str">
            <v>000298</v>
          </cell>
          <cell r="R91" t="str">
            <v>DRAFAB</v>
          </cell>
          <cell r="S91"/>
          <cell r="T91"/>
          <cell r="U91"/>
          <cell r="V91">
            <v>1</v>
          </cell>
          <cell r="W91">
            <v>45701</v>
          </cell>
          <cell r="X91">
            <v>2025</v>
          </cell>
          <cell r="Y91" t="str">
            <v>B</v>
          </cell>
        </row>
        <row r="92">
          <cell r="F92" t="str">
            <v>EVB0000091</v>
          </cell>
          <cell r="G92" t="str">
            <v>Elektriciteit - stopcontact opbouw</v>
          </cell>
          <cell r="H92" t="str">
            <v>centrale elektrotechnische voorz.; energie, laagspanning, algemeen</v>
          </cell>
          <cell r="I92" t="str">
            <v>ELEK TF 37/38</v>
          </cell>
          <cell r="J92"/>
          <cell r="K92"/>
          <cell r="L92"/>
          <cell r="M92"/>
          <cell r="N92" t="str">
            <v>61.50</v>
          </cell>
          <cell r="O92"/>
          <cell r="P92"/>
          <cell r="Q92" t="str">
            <v>000297</v>
          </cell>
          <cell r="R92" t="str">
            <v>VMA</v>
          </cell>
          <cell r="S92" t="str">
            <v>100-66600 / 66602 / 66603</v>
          </cell>
          <cell r="T92"/>
          <cell r="U92"/>
          <cell r="V92">
            <v>1</v>
          </cell>
          <cell r="W92">
            <v>45701</v>
          </cell>
          <cell r="X92">
            <v>2025</v>
          </cell>
          <cell r="Y92" t="str">
            <v>B</v>
          </cell>
        </row>
        <row r="93">
          <cell r="F93" t="str">
            <v>EVB0000092</v>
          </cell>
          <cell r="G93" t="str">
            <v>Muur - betonsteen metselwerk</v>
          </cell>
          <cell r="H93" t="str">
            <v>binnenwanden; constructief, algemeen (verzamelniveau)</v>
          </cell>
          <cell r="I93" t="str">
            <v>TF-WDB000001-0010-A &amp; B</v>
          </cell>
          <cell r="J93"/>
          <cell r="K93"/>
          <cell r="L93"/>
          <cell r="M93"/>
          <cell r="N93" t="str">
            <v>22.20</v>
          </cell>
          <cell r="O93"/>
          <cell r="P93"/>
          <cell r="Q93" t="str">
            <v>000300</v>
          </cell>
          <cell r="R93" t="str">
            <v>ALHEEMBOUW</v>
          </cell>
          <cell r="S93"/>
          <cell r="T93"/>
          <cell r="U93"/>
          <cell r="V93">
            <v>1</v>
          </cell>
          <cell r="W93">
            <v>45701</v>
          </cell>
          <cell r="X93">
            <v>2025</v>
          </cell>
          <cell r="Y93" t="str">
            <v>B</v>
          </cell>
        </row>
        <row r="94">
          <cell r="F94" t="str">
            <v>EVB0000093</v>
          </cell>
          <cell r="G94" t="str">
            <v>Muur - bestaand metselwerk</v>
          </cell>
          <cell r="H94" t="str">
            <v>binnenwanden; constructief, algemeen (verzamelniveau)</v>
          </cell>
          <cell r="I94"/>
          <cell r="J94"/>
          <cell r="K94"/>
          <cell r="L94"/>
          <cell r="M94"/>
          <cell r="N94" t="str">
            <v>22.20</v>
          </cell>
          <cell r="O94"/>
          <cell r="P94"/>
          <cell r="Q94" t="str">
            <v>000300</v>
          </cell>
          <cell r="R94" t="str">
            <v>ALHEEMBOUW</v>
          </cell>
          <cell r="S94"/>
          <cell r="T94"/>
          <cell r="U94"/>
          <cell r="V94">
            <v>1</v>
          </cell>
          <cell r="W94">
            <v>45701</v>
          </cell>
          <cell r="X94">
            <v>2025</v>
          </cell>
          <cell r="Y94" t="str">
            <v>B</v>
          </cell>
        </row>
        <row r="95">
          <cell r="F95" t="str">
            <v>EVB0000094</v>
          </cell>
          <cell r="G95" t="str">
            <v>Muur - bestaand metselwerk + mdf</v>
          </cell>
          <cell r="H95" t="str">
            <v>binnenwanden; constructief, algemeen (verzamelniveau)</v>
          </cell>
          <cell r="I95" t="str">
            <v>TF-WDB000001-0018.2-A</v>
          </cell>
          <cell r="J95"/>
          <cell r="K95"/>
          <cell r="L95"/>
          <cell r="M95"/>
          <cell r="N95" t="str">
            <v>22.20</v>
          </cell>
          <cell r="O95" t="str">
            <v>000328</v>
          </cell>
          <cell r="P95" t="str">
            <v>STUCA PROJECT</v>
          </cell>
          <cell r="Q95" t="str">
            <v>000300</v>
          </cell>
          <cell r="R95" t="str">
            <v>ALHEEMBOUW</v>
          </cell>
          <cell r="S95"/>
          <cell r="T95"/>
          <cell r="U95"/>
          <cell r="V95">
            <v>1</v>
          </cell>
          <cell r="W95">
            <v>45701</v>
          </cell>
          <cell r="X95">
            <v>2025</v>
          </cell>
          <cell r="Y95" t="str">
            <v>B</v>
          </cell>
        </row>
        <row r="96">
          <cell r="F96" t="str">
            <v>EVB0000095</v>
          </cell>
          <cell r="G96" t="str">
            <v>Muur - cementbezetting op EPS</v>
          </cell>
          <cell r="H96" t="str">
            <v>binnenwanden; niet constructief, algemeen (verzamelniveau)</v>
          </cell>
          <cell r="I96" t="str">
            <v>TF-WDB000001-0035-A</v>
          </cell>
          <cell r="J96"/>
          <cell r="K96"/>
          <cell r="L96"/>
          <cell r="M96"/>
          <cell r="N96" t="str">
            <v>22.10</v>
          </cell>
          <cell r="O96"/>
          <cell r="P96"/>
          <cell r="Q96" t="str">
            <v>000300</v>
          </cell>
          <cell r="R96" t="str">
            <v>ALHEEMBOUW</v>
          </cell>
          <cell r="S96"/>
          <cell r="T96"/>
          <cell r="U96"/>
          <cell r="V96">
            <v>1</v>
          </cell>
          <cell r="W96">
            <v>45701</v>
          </cell>
          <cell r="X96">
            <v>2025</v>
          </cell>
          <cell r="Y96" t="str">
            <v>B</v>
          </cell>
        </row>
        <row r="97">
          <cell r="F97" t="str">
            <v>EVB0000096</v>
          </cell>
          <cell r="G97" t="str">
            <v>Plafond - beton</v>
          </cell>
          <cell r="H97" t="str">
            <v>plafondafwerkingen; niet verlaagd, algemeen (verzamelniveau)</v>
          </cell>
          <cell r="I97"/>
          <cell r="J97"/>
          <cell r="K97"/>
          <cell r="L97"/>
          <cell r="M97"/>
          <cell r="N97" t="str">
            <v>45.20</v>
          </cell>
          <cell r="O97" t="str">
            <v>000342</v>
          </cell>
          <cell r="P97" t="str">
            <v>DAALDEROP</v>
          </cell>
          <cell r="Q97"/>
          <cell r="R97"/>
          <cell r="S97"/>
          <cell r="T97"/>
          <cell r="U97"/>
          <cell r="V97">
            <v>1</v>
          </cell>
          <cell r="W97">
            <v>45701</v>
          </cell>
          <cell r="X97">
            <v>2025</v>
          </cell>
          <cell r="Y97" t="str">
            <v>B</v>
          </cell>
        </row>
        <row r="98">
          <cell r="F98" t="str">
            <v>EVB0000097</v>
          </cell>
          <cell r="G98" t="str">
            <v>Sanitair - boiler 10L</v>
          </cell>
          <cell r="H98" t="str">
            <v>water; verwarmd tapwater, direct verwarmd met voorraad</v>
          </cell>
          <cell r="I98" t="str">
            <v>SAN TF 47</v>
          </cell>
          <cell r="J98"/>
          <cell r="K98"/>
          <cell r="L98"/>
          <cell r="M98"/>
          <cell r="N98" t="str">
            <v>53.21</v>
          </cell>
          <cell r="O98"/>
          <cell r="P98"/>
          <cell r="Q98" t="str">
            <v>000301</v>
          </cell>
          <cell r="R98" t="str">
            <v>GEZEL</v>
          </cell>
          <cell r="S98" t="str">
            <v>Close-Up 10</v>
          </cell>
          <cell r="T98"/>
          <cell r="U98"/>
          <cell r="V98">
            <v>1</v>
          </cell>
          <cell r="W98">
            <v>45701</v>
          </cell>
          <cell r="X98">
            <v>2025</v>
          </cell>
          <cell r="Y98" t="str">
            <v>B</v>
          </cell>
        </row>
        <row r="99">
          <cell r="F99" t="str">
            <v>EVB0000098</v>
          </cell>
          <cell r="G99" t="str">
            <v>Sanitair - afvoer overloop</v>
          </cell>
          <cell r="H99" t="str">
            <v>afvoeren; afvalwater, algemeen (verzamelniveau)</v>
          </cell>
          <cell r="I99"/>
          <cell r="J99"/>
          <cell r="K99"/>
          <cell r="L99"/>
          <cell r="M99"/>
          <cell r="N99" t="str">
            <v>52.30</v>
          </cell>
          <cell r="O99" t="str">
            <v>000343</v>
          </cell>
          <cell r="P99" t="str">
            <v>PAFFONI</v>
          </cell>
          <cell r="Q99" t="str">
            <v>000301</v>
          </cell>
          <cell r="R99" t="str">
            <v>GEZEL</v>
          </cell>
          <cell r="S99"/>
          <cell r="T99"/>
          <cell r="U99"/>
          <cell r="V99">
            <v>1</v>
          </cell>
          <cell r="W99">
            <v>45701</v>
          </cell>
          <cell r="X99">
            <v>2025</v>
          </cell>
          <cell r="Y99" t="str">
            <v>B</v>
          </cell>
        </row>
        <row r="100">
          <cell r="F100" t="str">
            <v>EVB0000099</v>
          </cell>
          <cell r="G100" t="str">
            <v>Sanitair - ééngreeps mengkraan (muurmodel)</v>
          </cell>
          <cell r="H100" t="str">
            <v>water; waterbehandeling, algemeen (verzamelniveau)</v>
          </cell>
          <cell r="I100" t="str">
            <v>SAN TF 19</v>
          </cell>
          <cell r="J100"/>
          <cell r="K100"/>
          <cell r="L100"/>
          <cell r="M100"/>
          <cell r="N100" t="str">
            <v>53.50</v>
          </cell>
          <cell r="O100" t="str">
            <v>000344</v>
          </cell>
          <cell r="P100" t="str">
            <v>VILLEROY &amp; BOCH</v>
          </cell>
          <cell r="Q100" t="str">
            <v>000301</v>
          </cell>
          <cell r="R100" t="str">
            <v>GEZEL</v>
          </cell>
          <cell r="S100" t="str">
            <v>RED art.577485</v>
          </cell>
          <cell r="T100"/>
          <cell r="U100"/>
          <cell r="V100">
            <v>1</v>
          </cell>
          <cell r="W100">
            <v>45701</v>
          </cell>
          <cell r="X100">
            <v>2025</v>
          </cell>
          <cell r="Y100" t="str">
            <v>B</v>
          </cell>
        </row>
        <row r="101">
          <cell r="F101" t="str">
            <v>EVB0000100</v>
          </cell>
          <cell r="G101" t="str">
            <v>Sanitair - uitgietbak met emmerrooster</v>
          </cell>
          <cell r="H101" t="str">
            <v>vaste sanitaire voorzieningen; standaard, algemeen (verzamelniveau)</v>
          </cell>
          <cell r="I101" t="str">
            <v>SAN TF 19</v>
          </cell>
          <cell r="J101"/>
          <cell r="K101"/>
          <cell r="L101"/>
          <cell r="M101"/>
          <cell r="N101" t="str">
            <v>74.10</v>
          </cell>
          <cell r="O101" t="str">
            <v>000345</v>
          </cell>
          <cell r="P101" t="str">
            <v>GEBERIT</v>
          </cell>
          <cell r="Q101" t="str">
            <v>000301</v>
          </cell>
          <cell r="R101" t="str">
            <v>GEZEL</v>
          </cell>
          <cell r="S101" t="str">
            <v>O.NOVO</v>
          </cell>
          <cell r="T101"/>
          <cell r="U101"/>
          <cell r="V101">
            <v>1</v>
          </cell>
          <cell r="W101">
            <v>45701</v>
          </cell>
          <cell r="X101">
            <v>2025</v>
          </cell>
          <cell r="Y101" t="str">
            <v>B</v>
          </cell>
        </row>
        <row r="102">
          <cell r="F102" t="str">
            <v>EVB0000101</v>
          </cell>
          <cell r="G102" t="str">
            <v>Sanitair - syfon en afloop</v>
          </cell>
          <cell r="H102" t="str">
            <v>afvoeren; afvalwater, algemeen (verzamelniveau)</v>
          </cell>
          <cell r="I102" t="str">
            <v>SAN TF 19</v>
          </cell>
          <cell r="J102"/>
          <cell r="K102"/>
          <cell r="L102"/>
          <cell r="M102"/>
          <cell r="N102" t="str">
            <v>52.30</v>
          </cell>
          <cell r="O102" t="str">
            <v>000329</v>
          </cell>
          <cell r="P102" t="str">
            <v>CAIROX</v>
          </cell>
          <cell r="Q102" t="str">
            <v>000301</v>
          </cell>
          <cell r="R102" t="str">
            <v>GEZEL</v>
          </cell>
          <cell r="S102" t="str">
            <v>art.171450</v>
          </cell>
          <cell r="T102"/>
          <cell r="U102"/>
          <cell r="V102">
            <v>1</v>
          </cell>
          <cell r="W102">
            <v>45701</v>
          </cell>
          <cell r="X102">
            <v>2025</v>
          </cell>
          <cell r="Y102" t="str">
            <v>B</v>
          </cell>
        </row>
        <row r="103">
          <cell r="F103" t="str">
            <v>EVB0000102</v>
          </cell>
          <cell r="G103" t="str">
            <v>Ventilatie - pulsie - rond ventiel inbouw</v>
          </cell>
          <cell r="H103" t="str">
            <v>luchtbehandeling; centrale mechanische ventilatie, algemeen (verzamelniveau)</v>
          </cell>
          <cell r="I103" t="str">
            <v>HVAC TF 49</v>
          </cell>
          <cell r="J103"/>
          <cell r="K103"/>
          <cell r="L103"/>
          <cell r="M103"/>
          <cell r="N103" t="str">
            <v>57.50</v>
          </cell>
          <cell r="O103" t="str">
            <v>000346</v>
          </cell>
          <cell r="P103" t="str">
            <v>ESYLUX</v>
          </cell>
          <cell r="Q103" t="str">
            <v>000301</v>
          </cell>
          <cell r="R103" t="str">
            <v>GEZEL</v>
          </cell>
          <cell r="S103" t="str">
            <v>P-DVS</v>
          </cell>
          <cell r="T103"/>
          <cell r="U103"/>
          <cell r="V103">
            <v>1</v>
          </cell>
          <cell r="W103">
            <v>45701</v>
          </cell>
          <cell r="X103">
            <v>2025</v>
          </cell>
          <cell r="Y103" t="str">
            <v>B</v>
          </cell>
        </row>
        <row r="104">
          <cell r="F104" t="str">
            <v>EVB0000103</v>
          </cell>
          <cell r="G104" t="str">
            <v>Verlichting - KNX-aanwezigheidsdetector</v>
          </cell>
          <cell r="H104" t="str">
            <v>verlichting; standaard, bewaakt, algemeen (verzamelniveau)</v>
          </cell>
          <cell r="I104" t="str">
            <v>ELEK TF 42</v>
          </cell>
          <cell r="J104"/>
          <cell r="K104"/>
          <cell r="L104"/>
          <cell r="M104"/>
          <cell r="N104" t="str">
            <v>63.40</v>
          </cell>
          <cell r="O104" t="str">
            <v>000330</v>
          </cell>
          <cell r="P104" t="str">
            <v>PHILIPS CoreLine Waterdicht</v>
          </cell>
          <cell r="Q104" t="str">
            <v>000297</v>
          </cell>
          <cell r="R104" t="str">
            <v>VMA</v>
          </cell>
          <cell r="S104" t="str">
            <v>PD-C 360i/8 KNX UP</v>
          </cell>
          <cell r="T104"/>
          <cell r="U104"/>
          <cell r="V104">
            <v>1</v>
          </cell>
          <cell r="W104">
            <v>45701</v>
          </cell>
          <cell r="X104">
            <v>2025</v>
          </cell>
          <cell r="Y104" t="str">
            <v>B</v>
          </cell>
        </row>
        <row r="105">
          <cell r="F105" t="str">
            <v>EVB0000104</v>
          </cell>
          <cell r="G105" t="str">
            <v>Verlichting - opbouw industrieel</v>
          </cell>
          <cell r="H105" t="str">
            <v>verlichting; standaard, bewaakt, algemeen (verzamelniveau)</v>
          </cell>
          <cell r="I105" t="str">
            <v>ELEK TF 44</v>
          </cell>
          <cell r="J105"/>
          <cell r="K105"/>
          <cell r="L105"/>
          <cell r="M105"/>
          <cell r="N105" t="str">
            <v>63.40</v>
          </cell>
          <cell r="O105" t="str">
            <v>000331</v>
          </cell>
          <cell r="P105" t="str">
            <v>CAREYE BETONWERKEN BV</v>
          </cell>
          <cell r="Q105" t="str">
            <v>000297</v>
          </cell>
          <cell r="R105" t="str">
            <v>VMA</v>
          </cell>
          <cell r="S105" t="str">
            <v>WT120C G2 LED40S/840 PSU L1200</v>
          </cell>
          <cell r="T105"/>
          <cell r="U105"/>
          <cell r="V105">
            <v>1</v>
          </cell>
          <cell r="W105">
            <v>45701</v>
          </cell>
          <cell r="X105">
            <v>2025</v>
          </cell>
          <cell r="Y105" t="str">
            <v>B</v>
          </cell>
        </row>
        <row r="106">
          <cell r="F106" t="str">
            <v>EVB0000105</v>
          </cell>
          <cell r="G106" t="str">
            <v>Vloer - polybeton</v>
          </cell>
          <cell r="H106" t="str">
            <v>vloeren; constructief, algemeen (verzamelniveau)</v>
          </cell>
          <cell r="I106"/>
          <cell r="J106"/>
          <cell r="K106"/>
          <cell r="L106"/>
          <cell r="M106"/>
          <cell r="N106" t="str">
            <v>23.20</v>
          </cell>
          <cell r="O106" t="str">
            <v>000324</v>
          </cell>
          <cell r="P106" t="str">
            <v>BOSCH</v>
          </cell>
          <cell r="Q106" t="str">
            <v>000300</v>
          </cell>
          <cell r="R106" t="str">
            <v>ALHEEMBOUW</v>
          </cell>
          <cell r="S106"/>
          <cell r="T106"/>
          <cell r="U106"/>
          <cell r="V106">
            <v>1</v>
          </cell>
          <cell r="W106">
            <v>45701</v>
          </cell>
          <cell r="X106">
            <v>2025</v>
          </cell>
          <cell r="Y106" t="str">
            <v>B</v>
          </cell>
        </row>
        <row r="107">
          <cell r="F107" t="str">
            <v>EVB0000106</v>
          </cell>
          <cell r="G107" t="str">
            <v>Brand - automatische branddetectie</v>
          </cell>
          <cell r="H107" t="str">
            <v>beveiliging; brand, detectie en alarmering</v>
          </cell>
          <cell r="I107" t="str">
            <v>ELEK TF 145</v>
          </cell>
          <cell r="J107"/>
          <cell r="K107"/>
          <cell r="L107"/>
          <cell r="M107"/>
          <cell r="N107" t="str">
            <v>65.11</v>
          </cell>
          <cell r="O107" t="str">
            <v>000324</v>
          </cell>
          <cell r="P107" t="str">
            <v>BOSCH</v>
          </cell>
          <cell r="Q107" t="str">
            <v>000297</v>
          </cell>
          <cell r="R107" t="str">
            <v>VMA</v>
          </cell>
          <cell r="S107" t="str">
            <v>FAP-0420 (AVENAR detector 4000)</v>
          </cell>
          <cell r="T107"/>
          <cell r="U107"/>
          <cell r="V107">
            <v>1</v>
          </cell>
          <cell r="W107">
            <v>45701</v>
          </cell>
          <cell r="X107">
            <v>2025</v>
          </cell>
          <cell r="Y107" t="str">
            <v>B</v>
          </cell>
        </row>
        <row r="108">
          <cell r="F108" t="str">
            <v>EVB0000107</v>
          </cell>
          <cell r="G108" t="str">
            <v>Brand - evacuatiedrukknop / handbrandmelder (Rood)</v>
          </cell>
          <cell r="H108" t="str">
            <v>beveiliging; brand, detectie en alarmering</v>
          </cell>
          <cell r="I108" t="str">
            <v>ELEK TF 148</v>
          </cell>
          <cell r="J108"/>
          <cell r="K108"/>
          <cell r="L108"/>
          <cell r="M108"/>
          <cell r="N108" t="str">
            <v>65.11</v>
          </cell>
          <cell r="O108" t="str">
            <v>000325</v>
          </cell>
          <cell r="P108" t="str">
            <v>AUDAC</v>
          </cell>
          <cell r="Q108" t="str">
            <v>000297</v>
          </cell>
          <cell r="R108" t="str">
            <v>VMA</v>
          </cell>
          <cell r="S108" t="str">
            <v>FMC-420RW</v>
          </cell>
          <cell r="T108"/>
          <cell r="U108"/>
          <cell r="V108">
            <v>1</v>
          </cell>
          <cell r="W108">
            <v>45701</v>
          </cell>
          <cell r="X108">
            <v>2025</v>
          </cell>
          <cell r="Y108" t="str">
            <v>B</v>
          </cell>
        </row>
        <row r="109">
          <cell r="F109" t="str">
            <v>EVB0000108</v>
          </cell>
          <cell r="G109" t="str">
            <v>Communicatie - luidspreker Type 1 (rond opbouw)</v>
          </cell>
          <cell r="H109" t="str">
            <v>communicatie; overdracht van geluid/spraak, geluidsdistributie</v>
          </cell>
          <cell r="I109" t="str">
            <v>ELEK TF 176</v>
          </cell>
          <cell r="J109"/>
          <cell r="K109"/>
          <cell r="L109"/>
          <cell r="M109"/>
          <cell r="N109" t="str">
            <v>64.24</v>
          </cell>
          <cell r="O109" t="str">
            <v>000327</v>
          </cell>
          <cell r="P109" t="str">
            <v>NIKO</v>
          </cell>
          <cell r="Q109" t="str">
            <v>000297</v>
          </cell>
          <cell r="R109" t="str">
            <v>VMA</v>
          </cell>
          <cell r="S109" t="str">
            <v>NELO706/W</v>
          </cell>
          <cell r="T109"/>
          <cell r="U109"/>
          <cell r="V109">
            <v>1</v>
          </cell>
          <cell r="W109">
            <v>45701</v>
          </cell>
          <cell r="X109">
            <v>2025</v>
          </cell>
          <cell r="Y109" t="str">
            <v>B</v>
          </cell>
        </row>
        <row r="110">
          <cell r="F110" t="str">
            <v>EVB0000109</v>
          </cell>
          <cell r="G110" t="str">
            <v>Elektriciteit - stopcontact 220V</v>
          </cell>
          <cell r="H110" t="str">
            <v>centrale elektrotechnische voorz.; energie, laagspanning, algemeen</v>
          </cell>
          <cell r="I110" t="str">
            <v>ELEK TF 37</v>
          </cell>
          <cell r="J110"/>
          <cell r="K110"/>
          <cell r="L110"/>
          <cell r="M110"/>
          <cell r="N110" t="str">
            <v>61.50</v>
          </cell>
          <cell r="O110"/>
          <cell r="P110"/>
          <cell r="Q110" t="str">
            <v>000297</v>
          </cell>
          <cell r="R110" t="str">
            <v>VMA</v>
          </cell>
          <cell r="S110" t="str">
            <v>100-66600 / 66602 / 66603</v>
          </cell>
          <cell r="T110"/>
          <cell r="U110"/>
          <cell r="V110">
            <v>1</v>
          </cell>
          <cell r="W110">
            <v>45701</v>
          </cell>
          <cell r="X110">
            <v>2025</v>
          </cell>
          <cell r="Y110" t="str">
            <v>B</v>
          </cell>
        </row>
        <row r="111">
          <cell r="F111" t="str">
            <v>EVB0000110</v>
          </cell>
          <cell r="G111" t="str">
            <v>Muur - betonsteen metselwerk</v>
          </cell>
          <cell r="H111" t="str">
            <v>binnenwanden; constructief, algemeen (verzamelniveau)</v>
          </cell>
          <cell r="I111" t="str">
            <v>TF-WDB000001-0010-A &amp; B</v>
          </cell>
          <cell r="J111"/>
          <cell r="K111"/>
          <cell r="L111"/>
          <cell r="M111"/>
          <cell r="N111" t="str">
            <v>22.20</v>
          </cell>
          <cell r="O111" t="str">
            <v>000347</v>
          </cell>
          <cell r="P111" t="str">
            <v>WIENERBERGER</v>
          </cell>
          <cell r="Q111" t="str">
            <v>000300</v>
          </cell>
          <cell r="R111" t="str">
            <v>ALHEEMBOUW</v>
          </cell>
          <cell r="S111"/>
          <cell r="T111"/>
          <cell r="U111"/>
          <cell r="V111">
            <v>1</v>
          </cell>
          <cell r="W111">
            <v>45701</v>
          </cell>
          <cell r="X111">
            <v>2025</v>
          </cell>
          <cell r="Y111" t="str">
            <v>B</v>
          </cell>
        </row>
        <row r="112">
          <cell r="F112" t="str">
            <v>EVB0000111</v>
          </cell>
          <cell r="G112" t="str">
            <v>Muur - snelbouw metselwerk PLS</v>
          </cell>
          <cell r="H112" t="str">
            <v>binnenwanden; constructief, algemeen (verzamelniveau)</v>
          </cell>
          <cell r="I112" t="str">
            <v>TF-WDB000001-0010-A</v>
          </cell>
          <cell r="J112"/>
          <cell r="K112"/>
          <cell r="L112"/>
          <cell r="M112"/>
          <cell r="N112" t="str">
            <v>22.20</v>
          </cell>
          <cell r="O112" t="str">
            <v>000339</v>
          </cell>
          <cell r="P112" t="str">
            <v>ZEMPER</v>
          </cell>
          <cell r="Q112" t="str">
            <v>000300</v>
          </cell>
          <cell r="R112" t="str">
            <v>ALHEEMBOUW</v>
          </cell>
          <cell r="S112" t="str">
            <v>POROTHERM</v>
          </cell>
          <cell r="T112"/>
          <cell r="U112"/>
          <cell r="V112">
            <v>1</v>
          </cell>
          <cell r="W112">
            <v>45701</v>
          </cell>
          <cell r="X112">
            <v>2025</v>
          </cell>
          <cell r="Y112" t="str">
            <v>B</v>
          </cell>
        </row>
        <row r="113">
          <cell r="F113" t="str">
            <v>EVB0000112</v>
          </cell>
          <cell r="G113" t="str">
            <v>Noodverlichting - plafond TYPE 1 rond (lens vluchtweg)</v>
          </cell>
          <cell r="H113" t="str">
            <v>centrale elektrotechnische voorz.; energie, laagspanning, algemeen</v>
          </cell>
          <cell r="I113" t="str">
            <v>ELEK TF 77</v>
          </cell>
          <cell r="J113"/>
          <cell r="K113"/>
          <cell r="L113"/>
          <cell r="M113"/>
          <cell r="N113" t="str">
            <v>61.50</v>
          </cell>
          <cell r="O113" t="str">
            <v>000327</v>
          </cell>
          <cell r="P113" t="str">
            <v>NIKO</v>
          </cell>
          <cell r="Q113" t="str">
            <v>000297</v>
          </cell>
          <cell r="R113" t="str">
            <v>VMA</v>
          </cell>
          <cell r="S113" t="str">
            <v>LSM3251LDPW</v>
          </cell>
          <cell r="T113"/>
          <cell r="U113"/>
          <cell r="V113">
            <v>1</v>
          </cell>
          <cell r="W113">
            <v>45701</v>
          </cell>
          <cell r="X113">
            <v>2025</v>
          </cell>
          <cell r="Y113" t="str">
            <v>B</v>
          </cell>
        </row>
        <row r="114">
          <cell r="F114" t="str">
            <v>EVB0000113</v>
          </cell>
          <cell r="G114" t="str">
            <v>Plafond - beton</v>
          </cell>
          <cell r="H114" t="str">
            <v>plafondafwerkingen; niet verlaagd, algemeen (verzamelniveau)</v>
          </cell>
          <cell r="I114"/>
          <cell r="J114"/>
          <cell r="K114"/>
          <cell r="L114"/>
          <cell r="M114"/>
          <cell r="N114" t="str">
            <v>45.20</v>
          </cell>
          <cell r="O114" t="str">
            <v>000348</v>
          </cell>
          <cell r="P114" t="str">
            <v>PHILIPS CoreLine Batten</v>
          </cell>
          <cell r="Q114" t="str">
            <v>000300</v>
          </cell>
          <cell r="R114" t="str">
            <v>ALHEEMBOUW</v>
          </cell>
          <cell r="S114"/>
          <cell r="T114"/>
          <cell r="U114"/>
          <cell r="V114">
            <v>1</v>
          </cell>
          <cell r="W114">
            <v>45701</v>
          </cell>
          <cell r="X114">
            <v>2025</v>
          </cell>
          <cell r="Y114" t="str">
            <v>B</v>
          </cell>
        </row>
        <row r="115">
          <cell r="F115" t="str">
            <v>EVB0000114</v>
          </cell>
          <cell r="G115" t="str">
            <v>Verlichting - aanwezigheidsdetector wand 180°</v>
          </cell>
          <cell r="H115" t="str">
            <v>verlichting; standaard, bewaakt, algemeen (verzamelniveau)</v>
          </cell>
          <cell r="I115"/>
          <cell r="J115"/>
          <cell r="K115"/>
          <cell r="L115"/>
          <cell r="M115"/>
          <cell r="N115" t="str">
            <v>63.40</v>
          </cell>
          <cell r="O115" t="str">
            <v>000331</v>
          </cell>
          <cell r="P115" t="str">
            <v>CAREYE BETONWERKEN BV</v>
          </cell>
          <cell r="Q115" t="str">
            <v>000297</v>
          </cell>
          <cell r="R115" t="str">
            <v>VMA</v>
          </cell>
          <cell r="S115" t="str">
            <v>350-20058</v>
          </cell>
          <cell r="T115"/>
          <cell r="U115"/>
          <cell r="V115">
            <v>1</v>
          </cell>
          <cell r="W115">
            <v>45701</v>
          </cell>
          <cell r="X115">
            <v>2025</v>
          </cell>
          <cell r="Y115" t="str">
            <v>B</v>
          </cell>
        </row>
        <row r="116">
          <cell r="F116" t="str">
            <v>EVB0000115</v>
          </cell>
          <cell r="G116" t="str">
            <v>Verlichting - opbouw</v>
          </cell>
          <cell r="H116" t="str">
            <v>verlichting; standaard, bewaakt, algemeen (verzamelniveau)</v>
          </cell>
          <cell r="I116" t="str">
            <v>ELEK TF 52</v>
          </cell>
          <cell r="J116"/>
          <cell r="K116"/>
          <cell r="L116"/>
          <cell r="M116"/>
          <cell r="N116" t="str">
            <v>63.40</v>
          </cell>
          <cell r="O116"/>
          <cell r="P116"/>
          <cell r="Q116" t="str">
            <v>000297</v>
          </cell>
          <cell r="R116" t="str">
            <v>VMA</v>
          </cell>
          <cell r="S116" t="str">
            <v>BN126C LED38S/830 PSU L1200</v>
          </cell>
          <cell r="T116"/>
          <cell r="U116"/>
          <cell r="V116">
            <v>1</v>
          </cell>
          <cell r="W116">
            <v>45701</v>
          </cell>
          <cell r="X116">
            <v>2025</v>
          </cell>
          <cell r="Y116" t="str">
            <v>B</v>
          </cell>
        </row>
        <row r="117">
          <cell r="F117" t="str">
            <v>EVB0000116</v>
          </cell>
          <cell r="G117" t="str">
            <v>Vloer - polybeton</v>
          </cell>
          <cell r="H117" t="str">
            <v>vloerafwerkingen; verhoogd, algemeen (verzamelniveau)</v>
          </cell>
          <cell r="I117"/>
          <cell r="J117"/>
          <cell r="K117"/>
          <cell r="L117"/>
          <cell r="M117"/>
          <cell r="N117" t="str">
            <v>43.10</v>
          </cell>
          <cell r="O117" t="str">
            <v>000324</v>
          </cell>
          <cell r="P117" t="str">
            <v>BOSCH</v>
          </cell>
          <cell r="Q117" t="str">
            <v>000300</v>
          </cell>
          <cell r="R117" t="str">
            <v>ALHEEMBOUW</v>
          </cell>
          <cell r="S117"/>
          <cell r="T117"/>
          <cell r="U117"/>
          <cell r="V117">
            <v>1</v>
          </cell>
          <cell r="W117">
            <v>45701</v>
          </cell>
          <cell r="X117">
            <v>2025</v>
          </cell>
          <cell r="Y117" t="str">
            <v>B</v>
          </cell>
        </row>
        <row r="118">
          <cell r="F118" t="str">
            <v>EVB0000117</v>
          </cell>
          <cell r="G118" t="str">
            <v>Beveiliging - Dualdetector (beweging)</v>
          </cell>
          <cell r="H118" t="str">
            <v>beveiliging; overlast, detectie en alarmering, algemeen (verzamelniveau)</v>
          </cell>
          <cell r="I118"/>
          <cell r="J118"/>
          <cell r="K118"/>
          <cell r="L118"/>
          <cell r="M118"/>
          <cell r="N118" t="str">
            <v>65.30</v>
          </cell>
          <cell r="O118" t="str">
            <v>000324</v>
          </cell>
          <cell r="P118" t="str">
            <v>BOSCH</v>
          </cell>
          <cell r="Q118" t="str">
            <v>000297</v>
          </cell>
          <cell r="R118" t="str">
            <v>VMA</v>
          </cell>
          <cell r="S118"/>
          <cell r="T118"/>
          <cell r="U118"/>
          <cell r="V118">
            <v>1</v>
          </cell>
          <cell r="W118">
            <v>45701</v>
          </cell>
          <cell r="X118">
            <v>2025</v>
          </cell>
          <cell r="Y118" t="str">
            <v>B</v>
          </cell>
        </row>
        <row r="119">
          <cell r="F119" t="str">
            <v>EVB0000118</v>
          </cell>
          <cell r="G119" t="str">
            <v>Brand - automatische branddetectie</v>
          </cell>
          <cell r="H119" t="str">
            <v>beveiliging; brand, detectie en alarmering</v>
          </cell>
          <cell r="I119" t="str">
            <v>ELEK TF 145</v>
          </cell>
          <cell r="J119"/>
          <cell r="K119"/>
          <cell r="L119"/>
          <cell r="M119"/>
          <cell r="N119" t="str">
            <v>65.11</v>
          </cell>
          <cell r="O119" t="str">
            <v>000324</v>
          </cell>
          <cell r="P119" t="str">
            <v>BOSCH</v>
          </cell>
          <cell r="Q119" t="str">
            <v>000297</v>
          </cell>
          <cell r="R119" t="str">
            <v>VMA</v>
          </cell>
          <cell r="S119" t="str">
            <v>FAP-0420 (AVENAR detector 4000)</v>
          </cell>
          <cell r="T119"/>
          <cell r="U119"/>
          <cell r="V119">
            <v>1</v>
          </cell>
          <cell r="W119">
            <v>45701</v>
          </cell>
          <cell r="X119">
            <v>2025</v>
          </cell>
          <cell r="Y119" t="str">
            <v>B</v>
          </cell>
        </row>
        <row r="120">
          <cell r="F120" t="str">
            <v>EVB0000119</v>
          </cell>
          <cell r="G120" t="str">
            <v>Brand - evacuatiedrukknop / handbrandmelder (Rood)</v>
          </cell>
          <cell r="H120" t="str">
            <v>beveiliging; brand, detectie en alarmering</v>
          </cell>
          <cell r="I120" t="str">
            <v>ELEK TF 148</v>
          </cell>
          <cell r="J120"/>
          <cell r="K120"/>
          <cell r="L120"/>
          <cell r="M120"/>
          <cell r="N120" t="str">
            <v>65.11</v>
          </cell>
          <cell r="O120" t="str">
            <v>000334</v>
          </cell>
          <cell r="P120" t="str">
            <v>RFT</v>
          </cell>
          <cell r="Q120" t="str">
            <v>000297</v>
          </cell>
          <cell r="R120" t="str">
            <v>VMA</v>
          </cell>
          <cell r="S120" t="str">
            <v>FMC-420RW</v>
          </cell>
          <cell r="T120"/>
          <cell r="U120"/>
          <cell r="V120">
            <v>1</v>
          </cell>
          <cell r="W120">
            <v>45701</v>
          </cell>
          <cell r="X120">
            <v>2025</v>
          </cell>
          <cell r="Y120" t="str">
            <v>B</v>
          </cell>
        </row>
        <row r="121">
          <cell r="F121" t="str">
            <v>EVB0000120</v>
          </cell>
          <cell r="G121" t="str">
            <v>Brand - gasdetectie</v>
          </cell>
          <cell r="H121" t="str">
            <v>beveiliging; brand, detectie en alarmering</v>
          </cell>
          <cell r="I121"/>
          <cell r="J121"/>
          <cell r="K121"/>
          <cell r="L121"/>
          <cell r="M121"/>
          <cell r="N121" t="str">
            <v>65.11</v>
          </cell>
          <cell r="O121" t="str">
            <v>000334</v>
          </cell>
          <cell r="P121" t="str">
            <v>RFT</v>
          </cell>
          <cell r="Q121"/>
          <cell r="R121"/>
          <cell r="S121" t="str">
            <v>UH-6</v>
          </cell>
          <cell r="T121"/>
          <cell r="U121"/>
          <cell r="V121">
            <v>1</v>
          </cell>
          <cell r="W121">
            <v>45701</v>
          </cell>
          <cell r="X121">
            <v>2025</v>
          </cell>
          <cell r="Y121" t="str">
            <v>B</v>
          </cell>
        </row>
        <row r="122">
          <cell r="F122" t="str">
            <v>EVB0000121</v>
          </cell>
          <cell r="G122" t="str">
            <v>Brand - noodstop</v>
          </cell>
          <cell r="H122" t="str">
            <v>beveiliging; brand, detectie en alarmering</v>
          </cell>
          <cell r="I122"/>
          <cell r="J122"/>
          <cell r="K122"/>
          <cell r="L122"/>
          <cell r="M122"/>
          <cell r="N122" t="str">
            <v>65.11</v>
          </cell>
          <cell r="O122"/>
          <cell r="P122"/>
          <cell r="Q122" t="str">
            <v>000297</v>
          </cell>
          <cell r="R122" t="str">
            <v>VMA</v>
          </cell>
          <cell r="S122" t="str">
            <v>XALK178F</v>
          </cell>
          <cell r="T122"/>
          <cell r="U122"/>
          <cell r="V122">
            <v>1</v>
          </cell>
          <cell r="W122">
            <v>45701</v>
          </cell>
          <cell r="X122">
            <v>2025</v>
          </cell>
          <cell r="Y122" t="str">
            <v>B</v>
          </cell>
        </row>
        <row r="123">
          <cell r="F123" t="str">
            <v>EVB0000122</v>
          </cell>
          <cell r="G123" t="str">
            <v>Brand - sirene voor evacuatie</v>
          </cell>
          <cell r="H123" t="str">
            <v>beveiliging; brand, detectie en alarmering</v>
          </cell>
          <cell r="I123" t="str">
            <v>ELEK TF 165-A</v>
          </cell>
          <cell r="J123"/>
          <cell r="K123"/>
          <cell r="L123"/>
          <cell r="M123"/>
          <cell r="N123" t="str">
            <v>65.11</v>
          </cell>
          <cell r="O123" t="str">
            <v>000337</v>
          </cell>
          <cell r="P123" t="str">
            <v>ASSA ABLOY</v>
          </cell>
          <cell r="Q123" t="str">
            <v>000297</v>
          </cell>
          <cell r="R123" t="str">
            <v>VMA</v>
          </cell>
          <cell r="S123" t="str">
            <v>FNM-420-A</v>
          </cell>
          <cell r="T123"/>
          <cell r="U123"/>
          <cell r="V123">
            <v>1</v>
          </cell>
          <cell r="W123">
            <v>45701</v>
          </cell>
          <cell r="X123">
            <v>2025</v>
          </cell>
          <cell r="Y123" t="str">
            <v>B</v>
          </cell>
        </row>
        <row r="124">
          <cell r="F124" t="str">
            <v>EVB0000123</v>
          </cell>
          <cell r="G124" t="str">
            <v>Brand - gemotoriseerde brandklep rond</v>
          </cell>
          <cell r="H124" t="str">
            <v>beveiliging; brand, brandbestrijding</v>
          </cell>
          <cell r="I124" t="str">
            <v>HVAC TF 46</v>
          </cell>
          <cell r="J124"/>
          <cell r="K124"/>
          <cell r="L124"/>
          <cell r="M124"/>
          <cell r="N124" t="str">
            <v>65.13</v>
          </cell>
          <cell r="O124" t="str">
            <v>000327</v>
          </cell>
          <cell r="P124" t="str">
            <v>NIKO</v>
          </cell>
          <cell r="Q124" t="str">
            <v>000301</v>
          </cell>
          <cell r="R124" t="str">
            <v>GEZEL</v>
          </cell>
          <cell r="S124" t="str">
            <v>CR60, CR120 1 CR2 ONE-X230</v>
          </cell>
          <cell r="T124"/>
          <cell r="U124"/>
          <cell r="V124">
            <v>1</v>
          </cell>
          <cell r="W124">
            <v>45701</v>
          </cell>
          <cell r="X124">
            <v>2025</v>
          </cell>
          <cell r="Y124" t="str">
            <v>B</v>
          </cell>
        </row>
        <row r="125">
          <cell r="F125" t="str">
            <v>EVB0000124</v>
          </cell>
          <cell r="G125" t="str">
            <v>Brand - gemotoriseerde brandklep rechthoekig</v>
          </cell>
          <cell r="H125" t="str">
            <v>beveiliging; brand, brandbestrijding</v>
          </cell>
          <cell r="I125" t="str">
            <v>HVAC TF 47</v>
          </cell>
          <cell r="J125"/>
          <cell r="K125"/>
          <cell r="L125"/>
          <cell r="M125"/>
          <cell r="N125" t="str">
            <v>65.13</v>
          </cell>
          <cell r="O125"/>
          <cell r="P125"/>
          <cell r="Q125" t="str">
            <v>000301</v>
          </cell>
          <cell r="R125" t="str">
            <v>GEZEL</v>
          </cell>
          <cell r="S125" t="str">
            <v>CU-LT ONE-X230</v>
          </cell>
          <cell r="T125"/>
          <cell r="U125"/>
          <cell r="V125">
            <v>1</v>
          </cell>
          <cell r="W125">
            <v>45701</v>
          </cell>
          <cell r="X125">
            <v>2025</v>
          </cell>
          <cell r="Y125" t="str">
            <v>B</v>
          </cell>
        </row>
        <row r="126">
          <cell r="F126" t="str">
            <v>EVB0000125</v>
          </cell>
          <cell r="G126" t="str">
            <v>Deur - binnendeur dubbel Type 8 - cilinderslot - deurpomp(en)</v>
          </cell>
          <cell r="H126" t="str">
            <v>binnenwandopeningen; gevuld met deuren, algemeen (verzamelniveau)</v>
          </cell>
          <cell r="I126"/>
          <cell r="J126"/>
          <cell r="K126"/>
          <cell r="L126"/>
          <cell r="M126"/>
          <cell r="N126" t="str">
            <v>32.30</v>
          </cell>
          <cell r="O126" t="str">
            <v>000339</v>
          </cell>
          <cell r="P126" t="str">
            <v>ZEMPER</v>
          </cell>
          <cell r="Q126" t="str">
            <v>000298</v>
          </cell>
          <cell r="R126" t="str">
            <v>DRAFAB</v>
          </cell>
          <cell r="S126"/>
          <cell r="T126"/>
          <cell r="U126"/>
          <cell r="V126">
            <v>1</v>
          </cell>
          <cell r="W126">
            <v>45701</v>
          </cell>
          <cell r="X126">
            <v>2025</v>
          </cell>
          <cell r="Y126" t="str">
            <v>B</v>
          </cell>
        </row>
        <row r="127">
          <cell r="F127" t="str">
            <v>EVB0000126</v>
          </cell>
          <cell r="G127" t="str">
            <v>Deur - deurpomp binnendeur</v>
          </cell>
          <cell r="H127" t="str">
            <v>binnenwandopeningen; gevuld met deuren, algemeen (verzamelniveau)</v>
          </cell>
          <cell r="I127" t="str">
            <v>TF-WDB000001-428-A/429-A/430-A</v>
          </cell>
          <cell r="J127"/>
          <cell r="K127"/>
          <cell r="L127"/>
          <cell r="M127"/>
          <cell r="N127" t="str">
            <v>32.30</v>
          </cell>
          <cell r="O127"/>
          <cell r="P127"/>
          <cell r="Q127" t="str">
            <v>000298</v>
          </cell>
          <cell r="R127" t="str">
            <v>DRAFAB</v>
          </cell>
          <cell r="S127"/>
          <cell r="T127"/>
          <cell r="U127"/>
          <cell r="V127">
            <v>1</v>
          </cell>
          <cell r="W127">
            <v>45701</v>
          </cell>
          <cell r="X127">
            <v>2025</v>
          </cell>
          <cell r="Y127" t="str">
            <v>B</v>
          </cell>
        </row>
        <row r="128">
          <cell r="F128" t="str">
            <v>EVB0000127</v>
          </cell>
          <cell r="G128" t="str">
            <v>Elektriciteit - stopcontact opbouw</v>
          </cell>
          <cell r="H128" t="str">
            <v>centrale elektrotechnische voorz.; energie, laagspanning, algemeen</v>
          </cell>
          <cell r="I128" t="str">
            <v>ELEK TF 37/38</v>
          </cell>
          <cell r="J128"/>
          <cell r="K128"/>
          <cell r="L128"/>
          <cell r="M128"/>
          <cell r="N128" t="str">
            <v>61.50</v>
          </cell>
          <cell r="O128" t="str">
            <v>000327</v>
          </cell>
          <cell r="P128" t="str">
            <v>NIKO</v>
          </cell>
          <cell r="Q128" t="str">
            <v>000297</v>
          </cell>
          <cell r="R128" t="str">
            <v>VMA</v>
          </cell>
          <cell r="S128" t="str">
            <v>100-66600 / 66602 / 66603</v>
          </cell>
          <cell r="T128"/>
          <cell r="U128"/>
          <cell r="V128">
            <v>1</v>
          </cell>
          <cell r="W128">
            <v>45701</v>
          </cell>
          <cell r="X128">
            <v>2025</v>
          </cell>
          <cell r="Y128" t="str">
            <v>B</v>
          </cell>
        </row>
        <row r="129">
          <cell r="F129" t="str">
            <v>EVB0000128</v>
          </cell>
          <cell r="G129" t="str">
            <v>Muur - betonsteen metselwerk</v>
          </cell>
          <cell r="H129" t="str">
            <v>binnenwanden; constructief, algemeen (verzamelniveau)</v>
          </cell>
          <cell r="I129" t="str">
            <v>TF-WDB000001-0010-A &amp; B</v>
          </cell>
          <cell r="J129"/>
          <cell r="K129"/>
          <cell r="L129"/>
          <cell r="M129"/>
          <cell r="N129" t="str">
            <v>22.20</v>
          </cell>
          <cell r="O129" t="str">
            <v>000330</v>
          </cell>
          <cell r="P129" t="str">
            <v>PHILIPS CoreLine Waterdicht</v>
          </cell>
          <cell r="Q129" t="str">
            <v>000300</v>
          </cell>
          <cell r="R129" t="str">
            <v>ALHEEMBOUW</v>
          </cell>
          <cell r="S129"/>
          <cell r="T129"/>
          <cell r="U129"/>
          <cell r="V129">
            <v>1</v>
          </cell>
          <cell r="W129">
            <v>45701</v>
          </cell>
          <cell r="X129">
            <v>2025</v>
          </cell>
          <cell r="Y129" t="str">
            <v>B</v>
          </cell>
        </row>
        <row r="130">
          <cell r="F130" t="str">
            <v>EVB0000129</v>
          </cell>
          <cell r="G130" t="str">
            <v>Noodverlichting - plafond TYPE 3</v>
          </cell>
          <cell r="H130" t="str">
            <v>centrale elektrotechnische voorz.; energie, laagspanning, algemeen</v>
          </cell>
          <cell r="I130" t="str">
            <v>ELEK TF 79 of 80</v>
          </cell>
          <cell r="J130"/>
          <cell r="K130"/>
          <cell r="L130"/>
          <cell r="M130"/>
          <cell r="N130" t="str">
            <v>61.50</v>
          </cell>
          <cell r="O130" t="str">
            <v>000331</v>
          </cell>
          <cell r="P130" t="str">
            <v>CAREYE BETONWERKEN BV</v>
          </cell>
          <cell r="Q130" t="str">
            <v>000297</v>
          </cell>
          <cell r="R130" t="str">
            <v>VMA</v>
          </cell>
          <cell r="S130" t="str">
            <v>LAE9300LDPW of LAE9990LDPW</v>
          </cell>
          <cell r="T130"/>
          <cell r="U130"/>
          <cell r="V130">
            <v>1</v>
          </cell>
          <cell r="W130">
            <v>45701</v>
          </cell>
          <cell r="X130">
            <v>2025</v>
          </cell>
          <cell r="Y130" t="str">
            <v>B</v>
          </cell>
        </row>
        <row r="131">
          <cell r="F131" t="str">
            <v>EVB0000130</v>
          </cell>
          <cell r="G131" t="str">
            <v>Plafond - beton</v>
          </cell>
          <cell r="H131" t="str">
            <v>plafondafwerkingen; niet verlaagd, algemeen (verzamelniveau)</v>
          </cell>
          <cell r="I131"/>
          <cell r="J131"/>
          <cell r="K131"/>
          <cell r="L131"/>
          <cell r="M131"/>
          <cell r="N131" t="str">
            <v>45.20</v>
          </cell>
          <cell r="O131" t="str">
            <v>000349</v>
          </cell>
          <cell r="P131" t="str">
            <v>VANDERBILT</v>
          </cell>
          <cell r="Q131"/>
          <cell r="R131"/>
          <cell r="S131"/>
          <cell r="T131"/>
          <cell r="U131"/>
          <cell r="V131">
            <v>1</v>
          </cell>
          <cell r="W131">
            <v>45701</v>
          </cell>
          <cell r="X131">
            <v>2025</v>
          </cell>
          <cell r="Y131" t="str">
            <v>B</v>
          </cell>
        </row>
        <row r="132">
          <cell r="F132" t="str">
            <v>EVB0000131</v>
          </cell>
          <cell r="G132" t="str">
            <v>Verlichting - aanwezigheidsdetector wand 180°</v>
          </cell>
          <cell r="H132" t="str">
            <v>verlichting; standaard, bewaakt, algemeen (verzamelniveau)</v>
          </cell>
          <cell r="I132"/>
          <cell r="J132"/>
          <cell r="K132"/>
          <cell r="L132"/>
          <cell r="M132"/>
          <cell r="N132" t="str">
            <v>63.40</v>
          </cell>
          <cell r="O132" t="str">
            <v>000324</v>
          </cell>
          <cell r="P132" t="str">
            <v>BOSCH</v>
          </cell>
          <cell r="Q132"/>
          <cell r="R132"/>
          <cell r="S132" t="str">
            <v>350-20058</v>
          </cell>
          <cell r="T132"/>
          <cell r="U132"/>
          <cell r="V132">
            <v>1</v>
          </cell>
          <cell r="W132">
            <v>45701</v>
          </cell>
          <cell r="X132">
            <v>2025</v>
          </cell>
          <cell r="Y132" t="str">
            <v>B</v>
          </cell>
        </row>
        <row r="133">
          <cell r="F133" t="str">
            <v>EVB0000132</v>
          </cell>
          <cell r="G133" t="str">
            <v>Verlichting - opbouw industrieel</v>
          </cell>
          <cell r="H133" t="str">
            <v>verlichting; standaard, bewaakt, algemeen (verzamelniveau)</v>
          </cell>
          <cell r="I133" t="str">
            <v>ELEK TF 44/45/51</v>
          </cell>
          <cell r="J133"/>
          <cell r="K133"/>
          <cell r="L133"/>
          <cell r="M133"/>
          <cell r="N133" t="str">
            <v>63.40</v>
          </cell>
          <cell r="O133" t="str">
            <v>000335</v>
          </cell>
          <cell r="P133" t="str">
            <v>SOMATIFIE</v>
          </cell>
          <cell r="Q133"/>
          <cell r="R133"/>
          <cell r="S133" t="str">
            <v>WT120C G2 LED40S/840 PSU L1200</v>
          </cell>
          <cell r="T133"/>
          <cell r="U133"/>
          <cell r="V133">
            <v>1</v>
          </cell>
          <cell r="W133">
            <v>45701</v>
          </cell>
          <cell r="X133">
            <v>2025</v>
          </cell>
          <cell r="Y133" t="str">
            <v>B</v>
          </cell>
        </row>
        <row r="134">
          <cell r="F134" t="str">
            <v>EVB0000133</v>
          </cell>
          <cell r="G134" t="str">
            <v>Vloer - polybeton</v>
          </cell>
          <cell r="H134" t="str">
            <v>vloerafwerkingen; niet verhoogd, algemeen (verzamelniveau)</v>
          </cell>
          <cell r="I134"/>
          <cell r="J134"/>
          <cell r="K134"/>
          <cell r="L134"/>
          <cell r="M134"/>
          <cell r="N134" t="str">
            <v>43.20</v>
          </cell>
          <cell r="O134" t="str">
            <v>000335</v>
          </cell>
          <cell r="P134" t="str">
            <v>SOMATIFIE</v>
          </cell>
          <cell r="Q134"/>
          <cell r="R134"/>
          <cell r="S134"/>
          <cell r="T134"/>
          <cell r="U134"/>
          <cell r="V134">
            <v>1</v>
          </cell>
          <cell r="W134">
            <v>45701</v>
          </cell>
          <cell r="X134">
            <v>2025</v>
          </cell>
          <cell r="Y134" t="str">
            <v>B</v>
          </cell>
        </row>
        <row r="135">
          <cell r="F135" t="str">
            <v>EVB0000134</v>
          </cell>
          <cell r="G135" t="str">
            <v>Beveiliging - Dualdetector (beweging)</v>
          </cell>
          <cell r="H135" t="str">
            <v>beveiliging; overlast, detectie en alarmering, algemeen (verzamelniveau)</v>
          </cell>
          <cell r="I135" t="str">
            <v>ELEK TF 133</v>
          </cell>
          <cell r="J135"/>
          <cell r="K135"/>
          <cell r="L135"/>
          <cell r="M135"/>
          <cell r="N135" t="str">
            <v>65.30</v>
          </cell>
          <cell r="O135" t="str">
            <v>000324</v>
          </cell>
          <cell r="P135" t="str">
            <v>BOSCH</v>
          </cell>
          <cell r="Q135" t="str">
            <v>000297</v>
          </cell>
          <cell r="R135" t="str">
            <v>VMA</v>
          </cell>
          <cell r="S135" t="str">
            <v>PDM-IXA12</v>
          </cell>
          <cell r="T135"/>
          <cell r="U135"/>
          <cell r="V135">
            <v>1</v>
          </cell>
          <cell r="W135">
            <v>45701</v>
          </cell>
          <cell r="X135">
            <v>2025</v>
          </cell>
          <cell r="Y135" t="str">
            <v>B</v>
          </cell>
        </row>
        <row r="136">
          <cell r="F136" t="str">
            <v>EVB0000135</v>
          </cell>
          <cell r="G136" t="str">
            <v>Brand - automatische branddetectie</v>
          </cell>
          <cell r="H136" t="str">
            <v>beveiliging; brand, detectie en alarmering</v>
          </cell>
          <cell r="I136" t="str">
            <v>ELEK TF 145</v>
          </cell>
          <cell r="J136"/>
          <cell r="K136"/>
          <cell r="L136"/>
          <cell r="M136"/>
          <cell r="N136" t="str">
            <v>65.11</v>
          </cell>
          <cell r="O136" t="str">
            <v>000324</v>
          </cell>
          <cell r="P136" t="str">
            <v>BOSCH</v>
          </cell>
          <cell r="Q136" t="str">
            <v>000297</v>
          </cell>
          <cell r="R136" t="str">
            <v>VMA</v>
          </cell>
          <cell r="S136" t="str">
            <v>FAP-0420 (AVENAR detector 4000)</v>
          </cell>
          <cell r="T136"/>
          <cell r="U136"/>
          <cell r="V136">
            <v>1</v>
          </cell>
          <cell r="W136">
            <v>45701</v>
          </cell>
          <cell r="X136">
            <v>2025</v>
          </cell>
          <cell r="Y136" t="str">
            <v>B</v>
          </cell>
        </row>
        <row r="137">
          <cell r="F137" t="str">
            <v>EVB0000136</v>
          </cell>
          <cell r="G137" t="str">
            <v>Brand - brandhaspel in brandhaspelkast (rood) en schuimblusser</v>
          </cell>
          <cell r="H137" t="str">
            <v>beveiliging; brand, brandbestrijding</v>
          </cell>
          <cell r="I137" t="str">
            <v>SAN TF 58/59/62</v>
          </cell>
          <cell r="J137"/>
          <cell r="K137"/>
          <cell r="L137"/>
          <cell r="M137"/>
          <cell r="N137" t="str">
            <v>65.13</v>
          </cell>
          <cell r="O137" t="str">
            <v>000334</v>
          </cell>
          <cell r="P137" t="str">
            <v>RFT</v>
          </cell>
          <cell r="Q137" t="str">
            <v>000301</v>
          </cell>
          <cell r="R137" t="str">
            <v>GEZEL</v>
          </cell>
          <cell r="S137" t="str">
            <v xml:space="preserve">Sanilite zwenkbaar 30S </v>
          </cell>
          <cell r="T137"/>
          <cell r="U137"/>
          <cell r="V137">
            <v>1</v>
          </cell>
          <cell r="W137">
            <v>45701</v>
          </cell>
          <cell r="X137">
            <v>2025</v>
          </cell>
          <cell r="Y137" t="str">
            <v>B</v>
          </cell>
        </row>
        <row r="138">
          <cell r="F138" t="str">
            <v>EVB0000137</v>
          </cell>
          <cell r="G138" t="str">
            <v>Brand - hydrantkraan</v>
          </cell>
          <cell r="H138" t="str">
            <v>beveiliging; brand, brandbestrijding</v>
          </cell>
          <cell r="I138" t="str">
            <v>SAN TF 60</v>
          </cell>
          <cell r="J138"/>
          <cell r="K138"/>
          <cell r="L138"/>
          <cell r="M138"/>
          <cell r="N138" t="str">
            <v>65.13</v>
          </cell>
          <cell r="O138" t="str">
            <v>000325</v>
          </cell>
          <cell r="P138" t="str">
            <v>AUDAC</v>
          </cell>
          <cell r="Q138" t="str">
            <v>000301</v>
          </cell>
          <cell r="R138" t="str">
            <v>GEZEL</v>
          </cell>
          <cell r="S138" t="str">
            <v>DSP 45</v>
          </cell>
          <cell r="T138"/>
          <cell r="U138"/>
          <cell r="V138">
            <v>1</v>
          </cell>
          <cell r="W138">
            <v>45701</v>
          </cell>
          <cell r="X138">
            <v>2025</v>
          </cell>
          <cell r="Y138" t="str">
            <v>B</v>
          </cell>
        </row>
        <row r="139">
          <cell r="F139" t="str">
            <v>EVB0000138</v>
          </cell>
          <cell r="G139" t="str">
            <v>Brand - evacuatiedrukknop / handbrandmelder (Rood)</v>
          </cell>
          <cell r="H139" t="str">
            <v>beveiliging; brand, detectie en alarmering</v>
          </cell>
          <cell r="I139" t="str">
            <v>ELEK TF 148</v>
          </cell>
          <cell r="J139"/>
          <cell r="K139"/>
          <cell r="L139"/>
          <cell r="M139"/>
          <cell r="N139" t="str">
            <v>65.11</v>
          </cell>
          <cell r="O139" t="str">
            <v>000350</v>
          </cell>
          <cell r="P139" t="str">
            <v>PANORAMA ANTENNAS</v>
          </cell>
          <cell r="Q139" t="str">
            <v>000297</v>
          </cell>
          <cell r="R139" t="str">
            <v>VMA</v>
          </cell>
          <cell r="S139" t="str">
            <v>FMC-420RW</v>
          </cell>
          <cell r="T139"/>
          <cell r="U139"/>
          <cell r="V139">
            <v>1</v>
          </cell>
          <cell r="W139">
            <v>45701</v>
          </cell>
          <cell r="X139">
            <v>2025</v>
          </cell>
          <cell r="Y139" t="str">
            <v>B</v>
          </cell>
        </row>
        <row r="140">
          <cell r="F140" t="str">
            <v>EVB0000139</v>
          </cell>
          <cell r="G140" t="str">
            <v>Brand - sirene voor evacuatie</v>
          </cell>
          <cell r="H140" t="str">
            <v>beveiliging; brand, detectie en alarmering</v>
          </cell>
          <cell r="I140" t="str">
            <v>ELEK TF 165-A</v>
          </cell>
          <cell r="J140"/>
          <cell r="K140"/>
          <cell r="L140"/>
          <cell r="M140"/>
          <cell r="N140" t="str">
            <v>65.11</v>
          </cell>
          <cell r="O140" t="str">
            <v>000327</v>
          </cell>
          <cell r="P140" t="str">
            <v>NIKO</v>
          </cell>
          <cell r="Q140" t="str">
            <v>000297</v>
          </cell>
          <cell r="R140" t="str">
            <v>VMA</v>
          </cell>
          <cell r="S140" t="str">
            <v>FNM-420-A</v>
          </cell>
          <cell r="T140"/>
          <cell r="U140"/>
          <cell r="V140">
            <v>1</v>
          </cell>
          <cell r="W140">
            <v>45701</v>
          </cell>
          <cell r="X140">
            <v>2025</v>
          </cell>
          <cell r="Y140" t="str">
            <v>B</v>
          </cell>
        </row>
        <row r="141">
          <cell r="F141" t="str">
            <v>EVB0000140</v>
          </cell>
          <cell r="G141" t="str">
            <v>Brand - gemotoriseerde brandklep rechthoekig</v>
          </cell>
          <cell r="H141" t="str">
            <v>beveiliging; brand, brandbestrijding</v>
          </cell>
          <cell r="I141" t="str">
            <v>HVAC TF 47</v>
          </cell>
          <cell r="J141"/>
          <cell r="K141"/>
          <cell r="L141"/>
          <cell r="M141"/>
          <cell r="N141" t="str">
            <v>65.13</v>
          </cell>
          <cell r="O141"/>
          <cell r="P141"/>
          <cell r="Q141" t="str">
            <v>000301</v>
          </cell>
          <cell r="R141" t="str">
            <v>GEZEL</v>
          </cell>
          <cell r="S141" t="str">
            <v>CU-LT ONE-X230</v>
          </cell>
          <cell r="T141"/>
          <cell r="U141"/>
          <cell r="V141">
            <v>1</v>
          </cell>
          <cell r="W141">
            <v>45701</v>
          </cell>
          <cell r="X141">
            <v>2025</v>
          </cell>
          <cell r="Y141" t="str">
            <v>B</v>
          </cell>
        </row>
        <row r="142">
          <cell r="F142" t="str">
            <v>EVB0000141</v>
          </cell>
          <cell r="G142" t="str">
            <v>Communicatie - luidspreker Type 1 (rond opbouw)</v>
          </cell>
          <cell r="H142" t="str">
            <v>communicatie; overdracht van geluid/spraak, vertaalsystemen</v>
          </cell>
          <cell r="I142" t="str">
            <v>ELEK TF 176</v>
          </cell>
          <cell r="J142"/>
          <cell r="K142"/>
          <cell r="L142"/>
          <cell r="M142"/>
          <cell r="N142" t="str">
            <v>64.25</v>
          </cell>
          <cell r="O142"/>
          <cell r="P142"/>
          <cell r="Q142" t="str">
            <v>000297</v>
          </cell>
          <cell r="R142" t="str">
            <v>VMA</v>
          </cell>
          <cell r="S142" t="str">
            <v>NELO706/W</v>
          </cell>
          <cell r="T142"/>
          <cell r="U142"/>
          <cell r="V142">
            <v>1</v>
          </cell>
          <cell r="W142">
            <v>45701</v>
          </cell>
          <cell r="X142">
            <v>2025</v>
          </cell>
          <cell r="Y142" t="str">
            <v>B</v>
          </cell>
        </row>
        <row r="143">
          <cell r="F143" t="str">
            <v>EVB0000142</v>
          </cell>
          <cell r="G143" t="str">
            <v>Communicatie - Astrid binnenantenne</v>
          </cell>
          <cell r="H143" t="str">
            <v>communicatie; overdracht van signalen, algemeen (verzamelniveau)</v>
          </cell>
          <cell r="I143" t="str">
            <v>ELEK TF 168</v>
          </cell>
          <cell r="J143"/>
          <cell r="K143"/>
          <cell r="L143"/>
          <cell r="M143"/>
          <cell r="N143" t="str">
            <v>64.10</v>
          </cell>
          <cell r="O143" t="str">
            <v>000339</v>
          </cell>
          <cell r="P143" t="str">
            <v>ZEMPER</v>
          </cell>
          <cell r="Q143" t="str">
            <v>000297</v>
          </cell>
          <cell r="R143" t="str">
            <v>VMA</v>
          </cell>
          <cell r="S143" t="str">
            <v>CMWBD-038-3-NJ</v>
          </cell>
          <cell r="T143"/>
          <cell r="U143"/>
          <cell r="V143">
            <v>1</v>
          </cell>
          <cell r="W143">
            <v>45701</v>
          </cell>
          <cell r="X143">
            <v>2025</v>
          </cell>
          <cell r="Y143" t="str">
            <v>B</v>
          </cell>
        </row>
        <row r="144">
          <cell r="F144" t="str">
            <v>EVB0000143</v>
          </cell>
          <cell r="G144" t="str">
            <v>Elektriciteit - stopcontact opbouw</v>
          </cell>
          <cell r="H144" t="str">
            <v>centrale elektrotechnische voorz.; energie, laagspanning, algemeen</v>
          </cell>
          <cell r="I144" t="str">
            <v>ELEK TF 37/38</v>
          </cell>
          <cell r="J144"/>
          <cell r="K144"/>
          <cell r="L144"/>
          <cell r="M144"/>
          <cell r="N144" t="str">
            <v>61.50</v>
          </cell>
          <cell r="O144"/>
          <cell r="P144"/>
          <cell r="Q144" t="str">
            <v>000297</v>
          </cell>
          <cell r="R144" t="str">
            <v>VMA</v>
          </cell>
          <cell r="S144" t="str">
            <v>100-66600 / 66602 / 66603</v>
          </cell>
          <cell r="T144"/>
          <cell r="U144"/>
          <cell r="V144">
            <v>1</v>
          </cell>
          <cell r="W144">
            <v>45701</v>
          </cell>
          <cell r="X144">
            <v>2025</v>
          </cell>
          <cell r="Y144" t="str">
            <v>B</v>
          </cell>
        </row>
        <row r="145">
          <cell r="F145" t="str">
            <v>EVB0000144</v>
          </cell>
          <cell r="G145" t="str">
            <v>Muur - betonsteen metselwerk</v>
          </cell>
          <cell r="H145" t="str">
            <v>binnenwanden; constructief, algemeen (verzamelniveau)</v>
          </cell>
          <cell r="I145" t="str">
            <v>TF-WDB000001-0010-A &amp; B</v>
          </cell>
          <cell r="J145"/>
          <cell r="K145"/>
          <cell r="L145"/>
          <cell r="M145"/>
          <cell r="N145" t="str">
            <v>22.20</v>
          </cell>
          <cell r="O145"/>
          <cell r="P145"/>
          <cell r="Q145" t="str">
            <v>000300</v>
          </cell>
          <cell r="R145" t="str">
            <v>ALHEEMBOUW</v>
          </cell>
          <cell r="S145"/>
          <cell r="T145"/>
          <cell r="U145"/>
          <cell r="V145">
            <v>1</v>
          </cell>
          <cell r="W145">
            <v>45701</v>
          </cell>
          <cell r="X145">
            <v>2025</v>
          </cell>
          <cell r="Y145" t="str">
            <v>B</v>
          </cell>
        </row>
        <row r="146">
          <cell r="F146" t="str">
            <v>EVB0000145</v>
          </cell>
          <cell r="G146" t="str">
            <v>Muur - bestaand metselwerk</v>
          </cell>
          <cell r="H146" t="str">
            <v>binnenwanden; constructief, algemeen (verzamelniveau)</v>
          </cell>
          <cell r="I146"/>
          <cell r="J146"/>
          <cell r="K146"/>
          <cell r="L146"/>
          <cell r="M146"/>
          <cell r="N146" t="str">
            <v>22.20</v>
          </cell>
          <cell r="O146" t="str">
            <v>000340</v>
          </cell>
          <cell r="P146" t="str">
            <v>STACO</v>
          </cell>
          <cell r="Q146" t="str">
            <v>000300</v>
          </cell>
          <cell r="R146" t="str">
            <v>ALHEEMBOUW</v>
          </cell>
          <cell r="S146"/>
          <cell r="T146"/>
          <cell r="U146"/>
          <cell r="V146">
            <v>1</v>
          </cell>
          <cell r="W146">
            <v>45701</v>
          </cell>
          <cell r="X146">
            <v>2025</v>
          </cell>
          <cell r="Y146" t="str">
            <v>B</v>
          </cell>
        </row>
        <row r="147">
          <cell r="F147" t="str">
            <v>EVB0000146</v>
          </cell>
          <cell r="G147" t="str">
            <v xml:space="preserve">Noodverlichting - plafond TYPE 3 </v>
          </cell>
          <cell r="H147" t="str">
            <v>centrale elektrotechnische voorz.; energie, laagspanning, algemeen</v>
          </cell>
          <cell r="I147" t="str">
            <v>ELEK TF 79 of 80</v>
          </cell>
          <cell r="J147"/>
          <cell r="K147"/>
          <cell r="L147"/>
          <cell r="M147"/>
          <cell r="N147" t="str">
            <v>61.50</v>
          </cell>
          <cell r="O147" t="str">
            <v>000330</v>
          </cell>
          <cell r="P147" t="str">
            <v>PHILIPS CoreLine Waterdicht</v>
          </cell>
          <cell r="Q147" t="str">
            <v>000297</v>
          </cell>
          <cell r="R147" t="str">
            <v>VMA</v>
          </cell>
          <cell r="S147" t="str">
            <v>LAE9300LDPW of LAE9990LDPW</v>
          </cell>
          <cell r="T147"/>
          <cell r="U147"/>
          <cell r="V147">
            <v>1</v>
          </cell>
          <cell r="W147">
            <v>45701</v>
          </cell>
          <cell r="X147">
            <v>2025</v>
          </cell>
          <cell r="Y147" t="str">
            <v>B</v>
          </cell>
        </row>
        <row r="148">
          <cell r="F148" t="str">
            <v>EVB0000147</v>
          </cell>
          <cell r="G148" t="str">
            <v>Plafond - beton</v>
          </cell>
          <cell r="H148" t="str">
            <v>plafondafwerkingen; niet verlaagd, algemeen (verzamelniveau)</v>
          </cell>
          <cell r="I148"/>
          <cell r="J148"/>
          <cell r="K148"/>
          <cell r="L148"/>
          <cell r="M148"/>
          <cell r="N148" t="str">
            <v>45.20</v>
          </cell>
          <cell r="O148" t="str">
            <v>000331</v>
          </cell>
          <cell r="P148" t="str">
            <v>CAREYE BETONWERKEN BV</v>
          </cell>
          <cell r="Q148"/>
          <cell r="R148"/>
          <cell r="S148"/>
          <cell r="T148"/>
          <cell r="U148"/>
          <cell r="V148">
            <v>1</v>
          </cell>
          <cell r="W148">
            <v>45701</v>
          </cell>
          <cell r="X148">
            <v>2025</v>
          </cell>
          <cell r="Y148" t="str">
            <v>B</v>
          </cell>
        </row>
        <row r="149">
          <cell r="F149" t="str">
            <v>EVB0000148</v>
          </cell>
          <cell r="G149" t="str">
            <v>Ventilatie - extractie - kanaal met extractierooster op kopse kant</v>
          </cell>
          <cell r="H149" t="str">
            <v>luchtbehandeling; centrale mechanische ventilatie, algemeen (verzamelniveau)</v>
          </cell>
          <cell r="I149"/>
          <cell r="J149"/>
          <cell r="K149"/>
          <cell r="L149"/>
          <cell r="M149"/>
          <cell r="N149" t="str">
            <v>57.50</v>
          </cell>
          <cell r="O149" t="str">
            <v>000324</v>
          </cell>
          <cell r="P149" t="str">
            <v>BOSCH</v>
          </cell>
          <cell r="Q149" t="str">
            <v>000301</v>
          </cell>
          <cell r="R149" t="str">
            <v>GEZEL</v>
          </cell>
          <cell r="S149"/>
          <cell r="T149"/>
          <cell r="U149"/>
          <cell r="V149">
            <v>1</v>
          </cell>
          <cell r="W149">
            <v>45701</v>
          </cell>
          <cell r="X149">
            <v>2025</v>
          </cell>
          <cell r="Y149" t="str">
            <v>B</v>
          </cell>
        </row>
        <row r="150">
          <cell r="F150" t="str">
            <v>EVB0000149</v>
          </cell>
          <cell r="G150" t="str">
            <v>Ventilatie - verluchtingsroosters naar buiten</v>
          </cell>
          <cell r="H150" t="str">
            <v>luchtbehandeling; natuurlijke ventilatie, algemeen (verzamelniveau)</v>
          </cell>
          <cell r="I150"/>
          <cell r="J150"/>
          <cell r="K150"/>
          <cell r="L150"/>
          <cell r="M150"/>
          <cell r="N150" t="str">
            <v>57.10</v>
          </cell>
          <cell r="O150" t="str">
            <v>000324</v>
          </cell>
          <cell r="P150" t="str">
            <v>BOSCH</v>
          </cell>
          <cell r="Q150" t="str">
            <v>000301</v>
          </cell>
          <cell r="R150" t="str">
            <v>GEZEL</v>
          </cell>
          <cell r="S150"/>
          <cell r="T150"/>
          <cell r="U150"/>
          <cell r="V150">
            <v>1</v>
          </cell>
          <cell r="W150">
            <v>45701</v>
          </cell>
          <cell r="X150">
            <v>2025</v>
          </cell>
          <cell r="Y150" t="str">
            <v>B</v>
          </cell>
        </row>
        <row r="151">
          <cell r="F151" t="str">
            <v>EVB0000150</v>
          </cell>
          <cell r="G151" t="str">
            <v>Verlichting - opbouw industrieel</v>
          </cell>
          <cell r="H151" t="str">
            <v>verlichting; standaard, bewaakt, algemeen (verzamelniveau)</v>
          </cell>
          <cell r="I151" t="str">
            <v>ELEK TF 44</v>
          </cell>
          <cell r="J151"/>
          <cell r="K151"/>
          <cell r="L151"/>
          <cell r="M151"/>
          <cell r="N151" t="str">
            <v>63.40</v>
          </cell>
          <cell r="O151"/>
          <cell r="P151"/>
          <cell r="Q151" t="str">
            <v>000297</v>
          </cell>
          <cell r="R151" t="str">
            <v>VMA</v>
          </cell>
          <cell r="S151" t="str">
            <v>WT120C G2 LED40S/840 PSU L1200</v>
          </cell>
          <cell r="T151"/>
          <cell r="U151"/>
          <cell r="V151">
            <v>1</v>
          </cell>
          <cell r="W151">
            <v>45701</v>
          </cell>
          <cell r="X151">
            <v>2025</v>
          </cell>
          <cell r="Y151" t="str">
            <v>B</v>
          </cell>
        </row>
        <row r="152">
          <cell r="F152" t="str">
            <v>EVB0000151</v>
          </cell>
          <cell r="G152" t="str">
            <v>Vloer - polybeton</v>
          </cell>
          <cell r="H152" t="str">
            <v>vloeren; constructief, algemeen (verzamelniveau)</v>
          </cell>
          <cell r="I152"/>
          <cell r="J152"/>
          <cell r="K152"/>
          <cell r="L152"/>
          <cell r="M152"/>
          <cell r="N152" t="str">
            <v>23.20</v>
          </cell>
          <cell r="O152" t="str">
            <v>000337</v>
          </cell>
          <cell r="P152" t="str">
            <v>ASSA ABLOY</v>
          </cell>
          <cell r="Q152" t="str">
            <v>000300</v>
          </cell>
          <cell r="R152" t="str">
            <v>ALHEEMBOUW</v>
          </cell>
          <cell r="S152"/>
          <cell r="T152"/>
          <cell r="U152"/>
          <cell r="V152">
            <v>1</v>
          </cell>
          <cell r="W152">
            <v>45701</v>
          </cell>
          <cell r="X152">
            <v>2025</v>
          </cell>
          <cell r="Y152" t="str">
            <v>B</v>
          </cell>
        </row>
        <row r="153">
          <cell r="F153" t="str">
            <v>EVB0000152</v>
          </cell>
          <cell r="G153" t="str">
            <v>Brand - automatische branddetectie</v>
          </cell>
          <cell r="H153" t="str">
            <v>beveiliging; brand, detectie en alarmering</v>
          </cell>
          <cell r="I153" t="str">
            <v>ELEK TF 145</v>
          </cell>
          <cell r="J153"/>
          <cell r="K153"/>
          <cell r="L153"/>
          <cell r="M153"/>
          <cell r="N153" t="str">
            <v>65.11</v>
          </cell>
          <cell r="O153" t="str">
            <v>000327</v>
          </cell>
          <cell r="P153" t="str">
            <v>NIKO</v>
          </cell>
          <cell r="Q153" t="str">
            <v>000297</v>
          </cell>
          <cell r="R153" t="str">
            <v>VMA</v>
          </cell>
          <cell r="S153" t="str">
            <v>FAP-0420 (AVENAR detector 4000)</v>
          </cell>
          <cell r="T153"/>
          <cell r="U153"/>
          <cell r="V153">
            <v>1</v>
          </cell>
          <cell r="W153">
            <v>45701</v>
          </cell>
          <cell r="X153">
            <v>2025</v>
          </cell>
          <cell r="Y153" t="str">
            <v>B</v>
          </cell>
        </row>
        <row r="154">
          <cell r="F154" t="str">
            <v>EVB0000153</v>
          </cell>
          <cell r="G154" t="str">
            <v>Brand - automatische branddetectie (boven verlaagd plafond)</v>
          </cell>
          <cell r="H154" t="str">
            <v>beveiliging; brand, detectie en alarmering</v>
          </cell>
          <cell r="I154" t="str">
            <v>ELEK TF 145</v>
          </cell>
          <cell r="J154"/>
          <cell r="K154"/>
          <cell r="L154"/>
          <cell r="M154"/>
          <cell r="N154" t="str">
            <v>65.11</v>
          </cell>
          <cell r="O154"/>
          <cell r="P154"/>
          <cell r="Q154" t="str">
            <v>000297</v>
          </cell>
          <cell r="R154" t="str">
            <v>VMA</v>
          </cell>
          <cell r="S154" t="str">
            <v>FAP-0420 (AVENAR detector 4000)</v>
          </cell>
          <cell r="T154"/>
          <cell r="U154"/>
          <cell r="V154">
            <v>1</v>
          </cell>
          <cell r="W154">
            <v>45701</v>
          </cell>
          <cell r="X154">
            <v>2025</v>
          </cell>
          <cell r="Y154" t="str">
            <v>B</v>
          </cell>
        </row>
        <row r="155">
          <cell r="F155" t="str">
            <v>EVB0000154</v>
          </cell>
          <cell r="G155" t="str">
            <v>Deur - binnendeur dubbel EI1 30 (zs) Type 8 Cilinderslot - deurpomp(en)</v>
          </cell>
          <cell r="H155" t="str">
            <v>binnenwandopeningen; gevuld met deuren, algemeen (verzamelniveau)</v>
          </cell>
          <cell r="I155"/>
          <cell r="J155"/>
          <cell r="K155"/>
          <cell r="L155"/>
          <cell r="M155"/>
          <cell r="N155" t="str">
            <v>32.30</v>
          </cell>
          <cell r="O155"/>
          <cell r="P155"/>
          <cell r="Q155" t="str">
            <v>000298</v>
          </cell>
          <cell r="R155" t="str">
            <v>DRAFAB</v>
          </cell>
          <cell r="S155"/>
          <cell r="T155"/>
          <cell r="U155"/>
          <cell r="V155">
            <v>1</v>
          </cell>
          <cell r="W155">
            <v>45701</v>
          </cell>
          <cell r="X155">
            <v>2025</v>
          </cell>
          <cell r="Y155" t="str">
            <v>B</v>
          </cell>
        </row>
        <row r="156">
          <cell r="F156" t="str">
            <v>EVB0000155</v>
          </cell>
          <cell r="G156" t="str">
            <v>Deur - deurpomp binnendeur</v>
          </cell>
          <cell r="H156" t="str">
            <v>binnenwandopeningen; gevuld met deuren, algemeen (verzamelniveau)</v>
          </cell>
          <cell r="I156" t="str">
            <v>TF-WDB000001-428-A/429-A/430-A</v>
          </cell>
          <cell r="J156"/>
          <cell r="K156"/>
          <cell r="L156"/>
          <cell r="M156"/>
          <cell r="N156" t="str">
            <v>32.30</v>
          </cell>
          <cell r="O156"/>
          <cell r="P156"/>
          <cell r="Q156" t="str">
            <v>000298</v>
          </cell>
          <cell r="R156" t="str">
            <v>DRAFAB</v>
          </cell>
          <cell r="S156"/>
          <cell r="T156"/>
          <cell r="U156"/>
          <cell r="V156">
            <v>1</v>
          </cell>
          <cell r="W156">
            <v>45701</v>
          </cell>
          <cell r="X156">
            <v>2025</v>
          </cell>
          <cell r="Y156" t="str">
            <v>B</v>
          </cell>
        </row>
        <row r="157">
          <cell r="F157" t="str">
            <v>EVB0000156</v>
          </cell>
          <cell r="G157" t="str">
            <v>Elektriciteit - stopcontact opbouw</v>
          </cell>
          <cell r="H157" t="str">
            <v>centrale elektrotechnische voorz.; energie, laagspanning, algemeen</v>
          </cell>
          <cell r="I157" t="str">
            <v>ELEK TF 37/38</v>
          </cell>
          <cell r="J157"/>
          <cell r="K157"/>
          <cell r="L157"/>
          <cell r="M157"/>
          <cell r="N157" t="str">
            <v>61.50</v>
          </cell>
          <cell r="O157" t="str">
            <v>000339</v>
          </cell>
          <cell r="P157" t="str">
            <v>ZEMPER</v>
          </cell>
          <cell r="Q157" t="str">
            <v>000297</v>
          </cell>
          <cell r="R157" t="str">
            <v>VMA</v>
          </cell>
          <cell r="S157" t="str">
            <v>100-66600 / 66602 / 66603</v>
          </cell>
          <cell r="T157"/>
          <cell r="U157"/>
          <cell r="V157">
            <v>1</v>
          </cell>
          <cell r="W157">
            <v>45701</v>
          </cell>
          <cell r="X157">
            <v>2025</v>
          </cell>
          <cell r="Y157" t="str">
            <v>B</v>
          </cell>
        </row>
        <row r="158">
          <cell r="F158" t="str">
            <v>EVB0000157</v>
          </cell>
          <cell r="G158" t="str">
            <v>Muur - betonsteen metselwerk</v>
          </cell>
          <cell r="H158" t="str">
            <v>binnenwanden; constructief, algemeen (verzamelniveau)</v>
          </cell>
          <cell r="I158" t="str">
            <v>TF-WDB000001-0010-A &amp; B</v>
          </cell>
          <cell r="J158"/>
          <cell r="K158"/>
          <cell r="L158"/>
          <cell r="M158"/>
          <cell r="N158" t="str">
            <v>22.20</v>
          </cell>
          <cell r="O158" t="str">
            <v>000351</v>
          </cell>
          <cell r="P158" t="str">
            <v>SAINT-GOBAIN</v>
          </cell>
          <cell r="Q158" t="str">
            <v>000300</v>
          </cell>
          <cell r="R158" t="str">
            <v>ALHEEMBOUW</v>
          </cell>
          <cell r="S158"/>
          <cell r="T158"/>
          <cell r="U158"/>
          <cell r="V158">
            <v>1</v>
          </cell>
          <cell r="W158">
            <v>45701</v>
          </cell>
          <cell r="X158">
            <v>2025</v>
          </cell>
          <cell r="Y158" t="str">
            <v>B</v>
          </cell>
        </row>
        <row r="159">
          <cell r="F159" t="str">
            <v>EVB0000158</v>
          </cell>
          <cell r="G159" t="str">
            <v>Muur - bestaand metselwerk</v>
          </cell>
          <cell r="H159" t="str">
            <v>binnenwanden; constructief, algemeen (verzamelniveau)</v>
          </cell>
          <cell r="I159"/>
          <cell r="J159"/>
          <cell r="K159"/>
          <cell r="L159"/>
          <cell r="M159"/>
          <cell r="N159" t="str">
            <v>22.20</v>
          </cell>
          <cell r="O159"/>
          <cell r="P159"/>
          <cell r="Q159" t="str">
            <v>000300</v>
          </cell>
          <cell r="R159" t="str">
            <v>ALHEEMBOUW</v>
          </cell>
          <cell r="S159"/>
          <cell r="T159"/>
          <cell r="U159"/>
          <cell r="V159">
            <v>1</v>
          </cell>
          <cell r="W159">
            <v>45701</v>
          </cell>
          <cell r="X159">
            <v>2025</v>
          </cell>
          <cell r="Y159" t="str">
            <v>B</v>
          </cell>
        </row>
        <row r="160">
          <cell r="F160" t="str">
            <v>EVB0000159</v>
          </cell>
          <cell r="G160" t="str">
            <v>Muur - bestaand metselwerk + mdf</v>
          </cell>
          <cell r="H160" t="str">
            <v>binnenwanden; constructief, algemeen (verzamelniveau)</v>
          </cell>
          <cell r="I160"/>
          <cell r="J160"/>
          <cell r="K160"/>
          <cell r="L160"/>
          <cell r="M160"/>
          <cell r="N160" t="str">
            <v>22.20</v>
          </cell>
          <cell r="O160" t="str">
            <v>000329</v>
          </cell>
          <cell r="P160" t="str">
            <v>CAIROX</v>
          </cell>
          <cell r="Q160" t="str">
            <v>000300</v>
          </cell>
          <cell r="R160" t="str">
            <v>ALHEEMBOUW</v>
          </cell>
          <cell r="S160"/>
          <cell r="T160"/>
          <cell r="U160"/>
          <cell r="V160">
            <v>1</v>
          </cell>
          <cell r="W160">
            <v>45701</v>
          </cell>
          <cell r="X160">
            <v>2025</v>
          </cell>
          <cell r="Y160" t="str">
            <v>B</v>
          </cell>
        </row>
        <row r="161">
          <cell r="F161" t="str">
            <v>EVB0000160</v>
          </cell>
          <cell r="G161" t="str">
            <v xml:space="preserve">Noodverlichting - plafond TYPE 3 </v>
          </cell>
          <cell r="H161" t="str">
            <v>centrale elektrotechnische voorz.; energie, laagspanning, algemeen</v>
          </cell>
          <cell r="I161" t="str">
            <v>ELEK TF 79 of 80</v>
          </cell>
          <cell r="J161"/>
          <cell r="K161"/>
          <cell r="L161"/>
          <cell r="M161"/>
          <cell r="N161" t="str">
            <v>61.50</v>
          </cell>
          <cell r="O161" t="str">
            <v>000346</v>
          </cell>
          <cell r="P161" t="str">
            <v>ESYLUX</v>
          </cell>
          <cell r="Q161" t="str">
            <v>000297</v>
          </cell>
          <cell r="R161" t="str">
            <v>VMA</v>
          </cell>
          <cell r="S161" t="str">
            <v>LAE9300LDPW of LAE9990LDPW</v>
          </cell>
          <cell r="T161"/>
          <cell r="U161"/>
          <cell r="V161">
            <v>1</v>
          </cell>
          <cell r="W161">
            <v>45701</v>
          </cell>
          <cell r="X161">
            <v>2025</v>
          </cell>
          <cell r="Y161" t="str">
            <v>B</v>
          </cell>
        </row>
        <row r="162">
          <cell r="F162" t="str">
            <v>EVB0000161</v>
          </cell>
          <cell r="G162" t="str">
            <v>Plafond - verlaagd gyproc</v>
          </cell>
          <cell r="H162" t="str">
            <v>plafondafwerkingen; verlaagd, algemeen (verzamelniveau)</v>
          </cell>
          <cell r="I162" t="str">
            <v>TF-WDB000001-0018.3A</v>
          </cell>
          <cell r="J162"/>
          <cell r="K162"/>
          <cell r="L162"/>
          <cell r="M162"/>
          <cell r="N162" t="str">
            <v>45.10</v>
          </cell>
          <cell r="O162" t="str">
            <v>000330</v>
          </cell>
          <cell r="P162" t="str">
            <v>PHILIPS CoreLine Waterdicht</v>
          </cell>
          <cell r="Q162" t="str">
            <v>000303</v>
          </cell>
          <cell r="R162" t="str">
            <v>VAN HULLE BOUWSERVICE</v>
          </cell>
          <cell r="S162"/>
          <cell r="T162"/>
          <cell r="U162"/>
          <cell r="V162">
            <v>1</v>
          </cell>
          <cell r="W162">
            <v>45701</v>
          </cell>
          <cell r="X162">
            <v>2025</v>
          </cell>
          <cell r="Y162" t="str">
            <v>B</v>
          </cell>
        </row>
        <row r="163">
          <cell r="F163" t="str">
            <v>EVB0000162</v>
          </cell>
          <cell r="G163" t="str">
            <v>Plafond - inspectieluik 390/390</v>
          </cell>
          <cell r="H163" t="str">
            <v>dakopeningen; gevuld, algemeen (verzamelniveau)</v>
          </cell>
          <cell r="I163"/>
          <cell r="J163"/>
          <cell r="K163"/>
          <cell r="L163"/>
          <cell r="M163"/>
          <cell r="N163" t="str">
            <v>37.20</v>
          </cell>
          <cell r="O163" t="str">
            <v>000331</v>
          </cell>
          <cell r="P163" t="str">
            <v>CAREYE BETONWERKEN BV</v>
          </cell>
          <cell r="Q163" t="str">
            <v>000304</v>
          </cell>
          <cell r="R163" t="str">
            <v>VMA / GEZEL</v>
          </cell>
          <cell r="S163"/>
          <cell r="T163"/>
          <cell r="U163"/>
          <cell r="V163">
            <v>1</v>
          </cell>
          <cell r="W163">
            <v>45701</v>
          </cell>
          <cell r="X163">
            <v>2025</v>
          </cell>
          <cell r="Y163" t="str">
            <v>B</v>
          </cell>
        </row>
        <row r="164">
          <cell r="F164" t="str">
            <v>EVB0000163</v>
          </cell>
          <cell r="G164" t="str">
            <v>Ventilatie - pulsie - rond ventiel inbouw</v>
          </cell>
          <cell r="H164" t="str">
            <v>luchtbehandeling; centrale mechanische ventilatie, algemeen (verzamelniveau)</v>
          </cell>
          <cell r="I164" t="str">
            <v>HVAC TF 49</v>
          </cell>
          <cell r="J164"/>
          <cell r="K164"/>
          <cell r="L164"/>
          <cell r="M164"/>
          <cell r="N164" t="str">
            <v>57.50</v>
          </cell>
          <cell r="O164" t="str">
            <v>000332</v>
          </cell>
          <cell r="P164" t="str">
            <v>HICK VISION</v>
          </cell>
          <cell r="Q164" t="str">
            <v>000301</v>
          </cell>
          <cell r="R164" t="str">
            <v>GEZEL</v>
          </cell>
          <cell r="S164" t="str">
            <v>P-DVS</v>
          </cell>
          <cell r="T164"/>
          <cell r="U164"/>
          <cell r="V164">
            <v>1</v>
          </cell>
          <cell r="W164">
            <v>45701</v>
          </cell>
          <cell r="X164">
            <v>2025</v>
          </cell>
          <cell r="Y164" t="str">
            <v>B</v>
          </cell>
        </row>
        <row r="165">
          <cell r="F165" t="str">
            <v>EVB0000164</v>
          </cell>
          <cell r="G165" t="str">
            <v>verlichting - KNX-aanwezigheidsdetector</v>
          </cell>
          <cell r="H165" t="str">
            <v>verlichting; standaard, bewaakt, algemeen (verzamelniveau)</v>
          </cell>
          <cell r="I165" t="str">
            <v>ELEK TF 42</v>
          </cell>
          <cell r="J165"/>
          <cell r="K165"/>
          <cell r="L165"/>
          <cell r="M165"/>
          <cell r="N165" t="str">
            <v>63.40</v>
          </cell>
          <cell r="O165" t="str">
            <v>000332</v>
          </cell>
          <cell r="P165" t="str">
            <v>HICK VISION</v>
          </cell>
          <cell r="Q165" t="str">
            <v>000297</v>
          </cell>
          <cell r="R165" t="str">
            <v>VMA</v>
          </cell>
          <cell r="S165" t="str">
            <v>PD-C 360i/8 KNX UP</v>
          </cell>
          <cell r="T165"/>
          <cell r="U165"/>
          <cell r="V165">
            <v>1</v>
          </cell>
          <cell r="W165">
            <v>45701</v>
          </cell>
          <cell r="X165">
            <v>2025</v>
          </cell>
          <cell r="Y165" t="str">
            <v>B</v>
          </cell>
        </row>
        <row r="166">
          <cell r="F166" t="str">
            <v>EVB0000165</v>
          </cell>
          <cell r="G166" t="str">
            <v>Verlichting - opbouw industrieel</v>
          </cell>
          <cell r="H166" t="str">
            <v>verlichting; standaard, bewaakt, algemeen (verzamelniveau)</v>
          </cell>
          <cell r="I166" t="str">
            <v>ELEK TF 44</v>
          </cell>
          <cell r="J166"/>
          <cell r="K166"/>
          <cell r="L166"/>
          <cell r="M166"/>
          <cell r="N166" t="str">
            <v>63.40</v>
          </cell>
          <cell r="O166" t="str">
            <v>000349</v>
          </cell>
          <cell r="P166" t="str">
            <v>VANDERBILT</v>
          </cell>
          <cell r="Q166" t="str">
            <v>000297</v>
          </cell>
          <cell r="R166" t="str">
            <v>VMA</v>
          </cell>
          <cell r="S166" t="str">
            <v>WT120C G2 LED40S/840 PSU L1200</v>
          </cell>
          <cell r="T166"/>
          <cell r="U166"/>
          <cell r="V166">
            <v>1</v>
          </cell>
          <cell r="W166">
            <v>45701</v>
          </cell>
          <cell r="X166">
            <v>2025</v>
          </cell>
          <cell r="Y166" t="str">
            <v>B</v>
          </cell>
        </row>
        <row r="167">
          <cell r="F167" t="str">
            <v>EVB0000166</v>
          </cell>
          <cell r="G167" t="str">
            <v>Vloer - polybeton</v>
          </cell>
          <cell r="H167" t="str">
            <v>vloeren; constructief, algemeen (verzamelniveau)</v>
          </cell>
          <cell r="I167"/>
          <cell r="J167"/>
          <cell r="K167"/>
          <cell r="L167"/>
          <cell r="M167"/>
          <cell r="N167" t="str">
            <v>23.20</v>
          </cell>
          <cell r="O167" t="str">
            <v>000352</v>
          </cell>
          <cell r="P167" t="str">
            <v>CARRIER NXG</v>
          </cell>
          <cell r="Q167" t="str">
            <v>000300</v>
          </cell>
          <cell r="R167" t="str">
            <v>ALHEEMBOUW</v>
          </cell>
          <cell r="S167"/>
          <cell r="T167"/>
          <cell r="U167"/>
          <cell r="V167">
            <v>1</v>
          </cell>
          <cell r="W167">
            <v>45701</v>
          </cell>
          <cell r="X167">
            <v>2025</v>
          </cell>
          <cell r="Y167" t="str">
            <v>B</v>
          </cell>
        </row>
        <row r="168">
          <cell r="F168" t="str">
            <v>EVB0000167</v>
          </cell>
          <cell r="G168" t="str">
            <v>Beveiliging - Binnencamera SECURITY (IP-CCTV)</v>
          </cell>
          <cell r="H168" t="str">
            <v>beveiliging; overlast, detectie en alarmering, algemeen (verzamelniveau)</v>
          </cell>
          <cell r="I168" t="str">
            <v>ELEK TF 201</v>
          </cell>
          <cell r="J168"/>
          <cell r="K168"/>
          <cell r="L168"/>
          <cell r="M168"/>
          <cell r="N168" t="str">
            <v>65.30</v>
          </cell>
          <cell r="O168"/>
          <cell r="P168"/>
          <cell r="Q168" t="str">
            <v>000297</v>
          </cell>
          <cell r="R168" t="str">
            <v>VMA</v>
          </cell>
          <cell r="S168" t="str">
            <v>DS-2CD2383G2-I(U)</v>
          </cell>
          <cell r="T168"/>
          <cell r="U168"/>
          <cell r="V168">
            <v>1</v>
          </cell>
          <cell r="W168">
            <v>45701</v>
          </cell>
          <cell r="X168">
            <v>2025</v>
          </cell>
          <cell r="Y168" t="str">
            <v>P</v>
          </cell>
        </row>
        <row r="169">
          <cell r="F169" t="str">
            <v>EVB0000168</v>
          </cell>
          <cell r="G169" t="str">
            <v>Beveiliging - Buitencamera SECURITY (IP-CCTV) aan poort</v>
          </cell>
          <cell r="H169" t="str">
            <v>beveiliging; overlast, detectie en alarmering, algemeen (verzamelniveau)</v>
          </cell>
          <cell r="I169" t="str">
            <v>ELEK TF 201</v>
          </cell>
          <cell r="J169"/>
          <cell r="K169"/>
          <cell r="L169"/>
          <cell r="M169"/>
          <cell r="N169" t="str">
            <v>65.30</v>
          </cell>
          <cell r="O169" t="str">
            <v>000333</v>
          </cell>
          <cell r="P169" t="str">
            <v>SALTO</v>
          </cell>
          <cell r="Q169" t="str">
            <v>000297</v>
          </cell>
          <cell r="R169" t="str">
            <v>VMA</v>
          </cell>
          <cell r="S169" t="str">
            <v>DS-2CD2383G2-I(U)</v>
          </cell>
          <cell r="T169"/>
          <cell r="U169"/>
          <cell r="V169">
            <v>1</v>
          </cell>
          <cell r="W169">
            <v>45701</v>
          </cell>
          <cell r="X169">
            <v>2025</v>
          </cell>
          <cell r="Y169" t="str">
            <v>P</v>
          </cell>
        </row>
        <row r="170">
          <cell r="F170" t="str">
            <v>EVB0000169</v>
          </cell>
          <cell r="G170" t="str">
            <v>Beveiliging - Dualdetector (beweging)</v>
          </cell>
          <cell r="H170" t="str">
            <v>beveiliging; overlast, detectie en alarmering, algemeen (verzamelniveau)</v>
          </cell>
          <cell r="I170" t="str">
            <v>ELEK TF 133</v>
          </cell>
          <cell r="J170"/>
          <cell r="K170"/>
          <cell r="L170"/>
          <cell r="M170"/>
          <cell r="N170" t="str">
            <v>65.30</v>
          </cell>
          <cell r="O170" t="str">
            <v>000333</v>
          </cell>
          <cell r="P170" t="str">
            <v>SALTO</v>
          </cell>
          <cell r="Q170" t="str">
            <v>000297</v>
          </cell>
          <cell r="R170" t="str">
            <v>VMA</v>
          </cell>
          <cell r="S170" t="str">
            <v>PDM-IXA12</v>
          </cell>
          <cell r="T170"/>
          <cell r="U170"/>
          <cell r="V170">
            <v>1</v>
          </cell>
          <cell r="W170">
            <v>45701</v>
          </cell>
          <cell r="X170">
            <v>2025</v>
          </cell>
          <cell r="Y170" t="str">
            <v>P</v>
          </cell>
        </row>
        <row r="171">
          <cell r="F171" t="str">
            <v>EVB0000170</v>
          </cell>
          <cell r="G171" t="str">
            <v>Beveiliging - bedieningspaneel inbraakdetectie</v>
          </cell>
          <cell r="H171" t="str">
            <v>beveiliging; overlast, detectie en alarmering, algemeen (verzamelniveau)</v>
          </cell>
          <cell r="I171" t="str">
            <v>ELEK TF 132</v>
          </cell>
          <cell r="J171"/>
          <cell r="K171"/>
          <cell r="L171"/>
          <cell r="M171"/>
          <cell r="N171" t="str">
            <v>65.30</v>
          </cell>
          <cell r="O171" t="str">
            <v>000353</v>
          </cell>
          <cell r="P171" t="str">
            <v>CDVI</v>
          </cell>
          <cell r="Q171" t="str">
            <v>000297</v>
          </cell>
          <cell r="R171" t="str">
            <v>VMA</v>
          </cell>
          <cell r="S171" t="str">
            <v>NXG-1830-EUR</v>
          </cell>
          <cell r="T171"/>
          <cell r="U171"/>
          <cell r="V171">
            <v>1</v>
          </cell>
          <cell r="W171">
            <v>45701</v>
          </cell>
          <cell r="X171">
            <v>2025</v>
          </cell>
          <cell r="Y171" t="str">
            <v>P</v>
          </cell>
        </row>
        <row r="172">
          <cell r="F172" t="str">
            <v>EVB0000171</v>
          </cell>
          <cell r="G172" t="str">
            <v>Beveiliging - optisch oog of ANPR- camera</v>
          </cell>
          <cell r="H172" t="str">
            <v>centrale elektrotechnische voorz.; energie, laagspanning, algemeen</v>
          </cell>
          <cell r="I172"/>
          <cell r="J172"/>
          <cell r="K172"/>
          <cell r="L172"/>
          <cell r="M172"/>
          <cell r="N172" t="str">
            <v>61.50</v>
          </cell>
          <cell r="O172" t="str">
            <v>000324</v>
          </cell>
          <cell r="P172" t="str">
            <v>BOSCH</v>
          </cell>
          <cell r="Q172" t="str">
            <v>000297</v>
          </cell>
          <cell r="R172" t="str">
            <v>VMA</v>
          </cell>
          <cell r="S172"/>
          <cell r="T172"/>
          <cell r="U172"/>
          <cell r="V172">
            <v>1</v>
          </cell>
          <cell r="W172">
            <v>45701</v>
          </cell>
          <cell r="X172">
            <v>2025</v>
          </cell>
          <cell r="Y172" t="str">
            <v>P</v>
          </cell>
        </row>
        <row r="173">
          <cell r="F173" t="str">
            <v>EVB0000172</v>
          </cell>
          <cell r="G173" t="str">
            <v>Beveiliging - toegangscontrole Salto badgelezer</v>
          </cell>
          <cell r="H173" t="str">
            <v>beveiliging; braak, toegangscontrole</v>
          </cell>
          <cell r="I173" t="str">
            <v>TF WDB00001-0045-A</v>
          </cell>
          <cell r="J173"/>
          <cell r="K173"/>
          <cell r="L173"/>
          <cell r="M173"/>
          <cell r="N173" t="str">
            <v>65.22</v>
          </cell>
          <cell r="O173" t="str">
            <v>000324</v>
          </cell>
          <cell r="P173" t="str">
            <v>BOSCH</v>
          </cell>
          <cell r="Q173" t="str">
            <v>000297</v>
          </cell>
          <cell r="R173" t="str">
            <v>VMA</v>
          </cell>
          <cell r="S173" t="str">
            <v>WALL READER</v>
          </cell>
          <cell r="T173"/>
          <cell r="U173"/>
          <cell r="V173">
            <v>1</v>
          </cell>
          <cell r="W173">
            <v>45701</v>
          </cell>
          <cell r="X173">
            <v>2025</v>
          </cell>
          <cell r="Y173" t="str">
            <v>P</v>
          </cell>
        </row>
        <row r="174">
          <cell r="F174" t="str">
            <v>EVB0000173</v>
          </cell>
          <cell r="G174" t="str">
            <v>Beveiliging - toegangscontrole Salto controller online with housing</v>
          </cell>
          <cell r="H174" t="str">
            <v>beveiliging; braak, toegangscontrole</v>
          </cell>
          <cell r="I174" t="str">
            <v>TF WDB00001-0045-A</v>
          </cell>
          <cell r="J174"/>
          <cell r="K174"/>
          <cell r="L174"/>
          <cell r="M174"/>
          <cell r="N174" t="str">
            <v>65.22</v>
          </cell>
          <cell r="O174" t="str">
            <v>000324</v>
          </cell>
          <cell r="P174" t="str">
            <v>BOSCH</v>
          </cell>
          <cell r="Q174" t="str">
            <v>000297</v>
          </cell>
          <cell r="R174" t="str">
            <v>VMA</v>
          </cell>
          <cell r="S174" t="str">
            <v>CU42E0</v>
          </cell>
          <cell r="T174"/>
          <cell r="U174"/>
          <cell r="V174">
            <v>1</v>
          </cell>
          <cell r="W174">
            <v>45701</v>
          </cell>
          <cell r="X174">
            <v>2025</v>
          </cell>
          <cell r="Y174" t="str">
            <v>P</v>
          </cell>
        </row>
        <row r="175">
          <cell r="F175" t="str">
            <v>EVB0000174</v>
          </cell>
          <cell r="G175" t="str">
            <v>Beveiliging - voeding en back-up batterij 12V 3A bij Salto controller</v>
          </cell>
          <cell r="H175" t="str">
            <v>centrale elektrotechnische voorz.; energie, noodstroom, algemeen (verzamelniveau)</v>
          </cell>
          <cell r="I175"/>
          <cell r="J175"/>
          <cell r="K175"/>
          <cell r="L175"/>
          <cell r="M175"/>
          <cell r="N175" t="str">
            <v>61.10</v>
          </cell>
          <cell r="O175" t="str">
            <v>000334</v>
          </cell>
          <cell r="P175" t="str">
            <v>RFT</v>
          </cell>
          <cell r="Q175" t="str">
            <v>000297</v>
          </cell>
          <cell r="R175" t="str">
            <v>VMA</v>
          </cell>
          <cell r="S175" t="str">
            <v>PSMB123</v>
          </cell>
          <cell r="T175"/>
          <cell r="U175"/>
          <cell r="V175">
            <v>1</v>
          </cell>
          <cell r="W175">
            <v>45701</v>
          </cell>
          <cell r="X175">
            <v>2025</v>
          </cell>
          <cell r="Y175" t="str">
            <v>P</v>
          </cell>
        </row>
        <row r="176">
          <cell r="F176" t="str">
            <v>EVB0000175</v>
          </cell>
          <cell r="G176" t="str">
            <v>Brand - automatische branddetectie</v>
          </cell>
          <cell r="H176" t="str">
            <v>beveiliging; brand, detectie en alarmering</v>
          </cell>
          <cell r="I176" t="str">
            <v>ELEK TF 145</v>
          </cell>
          <cell r="J176"/>
          <cell r="K176"/>
          <cell r="L176"/>
          <cell r="M176"/>
          <cell r="N176" t="str">
            <v>65.11</v>
          </cell>
          <cell r="O176" t="str">
            <v>000324</v>
          </cell>
          <cell r="P176" t="str">
            <v>BOSCH</v>
          </cell>
          <cell r="Q176" t="str">
            <v>000297</v>
          </cell>
          <cell r="R176" t="str">
            <v>VMA</v>
          </cell>
          <cell r="S176" t="str">
            <v>FAP-0420 (AVENAR detector 4000)</v>
          </cell>
          <cell r="T176"/>
          <cell r="U176"/>
          <cell r="V176">
            <v>1</v>
          </cell>
          <cell r="W176">
            <v>45701</v>
          </cell>
          <cell r="X176">
            <v>2025</v>
          </cell>
          <cell r="Y176" t="str">
            <v>P</v>
          </cell>
        </row>
        <row r="177">
          <cell r="F177" t="str">
            <v>EVB0000176</v>
          </cell>
          <cell r="G177" t="str">
            <v>Brand - evacuatiedrukknop / handbrandmelder (Rood)</v>
          </cell>
          <cell r="H177" t="str">
            <v>beveiliging; brand, detectie en alarmering</v>
          </cell>
          <cell r="I177" t="str">
            <v>ELEK TF 148</v>
          </cell>
          <cell r="J177"/>
          <cell r="K177"/>
          <cell r="L177"/>
          <cell r="M177"/>
          <cell r="N177" t="str">
            <v>65.11</v>
          </cell>
          <cell r="O177" t="str">
            <v>000335</v>
          </cell>
          <cell r="P177" t="str">
            <v>SOMATIFIE</v>
          </cell>
          <cell r="Q177" t="str">
            <v>000297</v>
          </cell>
          <cell r="R177" t="str">
            <v>VMA</v>
          </cell>
          <cell r="S177" t="str">
            <v>FMC-420RW</v>
          </cell>
          <cell r="T177"/>
          <cell r="U177"/>
          <cell r="V177">
            <v>1</v>
          </cell>
          <cell r="W177">
            <v>45701</v>
          </cell>
          <cell r="X177">
            <v>2025</v>
          </cell>
          <cell r="Y177" t="str">
            <v>P</v>
          </cell>
        </row>
        <row r="178">
          <cell r="F178" t="str">
            <v>EVB0000177</v>
          </cell>
          <cell r="G178" t="str">
            <v>Brand - sirene voor evacuatie</v>
          </cell>
          <cell r="H178" t="str">
            <v>beveiliging; brand, detectie en alarmering</v>
          </cell>
          <cell r="I178" t="str">
            <v>ELEK TF 165-A</v>
          </cell>
          <cell r="J178"/>
          <cell r="K178"/>
          <cell r="L178"/>
          <cell r="M178"/>
          <cell r="N178" t="str">
            <v>65.11</v>
          </cell>
          <cell r="O178" t="str">
            <v>000335</v>
          </cell>
          <cell r="P178" t="str">
            <v>SOMATIFIE</v>
          </cell>
          <cell r="Q178" t="str">
            <v>000297</v>
          </cell>
          <cell r="R178" t="str">
            <v>VMA</v>
          </cell>
          <cell r="S178" t="str">
            <v>FNM-420-A</v>
          </cell>
          <cell r="T178"/>
          <cell r="U178"/>
          <cell r="V178">
            <v>1</v>
          </cell>
          <cell r="W178">
            <v>45701</v>
          </cell>
          <cell r="X178">
            <v>2025</v>
          </cell>
          <cell r="Y178" t="str">
            <v>P</v>
          </cell>
        </row>
        <row r="179">
          <cell r="F179" t="str">
            <v>EVB0000178</v>
          </cell>
          <cell r="G179" t="str">
            <v>Brand - gemotoriseerde brandklep rond</v>
          </cell>
          <cell r="H179" t="str">
            <v>beveiliging; brand, brandbestrijding</v>
          </cell>
          <cell r="I179" t="str">
            <v>HVAC TF 46</v>
          </cell>
          <cell r="J179"/>
          <cell r="K179"/>
          <cell r="L179"/>
          <cell r="M179"/>
          <cell r="N179" t="str">
            <v>65.13</v>
          </cell>
          <cell r="O179" t="str">
            <v>000335</v>
          </cell>
          <cell r="P179" t="str">
            <v>SOMATIFIE</v>
          </cell>
          <cell r="Q179" t="str">
            <v>000301</v>
          </cell>
          <cell r="R179" t="str">
            <v>GEZEL</v>
          </cell>
          <cell r="S179" t="str">
            <v>CR60, CR120 1 CR2 ONE-X230</v>
          </cell>
          <cell r="T179"/>
          <cell r="U179"/>
          <cell r="V179">
            <v>1</v>
          </cell>
          <cell r="W179">
            <v>45701</v>
          </cell>
          <cell r="X179">
            <v>2025</v>
          </cell>
          <cell r="Y179" t="str">
            <v>P</v>
          </cell>
        </row>
        <row r="180">
          <cell r="F180" t="str">
            <v>EVB0000179</v>
          </cell>
          <cell r="G180" t="str">
            <v>Brand - herhaalbord branddetectie</v>
          </cell>
          <cell r="H180" t="str">
            <v>beveiliging; brand, detectie en alarmering</v>
          </cell>
          <cell r="I180" t="str">
            <v>ELEK TF 143 &amp; 144</v>
          </cell>
          <cell r="J180"/>
          <cell r="K180"/>
          <cell r="L180"/>
          <cell r="M180"/>
          <cell r="N180" t="str">
            <v>65.11</v>
          </cell>
          <cell r="O180"/>
          <cell r="P180"/>
          <cell r="Q180" t="str">
            <v>000297</v>
          </cell>
          <cell r="R180" t="str">
            <v>VMA</v>
          </cell>
          <cell r="S180" t="str">
            <v>AVENAR keypad 8000 FPE-80000-FMR</v>
          </cell>
          <cell r="T180"/>
          <cell r="U180"/>
          <cell r="V180">
            <v>1</v>
          </cell>
          <cell r="W180">
            <v>45701</v>
          </cell>
          <cell r="X180">
            <v>2025</v>
          </cell>
          <cell r="Y180" t="str">
            <v>P</v>
          </cell>
        </row>
        <row r="181">
          <cell r="F181" t="str">
            <v>EVB0000180</v>
          </cell>
          <cell r="G181" t="str">
            <v>Brand - brandhaspel in brandhaspelkast (rood) en schuimblusser</v>
          </cell>
          <cell r="H181" t="str">
            <v>beveiliging; brand, brandbestrijding</v>
          </cell>
          <cell r="I181" t="str">
            <v>SAN TF 58/59/62</v>
          </cell>
          <cell r="J181"/>
          <cell r="K181"/>
          <cell r="L181"/>
          <cell r="M181"/>
          <cell r="N181" t="str">
            <v>65.13</v>
          </cell>
          <cell r="O181"/>
          <cell r="P181"/>
          <cell r="Q181" t="str">
            <v>000301</v>
          </cell>
          <cell r="R181" t="str">
            <v>GEZEL</v>
          </cell>
          <cell r="S181" t="str">
            <v xml:space="preserve">Sanilite zwenkbaar 30S </v>
          </cell>
          <cell r="T181"/>
          <cell r="U181"/>
          <cell r="V181">
            <v>1</v>
          </cell>
          <cell r="W181">
            <v>45701</v>
          </cell>
          <cell r="X181">
            <v>2025</v>
          </cell>
          <cell r="Y181" t="str">
            <v>P</v>
          </cell>
        </row>
        <row r="182">
          <cell r="F182" t="str">
            <v>EVB0000181</v>
          </cell>
          <cell r="G182" t="str">
            <v>Brand - hydrantkraan</v>
          </cell>
          <cell r="H182" t="str">
            <v>beveiliging; brand, brandbestrijding</v>
          </cell>
          <cell r="I182" t="str">
            <v>SAN TF 60</v>
          </cell>
          <cell r="J182"/>
          <cell r="K182"/>
          <cell r="L182"/>
          <cell r="M182"/>
          <cell r="N182" t="str">
            <v>65.13</v>
          </cell>
          <cell r="O182" t="str">
            <v>000350</v>
          </cell>
          <cell r="P182" t="str">
            <v>PANORAMA ANTENNAS</v>
          </cell>
          <cell r="Q182" t="str">
            <v>000301</v>
          </cell>
          <cell r="R182" t="str">
            <v>GEZEL</v>
          </cell>
          <cell r="S182" t="str">
            <v>DSP 45</v>
          </cell>
          <cell r="T182"/>
          <cell r="U182"/>
          <cell r="V182">
            <v>1</v>
          </cell>
          <cell r="W182">
            <v>45701</v>
          </cell>
          <cell r="X182">
            <v>2025</v>
          </cell>
          <cell r="Y182" t="str">
            <v>P</v>
          </cell>
        </row>
        <row r="183">
          <cell r="F183" t="str">
            <v>EVB0000182</v>
          </cell>
          <cell r="G183" t="str">
            <v>Brand - noodstop Laadpalen</v>
          </cell>
          <cell r="H183" t="str">
            <v>beveiliging; brand, detectie en alarmering</v>
          </cell>
          <cell r="I183"/>
          <cell r="J183"/>
          <cell r="K183"/>
          <cell r="L183"/>
          <cell r="M183"/>
          <cell r="N183" t="str">
            <v>65.11</v>
          </cell>
          <cell r="O183" t="str">
            <v>000325</v>
          </cell>
          <cell r="P183" t="str">
            <v>AUDAC</v>
          </cell>
          <cell r="Q183" t="str">
            <v>000297</v>
          </cell>
          <cell r="R183" t="str">
            <v>VMA</v>
          </cell>
          <cell r="S183" t="str">
            <v>XALK178F</v>
          </cell>
          <cell r="T183"/>
          <cell r="U183"/>
          <cell r="V183">
            <v>1</v>
          </cell>
          <cell r="W183">
            <v>45701</v>
          </cell>
          <cell r="X183">
            <v>2025</v>
          </cell>
          <cell r="Y183" t="str">
            <v>P</v>
          </cell>
        </row>
        <row r="184">
          <cell r="F184" t="str">
            <v>EVB0000183</v>
          </cell>
          <cell r="G184" t="str">
            <v>Brand - schuimblusser</v>
          </cell>
          <cell r="H184" t="str">
            <v>beveiliging; brand, brandbestrijding</v>
          </cell>
          <cell r="I184" t="str">
            <v>SAN TF 62</v>
          </cell>
          <cell r="J184"/>
          <cell r="K184"/>
          <cell r="L184"/>
          <cell r="M184"/>
          <cell r="N184" t="str">
            <v>65.13</v>
          </cell>
          <cell r="O184" t="str">
            <v>000354</v>
          </cell>
          <cell r="P184" t="str">
            <v>HÖRMANN</v>
          </cell>
          <cell r="Q184" t="str">
            <v>000301</v>
          </cell>
          <cell r="R184" t="str">
            <v>GEZEL</v>
          </cell>
          <cell r="S184" t="str">
            <v>PF6</v>
          </cell>
          <cell r="T184"/>
          <cell r="U184"/>
          <cell r="V184">
            <v>1</v>
          </cell>
          <cell r="W184">
            <v>45701</v>
          </cell>
          <cell r="X184">
            <v>2025</v>
          </cell>
          <cell r="Y184" t="str">
            <v>P</v>
          </cell>
        </row>
        <row r="185">
          <cell r="F185" t="str">
            <v>EVB0000184</v>
          </cell>
          <cell r="G185" t="str">
            <v xml:space="preserve">Brand - sprinkler leiding met hydrantkoppeling </v>
          </cell>
          <cell r="H185" t="str">
            <v>beveiliging; brand, brandbestrijding</v>
          </cell>
          <cell r="I185"/>
          <cell r="J185"/>
          <cell r="K185"/>
          <cell r="L185"/>
          <cell r="M185"/>
          <cell r="N185" t="str">
            <v>65.13</v>
          </cell>
          <cell r="O185" t="str">
            <v>000354</v>
          </cell>
          <cell r="P185" t="str">
            <v>HÖRMANN</v>
          </cell>
          <cell r="Q185" t="str">
            <v>000305</v>
          </cell>
          <cell r="R185" t="str">
            <v>IFPC</v>
          </cell>
          <cell r="S185"/>
          <cell r="T185"/>
          <cell r="U185"/>
          <cell r="V185">
            <v>1</v>
          </cell>
          <cell r="W185">
            <v>45701</v>
          </cell>
          <cell r="X185">
            <v>2025</v>
          </cell>
          <cell r="Y185" t="str">
            <v>P</v>
          </cell>
        </row>
        <row r="186">
          <cell r="F186" t="str">
            <v>EVB0000185</v>
          </cell>
          <cell r="G186" t="str">
            <v>Brand - sprinklerkoppen (inrijhelling 16 st., parking 49 st.)</v>
          </cell>
          <cell r="H186" t="str">
            <v>beveiliging; brand, brandbestrijding</v>
          </cell>
          <cell r="I186" t="str">
            <v>PID/SPRINKLERS TF 09</v>
          </cell>
          <cell r="J186"/>
          <cell r="K186"/>
          <cell r="L186"/>
          <cell r="M186"/>
          <cell r="N186" t="str">
            <v>65.13</v>
          </cell>
          <cell r="O186" t="str">
            <v>000354</v>
          </cell>
          <cell r="P186" t="str">
            <v>HÖRMANN</v>
          </cell>
          <cell r="Q186" t="str">
            <v>000305</v>
          </cell>
          <cell r="R186" t="str">
            <v>IFPC</v>
          </cell>
          <cell r="S186"/>
          <cell r="T186"/>
          <cell r="U186"/>
          <cell r="V186">
            <v>1</v>
          </cell>
          <cell r="W186">
            <v>45701</v>
          </cell>
          <cell r="X186">
            <v>2025</v>
          </cell>
          <cell r="Y186" t="str">
            <v>P</v>
          </cell>
        </row>
        <row r="187">
          <cell r="F187" t="str">
            <v>EVB0000186</v>
          </cell>
          <cell r="G187" t="str">
            <v>Communicatie - Astrid binnenantenne</v>
          </cell>
          <cell r="H187" t="str">
            <v>communicatie; overdracht van signalen, algemeen (verzamelniveau)</v>
          </cell>
          <cell r="I187" t="str">
            <v>ELEK TF 168</v>
          </cell>
          <cell r="J187"/>
          <cell r="K187"/>
          <cell r="L187"/>
          <cell r="M187"/>
          <cell r="N187" t="str">
            <v>64.10</v>
          </cell>
          <cell r="O187" t="str">
            <v>000354</v>
          </cell>
          <cell r="P187" t="str">
            <v>HÖRMANN</v>
          </cell>
          <cell r="Q187" t="str">
            <v>000297</v>
          </cell>
          <cell r="R187" t="str">
            <v>VMA</v>
          </cell>
          <cell r="S187" t="str">
            <v>CMWBD-038-3-NJ</v>
          </cell>
          <cell r="T187"/>
          <cell r="U187"/>
          <cell r="V187">
            <v>1</v>
          </cell>
          <cell r="W187">
            <v>45701</v>
          </cell>
          <cell r="X187">
            <v>2025</v>
          </cell>
          <cell r="Y187" t="str">
            <v>P</v>
          </cell>
        </row>
        <row r="188">
          <cell r="F188" t="str">
            <v>EVB0000187</v>
          </cell>
          <cell r="G188" t="str">
            <v>Communicatie - Luidspreker klein Type 2</v>
          </cell>
          <cell r="H188" t="str">
            <v>communicatie; overdracht van geluid/spraak, geluidsdistributie</v>
          </cell>
          <cell r="I188" t="str">
            <v>ELEK TF 178</v>
          </cell>
          <cell r="J188"/>
          <cell r="K188"/>
          <cell r="L188"/>
          <cell r="M188"/>
          <cell r="N188" t="str">
            <v>64.24</v>
          </cell>
          <cell r="O188" t="str">
            <v>000354</v>
          </cell>
          <cell r="P188" t="str">
            <v>HÖRMANN</v>
          </cell>
          <cell r="Q188" t="str">
            <v>000297</v>
          </cell>
          <cell r="R188" t="str">
            <v>VMA</v>
          </cell>
          <cell r="S188" t="str">
            <v>WX502MK2/B</v>
          </cell>
          <cell r="T188"/>
          <cell r="U188"/>
          <cell r="V188">
            <v>1</v>
          </cell>
          <cell r="W188">
            <v>45701</v>
          </cell>
          <cell r="X188">
            <v>2025</v>
          </cell>
          <cell r="Y188" t="str">
            <v>P</v>
          </cell>
        </row>
        <row r="189">
          <cell r="F189" t="str">
            <v>EVB0000188</v>
          </cell>
          <cell r="G189" t="str">
            <v>Deur - sectionale poort Hörmann (toegang parking)</v>
          </cell>
          <cell r="H189" t="str">
            <v>buitenwandopeningen; gevuld met deuren, algemeen (verzamelniveau)</v>
          </cell>
          <cell r="I189"/>
          <cell r="J189"/>
          <cell r="K189"/>
          <cell r="L189"/>
          <cell r="M189"/>
          <cell r="N189" t="str">
            <v>31.30</v>
          </cell>
          <cell r="O189" t="str">
            <v>000327</v>
          </cell>
          <cell r="P189" t="str">
            <v>NIKO</v>
          </cell>
          <cell r="Q189" t="str">
            <v>000306</v>
          </cell>
          <cell r="R189" t="str">
            <v>ADS</v>
          </cell>
          <cell r="S189" t="str">
            <v>SPU F42</v>
          </cell>
          <cell r="T189"/>
          <cell r="U189"/>
          <cell r="V189">
            <v>1</v>
          </cell>
          <cell r="W189">
            <v>45701</v>
          </cell>
          <cell r="X189">
            <v>2025</v>
          </cell>
          <cell r="Y189" t="str">
            <v>P</v>
          </cell>
        </row>
        <row r="190">
          <cell r="F190" t="str">
            <v>EVB0000189</v>
          </cell>
          <cell r="G190" t="str">
            <v>Elektriciteit - bediening poort Hörmann (binnen)</v>
          </cell>
          <cell r="H190" t="str">
            <v>centrale elektrotechnische voorz.; energie, laagspanning, algemeen</v>
          </cell>
          <cell r="I190"/>
          <cell r="J190"/>
          <cell r="K190"/>
          <cell r="L190"/>
          <cell r="M190"/>
          <cell r="N190" t="str">
            <v>61.50</v>
          </cell>
          <cell r="O190" t="str">
            <v>000355</v>
          </cell>
          <cell r="P190" t="str">
            <v>CHARGE AMPS DOWN</v>
          </cell>
          <cell r="Q190" t="str">
            <v>000306</v>
          </cell>
          <cell r="R190" t="str">
            <v>ADS</v>
          </cell>
          <cell r="S190"/>
          <cell r="T190"/>
          <cell r="U190"/>
          <cell r="V190">
            <v>1</v>
          </cell>
          <cell r="W190">
            <v>45701</v>
          </cell>
          <cell r="X190">
            <v>2025</v>
          </cell>
          <cell r="Y190" t="str">
            <v>P</v>
          </cell>
        </row>
        <row r="191">
          <cell r="F191" t="str">
            <v>EVB0000190</v>
          </cell>
          <cell r="G191" t="str">
            <v xml:space="preserve">Elektriciteit - sturing en bediening poort Hörmann </v>
          </cell>
          <cell r="H191" t="str">
            <v>centrale elektrotechnische voorz.; energie, laagspanning, algemeen</v>
          </cell>
          <cell r="I191"/>
          <cell r="J191"/>
          <cell r="K191"/>
          <cell r="L191"/>
          <cell r="M191"/>
          <cell r="N191" t="str">
            <v>61.50</v>
          </cell>
          <cell r="O191" t="str">
            <v>000356</v>
          </cell>
          <cell r="P191" t="str">
            <v>ELEKTRA</v>
          </cell>
          <cell r="Q191" t="str">
            <v>000306</v>
          </cell>
          <cell r="R191" t="str">
            <v>ADS</v>
          </cell>
          <cell r="S191" t="str">
            <v>A460</v>
          </cell>
          <cell r="T191"/>
          <cell r="U191"/>
          <cell r="V191">
            <v>1</v>
          </cell>
          <cell r="W191">
            <v>45701</v>
          </cell>
          <cell r="X191">
            <v>2025</v>
          </cell>
          <cell r="Y191" t="str">
            <v>P</v>
          </cell>
        </row>
        <row r="192">
          <cell r="F192" t="str">
            <v>EVB0000191</v>
          </cell>
          <cell r="G192" t="str">
            <v>Elektriciteit - poortbediening codeklavier (buiten)</v>
          </cell>
          <cell r="H192" t="str">
            <v>centrale elektrotechnische voorz.; energie, laagspanning, algemeen</v>
          </cell>
          <cell r="I192"/>
          <cell r="J192"/>
          <cell r="K192"/>
          <cell r="L192"/>
          <cell r="M192"/>
          <cell r="N192" t="str">
            <v>61.50</v>
          </cell>
          <cell r="O192"/>
          <cell r="P192"/>
          <cell r="Q192" t="str">
            <v>000306</v>
          </cell>
          <cell r="R192" t="str">
            <v>ADS</v>
          </cell>
          <cell r="S192"/>
          <cell r="T192"/>
          <cell r="U192"/>
          <cell r="V192">
            <v>1</v>
          </cell>
          <cell r="W192">
            <v>45701</v>
          </cell>
          <cell r="X192">
            <v>2025</v>
          </cell>
          <cell r="Y192" t="str">
            <v>P</v>
          </cell>
        </row>
        <row r="193">
          <cell r="F193" t="str">
            <v>EVB0000192</v>
          </cell>
          <cell r="G193" t="str">
            <v>Elektriciteit - optisch oog met reflector</v>
          </cell>
          <cell r="H193" t="str">
            <v>centrale elektrotechnische voorz.; energie, laagspanning, algemeen</v>
          </cell>
          <cell r="I193"/>
          <cell r="J193"/>
          <cell r="K193"/>
          <cell r="L193"/>
          <cell r="M193"/>
          <cell r="N193" t="str">
            <v>61.50</v>
          </cell>
          <cell r="O193" t="str">
            <v>000328</v>
          </cell>
          <cell r="P193" t="str">
            <v>STUCA PROJECT</v>
          </cell>
          <cell r="Q193" t="str">
            <v>000306</v>
          </cell>
          <cell r="R193" t="str">
            <v>ADS</v>
          </cell>
          <cell r="S193"/>
          <cell r="T193"/>
          <cell r="U193"/>
          <cell r="V193">
            <v>1</v>
          </cell>
          <cell r="W193">
            <v>45701</v>
          </cell>
          <cell r="X193">
            <v>2025</v>
          </cell>
          <cell r="Y193" t="str">
            <v>P</v>
          </cell>
        </row>
        <row r="194">
          <cell r="F194" t="str">
            <v>EVB0000193</v>
          </cell>
          <cell r="G194" t="str">
            <v>Elektriciteit - stopcontact opbouw</v>
          </cell>
          <cell r="H194" t="str">
            <v>centrale elektrotechnische voorz.; energie, laagspanning, algemeen</v>
          </cell>
          <cell r="I194" t="str">
            <v>ELEK TF 37/38</v>
          </cell>
          <cell r="J194"/>
          <cell r="K194"/>
          <cell r="L194"/>
          <cell r="M194"/>
          <cell r="N194" t="str">
            <v>61.50</v>
          </cell>
          <cell r="O194"/>
          <cell r="P194"/>
          <cell r="Q194" t="str">
            <v>000297</v>
          </cell>
          <cell r="R194" t="str">
            <v>VMA</v>
          </cell>
          <cell r="S194" t="str">
            <v>100-66600 / 66602 / 66603</v>
          </cell>
          <cell r="T194"/>
          <cell r="U194"/>
          <cell r="V194">
            <v>1</v>
          </cell>
          <cell r="W194">
            <v>45701</v>
          </cell>
          <cell r="X194">
            <v>2025</v>
          </cell>
          <cell r="Y194" t="str">
            <v>P</v>
          </cell>
        </row>
        <row r="195">
          <cell r="F195" t="str">
            <v>EVB0000194</v>
          </cell>
          <cell r="G195" t="str">
            <v>Elektriciteit - laadpaal</v>
          </cell>
          <cell r="H195" t="str">
            <v>centrale elektrotechnische voorz.; energie, laagspanning, algemeen</v>
          </cell>
          <cell r="I195" t="str">
            <v>ELEK TF 101</v>
          </cell>
          <cell r="J195"/>
          <cell r="K195"/>
          <cell r="L195"/>
          <cell r="M195"/>
          <cell r="N195" t="str">
            <v>61.50</v>
          </cell>
          <cell r="O195" t="str">
            <v>000339</v>
          </cell>
          <cell r="P195" t="str">
            <v>ZEMPER</v>
          </cell>
          <cell r="Q195" t="str">
            <v>000297</v>
          </cell>
          <cell r="R195" t="str">
            <v>VMA</v>
          </cell>
          <cell r="S195"/>
          <cell r="T195"/>
          <cell r="U195"/>
          <cell r="V195">
            <v>1</v>
          </cell>
          <cell r="W195">
            <v>45701</v>
          </cell>
          <cell r="X195">
            <v>2025</v>
          </cell>
          <cell r="Y195" t="str">
            <v>P</v>
          </cell>
        </row>
        <row r="196">
          <cell r="F196" t="str">
            <v>EVB0000195</v>
          </cell>
          <cell r="G196" t="str">
            <v>Elektriciteit - werkschakelaar</v>
          </cell>
          <cell r="H196" t="str">
            <v>centrale elektrotechnische voorz.; energie, laagspanning, algemeen</v>
          </cell>
          <cell r="I196"/>
          <cell r="J196"/>
          <cell r="K196"/>
          <cell r="L196"/>
          <cell r="M196"/>
          <cell r="N196" t="str">
            <v>61.50</v>
          </cell>
          <cell r="O196"/>
          <cell r="P196"/>
          <cell r="Q196" t="str">
            <v>000297</v>
          </cell>
          <cell r="R196" t="str">
            <v>VMA</v>
          </cell>
          <cell r="S196" t="str">
            <v>A3PT 20</v>
          </cell>
          <cell r="T196"/>
          <cell r="U196"/>
          <cell r="V196">
            <v>1</v>
          </cell>
          <cell r="W196">
            <v>45701</v>
          </cell>
          <cell r="X196">
            <v>2025</v>
          </cell>
          <cell r="Y196" t="str">
            <v>P</v>
          </cell>
        </row>
        <row r="197">
          <cell r="F197" t="str">
            <v>EVB0000196</v>
          </cell>
          <cell r="G197" t="str">
            <v>HVAC - Airco buitenunit aan data lokaal</v>
          </cell>
          <cell r="H197" t="str">
            <v>koude-opwekking; lokaal, splitsystemen</v>
          </cell>
          <cell r="I197" t="str">
            <v>HVAC TF 26</v>
          </cell>
          <cell r="J197"/>
          <cell r="K197"/>
          <cell r="L197"/>
          <cell r="M197"/>
          <cell r="N197" t="str">
            <v>55.12</v>
          </cell>
          <cell r="O197"/>
          <cell r="P197"/>
          <cell r="Q197" t="str">
            <v>000301</v>
          </cell>
          <cell r="R197" t="str">
            <v>GEZEL</v>
          </cell>
          <cell r="S197" t="str">
            <v>RXM50R2V1B + FTXM50R</v>
          </cell>
          <cell r="T197"/>
          <cell r="U197"/>
          <cell r="V197">
            <v>1</v>
          </cell>
          <cell r="W197">
            <v>45701</v>
          </cell>
          <cell r="X197">
            <v>2025</v>
          </cell>
          <cell r="Y197" t="str">
            <v>P</v>
          </cell>
        </row>
        <row r="198">
          <cell r="F198" t="str">
            <v>EVB0000197</v>
          </cell>
          <cell r="G198" t="str">
            <v>Muur - betonsteen metselwerk</v>
          </cell>
          <cell r="H198" t="str">
            <v>binnenwanden; constructief, algemeen (verzamelniveau)</v>
          </cell>
          <cell r="I198" t="str">
            <v>TF-WDB000001-0010-A &amp; B</v>
          </cell>
          <cell r="J198"/>
          <cell r="K198"/>
          <cell r="L198"/>
          <cell r="M198"/>
          <cell r="N198" t="str">
            <v>22.20</v>
          </cell>
          <cell r="O198" t="str">
            <v>000357</v>
          </cell>
          <cell r="P198" t="str">
            <v>SYSTEMAIR</v>
          </cell>
          <cell r="Q198" t="str">
            <v>000300</v>
          </cell>
          <cell r="R198" t="str">
            <v>ALHEEMBOUW</v>
          </cell>
          <cell r="S198"/>
          <cell r="T198"/>
          <cell r="U198"/>
          <cell r="V198">
            <v>1</v>
          </cell>
          <cell r="W198">
            <v>45701</v>
          </cell>
          <cell r="X198">
            <v>2025</v>
          </cell>
          <cell r="Y198" t="str">
            <v>P</v>
          </cell>
        </row>
        <row r="199">
          <cell r="F199" t="str">
            <v>EVB0000198</v>
          </cell>
          <cell r="G199" t="str">
            <v>Muur - cementbezetting op EPS</v>
          </cell>
          <cell r="H199" t="str">
            <v>binnenwanden; niet constructief, algemeen (verzamelniveau)</v>
          </cell>
          <cell r="I199" t="str">
            <v>TF-WDB000001-0035-A</v>
          </cell>
          <cell r="J199"/>
          <cell r="K199"/>
          <cell r="L199"/>
          <cell r="M199"/>
          <cell r="N199" t="str">
            <v>22.10</v>
          </cell>
          <cell r="O199" t="str">
            <v>000327</v>
          </cell>
          <cell r="P199" t="str">
            <v>NIKO</v>
          </cell>
          <cell r="Q199" t="str">
            <v>000300</v>
          </cell>
          <cell r="R199" t="str">
            <v>ALHEEMBOUW</v>
          </cell>
          <cell r="S199"/>
          <cell r="T199"/>
          <cell r="U199"/>
          <cell r="V199">
            <v>1</v>
          </cell>
          <cell r="W199">
            <v>45701</v>
          </cell>
          <cell r="X199">
            <v>2025</v>
          </cell>
          <cell r="Y199" t="str">
            <v>P</v>
          </cell>
        </row>
        <row r="200">
          <cell r="F200" t="str">
            <v>EVB0000199</v>
          </cell>
          <cell r="G200" t="str">
            <v>Muur - bestaand metselwerk</v>
          </cell>
          <cell r="H200" t="str">
            <v>binnenwanden; constructief, algemeen (verzamelniveau)</v>
          </cell>
          <cell r="I200"/>
          <cell r="J200"/>
          <cell r="K200"/>
          <cell r="L200"/>
          <cell r="M200"/>
          <cell r="N200" t="str">
            <v>22.20</v>
          </cell>
          <cell r="O200" t="str">
            <v>000330</v>
          </cell>
          <cell r="P200" t="str">
            <v>PHILIPS CoreLine Waterdicht</v>
          </cell>
          <cell r="Q200" t="str">
            <v>000300</v>
          </cell>
          <cell r="R200" t="str">
            <v>ALHEEMBOUW</v>
          </cell>
          <cell r="S200"/>
          <cell r="T200"/>
          <cell r="U200"/>
          <cell r="V200">
            <v>1</v>
          </cell>
          <cell r="W200">
            <v>45701</v>
          </cell>
          <cell r="X200">
            <v>2025</v>
          </cell>
          <cell r="Y200" t="str">
            <v>P</v>
          </cell>
        </row>
        <row r="201">
          <cell r="F201" t="str">
            <v>EVB0000200</v>
          </cell>
          <cell r="G201" t="str">
            <v>Noodverlichting - plafond TYPE 3</v>
          </cell>
          <cell r="H201" t="str">
            <v>centrale elektrotechnische voorz.; energie, laagspanning, lager dan 1 kV en hoger dan 100 V</v>
          </cell>
          <cell r="I201" t="str">
            <v>ELEK TF 79 of 80</v>
          </cell>
          <cell r="J201"/>
          <cell r="K201"/>
          <cell r="L201"/>
          <cell r="M201"/>
          <cell r="N201" t="str">
            <v>61.51</v>
          </cell>
          <cell r="O201" t="str">
            <v>000331</v>
          </cell>
          <cell r="P201" t="str">
            <v>CAREYE BETONWERKEN BV</v>
          </cell>
          <cell r="Q201" t="str">
            <v>000297</v>
          </cell>
          <cell r="R201" t="str">
            <v>VMA</v>
          </cell>
          <cell r="S201" t="str">
            <v>LAE9300LDPW of LAE9990LDPW</v>
          </cell>
          <cell r="T201"/>
          <cell r="U201"/>
          <cell r="V201">
            <v>1</v>
          </cell>
          <cell r="W201">
            <v>45701</v>
          </cell>
          <cell r="X201">
            <v>2025</v>
          </cell>
          <cell r="Y201" t="str">
            <v>P</v>
          </cell>
        </row>
        <row r="202">
          <cell r="F202" t="str">
            <v>EVB0000201</v>
          </cell>
          <cell r="G202" t="str">
            <v>Plafond - beton</v>
          </cell>
          <cell r="H202" t="str">
            <v>plafondafwerkingen; niet verlaagd, algemeen (verzamelniveau)</v>
          </cell>
          <cell r="I202"/>
          <cell r="J202"/>
          <cell r="K202"/>
          <cell r="L202"/>
          <cell r="M202"/>
          <cell r="N202" t="str">
            <v>45.20</v>
          </cell>
          <cell r="O202" t="str">
            <v>000324</v>
          </cell>
          <cell r="P202" t="str">
            <v>BOSCH</v>
          </cell>
          <cell r="Q202"/>
          <cell r="R202"/>
          <cell r="S202"/>
          <cell r="T202"/>
          <cell r="U202"/>
          <cell r="V202">
            <v>1</v>
          </cell>
          <cell r="W202">
            <v>45701</v>
          </cell>
          <cell r="X202">
            <v>2025</v>
          </cell>
          <cell r="Y202" t="str">
            <v>P</v>
          </cell>
        </row>
        <row r="203">
          <cell r="F203" t="str">
            <v>EVB0000202</v>
          </cell>
          <cell r="G203" t="str">
            <v>Ventilatie - muurrooster in wand UPS-lokaal</v>
          </cell>
          <cell r="H203" t="str">
            <v>luchtbehandeling; centrale mechanische ventilatie, algemeen (verzamelniveau)</v>
          </cell>
          <cell r="I203"/>
          <cell r="J203"/>
          <cell r="K203"/>
          <cell r="L203"/>
          <cell r="M203"/>
          <cell r="N203" t="str">
            <v>57.50</v>
          </cell>
          <cell r="O203" t="str">
            <v>000335</v>
          </cell>
          <cell r="P203" t="str">
            <v>SOMATIFIE</v>
          </cell>
          <cell r="Q203" t="str">
            <v>000301</v>
          </cell>
          <cell r="R203" t="str">
            <v>GEZEL</v>
          </cell>
          <cell r="S203"/>
          <cell r="T203"/>
          <cell r="U203"/>
          <cell r="V203">
            <v>1</v>
          </cell>
          <cell r="W203">
            <v>45701</v>
          </cell>
          <cell r="X203">
            <v>2025</v>
          </cell>
          <cell r="Y203" t="str">
            <v>P</v>
          </cell>
        </row>
        <row r="204">
          <cell r="F204" t="str">
            <v>EVB0000203</v>
          </cell>
          <cell r="G204" t="str">
            <v>Ventilatie - extractieventilator en -kanaal</v>
          </cell>
          <cell r="H204" t="str">
            <v>luchtbehandeling; centrale mechanische ventilatie, algemeen (verzamelniveau)</v>
          </cell>
          <cell r="I204" t="str">
            <v>HVAC TF 38</v>
          </cell>
          <cell r="J204"/>
          <cell r="K204"/>
          <cell r="L204"/>
          <cell r="M204"/>
          <cell r="N204" t="str">
            <v>57.50</v>
          </cell>
          <cell r="O204" t="str">
            <v>000324</v>
          </cell>
          <cell r="P204" t="str">
            <v>BOSCH</v>
          </cell>
          <cell r="Q204" t="str">
            <v>000301</v>
          </cell>
          <cell r="R204" t="str">
            <v>GEZEL</v>
          </cell>
          <cell r="S204" t="str">
            <v>MUB 062 630E C Multibox</v>
          </cell>
          <cell r="T204"/>
          <cell r="U204"/>
          <cell r="V204">
            <v>1</v>
          </cell>
          <cell r="W204">
            <v>45701</v>
          </cell>
          <cell r="X204">
            <v>2025</v>
          </cell>
          <cell r="Y204" t="str">
            <v>P</v>
          </cell>
        </row>
        <row r="205">
          <cell r="F205" t="str">
            <v>EVB0000204</v>
          </cell>
          <cell r="G205" t="str">
            <v>Verlichting - aanwezigheidsdetector wand 180°</v>
          </cell>
          <cell r="H205" t="str">
            <v>verlichting; standaard, bewaakt, algemeen (verzamelniveau)</v>
          </cell>
          <cell r="I205"/>
          <cell r="J205"/>
          <cell r="K205"/>
          <cell r="L205"/>
          <cell r="M205"/>
          <cell r="N205" t="str">
            <v>63.40</v>
          </cell>
          <cell r="O205" t="str">
            <v>000324</v>
          </cell>
          <cell r="P205" t="str">
            <v>BOSCH</v>
          </cell>
          <cell r="Q205" t="str">
            <v>000297</v>
          </cell>
          <cell r="R205" t="str">
            <v>VMA</v>
          </cell>
          <cell r="S205" t="str">
            <v>350-20058</v>
          </cell>
          <cell r="T205"/>
          <cell r="U205"/>
          <cell r="V205">
            <v>1</v>
          </cell>
          <cell r="W205">
            <v>45701</v>
          </cell>
          <cell r="X205">
            <v>2025</v>
          </cell>
          <cell r="Y205" t="str">
            <v>P</v>
          </cell>
        </row>
        <row r="206">
          <cell r="F206" t="str">
            <v>EVB0000205</v>
          </cell>
          <cell r="G206" t="str">
            <v>Verlichting - opbouw industrieel</v>
          </cell>
          <cell r="H206" t="str">
            <v>verlichting; standaard, bewaakt, algemeen (verzamelniveau)</v>
          </cell>
          <cell r="I206" t="str">
            <v>ELEK TF 44/45/51</v>
          </cell>
          <cell r="J206"/>
          <cell r="K206"/>
          <cell r="L206"/>
          <cell r="M206"/>
          <cell r="N206" t="str">
            <v>63.40</v>
          </cell>
          <cell r="O206"/>
          <cell r="P206"/>
          <cell r="Q206" t="str">
            <v>000297</v>
          </cell>
          <cell r="R206" t="str">
            <v>VMA</v>
          </cell>
          <cell r="S206" t="str">
            <v>WT120C G2 LED40S/840 PSU L1200</v>
          </cell>
          <cell r="T206"/>
          <cell r="U206"/>
          <cell r="V206">
            <v>1</v>
          </cell>
          <cell r="W206">
            <v>45701</v>
          </cell>
          <cell r="X206">
            <v>2025</v>
          </cell>
          <cell r="Y206" t="str">
            <v>P</v>
          </cell>
        </row>
        <row r="207">
          <cell r="F207" t="str">
            <v>EVB0000206</v>
          </cell>
          <cell r="G207" t="str">
            <v>Vloer - polybeton</v>
          </cell>
          <cell r="H207" t="str">
            <v>vloerafwerkingen; niet verhoogd, algemeen (verzamelniveau)</v>
          </cell>
          <cell r="I207"/>
          <cell r="J207"/>
          <cell r="K207"/>
          <cell r="L207"/>
          <cell r="M207"/>
          <cell r="N207" t="str">
            <v>43.20</v>
          </cell>
          <cell r="O207" t="str">
            <v>000337</v>
          </cell>
          <cell r="P207" t="str">
            <v>ASSA ABLOY</v>
          </cell>
          <cell r="Q207" t="str">
            <v>000300</v>
          </cell>
          <cell r="R207" t="str">
            <v>ALHEEMBOUW</v>
          </cell>
          <cell r="S207"/>
          <cell r="T207"/>
          <cell r="U207"/>
          <cell r="V207">
            <v>1</v>
          </cell>
          <cell r="W207">
            <v>45701</v>
          </cell>
          <cell r="X207">
            <v>2025</v>
          </cell>
          <cell r="Y207" t="str">
            <v>P</v>
          </cell>
        </row>
        <row r="208">
          <cell r="F208" t="str">
            <v>EVB0000207</v>
          </cell>
          <cell r="G208" t="str">
            <v>Brand - automatische branddetectie</v>
          </cell>
          <cell r="H208" t="str">
            <v>beveiliging; brand, detectie en alarmering</v>
          </cell>
          <cell r="I208" t="str">
            <v>ELEK TF 145</v>
          </cell>
          <cell r="J208"/>
          <cell r="K208"/>
          <cell r="L208"/>
          <cell r="M208"/>
          <cell r="N208" t="str">
            <v>65.11</v>
          </cell>
          <cell r="O208" t="str">
            <v>000327</v>
          </cell>
          <cell r="P208" t="str">
            <v>NIKO</v>
          </cell>
          <cell r="Q208" t="str">
            <v>000297</v>
          </cell>
          <cell r="R208" t="str">
            <v>VMA</v>
          </cell>
          <cell r="S208" t="str">
            <v>FAP-0420 (AVENAR detector 4000)</v>
          </cell>
          <cell r="T208"/>
          <cell r="U208"/>
          <cell r="V208">
            <v>1</v>
          </cell>
          <cell r="W208">
            <v>45701</v>
          </cell>
          <cell r="X208">
            <v>2025</v>
          </cell>
          <cell r="Y208" t="str">
            <v>B</v>
          </cell>
        </row>
        <row r="209">
          <cell r="F209" t="str">
            <v>EVB0000208</v>
          </cell>
          <cell r="G209" t="str">
            <v>Brand - CO2-blusser</v>
          </cell>
          <cell r="H209" t="str">
            <v>beveiliging; brand, brandbestrijding</v>
          </cell>
          <cell r="I209" t="str">
            <v>SAN TF 63</v>
          </cell>
          <cell r="J209"/>
          <cell r="K209"/>
          <cell r="L209"/>
          <cell r="M209"/>
          <cell r="N209" t="str">
            <v>65.13</v>
          </cell>
          <cell r="O209"/>
          <cell r="P209"/>
          <cell r="Q209" t="str">
            <v>000301</v>
          </cell>
          <cell r="R209" t="str">
            <v>GEZEL</v>
          </cell>
          <cell r="S209" t="str">
            <v>SANILITE C5-CR</v>
          </cell>
          <cell r="T209"/>
          <cell r="U209"/>
          <cell r="V209">
            <v>1</v>
          </cell>
          <cell r="W209">
            <v>45701</v>
          </cell>
          <cell r="X209">
            <v>2025</v>
          </cell>
          <cell r="Y209" t="str">
            <v>B</v>
          </cell>
        </row>
        <row r="210">
          <cell r="F210" t="str">
            <v>EVB0000209</v>
          </cell>
          <cell r="G210" t="str">
            <v>Brand - evacuatiedrukknop / handbrandmelder (Rood)</v>
          </cell>
          <cell r="H210" t="str">
            <v>beveiliging; brand, detectie en alarmering</v>
          </cell>
          <cell r="I210" t="str">
            <v>ELEK TF 148</v>
          </cell>
          <cell r="J210"/>
          <cell r="K210"/>
          <cell r="L210"/>
          <cell r="M210"/>
          <cell r="N210" t="str">
            <v>65.11</v>
          </cell>
          <cell r="O210" t="str">
            <v>000339</v>
          </cell>
          <cell r="P210" t="str">
            <v>ZEMPER</v>
          </cell>
          <cell r="Q210" t="str">
            <v>000297</v>
          </cell>
          <cell r="R210" t="str">
            <v>VMA</v>
          </cell>
          <cell r="S210" t="str">
            <v>FMC-420RW</v>
          </cell>
          <cell r="T210"/>
          <cell r="U210"/>
          <cell r="V210">
            <v>1</v>
          </cell>
          <cell r="W210">
            <v>45701</v>
          </cell>
          <cell r="X210">
            <v>2025</v>
          </cell>
          <cell r="Y210" t="str">
            <v>B</v>
          </cell>
        </row>
        <row r="211">
          <cell r="F211" t="str">
            <v>EVB0000210</v>
          </cell>
          <cell r="G211" t="str">
            <v>Brand - sirene voor evacuatie</v>
          </cell>
          <cell r="H211" t="str">
            <v>beveiliging; brand, detectie en alarmering</v>
          </cell>
          <cell r="I211" t="str">
            <v>ELEK TF 165-A</v>
          </cell>
          <cell r="J211"/>
          <cell r="K211"/>
          <cell r="L211"/>
          <cell r="M211"/>
          <cell r="N211" t="str">
            <v>65.11</v>
          </cell>
          <cell r="O211"/>
          <cell r="P211"/>
          <cell r="Q211" t="str">
            <v>000297</v>
          </cell>
          <cell r="R211" t="str">
            <v>VMA</v>
          </cell>
          <cell r="S211" t="str">
            <v>FNM-420-A</v>
          </cell>
          <cell r="T211"/>
          <cell r="U211"/>
          <cell r="V211">
            <v>1</v>
          </cell>
          <cell r="W211">
            <v>45701</v>
          </cell>
          <cell r="X211">
            <v>2025</v>
          </cell>
          <cell r="Y211" t="str">
            <v>B</v>
          </cell>
        </row>
        <row r="212">
          <cell r="F212" t="str">
            <v>EVB0000211</v>
          </cell>
          <cell r="G212" t="str">
            <v>Deur - binnendeur EI1 30 type 7 - cilinderslot - deurpomp(en)</v>
          </cell>
          <cell r="H212" t="str">
            <v>binnenwandopeningen; gevuld met deuren, algemeen (verzamelniveau)</v>
          </cell>
          <cell r="I212"/>
          <cell r="J212"/>
          <cell r="K212"/>
          <cell r="L212"/>
          <cell r="M212"/>
          <cell r="N212" t="str">
            <v>32.30</v>
          </cell>
          <cell r="O212" t="str">
            <v>000327</v>
          </cell>
          <cell r="P212" t="str">
            <v>NIKO</v>
          </cell>
          <cell r="Q212" t="str">
            <v>000298</v>
          </cell>
          <cell r="R212" t="str">
            <v>DRAFAB</v>
          </cell>
          <cell r="S212"/>
          <cell r="T212"/>
          <cell r="U212"/>
          <cell r="V212">
            <v>1</v>
          </cell>
          <cell r="W212">
            <v>45701</v>
          </cell>
          <cell r="X212">
            <v>2025</v>
          </cell>
          <cell r="Y212" t="str">
            <v>B</v>
          </cell>
        </row>
        <row r="213">
          <cell r="F213" t="str">
            <v>EVB0000212</v>
          </cell>
          <cell r="G213" t="str">
            <v>Deur - deurpomp binnendeur</v>
          </cell>
          <cell r="H213" t="str">
            <v>binnenwandopeningen; gevuld met deuren, algemeen (verzamelniveau)</v>
          </cell>
          <cell r="I213" t="str">
            <v>TF-WDB000001-428-A/429-A/430-A</v>
          </cell>
          <cell r="J213"/>
          <cell r="K213"/>
          <cell r="L213"/>
          <cell r="M213"/>
          <cell r="N213" t="str">
            <v>32.30</v>
          </cell>
          <cell r="O213" t="str">
            <v>000330</v>
          </cell>
          <cell r="P213" t="str">
            <v>PHILIPS CoreLine Waterdicht</v>
          </cell>
          <cell r="Q213" t="str">
            <v>000298</v>
          </cell>
          <cell r="R213" t="str">
            <v>DRAFAB</v>
          </cell>
          <cell r="S213"/>
          <cell r="T213"/>
          <cell r="U213"/>
          <cell r="V213">
            <v>1</v>
          </cell>
          <cell r="W213">
            <v>45701</v>
          </cell>
          <cell r="X213">
            <v>2025</v>
          </cell>
          <cell r="Y213" t="str">
            <v>B</v>
          </cell>
        </row>
        <row r="214">
          <cell r="F214" t="str">
            <v>EVB0000213</v>
          </cell>
          <cell r="G214" t="str">
            <v>Elektriciteit - stopcontact opbouw</v>
          </cell>
          <cell r="H214" t="str">
            <v>centrale elektrotechnische voorz.; energie, laagspanning, algemeen</v>
          </cell>
          <cell r="I214" t="str">
            <v>ELEK TF 37/38</v>
          </cell>
          <cell r="J214"/>
          <cell r="K214"/>
          <cell r="L214"/>
          <cell r="M214"/>
          <cell r="N214" t="str">
            <v>61.50</v>
          </cell>
          <cell r="O214" t="str">
            <v>000331</v>
          </cell>
          <cell r="P214" t="str">
            <v>CAREYE BETONWERKEN BV</v>
          </cell>
          <cell r="Q214" t="str">
            <v>000297</v>
          </cell>
          <cell r="R214" t="str">
            <v>VMA</v>
          </cell>
          <cell r="S214" t="str">
            <v>100-66600 / 66602 / 66603</v>
          </cell>
          <cell r="T214"/>
          <cell r="U214"/>
          <cell r="V214">
            <v>1</v>
          </cell>
          <cell r="W214">
            <v>45701</v>
          </cell>
          <cell r="X214">
            <v>2025</v>
          </cell>
          <cell r="Y214" t="str">
            <v>B</v>
          </cell>
        </row>
        <row r="215">
          <cell r="F215" t="str">
            <v>EVB0000214</v>
          </cell>
          <cell r="G215" t="str">
            <v>Muur - betonsteen metselwerk</v>
          </cell>
          <cell r="H215" t="str">
            <v>binnenwanden; constructief, algemeen (verzamelniveau)</v>
          </cell>
          <cell r="I215" t="str">
            <v>TF-WDB000001-0010-A &amp; B</v>
          </cell>
          <cell r="J215"/>
          <cell r="K215"/>
          <cell r="L215"/>
          <cell r="M215"/>
          <cell r="N215" t="str">
            <v>22.20</v>
          </cell>
          <cell r="O215" t="str">
            <v>000324</v>
          </cell>
          <cell r="P215" t="str">
            <v>BOSCH</v>
          </cell>
          <cell r="Q215" t="str">
            <v>000300</v>
          </cell>
          <cell r="R215" t="str">
            <v>ALHEEMBOUW</v>
          </cell>
          <cell r="S215"/>
          <cell r="T215"/>
          <cell r="U215"/>
          <cell r="V215">
            <v>1</v>
          </cell>
          <cell r="W215">
            <v>45701</v>
          </cell>
          <cell r="X215">
            <v>2025</v>
          </cell>
          <cell r="Y215" t="str">
            <v>B</v>
          </cell>
        </row>
        <row r="216">
          <cell r="F216" t="str">
            <v>EVB0000215</v>
          </cell>
          <cell r="G216" t="str">
            <v>Noodverlichting - plafond TYPE 3</v>
          </cell>
          <cell r="H216" t="str">
            <v>centrale elektrotechnische voorz.; energie, laagspanning, algemeen</v>
          </cell>
          <cell r="I216" t="str">
            <v>ELEK TF 79 of 80</v>
          </cell>
          <cell r="J216"/>
          <cell r="K216"/>
          <cell r="L216"/>
          <cell r="M216"/>
          <cell r="N216" t="str">
            <v>61.50</v>
          </cell>
          <cell r="O216" t="str">
            <v>000335</v>
          </cell>
          <cell r="P216" t="str">
            <v>SOMATIFIE</v>
          </cell>
          <cell r="Q216" t="str">
            <v>000297</v>
          </cell>
          <cell r="R216" t="str">
            <v>VMA</v>
          </cell>
          <cell r="S216" t="str">
            <v>LAE9300LDPW of LAE9990LDPW</v>
          </cell>
          <cell r="T216"/>
          <cell r="U216"/>
          <cell r="V216">
            <v>1</v>
          </cell>
          <cell r="W216">
            <v>45701</v>
          </cell>
          <cell r="X216">
            <v>2025</v>
          </cell>
          <cell r="Y216" t="str">
            <v>B</v>
          </cell>
        </row>
        <row r="217">
          <cell r="F217" t="str">
            <v>EVB0000216</v>
          </cell>
          <cell r="G217" t="str">
            <v>Plafond - beton</v>
          </cell>
          <cell r="H217" t="str">
            <v>plafondafwerkingen; niet verlaagd, algemeen (verzamelniveau)</v>
          </cell>
          <cell r="I217"/>
          <cell r="J217"/>
          <cell r="K217"/>
          <cell r="L217"/>
          <cell r="M217"/>
          <cell r="N217" t="str">
            <v>45.20</v>
          </cell>
          <cell r="O217" t="str">
            <v>000334</v>
          </cell>
          <cell r="P217" t="str">
            <v>RFT</v>
          </cell>
          <cell r="Q217"/>
          <cell r="R217"/>
          <cell r="S217"/>
          <cell r="T217"/>
          <cell r="U217"/>
          <cell r="V217">
            <v>1</v>
          </cell>
          <cell r="W217">
            <v>45701</v>
          </cell>
          <cell r="X217">
            <v>2025</v>
          </cell>
          <cell r="Y217" t="str">
            <v>B</v>
          </cell>
        </row>
        <row r="218">
          <cell r="F218" t="str">
            <v>EVB0000217</v>
          </cell>
          <cell r="G218" t="str">
            <v>Verlichting - aanwezigheidsdetector wand 180°</v>
          </cell>
          <cell r="H218" t="str">
            <v>verlichting; standaard, bewaakt, algemeen (verzamelniveau)</v>
          </cell>
          <cell r="I218"/>
          <cell r="J218"/>
          <cell r="K218"/>
          <cell r="L218"/>
          <cell r="M218"/>
          <cell r="N218" t="str">
            <v>63.40</v>
          </cell>
          <cell r="O218" t="str">
            <v>000325</v>
          </cell>
          <cell r="P218" t="str">
            <v>AUDAC</v>
          </cell>
          <cell r="Q218" t="str">
            <v>000297</v>
          </cell>
          <cell r="R218" t="str">
            <v>VMA</v>
          </cell>
          <cell r="S218" t="str">
            <v>350-20058</v>
          </cell>
          <cell r="T218"/>
          <cell r="U218"/>
          <cell r="V218">
            <v>1</v>
          </cell>
          <cell r="W218">
            <v>45701</v>
          </cell>
          <cell r="X218">
            <v>2025</v>
          </cell>
          <cell r="Y218" t="str">
            <v>B</v>
          </cell>
        </row>
        <row r="219">
          <cell r="F219" t="str">
            <v>EVB0000218</v>
          </cell>
          <cell r="G219" t="str">
            <v>Verlichting - opbouw industrieel</v>
          </cell>
          <cell r="H219" t="str">
            <v>verlichting; standaard, bewaakt, algemeen (verzamelniveau)</v>
          </cell>
          <cell r="I219" t="str">
            <v>ELEK TF 44</v>
          </cell>
          <cell r="J219"/>
          <cell r="K219"/>
          <cell r="L219"/>
          <cell r="M219"/>
          <cell r="N219" t="str">
            <v>63.40</v>
          </cell>
          <cell r="O219" t="str">
            <v>000358</v>
          </cell>
          <cell r="P219" t="str">
            <v>FRESE</v>
          </cell>
          <cell r="Q219" t="str">
            <v>000297</v>
          </cell>
          <cell r="R219" t="str">
            <v>VMA</v>
          </cell>
          <cell r="S219" t="str">
            <v>WT120C G2 LED40S/840 PSU L1200</v>
          </cell>
          <cell r="T219"/>
          <cell r="U219"/>
          <cell r="V219">
            <v>1</v>
          </cell>
          <cell r="W219">
            <v>45701</v>
          </cell>
          <cell r="X219">
            <v>2025</v>
          </cell>
          <cell r="Y219" t="str">
            <v>B</v>
          </cell>
        </row>
        <row r="220">
          <cell r="F220" t="str">
            <v>EVB0000219</v>
          </cell>
          <cell r="G220" t="str">
            <v>Vloer - polybeton</v>
          </cell>
          <cell r="H220" t="str">
            <v>vloeren; constructief, algemeen (verzamelniveau)</v>
          </cell>
          <cell r="I220"/>
          <cell r="J220"/>
          <cell r="K220"/>
          <cell r="L220"/>
          <cell r="M220"/>
          <cell r="N220" t="str">
            <v>23.20</v>
          </cell>
          <cell r="O220" t="str">
            <v>000359</v>
          </cell>
          <cell r="P220" t="str">
            <v>KAMSTRUP</v>
          </cell>
          <cell r="Q220" t="str">
            <v>000300</v>
          </cell>
          <cell r="R220" t="str">
            <v>ALHEEMBOUW</v>
          </cell>
          <cell r="S220"/>
          <cell r="T220"/>
          <cell r="U220"/>
          <cell r="V220">
            <v>1</v>
          </cell>
          <cell r="W220">
            <v>45701</v>
          </cell>
          <cell r="X220">
            <v>2025</v>
          </cell>
          <cell r="Y220" t="str">
            <v>B</v>
          </cell>
        </row>
        <row r="221">
          <cell r="F221" t="str">
            <v>EVB0000220</v>
          </cell>
          <cell r="G221" t="str">
            <v>Beveiliging - gasdetectie</v>
          </cell>
          <cell r="H221" t="str">
            <v>beveiliging; overlast, detectie en alarmering, gassenbeveiliging</v>
          </cell>
          <cell r="I221"/>
          <cell r="J221"/>
          <cell r="K221"/>
          <cell r="L221"/>
          <cell r="M221"/>
          <cell r="N221" t="str">
            <v>65.35</v>
          </cell>
          <cell r="O221" t="str">
            <v>000359</v>
          </cell>
          <cell r="P221" t="str">
            <v>KAMSTRUP</v>
          </cell>
          <cell r="Q221" t="str">
            <v>000301</v>
          </cell>
          <cell r="R221" t="str">
            <v>GEZEL</v>
          </cell>
          <cell r="S221" t="str">
            <v>D-TEX 3F+</v>
          </cell>
          <cell r="T221"/>
          <cell r="U221"/>
          <cell r="V221">
            <v>1</v>
          </cell>
          <cell r="W221">
            <v>45701</v>
          </cell>
          <cell r="X221">
            <v>2025</v>
          </cell>
          <cell r="Y221" t="str">
            <v>B</v>
          </cell>
        </row>
        <row r="222">
          <cell r="F222" t="str">
            <v>EVB0000221</v>
          </cell>
          <cell r="G222" t="str">
            <v>Brand - automatische branddetectie</v>
          </cell>
          <cell r="H222" t="str">
            <v>beveiliging; brand, detectie en alarmering</v>
          </cell>
          <cell r="I222" t="str">
            <v>ELEK TF 145</v>
          </cell>
          <cell r="J222"/>
          <cell r="K222"/>
          <cell r="L222"/>
          <cell r="M222"/>
          <cell r="N222" t="str">
            <v>65.11</v>
          </cell>
          <cell r="O222" t="str">
            <v>000359</v>
          </cell>
          <cell r="P222" t="str">
            <v>KAMSTRUP</v>
          </cell>
          <cell r="Q222" t="str">
            <v>000297</v>
          </cell>
          <cell r="R222" t="str">
            <v>VMA</v>
          </cell>
          <cell r="S222" t="str">
            <v>FAP-0420 (AVENAR detector 4000)</v>
          </cell>
          <cell r="T222"/>
          <cell r="U222"/>
          <cell r="V222">
            <v>1</v>
          </cell>
          <cell r="W222">
            <v>45701</v>
          </cell>
          <cell r="X222">
            <v>2025</v>
          </cell>
          <cell r="Y222" t="str">
            <v>B</v>
          </cell>
        </row>
        <row r="223">
          <cell r="F223" t="str">
            <v>EVB0000222</v>
          </cell>
          <cell r="G223" t="str">
            <v>Brand - CO2-blusser</v>
          </cell>
          <cell r="H223" t="str">
            <v>beveiliging; brand, brandbestrijding</v>
          </cell>
          <cell r="I223" t="str">
            <v>SAN TF 63</v>
          </cell>
          <cell r="J223"/>
          <cell r="K223"/>
          <cell r="L223"/>
          <cell r="M223"/>
          <cell r="N223" t="str">
            <v>65.13</v>
          </cell>
          <cell r="O223" t="str">
            <v>000359</v>
          </cell>
          <cell r="P223" t="str">
            <v>KAMSTRUP</v>
          </cell>
          <cell r="Q223" t="str">
            <v>000301</v>
          </cell>
          <cell r="R223" t="str">
            <v>GEZEL</v>
          </cell>
          <cell r="S223" t="str">
            <v>SANILITE C5-CR</v>
          </cell>
          <cell r="T223"/>
          <cell r="U223"/>
          <cell r="V223">
            <v>1</v>
          </cell>
          <cell r="W223">
            <v>45701</v>
          </cell>
          <cell r="X223">
            <v>2025</v>
          </cell>
          <cell r="Y223" t="str">
            <v>B</v>
          </cell>
        </row>
        <row r="224">
          <cell r="F224" t="str">
            <v>EVB0000223</v>
          </cell>
          <cell r="G224" t="str">
            <v>Brand - gemotoriseerde brandklep rond</v>
          </cell>
          <cell r="H224" t="str">
            <v>beveiliging; brand, brandbestrijding</v>
          </cell>
          <cell r="I224" t="str">
            <v>HVAC TF 46</v>
          </cell>
          <cell r="J224"/>
          <cell r="K224"/>
          <cell r="L224"/>
          <cell r="M224"/>
          <cell r="N224" t="str">
            <v>65.13</v>
          </cell>
          <cell r="O224" t="str">
            <v>000359</v>
          </cell>
          <cell r="P224" t="str">
            <v>KAMSTRUP</v>
          </cell>
          <cell r="Q224" t="str">
            <v>000301</v>
          </cell>
          <cell r="R224" t="str">
            <v>GEZEL</v>
          </cell>
          <cell r="S224" t="str">
            <v>CR60, CR120 1 CR2 ONE-X230</v>
          </cell>
          <cell r="T224"/>
          <cell r="U224"/>
          <cell r="V224">
            <v>1</v>
          </cell>
          <cell r="W224">
            <v>45701</v>
          </cell>
          <cell r="X224">
            <v>2025</v>
          </cell>
          <cell r="Y224" t="str">
            <v>B</v>
          </cell>
        </row>
        <row r="225">
          <cell r="F225" t="str">
            <v>EVB0000224</v>
          </cell>
          <cell r="G225" t="str">
            <v xml:space="preserve">Communicatie - luidspreker Type 1 (rond opbouw) </v>
          </cell>
          <cell r="H225" t="str">
            <v>communicatie; overdracht van geluid/spraak, geluidsdistributie</v>
          </cell>
          <cell r="I225" t="str">
            <v>ELEK TF 176</v>
          </cell>
          <cell r="J225"/>
          <cell r="K225"/>
          <cell r="L225"/>
          <cell r="M225"/>
          <cell r="N225" t="str">
            <v>64.24</v>
          </cell>
          <cell r="O225" t="str">
            <v>000360</v>
          </cell>
          <cell r="P225" t="str">
            <v>SPIROTECH</v>
          </cell>
          <cell r="Q225" t="str">
            <v>000297</v>
          </cell>
          <cell r="R225" t="str">
            <v>VMA</v>
          </cell>
          <cell r="S225" t="str">
            <v>NELO706/W</v>
          </cell>
          <cell r="T225"/>
          <cell r="U225"/>
          <cell r="V225">
            <v>1</v>
          </cell>
          <cell r="W225">
            <v>45701</v>
          </cell>
          <cell r="X225">
            <v>2025</v>
          </cell>
          <cell r="Y225" t="str">
            <v>B</v>
          </cell>
        </row>
        <row r="226">
          <cell r="F226" t="str">
            <v>EVB0000225</v>
          </cell>
          <cell r="G226" t="str">
            <v>CV - balanceer- &amp; regelafsluiter (drukonafhankelijk) bij collectoren STEEK</v>
          </cell>
          <cell r="H226" t="str">
            <v>regeling klimaat en sanitair; centrale melding, meting en sturing, algemeen (verzamelniveau)</v>
          </cell>
          <cell r="I226" t="str">
            <v>HVAC TF 20</v>
          </cell>
          <cell r="J226"/>
          <cell r="K226"/>
          <cell r="L226"/>
          <cell r="M226"/>
          <cell r="N226" t="str">
            <v>58.20</v>
          </cell>
          <cell r="O226" t="str">
            <v>000361</v>
          </cell>
          <cell r="P226" t="str">
            <v>GLOBAL WATER SOLUTIONS</v>
          </cell>
          <cell r="Q226" t="str">
            <v>000301</v>
          </cell>
          <cell r="R226" t="str">
            <v>GEZEL</v>
          </cell>
          <cell r="S226" t="str">
            <v>Optima Compact DN10-DN50</v>
          </cell>
          <cell r="T226"/>
          <cell r="U226"/>
          <cell r="V226">
            <v>1</v>
          </cell>
          <cell r="W226">
            <v>45701</v>
          </cell>
          <cell r="X226">
            <v>2025</v>
          </cell>
          <cell r="Y226" t="str">
            <v>B</v>
          </cell>
        </row>
        <row r="227">
          <cell r="F227" t="str">
            <v>EVB0000226</v>
          </cell>
          <cell r="G227" t="str">
            <v>CV - caloriemeting RETOUR ketel 1</v>
          </cell>
          <cell r="H227" t="str">
            <v>regeling klimaat en sanitair; centrale melding, meting en sturing, algemeen (verzamelniveau)</v>
          </cell>
          <cell r="I227" t="str">
            <v>KWO TF 03.23</v>
          </cell>
          <cell r="J227"/>
          <cell r="K227"/>
          <cell r="L227"/>
          <cell r="M227"/>
          <cell r="N227" t="str">
            <v>58.20</v>
          </cell>
          <cell r="O227" t="str">
            <v>000361</v>
          </cell>
          <cell r="P227" t="str">
            <v>GLOBAL WATER SOLUTIONS</v>
          </cell>
          <cell r="Q227" t="str">
            <v>000301</v>
          </cell>
          <cell r="R227" t="str">
            <v>GEZEL</v>
          </cell>
          <cell r="S227" t="str">
            <v>MULTICAL 403TH0319</v>
          </cell>
          <cell r="T227"/>
          <cell r="U227"/>
          <cell r="V227">
            <v>1</v>
          </cell>
          <cell r="W227">
            <v>45701</v>
          </cell>
          <cell r="X227">
            <v>2025</v>
          </cell>
          <cell r="Y227" t="str">
            <v>B</v>
          </cell>
        </row>
        <row r="228">
          <cell r="F228" t="str">
            <v>EVB0000227</v>
          </cell>
          <cell r="G228" t="str">
            <v>CV - caloriemeting RETOUR ketel 2</v>
          </cell>
          <cell r="H228" t="str">
            <v>regeling klimaat en sanitair; centrale melding, meting en sturing, algemeen (verzamelniveau)</v>
          </cell>
          <cell r="I228" t="str">
            <v>KWO TF 03.23</v>
          </cell>
          <cell r="J228"/>
          <cell r="K228"/>
          <cell r="L228"/>
          <cell r="M228"/>
          <cell r="N228" t="str">
            <v>58.20</v>
          </cell>
          <cell r="O228" t="str">
            <v>000360</v>
          </cell>
          <cell r="P228" t="str">
            <v>SPIROTECH</v>
          </cell>
          <cell r="Q228" t="str">
            <v>000301</v>
          </cell>
          <cell r="R228" t="str">
            <v>GEZEL</v>
          </cell>
          <cell r="S228" t="str">
            <v>MULTICAL 403TH0319</v>
          </cell>
          <cell r="T228"/>
          <cell r="U228"/>
          <cell r="V228">
            <v>1</v>
          </cell>
          <cell r="W228">
            <v>45701</v>
          </cell>
          <cell r="X228">
            <v>2025</v>
          </cell>
          <cell r="Y228" t="str">
            <v>B</v>
          </cell>
        </row>
        <row r="229">
          <cell r="F229" t="str">
            <v>EVB0000228</v>
          </cell>
          <cell r="G229" t="str">
            <v>CV - caloriemeting bij collector RETOUR 1ste graad</v>
          </cell>
          <cell r="H229" t="str">
            <v>regeling klimaat en sanitair; centrale melding, meting en sturing, algemeen (verzamelniveau)</v>
          </cell>
          <cell r="I229" t="str">
            <v>KWO TF 03.23</v>
          </cell>
          <cell r="J229"/>
          <cell r="K229"/>
          <cell r="L229"/>
          <cell r="M229"/>
          <cell r="N229" t="str">
            <v>58.20</v>
          </cell>
          <cell r="O229" t="str">
            <v>000360</v>
          </cell>
          <cell r="P229" t="str">
            <v>SPIROTECH</v>
          </cell>
          <cell r="Q229" t="str">
            <v>000301</v>
          </cell>
          <cell r="R229" t="str">
            <v>GEZEL</v>
          </cell>
          <cell r="S229" t="str">
            <v>MULTICAL 403TH0319</v>
          </cell>
          <cell r="T229"/>
          <cell r="U229"/>
          <cell r="V229">
            <v>1</v>
          </cell>
          <cell r="W229">
            <v>45701</v>
          </cell>
          <cell r="X229">
            <v>2025</v>
          </cell>
          <cell r="Y229" t="str">
            <v>B</v>
          </cell>
        </row>
        <row r="230">
          <cell r="F230" t="str">
            <v>EVB0000229</v>
          </cell>
          <cell r="G230" t="str">
            <v>CV - caloriemeting bij collector RETOUR Renovatie</v>
          </cell>
          <cell r="H230" t="str">
            <v>regeling klimaat en sanitair; centrale melding, meting en sturing, algemeen (verzamelniveau)</v>
          </cell>
          <cell r="I230" t="str">
            <v>KWO TF 03.23</v>
          </cell>
          <cell r="J230"/>
          <cell r="K230"/>
          <cell r="L230"/>
          <cell r="M230"/>
          <cell r="N230" t="str">
            <v>58.20</v>
          </cell>
          <cell r="O230" t="str">
            <v>000362</v>
          </cell>
          <cell r="P230" t="str">
            <v>HONEYWELL</v>
          </cell>
          <cell r="Q230" t="str">
            <v>000301</v>
          </cell>
          <cell r="R230" t="str">
            <v>GEZEL</v>
          </cell>
          <cell r="S230" t="str">
            <v>MULTICAL 603E319</v>
          </cell>
          <cell r="T230"/>
          <cell r="U230"/>
          <cell r="V230">
            <v>1</v>
          </cell>
          <cell r="W230">
            <v>45701</v>
          </cell>
          <cell r="X230">
            <v>2025</v>
          </cell>
          <cell r="Y230" t="str">
            <v>B</v>
          </cell>
        </row>
        <row r="231">
          <cell r="F231" t="str">
            <v>EVB0000230</v>
          </cell>
          <cell r="G231" t="str">
            <v>CV - caloriemeting bij collector RETOUR Organ</v>
          </cell>
          <cell r="H231" t="str">
            <v>regeling klimaat en sanitair; centrale melding, meting en sturing, algemeen (verzamelniveau)</v>
          </cell>
          <cell r="I231" t="str">
            <v>KWO TF 03.23</v>
          </cell>
          <cell r="J231"/>
          <cell r="K231"/>
          <cell r="L231"/>
          <cell r="M231"/>
          <cell r="N231" t="str">
            <v>58.20</v>
          </cell>
          <cell r="O231" t="str">
            <v>000362</v>
          </cell>
          <cell r="P231" t="str">
            <v>HONEYWELL</v>
          </cell>
          <cell r="Q231" t="str">
            <v>000301</v>
          </cell>
          <cell r="R231" t="str">
            <v>GEZEL</v>
          </cell>
          <cell r="S231" t="str">
            <v>MULTICAL 403TH0319</v>
          </cell>
          <cell r="T231"/>
          <cell r="U231"/>
          <cell r="V231">
            <v>1</v>
          </cell>
          <cell r="W231">
            <v>45701</v>
          </cell>
          <cell r="X231">
            <v>2025</v>
          </cell>
          <cell r="Y231" t="str">
            <v>B</v>
          </cell>
        </row>
        <row r="232">
          <cell r="F232" t="str">
            <v>EVB0000231</v>
          </cell>
          <cell r="G232" t="str">
            <v>CV - drukstapontgasser</v>
          </cell>
          <cell r="H232" t="str">
            <v>regeling klimaat en sanitair; centrale melding, meting en sturing, specifieke regeling</v>
          </cell>
          <cell r="I232" t="str">
            <v>HVAC TF 18</v>
          </cell>
          <cell r="J232"/>
          <cell r="K232"/>
          <cell r="L232"/>
          <cell r="M232"/>
          <cell r="N232" t="str">
            <v>58.21</v>
          </cell>
          <cell r="O232" t="str">
            <v>000363</v>
          </cell>
          <cell r="P232" t="str">
            <v>GRUNDFOSS</v>
          </cell>
          <cell r="Q232" t="str">
            <v>000301</v>
          </cell>
          <cell r="R232" t="str">
            <v>GEZEL</v>
          </cell>
          <cell r="S232" t="str">
            <v>SUPERIOR S400-R</v>
          </cell>
          <cell r="T232"/>
          <cell r="U232"/>
          <cell r="V232">
            <v>1</v>
          </cell>
          <cell r="W232">
            <v>45701</v>
          </cell>
          <cell r="X232">
            <v>2025</v>
          </cell>
          <cell r="Y232" t="str">
            <v>B</v>
          </cell>
        </row>
        <row r="233">
          <cell r="F233" t="str">
            <v>EVB0000232</v>
          </cell>
          <cell r="G233" t="str">
            <v>CV - expansievat 1 aan RETOUR na vulset</v>
          </cell>
          <cell r="H233" t="str">
            <v>warmte-opwekking; centraal, algemeen (verzamelniveau)</v>
          </cell>
          <cell r="I233" t="str">
            <v>KWO TF 03.12</v>
          </cell>
          <cell r="J233"/>
          <cell r="K233"/>
          <cell r="L233"/>
          <cell r="M233"/>
          <cell r="N233" t="str">
            <v>51.20</v>
          </cell>
          <cell r="O233" t="str">
            <v>000363</v>
          </cell>
          <cell r="P233" t="str">
            <v>GRUNDFOSS</v>
          </cell>
          <cell r="Q233" t="str">
            <v>000301</v>
          </cell>
          <cell r="R233" t="str">
            <v>GEZEL</v>
          </cell>
          <cell r="S233" t="str">
            <v>SFB-INT-750LV     MCPA-750-10</v>
          </cell>
          <cell r="T233"/>
          <cell r="U233"/>
          <cell r="V233">
            <v>1</v>
          </cell>
          <cell r="W233">
            <v>45701</v>
          </cell>
          <cell r="X233">
            <v>2025</v>
          </cell>
          <cell r="Y233" t="str">
            <v>B</v>
          </cell>
        </row>
        <row r="234">
          <cell r="F234" t="str">
            <v>EVB0000233</v>
          </cell>
          <cell r="G234" t="str">
            <v>CV - expansievat 2 aan RETOUR na vulset</v>
          </cell>
          <cell r="H234" t="str">
            <v>warmte-opwekking; centraal, algemeen (verzamelniveau)</v>
          </cell>
          <cell r="I234" t="str">
            <v>KWO TF 03.12</v>
          </cell>
          <cell r="J234"/>
          <cell r="K234"/>
          <cell r="L234"/>
          <cell r="M234"/>
          <cell r="N234" t="str">
            <v>51.20</v>
          </cell>
          <cell r="O234" t="str">
            <v>000364</v>
          </cell>
          <cell r="P234" t="str">
            <v>VALBIA</v>
          </cell>
          <cell r="Q234" t="str">
            <v>000301</v>
          </cell>
          <cell r="R234" t="str">
            <v>GEZEL</v>
          </cell>
          <cell r="S234" t="str">
            <v>SFB-INT-750LV     MCPA-750-10</v>
          </cell>
          <cell r="T234"/>
          <cell r="U234"/>
          <cell r="V234">
            <v>1</v>
          </cell>
          <cell r="W234">
            <v>45701</v>
          </cell>
          <cell r="X234">
            <v>2025</v>
          </cell>
          <cell r="Y234" t="str">
            <v>B</v>
          </cell>
        </row>
        <row r="235">
          <cell r="F235" t="str">
            <v>EVB0000234</v>
          </cell>
          <cell r="G235" t="str">
            <v>CV - expansievat aan RETOUR ketel 1 - 35L</v>
          </cell>
          <cell r="H235" t="str">
            <v>warmte-opwekking; centraal, algemeen (verzamelniveau)</v>
          </cell>
          <cell r="I235"/>
          <cell r="J235"/>
          <cell r="K235"/>
          <cell r="L235"/>
          <cell r="M235"/>
          <cell r="N235" t="str">
            <v>51.20</v>
          </cell>
          <cell r="O235" t="str">
            <v>000364</v>
          </cell>
          <cell r="P235" t="str">
            <v>VALBIA</v>
          </cell>
          <cell r="Q235" t="str">
            <v>000301</v>
          </cell>
          <cell r="R235" t="str">
            <v>GEZEL</v>
          </cell>
          <cell r="S235" t="str">
            <v>elko-flex eder Solar 35 (U35</v>
          </cell>
          <cell r="T235"/>
          <cell r="U235"/>
          <cell r="V235">
            <v>1</v>
          </cell>
          <cell r="W235">
            <v>45701</v>
          </cell>
          <cell r="X235">
            <v>2025</v>
          </cell>
          <cell r="Y235" t="str">
            <v>B</v>
          </cell>
        </row>
        <row r="236">
          <cell r="F236" t="str">
            <v>EVB0000235</v>
          </cell>
          <cell r="G236" t="str">
            <v>CV - expansievat aan RETOUR ketel 2 - 25L</v>
          </cell>
          <cell r="H236" t="str">
            <v>warmte-opwekking; centraal, algemeen (verzamelniveau)</v>
          </cell>
          <cell r="I236"/>
          <cell r="J236"/>
          <cell r="K236"/>
          <cell r="L236"/>
          <cell r="M236"/>
          <cell r="N236" t="str">
            <v>51.20</v>
          </cell>
          <cell r="O236" t="str">
            <v>000364</v>
          </cell>
          <cell r="P236" t="str">
            <v>VALBIA</v>
          </cell>
          <cell r="Q236" t="str">
            <v>000301</v>
          </cell>
          <cell r="R236" t="str">
            <v>GEZEL</v>
          </cell>
          <cell r="S236" t="str">
            <v>elko-flex eder Solar 25 (U25</v>
          </cell>
          <cell r="T236"/>
          <cell r="U236"/>
          <cell r="V236">
            <v>1</v>
          </cell>
          <cell r="W236">
            <v>45701</v>
          </cell>
          <cell r="X236">
            <v>2025</v>
          </cell>
          <cell r="Y236" t="str">
            <v>B</v>
          </cell>
        </row>
        <row r="237">
          <cell r="F237" t="str">
            <v>EVB0000236</v>
          </cell>
          <cell r="G237" t="str">
            <v>CV - gasteller</v>
          </cell>
          <cell r="H237" t="str">
            <v>regeling klimaat en sanitair; centrale melding, meting en sturing, algemeen (verzamelniveau)</v>
          </cell>
          <cell r="I237"/>
          <cell r="J237"/>
          <cell r="K237"/>
          <cell r="L237"/>
          <cell r="M237"/>
          <cell r="N237" t="str">
            <v>58.20</v>
          </cell>
          <cell r="O237" t="str">
            <v>000364</v>
          </cell>
          <cell r="P237" t="str">
            <v>VALBIA</v>
          </cell>
          <cell r="Q237" t="str">
            <v>000301</v>
          </cell>
          <cell r="R237" t="str">
            <v>GEZEL</v>
          </cell>
          <cell r="S237" t="str">
            <v>BK-G25M</v>
          </cell>
          <cell r="T237"/>
          <cell r="U237"/>
          <cell r="V237">
            <v>1</v>
          </cell>
          <cell r="W237">
            <v>45701</v>
          </cell>
          <cell r="X237">
            <v>2025</v>
          </cell>
          <cell r="Y237" t="str">
            <v>B</v>
          </cell>
        </row>
        <row r="238">
          <cell r="F238" t="str">
            <v>EVB0000237</v>
          </cell>
          <cell r="G238" t="str">
            <v>CV - gasteller</v>
          </cell>
          <cell r="H238" t="str">
            <v>regeling klimaat en sanitair; centrale melding, meting en sturing, algemeen (verzamelniveau)</v>
          </cell>
          <cell r="I238"/>
          <cell r="J238"/>
          <cell r="K238"/>
          <cell r="L238"/>
          <cell r="M238"/>
          <cell r="N238" t="str">
            <v>58.20</v>
          </cell>
          <cell r="O238" t="str">
            <v>000363</v>
          </cell>
          <cell r="P238" t="str">
            <v>GRUNDFOSS</v>
          </cell>
          <cell r="Q238" t="str">
            <v>000301</v>
          </cell>
          <cell r="R238" t="str">
            <v>GEZEL</v>
          </cell>
          <cell r="S238" t="str">
            <v>BK-G10M</v>
          </cell>
          <cell r="T238"/>
          <cell r="U238"/>
          <cell r="V238">
            <v>1</v>
          </cell>
          <cell r="W238">
            <v>45701</v>
          </cell>
          <cell r="X238">
            <v>2025</v>
          </cell>
          <cell r="Y238" t="str">
            <v>B</v>
          </cell>
        </row>
        <row r="239">
          <cell r="F239" t="str">
            <v>EVB0000238</v>
          </cell>
          <cell r="G239" t="str">
            <v>CV - ketel 1</v>
          </cell>
          <cell r="H239" t="str">
            <v>warmte-opwekking; centraal, algemeen (verzamelniveau)</v>
          </cell>
          <cell r="I239" t="str">
            <v>HVAC TF 7</v>
          </cell>
          <cell r="J239"/>
          <cell r="K239"/>
          <cell r="L239"/>
          <cell r="M239"/>
          <cell r="N239" t="str">
            <v>51.20</v>
          </cell>
          <cell r="O239" t="str">
            <v>000364</v>
          </cell>
          <cell r="P239" t="str">
            <v>VALBIA</v>
          </cell>
          <cell r="Q239" t="str">
            <v>000301</v>
          </cell>
          <cell r="R239" t="str">
            <v>GEZEL</v>
          </cell>
          <cell r="S239" t="str">
            <v>VITOCROSSAL CIB-280</v>
          </cell>
          <cell r="T239"/>
          <cell r="U239"/>
          <cell r="V239">
            <v>1</v>
          </cell>
          <cell r="W239">
            <v>45701</v>
          </cell>
          <cell r="X239">
            <v>2025</v>
          </cell>
          <cell r="Y239" t="str">
            <v>B</v>
          </cell>
        </row>
        <row r="240">
          <cell r="F240" t="str">
            <v>EVB0000239</v>
          </cell>
          <cell r="G240" t="str">
            <v>CV - ketel 2</v>
          </cell>
          <cell r="H240" t="str">
            <v>warmte-opwekking; centraal, algemeen (verzamelniveau)</v>
          </cell>
          <cell r="I240" t="str">
            <v>HVAC TF 7</v>
          </cell>
          <cell r="J240"/>
          <cell r="K240"/>
          <cell r="L240"/>
          <cell r="M240"/>
          <cell r="N240" t="str">
            <v>51.20</v>
          </cell>
          <cell r="O240" t="str">
            <v>000363</v>
          </cell>
          <cell r="P240" t="str">
            <v>GRUNDFOSS</v>
          </cell>
          <cell r="Q240" t="str">
            <v>000301</v>
          </cell>
          <cell r="R240" t="str">
            <v>GEZEL</v>
          </cell>
          <cell r="S240" t="str">
            <v>VITOCROSSAL CIB-120</v>
          </cell>
          <cell r="T240"/>
          <cell r="U240"/>
          <cell r="V240">
            <v>1</v>
          </cell>
          <cell r="W240">
            <v>45701</v>
          </cell>
          <cell r="X240">
            <v>2025</v>
          </cell>
          <cell r="Y240" t="str">
            <v>B</v>
          </cell>
        </row>
        <row r="241">
          <cell r="F241" t="str">
            <v>EVB0000240</v>
          </cell>
          <cell r="G241" t="str">
            <v>CV - pomp 1 op STEEK in combo met pomp 2</v>
          </cell>
          <cell r="H241" t="str">
            <v>warmte-opwekking; centraal, algemeen (verzamelniveau)</v>
          </cell>
          <cell r="I241" t="str">
            <v>HVAC TF 21.3/21.4/21.5/21.6</v>
          </cell>
          <cell r="J241"/>
          <cell r="K241"/>
          <cell r="L241"/>
          <cell r="M241"/>
          <cell r="N241" t="str">
            <v>51.20</v>
          </cell>
          <cell r="O241" t="str">
            <v>000365</v>
          </cell>
          <cell r="P241" t="str">
            <v>BELIMO</v>
          </cell>
          <cell r="Q241" t="str">
            <v>000301</v>
          </cell>
          <cell r="R241" t="str">
            <v>GEZEL</v>
          </cell>
          <cell r="S241" t="str">
            <v>MGE90LD2-56C-IA-220</v>
          </cell>
          <cell r="T241"/>
          <cell r="U241"/>
          <cell r="V241">
            <v>1</v>
          </cell>
          <cell r="W241">
            <v>45701</v>
          </cell>
          <cell r="X241">
            <v>2025</v>
          </cell>
          <cell r="Y241" t="str">
            <v>B</v>
          </cell>
        </row>
        <row r="242">
          <cell r="F242" t="str">
            <v>EVB0000241</v>
          </cell>
          <cell r="G242" t="str">
            <v>CV - pomp 2 op STEEK in combo met pomp 1</v>
          </cell>
          <cell r="H242" t="str">
            <v>warmte-opwekking; centraal, algemeen (verzamelniveau)</v>
          </cell>
          <cell r="I242" t="str">
            <v>HVAC TF 21.3/21.4/21.5/21.6</v>
          </cell>
          <cell r="J242"/>
          <cell r="K242"/>
          <cell r="L242"/>
          <cell r="M242"/>
          <cell r="N242" t="str">
            <v>51.20</v>
          </cell>
          <cell r="O242"/>
          <cell r="P242"/>
          <cell r="Q242" t="str">
            <v>000301</v>
          </cell>
          <cell r="R242" t="str">
            <v>GEZEL</v>
          </cell>
          <cell r="S242" t="str">
            <v>MGE90LD2-56C-IA-220</v>
          </cell>
          <cell r="T242"/>
          <cell r="U242"/>
          <cell r="V242">
            <v>1</v>
          </cell>
          <cell r="W242">
            <v>45701</v>
          </cell>
          <cell r="X242">
            <v>2025</v>
          </cell>
          <cell r="Y242" t="str">
            <v>B</v>
          </cell>
        </row>
        <row r="243">
          <cell r="F243" t="str">
            <v>EVB0000242</v>
          </cell>
          <cell r="G243" t="str">
            <v>CV - pomp  op STEEK</v>
          </cell>
          <cell r="H243" t="str">
            <v>warmte-opwekking; centraal, algemeen (verzamelniveau)</v>
          </cell>
          <cell r="I243"/>
          <cell r="J243"/>
          <cell r="K243"/>
          <cell r="L243"/>
          <cell r="M243"/>
          <cell r="N243" t="str">
            <v>51.20</v>
          </cell>
          <cell r="O243" t="str">
            <v>000366</v>
          </cell>
          <cell r="P243" t="str">
            <v>WEHRLE</v>
          </cell>
          <cell r="Q243" t="str">
            <v>000301</v>
          </cell>
          <cell r="R243" t="str">
            <v>GEZEL</v>
          </cell>
          <cell r="S243" t="str">
            <v>VB110 LT COD 85L00011</v>
          </cell>
          <cell r="T243"/>
          <cell r="U243"/>
          <cell r="V243">
            <v>1</v>
          </cell>
          <cell r="W243">
            <v>45701</v>
          </cell>
          <cell r="X243">
            <v>2025</v>
          </cell>
          <cell r="Y243" t="str">
            <v>B</v>
          </cell>
        </row>
        <row r="244">
          <cell r="F244" t="str">
            <v>EVB0000243</v>
          </cell>
          <cell r="G244" t="str">
            <v>CV - pomp  op STEEK</v>
          </cell>
          <cell r="H244" t="str">
            <v>warmte-opwekking; centraal, algemeen (verzamelniveau)</v>
          </cell>
          <cell r="I244"/>
          <cell r="J244"/>
          <cell r="K244"/>
          <cell r="L244"/>
          <cell r="M244"/>
          <cell r="N244" t="str">
            <v>51.20</v>
          </cell>
          <cell r="O244"/>
          <cell r="P244"/>
          <cell r="Q244" t="str">
            <v>000301</v>
          </cell>
          <cell r="R244" t="str">
            <v>GEZEL</v>
          </cell>
          <cell r="S244" t="str">
            <v>VB110 LT COD 85L00011</v>
          </cell>
          <cell r="T244"/>
          <cell r="U244"/>
          <cell r="V244">
            <v>1</v>
          </cell>
          <cell r="W244">
            <v>45701</v>
          </cell>
          <cell r="X244">
            <v>2025</v>
          </cell>
          <cell r="Y244" t="str">
            <v>B</v>
          </cell>
        </row>
        <row r="245">
          <cell r="F245" t="str">
            <v>EVB0000244</v>
          </cell>
          <cell r="G245" t="str">
            <v xml:space="preserve">CV - pomp  op RETOUR </v>
          </cell>
          <cell r="H245" t="str">
            <v>warmte-opwekking; centraal, algemeen (verzamelniveau)</v>
          </cell>
          <cell r="I245"/>
          <cell r="J245"/>
          <cell r="K245"/>
          <cell r="L245"/>
          <cell r="M245"/>
          <cell r="N245" t="str">
            <v>51.20</v>
          </cell>
          <cell r="O245" t="str">
            <v>000337</v>
          </cell>
          <cell r="P245" t="str">
            <v>ASSA ABLOY</v>
          </cell>
          <cell r="Q245" t="str">
            <v>000301</v>
          </cell>
          <cell r="R245" t="str">
            <v>GEZEL</v>
          </cell>
          <cell r="S245" t="str">
            <v>VB110 LT COD 85L00011</v>
          </cell>
          <cell r="T245"/>
          <cell r="U245"/>
          <cell r="V245">
            <v>1</v>
          </cell>
          <cell r="W245">
            <v>45701</v>
          </cell>
          <cell r="X245">
            <v>2025</v>
          </cell>
          <cell r="Y245" t="str">
            <v>B</v>
          </cell>
        </row>
        <row r="246">
          <cell r="F246" t="str">
            <v>EVB0000245</v>
          </cell>
          <cell r="G246" t="str">
            <v xml:space="preserve">CV - pomp  op RETOUR </v>
          </cell>
          <cell r="H246" t="str">
            <v>warmte-opwekking; centraal, algemeen (verzamelniveau)</v>
          </cell>
          <cell r="I246"/>
          <cell r="J246"/>
          <cell r="K246"/>
          <cell r="L246"/>
          <cell r="M246"/>
          <cell r="N246" t="str">
            <v>51.20</v>
          </cell>
          <cell r="O246" t="str">
            <v>000367</v>
          </cell>
          <cell r="P246" t="str">
            <v>CAS</v>
          </cell>
          <cell r="Q246" t="str">
            <v>000301</v>
          </cell>
          <cell r="R246" t="str">
            <v>GEZEL</v>
          </cell>
          <cell r="S246" t="str">
            <v>VB110 LT COD 85L00011</v>
          </cell>
          <cell r="T246"/>
          <cell r="U246"/>
          <cell r="V246">
            <v>1</v>
          </cell>
          <cell r="W246">
            <v>45701</v>
          </cell>
          <cell r="X246">
            <v>2025</v>
          </cell>
          <cell r="Y246" t="str">
            <v>B</v>
          </cell>
        </row>
        <row r="247">
          <cell r="F247" t="str">
            <v>EVB0000246</v>
          </cell>
          <cell r="G247" t="str">
            <v>CV - pomp 4 aan ketel 2</v>
          </cell>
          <cell r="H247" t="str">
            <v>warmte-opwekking; centraal, algemeen (verzamelniveau)</v>
          </cell>
          <cell r="I247" t="str">
            <v>HVAC TF 21.4</v>
          </cell>
          <cell r="J247"/>
          <cell r="K247"/>
          <cell r="L247"/>
          <cell r="M247"/>
          <cell r="N247" t="str">
            <v>51.20</v>
          </cell>
          <cell r="O247" t="str">
            <v>000367</v>
          </cell>
          <cell r="P247" t="str">
            <v>CAS</v>
          </cell>
          <cell r="Q247" t="str">
            <v>000301</v>
          </cell>
          <cell r="R247" t="str">
            <v>GEZEL</v>
          </cell>
          <cell r="S247" t="str">
            <v>MAGNA3 50-80 F 240</v>
          </cell>
          <cell r="T247"/>
          <cell r="U247"/>
          <cell r="V247">
            <v>1</v>
          </cell>
          <cell r="W247">
            <v>45701</v>
          </cell>
          <cell r="X247">
            <v>2025</v>
          </cell>
          <cell r="Y247" t="str">
            <v>B</v>
          </cell>
        </row>
        <row r="248">
          <cell r="F248" t="str">
            <v>EVB0000247</v>
          </cell>
          <cell r="G248" t="str">
            <v>CV - pomp  aan ketel 2 naar warmtewisselaar</v>
          </cell>
          <cell r="H248" t="str">
            <v>warmte-opwekking; centraal, algemeen (verzamelniveau)</v>
          </cell>
          <cell r="I248"/>
          <cell r="J248"/>
          <cell r="K248"/>
          <cell r="L248"/>
          <cell r="M248"/>
          <cell r="N248" t="str">
            <v>51.20</v>
          </cell>
          <cell r="O248" t="str">
            <v>000327</v>
          </cell>
          <cell r="P248" t="str">
            <v>NIKO</v>
          </cell>
          <cell r="Q248" t="str">
            <v>000301</v>
          </cell>
          <cell r="R248" t="str">
            <v>GEZEL</v>
          </cell>
          <cell r="S248" t="str">
            <v>VB030 LT COD 85L00003</v>
          </cell>
          <cell r="T248"/>
          <cell r="U248"/>
          <cell r="V248">
            <v>1</v>
          </cell>
          <cell r="W248">
            <v>45701</v>
          </cell>
          <cell r="X248">
            <v>2025</v>
          </cell>
          <cell r="Y248" t="str">
            <v>B</v>
          </cell>
        </row>
        <row r="249">
          <cell r="F249" t="str">
            <v>EVB0000248</v>
          </cell>
          <cell r="G249" t="str">
            <v>CV - pomp 5 aan ketel 1</v>
          </cell>
          <cell r="H249" t="str">
            <v>warmte-opwekking; centraal, algemeen (verzamelniveau)</v>
          </cell>
          <cell r="I249" t="str">
            <v>HVAC TF 21.3</v>
          </cell>
          <cell r="J249"/>
          <cell r="K249"/>
          <cell r="L249"/>
          <cell r="M249"/>
          <cell r="N249" t="str">
            <v>51.20</v>
          </cell>
          <cell r="O249" t="str">
            <v>000327</v>
          </cell>
          <cell r="P249" t="str">
            <v>NIKO</v>
          </cell>
          <cell r="Q249" t="str">
            <v>000301</v>
          </cell>
          <cell r="R249" t="str">
            <v>GEZEL</v>
          </cell>
          <cell r="S249" t="str">
            <v>MAGNA3 65-40 F 340</v>
          </cell>
          <cell r="T249"/>
          <cell r="U249"/>
          <cell r="V249">
            <v>1</v>
          </cell>
          <cell r="W249">
            <v>45701</v>
          </cell>
          <cell r="X249">
            <v>2025</v>
          </cell>
          <cell r="Y249" t="str">
            <v>B</v>
          </cell>
        </row>
        <row r="250">
          <cell r="F250" t="str">
            <v>EVB0000249</v>
          </cell>
          <cell r="G250" t="str">
            <v>CV - valve (roterende aandrijving) op STEEK ketel 1 &amp; 2</v>
          </cell>
          <cell r="H250" t="str">
            <v>regeling klimaat en sanitair; centrale melding, meting en sturing, algemeen (verzamelniveau)</v>
          </cell>
          <cell r="I250"/>
          <cell r="J250"/>
          <cell r="K250"/>
          <cell r="L250"/>
          <cell r="M250"/>
          <cell r="N250" t="str">
            <v>58.20</v>
          </cell>
          <cell r="O250"/>
          <cell r="P250"/>
          <cell r="Q250" t="str">
            <v>000301</v>
          </cell>
          <cell r="R250" t="str">
            <v>GEZEL</v>
          </cell>
          <cell r="S250" t="str">
            <v>GR230A-5</v>
          </cell>
          <cell r="T250"/>
          <cell r="U250"/>
          <cell r="V250">
            <v>1</v>
          </cell>
          <cell r="W250">
            <v>45701</v>
          </cell>
          <cell r="X250">
            <v>2025</v>
          </cell>
          <cell r="Y250" t="str">
            <v>B</v>
          </cell>
        </row>
        <row r="251">
          <cell r="F251" t="str">
            <v>EVB0000250</v>
          </cell>
          <cell r="G251" t="str">
            <v>CV - schouw aan ketel 1 &amp; 2</v>
          </cell>
          <cell r="H251" t="str">
            <v>warmte-opwekking; centraal, algemeen (verzamelniveau)</v>
          </cell>
          <cell r="I251"/>
          <cell r="J251"/>
          <cell r="K251"/>
          <cell r="L251"/>
          <cell r="M251"/>
          <cell r="N251" t="str">
            <v>51.20</v>
          </cell>
          <cell r="O251"/>
          <cell r="P251"/>
          <cell r="Q251" t="str">
            <v>000301</v>
          </cell>
          <cell r="R251" t="str">
            <v>GEZEL</v>
          </cell>
          <cell r="S251"/>
          <cell r="T251"/>
          <cell r="U251"/>
          <cell r="V251">
            <v>1</v>
          </cell>
          <cell r="W251">
            <v>45701</v>
          </cell>
          <cell r="X251">
            <v>2025</v>
          </cell>
          <cell r="Y251" t="str">
            <v>B</v>
          </cell>
        </row>
        <row r="252">
          <cell r="F252" t="str">
            <v>EVB0000251</v>
          </cell>
          <cell r="G252" t="str">
            <v xml:space="preserve">CV - waterteller op toevoer voor vulset </v>
          </cell>
          <cell r="H252" t="str">
            <v>regeling klimaat en sanitair; centrale melding, meting en sturing, algemeen (verzamelniveau)</v>
          </cell>
          <cell r="I252"/>
          <cell r="J252"/>
          <cell r="K252"/>
          <cell r="L252"/>
          <cell r="M252"/>
          <cell r="N252" t="str">
            <v>58.20</v>
          </cell>
          <cell r="O252"/>
          <cell r="P252"/>
          <cell r="Q252" t="str">
            <v>000301</v>
          </cell>
          <cell r="R252" t="str">
            <v>GEZEL</v>
          </cell>
          <cell r="S252" t="str">
            <v>DE-08-MI001-PTB018</v>
          </cell>
          <cell r="T252"/>
          <cell r="U252"/>
          <cell r="V252">
            <v>1</v>
          </cell>
          <cell r="W252">
            <v>45701</v>
          </cell>
          <cell r="X252">
            <v>2025</v>
          </cell>
          <cell r="Y252" t="str">
            <v>B</v>
          </cell>
        </row>
        <row r="253">
          <cell r="F253" t="str">
            <v>EVB0000252</v>
          </cell>
          <cell r="G253" t="str">
            <v>Deur - binnendeur dubbel Type 8 EI1 30 (zs) - deurpomp(en)</v>
          </cell>
          <cell r="H253" t="str">
            <v>binnenwandopeningen; gevuld met deuren, algemeen (verzamelniveau)</v>
          </cell>
          <cell r="I253"/>
          <cell r="J253"/>
          <cell r="K253"/>
          <cell r="L253"/>
          <cell r="M253"/>
          <cell r="N253" t="str">
            <v>32.30</v>
          </cell>
          <cell r="O253"/>
          <cell r="P253"/>
          <cell r="Q253" t="str">
            <v>000298</v>
          </cell>
          <cell r="R253" t="str">
            <v>DRAFAB</v>
          </cell>
          <cell r="S253"/>
          <cell r="T253"/>
          <cell r="U253"/>
          <cell r="V253">
            <v>1</v>
          </cell>
          <cell r="W253">
            <v>45701</v>
          </cell>
          <cell r="X253">
            <v>2025</v>
          </cell>
          <cell r="Y253" t="str">
            <v>B</v>
          </cell>
        </row>
        <row r="254">
          <cell r="F254" t="str">
            <v>EVB0000253</v>
          </cell>
          <cell r="G254" t="str">
            <v>Deur - deurpomp binnendeur</v>
          </cell>
          <cell r="H254" t="str">
            <v>binnenwandopeningen; gevuld met deuren, algemeen (verzamelniveau)</v>
          </cell>
          <cell r="I254" t="str">
            <v>TF-WDB000001-428-A/429-A/430-A</v>
          </cell>
          <cell r="J254"/>
          <cell r="K254"/>
          <cell r="L254"/>
          <cell r="M254"/>
          <cell r="N254" t="str">
            <v>32.30</v>
          </cell>
          <cell r="O254" t="str">
            <v>000359</v>
          </cell>
          <cell r="P254" t="str">
            <v>KAMSTRUP</v>
          </cell>
          <cell r="Q254" t="str">
            <v>000298</v>
          </cell>
          <cell r="R254" t="str">
            <v>DRAFAB</v>
          </cell>
          <cell r="S254"/>
          <cell r="T254"/>
          <cell r="U254"/>
          <cell r="V254">
            <v>1</v>
          </cell>
          <cell r="W254">
            <v>45701</v>
          </cell>
          <cell r="X254">
            <v>2025</v>
          </cell>
          <cell r="Y254" t="str">
            <v>B</v>
          </cell>
        </row>
        <row r="255">
          <cell r="F255" t="str">
            <v>EVB0000254</v>
          </cell>
          <cell r="G255" t="str">
            <v>Elektriciteit - EB OS4 STOOKPLAATS (HVAC stookplaats)</v>
          </cell>
          <cell r="H255" t="str">
            <v>centrale elektrotechnische voorz.; energie, laagspanning, algemeen</v>
          </cell>
          <cell r="I255"/>
          <cell r="J255"/>
          <cell r="K255"/>
          <cell r="L255"/>
          <cell r="M255"/>
          <cell r="N255" t="str">
            <v>61.50</v>
          </cell>
          <cell r="O255" t="str">
            <v>000359</v>
          </cell>
          <cell r="P255" t="str">
            <v>KAMSTRUP</v>
          </cell>
          <cell r="Q255" t="str">
            <v>000297</v>
          </cell>
          <cell r="R255" t="str">
            <v>VMA</v>
          </cell>
          <cell r="S255"/>
          <cell r="T255"/>
          <cell r="U255"/>
          <cell r="V255">
            <v>1</v>
          </cell>
          <cell r="W255">
            <v>45701</v>
          </cell>
          <cell r="X255">
            <v>2025</v>
          </cell>
          <cell r="Y255" t="str">
            <v>B</v>
          </cell>
        </row>
        <row r="256">
          <cell r="F256" t="str">
            <v>EVB0000255</v>
          </cell>
          <cell r="G256" t="str">
            <v>Elektriciteit - EB swtichboard Controllerboite 0</v>
          </cell>
          <cell r="H256" t="str">
            <v>centrale elektrotechnische voorz.; energie, laagspanning, algemeen</v>
          </cell>
          <cell r="I256"/>
          <cell r="J256"/>
          <cell r="K256"/>
          <cell r="L256"/>
          <cell r="M256"/>
          <cell r="N256" t="str">
            <v>61.50</v>
          </cell>
          <cell r="O256" t="str">
            <v>000368</v>
          </cell>
          <cell r="P256" t="str">
            <v>EDER</v>
          </cell>
          <cell r="Q256" t="str">
            <v>000297</v>
          </cell>
          <cell r="R256" t="str">
            <v>VMA</v>
          </cell>
          <cell r="S256"/>
          <cell r="T256"/>
          <cell r="U256"/>
          <cell r="V256">
            <v>1</v>
          </cell>
          <cell r="W256">
            <v>45701</v>
          </cell>
          <cell r="X256">
            <v>2025</v>
          </cell>
          <cell r="Y256" t="str">
            <v>B</v>
          </cell>
        </row>
        <row r="257">
          <cell r="F257" t="str">
            <v>EVB0000256</v>
          </cell>
          <cell r="G257" t="str">
            <v>Elektriciteit - schakelaar verlichting opbouw</v>
          </cell>
          <cell r="H257" t="str">
            <v>centrale elektrotechnische voorz.; energie, laagspanning, algemeen</v>
          </cell>
          <cell r="I257" t="str">
            <v>ELEK TF 37/38</v>
          </cell>
          <cell r="J257"/>
          <cell r="K257"/>
          <cell r="L257"/>
          <cell r="M257"/>
          <cell r="N257" t="str">
            <v>61.50</v>
          </cell>
          <cell r="O257" t="str">
            <v>000363</v>
          </cell>
          <cell r="P257" t="str">
            <v>GRUNDFOSS</v>
          </cell>
          <cell r="Q257" t="str">
            <v>000297</v>
          </cell>
          <cell r="R257" t="str">
            <v>VMA</v>
          </cell>
          <cell r="S257" t="str">
            <v>100-66600 / 66602 / 66603</v>
          </cell>
          <cell r="T257"/>
          <cell r="U257"/>
          <cell r="V257">
            <v>1</v>
          </cell>
          <cell r="W257">
            <v>45701</v>
          </cell>
          <cell r="X257">
            <v>2025</v>
          </cell>
          <cell r="Y257" t="str">
            <v>B</v>
          </cell>
        </row>
        <row r="258">
          <cell r="F258" t="str">
            <v>EVB0000257</v>
          </cell>
          <cell r="G258" t="str">
            <v>Elektriciteit - stopcontact opbouw</v>
          </cell>
          <cell r="H258" t="str">
            <v>centrale elektrotechnische voorz.; energie, laagspanning, algemeen</v>
          </cell>
          <cell r="I258" t="str">
            <v>ELEK TF 37/38</v>
          </cell>
          <cell r="J258"/>
          <cell r="K258"/>
          <cell r="L258"/>
          <cell r="M258"/>
          <cell r="N258" t="str">
            <v>61.50</v>
          </cell>
          <cell r="O258" t="str">
            <v>000363</v>
          </cell>
          <cell r="P258" t="str">
            <v>GRUNDFOSS</v>
          </cell>
          <cell r="Q258" t="str">
            <v>000297</v>
          </cell>
          <cell r="R258" t="str">
            <v>VMA</v>
          </cell>
          <cell r="S258" t="str">
            <v>100-66600 / 66602 / 66603</v>
          </cell>
          <cell r="T258"/>
          <cell r="U258"/>
          <cell r="V258">
            <v>1</v>
          </cell>
          <cell r="W258">
            <v>45701</v>
          </cell>
          <cell r="X258">
            <v>2025</v>
          </cell>
          <cell r="Y258" t="str">
            <v>B</v>
          </cell>
        </row>
        <row r="259">
          <cell r="F259" t="str">
            <v>EVB0000258</v>
          </cell>
          <cell r="G259" t="str">
            <v>Muur - betonsteen metselwerk</v>
          </cell>
          <cell r="H259" t="str">
            <v>binnenwanden; constructief, algemeen (verzamelniveau)</v>
          </cell>
          <cell r="I259" t="str">
            <v>TF-WDB000001-0010-A &amp; B</v>
          </cell>
          <cell r="J259"/>
          <cell r="K259"/>
          <cell r="L259"/>
          <cell r="M259"/>
          <cell r="N259" t="str">
            <v>22.20</v>
          </cell>
          <cell r="O259" t="str">
            <v>000363</v>
          </cell>
          <cell r="P259" t="str">
            <v>GRUNDFOSS</v>
          </cell>
          <cell r="Q259" t="str">
            <v>000300</v>
          </cell>
          <cell r="R259" t="str">
            <v>ALHEEMBOUW</v>
          </cell>
          <cell r="S259"/>
          <cell r="T259"/>
          <cell r="U259"/>
          <cell r="V259">
            <v>1</v>
          </cell>
          <cell r="W259">
            <v>45701</v>
          </cell>
          <cell r="X259">
            <v>2025</v>
          </cell>
          <cell r="Y259" t="str">
            <v>B</v>
          </cell>
        </row>
        <row r="260">
          <cell r="F260" t="str">
            <v>EVB0000259</v>
          </cell>
          <cell r="G260" t="str">
            <v>Muur - bestaand metselwerk</v>
          </cell>
          <cell r="H260" t="str">
            <v>binnenwanden; constructief, algemeen (verzamelniveau)</v>
          </cell>
          <cell r="I260"/>
          <cell r="J260"/>
          <cell r="K260"/>
          <cell r="L260"/>
          <cell r="M260"/>
          <cell r="N260" t="str">
            <v>22.20</v>
          </cell>
          <cell r="O260" t="str">
            <v>000369</v>
          </cell>
          <cell r="P260" t="str">
            <v>ZENNER</v>
          </cell>
          <cell r="Q260" t="str">
            <v>000300</v>
          </cell>
          <cell r="R260" t="str">
            <v>ALHEEMBOUW</v>
          </cell>
          <cell r="S260"/>
          <cell r="T260"/>
          <cell r="U260"/>
          <cell r="V260">
            <v>1</v>
          </cell>
          <cell r="W260">
            <v>45701</v>
          </cell>
          <cell r="X260">
            <v>2025</v>
          </cell>
          <cell r="Y260" t="str">
            <v>B</v>
          </cell>
        </row>
        <row r="261">
          <cell r="F261" t="str">
            <v>EVB0000260</v>
          </cell>
          <cell r="G261" t="str">
            <v>Plafond - beton</v>
          </cell>
          <cell r="H261" t="str">
            <v>plafondafwerkingen; niet verlaagd, algemeen (verzamelniveau)</v>
          </cell>
          <cell r="I261"/>
          <cell r="J261"/>
          <cell r="K261"/>
          <cell r="L261"/>
          <cell r="M261"/>
          <cell r="N261" t="str">
            <v>45.20</v>
          </cell>
          <cell r="O261" t="str">
            <v>000365</v>
          </cell>
          <cell r="P261" t="str">
            <v>BELIMO</v>
          </cell>
          <cell r="Q261"/>
          <cell r="R261"/>
          <cell r="S261"/>
          <cell r="T261"/>
          <cell r="U261"/>
          <cell r="V261">
            <v>1</v>
          </cell>
          <cell r="W261">
            <v>45701</v>
          </cell>
          <cell r="X261">
            <v>2025</v>
          </cell>
          <cell r="Y261" t="str">
            <v>B</v>
          </cell>
        </row>
        <row r="262">
          <cell r="F262" t="str">
            <v>EVB0000261</v>
          </cell>
          <cell r="G262" t="str">
            <v>Sanitair - afvoer condenswater ketels en schouw via klokput</v>
          </cell>
          <cell r="H262" t="str">
            <v>afvoeren; afvalwater, algemeen (verzamelniveau)</v>
          </cell>
          <cell r="I262"/>
          <cell r="J262"/>
          <cell r="K262"/>
          <cell r="L262"/>
          <cell r="M262"/>
          <cell r="N262" t="str">
            <v>52.30</v>
          </cell>
          <cell r="O262" t="str">
            <v>000370</v>
          </cell>
          <cell r="P262" t="str">
            <v>TRANTER INTERNATIONAL AB</v>
          </cell>
          <cell r="Q262" t="str">
            <v>000301</v>
          </cell>
          <cell r="R262" t="str">
            <v>GEZEL</v>
          </cell>
          <cell r="S262"/>
          <cell r="T262"/>
          <cell r="U262"/>
          <cell r="V262">
            <v>1</v>
          </cell>
          <cell r="W262">
            <v>45701</v>
          </cell>
          <cell r="X262">
            <v>2025</v>
          </cell>
          <cell r="Y262" t="str">
            <v>B</v>
          </cell>
        </row>
        <row r="263">
          <cell r="F263" t="str">
            <v>EVB0000262</v>
          </cell>
          <cell r="G263" t="str">
            <v>SWW - caloriemeting na WW1 op RETOUR naar CV-ketels</v>
          </cell>
          <cell r="H263" t="str">
            <v>regeling klimaat en sanitair; centrale melding, meting en sturing, algemeen (verzamelniveau)</v>
          </cell>
          <cell r="I263" t="str">
            <v>KWO TF 03.23</v>
          </cell>
          <cell r="J263"/>
          <cell r="K263"/>
          <cell r="L263"/>
          <cell r="M263"/>
          <cell r="N263" t="str">
            <v>58.20</v>
          </cell>
          <cell r="O263" t="str">
            <v>000370</v>
          </cell>
          <cell r="P263" t="str">
            <v>TRANTER INTERNATIONAL AB</v>
          </cell>
          <cell r="Q263" t="str">
            <v>000301</v>
          </cell>
          <cell r="R263" t="str">
            <v>GEZEL</v>
          </cell>
          <cell r="S263" t="str">
            <v>MULTICAL 403TH0319</v>
          </cell>
          <cell r="T263"/>
          <cell r="U263"/>
          <cell r="V263">
            <v>1</v>
          </cell>
          <cell r="W263">
            <v>45701</v>
          </cell>
          <cell r="X263">
            <v>2025</v>
          </cell>
          <cell r="Y263" t="str">
            <v>B</v>
          </cell>
        </row>
        <row r="264">
          <cell r="F264" t="str">
            <v>EVB0000263</v>
          </cell>
          <cell r="G264" t="str">
            <v>SWW - caloriemeting na WW2 op RETOUR SWW</v>
          </cell>
          <cell r="H264" t="str">
            <v>regeling klimaat en sanitair; centrale melding, meting en sturing, algemeen (verzamelniveau)</v>
          </cell>
          <cell r="I264" t="str">
            <v>KWO TF 03.23</v>
          </cell>
          <cell r="J264"/>
          <cell r="K264"/>
          <cell r="L264"/>
          <cell r="M264"/>
          <cell r="N264" t="str">
            <v>58.20</v>
          </cell>
          <cell r="O264" t="str">
            <v>000340</v>
          </cell>
          <cell r="P264" t="str">
            <v>STACO</v>
          </cell>
          <cell r="Q264" t="str">
            <v>000301</v>
          </cell>
          <cell r="R264" t="str">
            <v>GEZEL</v>
          </cell>
          <cell r="S264" t="str">
            <v>MULTICAL 403TH0319</v>
          </cell>
          <cell r="T264"/>
          <cell r="U264"/>
          <cell r="V264">
            <v>1</v>
          </cell>
          <cell r="W264">
            <v>45701</v>
          </cell>
          <cell r="X264">
            <v>2025</v>
          </cell>
          <cell r="Y264" t="str">
            <v>B</v>
          </cell>
        </row>
        <row r="265">
          <cell r="F265" t="str">
            <v>EVB0000264</v>
          </cell>
          <cell r="G265" t="str">
            <v>SWW - expansievat 120L</v>
          </cell>
          <cell r="H265" t="str">
            <v>regeling klimaat en sanitair; centrale melding, meting en sturing, algemeen (verzamelniveau)</v>
          </cell>
          <cell r="I265"/>
          <cell r="J265"/>
          <cell r="K265"/>
          <cell r="L265"/>
          <cell r="M265"/>
          <cell r="N265" t="str">
            <v>58.20</v>
          </cell>
          <cell r="O265"/>
          <cell r="P265"/>
          <cell r="Q265" t="str">
            <v>000301</v>
          </cell>
          <cell r="R265" t="str">
            <v>GEZEL</v>
          </cell>
          <cell r="S265" t="str">
            <v>elko-san eder San 120D</v>
          </cell>
          <cell r="T265"/>
          <cell r="U265"/>
          <cell r="V265">
            <v>1</v>
          </cell>
          <cell r="W265">
            <v>45701</v>
          </cell>
          <cell r="X265">
            <v>2025</v>
          </cell>
          <cell r="Y265" t="str">
            <v>B</v>
          </cell>
        </row>
        <row r="266">
          <cell r="F266" t="str">
            <v>EVB0000265</v>
          </cell>
          <cell r="G266" t="str">
            <v>SWW - pomp op STEEK SWW</v>
          </cell>
          <cell r="H266" t="str">
            <v>regeling klimaat en sanitair; centrale melding, meting en sturing, algemeen (verzamelniveau)</v>
          </cell>
          <cell r="I266" t="str">
            <v>HVAC TF 21.3/21.4/21.5/21.6</v>
          </cell>
          <cell r="J266"/>
          <cell r="K266"/>
          <cell r="L266"/>
          <cell r="M266"/>
          <cell r="N266" t="str">
            <v>58.20</v>
          </cell>
          <cell r="O266" t="str">
            <v>000330</v>
          </cell>
          <cell r="P266" t="str">
            <v>PHILIPS CoreLine Waterdicht</v>
          </cell>
          <cell r="Q266" t="str">
            <v>000301</v>
          </cell>
          <cell r="R266" t="str">
            <v>GEZEL</v>
          </cell>
          <cell r="S266" t="str">
            <v>MAGNA3 32-80 F N 220</v>
          </cell>
          <cell r="T266"/>
          <cell r="U266"/>
          <cell r="V266">
            <v>1</v>
          </cell>
          <cell r="W266">
            <v>45701</v>
          </cell>
          <cell r="X266">
            <v>2025</v>
          </cell>
          <cell r="Y266" t="str">
            <v>B</v>
          </cell>
        </row>
        <row r="267">
          <cell r="F267" t="str">
            <v>EVB0000266</v>
          </cell>
          <cell r="G267" t="str">
            <v>SWW - pomp 3 op STEEK SWW na buffervat</v>
          </cell>
          <cell r="H267" t="str">
            <v>regeling klimaat en sanitair; centrale melding, meting en sturing, algemeen (verzamelniveau)</v>
          </cell>
          <cell r="I267" t="str">
            <v>HVAC TF 21.3/21.4/21.5/21.6</v>
          </cell>
          <cell r="J267"/>
          <cell r="K267"/>
          <cell r="L267"/>
          <cell r="M267"/>
          <cell r="N267" t="str">
            <v>58.20</v>
          </cell>
          <cell r="O267" t="str">
            <v>000331</v>
          </cell>
          <cell r="P267" t="str">
            <v>CAREYE BETONWERKEN BV</v>
          </cell>
          <cell r="Q267" t="str">
            <v>000301</v>
          </cell>
          <cell r="R267" t="str">
            <v>GEZEL</v>
          </cell>
          <cell r="S267" t="str">
            <v>MAGNA3 25-60 N 180</v>
          </cell>
          <cell r="T267"/>
          <cell r="U267"/>
          <cell r="V267">
            <v>1</v>
          </cell>
          <cell r="W267">
            <v>45701</v>
          </cell>
          <cell r="X267">
            <v>2025</v>
          </cell>
          <cell r="Y267" t="str">
            <v>B</v>
          </cell>
        </row>
        <row r="268">
          <cell r="F268" t="str">
            <v>EVB0000267</v>
          </cell>
          <cell r="G268" t="str">
            <v>SWW - pomp 7 op RETOUR SWW voor WW 2</v>
          </cell>
          <cell r="H268" t="str">
            <v>regeling klimaat en sanitair; centrale melding, meting en sturing, algemeen (verzamelniveau)</v>
          </cell>
          <cell r="I268"/>
          <cell r="J268"/>
          <cell r="K268"/>
          <cell r="L268"/>
          <cell r="M268"/>
          <cell r="N268" t="str">
            <v>58.20</v>
          </cell>
          <cell r="O268" t="str">
            <v>000324</v>
          </cell>
          <cell r="P268" t="str">
            <v>BOSCH</v>
          </cell>
          <cell r="Q268" t="str">
            <v>000301</v>
          </cell>
          <cell r="R268" t="str">
            <v>GEZEL</v>
          </cell>
          <cell r="S268" t="str">
            <v>MAGNA3 50-120 F 280</v>
          </cell>
          <cell r="T268"/>
          <cell r="U268"/>
          <cell r="V268">
            <v>1</v>
          </cell>
          <cell r="W268">
            <v>45701</v>
          </cell>
          <cell r="X268">
            <v>2025</v>
          </cell>
          <cell r="Y268" t="str">
            <v>B</v>
          </cell>
        </row>
        <row r="269">
          <cell r="F269" t="str">
            <v>EVB0000268</v>
          </cell>
          <cell r="G269" t="str">
            <v>SWW - teller</v>
          </cell>
          <cell r="H269" t="str">
            <v>regeling klimaat en sanitair; centrale melding, meting en sturing, algemeen (verzamelniveau)</v>
          </cell>
          <cell r="I269"/>
          <cell r="J269"/>
          <cell r="K269"/>
          <cell r="L269"/>
          <cell r="M269"/>
          <cell r="N269" t="str">
            <v>58.20</v>
          </cell>
          <cell r="O269" t="str">
            <v>000335</v>
          </cell>
          <cell r="P269" t="str">
            <v>SOMATIFIE</v>
          </cell>
          <cell r="Q269" t="str">
            <v>000301</v>
          </cell>
          <cell r="R269" t="str">
            <v>GEZEL</v>
          </cell>
          <cell r="S269"/>
          <cell r="T269"/>
          <cell r="U269"/>
          <cell r="V269">
            <v>1</v>
          </cell>
          <cell r="W269">
            <v>45701</v>
          </cell>
          <cell r="X269">
            <v>2025</v>
          </cell>
          <cell r="Y269" t="str">
            <v>B</v>
          </cell>
        </row>
        <row r="270">
          <cell r="F270" t="str">
            <v>EVB0000269</v>
          </cell>
          <cell r="G270" t="str">
            <v>SWW - valve (regelafsluitaandrijving) op RETOUR SWW voor WW 2</v>
          </cell>
          <cell r="H270" t="str">
            <v>regeling klimaat en sanitair; centrale melding, meting en sturing, algemeen (verzamelniveau)</v>
          </cell>
          <cell r="I270"/>
          <cell r="J270"/>
          <cell r="K270"/>
          <cell r="L270"/>
          <cell r="M270"/>
          <cell r="N270" t="str">
            <v>58.20</v>
          </cell>
          <cell r="O270" t="str">
            <v>000334</v>
          </cell>
          <cell r="P270" t="str">
            <v>RFT</v>
          </cell>
          <cell r="Q270" t="str">
            <v>000301</v>
          </cell>
          <cell r="R270" t="str">
            <v>GEZEL</v>
          </cell>
          <cell r="S270" t="str">
            <v>LV24A-MOD</v>
          </cell>
          <cell r="T270"/>
          <cell r="U270"/>
          <cell r="V270">
            <v>1</v>
          </cell>
          <cell r="W270">
            <v>45701</v>
          </cell>
          <cell r="X270">
            <v>2025</v>
          </cell>
          <cell r="Y270" t="str">
            <v>B</v>
          </cell>
        </row>
        <row r="271">
          <cell r="F271" t="str">
            <v>EVB0000270</v>
          </cell>
          <cell r="G271" t="str">
            <v>SWW - WW 1 (warmtewisselaar)</v>
          </cell>
          <cell r="H271" t="str">
            <v>regeling klimaat en sanitair; centrale melding, meting en sturing, algemeen (verzamelniveau)</v>
          </cell>
          <cell r="I271" t="str">
            <v>HVAC TF 10</v>
          </cell>
          <cell r="J271"/>
          <cell r="K271"/>
          <cell r="L271"/>
          <cell r="M271"/>
          <cell r="N271" t="str">
            <v>58.20</v>
          </cell>
          <cell r="O271"/>
          <cell r="P271"/>
          <cell r="Q271" t="str">
            <v>000301</v>
          </cell>
          <cell r="R271" t="str">
            <v>GEZEL</v>
          </cell>
          <cell r="S271" t="str">
            <v>GLP-008P-M-4-PI-16-2529782</v>
          </cell>
          <cell r="T271"/>
          <cell r="U271"/>
          <cell r="V271">
            <v>1</v>
          </cell>
          <cell r="W271">
            <v>45701</v>
          </cell>
          <cell r="X271">
            <v>2025</v>
          </cell>
          <cell r="Y271" t="str">
            <v>B</v>
          </cell>
        </row>
        <row r="272">
          <cell r="F272" t="str">
            <v>EVB0000271</v>
          </cell>
          <cell r="G272" t="str">
            <v>SWW - WW 2 (warmtewisselaar)</v>
          </cell>
          <cell r="H272" t="str">
            <v>regeling klimaat en sanitair; centrale melding, meting en sturing, algemeen (verzamelniveau)</v>
          </cell>
          <cell r="I272" t="str">
            <v>HVAC TF 10</v>
          </cell>
          <cell r="J272"/>
          <cell r="K272"/>
          <cell r="L272"/>
          <cell r="M272"/>
          <cell r="N272" t="str">
            <v>58.20</v>
          </cell>
          <cell r="O272" t="str">
            <v>000337</v>
          </cell>
          <cell r="P272" t="str">
            <v>ASSA ABLOY</v>
          </cell>
          <cell r="Q272" t="str">
            <v>000301</v>
          </cell>
          <cell r="R272" t="str">
            <v>GEZEL</v>
          </cell>
          <cell r="S272" t="str">
            <v>GLP-008P-M-4-PI-16-2529782</v>
          </cell>
          <cell r="T272"/>
          <cell r="U272"/>
          <cell r="V272">
            <v>1</v>
          </cell>
          <cell r="W272">
            <v>45701</v>
          </cell>
          <cell r="X272">
            <v>2025</v>
          </cell>
          <cell r="Y272" t="str">
            <v>B</v>
          </cell>
        </row>
        <row r="273">
          <cell r="F273" t="str">
            <v>EVB0000272</v>
          </cell>
          <cell r="G273" t="str">
            <v>Ventilatie - verluchtingsroosters naar buiten</v>
          </cell>
          <cell r="H273" t="str">
            <v>luchtbehandeling; natuurlijke ventilatie, algemeen (verzamelniveau)</v>
          </cell>
          <cell r="I273"/>
          <cell r="J273"/>
          <cell r="K273"/>
          <cell r="L273"/>
          <cell r="M273"/>
          <cell r="N273" t="str">
            <v>57.10</v>
          </cell>
          <cell r="O273" t="str">
            <v>000327</v>
          </cell>
          <cell r="P273" t="str">
            <v>NIKO</v>
          </cell>
          <cell r="Q273" t="str">
            <v>000301</v>
          </cell>
          <cell r="R273" t="str">
            <v>GEZEL</v>
          </cell>
          <cell r="S273"/>
          <cell r="T273"/>
          <cell r="U273"/>
          <cell r="V273">
            <v>1</v>
          </cell>
          <cell r="W273">
            <v>45701</v>
          </cell>
          <cell r="X273">
            <v>2025</v>
          </cell>
          <cell r="Y273" t="str">
            <v>B</v>
          </cell>
        </row>
        <row r="274">
          <cell r="F274" t="str">
            <v>EVB0000273</v>
          </cell>
          <cell r="G274" t="str">
            <v>Ventilatie - groot extractiekanaal</v>
          </cell>
          <cell r="H274" t="str">
            <v>luchtbehandeling; natuurlijke ventilatie, algemeen (verzamelniveau)</v>
          </cell>
          <cell r="I274"/>
          <cell r="J274"/>
          <cell r="K274"/>
          <cell r="L274"/>
          <cell r="M274"/>
          <cell r="N274" t="str">
            <v>57.10</v>
          </cell>
          <cell r="O274" t="str">
            <v>000327</v>
          </cell>
          <cell r="P274" t="str">
            <v>NIKO</v>
          </cell>
          <cell r="Q274" t="str">
            <v>000301</v>
          </cell>
          <cell r="R274" t="str">
            <v>GEZEL</v>
          </cell>
          <cell r="S274"/>
          <cell r="T274"/>
          <cell r="U274"/>
          <cell r="V274">
            <v>1</v>
          </cell>
          <cell r="W274">
            <v>45701</v>
          </cell>
          <cell r="X274">
            <v>2025</v>
          </cell>
          <cell r="Y274" t="str">
            <v>B</v>
          </cell>
        </row>
        <row r="275">
          <cell r="F275" t="str">
            <v>EVB0000274</v>
          </cell>
          <cell r="G275" t="str">
            <v>Verlichting - opbouw industrieel</v>
          </cell>
          <cell r="H275" t="str">
            <v>verlichting; standaard, bewaakt, algemeen (verzamelniveau)</v>
          </cell>
          <cell r="I275" t="str">
            <v>ELEK TF 44/45/51</v>
          </cell>
          <cell r="J275"/>
          <cell r="K275"/>
          <cell r="L275"/>
          <cell r="M275"/>
          <cell r="N275" t="str">
            <v>63.40</v>
          </cell>
          <cell r="O275" t="str">
            <v>000371</v>
          </cell>
          <cell r="P275" t="str">
            <v>TRANE</v>
          </cell>
          <cell r="Q275" t="str">
            <v>000297</v>
          </cell>
          <cell r="R275" t="str">
            <v>VMA</v>
          </cell>
          <cell r="S275" t="str">
            <v>WT120C G2 LED40S/840 PSU L1200</v>
          </cell>
          <cell r="T275"/>
          <cell r="U275"/>
          <cell r="V275">
            <v>1</v>
          </cell>
          <cell r="W275">
            <v>45701</v>
          </cell>
          <cell r="X275">
            <v>2025</v>
          </cell>
          <cell r="Y275" t="str">
            <v>B</v>
          </cell>
        </row>
        <row r="276">
          <cell r="F276" t="str">
            <v>EVB0000275</v>
          </cell>
          <cell r="G276" t="str">
            <v>Vloer - polybeton</v>
          </cell>
          <cell r="H276" t="str">
            <v>vloerafwerkingen; niet verhoogd, algemeen (verzamelniveau)</v>
          </cell>
          <cell r="I276"/>
          <cell r="J276"/>
          <cell r="K276"/>
          <cell r="L276"/>
          <cell r="M276"/>
          <cell r="N276" t="str">
            <v>43.20</v>
          </cell>
          <cell r="O276" t="str">
            <v>000359</v>
          </cell>
          <cell r="P276" t="str">
            <v>KAMSTRUP</v>
          </cell>
          <cell r="Q276" t="str">
            <v>000300</v>
          </cell>
          <cell r="R276" t="str">
            <v>ALHEEMBOUW</v>
          </cell>
          <cell r="S276"/>
          <cell r="T276"/>
          <cell r="U276"/>
          <cell r="V276">
            <v>1</v>
          </cell>
          <cell r="W276">
            <v>45701</v>
          </cell>
          <cell r="X276">
            <v>2025</v>
          </cell>
          <cell r="Y276" t="str">
            <v>B</v>
          </cell>
        </row>
        <row r="277">
          <cell r="F277" t="str">
            <v>EVB0000276</v>
          </cell>
          <cell r="G277" t="str">
            <v>Brand - automatische branddetectie</v>
          </cell>
          <cell r="H277" t="str">
            <v>beveiliging; brand, detectie en alarmering</v>
          </cell>
          <cell r="I277" t="str">
            <v>ELEK TF 145</v>
          </cell>
          <cell r="J277"/>
          <cell r="K277"/>
          <cell r="L277"/>
          <cell r="M277"/>
          <cell r="N277" t="str">
            <v>65.11</v>
          </cell>
          <cell r="O277" t="str">
            <v>000359</v>
          </cell>
          <cell r="P277" t="str">
            <v>KAMSTRUP</v>
          </cell>
          <cell r="Q277" t="str">
            <v>000297</v>
          </cell>
          <cell r="R277" t="str">
            <v>VMA</v>
          </cell>
          <cell r="S277" t="str">
            <v>FAP-0420 (AVENAR detector 4000)</v>
          </cell>
          <cell r="T277"/>
          <cell r="U277"/>
          <cell r="V277">
            <v>1</v>
          </cell>
          <cell r="W277">
            <v>45701</v>
          </cell>
          <cell r="X277">
            <v>2025</v>
          </cell>
          <cell r="Y277" t="str">
            <v>B</v>
          </cell>
        </row>
        <row r="278">
          <cell r="F278" t="str">
            <v>EVB0000277</v>
          </cell>
          <cell r="G278" t="str">
            <v>Brand - CO2-blusser</v>
          </cell>
          <cell r="H278" t="str">
            <v>beveiliging; brand, brandbestrijding</v>
          </cell>
          <cell r="I278" t="str">
            <v>SAN TF 63</v>
          </cell>
          <cell r="J278"/>
          <cell r="K278"/>
          <cell r="L278"/>
          <cell r="M278"/>
          <cell r="N278" t="str">
            <v>65.13</v>
          </cell>
          <cell r="O278" t="str">
            <v>000363</v>
          </cell>
          <cell r="P278" t="str">
            <v>GRUNDFOSS</v>
          </cell>
          <cell r="Q278" t="str">
            <v>000301</v>
          </cell>
          <cell r="R278" t="str">
            <v>GEZEL</v>
          </cell>
          <cell r="S278" t="str">
            <v>SANILITE C5-CR</v>
          </cell>
          <cell r="T278"/>
          <cell r="U278"/>
          <cell r="V278">
            <v>1</v>
          </cell>
          <cell r="W278">
            <v>45701</v>
          </cell>
          <cell r="X278">
            <v>2025</v>
          </cell>
          <cell r="Y278" t="str">
            <v>B</v>
          </cell>
        </row>
        <row r="279">
          <cell r="F279" t="str">
            <v>EVB0000278</v>
          </cell>
          <cell r="G279" t="str">
            <v>Brand - gemotoriseerde brandklep rond</v>
          </cell>
          <cell r="H279" t="str">
            <v>beveiliging; brand, brandbestrijding</v>
          </cell>
          <cell r="I279" t="str">
            <v>HVAC TF 46</v>
          </cell>
          <cell r="J279"/>
          <cell r="K279"/>
          <cell r="L279"/>
          <cell r="M279"/>
          <cell r="N279" t="str">
            <v>65.13</v>
          </cell>
          <cell r="O279" t="str">
            <v>000359</v>
          </cell>
          <cell r="P279" t="str">
            <v>KAMSTRUP</v>
          </cell>
          <cell r="Q279" t="str">
            <v>000301</v>
          </cell>
          <cell r="R279" t="str">
            <v>GEZEL</v>
          </cell>
          <cell r="S279" t="str">
            <v>CR60, CR120 1 CR2 ONE-X230</v>
          </cell>
          <cell r="T279"/>
          <cell r="U279"/>
          <cell r="V279">
            <v>1</v>
          </cell>
          <cell r="W279">
            <v>45701</v>
          </cell>
          <cell r="X279">
            <v>2025</v>
          </cell>
          <cell r="Y279" t="str">
            <v>B</v>
          </cell>
        </row>
        <row r="280">
          <cell r="F280" t="str">
            <v>EVB0000279</v>
          </cell>
          <cell r="G280" t="str">
            <v>Deur - binnendeur dubbel Type 8 EI1 30 (zs) - deurpomp(en)</v>
          </cell>
          <cell r="H280" t="str">
            <v>binnenwandopeningen; gevuld met deuren, algemeen (verzamelniveau)</v>
          </cell>
          <cell r="I280"/>
          <cell r="J280"/>
          <cell r="K280"/>
          <cell r="L280"/>
          <cell r="M280"/>
          <cell r="N280" t="str">
            <v>32.30</v>
          </cell>
          <cell r="O280" t="str">
            <v>000359</v>
          </cell>
          <cell r="P280" t="str">
            <v>KAMSTRUP</v>
          </cell>
          <cell r="Q280" t="str">
            <v>000298</v>
          </cell>
          <cell r="R280" t="str">
            <v>DRAFAB</v>
          </cell>
          <cell r="S280"/>
          <cell r="T280"/>
          <cell r="U280"/>
          <cell r="V280">
            <v>1</v>
          </cell>
          <cell r="W280">
            <v>45701</v>
          </cell>
          <cell r="X280">
            <v>2025</v>
          </cell>
          <cell r="Y280" t="str">
            <v>B</v>
          </cell>
        </row>
        <row r="281">
          <cell r="F281" t="str">
            <v>EVB0000280</v>
          </cell>
          <cell r="G281" t="str">
            <v>Deur - deurpomp binnendeur</v>
          </cell>
          <cell r="H281" t="str">
            <v>binnenwandopeningen; gevuld met deuren, algemeen (verzamelniveau)</v>
          </cell>
          <cell r="I281" t="str">
            <v>TF-WDB000001-428-A/429-A/430-A</v>
          </cell>
          <cell r="J281"/>
          <cell r="K281"/>
          <cell r="L281"/>
          <cell r="M281"/>
          <cell r="N281" t="str">
            <v>32.30</v>
          </cell>
          <cell r="O281"/>
          <cell r="P281"/>
          <cell r="Q281" t="str">
            <v>000298</v>
          </cell>
          <cell r="R281" t="str">
            <v>DRAFAB</v>
          </cell>
          <cell r="S281"/>
          <cell r="T281"/>
          <cell r="U281"/>
          <cell r="V281">
            <v>1</v>
          </cell>
          <cell r="W281">
            <v>45701</v>
          </cell>
          <cell r="X281">
            <v>2025</v>
          </cell>
          <cell r="Y281" t="str">
            <v>B</v>
          </cell>
        </row>
        <row r="282">
          <cell r="F282" t="str">
            <v>EVB0000281</v>
          </cell>
          <cell r="G282" t="str">
            <v>Elektriciteit - schakelaar verlichting opbouw</v>
          </cell>
          <cell r="H282" t="str">
            <v>centrale elektrotechnische voorz.; energie, laagspanning, algemeen</v>
          </cell>
          <cell r="I282" t="str">
            <v>ELEK TF 37/38</v>
          </cell>
          <cell r="J282"/>
          <cell r="K282"/>
          <cell r="L282"/>
          <cell r="M282"/>
          <cell r="N282" t="str">
            <v>61.50</v>
          </cell>
          <cell r="O282"/>
          <cell r="P282"/>
          <cell r="Q282" t="str">
            <v>000297</v>
          </cell>
          <cell r="R282" t="str">
            <v>VMA</v>
          </cell>
          <cell r="S282" t="str">
            <v>100-66600 / 66602 / 66603</v>
          </cell>
          <cell r="T282"/>
          <cell r="U282"/>
          <cell r="V282">
            <v>1</v>
          </cell>
          <cell r="W282">
            <v>45701</v>
          </cell>
          <cell r="X282">
            <v>2025</v>
          </cell>
          <cell r="Y282" t="str">
            <v>B</v>
          </cell>
        </row>
        <row r="283">
          <cell r="F283" t="str">
            <v>EVB0000282</v>
          </cell>
          <cell r="G283" t="str">
            <v>Elektriciteit - stopcontact opbouw</v>
          </cell>
          <cell r="H283" t="str">
            <v>centrale elektrotechnische voorz.; energie, laagspanning, algemeen</v>
          </cell>
          <cell r="I283" t="str">
            <v>ELEK TF 37/38</v>
          </cell>
          <cell r="J283"/>
          <cell r="K283"/>
          <cell r="L283"/>
          <cell r="M283"/>
          <cell r="N283" t="str">
            <v>61.50</v>
          </cell>
          <cell r="O283"/>
          <cell r="P283"/>
          <cell r="Q283" t="str">
            <v>000297</v>
          </cell>
          <cell r="R283" t="str">
            <v>VMA</v>
          </cell>
          <cell r="S283" t="str">
            <v>100-66600 / 66602 / 66603</v>
          </cell>
          <cell r="T283"/>
          <cell r="U283"/>
          <cell r="V283">
            <v>1</v>
          </cell>
          <cell r="W283">
            <v>45701</v>
          </cell>
          <cell r="X283">
            <v>2025</v>
          </cell>
          <cell r="Y283" t="str">
            <v>B</v>
          </cell>
        </row>
        <row r="284">
          <cell r="F284" t="str">
            <v>EVB0000283</v>
          </cell>
          <cell r="G284" t="str">
            <v>KWO - watergekoelde koelmachine met scroll compressoren</v>
          </cell>
          <cell r="H284" t="str">
            <v>regeling klimaat en sanitair; centrale melding, meting en sturing, algemeen (verzamelniveau)</v>
          </cell>
          <cell r="I284" t="str">
            <v>TF-WDB000001-0016-A &amp; 0050-A</v>
          </cell>
          <cell r="J284"/>
          <cell r="K284"/>
          <cell r="L284"/>
          <cell r="M284"/>
          <cell r="N284" t="str">
            <v>58.20</v>
          </cell>
          <cell r="O284" t="str">
            <v>000340</v>
          </cell>
          <cell r="P284" t="str">
            <v>STACO</v>
          </cell>
          <cell r="Q284" t="str">
            <v>000307</v>
          </cell>
          <cell r="R284" t="str">
            <v>IFTECH</v>
          </cell>
          <cell r="S284" t="str">
            <v>CXWF320</v>
          </cell>
          <cell r="T284"/>
          <cell r="U284"/>
          <cell r="V284">
            <v>1</v>
          </cell>
          <cell r="W284">
            <v>45701</v>
          </cell>
          <cell r="X284">
            <v>2025</v>
          </cell>
          <cell r="Y284" t="str">
            <v>B</v>
          </cell>
        </row>
        <row r="285">
          <cell r="F285" t="str">
            <v>EVB0000284</v>
          </cell>
          <cell r="G285" t="str">
            <v>KWO- caloriemeting op sturingskast</v>
          </cell>
          <cell r="H285" t="str">
            <v>regeling klimaat en sanitair; centrale melding, meting en sturing, algemeen (verzamelniveau)</v>
          </cell>
          <cell r="I285" t="str">
            <v>KWO TF 03.23</v>
          </cell>
          <cell r="J285"/>
          <cell r="K285"/>
          <cell r="L285"/>
          <cell r="M285"/>
          <cell r="N285" t="str">
            <v>58.20</v>
          </cell>
          <cell r="O285"/>
          <cell r="P285"/>
          <cell r="Q285" t="str">
            <v>000301</v>
          </cell>
          <cell r="R285" t="str">
            <v>GEZEL</v>
          </cell>
          <cell r="S285" t="str">
            <v>MULTICAL 603E319</v>
          </cell>
          <cell r="T285"/>
          <cell r="U285"/>
          <cell r="V285">
            <v>1</v>
          </cell>
          <cell r="W285">
            <v>45701</v>
          </cell>
          <cell r="X285">
            <v>2025</v>
          </cell>
          <cell r="Y285" t="str">
            <v>B</v>
          </cell>
        </row>
        <row r="286">
          <cell r="F286" t="str">
            <v>EVB0000285</v>
          </cell>
          <cell r="G286" t="str">
            <v>KWO- caloriemeting op sturingskast</v>
          </cell>
          <cell r="H286" t="str">
            <v>regeling klimaat en sanitair; centrale melding, meting en sturing, algemeen (verzamelniveau)</v>
          </cell>
          <cell r="I286" t="str">
            <v>KWO TF 03.23</v>
          </cell>
          <cell r="J286"/>
          <cell r="K286"/>
          <cell r="L286"/>
          <cell r="M286"/>
          <cell r="N286" t="str">
            <v>58.20</v>
          </cell>
          <cell r="O286" t="str">
            <v>000330</v>
          </cell>
          <cell r="P286" t="str">
            <v>PHILIPS CoreLine Waterdicht</v>
          </cell>
          <cell r="Q286" t="str">
            <v>000301</v>
          </cell>
          <cell r="R286" t="str">
            <v>GEZEL</v>
          </cell>
          <cell r="S286" t="str">
            <v>MULTICAL 603E319</v>
          </cell>
          <cell r="T286"/>
          <cell r="U286"/>
          <cell r="V286">
            <v>1</v>
          </cell>
          <cell r="W286">
            <v>45701</v>
          </cell>
          <cell r="X286">
            <v>2025</v>
          </cell>
          <cell r="Y286" t="str">
            <v>B</v>
          </cell>
        </row>
        <row r="287">
          <cell r="F287" t="str">
            <v>EVB0000286</v>
          </cell>
          <cell r="G287" t="str">
            <v>KWO- pomp op warme bron</v>
          </cell>
          <cell r="H287" t="str">
            <v>regeling klimaat en sanitair; centrale melding, meting en sturing, algemeen (verzamelniveau)</v>
          </cell>
          <cell r="I287" t="str">
            <v>KWO TF 03.23</v>
          </cell>
          <cell r="J287"/>
          <cell r="K287"/>
          <cell r="L287"/>
          <cell r="M287"/>
          <cell r="N287" t="str">
            <v>58.20</v>
          </cell>
          <cell r="O287" t="str">
            <v>000331</v>
          </cell>
          <cell r="P287" t="str">
            <v>CAREYE BETONWERKEN BV</v>
          </cell>
          <cell r="Q287" t="str">
            <v>000301</v>
          </cell>
          <cell r="R287" t="str">
            <v>GEZEL</v>
          </cell>
          <cell r="S287" t="str">
            <v>SITRANS F M MAG 5000</v>
          </cell>
          <cell r="T287"/>
          <cell r="U287"/>
          <cell r="V287">
            <v>1</v>
          </cell>
          <cell r="W287">
            <v>45701</v>
          </cell>
          <cell r="X287">
            <v>2025</v>
          </cell>
          <cell r="Y287" t="str">
            <v>B</v>
          </cell>
        </row>
        <row r="288">
          <cell r="F288" t="str">
            <v>EVB0000287</v>
          </cell>
          <cell r="G288" t="str">
            <v>KWO - retourpomp naar stooklokaal</v>
          </cell>
          <cell r="H288" t="str">
            <v>regeling klimaat en sanitair; centrale melding, meting en sturing, algemeen (verzamelniveau)</v>
          </cell>
          <cell r="I288" t="str">
            <v>HVAC TF 21.5</v>
          </cell>
          <cell r="J288"/>
          <cell r="K288"/>
          <cell r="L288"/>
          <cell r="M288"/>
          <cell r="N288" t="str">
            <v>58.20</v>
          </cell>
          <cell r="O288" t="str">
            <v>000324</v>
          </cell>
          <cell r="P288" t="str">
            <v>BOSCH</v>
          </cell>
          <cell r="Q288" t="str">
            <v>000301</v>
          </cell>
          <cell r="R288" t="str">
            <v>GEZEL</v>
          </cell>
          <cell r="S288" t="str">
            <v>MAGNA3 80-60F 360</v>
          </cell>
          <cell r="T288"/>
          <cell r="U288"/>
          <cell r="V288">
            <v>1</v>
          </cell>
          <cell r="W288">
            <v>45701</v>
          </cell>
          <cell r="X288">
            <v>2025</v>
          </cell>
          <cell r="Y288" t="str">
            <v>B</v>
          </cell>
        </row>
        <row r="289">
          <cell r="F289" t="str">
            <v>EVB0000288</v>
          </cell>
          <cell r="G289" t="str">
            <v>KWO- caloriemeting op leiding naar stooklokaal (idem pomp)</v>
          </cell>
          <cell r="H289" t="str">
            <v>regeling klimaat en sanitair; centrale melding, meting en sturing, algemeen (verzamelniveau)</v>
          </cell>
          <cell r="I289" t="str">
            <v>KWO TF 03.23</v>
          </cell>
          <cell r="J289"/>
          <cell r="K289"/>
          <cell r="L289"/>
          <cell r="M289"/>
          <cell r="N289" t="str">
            <v>58.20</v>
          </cell>
          <cell r="O289" t="str">
            <v>000324</v>
          </cell>
          <cell r="P289" t="str">
            <v>BOSCH</v>
          </cell>
          <cell r="Q289" t="str">
            <v>000301</v>
          </cell>
          <cell r="R289" t="str">
            <v>GEZEL</v>
          </cell>
          <cell r="S289" t="str">
            <v>MULTICAL 603E319</v>
          </cell>
          <cell r="T289"/>
          <cell r="U289"/>
          <cell r="V289">
            <v>1</v>
          </cell>
          <cell r="W289">
            <v>45701</v>
          </cell>
          <cell r="X289">
            <v>2025</v>
          </cell>
          <cell r="Y289" t="str">
            <v>B</v>
          </cell>
        </row>
        <row r="290">
          <cell r="F290" t="str">
            <v>EVB0000289</v>
          </cell>
          <cell r="G290" t="str">
            <v>KWO- caloriemeting op leiding naar stooklokaal</v>
          </cell>
          <cell r="H290" t="str">
            <v>regeling klimaat en sanitair; centrale melding, meting en sturing, algemeen (verzamelniveau)</v>
          </cell>
          <cell r="I290" t="str">
            <v>KWO TF 03.23</v>
          </cell>
          <cell r="J290"/>
          <cell r="K290"/>
          <cell r="L290"/>
          <cell r="M290"/>
          <cell r="N290" t="str">
            <v>58.20</v>
          </cell>
          <cell r="O290" t="str">
            <v>000335</v>
          </cell>
          <cell r="P290" t="str">
            <v>SOMATIFIE</v>
          </cell>
          <cell r="Q290" t="str">
            <v>000301</v>
          </cell>
          <cell r="R290" t="str">
            <v>GEZEL</v>
          </cell>
          <cell r="S290" t="str">
            <v>MULTICAL 603E319</v>
          </cell>
          <cell r="T290"/>
          <cell r="U290"/>
          <cell r="V290">
            <v>1</v>
          </cell>
          <cell r="W290">
            <v>45701</v>
          </cell>
          <cell r="X290">
            <v>2025</v>
          </cell>
          <cell r="Y290" t="str">
            <v>B</v>
          </cell>
        </row>
        <row r="291">
          <cell r="F291" t="str">
            <v>EVB0000290</v>
          </cell>
          <cell r="G291" t="str">
            <v>Muur - betonsteen metselwerk</v>
          </cell>
          <cell r="H291" t="str">
            <v>binnenwanden; constructief, algemeen (verzamelniveau)</v>
          </cell>
          <cell r="I291" t="str">
            <v>TF-WDB000001-0010-A &amp; B</v>
          </cell>
          <cell r="J291"/>
          <cell r="K291"/>
          <cell r="L291"/>
          <cell r="M291"/>
          <cell r="N291" t="str">
            <v>22.20</v>
          </cell>
          <cell r="O291" t="str">
            <v>000334</v>
          </cell>
          <cell r="P291" t="str">
            <v>RFT</v>
          </cell>
          <cell r="Q291" t="str">
            <v>000300</v>
          </cell>
          <cell r="R291" t="str">
            <v>ALHEEMBOUW</v>
          </cell>
          <cell r="S291"/>
          <cell r="T291"/>
          <cell r="U291"/>
          <cell r="V291">
            <v>1</v>
          </cell>
          <cell r="W291">
            <v>45701</v>
          </cell>
          <cell r="X291">
            <v>2025</v>
          </cell>
          <cell r="Y291" t="str">
            <v>B</v>
          </cell>
        </row>
        <row r="292">
          <cell r="F292" t="str">
            <v>EVB0000291</v>
          </cell>
          <cell r="G292" t="str">
            <v>Muur - bestaand metselwerk</v>
          </cell>
          <cell r="H292" t="str">
            <v>binnenwanden; constructief, algemeen (verzamelniveau)</v>
          </cell>
          <cell r="I292"/>
          <cell r="J292"/>
          <cell r="K292"/>
          <cell r="L292"/>
          <cell r="M292"/>
          <cell r="N292" t="str">
            <v>22.20</v>
          </cell>
          <cell r="O292" t="str">
            <v>000334</v>
          </cell>
          <cell r="P292" t="str">
            <v>RFT</v>
          </cell>
          <cell r="Q292" t="str">
            <v>000300</v>
          </cell>
          <cell r="R292" t="str">
            <v>ALHEEMBOUW</v>
          </cell>
          <cell r="S292"/>
          <cell r="T292"/>
          <cell r="U292"/>
          <cell r="V292">
            <v>1</v>
          </cell>
          <cell r="W292">
            <v>45701</v>
          </cell>
          <cell r="X292">
            <v>2025</v>
          </cell>
          <cell r="Y292" t="str">
            <v>B</v>
          </cell>
        </row>
        <row r="293">
          <cell r="F293" t="str">
            <v>EVB0000292</v>
          </cell>
          <cell r="G293" t="str">
            <v>Plafond - beton</v>
          </cell>
          <cell r="H293" t="str">
            <v>plafondafwerkingen; niet verlaagd, algemeen (verzamelniveau)</v>
          </cell>
          <cell r="I293"/>
          <cell r="J293"/>
          <cell r="K293"/>
          <cell r="L293"/>
          <cell r="M293"/>
          <cell r="N293" t="str">
            <v>45.20</v>
          </cell>
          <cell r="O293" t="str">
            <v>000326</v>
          </cell>
          <cell r="P293" t="str">
            <v>R&amp;M</v>
          </cell>
          <cell r="Q293"/>
          <cell r="R293"/>
          <cell r="S293"/>
          <cell r="T293"/>
          <cell r="U293"/>
          <cell r="V293">
            <v>1</v>
          </cell>
          <cell r="W293">
            <v>45701</v>
          </cell>
          <cell r="X293">
            <v>2025</v>
          </cell>
          <cell r="Y293" t="str">
            <v>B</v>
          </cell>
        </row>
        <row r="294">
          <cell r="F294" t="str">
            <v>EVB0000293</v>
          </cell>
          <cell r="G294" t="str">
            <v>Ventilatie - verluchtingsroosters naar buiten</v>
          </cell>
          <cell r="H294" t="str">
            <v>luchtbehandeling; natuurlijke ventilatie, algemeen (verzamelniveau)</v>
          </cell>
          <cell r="I294"/>
          <cell r="J294"/>
          <cell r="K294"/>
          <cell r="L294"/>
          <cell r="M294"/>
          <cell r="N294" t="str">
            <v>57.10</v>
          </cell>
          <cell r="O294" t="str">
            <v>000325</v>
          </cell>
          <cell r="P294" t="str">
            <v>AUDAC</v>
          </cell>
          <cell r="Q294" t="str">
            <v>000301</v>
          </cell>
          <cell r="R294" t="str">
            <v>GEZEL</v>
          </cell>
          <cell r="S294"/>
          <cell r="T294"/>
          <cell r="U294"/>
          <cell r="V294">
            <v>1</v>
          </cell>
          <cell r="W294">
            <v>45701</v>
          </cell>
          <cell r="X294">
            <v>2025</v>
          </cell>
          <cell r="Y294" t="str">
            <v>B</v>
          </cell>
        </row>
        <row r="295">
          <cell r="F295" t="str">
            <v>EVB0000294</v>
          </cell>
          <cell r="G295" t="str">
            <v>Sanitair - afvoer condenswater via klokput</v>
          </cell>
          <cell r="H295" t="str">
            <v>afvoeren; afvalwater, algemeen (verzamelniveau)</v>
          </cell>
          <cell r="I295"/>
          <cell r="J295"/>
          <cell r="K295"/>
          <cell r="L295"/>
          <cell r="M295"/>
          <cell r="N295" t="str">
            <v>52.30</v>
          </cell>
          <cell r="O295"/>
          <cell r="P295"/>
          <cell r="Q295" t="str">
            <v>000301</v>
          </cell>
          <cell r="R295" t="str">
            <v>GEZEL</v>
          </cell>
          <cell r="S295"/>
          <cell r="T295"/>
          <cell r="U295"/>
          <cell r="V295">
            <v>1</v>
          </cell>
          <cell r="W295">
            <v>45701</v>
          </cell>
          <cell r="X295">
            <v>2025</v>
          </cell>
          <cell r="Y295" t="str">
            <v>B</v>
          </cell>
        </row>
        <row r="296">
          <cell r="F296" t="str">
            <v>EVB0000295</v>
          </cell>
          <cell r="G296" t="str">
            <v>Verlichting - opbouw industrieel</v>
          </cell>
          <cell r="H296" t="str">
            <v>verlichting; standaard, bewaakt, algemeen (verzamelniveau)</v>
          </cell>
          <cell r="I296" t="str">
            <v>ELEK TF 44/45/51</v>
          </cell>
          <cell r="J296"/>
          <cell r="K296"/>
          <cell r="L296"/>
          <cell r="M296"/>
          <cell r="N296" t="str">
            <v>63.40</v>
          </cell>
          <cell r="O296" t="str">
            <v>000337</v>
          </cell>
          <cell r="P296" t="str">
            <v>ASSA ABLOY</v>
          </cell>
          <cell r="Q296" t="str">
            <v>000297</v>
          </cell>
          <cell r="R296" t="str">
            <v>VMA</v>
          </cell>
          <cell r="S296" t="str">
            <v>WT120C G2 LED40S/840 PSU L1200</v>
          </cell>
          <cell r="T296"/>
          <cell r="U296"/>
          <cell r="V296">
            <v>1</v>
          </cell>
          <cell r="W296">
            <v>45701</v>
          </cell>
          <cell r="X296">
            <v>2025</v>
          </cell>
          <cell r="Y296" t="str">
            <v>B</v>
          </cell>
        </row>
        <row r="297">
          <cell r="F297" t="str">
            <v>EVB0000296</v>
          </cell>
          <cell r="G297" t="str">
            <v>Vloer - polybeton</v>
          </cell>
          <cell r="H297" t="str">
            <v>vloerafwerkingen; niet verhoogd, algemeen (verzamelniveau)</v>
          </cell>
          <cell r="I297"/>
          <cell r="J297"/>
          <cell r="K297"/>
          <cell r="L297"/>
          <cell r="M297"/>
          <cell r="N297" t="str">
            <v>43.20</v>
          </cell>
          <cell r="O297" t="str">
            <v>000327</v>
          </cell>
          <cell r="P297" t="str">
            <v>NIKO</v>
          </cell>
          <cell r="Q297" t="str">
            <v>000300</v>
          </cell>
          <cell r="R297" t="str">
            <v>ALHEEMBOUW</v>
          </cell>
          <cell r="S297"/>
          <cell r="T297"/>
          <cell r="U297"/>
          <cell r="V297">
            <v>1</v>
          </cell>
          <cell r="W297">
            <v>45701</v>
          </cell>
          <cell r="X297">
            <v>2025</v>
          </cell>
          <cell r="Y297" t="str">
            <v>B</v>
          </cell>
        </row>
        <row r="298">
          <cell r="F298" t="str">
            <v>EVB0000297</v>
          </cell>
          <cell r="G298" t="str">
            <v>Brand - automatische branddetectie</v>
          </cell>
          <cell r="H298" t="str">
            <v>beveiliging; brand, detectie en alarmering</v>
          </cell>
          <cell r="I298" t="str">
            <v>ELEK TF 145</v>
          </cell>
          <cell r="J298"/>
          <cell r="K298"/>
          <cell r="L298"/>
          <cell r="M298"/>
          <cell r="N298" t="str">
            <v>65.11</v>
          </cell>
          <cell r="O298" t="str">
            <v>000327</v>
          </cell>
          <cell r="P298" t="str">
            <v>NIKO</v>
          </cell>
          <cell r="Q298" t="str">
            <v>000297</v>
          </cell>
          <cell r="R298" t="str">
            <v>VMA</v>
          </cell>
          <cell r="S298" t="str">
            <v>FAP-0420 (AVENAR detector 4000)</v>
          </cell>
          <cell r="T298"/>
          <cell r="U298"/>
          <cell r="V298">
            <v>1</v>
          </cell>
          <cell r="W298">
            <v>45701</v>
          </cell>
          <cell r="X298">
            <v>2025</v>
          </cell>
          <cell r="Y298" t="str">
            <v>B</v>
          </cell>
        </row>
        <row r="299">
          <cell r="F299" t="str">
            <v>EVB0000298</v>
          </cell>
          <cell r="G299" t="str">
            <v>Brand - evacuatiedrukknop / handbrandmelder (Rood)</v>
          </cell>
          <cell r="H299" t="str">
            <v>beveiliging; brand, detectie en alarmering</v>
          </cell>
          <cell r="I299" t="str">
            <v>ELEK TF 148</v>
          </cell>
          <cell r="J299"/>
          <cell r="K299"/>
          <cell r="L299"/>
          <cell r="M299"/>
          <cell r="N299" t="str">
            <v>65.11</v>
          </cell>
          <cell r="O299" t="str">
            <v>000357</v>
          </cell>
          <cell r="P299" t="str">
            <v>SYSTEMAIR</v>
          </cell>
          <cell r="Q299" t="str">
            <v>000297</v>
          </cell>
          <cell r="R299" t="str">
            <v>VMA</v>
          </cell>
          <cell r="S299" t="str">
            <v>FMC-420RW</v>
          </cell>
          <cell r="T299"/>
          <cell r="U299"/>
          <cell r="V299">
            <v>1</v>
          </cell>
          <cell r="W299">
            <v>45701</v>
          </cell>
          <cell r="X299">
            <v>2025</v>
          </cell>
          <cell r="Y299" t="str">
            <v>B</v>
          </cell>
        </row>
        <row r="300">
          <cell r="F300" t="str">
            <v>EVB0000299</v>
          </cell>
          <cell r="G300" t="str">
            <v>Brand - CO2-blusser</v>
          </cell>
          <cell r="H300" t="str">
            <v>beveiliging; brand, brandbestrijding</v>
          </cell>
          <cell r="I300" t="str">
            <v>SAN TF 63</v>
          </cell>
          <cell r="J300"/>
          <cell r="K300"/>
          <cell r="L300"/>
          <cell r="M300"/>
          <cell r="N300" t="str">
            <v>65.13</v>
          </cell>
          <cell r="O300"/>
          <cell r="P300"/>
          <cell r="Q300" t="str">
            <v>000301</v>
          </cell>
          <cell r="R300" t="str">
            <v>GEZEL</v>
          </cell>
          <cell r="S300" t="str">
            <v>SANILITE C5-CR</v>
          </cell>
          <cell r="T300"/>
          <cell r="U300"/>
          <cell r="V300">
            <v>1</v>
          </cell>
          <cell r="W300">
            <v>45701</v>
          </cell>
          <cell r="X300">
            <v>2025</v>
          </cell>
          <cell r="Y300" t="str">
            <v>B</v>
          </cell>
        </row>
        <row r="301">
          <cell r="F301" t="str">
            <v>EVB0000300</v>
          </cell>
          <cell r="G301" t="str">
            <v>Brand - gemotoriseerde brandklep rond</v>
          </cell>
          <cell r="H301" t="str">
            <v>beveiliging; brand, brandbestrijding</v>
          </cell>
          <cell r="I301" t="str">
            <v>HVAC TF 46</v>
          </cell>
          <cell r="J301"/>
          <cell r="K301"/>
          <cell r="L301"/>
          <cell r="M301"/>
          <cell r="N301" t="str">
            <v>65.13</v>
          </cell>
          <cell r="O301"/>
          <cell r="P301"/>
          <cell r="Q301" t="str">
            <v>000301</v>
          </cell>
          <cell r="R301" t="str">
            <v>GEZEL</v>
          </cell>
          <cell r="S301" t="str">
            <v>CR60, CR120 1 CR2 ONE-X230</v>
          </cell>
          <cell r="T301"/>
          <cell r="U301"/>
          <cell r="V301">
            <v>1</v>
          </cell>
          <cell r="W301">
            <v>45701</v>
          </cell>
          <cell r="X301">
            <v>2025</v>
          </cell>
          <cell r="Y301" t="str">
            <v>B</v>
          </cell>
        </row>
        <row r="302">
          <cell r="F302" t="str">
            <v>EVB0000301</v>
          </cell>
          <cell r="G302" t="str">
            <v>Brand - gemotoriseerde brandklep rechthoekig</v>
          </cell>
          <cell r="H302" t="str">
            <v>beveiliging; brand, brandbestrijding</v>
          </cell>
          <cell r="I302" t="str">
            <v>HVAC TF 47</v>
          </cell>
          <cell r="J302"/>
          <cell r="K302"/>
          <cell r="L302"/>
          <cell r="M302"/>
          <cell r="N302" t="str">
            <v>65.13</v>
          </cell>
          <cell r="O302"/>
          <cell r="P302"/>
          <cell r="Q302" t="str">
            <v>000301</v>
          </cell>
          <cell r="R302" t="str">
            <v>GEZEL</v>
          </cell>
          <cell r="S302" t="str">
            <v>CU-LT ONE-X230</v>
          </cell>
          <cell r="T302"/>
          <cell r="U302"/>
          <cell r="V302">
            <v>1</v>
          </cell>
          <cell r="W302">
            <v>45701</v>
          </cell>
          <cell r="X302">
            <v>2025</v>
          </cell>
          <cell r="Y302" t="str">
            <v>B</v>
          </cell>
        </row>
        <row r="303">
          <cell r="F303" t="str">
            <v>EVB0000302</v>
          </cell>
          <cell r="G303" t="str">
            <v>Communicatie - aansluitdoos opbouw data/telefonie RJ45 dubbel</v>
          </cell>
          <cell r="H303" t="str">
            <v>communicatie; overdracht van signalen, algemeen (verzamelniveau)</v>
          </cell>
          <cell r="I303" t="str">
            <v>ELEK TF 122</v>
          </cell>
          <cell r="J303"/>
          <cell r="K303"/>
          <cell r="L303"/>
          <cell r="M303"/>
          <cell r="N303" t="str">
            <v>64.10</v>
          </cell>
          <cell r="O303"/>
          <cell r="P303"/>
          <cell r="Q303" t="str">
            <v>000297</v>
          </cell>
          <cell r="R303" t="str">
            <v>VMA</v>
          </cell>
          <cell r="S303" t="str">
            <v>R813508 - 977803015 - RJ45/s</v>
          </cell>
          <cell r="T303"/>
          <cell r="U303"/>
          <cell r="V303">
            <v>1</v>
          </cell>
          <cell r="W303">
            <v>45701</v>
          </cell>
          <cell r="X303">
            <v>2025</v>
          </cell>
          <cell r="Y303" t="str">
            <v>B</v>
          </cell>
        </row>
        <row r="304">
          <cell r="F304" t="str">
            <v>EVB0000303</v>
          </cell>
          <cell r="G304" t="str">
            <v xml:space="preserve">Communicatie - luidspreker Type 1 (rond opbouw) </v>
          </cell>
          <cell r="H304" t="str">
            <v>communicatie; overdracht van geluid/spraak, geluidsdistributie</v>
          </cell>
          <cell r="I304" t="str">
            <v>ELEK TF 176</v>
          </cell>
          <cell r="J304"/>
          <cell r="K304"/>
          <cell r="L304"/>
          <cell r="M304"/>
          <cell r="N304" t="str">
            <v>64.24</v>
          </cell>
          <cell r="O304" t="str">
            <v>000372</v>
          </cell>
          <cell r="P304" t="str">
            <v>GEP</v>
          </cell>
          <cell r="Q304" t="str">
            <v>000297</v>
          </cell>
          <cell r="R304" t="str">
            <v>VMA</v>
          </cell>
          <cell r="S304" t="str">
            <v>NELO706/W</v>
          </cell>
          <cell r="T304"/>
          <cell r="U304"/>
          <cell r="V304">
            <v>1</v>
          </cell>
          <cell r="W304">
            <v>45701</v>
          </cell>
          <cell r="X304">
            <v>2025</v>
          </cell>
          <cell r="Y304" t="str">
            <v>B</v>
          </cell>
        </row>
        <row r="305">
          <cell r="F305" t="str">
            <v>EVB0000304</v>
          </cell>
          <cell r="G305" t="str">
            <v>Deur - binnendeur dubbel Type 8 EI1 30 (zs) - deurpomp(en)</v>
          </cell>
          <cell r="H305" t="str">
            <v>binnenwandopeningen; gevuld met deuren, algemeen (verzamelniveau)</v>
          </cell>
          <cell r="I305"/>
          <cell r="J305"/>
          <cell r="K305"/>
          <cell r="L305"/>
          <cell r="M305"/>
          <cell r="N305" t="str">
            <v>32.30</v>
          </cell>
          <cell r="O305" t="str">
            <v>000373</v>
          </cell>
          <cell r="P305" t="str">
            <v>FOURGROUP</v>
          </cell>
          <cell r="Q305" t="str">
            <v>000298</v>
          </cell>
          <cell r="R305" t="str">
            <v>DRAFAB</v>
          </cell>
          <cell r="S305"/>
          <cell r="T305"/>
          <cell r="U305"/>
          <cell r="V305">
            <v>1</v>
          </cell>
          <cell r="W305">
            <v>45701</v>
          </cell>
          <cell r="X305">
            <v>2025</v>
          </cell>
          <cell r="Y305" t="str">
            <v>B</v>
          </cell>
        </row>
        <row r="306">
          <cell r="F306" t="str">
            <v>EVB0000305</v>
          </cell>
          <cell r="G306" t="str">
            <v>Deur - deurpomp binnendeur</v>
          </cell>
          <cell r="H306" t="str">
            <v>binnenwandopeningen; gevuld met deuren, algemeen (verzamelniveau)</v>
          </cell>
          <cell r="I306" t="str">
            <v>TF-WDB000001-428-A/429-A/430-A</v>
          </cell>
          <cell r="J306"/>
          <cell r="K306"/>
          <cell r="L306"/>
          <cell r="M306"/>
          <cell r="N306" t="str">
            <v>32.30</v>
          </cell>
          <cell r="O306" t="str">
            <v>000372</v>
          </cell>
          <cell r="P306" t="str">
            <v>GEP</v>
          </cell>
          <cell r="Q306" t="str">
            <v>000298</v>
          </cell>
          <cell r="R306" t="str">
            <v>DRAFAB</v>
          </cell>
          <cell r="S306"/>
          <cell r="T306"/>
          <cell r="U306"/>
          <cell r="V306">
            <v>1</v>
          </cell>
          <cell r="W306">
            <v>45701</v>
          </cell>
          <cell r="X306">
            <v>2025</v>
          </cell>
          <cell r="Y306" t="str">
            <v>B</v>
          </cell>
        </row>
        <row r="307">
          <cell r="F307" t="str">
            <v>EVB0000306</v>
          </cell>
          <cell r="G307" t="str">
            <v>Elektriciteit - EB BS_B10</v>
          </cell>
          <cell r="H307" t="str">
            <v>centrale elektrotechnische voorz.; energie, laagspanning, algemeen</v>
          </cell>
          <cell r="I307"/>
          <cell r="J307"/>
          <cell r="K307"/>
          <cell r="L307"/>
          <cell r="M307"/>
          <cell r="N307" t="str">
            <v>61.50</v>
          </cell>
          <cell r="O307" t="str">
            <v>000330</v>
          </cell>
          <cell r="P307" t="str">
            <v>PHILIPS CoreLine Waterdicht</v>
          </cell>
          <cell r="Q307" t="str">
            <v>000297</v>
          </cell>
          <cell r="R307" t="str">
            <v>VMA</v>
          </cell>
          <cell r="S307" t="str">
            <v>PrismaSet</v>
          </cell>
          <cell r="T307"/>
          <cell r="U307"/>
          <cell r="V307">
            <v>1</v>
          </cell>
          <cell r="W307">
            <v>45701</v>
          </cell>
          <cell r="X307">
            <v>2025</v>
          </cell>
          <cell r="Y307" t="str">
            <v>B</v>
          </cell>
        </row>
        <row r="308">
          <cell r="F308" t="str">
            <v>EVB0000307</v>
          </cell>
          <cell r="G308" t="str">
            <v>Elektriciteit - schakelaar verlichting opbouw</v>
          </cell>
          <cell r="H308" t="str">
            <v>centrale elektrotechnische voorz.; energie, laagspanning, algemeen</v>
          </cell>
          <cell r="I308" t="str">
            <v>ELEK TF 37/38</v>
          </cell>
          <cell r="J308"/>
          <cell r="K308"/>
          <cell r="L308"/>
          <cell r="M308"/>
          <cell r="N308" t="str">
            <v>61.50</v>
          </cell>
          <cell r="O308" t="str">
            <v>000330</v>
          </cell>
          <cell r="P308" t="str">
            <v>PHILIPS CoreLine Waterdicht</v>
          </cell>
          <cell r="Q308" t="str">
            <v>000297</v>
          </cell>
          <cell r="R308" t="str">
            <v>VMA</v>
          </cell>
          <cell r="S308" t="str">
            <v>100-66600 / 66602 / 66603</v>
          </cell>
          <cell r="T308"/>
          <cell r="U308"/>
          <cell r="V308">
            <v>1</v>
          </cell>
          <cell r="W308">
            <v>45701</v>
          </cell>
          <cell r="X308">
            <v>2025</v>
          </cell>
          <cell r="Y308" t="str">
            <v>B</v>
          </cell>
        </row>
        <row r="309">
          <cell r="F309" t="str">
            <v>EVB0000308</v>
          </cell>
          <cell r="G309" t="str">
            <v>Elektriciteit - stopcontact opbouw</v>
          </cell>
          <cell r="H309" t="str">
            <v>centrale elektrotechnische voorz.; energie, laagspanning, algemeen</v>
          </cell>
          <cell r="I309" t="str">
            <v>ELEK TF 37/38</v>
          </cell>
          <cell r="J309"/>
          <cell r="K309"/>
          <cell r="L309"/>
          <cell r="M309"/>
          <cell r="N309" t="str">
            <v>61.50</v>
          </cell>
          <cell r="O309" t="str">
            <v>000331</v>
          </cell>
          <cell r="P309" t="str">
            <v>CAREYE BETONWERKEN BV</v>
          </cell>
          <cell r="Q309" t="str">
            <v>000297</v>
          </cell>
          <cell r="R309" t="str">
            <v>VMA</v>
          </cell>
          <cell r="S309" t="str">
            <v>100-66600 / 66602 / 66603</v>
          </cell>
          <cell r="T309"/>
          <cell r="U309"/>
          <cell r="V309">
            <v>1</v>
          </cell>
          <cell r="W309">
            <v>45701</v>
          </cell>
          <cell r="X309">
            <v>2025</v>
          </cell>
          <cell r="Y309" t="str">
            <v>B</v>
          </cell>
        </row>
        <row r="310">
          <cell r="F310" t="str">
            <v>EVB0000309</v>
          </cell>
          <cell r="G310" t="str">
            <v>Ventilatie - Luchtgroep ADMIN - Geniox 16 (6.800m³/h)</v>
          </cell>
          <cell r="H310" t="str">
            <v>luchtbehandeling; centrale mechanische ventilatie, algemeen (verzamelniveau)</v>
          </cell>
          <cell r="I310" t="str">
            <v>HVAC TF 32</v>
          </cell>
          <cell r="J310"/>
          <cell r="K310"/>
          <cell r="L310"/>
          <cell r="M310"/>
          <cell r="N310" t="str">
            <v>57.50</v>
          </cell>
          <cell r="O310" t="str">
            <v>000324</v>
          </cell>
          <cell r="P310" t="str">
            <v>BOSCH</v>
          </cell>
          <cell r="Q310" t="str">
            <v>000301</v>
          </cell>
          <cell r="R310" t="str">
            <v>GEZEL</v>
          </cell>
          <cell r="S310" t="str">
            <v xml:space="preserve">GENIOX 16 </v>
          </cell>
          <cell r="T310"/>
          <cell r="U310"/>
          <cell r="V310">
            <v>1</v>
          </cell>
          <cell r="W310">
            <v>45701</v>
          </cell>
          <cell r="X310">
            <v>2025</v>
          </cell>
          <cell r="Y310" t="str">
            <v>B</v>
          </cell>
        </row>
        <row r="311">
          <cell r="F311" t="str">
            <v>EVB0000310</v>
          </cell>
          <cell r="G311" t="str">
            <v>Muur - betonsteen metselwerk</v>
          </cell>
          <cell r="H311" t="str">
            <v>binnenwanden; constructief, algemeen (verzamelniveau)</v>
          </cell>
          <cell r="I311" t="str">
            <v>TF-WDB000001-0010-A &amp; B</v>
          </cell>
          <cell r="J311"/>
          <cell r="K311"/>
          <cell r="L311"/>
          <cell r="M311"/>
          <cell r="N311" t="str">
            <v>22.20</v>
          </cell>
          <cell r="O311" t="str">
            <v>000335</v>
          </cell>
          <cell r="P311" t="str">
            <v>SOMATIFIE</v>
          </cell>
          <cell r="Q311" t="str">
            <v>000300</v>
          </cell>
          <cell r="R311" t="str">
            <v>ALHEEMBOUW</v>
          </cell>
          <cell r="S311"/>
          <cell r="T311"/>
          <cell r="U311"/>
          <cell r="V311">
            <v>1</v>
          </cell>
          <cell r="W311">
            <v>45701</v>
          </cell>
          <cell r="X311">
            <v>2025</v>
          </cell>
          <cell r="Y311" t="str">
            <v>B</v>
          </cell>
        </row>
        <row r="312">
          <cell r="F312" t="str">
            <v>EVB0000311</v>
          </cell>
          <cell r="G312" t="str">
            <v>Plafond - beton</v>
          </cell>
          <cell r="H312" t="str">
            <v>plafondafwerkingen; niet verlaagd, algemeen (verzamelniveau)</v>
          </cell>
          <cell r="I312"/>
          <cell r="J312"/>
          <cell r="K312"/>
          <cell r="L312"/>
          <cell r="M312"/>
          <cell r="N312" t="str">
            <v>45.20</v>
          </cell>
          <cell r="O312"/>
          <cell r="P312"/>
          <cell r="Q312"/>
          <cell r="R312"/>
          <cell r="S312"/>
          <cell r="T312"/>
          <cell r="U312"/>
          <cell r="V312">
            <v>1</v>
          </cell>
          <cell r="W312">
            <v>45701</v>
          </cell>
          <cell r="X312">
            <v>2025</v>
          </cell>
          <cell r="Y312" t="str">
            <v>B</v>
          </cell>
        </row>
        <row r="313">
          <cell r="F313" t="str">
            <v>EVB0000312</v>
          </cell>
          <cell r="G313" t="str">
            <v>Sanitair - afvoer condenswater via klokput</v>
          </cell>
          <cell r="H313" t="str">
            <v>afvoeren; afvalwater, algemeen (verzamelniveau)</v>
          </cell>
          <cell r="I313"/>
          <cell r="J313"/>
          <cell r="K313"/>
          <cell r="L313"/>
          <cell r="M313"/>
          <cell r="N313" t="str">
            <v>52.30</v>
          </cell>
          <cell r="O313" t="str">
            <v>000337</v>
          </cell>
          <cell r="P313" t="str">
            <v>ASSA ABLOY</v>
          </cell>
          <cell r="Q313" t="str">
            <v>000301</v>
          </cell>
          <cell r="R313" t="str">
            <v>GEZEL</v>
          </cell>
          <cell r="S313"/>
          <cell r="T313"/>
          <cell r="U313"/>
          <cell r="V313">
            <v>1</v>
          </cell>
          <cell r="W313">
            <v>45701</v>
          </cell>
          <cell r="X313">
            <v>2025</v>
          </cell>
          <cell r="Y313" t="str">
            <v>B</v>
          </cell>
        </row>
        <row r="314">
          <cell r="F314" t="str">
            <v>EVB0000313</v>
          </cell>
          <cell r="G314" t="str">
            <v>Sanitair - afvoer via klokput</v>
          </cell>
          <cell r="H314" t="str">
            <v>afvoeren; afvalwater, algemeen (verzamelniveau)</v>
          </cell>
          <cell r="I314"/>
          <cell r="J314"/>
          <cell r="K314"/>
          <cell r="L314"/>
          <cell r="M314"/>
          <cell r="N314" t="str">
            <v>52.30</v>
          </cell>
          <cell r="O314" t="str">
            <v>000327</v>
          </cell>
          <cell r="P314" t="str">
            <v>NIKO</v>
          </cell>
          <cell r="Q314" t="str">
            <v>000301</v>
          </cell>
          <cell r="R314" t="str">
            <v>GEZEL</v>
          </cell>
          <cell r="S314"/>
          <cell r="T314"/>
          <cell r="U314"/>
          <cell r="V314">
            <v>1</v>
          </cell>
          <cell r="W314">
            <v>45701</v>
          </cell>
          <cell r="X314">
            <v>2025</v>
          </cell>
          <cell r="Y314" t="str">
            <v>B</v>
          </cell>
        </row>
        <row r="315">
          <cell r="F315" t="str">
            <v>EVB0000314</v>
          </cell>
          <cell r="G315" t="str">
            <v>Sanitair - dompelpomp (12m³/u in pompput 4 in fietsenberging)</v>
          </cell>
          <cell r="H315" t="str">
            <v>water; waterbehandeling, algemeen (verzamelniveau)</v>
          </cell>
          <cell r="I315" t="str">
            <v>SAN TF 54</v>
          </cell>
          <cell r="J315"/>
          <cell r="K315"/>
          <cell r="L315"/>
          <cell r="M315"/>
          <cell r="N315" t="str">
            <v>53.50</v>
          </cell>
          <cell r="O315" t="str">
            <v>000374</v>
          </cell>
          <cell r="P315" t="str">
            <v>ITRON</v>
          </cell>
          <cell r="Q315" t="str">
            <v>000301</v>
          </cell>
          <cell r="R315" t="str">
            <v>GEZEL</v>
          </cell>
          <cell r="S315" t="str">
            <v>IB-20/50 3F</v>
          </cell>
          <cell r="T315"/>
          <cell r="U315"/>
          <cell r="V315">
            <v>1</v>
          </cell>
          <cell r="W315">
            <v>45701</v>
          </cell>
          <cell r="X315">
            <v>2025</v>
          </cell>
          <cell r="Y315" t="str">
            <v>B</v>
          </cell>
        </row>
        <row r="316">
          <cell r="F316" t="str">
            <v>EVB0000315</v>
          </cell>
          <cell r="G316" t="str">
            <v>Sanitair - Elektronisch paneel bediening pomp op afstand</v>
          </cell>
          <cell r="H316" t="str">
            <v>regeling klimaat en sanitair; centrale melding, meting en sturing, algemeen (verzamelniveau)</v>
          </cell>
          <cell r="I316" t="str">
            <v>SAN TF 54</v>
          </cell>
          <cell r="J316"/>
          <cell r="K316"/>
          <cell r="L316"/>
          <cell r="M316"/>
          <cell r="N316" t="str">
            <v>58.20</v>
          </cell>
          <cell r="O316" t="str">
            <v>000362</v>
          </cell>
          <cell r="P316" t="str">
            <v>HONEYWELL</v>
          </cell>
          <cell r="Q316" t="str">
            <v>000301</v>
          </cell>
          <cell r="R316" t="str">
            <v>GEZEL</v>
          </cell>
          <cell r="S316" t="str">
            <v>FULL-APP2-T/10HP</v>
          </cell>
          <cell r="T316"/>
          <cell r="U316"/>
          <cell r="V316">
            <v>1</v>
          </cell>
          <cell r="W316">
            <v>45701</v>
          </cell>
          <cell r="X316">
            <v>2025</v>
          </cell>
          <cell r="Y316" t="str">
            <v>B</v>
          </cell>
        </row>
        <row r="317">
          <cell r="F317" t="str">
            <v>EVB0000316</v>
          </cell>
          <cell r="G317" t="str">
            <v>Sanitair - visueel en akoestisch alarm dompelpomp</v>
          </cell>
          <cell r="H317" t="str">
            <v>gebouwbeheervoorzieningen; bediening en signalering, algemeen (verzamelniveau)</v>
          </cell>
          <cell r="I317" t="str">
            <v>SAN TF 54</v>
          </cell>
          <cell r="J317"/>
          <cell r="K317"/>
          <cell r="L317"/>
          <cell r="M317"/>
          <cell r="N317" t="str">
            <v>67.10</v>
          </cell>
          <cell r="O317"/>
          <cell r="P317"/>
          <cell r="Q317" t="str">
            <v>000301</v>
          </cell>
          <cell r="R317" t="str">
            <v>GEZEL</v>
          </cell>
          <cell r="S317"/>
          <cell r="T317"/>
          <cell r="U317"/>
          <cell r="V317">
            <v>1</v>
          </cell>
          <cell r="W317">
            <v>45701</v>
          </cell>
          <cell r="X317">
            <v>2025</v>
          </cell>
          <cell r="Y317" t="str">
            <v>B</v>
          </cell>
        </row>
        <row r="318">
          <cell r="F318" t="str">
            <v>EVB0000317</v>
          </cell>
          <cell r="G318" t="str">
            <v>Verlichting - opbouw industrieel (wandbevesting)</v>
          </cell>
          <cell r="H318" t="str">
            <v>verlichting; standaard, bewaakt, algemeen (verzamelniveau)</v>
          </cell>
          <cell r="I318" t="str">
            <v>ELEK TF 44/45/51</v>
          </cell>
          <cell r="J318"/>
          <cell r="K318"/>
          <cell r="L318"/>
          <cell r="M318"/>
          <cell r="N318" t="str">
            <v>63.40</v>
          </cell>
          <cell r="O318"/>
          <cell r="P318"/>
          <cell r="Q318" t="str">
            <v>000297</v>
          </cell>
          <cell r="R318" t="str">
            <v>VMA</v>
          </cell>
          <cell r="S318" t="str">
            <v>WT120C G2 LED40S/840 PSU L1200</v>
          </cell>
          <cell r="T318"/>
          <cell r="U318"/>
          <cell r="V318">
            <v>1</v>
          </cell>
          <cell r="W318">
            <v>45701</v>
          </cell>
          <cell r="X318">
            <v>2025</v>
          </cell>
          <cell r="Y318" t="str">
            <v>B</v>
          </cell>
        </row>
        <row r="319">
          <cell r="F319" t="str">
            <v>EVB0000318</v>
          </cell>
          <cell r="G319" t="str">
            <v>Verlichting - opbouw industrieel</v>
          </cell>
          <cell r="H319" t="str">
            <v>verlichting; standaard, bewaakt, algemeen (verzamelniveau)</v>
          </cell>
          <cell r="I319" t="str">
            <v>ELEK TF 44/45/51</v>
          </cell>
          <cell r="J319"/>
          <cell r="K319"/>
          <cell r="L319"/>
          <cell r="M319"/>
          <cell r="N319" t="str">
            <v>63.40</v>
          </cell>
          <cell r="O319"/>
          <cell r="P319"/>
          <cell r="Q319" t="str">
            <v>000297</v>
          </cell>
          <cell r="R319" t="str">
            <v>VMA</v>
          </cell>
          <cell r="S319" t="str">
            <v>WT120C G2 LED40S/840 PSU L1200</v>
          </cell>
          <cell r="T319"/>
          <cell r="U319"/>
          <cell r="V319">
            <v>1</v>
          </cell>
          <cell r="W319">
            <v>45701</v>
          </cell>
          <cell r="X319">
            <v>2025</v>
          </cell>
          <cell r="Y319" t="str">
            <v>B</v>
          </cell>
        </row>
        <row r="320">
          <cell r="F320" t="str">
            <v>EVB0000319</v>
          </cell>
          <cell r="G320" t="str">
            <v>Vloer - polybeton</v>
          </cell>
          <cell r="H320" t="str">
            <v>vloerafwerkingen; niet verhoogd, algemeen (verzamelniveau)</v>
          </cell>
          <cell r="I320"/>
          <cell r="J320"/>
          <cell r="K320"/>
          <cell r="L320"/>
          <cell r="M320"/>
          <cell r="N320" t="str">
            <v>43.20</v>
          </cell>
          <cell r="O320" t="str">
            <v>000340</v>
          </cell>
          <cell r="P320" t="str">
            <v>STACO</v>
          </cell>
          <cell r="Q320" t="str">
            <v>000300</v>
          </cell>
          <cell r="R320" t="str">
            <v>ALHEEMBOUW</v>
          </cell>
          <cell r="S320"/>
          <cell r="T320"/>
          <cell r="U320"/>
          <cell r="V320">
            <v>1</v>
          </cell>
          <cell r="W320">
            <v>45701</v>
          </cell>
          <cell r="X320">
            <v>2025</v>
          </cell>
          <cell r="Y320" t="str">
            <v>B</v>
          </cell>
        </row>
        <row r="321">
          <cell r="F321" t="str">
            <v>EVB0000320</v>
          </cell>
          <cell r="G321" t="str">
            <v>Brand - automatische branddetectie</v>
          </cell>
          <cell r="H321" t="str">
            <v>beveiliging; brand, detectie en alarmering</v>
          </cell>
          <cell r="I321" t="str">
            <v>ELEK TF 145</v>
          </cell>
          <cell r="J321"/>
          <cell r="K321"/>
          <cell r="L321"/>
          <cell r="M321"/>
          <cell r="N321" t="str">
            <v>65.11</v>
          </cell>
          <cell r="O321" t="str">
            <v>000330</v>
          </cell>
          <cell r="P321" t="str">
            <v>PHILIPS CoreLine Waterdicht</v>
          </cell>
          <cell r="Q321" t="str">
            <v>000297</v>
          </cell>
          <cell r="R321" t="str">
            <v>VMA</v>
          </cell>
          <cell r="S321" t="str">
            <v>FAP-0420 (AVENAR detector 4000)</v>
          </cell>
          <cell r="T321"/>
          <cell r="U321"/>
          <cell r="V321">
            <v>1</v>
          </cell>
          <cell r="W321">
            <v>45701</v>
          </cell>
          <cell r="X321">
            <v>2025</v>
          </cell>
          <cell r="Y321" t="str">
            <v>B</v>
          </cell>
        </row>
        <row r="322">
          <cell r="F322" t="str">
            <v>EVB0000321</v>
          </cell>
          <cell r="G322" t="str">
            <v>Brand - CO2-blusser</v>
          </cell>
          <cell r="H322" t="str">
            <v>beveiliging; brand, brandbestrijding</v>
          </cell>
          <cell r="I322" t="str">
            <v>SAN TF 63</v>
          </cell>
          <cell r="J322"/>
          <cell r="K322"/>
          <cell r="L322"/>
          <cell r="M322"/>
          <cell r="N322" t="str">
            <v>65.13</v>
          </cell>
          <cell r="O322" t="str">
            <v>000331</v>
          </cell>
          <cell r="P322" t="str">
            <v>CAREYE BETONWERKEN BV</v>
          </cell>
          <cell r="Q322" t="str">
            <v>000301</v>
          </cell>
          <cell r="R322" t="str">
            <v>GEZEL</v>
          </cell>
          <cell r="S322" t="str">
            <v>SANILITE C5-CR</v>
          </cell>
          <cell r="T322"/>
          <cell r="U322"/>
          <cell r="V322">
            <v>1</v>
          </cell>
          <cell r="W322">
            <v>45701</v>
          </cell>
          <cell r="X322">
            <v>2025</v>
          </cell>
          <cell r="Y322" t="str">
            <v>B</v>
          </cell>
        </row>
        <row r="323">
          <cell r="F323" t="str">
            <v>EVB0000322</v>
          </cell>
          <cell r="G323" t="str">
            <v>Deur - binnendeur dubbel Type 8 EI1 60 (zs) - deurpomp(en)</v>
          </cell>
          <cell r="H323" t="str">
            <v>binnenwandopeningen; gevuld met deuren, algemeen (verzamelniveau)</v>
          </cell>
          <cell r="I323"/>
          <cell r="J323"/>
          <cell r="K323"/>
          <cell r="L323"/>
          <cell r="M323"/>
          <cell r="N323" t="str">
            <v>32.30</v>
          </cell>
          <cell r="O323" t="str">
            <v>000324</v>
          </cell>
          <cell r="P323" t="str">
            <v>BOSCH</v>
          </cell>
          <cell r="Q323" t="str">
            <v>000298</v>
          </cell>
          <cell r="R323" t="str">
            <v>DRAFAB</v>
          </cell>
          <cell r="S323"/>
          <cell r="T323"/>
          <cell r="U323"/>
          <cell r="V323">
            <v>1</v>
          </cell>
          <cell r="W323">
            <v>45701</v>
          </cell>
          <cell r="X323">
            <v>2025</v>
          </cell>
          <cell r="Y323" t="str">
            <v>B</v>
          </cell>
        </row>
        <row r="324">
          <cell r="F324" t="str">
            <v>EVB0000323</v>
          </cell>
          <cell r="G324" t="str">
            <v>Deur - deurpomp binnendeur</v>
          </cell>
          <cell r="H324" t="str">
            <v>binnenwandopeningen; gevuld met deuren, algemeen (verzamelniveau)</v>
          </cell>
          <cell r="I324" t="str">
            <v>TF-WDB000001-428-A/429-A/430-A</v>
          </cell>
          <cell r="J324"/>
          <cell r="K324"/>
          <cell r="L324"/>
          <cell r="M324"/>
          <cell r="N324" t="str">
            <v>32.30</v>
          </cell>
          <cell r="O324"/>
          <cell r="P324"/>
          <cell r="Q324" t="str">
            <v>000298</v>
          </cell>
          <cell r="R324" t="str">
            <v>DRAFAB</v>
          </cell>
          <cell r="S324"/>
          <cell r="T324"/>
          <cell r="U324"/>
          <cell r="V324">
            <v>1</v>
          </cell>
          <cell r="W324">
            <v>45701</v>
          </cell>
          <cell r="X324">
            <v>2025</v>
          </cell>
          <cell r="Y324" t="str">
            <v>B</v>
          </cell>
        </row>
        <row r="325">
          <cell r="F325" t="str">
            <v>EVB0000324</v>
          </cell>
          <cell r="G325" t="str">
            <v>Elektriciteit - schakelaar verlichting opbouw</v>
          </cell>
          <cell r="H325" t="str">
            <v>centrale elektrotechnische voorz.; energie, laagspanning, algemeen</v>
          </cell>
          <cell r="I325" t="str">
            <v>ELEK TF 37/38</v>
          </cell>
          <cell r="J325"/>
          <cell r="K325"/>
          <cell r="L325"/>
          <cell r="M325"/>
          <cell r="N325" t="str">
            <v>61.50</v>
          </cell>
          <cell r="O325" t="str">
            <v>000337</v>
          </cell>
          <cell r="P325" t="str">
            <v>ASSA ABLOY</v>
          </cell>
          <cell r="Q325" t="str">
            <v>000297</v>
          </cell>
          <cell r="R325" t="str">
            <v>VMA</v>
          </cell>
          <cell r="S325" t="str">
            <v>100-66600 / 66602 / 66603</v>
          </cell>
          <cell r="T325"/>
          <cell r="U325"/>
          <cell r="V325">
            <v>1</v>
          </cell>
          <cell r="W325">
            <v>45701</v>
          </cell>
          <cell r="X325">
            <v>2025</v>
          </cell>
          <cell r="Y325" t="str">
            <v>B</v>
          </cell>
        </row>
        <row r="326">
          <cell r="F326" t="str">
            <v>EVB0000325</v>
          </cell>
          <cell r="G326" t="str">
            <v>Gas - teller</v>
          </cell>
          <cell r="H326" t="str">
            <v>regeling klimaat en sanitair; centrale melding, meting en sturing, algemeen (verzamelniveau)</v>
          </cell>
          <cell r="I326"/>
          <cell r="J326"/>
          <cell r="K326"/>
          <cell r="L326"/>
          <cell r="M326"/>
          <cell r="N326" t="str">
            <v>58.20</v>
          </cell>
          <cell r="O326"/>
          <cell r="P326"/>
          <cell r="Q326" t="str">
            <v>000301</v>
          </cell>
          <cell r="R326" t="str">
            <v>GEZEL</v>
          </cell>
          <cell r="S326" t="str">
            <v>G40c</v>
          </cell>
          <cell r="T326"/>
          <cell r="U326"/>
          <cell r="V326">
            <v>1</v>
          </cell>
          <cell r="W326">
            <v>45701</v>
          </cell>
          <cell r="X326">
            <v>2025</v>
          </cell>
          <cell r="Y326" t="str">
            <v>B</v>
          </cell>
        </row>
        <row r="327">
          <cell r="F327" t="str">
            <v>EVB0000326</v>
          </cell>
          <cell r="G327" t="str">
            <v>Gas - teller</v>
          </cell>
          <cell r="H327" t="str">
            <v>regeling klimaat en sanitair; centrale melding, meting en sturing, algemeen (verzamelniveau)</v>
          </cell>
          <cell r="I327"/>
          <cell r="J327"/>
          <cell r="K327"/>
          <cell r="L327"/>
          <cell r="M327"/>
          <cell r="N327" t="str">
            <v>58.20</v>
          </cell>
          <cell r="O327"/>
          <cell r="P327"/>
          <cell r="Q327" t="str">
            <v>000301</v>
          </cell>
          <cell r="R327" t="str">
            <v>GEZEL</v>
          </cell>
          <cell r="S327" t="str">
            <v>BK-G25M</v>
          </cell>
          <cell r="T327"/>
          <cell r="U327"/>
          <cell r="V327">
            <v>1</v>
          </cell>
          <cell r="W327">
            <v>45701</v>
          </cell>
          <cell r="X327">
            <v>2025</v>
          </cell>
          <cell r="Y327" t="str">
            <v>B</v>
          </cell>
        </row>
        <row r="328">
          <cell r="F328" t="str">
            <v>EVB0000327</v>
          </cell>
          <cell r="G328" t="str">
            <v>Muur - betonsteen metselwerk</v>
          </cell>
          <cell r="H328" t="str">
            <v>binnenwanden; constructief, algemeen (verzamelniveau)</v>
          </cell>
          <cell r="I328" t="str">
            <v>TF-WDB000001-0010-A &amp; B</v>
          </cell>
          <cell r="J328"/>
          <cell r="K328"/>
          <cell r="L328"/>
          <cell r="M328"/>
          <cell r="N328" t="str">
            <v>22.20</v>
          </cell>
          <cell r="O328"/>
          <cell r="P328"/>
          <cell r="Q328" t="str">
            <v>000300</v>
          </cell>
          <cell r="R328" t="str">
            <v>ALHEEMBOUW</v>
          </cell>
          <cell r="S328"/>
          <cell r="T328"/>
          <cell r="U328"/>
          <cell r="V328">
            <v>1</v>
          </cell>
          <cell r="W328">
            <v>45701</v>
          </cell>
          <cell r="X328">
            <v>2025</v>
          </cell>
          <cell r="Y328" t="str">
            <v>B</v>
          </cell>
        </row>
        <row r="329">
          <cell r="F329" t="str">
            <v>EVB0000328</v>
          </cell>
          <cell r="G329" t="str">
            <v>Plafond - beton</v>
          </cell>
          <cell r="H329" t="str">
            <v>plafondafwerkingen; niet verlaagd, algemeen (verzamelniveau)</v>
          </cell>
          <cell r="I329"/>
          <cell r="J329"/>
          <cell r="K329"/>
          <cell r="L329"/>
          <cell r="M329"/>
          <cell r="N329" t="str">
            <v>45.20</v>
          </cell>
          <cell r="O329" t="str">
            <v>000375</v>
          </cell>
          <cell r="P329" t="str">
            <v>TECONEX</v>
          </cell>
          <cell r="Q329"/>
          <cell r="R329"/>
          <cell r="S329"/>
          <cell r="T329"/>
          <cell r="U329"/>
          <cell r="V329">
            <v>1</v>
          </cell>
          <cell r="W329">
            <v>45701</v>
          </cell>
          <cell r="X329">
            <v>2025</v>
          </cell>
          <cell r="Y329" t="str">
            <v>B</v>
          </cell>
        </row>
        <row r="330">
          <cell r="F330" t="str">
            <v>EVB0000329</v>
          </cell>
          <cell r="G330" t="str">
            <v>Ventilatie - groot verluchtingskanaal</v>
          </cell>
          <cell r="H330" t="str">
            <v>luchtbehandeling; natuurlijke ventilatie, algemeen (verzamelniveau)</v>
          </cell>
          <cell r="I330"/>
          <cell r="J330"/>
          <cell r="K330"/>
          <cell r="L330"/>
          <cell r="M330"/>
          <cell r="N330" t="str">
            <v>57.10</v>
          </cell>
          <cell r="O330" t="str">
            <v>000376</v>
          </cell>
          <cell r="P330" t="str">
            <v>IEO TRANSFORMATOREN BV</v>
          </cell>
          <cell r="Q330" t="str">
            <v>000301</v>
          </cell>
          <cell r="R330" t="str">
            <v>GEZEL</v>
          </cell>
          <cell r="S330"/>
          <cell r="T330"/>
          <cell r="U330"/>
          <cell r="V330">
            <v>1</v>
          </cell>
          <cell r="W330">
            <v>45701</v>
          </cell>
          <cell r="X330">
            <v>2025</v>
          </cell>
          <cell r="Y330" t="str">
            <v>B</v>
          </cell>
        </row>
        <row r="331">
          <cell r="F331" t="str">
            <v>EVB0000330</v>
          </cell>
          <cell r="G331" t="str">
            <v>Ventilatie - verluchtingsroosters naar buiten</v>
          </cell>
          <cell r="H331" t="str">
            <v>luchtbehandeling; natuurlijke ventilatie, algemeen (verzamelniveau)</v>
          </cell>
          <cell r="I331"/>
          <cell r="J331"/>
          <cell r="K331"/>
          <cell r="L331"/>
          <cell r="M331"/>
          <cell r="N331" t="str">
            <v>57.10</v>
          </cell>
          <cell r="O331" t="str">
            <v>000377</v>
          </cell>
          <cell r="P331" t="str">
            <v>IDEF SYSTEMS</v>
          </cell>
          <cell r="Q331" t="str">
            <v>000301</v>
          </cell>
          <cell r="R331" t="str">
            <v>GEZEL</v>
          </cell>
          <cell r="S331"/>
          <cell r="T331"/>
          <cell r="U331"/>
          <cell r="V331">
            <v>1</v>
          </cell>
          <cell r="W331">
            <v>45701</v>
          </cell>
          <cell r="X331">
            <v>2025</v>
          </cell>
          <cell r="Y331" t="str">
            <v>B</v>
          </cell>
        </row>
        <row r="332">
          <cell r="F332" t="str">
            <v>EVB0000331</v>
          </cell>
          <cell r="G332" t="str">
            <v>Verlichting - opbouw industrieel</v>
          </cell>
          <cell r="H332" t="str">
            <v>verlichting; standaard, bewaakt, algemeen (verzamelniveau)</v>
          </cell>
          <cell r="I332" t="str">
            <v>ELEK TF 44/45/51</v>
          </cell>
          <cell r="J332"/>
          <cell r="K332"/>
          <cell r="L332"/>
          <cell r="M332"/>
          <cell r="N332" t="str">
            <v>63.40</v>
          </cell>
          <cell r="O332" t="str">
            <v>000378</v>
          </cell>
          <cell r="P332" t="str">
            <v>GEWISS</v>
          </cell>
          <cell r="Q332" t="str">
            <v>000297</v>
          </cell>
          <cell r="R332" t="str">
            <v>VMA</v>
          </cell>
          <cell r="S332" t="str">
            <v>WT120C G2 LED40S/840 PSU L1200</v>
          </cell>
          <cell r="T332"/>
          <cell r="U332"/>
          <cell r="V332">
            <v>1</v>
          </cell>
          <cell r="W332">
            <v>45701</v>
          </cell>
          <cell r="X332">
            <v>2025</v>
          </cell>
          <cell r="Y332" t="str">
            <v>B</v>
          </cell>
        </row>
        <row r="333">
          <cell r="F333" t="str">
            <v>EVB0000332</v>
          </cell>
          <cell r="G333" t="str">
            <v>Vloer - polybeton</v>
          </cell>
          <cell r="H333" t="str">
            <v>vloerafwerkingen; niet verhoogd, algemeen (verzamelniveau)</v>
          </cell>
          <cell r="I333"/>
          <cell r="J333"/>
          <cell r="K333"/>
          <cell r="L333"/>
          <cell r="M333"/>
          <cell r="N333" t="str">
            <v>43.20</v>
          </cell>
          <cell r="O333" t="str">
            <v>000378</v>
          </cell>
          <cell r="P333" t="str">
            <v>GEWISS</v>
          </cell>
          <cell r="Q333" t="str">
            <v>000300</v>
          </cell>
          <cell r="R333" t="str">
            <v>ALHEEMBOUW</v>
          </cell>
          <cell r="S333"/>
          <cell r="T333"/>
          <cell r="U333"/>
          <cell r="V333">
            <v>1</v>
          </cell>
          <cell r="W333">
            <v>45701</v>
          </cell>
          <cell r="X333">
            <v>2025</v>
          </cell>
          <cell r="Y333" t="str">
            <v>B</v>
          </cell>
        </row>
        <row r="334">
          <cell r="F334" t="str">
            <v>EVB0000333</v>
          </cell>
          <cell r="G334" t="str">
            <v>Brand - automatische branddetectie</v>
          </cell>
          <cell r="H334" t="str">
            <v>beveiliging; brand, detectie en alarmering</v>
          </cell>
          <cell r="I334" t="str">
            <v>ELEK TF 145</v>
          </cell>
          <cell r="J334"/>
          <cell r="K334"/>
          <cell r="L334"/>
          <cell r="M334"/>
          <cell r="N334" t="str">
            <v>65.11</v>
          </cell>
          <cell r="O334" t="str">
            <v>000378</v>
          </cell>
          <cell r="P334" t="str">
            <v>GEWISS</v>
          </cell>
          <cell r="Q334" t="str">
            <v>000297</v>
          </cell>
          <cell r="R334" t="str">
            <v>VMA</v>
          </cell>
          <cell r="S334" t="str">
            <v>FAP-0420 (AVENAR detector 4000)</v>
          </cell>
          <cell r="T334"/>
          <cell r="U334"/>
          <cell r="V334">
            <v>1</v>
          </cell>
          <cell r="W334">
            <v>45701</v>
          </cell>
          <cell r="X334">
            <v>2025</v>
          </cell>
          <cell r="Y334" t="str">
            <v>B</v>
          </cell>
        </row>
        <row r="335">
          <cell r="F335" t="str">
            <v>EVB0000334</v>
          </cell>
          <cell r="G335" t="str">
            <v>Deur - binnendeur EI1 60 Type 7 - cilinderslot - deurpomp(en)</v>
          </cell>
          <cell r="H335" t="str">
            <v>binnenwandopeningen; gevuld met deuren, algemeen (verzamelniveau)</v>
          </cell>
          <cell r="I335"/>
          <cell r="J335"/>
          <cell r="K335"/>
          <cell r="L335"/>
          <cell r="M335"/>
          <cell r="N335" t="str">
            <v>32.30</v>
          </cell>
          <cell r="O335"/>
          <cell r="P335"/>
          <cell r="Q335" t="str">
            <v>000298</v>
          </cell>
          <cell r="R335" t="str">
            <v>DRAFAB</v>
          </cell>
          <cell r="S335"/>
          <cell r="T335"/>
          <cell r="U335"/>
          <cell r="V335">
            <v>1</v>
          </cell>
          <cell r="W335">
            <v>45701</v>
          </cell>
          <cell r="X335">
            <v>2025</v>
          </cell>
          <cell r="Y335" t="str">
            <v>B</v>
          </cell>
        </row>
        <row r="336">
          <cell r="F336" t="str">
            <v>EVB0000335</v>
          </cell>
          <cell r="G336" t="str">
            <v>Deur - deurpomp binnendeur</v>
          </cell>
          <cell r="H336" t="str">
            <v>binnenwandopeningen; gevuld met deuren, algemeen (verzamelniveau)</v>
          </cell>
          <cell r="I336" t="str">
            <v>TF-WDB000001-428-A/429-A/430-A</v>
          </cell>
          <cell r="J336"/>
          <cell r="K336"/>
          <cell r="L336"/>
          <cell r="M336"/>
          <cell r="N336" t="str">
            <v>32.30</v>
          </cell>
          <cell r="O336"/>
          <cell r="P336"/>
          <cell r="Q336" t="str">
            <v>000298</v>
          </cell>
          <cell r="R336" t="str">
            <v>DRAFAB</v>
          </cell>
          <cell r="S336"/>
          <cell r="T336"/>
          <cell r="U336"/>
          <cell r="V336">
            <v>1</v>
          </cell>
          <cell r="W336">
            <v>45701</v>
          </cell>
          <cell r="X336">
            <v>2025</v>
          </cell>
          <cell r="Y336" t="str">
            <v>B</v>
          </cell>
        </row>
        <row r="337">
          <cell r="F337" t="str">
            <v>EVB0000336</v>
          </cell>
          <cell r="G337" t="str">
            <v>Communicatie - kast met 4G-router, batterijsturings- en beschermingsmodules</v>
          </cell>
          <cell r="H337" t="str">
            <v>communicatie; overdracht van data, algemeen (verzamelniveau)</v>
          </cell>
          <cell r="I337"/>
          <cell r="J337"/>
          <cell r="K337"/>
          <cell r="L337"/>
          <cell r="M337"/>
          <cell r="N337" t="str">
            <v>64.40</v>
          </cell>
          <cell r="O337" t="str">
            <v>000339</v>
          </cell>
          <cell r="P337" t="str">
            <v>ZEMPER</v>
          </cell>
          <cell r="Q337" t="str">
            <v>000297</v>
          </cell>
          <cell r="R337" t="str">
            <v>VMA</v>
          </cell>
          <cell r="S337"/>
          <cell r="T337"/>
          <cell r="U337"/>
          <cell r="V337">
            <v>1</v>
          </cell>
          <cell r="W337">
            <v>45701</v>
          </cell>
          <cell r="X337">
            <v>2025</v>
          </cell>
          <cell r="Y337" t="str">
            <v>B</v>
          </cell>
        </row>
        <row r="338">
          <cell r="F338" t="str">
            <v>EVB0000337</v>
          </cell>
          <cell r="G338" t="str">
            <v>Elektriciteit - kast met batterijsturings- en beschermingsmodules</v>
          </cell>
          <cell r="H338" t="str">
            <v>centrale elektrotechnische voorz.; energie, noodstroom, algemeen (verzamelniveau)</v>
          </cell>
          <cell r="I338"/>
          <cell r="J338"/>
          <cell r="K338"/>
          <cell r="L338"/>
          <cell r="M338"/>
          <cell r="N338" t="str">
            <v>61.10</v>
          </cell>
          <cell r="O338"/>
          <cell r="P338"/>
          <cell r="Q338" t="str">
            <v>000297</v>
          </cell>
          <cell r="R338" t="str">
            <v>VMA</v>
          </cell>
          <cell r="S338"/>
          <cell r="T338"/>
          <cell r="U338"/>
          <cell r="V338">
            <v>1</v>
          </cell>
          <cell r="W338">
            <v>45701</v>
          </cell>
          <cell r="X338">
            <v>2025</v>
          </cell>
          <cell r="Y338" t="str">
            <v>B</v>
          </cell>
        </row>
        <row r="339">
          <cell r="F339" t="str">
            <v>EVB0000338</v>
          </cell>
          <cell r="G339" t="str">
            <v>Elektriciteit - 3-veld middenspanningsschakelaar</v>
          </cell>
          <cell r="H339" t="str">
            <v>centrale elektrotechnische voorz.; energie, hoogspanning, algemeen</v>
          </cell>
          <cell r="I339"/>
          <cell r="J339"/>
          <cell r="K339"/>
          <cell r="L339"/>
          <cell r="M339"/>
          <cell r="N339" t="str">
            <v>61.40</v>
          </cell>
          <cell r="O339" t="str">
            <v>000330</v>
          </cell>
          <cell r="P339" t="str">
            <v>PHILIPS CoreLine Waterdicht</v>
          </cell>
          <cell r="Q339" t="str">
            <v>000297</v>
          </cell>
          <cell r="R339" t="str">
            <v>VMA</v>
          </cell>
          <cell r="S339" t="str">
            <v>8DJH RRL</v>
          </cell>
          <cell r="T339"/>
          <cell r="U339"/>
          <cell r="V339">
            <v>1</v>
          </cell>
          <cell r="W339">
            <v>45701</v>
          </cell>
          <cell r="X339">
            <v>2025</v>
          </cell>
          <cell r="Y339" t="str">
            <v>B</v>
          </cell>
        </row>
        <row r="340">
          <cell r="F340" t="str">
            <v>EVB0000339</v>
          </cell>
          <cell r="G340" t="str">
            <v>Elektriciteit - aardingsklem en doorvoer naar lokaal Poximus/Telenet</v>
          </cell>
          <cell r="H340" t="str">
            <v>centrale elektrotechnische voorz.; aarding, algemeen (verzamelniveau)</v>
          </cell>
          <cell r="I340"/>
          <cell r="J340"/>
          <cell r="K340"/>
          <cell r="L340"/>
          <cell r="M340"/>
          <cell r="N340" t="str">
            <v>61.20</v>
          </cell>
          <cell r="O340" t="str">
            <v>000379</v>
          </cell>
          <cell r="P340" t="str">
            <v>PULSAR</v>
          </cell>
          <cell r="Q340" t="str">
            <v>000297</v>
          </cell>
          <cell r="R340" t="str">
            <v>VMA</v>
          </cell>
          <cell r="S340"/>
          <cell r="T340"/>
          <cell r="U340"/>
          <cell r="V340">
            <v>1</v>
          </cell>
          <cell r="W340">
            <v>45701</v>
          </cell>
          <cell r="X340">
            <v>2025</v>
          </cell>
          <cell r="Y340" t="str">
            <v>B</v>
          </cell>
        </row>
        <row r="341">
          <cell r="F341" t="str">
            <v>EVB0000340</v>
          </cell>
          <cell r="G341" t="str">
            <v>Elektriciteit - batterijlader en batterijen in kast</v>
          </cell>
          <cell r="H341" t="str">
            <v>centrale elektrotechnische voorz.; energie, noodstroom, algemeen (verzamelniveau)</v>
          </cell>
          <cell r="I341"/>
          <cell r="J341"/>
          <cell r="K341"/>
          <cell r="L341"/>
          <cell r="M341"/>
          <cell r="N341" t="str">
            <v>61.10</v>
          </cell>
          <cell r="O341" t="str">
            <v>000324</v>
          </cell>
          <cell r="P341" t="str">
            <v>BOSCH</v>
          </cell>
          <cell r="Q341" t="str">
            <v>000297</v>
          </cell>
          <cell r="R341" t="str">
            <v>VMA</v>
          </cell>
          <cell r="S341" t="str">
            <v>CB12420AM</v>
          </cell>
          <cell r="T341"/>
          <cell r="U341"/>
          <cell r="V341">
            <v>1</v>
          </cell>
          <cell r="W341">
            <v>45701</v>
          </cell>
          <cell r="X341">
            <v>2025</v>
          </cell>
          <cell r="Y341" t="str">
            <v>B</v>
          </cell>
        </row>
        <row r="342">
          <cell r="F342" t="str">
            <v>EVB0000341</v>
          </cell>
          <cell r="G342" t="str">
            <v>Elektriciteit - meetmodule voor tele-opname (incl. Teller ITRON, Modem BAUSCH)</v>
          </cell>
          <cell r="H342" t="str">
            <v>gebouwbeheervoorzieningen; bediening en signalering, elektrotechnische systemen</v>
          </cell>
          <cell r="I342"/>
          <cell r="J342"/>
          <cell r="K342"/>
          <cell r="L342"/>
          <cell r="M342"/>
          <cell r="N342" t="str">
            <v>67.11</v>
          </cell>
          <cell r="O342" t="str">
            <v>000335</v>
          </cell>
          <cell r="P342" t="str">
            <v>SOMATIFIE</v>
          </cell>
          <cell r="Q342" t="str">
            <v>000297</v>
          </cell>
          <cell r="R342" t="str">
            <v>VMA</v>
          </cell>
          <cell r="S342"/>
          <cell r="T342"/>
          <cell r="U342"/>
          <cell r="V342">
            <v>1</v>
          </cell>
          <cell r="W342">
            <v>45701</v>
          </cell>
          <cell r="X342">
            <v>2025</v>
          </cell>
          <cell r="Y342" t="str">
            <v>B</v>
          </cell>
        </row>
        <row r="343">
          <cell r="F343" t="str">
            <v>EVB0000342</v>
          </cell>
          <cell r="G343" t="str">
            <v>Elektriciteit - middenspanningsverdeler</v>
          </cell>
          <cell r="H343" t="str">
            <v>centrale elektrotechnische voorz.; energie, hoogspanning, algemeen</v>
          </cell>
          <cell r="I343"/>
          <cell r="J343"/>
          <cell r="K343"/>
          <cell r="L343"/>
          <cell r="M343"/>
          <cell r="N343" t="str">
            <v>61.40</v>
          </cell>
          <cell r="O343" t="str">
            <v>000324</v>
          </cell>
          <cell r="P343" t="str">
            <v>BOSCH</v>
          </cell>
          <cell r="Q343" t="str">
            <v>000297</v>
          </cell>
          <cell r="R343" t="str">
            <v>VMA</v>
          </cell>
          <cell r="S343" t="str">
            <v>8DJH 36 M</v>
          </cell>
          <cell r="T343"/>
          <cell r="U343"/>
          <cell r="V343">
            <v>1</v>
          </cell>
          <cell r="W343">
            <v>45701</v>
          </cell>
          <cell r="X343">
            <v>2025</v>
          </cell>
          <cell r="Y343" t="str">
            <v>B</v>
          </cell>
        </row>
        <row r="344">
          <cell r="F344" t="str">
            <v>EVB0000343</v>
          </cell>
          <cell r="G344" t="str">
            <v>Elektriciteit - stroombeveiliging</v>
          </cell>
          <cell r="H344" t="str">
            <v>centrale elektrotechnische voorz.; energie, hoogspanning, algemeen</v>
          </cell>
          <cell r="I344"/>
          <cell r="J344"/>
          <cell r="K344"/>
          <cell r="L344"/>
          <cell r="M344"/>
          <cell r="N344" t="str">
            <v>61.40</v>
          </cell>
          <cell r="O344" t="str">
            <v>000336</v>
          </cell>
          <cell r="P344" t="str">
            <v>RUCKUS</v>
          </cell>
          <cell r="Q344" t="str">
            <v>000297</v>
          </cell>
          <cell r="R344" t="str">
            <v>VMA</v>
          </cell>
          <cell r="S344" t="str">
            <v>7SJ8021-1EB00-1FA0/DD</v>
          </cell>
          <cell r="T344"/>
          <cell r="U344"/>
          <cell r="V344">
            <v>1</v>
          </cell>
          <cell r="W344">
            <v>45701</v>
          </cell>
          <cell r="X344">
            <v>2025</v>
          </cell>
          <cell r="Y344" t="str">
            <v>B</v>
          </cell>
        </row>
        <row r="345">
          <cell r="F345" t="str">
            <v>EVB0000344</v>
          </cell>
          <cell r="G345" t="str">
            <v>Elektriciteit - tranformator</v>
          </cell>
          <cell r="H345" t="str">
            <v>centrale elektrotechnische voorz.; energie, hoogspanning, algemeen</v>
          </cell>
          <cell r="I345"/>
          <cell r="J345"/>
          <cell r="K345"/>
          <cell r="L345"/>
          <cell r="M345"/>
          <cell r="N345" t="str">
            <v>61.40</v>
          </cell>
          <cell r="O345"/>
          <cell r="P345"/>
          <cell r="Q345" t="str">
            <v>000297</v>
          </cell>
          <cell r="R345" t="str">
            <v>VMA</v>
          </cell>
          <cell r="S345" t="str">
            <v>T80B21 11.7/0.42</v>
          </cell>
          <cell r="T345"/>
          <cell r="U345"/>
          <cell r="V345">
            <v>1</v>
          </cell>
          <cell r="W345">
            <v>45701</v>
          </cell>
          <cell r="X345">
            <v>2025</v>
          </cell>
          <cell r="Y345" t="str">
            <v>B</v>
          </cell>
        </row>
        <row r="346">
          <cell r="F346" t="str">
            <v>EVB0000345</v>
          </cell>
          <cell r="G346" t="str">
            <v>Elektriciteit - tranformator beschermingsrelay</v>
          </cell>
          <cell r="H346" t="str">
            <v>centrale elektrotechnische voorz.; energie, hoogspanning, algemeen</v>
          </cell>
          <cell r="I346"/>
          <cell r="J346"/>
          <cell r="K346"/>
          <cell r="L346"/>
          <cell r="M346"/>
          <cell r="N346" t="str">
            <v>61.40</v>
          </cell>
          <cell r="O346" t="str">
            <v>000337</v>
          </cell>
          <cell r="P346" t="str">
            <v>ASSA ABLOY</v>
          </cell>
          <cell r="Q346" t="str">
            <v>000297</v>
          </cell>
          <cell r="R346" t="str">
            <v>VMA</v>
          </cell>
          <cell r="S346"/>
          <cell r="T346"/>
          <cell r="U346"/>
          <cell r="V346">
            <v>1</v>
          </cell>
          <cell r="W346">
            <v>45701</v>
          </cell>
          <cell r="X346">
            <v>2025</v>
          </cell>
          <cell r="Y346" t="str">
            <v>B</v>
          </cell>
        </row>
        <row r="347">
          <cell r="F347" t="str">
            <v>EVB0000346</v>
          </cell>
          <cell r="G347" t="str">
            <v>Elektriciteit - stopcontact 2P+E 32A IP44 220V (op zekeringskast)</v>
          </cell>
          <cell r="H347" t="str">
            <v>centrale elektrotechnische voorz.; energie, laagspanning, algemeen</v>
          </cell>
          <cell r="I347"/>
          <cell r="J347"/>
          <cell r="K347"/>
          <cell r="L347"/>
          <cell r="M347"/>
          <cell r="N347" t="str">
            <v>61.50</v>
          </cell>
          <cell r="O347" t="str">
            <v>000380</v>
          </cell>
          <cell r="P347" t="str">
            <v>DEHN</v>
          </cell>
          <cell r="Q347" t="str">
            <v>000297</v>
          </cell>
          <cell r="R347" t="str">
            <v>VMA</v>
          </cell>
          <cell r="S347" t="str">
            <v>GW62216H</v>
          </cell>
          <cell r="T347"/>
          <cell r="U347"/>
          <cell r="V347">
            <v>1</v>
          </cell>
          <cell r="W347">
            <v>45701</v>
          </cell>
          <cell r="X347">
            <v>2025</v>
          </cell>
          <cell r="Y347" t="str">
            <v>B</v>
          </cell>
        </row>
        <row r="348">
          <cell r="F348" t="str">
            <v>EVB0000347</v>
          </cell>
          <cell r="G348" t="str">
            <v>Elektriciteit - stopcontact 220V (op zekeringskast)</v>
          </cell>
          <cell r="H348" t="str">
            <v>centrale elektrotechnische voorz.; energie, laagspanning, algemeen</v>
          </cell>
          <cell r="I348"/>
          <cell r="J348"/>
          <cell r="K348"/>
          <cell r="L348"/>
          <cell r="M348"/>
          <cell r="N348" t="str">
            <v>61.50</v>
          </cell>
          <cell r="O348"/>
          <cell r="P348"/>
          <cell r="Q348" t="str">
            <v>000297</v>
          </cell>
          <cell r="R348" t="str">
            <v>VMA</v>
          </cell>
          <cell r="S348"/>
          <cell r="T348"/>
          <cell r="U348"/>
          <cell r="V348">
            <v>1</v>
          </cell>
          <cell r="W348">
            <v>45701</v>
          </cell>
          <cell r="X348">
            <v>2025</v>
          </cell>
          <cell r="Y348" t="str">
            <v>B</v>
          </cell>
        </row>
        <row r="349">
          <cell r="F349" t="str">
            <v>EVB0000348</v>
          </cell>
          <cell r="G349" t="str">
            <v>Elektriciteit - schakelaar verlichting (op zekeringskast)</v>
          </cell>
          <cell r="H349" t="str">
            <v>centrale elektrotechnische voorz.; energie, laagspanning, algemeen</v>
          </cell>
          <cell r="I349"/>
          <cell r="J349"/>
          <cell r="K349"/>
          <cell r="L349"/>
          <cell r="M349"/>
          <cell r="N349" t="str">
            <v>61.50</v>
          </cell>
          <cell r="O349" t="str">
            <v>000327</v>
          </cell>
          <cell r="P349" t="str">
            <v>NIKO</v>
          </cell>
          <cell r="Q349" t="str">
            <v>000297</v>
          </cell>
          <cell r="R349" t="str">
            <v>VMA</v>
          </cell>
          <cell r="S349"/>
          <cell r="T349"/>
          <cell r="U349"/>
          <cell r="V349">
            <v>1</v>
          </cell>
          <cell r="W349">
            <v>45701</v>
          </cell>
          <cell r="X349">
            <v>2025</v>
          </cell>
          <cell r="Y349" t="str">
            <v>B</v>
          </cell>
        </row>
        <row r="350">
          <cell r="F350" t="str">
            <v>EVB0000349</v>
          </cell>
          <cell r="G350" t="str">
            <v>Elektriciteit - vermogenschakelaar</v>
          </cell>
          <cell r="H350" t="str">
            <v>centrale elektrotechnische voorz.; energie, hoogspanning, algemeen</v>
          </cell>
          <cell r="I350"/>
          <cell r="J350"/>
          <cell r="K350"/>
          <cell r="L350"/>
          <cell r="M350"/>
          <cell r="N350" t="str">
            <v>61.40</v>
          </cell>
          <cell r="O350" t="str">
            <v>000327</v>
          </cell>
          <cell r="P350" t="str">
            <v>NIKO</v>
          </cell>
          <cell r="Q350" t="str">
            <v>000297</v>
          </cell>
          <cell r="R350" t="str">
            <v>VMA</v>
          </cell>
          <cell r="S350" t="str">
            <v>NS1250 N Micrologic 2.0</v>
          </cell>
          <cell r="T350"/>
          <cell r="U350"/>
          <cell r="V350">
            <v>1</v>
          </cell>
          <cell r="W350">
            <v>45701</v>
          </cell>
          <cell r="X350">
            <v>2025</v>
          </cell>
          <cell r="Y350" t="str">
            <v>B</v>
          </cell>
        </row>
        <row r="351">
          <cell r="F351" t="str">
            <v>EVB0000350</v>
          </cell>
          <cell r="G351" t="str">
            <v>Muur - bestaand metselwerk</v>
          </cell>
          <cell r="H351" t="str">
            <v>binnenwanden; constructief, algemeen (verzamelniveau)</v>
          </cell>
          <cell r="I351"/>
          <cell r="J351"/>
          <cell r="K351"/>
          <cell r="L351"/>
          <cell r="M351"/>
          <cell r="N351" t="str">
            <v>22.20</v>
          </cell>
          <cell r="O351"/>
          <cell r="P351"/>
          <cell r="Q351" t="str">
            <v>000300</v>
          </cell>
          <cell r="R351" t="str">
            <v>ALHEEMBOUW</v>
          </cell>
          <cell r="S351"/>
          <cell r="T351"/>
          <cell r="U351"/>
          <cell r="V351">
            <v>1</v>
          </cell>
          <cell r="W351">
            <v>45701</v>
          </cell>
          <cell r="X351">
            <v>2025</v>
          </cell>
          <cell r="Y351" t="str">
            <v>B</v>
          </cell>
        </row>
        <row r="352">
          <cell r="F352" t="str">
            <v>EVB0000351</v>
          </cell>
          <cell r="G352" t="str">
            <v>Muur - betonsteen metselwerk</v>
          </cell>
          <cell r="H352" t="str">
            <v>binnenwanden; constructief, algemeen (verzamelniveau)</v>
          </cell>
          <cell r="I352" t="str">
            <v>TF-WDB000001-0010-A &amp; B</v>
          </cell>
          <cell r="J352"/>
          <cell r="K352"/>
          <cell r="L352"/>
          <cell r="M352"/>
          <cell r="N352" t="str">
            <v>22.20</v>
          </cell>
          <cell r="O352"/>
          <cell r="P352"/>
          <cell r="Q352" t="str">
            <v>000300</v>
          </cell>
          <cell r="R352" t="str">
            <v>ALHEEMBOUW</v>
          </cell>
          <cell r="S352"/>
          <cell r="T352"/>
          <cell r="U352"/>
          <cell r="V352">
            <v>1</v>
          </cell>
          <cell r="W352">
            <v>45701</v>
          </cell>
          <cell r="X352">
            <v>2025</v>
          </cell>
          <cell r="Y352" t="str">
            <v>B</v>
          </cell>
        </row>
        <row r="353">
          <cell r="F353" t="str">
            <v>EVB0000352</v>
          </cell>
          <cell r="G353" t="str">
            <v>Noodverlichting - wand TYPE 3</v>
          </cell>
          <cell r="H353" t="str">
            <v>centrale elektrotechnische voorz.; energie, laagspanning, algemeen</v>
          </cell>
          <cell r="I353" t="str">
            <v>ELEK TF 79 of 80</v>
          </cell>
          <cell r="J353"/>
          <cell r="K353"/>
          <cell r="L353"/>
          <cell r="M353"/>
          <cell r="N353" t="str">
            <v>61.50</v>
          </cell>
          <cell r="O353" t="str">
            <v>000339</v>
          </cell>
          <cell r="P353" t="str">
            <v>ZEMPER</v>
          </cell>
          <cell r="Q353" t="str">
            <v>000297</v>
          </cell>
          <cell r="R353" t="str">
            <v>VMA</v>
          </cell>
          <cell r="S353" t="str">
            <v>LAE9300LDPW of LAE9990LDPW</v>
          </cell>
          <cell r="T353"/>
          <cell r="U353"/>
          <cell r="V353">
            <v>1</v>
          </cell>
          <cell r="W353">
            <v>45701</v>
          </cell>
          <cell r="X353">
            <v>2025</v>
          </cell>
          <cell r="Y353" t="str">
            <v>B</v>
          </cell>
        </row>
        <row r="354">
          <cell r="F354" t="str">
            <v>EVB0000353</v>
          </cell>
          <cell r="G354" t="str">
            <v>Ventilatie - Kanalen via watertellerlokaal naar buitengevel</v>
          </cell>
          <cell r="H354" t="str">
            <v>luchtbehandeling; natuurlijke ventilatie, algemeen (verzamelniveau)</v>
          </cell>
          <cell r="I354"/>
          <cell r="J354"/>
          <cell r="K354"/>
          <cell r="L354"/>
          <cell r="M354"/>
          <cell r="N354" t="str">
            <v>57.10</v>
          </cell>
          <cell r="O354"/>
          <cell r="P354"/>
          <cell r="Q354" t="str">
            <v>000301</v>
          </cell>
          <cell r="R354" t="str">
            <v>GEZEL</v>
          </cell>
          <cell r="S354"/>
          <cell r="T354"/>
          <cell r="U354"/>
          <cell r="V354">
            <v>1</v>
          </cell>
          <cell r="W354">
            <v>45701</v>
          </cell>
          <cell r="X354">
            <v>2025</v>
          </cell>
          <cell r="Y354" t="str">
            <v>B</v>
          </cell>
        </row>
        <row r="355">
          <cell r="F355" t="str">
            <v>EVB0000354</v>
          </cell>
          <cell r="G355" t="str">
            <v>Verlichting - opbouw industrieel</v>
          </cell>
          <cell r="H355" t="str">
            <v>verlichting; standaard, bewaakt, algemeen (verzamelniveau)</v>
          </cell>
          <cell r="I355" t="str">
            <v>ELEK TF 44</v>
          </cell>
          <cell r="J355"/>
          <cell r="K355"/>
          <cell r="L355"/>
          <cell r="M355"/>
          <cell r="N355" t="str">
            <v>63.40</v>
          </cell>
          <cell r="O355" t="str">
            <v>000330</v>
          </cell>
          <cell r="P355" t="str">
            <v>PHILIPS CoreLine Waterdicht</v>
          </cell>
          <cell r="Q355" t="str">
            <v>000297</v>
          </cell>
          <cell r="R355" t="str">
            <v>VMA</v>
          </cell>
          <cell r="S355" t="str">
            <v>WT120C G2 LED40S/840 PSU L1200</v>
          </cell>
          <cell r="T355"/>
          <cell r="U355"/>
          <cell r="V355">
            <v>1</v>
          </cell>
          <cell r="W355">
            <v>45701</v>
          </cell>
          <cell r="X355">
            <v>2025</v>
          </cell>
          <cell r="Y355" t="str">
            <v>B</v>
          </cell>
        </row>
        <row r="356">
          <cell r="F356" t="str">
            <v>EVB0000355</v>
          </cell>
          <cell r="G356" t="str">
            <v>Brand - Aspiratiedetectie (rookafzuiging) voedings- &amp; batterijkast</v>
          </cell>
          <cell r="H356" t="str">
            <v>beveiliging; brand, detectie en alarmering</v>
          </cell>
          <cell r="I356" t="str">
            <v>ELEK TF 147-A</v>
          </cell>
          <cell r="J356"/>
          <cell r="K356"/>
          <cell r="L356"/>
          <cell r="M356"/>
          <cell r="N356" t="str">
            <v>65.11</v>
          </cell>
          <cell r="O356" t="str">
            <v>000331</v>
          </cell>
          <cell r="P356" t="str">
            <v>CAREYE BETONWERKEN BV</v>
          </cell>
          <cell r="Q356" t="str">
            <v>000297</v>
          </cell>
          <cell r="R356" t="str">
            <v>VMA</v>
          </cell>
          <cell r="S356" t="str">
            <v>PUF-EN54/24VDC-2A_17</v>
          </cell>
          <cell r="T356"/>
          <cell r="U356"/>
          <cell r="V356">
            <v>1</v>
          </cell>
          <cell r="W356">
            <v>45701</v>
          </cell>
          <cell r="X356">
            <v>2025</v>
          </cell>
          <cell r="Y356" t="str">
            <v>B</v>
          </cell>
        </row>
        <row r="357">
          <cell r="F357" t="str">
            <v>EVB0000356</v>
          </cell>
          <cell r="G357" t="str">
            <v>Brand - automatische branddetectie</v>
          </cell>
          <cell r="H357" t="str">
            <v>beveiliging; brand, detectie en alarmering</v>
          </cell>
          <cell r="I357" t="str">
            <v>ELEK TF 145</v>
          </cell>
          <cell r="J357"/>
          <cell r="K357"/>
          <cell r="L357"/>
          <cell r="M357"/>
          <cell r="N357" t="str">
            <v>65.11</v>
          </cell>
          <cell r="O357" t="str">
            <v>000324</v>
          </cell>
          <cell r="P357" t="str">
            <v>BOSCH</v>
          </cell>
          <cell r="Q357" t="str">
            <v>000297</v>
          </cell>
          <cell r="R357" t="str">
            <v>VMA</v>
          </cell>
          <cell r="S357" t="str">
            <v>FAP-0420 (AVENAR detector 4000)</v>
          </cell>
          <cell r="T357"/>
          <cell r="U357"/>
          <cell r="V357">
            <v>1</v>
          </cell>
          <cell r="W357">
            <v>45701</v>
          </cell>
          <cell r="X357">
            <v>2025</v>
          </cell>
          <cell r="Y357" t="str">
            <v>B</v>
          </cell>
        </row>
        <row r="358">
          <cell r="F358" t="str">
            <v>EVB0000357</v>
          </cell>
          <cell r="G358" t="str">
            <v>Brand - CO2-blusser</v>
          </cell>
          <cell r="H358" t="str">
            <v>beveiliging; brand, brandbestrijding</v>
          </cell>
          <cell r="I358" t="str">
            <v>SAN TF 63</v>
          </cell>
          <cell r="J358"/>
          <cell r="K358"/>
          <cell r="L358"/>
          <cell r="M358"/>
          <cell r="N358" t="str">
            <v>65.13</v>
          </cell>
          <cell r="O358" t="str">
            <v>000335</v>
          </cell>
          <cell r="P358" t="str">
            <v>SOMATIFIE</v>
          </cell>
          <cell r="Q358" t="str">
            <v>000301</v>
          </cell>
          <cell r="R358" t="str">
            <v>GEZEL</v>
          </cell>
          <cell r="S358" t="str">
            <v>SANILITE C5-CR</v>
          </cell>
          <cell r="T358"/>
          <cell r="U358"/>
          <cell r="V358">
            <v>1</v>
          </cell>
          <cell r="W358">
            <v>45701</v>
          </cell>
          <cell r="X358">
            <v>2025</v>
          </cell>
          <cell r="Y358" t="str">
            <v>B</v>
          </cell>
        </row>
        <row r="359">
          <cell r="F359" t="str">
            <v>EVB0000358</v>
          </cell>
          <cell r="G359" t="str">
            <v>Brand - paneelcontroller en toebehoren</v>
          </cell>
          <cell r="H359" t="str">
            <v>beveiliging; brand, detectie en alarmering</v>
          </cell>
          <cell r="I359" t="str">
            <v>ELEK TF 143</v>
          </cell>
          <cell r="J359"/>
          <cell r="K359"/>
          <cell r="L359"/>
          <cell r="M359"/>
          <cell r="N359" t="str">
            <v>65.11</v>
          </cell>
          <cell r="O359"/>
          <cell r="P359"/>
          <cell r="Q359" t="str">
            <v>000297</v>
          </cell>
          <cell r="R359" t="str">
            <v>VMA</v>
          </cell>
          <cell r="S359" t="str">
            <v>FPE-8000-SPC/PPC</v>
          </cell>
          <cell r="T359"/>
          <cell r="U359"/>
          <cell r="V359">
            <v>1</v>
          </cell>
          <cell r="W359">
            <v>45701</v>
          </cell>
          <cell r="X359">
            <v>2025</v>
          </cell>
          <cell r="Y359" t="str">
            <v>B</v>
          </cell>
        </row>
        <row r="360">
          <cell r="F360" t="str">
            <v>EVB0000359</v>
          </cell>
          <cell r="G360" t="str">
            <v>Communicatie - WIFI Accespoint plafond</v>
          </cell>
          <cell r="H360" t="str">
            <v>communicatie; overdracht van signalen, algemeen (verzamelniveau)</v>
          </cell>
          <cell r="I360" t="str">
            <v>TF WDB000001-0053</v>
          </cell>
          <cell r="J360"/>
          <cell r="K360"/>
          <cell r="L360"/>
          <cell r="M360"/>
          <cell r="N360" t="str">
            <v>64.10</v>
          </cell>
          <cell r="O360" t="str">
            <v>000337</v>
          </cell>
          <cell r="P360" t="str">
            <v>ASSA ABLOY</v>
          </cell>
          <cell r="Q360" t="str">
            <v>000297</v>
          </cell>
          <cell r="R360" t="str">
            <v>VMA</v>
          </cell>
          <cell r="S360" t="str">
            <v>R650</v>
          </cell>
          <cell r="T360"/>
          <cell r="U360"/>
          <cell r="V360">
            <v>1</v>
          </cell>
          <cell r="W360">
            <v>45701</v>
          </cell>
          <cell r="X360">
            <v>2025</v>
          </cell>
          <cell r="Y360" t="str">
            <v>B</v>
          </cell>
        </row>
        <row r="361">
          <cell r="F361" t="str">
            <v>EVB0000360</v>
          </cell>
          <cell r="G361" t="str">
            <v>Deur - binnendeur EI1 30 (zs) Type 7 - deurpomp(en)</v>
          </cell>
          <cell r="H361" t="str">
            <v>binnenwandopeningen; gevuld met deuren, algemeen (verzamelniveau)</v>
          </cell>
          <cell r="I361"/>
          <cell r="J361"/>
          <cell r="K361"/>
          <cell r="L361"/>
          <cell r="M361"/>
          <cell r="N361" t="str">
            <v>32.30</v>
          </cell>
          <cell r="O361" t="str">
            <v>000327</v>
          </cell>
          <cell r="P361" t="str">
            <v>NIKO</v>
          </cell>
          <cell r="Q361" t="str">
            <v>000298</v>
          </cell>
          <cell r="R361" t="str">
            <v>DRAFAB</v>
          </cell>
          <cell r="S361"/>
          <cell r="T361"/>
          <cell r="U361"/>
          <cell r="V361">
            <v>1</v>
          </cell>
          <cell r="W361">
            <v>45701</v>
          </cell>
          <cell r="X361">
            <v>2025</v>
          </cell>
          <cell r="Y361" t="str">
            <v>B</v>
          </cell>
        </row>
        <row r="362">
          <cell r="F362" t="str">
            <v>EVB0000361</v>
          </cell>
          <cell r="G362" t="str">
            <v>Deur - deurpomp binnendeur</v>
          </cell>
          <cell r="H362" t="str">
            <v>binnenwandopeningen; gevuld met deuren, algemeen (verzamelniveau)</v>
          </cell>
          <cell r="I362" t="str">
            <v>TF-WDB000001-428-A/429-A/430-A</v>
          </cell>
          <cell r="J362"/>
          <cell r="K362"/>
          <cell r="L362"/>
          <cell r="M362"/>
          <cell r="N362" t="str">
            <v>32.30</v>
          </cell>
          <cell r="O362" t="str">
            <v>000327</v>
          </cell>
          <cell r="P362" t="str">
            <v>NIKO</v>
          </cell>
          <cell r="Q362" t="str">
            <v>000298</v>
          </cell>
          <cell r="R362" t="str">
            <v>DRAFAB</v>
          </cell>
          <cell r="S362"/>
          <cell r="T362"/>
          <cell r="U362"/>
          <cell r="V362">
            <v>1</v>
          </cell>
          <cell r="W362">
            <v>45701</v>
          </cell>
          <cell r="X362">
            <v>2025</v>
          </cell>
          <cell r="Y362" t="str">
            <v>B</v>
          </cell>
        </row>
        <row r="363">
          <cell r="F363" t="str">
            <v>EVB0000362</v>
          </cell>
          <cell r="G363" t="str">
            <v>Elektriciteit - bliksem &amp; overslagbeveiliging type 1</v>
          </cell>
          <cell r="H363" t="str">
            <v>centrale elektrotechnische voorz.; energie, laagspanning, algemeen</v>
          </cell>
          <cell r="I363"/>
          <cell r="J363"/>
          <cell r="K363"/>
          <cell r="L363"/>
          <cell r="M363"/>
          <cell r="N363" t="str">
            <v>61.50</v>
          </cell>
          <cell r="O363"/>
          <cell r="P363"/>
          <cell r="Q363" t="str">
            <v>000297</v>
          </cell>
          <cell r="R363" t="str">
            <v>VMA</v>
          </cell>
          <cell r="S363" t="str">
            <v>DEHNvenCI DVCI 1 255 FM</v>
          </cell>
          <cell r="T363"/>
          <cell r="U363"/>
          <cell r="V363">
            <v>1</v>
          </cell>
          <cell r="W363">
            <v>45701</v>
          </cell>
          <cell r="X363">
            <v>2025</v>
          </cell>
          <cell r="Y363" t="str">
            <v>B</v>
          </cell>
        </row>
        <row r="364">
          <cell r="F364" t="str">
            <v>EVB0000363</v>
          </cell>
          <cell r="G364" t="str">
            <v>Elektriciteit - EB zonnepanelen</v>
          </cell>
          <cell r="H364" t="str">
            <v>centrale elektrotechnische voorz.; energie, laagspanning, algemeen</v>
          </cell>
          <cell r="I364"/>
          <cell r="J364"/>
          <cell r="K364"/>
          <cell r="L364"/>
          <cell r="M364"/>
          <cell r="N364" t="str">
            <v>61.50</v>
          </cell>
          <cell r="O364"/>
          <cell r="P364"/>
          <cell r="Q364" t="str">
            <v>000297</v>
          </cell>
          <cell r="R364" t="str">
            <v>VMA</v>
          </cell>
          <cell r="S364"/>
          <cell r="T364"/>
          <cell r="U364"/>
          <cell r="V364">
            <v>1</v>
          </cell>
          <cell r="W364">
            <v>45701</v>
          </cell>
          <cell r="X364">
            <v>2025</v>
          </cell>
          <cell r="Y364" t="str">
            <v>B</v>
          </cell>
        </row>
        <row r="365">
          <cell r="F365" t="str">
            <v>EVB0000364</v>
          </cell>
          <cell r="G365" t="str">
            <v>Elektriciteit - EB_ALSB</v>
          </cell>
          <cell r="H365" t="str">
            <v>centrale elektrotechnische voorz.; energie, laagspanning, algemeen</v>
          </cell>
          <cell r="I365" t="str">
            <v>ELEK TF 400</v>
          </cell>
          <cell r="J365"/>
          <cell r="K365"/>
          <cell r="L365"/>
          <cell r="M365"/>
          <cell r="N365" t="str">
            <v>61.50</v>
          </cell>
          <cell r="O365" t="str">
            <v>000339</v>
          </cell>
          <cell r="P365" t="str">
            <v>ZEMPER</v>
          </cell>
          <cell r="Q365" t="str">
            <v>000297</v>
          </cell>
          <cell r="R365" t="str">
            <v>VMA</v>
          </cell>
          <cell r="S365" t="str">
            <v>PrismaSet</v>
          </cell>
          <cell r="T365"/>
          <cell r="U365"/>
          <cell r="V365">
            <v>1</v>
          </cell>
          <cell r="W365">
            <v>45701</v>
          </cell>
          <cell r="X365">
            <v>2025</v>
          </cell>
          <cell r="Y365" t="str">
            <v>B</v>
          </cell>
        </row>
        <row r="366">
          <cell r="F366" t="str">
            <v>EVB0000365</v>
          </cell>
          <cell r="G366" t="str">
            <v>Elektriciteit - schakelaar verlichting opbouw</v>
          </cell>
          <cell r="H366" t="str">
            <v>centrale elektrotechnische voorz.; energie, laagspanning, algemeen</v>
          </cell>
          <cell r="I366" t="str">
            <v>ELEK TF 37/38</v>
          </cell>
          <cell r="J366"/>
          <cell r="K366"/>
          <cell r="L366"/>
          <cell r="M366"/>
          <cell r="N366" t="str">
            <v>61.50</v>
          </cell>
          <cell r="O366"/>
          <cell r="P366"/>
          <cell r="Q366" t="str">
            <v>000297</v>
          </cell>
          <cell r="R366" t="str">
            <v>VMA</v>
          </cell>
          <cell r="S366" t="str">
            <v>100-66600 / 66602 / 66603</v>
          </cell>
          <cell r="T366"/>
          <cell r="U366"/>
          <cell r="V366">
            <v>1</v>
          </cell>
          <cell r="W366">
            <v>45701</v>
          </cell>
          <cell r="X366">
            <v>2025</v>
          </cell>
          <cell r="Y366" t="str">
            <v>B</v>
          </cell>
        </row>
        <row r="367">
          <cell r="F367" t="str">
            <v>EVB0000366</v>
          </cell>
          <cell r="G367" t="str">
            <v>Elektriciteit - stopcontact opbouw</v>
          </cell>
          <cell r="H367" t="str">
            <v>centrale elektrotechnische voorz.; energie, laagspanning, algemeen</v>
          </cell>
          <cell r="I367" t="str">
            <v>ELEK TF 37/38</v>
          </cell>
          <cell r="J367"/>
          <cell r="K367"/>
          <cell r="L367"/>
          <cell r="M367"/>
          <cell r="N367" t="str">
            <v>61.50</v>
          </cell>
          <cell r="O367" t="str">
            <v>000330</v>
          </cell>
          <cell r="P367" t="str">
            <v>PHILIPS CoreLine Waterdicht</v>
          </cell>
          <cell r="Q367" t="str">
            <v>000297</v>
          </cell>
          <cell r="R367" t="str">
            <v>VMA</v>
          </cell>
          <cell r="S367" t="str">
            <v>100-66600 / 66602 / 66603</v>
          </cell>
          <cell r="T367"/>
          <cell r="U367"/>
          <cell r="V367">
            <v>1</v>
          </cell>
          <cell r="W367">
            <v>45701</v>
          </cell>
          <cell r="X367">
            <v>2025</v>
          </cell>
          <cell r="Y367" t="str">
            <v>B</v>
          </cell>
        </row>
        <row r="368">
          <cell r="F368" t="str">
            <v>EVB0000367</v>
          </cell>
          <cell r="G368" t="str">
            <v>Muur - bestaand metselwerk</v>
          </cell>
          <cell r="H368" t="str">
            <v>binnenwanden; constructief, algemeen (verzamelniveau)</v>
          </cell>
          <cell r="I368"/>
          <cell r="J368"/>
          <cell r="K368"/>
          <cell r="L368"/>
          <cell r="M368"/>
          <cell r="N368" t="str">
            <v>22.20</v>
          </cell>
          <cell r="O368" t="str">
            <v>000331</v>
          </cell>
          <cell r="P368" t="str">
            <v>CAREYE BETONWERKEN BV</v>
          </cell>
          <cell r="Q368" t="str">
            <v>000300</v>
          </cell>
          <cell r="R368" t="str">
            <v>ALHEEMBOUW</v>
          </cell>
          <cell r="S368"/>
          <cell r="T368"/>
          <cell r="U368"/>
          <cell r="V368">
            <v>1</v>
          </cell>
          <cell r="W368">
            <v>45701</v>
          </cell>
          <cell r="X368">
            <v>2025</v>
          </cell>
          <cell r="Y368" t="str">
            <v>B</v>
          </cell>
        </row>
        <row r="369">
          <cell r="F369" t="str">
            <v>EVB0000368</v>
          </cell>
          <cell r="G369" t="str">
            <v>Muur - betonsteen metselwerk</v>
          </cell>
          <cell r="H369" t="str">
            <v>binnenwanden; constructief, algemeen (verzamelniveau)</v>
          </cell>
          <cell r="I369" t="str">
            <v>TF-WDB000001-0010-A &amp; B</v>
          </cell>
          <cell r="J369"/>
          <cell r="K369"/>
          <cell r="L369"/>
          <cell r="M369"/>
          <cell r="N369" t="str">
            <v>22.20</v>
          </cell>
          <cell r="O369" t="str">
            <v>000324</v>
          </cell>
          <cell r="P369" t="str">
            <v>BOSCH</v>
          </cell>
          <cell r="Q369" t="str">
            <v>000300</v>
          </cell>
          <cell r="R369" t="str">
            <v>ALHEEMBOUW</v>
          </cell>
          <cell r="S369"/>
          <cell r="T369"/>
          <cell r="U369"/>
          <cell r="V369">
            <v>1</v>
          </cell>
          <cell r="W369">
            <v>45701</v>
          </cell>
          <cell r="X369">
            <v>2025</v>
          </cell>
          <cell r="Y369" t="str">
            <v>B</v>
          </cell>
        </row>
        <row r="370">
          <cell r="F370" t="str">
            <v>EVB0000369</v>
          </cell>
          <cell r="G370" t="str">
            <v>Noodverlichting - plafond TYPE 3</v>
          </cell>
          <cell r="H370" t="str">
            <v>centrale elektrotechnische voorz.; energie, laagspanning, algemeen</v>
          </cell>
          <cell r="I370" t="str">
            <v>ELEK TF 79 of 80</v>
          </cell>
          <cell r="J370"/>
          <cell r="K370"/>
          <cell r="L370"/>
          <cell r="M370"/>
          <cell r="N370" t="str">
            <v>61.50</v>
          </cell>
          <cell r="O370" t="str">
            <v>000335</v>
          </cell>
          <cell r="P370" t="str">
            <v>SOMATIFIE</v>
          </cell>
          <cell r="Q370" t="str">
            <v>000297</v>
          </cell>
          <cell r="R370" t="str">
            <v>VMA</v>
          </cell>
          <cell r="S370" t="str">
            <v>LAE9300LDPW of LAE9990LDPW</v>
          </cell>
          <cell r="T370"/>
          <cell r="U370"/>
          <cell r="V370">
            <v>1</v>
          </cell>
          <cell r="W370">
            <v>45701</v>
          </cell>
          <cell r="X370">
            <v>2025</v>
          </cell>
          <cell r="Y370" t="str">
            <v>B</v>
          </cell>
        </row>
        <row r="371">
          <cell r="F371" t="str">
            <v>EVB0000370</v>
          </cell>
          <cell r="G371" t="str">
            <v>Plafond - beton</v>
          </cell>
          <cell r="H371" t="str">
            <v>plafondafwerkingen; niet verlaagd, algemeen (verzamelniveau)</v>
          </cell>
          <cell r="I371"/>
          <cell r="J371"/>
          <cell r="K371"/>
          <cell r="L371"/>
          <cell r="M371"/>
          <cell r="N371" t="str">
            <v>45.20</v>
          </cell>
          <cell r="O371" t="str">
            <v>000326</v>
          </cell>
          <cell r="P371" t="str">
            <v>R&amp;M</v>
          </cell>
          <cell r="Q371"/>
          <cell r="R371"/>
          <cell r="S371"/>
          <cell r="T371"/>
          <cell r="U371"/>
          <cell r="V371">
            <v>1</v>
          </cell>
          <cell r="W371">
            <v>45701</v>
          </cell>
          <cell r="X371">
            <v>2025</v>
          </cell>
          <cell r="Y371" t="str">
            <v>B</v>
          </cell>
        </row>
        <row r="372">
          <cell r="F372" t="str">
            <v>EVB0000371</v>
          </cell>
          <cell r="G372" t="str">
            <v>Verlichting - opbouw industrieel</v>
          </cell>
          <cell r="H372" t="str">
            <v>verlichting; standaard, bewaakt, algemeen (verzamelniveau)</v>
          </cell>
          <cell r="I372" t="str">
            <v>ELEK TF 44</v>
          </cell>
          <cell r="J372"/>
          <cell r="K372"/>
          <cell r="L372"/>
          <cell r="M372"/>
          <cell r="N372" t="str">
            <v>63.40</v>
          </cell>
          <cell r="O372" t="str">
            <v>000336</v>
          </cell>
          <cell r="P372" t="str">
            <v>RUCKUS</v>
          </cell>
          <cell r="Q372" t="str">
            <v>000297</v>
          </cell>
          <cell r="R372" t="str">
            <v>VMA</v>
          </cell>
          <cell r="S372" t="str">
            <v>WT120C G2 LED40S/840 PSU L1200</v>
          </cell>
          <cell r="T372"/>
          <cell r="U372"/>
          <cell r="V372">
            <v>1</v>
          </cell>
          <cell r="W372">
            <v>45701</v>
          </cell>
          <cell r="X372">
            <v>2025</v>
          </cell>
          <cell r="Y372" t="str">
            <v>B</v>
          </cell>
        </row>
        <row r="373">
          <cell r="F373" t="str">
            <v>EVB0000372</v>
          </cell>
          <cell r="G373" t="str">
            <v>Vloer - polybeton</v>
          </cell>
          <cell r="H373" t="str">
            <v>vloeren; constructief, algemeen (verzamelniveau)</v>
          </cell>
          <cell r="I373"/>
          <cell r="J373"/>
          <cell r="K373"/>
          <cell r="L373"/>
          <cell r="M373"/>
          <cell r="N373" t="str">
            <v>23.20</v>
          </cell>
          <cell r="O373"/>
          <cell r="P373"/>
          <cell r="Q373" t="str">
            <v>000300</v>
          </cell>
          <cell r="R373" t="str">
            <v>ALHEEMBOUW</v>
          </cell>
          <cell r="S373"/>
          <cell r="T373"/>
          <cell r="U373"/>
          <cell r="V373">
            <v>1</v>
          </cell>
          <cell r="W373">
            <v>45701</v>
          </cell>
          <cell r="X373">
            <v>2025</v>
          </cell>
          <cell r="Y373" t="str">
            <v>B</v>
          </cell>
        </row>
        <row r="374">
          <cell r="F374" t="str">
            <v>EVB0000373</v>
          </cell>
          <cell r="G374" t="str">
            <v>Brand - automatische branddetectie</v>
          </cell>
          <cell r="H374" t="str">
            <v>beveiliging; brand, detectie en alarmering</v>
          </cell>
          <cell r="I374" t="str">
            <v>ELEK TF 145</v>
          </cell>
          <cell r="J374"/>
          <cell r="K374"/>
          <cell r="L374"/>
          <cell r="M374"/>
          <cell r="N374" t="str">
            <v>65.11</v>
          </cell>
          <cell r="O374"/>
          <cell r="P374"/>
          <cell r="Q374" t="str">
            <v>000297</v>
          </cell>
          <cell r="R374" t="str">
            <v>VMA</v>
          </cell>
          <cell r="S374" t="str">
            <v>FAP-0420 (AVENAR detector 4000)</v>
          </cell>
          <cell r="T374"/>
          <cell r="U374"/>
          <cell r="V374">
            <v>1</v>
          </cell>
          <cell r="W374">
            <v>45701</v>
          </cell>
          <cell r="X374">
            <v>2025</v>
          </cell>
          <cell r="Y374" t="str">
            <v>B</v>
          </cell>
        </row>
        <row r="375">
          <cell r="F375" t="str">
            <v>EVB0000374</v>
          </cell>
          <cell r="G375" t="str">
            <v>Brand - CO2-blusser</v>
          </cell>
          <cell r="H375" t="str">
            <v>beveiliging; brand, brandbestrijding</v>
          </cell>
          <cell r="I375" t="str">
            <v>SAN TF 63</v>
          </cell>
          <cell r="J375"/>
          <cell r="K375"/>
          <cell r="L375"/>
          <cell r="M375"/>
          <cell r="N375" t="str">
            <v>65.13</v>
          </cell>
          <cell r="O375" t="str">
            <v>000337</v>
          </cell>
          <cell r="P375" t="str">
            <v>ASSA ABLOY</v>
          </cell>
          <cell r="Q375" t="str">
            <v>000301</v>
          </cell>
          <cell r="R375" t="str">
            <v>GEZEL</v>
          </cell>
          <cell r="S375" t="str">
            <v>SANILITE C5-CR</v>
          </cell>
          <cell r="T375"/>
          <cell r="U375"/>
          <cell r="V375">
            <v>1</v>
          </cell>
          <cell r="W375">
            <v>45701</v>
          </cell>
          <cell r="X375">
            <v>2025</v>
          </cell>
          <cell r="Y375" t="str">
            <v>B</v>
          </cell>
        </row>
        <row r="376">
          <cell r="F376" t="str">
            <v>EVB0000375</v>
          </cell>
          <cell r="G376" t="str">
            <v>Deur - binnendeur EI1 30 Type 7 (zs) - deurpomp(en)</v>
          </cell>
          <cell r="H376" t="str">
            <v>binnenwandopeningen; gevuld met deuren, algemeen (verzamelniveau)</v>
          </cell>
          <cell r="I376"/>
          <cell r="J376"/>
          <cell r="K376"/>
          <cell r="L376"/>
          <cell r="M376"/>
          <cell r="N376" t="str">
            <v>32.30</v>
          </cell>
          <cell r="O376"/>
          <cell r="P376"/>
          <cell r="Q376" t="str">
            <v>000298</v>
          </cell>
          <cell r="R376" t="str">
            <v>DRAFAB</v>
          </cell>
          <cell r="S376"/>
          <cell r="T376"/>
          <cell r="U376"/>
          <cell r="V376">
            <v>1</v>
          </cell>
          <cell r="W376">
            <v>45701</v>
          </cell>
          <cell r="X376">
            <v>2025</v>
          </cell>
          <cell r="Y376" t="str">
            <v>B</v>
          </cell>
        </row>
        <row r="377">
          <cell r="F377" t="str">
            <v>EVB0000376</v>
          </cell>
          <cell r="G377" t="str">
            <v>Deur - deurpomp binnendeur</v>
          </cell>
          <cell r="H377" t="str">
            <v>binnenwandopeningen; gevuld met deuren, algemeen (verzamelniveau)</v>
          </cell>
          <cell r="I377" t="str">
            <v>TF-WDB000001-428-A/429-A/430-A</v>
          </cell>
          <cell r="J377"/>
          <cell r="K377"/>
          <cell r="L377"/>
          <cell r="M377"/>
          <cell r="N377" t="str">
            <v>32.30</v>
          </cell>
          <cell r="O377" t="str">
            <v>000327</v>
          </cell>
          <cell r="P377" t="str">
            <v>NIKO</v>
          </cell>
          <cell r="Q377" t="str">
            <v>000298</v>
          </cell>
          <cell r="R377" t="str">
            <v>DRAFAB</v>
          </cell>
          <cell r="S377"/>
          <cell r="T377"/>
          <cell r="U377"/>
          <cell r="V377">
            <v>1</v>
          </cell>
          <cell r="W377">
            <v>45701</v>
          </cell>
          <cell r="X377">
            <v>2025</v>
          </cell>
          <cell r="Y377" t="str">
            <v>B</v>
          </cell>
        </row>
        <row r="378">
          <cell r="F378" t="str">
            <v>EVB0000377</v>
          </cell>
          <cell r="G378" t="str">
            <v>Elektriciteit - schakelaar verlichting opbouw</v>
          </cell>
          <cell r="H378" t="str">
            <v>centrale elektrotechnische voorz.; energie, laagspanning, algemeen</v>
          </cell>
          <cell r="I378" t="str">
            <v>ELEK TF 37/38</v>
          </cell>
          <cell r="J378"/>
          <cell r="K378"/>
          <cell r="L378"/>
          <cell r="M378"/>
          <cell r="N378" t="str">
            <v>61.50</v>
          </cell>
          <cell r="O378" t="str">
            <v>000327</v>
          </cell>
          <cell r="P378" t="str">
            <v>NIKO</v>
          </cell>
          <cell r="Q378" t="str">
            <v>000297</v>
          </cell>
          <cell r="R378" t="str">
            <v>VMA</v>
          </cell>
          <cell r="S378" t="str">
            <v>100-66600 / 66602 / 66603</v>
          </cell>
          <cell r="T378"/>
          <cell r="U378"/>
          <cell r="V378">
            <v>1</v>
          </cell>
          <cell r="W378">
            <v>45701</v>
          </cell>
          <cell r="X378">
            <v>2025</v>
          </cell>
          <cell r="Y378" t="str">
            <v>B</v>
          </cell>
        </row>
        <row r="379">
          <cell r="F379" t="str">
            <v>EVB0000378</v>
          </cell>
          <cell r="G379" t="str">
            <v>Elektriciteit - stopcontact opbouw</v>
          </cell>
          <cell r="H379" t="str">
            <v>centrale elektrotechnische voorz.; energie, laagspanning, algemeen</v>
          </cell>
          <cell r="I379" t="str">
            <v>ELEK TF 37/38</v>
          </cell>
          <cell r="J379"/>
          <cell r="K379"/>
          <cell r="L379"/>
          <cell r="M379"/>
          <cell r="N379" t="str">
            <v>61.50</v>
          </cell>
          <cell r="O379"/>
          <cell r="P379"/>
          <cell r="Q379" t="str">
            <v>000297</v>
          </cell>
          <cell r="R379" t="str">
            <v>VMA</v>
          </cell>
          <cell r="S379" t="str">
            <v>100-66600 / 66602 / 66603</v>
          </cell>
          <cell r="T379"/>
          <cell r="U379"/>
          <cell r="V379">
            <v>1</v>
          </cell>
          <cell r="W379">
            <v>45701</v>
          </cell>
          <cell r="X379">
            <v>2025</v>
          </cell>
          <cell r="Y379" t="str">
            <v>B</v>
          </cell>
        </row>
        <row r="380">
          <cell r="F380" t="str">
            <v>EVB0000379</v>
          </cell>
          <cell r="G380" t="str">
            <v>Muur - bestaand metselwerk</v>
          </cell>
          <cell r="H380" t="str">
            <v>binnenwanden; constructief, algemeen (verzamelniveau)</v>
          </cell>
          <cell r="I380"/>
          <cell r="J380"/>
          <cell r="K380"/>
          <cell r="L380"/>
          <cell r="M380"/>
          <cell r="N380" t="str">
            <v>22.20</v>
          </cell>
          <cell r="O380"/>
          <cell r="P380"/>
          <cell r="Q380" t="str">
            <v>000300</v>
          </cell>
          <cell r="R380" t="str">
            <v>ALHEEMBOUW</v>
          </cell>
          <cell r="S380"/>
          <cell r="T380"/>
          <cell r="U380"/>
          <cell r="V380">
            <v>1</v>
          </cell>
          <cell r="W380">
            <v>45701</v>
          </cell>
          <cell r="X380">
            <v>2025</v>
          </cell>
          <cell r="Y380" t="str">
            <v>B</v>
          </cell>
        </row>
        <row r="381">
          <cell r="F381" t="str">
            <v>EVB0000380</v>
          </cell>
          <cell r="G381" t="str">
            <v>Muur - betonsteen metselwerk</v>
          </cell>
          <cell r="H381" t="str">
            <v>binnenwanden; constructief, algemeen (verzamelniveau)</v>
          </cell>
          <cell r="I381" t="str">
            <v>TF-WDB000001-0010-A &amp; B</v>
          </cell>
          <cell r="J381"/>
          <cell r="K381"/>
          <cell r="L381"/>
          <cell r="M381"/>
          <cell r="N381" t="str">
            <v>22.20</v>
          </cell>
          <cell r="O381" t="str">
            <v>000339</v>
          </cell>
          <cell r="P381" t="str">
            <v>ZEMPER</v>
          </cell>
          <cell r="Q381" t="str">
            <v>000300</v>
          </cell>
          <cell r="R381" t="str">
            <v>ALHEEMBOUW</v>
          </cell>
          <cell r="S381"/>
          <cell r="T381"/>
          <cell r="U381"/>
          <cell r="V381">
            <v>1</v>
          </cell>
          <cell r="W381">
            <v>45701</v>
          </cell>
          <cell r="X381">
            <v>2025</v>
          </cell>
          <cell r="Y381" t="str">
            <v>B</v>
          </cell>
        </row>
        <row r="382">
          <cell r="F382" t="str">
            <v>EVB0000381</v>
          </cell>
          <cell r="G382" t="str">
            <v>Noodverlichting - plafond TYPE 3</v>
          </cell>
          <cell r="H382" t="str">
            <v>centrale elektrotechnische voorz.; energie, laagspanning, algemeen</v>
          </cell>
          <cell r="I382" t="str">
            <v>ELEK TF 79 of 80</v>
          </cell>
          <cell r="J382"/>
          <cell r="K382"/>
          <cell r="L382"/>
          <cell r="M382"/>
          <cell r="N382" t="str">
            <v>61.50</v>
          </cell>
          <cell r="O382"/>
          <cell r="P382"/>
          <cell r="Q382" t="str">
            <v>000297</v>
          </cell>
          <cell r="R382" t="str">
            <v>VMA</v>
          </cell>
          <cell r="S382" t="str">
            <v>LAE9300LDPW of LAE9990LDPW</v>
          </cell>
          <cell r="T382"/>
          <cell r="U382"/>
          <cell r="V382">
            <v>1</v>
          </cell>
          <cell r="W382">
            <v>45701</v>
          </cell>
          <cell r="X382">
            <v>2025</v>
          </cell>
          <cell r="Y382" t="str">
            <v>B</v>
          </cell>
        </row>
        <row r="383">
          <cell r="F383" t="str">
            <v>EVB0000382</v>
          </cell>
          <cell r="G383" t="str">
            <v>Plafond - beton</v>
          </cell>
          <cell r="H383" t="str">
            <v>plafondafwerkingen; niet verlaagd, algemeen (verzamelniveau)</v>
          </cell>
          <cell r="I383"/>
          <cell r="J383"/>
          <cell r="K383"/>
          <cell r="L383"/>
          <cell r="M383"/>
          <cell r="N383" t="str">
            <v>45.20</v>
          </cell>
          <cell r="O383" t="str">
            <v>000330</v>
          </cell>
          <cell r="P383" t="str">
            <v>PHILIPS CoreLine Waterdicht</v>
          </cell>
          <cell r="Q383"/>
          <cell r="R383"/>
          <cell r="S383"/>
          <cell r="T383"/>
          <cell r="U383"/>
          <cell r="V383">
            <v>1</v>
          </cell>
          <cell r="W383">
            <v>45701</v>
          </cell>
          <cell r="X383">
            <v>2025</v>
          </cell>
          <cell r="Y383" t="str">
            <v>B</v>
          </cell>
        </row>
        <row r="384">
          <cell r="F384" t="str">
            <v>EVB0000383</v>
          </cell>
          <cell r="G384" t="str">
            <v>Verlichting - opbouw industrieel</v>
          </cell>
          <cell r="H384" t="str">
            <v>verlichting; standaard, bewaakt, algemeen (verzamelniveau)</v>
          </cell>
          <cell r="I384" t="str">
            <v>ELEK TF 44</v>
          </cell>
          <cell r="J384"/>
          <cell r="K384"/>
          <cell r="L384"/>
          <cell r="M384"/>
          <cell r="N384" t="str">
            <v>63.40</v>
          </cell>
          <cell r="O384" t="str">
            <v>000331</v>
          </cell>
          <cell r="P384" t="str">
            <v>CAREYE BETONWERKEN BV</v>
          </cell>
          <cell r="Q384" t="str">
            <v>000297</v>
          </cell>
          <cell r="R384" t="str">
            <v>VMA</v>
          </cell>
          <cell r="S384" t="str">
            <v>NS1250 N Micrologic 2.0</v>
          </cell>
          <cell r="T384"/>
          <cell r="U384"/>
          <cell r="V384">
            <v>1</v>
          </cell>
          <cell r="W384">
            <v>45701</v>
          </cell>
          <cell r="X384">
            <v>2025</v>
          </cell>
          <cell r="Y384" t="str">
            <v>B</v>
          </cell>
        </row>
        <row r="385">
          <cell r="F385" t="str">
            <v>EVB0000384</v>
          </cell>
          <cell r="G385" t="str">
            <v>Vloer - polybeton</v>
          </cell>
          <cell r="H385" t="str">
            <v>vloeren; constructief, algemeen (verzamelniveau)</v>
          </cell>
          <cell r="I385"/>
          <cell r="J385"/>
          <cell r="K385"/>
          <cell r="L385"/>
          <cell r="M385"/>
          <cell r="N385" t="str">
            <v>23.20</v>
          </cell>
          <cell r="O385" t="str">
            <v>000324</v>
          </cell>
          <cell r="P385" t="str">
            <v>BOSCH</v>
          </cell>
          <cell r="Q385" t="str">
            <v>000300</v>
          </cell>
          <cell r="R385" t="str">
            <v>ALHEEMBOUW</v>
          </cell>
          <cell r="S385"/>
          <cell r="T385"/>
          <cell r="U385"/>
          <cell r="V385">
            <v>1</v>
          </cell>
          <cell r="W385">
            <v>45701</v>
          </cell>
          <cell r="X385">
            <v>2025</v>
          </cell>
          <cell r="Y385" t="str">
            <v>B</v>
          </cell>
        </row>
        <row r="386">
          <cell r="F386" t="str">
            <v>EVB0000385</v>
          </cell>
          <cell r="G386" t="str">
            <v>Brand - automatische branddetectie</v>
          </cell>
          <cell r="H386" t="str">
            <v>beveiliging; brand, detectie en alarmering</v>
          </cell>
          <cell r="I386" t="str">
            <v>ELEK TF 145</v>
          </cell>
          <cell r="J386"/>
          <cell r="K386"/>
          <cell r="L386"/>
          <cell r="M386"/>
          <cell r="N386" t="str">
            <v>65.11</v>
          </cell>
          <cell r="O386" t="str">
            <v>000335</v>
          </cell>
          <cell r="P386" t="str">
            <v>SOMATIFIE</v>
          </cell>
          <cell r="Q386" t="str">
            <v>000297</v>
          </cell>
          <cell r="R386" t="str">
            <v>VMA</v>
          </cell>
          <cell r="S386" t="str">
            <v>FAP-0420 (AVENAR detector 4000)</v>
          </cell>
          <cell r="T386"/>
          <cell r="U386"/>
          <cell r="V386">
            <v>1</v>
          </cell>
          <cell r="W386">
            <v>45701</v>
          </cell>
          <cell r="X386">
            <v>2025</v>
          </cell>
          <cell r="Y386" t="str">
            <v>B</v>
          </cell>
        </row>
        <row r="387">
          <cell r="F387" t="str">
            <v>EVB0000386</v>
          </cell>
          <cell r="G387" t="str">
            <v>Brand - CO2-blusser</v>
          </cell>
          <cell r="H387" t="str">
            <v>beveiliging; brand, brandbestrijding</v>
          </cell>
          <cell r="I387" t="str">
            <v>SAN TF 63</v>
          </cell>
          <cell r="J387"/>
          <cell r="K387"/>
          <cell r="L387"/>
          <cell r="M387"/>
          <cell r="N387" t="str">
            <v>65.13</v>
          </cell>
          <cell r="O387"/>
          <cell r="P387"/>
          <cell r="Q387" t="str">
            <v>000301</v>
          </cell>
          <cell r="R387" t="str">
            <v>GEZEL</v>
          </cell>
          <cell r="S387" t="str">
            <v>SANILITE C5-CR</v>
          </cell>
          <cell r="T387"/>
          <cell r="U387"/>
          <cell r="V387">
            <v>1</v>
          </cell>
          <cell r="W387">
            <v>45701</v>
          </cell>
          <cell r="X387">
            <v>2025</v>
          </cell>
          <cell r="Y387" t="str">
            <v>B</v>
          </cell>
        </row>
        <row r="388">
          <cell r="F388" t="str">
            <v>EVB0000387</v>
          </cell>
          <cell r="G388" t="str">
            <v>Communicatie - aansluitdoos data/telefonie RJ45 enkel opbouw</v>
          </cell>
          <cell r="H388" t="str">
            <v>communicatie; overdracht van signalen, algemeen (verzamelniveau)</v>
          </cell>
          <cell r="I388" t="str">
            <v>ELEK TF 119/38</v>
          </cell>
          <cell r="J388"/>
          <cell r="K388"/>
          <cell r="L388"/>
          <cell r="M388"/>
          <cell r="N388" t="str">
            <v>64.10</v>
          </cell>
          <cell r="O388" t="str">
            <v>000337</v>
          </cell>
          <cell r="P388" t="str">
            <v>ASSA ABLOY</v>
          </cell>
          <cell r="Q388" t="str">
            <v>000297</v>
          </cell>
          <cell r="R388" t="str">
            <v>VMA</v>
          </cell>
          <cell r="S388" t="str">
            <v>R813508 - 977803015 - RJ45/s</v>
          </cell>
          <cell r="T388"/>
          <cell r="U388"/>
          <cell r="V388">
            <v>1</v>
          </cell>
          <cell r="W388">
            <v>45701</v>
          </cell>
          <cell r="X388">
            <v>2025</v>
          </cell>
          <cell r="Y388" t="str">
            <v>B</v>
          </cell>
        </row>
        <row r="389">
          <cell r="F389" t="str">
            <v>EVB0000388</v>
          </cell>
          <cell r="G389" t="str">
            <v>Communicatie - WIFI Accespoint plafond</v>
          </cell>
          <cell r="H389" t="str">
            <v>communicatie; overdracht van signalen, algemeen (verzamelniveau)</v>
          </cell>
          <cell r="I389" t="str">
            <v>TF WDB000001-0053</v>
          </cell>
          <cell r="J389"/>
          <cell r="K389"/>
          <cell r="L389"/>
          <cell r="M389"/>
          <cell r="N389" t="str">
            <v>64.10</v>
          </cell>
          <cell r="O389" t="str">
            <v>000327</v>
          </cell>
          <cell r="P389" t="str">
            <v>NIKO</v>
          </cell>
          <cell r="Q389" t="str">
            <v>000297</v>
          </cell>
          <cell r="R389" t="str">
            <v>VMA</v>
          </cell>
          <cell r="S389" t="str">
            <v>R650</v>
          </cell>
          <cell r="T389"/>
          <cell r="U389"/>
          <cell r="V389">
            <v>1</v>
          </cell>
          <cell r="W389">
            <v>45701</v>
          </cell>
          <cell r="X389">
            <v>2025</v>
          </cell>
          <cell r="Y389" t="str">
            <v>B</v>
          </cell>
        </row>
        <row r="390">
          <cell r="F390" t="str">
            <v>EVB0000389</v>
          </cell>
          <cell r="G390" t="str">
            <v>Communicatie - PROXIMUS aftakkast BDS 05-01</v>
          </cell>
          <cell r="H390" t="str">
            <v>communicatie; overdracht van signalen, algemene signaleringen</v>
          </cell>
          <cell r="I390"/>
          <cell r="J390"/>
          <cell r="K390"/>
          <cell r="L390"/>
          <cell r="M390"/>
          <cell r="N390" t="str">
            <v>64.11</v>
          </cell>
          <cell r="O390" t="str">
            <v>000327</v>
          </cell>
          <cell r="P390" t="str">
            <v>NIKO</v>
          </cell>
          <cell r="Q390" t="str">
            <v>000297</v>
          </cell>
          <cell r="R390" t="str">
            <v>VMA</v>
          </cell>
          <cell r="S390"/>
          <cell r="T390"/>
          <cell r="U390"/>
          <cell r="V390">
            <v>1</v>
          </cell>
          <cell r="W390">
            <v>45701</v>
          </cell>
          <cell r="X390">
            <v>2025</v>
          </cell>
          <cell r="Y390" t="str">
            <v>B</v>
          </cell>
        </row>
        <row r="391">
          <cell r="F391" t="str">
            <v>EVB0000390</v>
          </cell>
          <cell r="G391" t="str">
            <v>Deur - binnendeur EI1 30 (zs) Type 7 - deurpomp(en)</v>
          </cell>
          <cell r="H391" t="str">
            <v>binnenwandopeningen; gevuld met deuren, algemeen (verzamelniveau)</v>
          </cell>
          <cell r="I391"/>
          <cell r="J391"/>
          <cell r="K391"/>
          <cell r="L391"/>
          <cell r="M391"/>
          <cell r="N391" t="str">
            <v>32.30</v>
          </cell>
          <cell r="O391"/>
          <cell r="P391"/>
          <cell r="Q391" t="str">
            <v>000298</v>
          </cell>
          <cell r="R391" t="str">
            <v>DRAFAB</v>
          </cell>
          <cell r="S391"/>
          <cell r="T391"/>
          <cell r="U391"/>
          <cell r="V391">
            <v>1</v>
          </cell>
          <cell r="W391">
            <v>45701</v>
          </cell>
          <cell r="X391">
            <v>2025</v>
          </cell>
          <cell r="Y391" t="str">
            <v>B</v>
          </cell>
        </row>
        <row r="392">
          <cell r="F392" t="str">
            <v>EVB0000391</v>
          </cell>
          <cell r="G392" t="str">
            <v>Deur - deurpomp binnendeur</v>
          </cell>
          <cell r="H392" t="str">
            <v>binnenwandopeningen; gevuld met deuren, algemeen (verzamelniveau)</v>
          </cell>
          <cell r="I392" t="str">
            <v>TF-WDB000001-428-A/429-A/430-A</v>
          </cell>
          <cell r="J392"/>
          <cell r="K392"/>
          <cell r="L392"/>
          <cell r="M392"/>
          <cell r="N392" t="str">
            <v>32.30</v>
          </cell>
          <cell r="O392"/>
          <cell r="P392"/>
          <cell r="Q392" t="str">
            <v>000298</v>
          </cell>
          <cell r="R392" t="str">
            <v>DRAFAB</v>
          </cell>
          <cell r="S392"/>
          <cell r="T392"/>
          <cell r="U392"/>
          <cell r="V392">
            <v>1</v>
          </cell>
          <cell r="W392">
            <v>45701</v>
          </cell>
          <cell r="X392">
            <v>2025</v>
          </cell>
          <cell r="Y392" t="str">
            <v>B</v>
          </cell>
        </row>
        <row r="393">
          <cell r="F393" t="str">
            <v>EVB0000392</v>
          </cell>
          <cell r="G393" t="str">
            <v>Elektriciteit - aardingskabel in de grond</v>
          </cell>
          <cell r="H393" t="str">
            <v>centrale elektrotechnische voorz.; aarding, algemeen (verzamelniveau)</v>
          </cell>
          <cell r="I393"/>
          <cell r="J393"/>
          <cell r="K393"/>
          <cell r="L393"/>
          <cell r="M393"/>
          <cell r="N393" t="str">
            <v>61.20</v>
          </cell>
          <cell r="O393"/>
          <cell r="P393"/>
          <cell r="Q393" t="str">
            <v>000297</v>
          </cell>
          <cell r="R393" t="str">
            <v>VMA</v>
          </cell>
          <cell r="S393"/>
          <cell r="T393"/>
          <cell r="U393"/>
          <cell r="V393">
            <v>1</v>
          </cell>
          <cell r="W393">
            <v>45701</v>
          </cell>
          <cell r="X393">
            <v>2025</v>
          </cell>
          <cell r="Y393" t="str">
            <v>B</v>
          </cell>
        </row>
        <row r="394">
          <cell r="F394" t="str">
            <v>EVB0000393</v>
          </cell>
          <cell r="G394" t="str">
            <v>Elektriciteit - schakelaar verlichting opbouw</v>
          </cell>
          <cell r="H394" t="str">
            <v>centrale elektrotechnische voorz.; energie, laagspanning, algemeen</v>
          </cell>
          <cell r="I394" t="str">
            <v>ELEK TF 37/38</v>
          </cell>
          <cell r="J394"/>
          <cell r="K394"/>
          <cell r="L394"/>
          <cell r="M394"/>
          <cell r="N394" t="str">
            <v>61.50</v>
          </cell>
          <cell r="O394"/>
          <cell r="P394"/>
          <cell r="Q394" t="str">
            <v>000297</v>
          </cell>
          <cell r="R394" t="str">
            <v>VMA</v>
          </cell>
          <cell r="S394" t="str">
            <v>100-66600 / 66602 / 66603</v>
          </cell>
          <cell r="T394"/>
          <cell r="U394"/>
          <cell r="V394">
            <v>1</v>
          </cell>
          <cell r="W394">
            <v>45701</v>
          </cell>
          <cell r="X394">
            <v>2025</v>
          </cell>
          <cell r="Y394" t="str">
            <v>B</v>
          </cell>
        </row>
        <row r="395">
          <cell r="F395" t="str">
            <v>EVB0000394</v>
          </cell>
          <cell r="G395" t="str">
            <v>Elektriciteit - stopcontact opbouw</v>
          </cell>
          <cell r="H395" t="str">
            <v>centrale elektrotechnische voorz.; energie, laagspanning, algemeen</v>
          </cell>
          <cell r="I395" t="str">
            <v>ELEK TF 37/38</v>
          </cell>
          <cell r="J395"/>
          <cell r="K395"/>
          <cell r="L395"/>
          <cell r="M395"/>
          <cell r="N395" t="str">
            <v>61.50</v>
          </cell>
          <cell r="O395" t="str">
            <v>000372</v>
          </cell>
          <cell r="P395" t="str">
            <v>GEP</v>
          </cell>
          <cell r="Q395" t="str">
            <v>000297</v>
          </cell>
          <cell r="R395" t="str">
            <v>VMA</v>
          </cell>
          <cell r="S395" t="str">
            <v>100-66600 / 66602 / 66603</v>
          </cell>
          <cell r="T395"/>
          <cell r="U395"/>
          <cell r="V395">
            <v>1</v>
          </cell>
          <cell r="W395">
            <v>45701</v>
          </cell>
          <cell r="X395">
            <v>2025</v>
          </cell>
          <cell r="Y395" t="str">
            <v>B</v>
          </cell>
        </row>
        <row r="396">
          <cell r="F396" t="str">
            <v>EVB0000395</v>
          </cell>
          <cell r="G396" t="str">
            <v>Muur - bestaand metselwerk</v>
          </cell>
          <cell r="H396" t="str">
            <v>binnenwanden; constructief, algemeen (verzamelniveau)</v>
          </cell>
          <cell r="I396"/>
          <cell r="J396"/>
          <cell r="K396"/>
          <cell r="L396"/>
          <cell r="M396"/>
          <cell r="N396" t="str">
            <v>22.20</v>
          </cell>
          <cell r="O396" t="str">
            <v>000373</v>
          </cell>
          <cell r="P396" t="str">
            <v>FOURGROUP</v>
          </cell>
          <cell r="Q396" t="str">
            <v>000300</v>
          </cell>
          <cell r="R396" t="str">
            <v>ALHEEMBOUW</v>
          </cell>
          <cell r="S396"/>
          <cell r="T396"/>
          <cell r="U396"/>
          <cell r="V396">
            <v>1</v>
          </cell>
          <cell r="W396">
            <v>45701</v>
          </cell>
          <cell r="X396">
            <v>2025</v>
          </cell>
          <cell r="Y396" t="str">
            <v>B</v>
          </cell>
        </row>
        <row r="397">
          <cell r="F397" t="str">
            <v>EVB0000396</v>
          </cell>
          <cell r="G397" t="str">
            <v>Muur - betonsteen metselwerk</v>
          </cell>
          <cell r="H397" t="str">
            <v>binnenwanden; constructief, algemeen (verzamelniveau)</v>
          </cell>
          <cell r="I397" t="str">
            <v>TF-WDB000001-0010-A &amp; B</v>
          </cell>
          <cell r="J397"/>
          <cell r="K397"/>
          <cell r="L397"/>
          <cell r="M397"/>
          <cell r="N397" t="str">
            <v>22.20</v>
          </cell>
          <cell r="O397"/>
          <cell r="P397"/>
          <cell r="Q397" t="str">
            <v>000300</v>
          </cell>
          <cell r="R397" t="str">
            <v>ALHEEMBOUW</v>
          </cell>
          <cell r="S397"/>
          <cell r="T397"/>
          <cell r="U397"/>
          <cell r="V397">
            <v>1</v>
          </cell>
          <cell r="W397">
            <v>45701</v>
          </cell>
          <cell r="X397">
            <v>2025</v>
          </cell>
          <cell r="Y397" t="str">
            <v>B</v>
          </cell>
        </row>
        <row r="398">
          <cell r="F398" t="str">
            <v>EVB0000397</v>
          </cell>
          <cell r="G398" t="str">
            <v>Noodverlichting - plafond TYPE 3</v>
          </cell>
          <cell r="H398" t="str">
            <v>centrale elektrotechnische voorz.; energie, laagspanning, algemeen</v>
          </cell>
          <cell r="I398" t="str">
            <v>ELEK TF 79 of 80</v>
          </cell>
          <cell r="J398"/>
          <cell r="K398"/>
          <cell r="L398"/>
          <cell r="M398"/>
          <cell r="N398" t="str">
            <v>61.50</v>
          </cell>
          <cell r="O398" t="str">
            <v>000372</v>
          </cell>
          <cell r="P398" t="str">
            <v>GEP</v>
          </cell>
          <cell r="Q398" t="str">
            <v>000297</v>
          </cell>
          <cell r="R398" t="str">
            <v>VMA</v>
          </cell>
          <cell r="S398" t="str">
            <v>LAE9300LDPW of LAE9990LDPW</v>
          </cell>
          <cell r="T398"/>
          <cell r="U398"/>
          <cell r="V398">
            <v>1</v>
          </cell>
          <cell r="W398">
            <v>45701</v>
          </cell>
          <cell r="X398">
            <v>2025</v>
          </cell>
          <cell r="Y398" t="str">
            <v>B</v>
          </cell>
        </row>
        <row r="399">
          <cell r="F399" t="str">
            <v>EVB0000398</v>
          </cell>
          <cell r="G399" t="str">
            <v>Plafond - beton</v>
          </cell>
          <cell r="H399" t="str">
            <v>plafondafwerkingen; niet verlaagd, algemeen (verzamelniveau)</v>
          </cell>
          <cell r="I399"/>
          <cell r="J399"/>
          <cell r="K399"/>
          <cell r="L399"/>
          <cell r="M399"/>
          <cell r="N399" t="str">
            <v>45.20</v>
          </cell>
          <cell r="O399" t="str">
            <v>000359</v>
          </cell>
          <cell r="P399" t="str">
            <v>KAMSTRUP</v>
          </cell>
          <cell r="Q399"/>
          <cell r="R399"/>
          <cell r="S399"/>
          <cell r="T399"/>
          <cell r="U399"/>
          <cell r="V399">
            <v>1</v>
          </cell>
          <cell r="W399">
            <v>45701</v>
          </cell>
          <cell r="X399">
            <v>2025</v>
          </cell>
          <cell r="Y399" t="str">
            <v>B</v>
          </cell>
        </row>
        <row r="400">
          <cell r="F400" t="str">
            <v>EVB0000399</v>
          </cell>
          <cell r="G400" t="str">
            <v>Verlichting - opbouw industrieel</v>
          </cell>
          <cell r="H400" t="str">
            <v>verlichting; standaard, bewaakt, algemeen (verzamelniveau)</v>
          </cell>
          <cell r="I400" t="str">
            <v>ELEK TF 44</v>
          </cell>
          <cell r="J400"/>
          <cell r="K400"/>
          <cell r="L400"/>
          <cell r="M400"/>
          <cell r="N400" t="str">
            <v>63.40</v>
          </cell>
          <cell r="O400" t="str">
            <v>000369</v>
          </cell>
          <cell r="P400" t="str">
            <v>ZENNER</v>
          </cell>
          <cell r="Q400" t="str">
            <v>000297</v>
          </cell>
          <cell r="R400" t="str">
            <v>VMA</v>
          </cell>
          <cell r="S400" t="str">
            <v>WT120C G2 LED40S/840 PSU L1200</v>
          </cell>
          <cell r="T400"/>
          <cell r="U400"/>
          <cell r="V400">
            <v>1</v>
          </cell>
          <cell r="W400">
            <v>45701</v>
          </cell>
          <cell r="X400">
            <v>2025</v>
          </cell>
          <cell r="Y400" t="str">
            <v>B</v>
          </cell>
        </row>
        <row r="401">
          <cell r="F401" t="str">
            <v>EVB0000400</v>
          </cell>
          <cell r="G401" t="str">
            <v>Vloer - polybeton</v>
          </cell>
          <cell r="H401" t="str">
            <v>vloeren; constructief, algemeen (verzamelniveau)</v>
          </cell>
          <cell r="I401"/>
          <cell r="J401"/>
          <cell r="K401"/>
          <cell r="L401"/>
          <cell r="M401"/>
          <cell r="N401" t="str">
            <v>23.20</v>
          </cell>
          <cell r="O401" t="str">
            <v>000369</v>
          </cell>
          <cell r="P401" t="str">
            <v>ZENNER</v>
          </cell>
          <cell r="Q401" t="str">
            <v>000300</v>
          </cell>
          <cell r="R401" t="str">
            <v>ALHEEMBOUW</v>
          </cell>
          <cell r="S401"/>
          <cell r="T401"/>
          <cell r="U401"/>
          <cell r="V401">
            <v>1</v>
          </cell>
          <cell r="W401">
            <v>45701</v>
          </cell>
          <cell r="X401">
            <v>2025</v>
          </cell>
          <cell r="Y401" t="str">
            <v>B</v>
          </cell>
        </row>
        <row r="402">
          <cell r="F402" t="str">
            <v>EVB0000401</v>
          </cell>
          <cell r="G402" t="str">
            <v>Brand - automatische branddetectie</v>
          </cell>
          <cell r="H402" t="str">
            <v>beveiliging; brand, detectie en alarmering</v>
          </cell>
          <cell r="I402" t="str">
            <v>ELEK TF 145</v>
          </cell>
          <cell r="J402"/>
          <cell r="K402"/>
          <cell r="L402"/>
          <cell r="M402"/>
          <cell r="N402" t="str">
            <v>65.11</v>
          </cell>
          <cell r="O402" t="str">
            <v>000369</v>
          </cell>
          <cell r="P402" t="str">
            <v>ZENNER</v>
          </cell>
          <cell r="Q402" t="str">
            <v>000297</v>
          </cell>
          <cell r="R402" t="str">
            <v>VMA</v>
          </cell>
          <cell r="S402" t="str">
            <v>FAP-0420 (AVENAR detector 4000)</v>
          </cell>
          <cell r="T402"/>
          <cell r="U402"/>
          <cell r="V402">
            <v>1</v>
          </cell>
          <cell r="W402">
            <v>45701</v>
          </cell>
          <cell r="X402">
            <v>2025</v>
          </cell>
          <cell r="Y402" t="str">
            <v>B</v>
          </cell>
        </row>
        <row r="403">
          <cell r="F403" t="str">
            <v>EVB0000402</v>
          </cell>
          <cell r="G403" t="str">
            <v>Brand - CO2-blusser</v>
          </cell>
          <cell r="H403" t="str">
            <v>beveiliging; brand, brandbestrijding</v>
          </cell>
          <cell r="I403" t="str">
            <v>SAN TF 63</v>
          </cell>
          <cell r="J403"/>
          <cell r="K403"/>
          <cell r="L403"/>
          <cell r="M403"/>
          <cell r="N403" t="str">
            <v>65.13</v>
          </cell>
          <cell r="O403" t="str">
            <v>000381</v>
          </cell>
          <cell r="P403" t="str">
            <v>APATOR POWAGAZ</v>
          </cell>
          <cell r="Q403" t="str">
            <v>000301</v>
          </cell>
          <cell r="R403" t="str">
            <v>GEZEL</v>
          </cell>
          <cell r="S403" t="str">
            <v>SANILITE C5-CR</v>
          </cell>
          <cell r="T403"/>
          <cell r="U403"/>
          <cell r="V403">
            <v>1</v>
          </cell>
          <cell r="W403">
            <v>45701</v>
          </cell>
          <cell r="X403">
            <v>2025</v>
          </cell>
          <cell r="Y403" t="str">
            <v>B</v>
          </cell>
        </row>
        <row r="404">
          <cell r="F404" t="str">
            <v>EVB0000403</v>
          </cell>
          <cell r="G404" t="str">
            <v>Deur - binnendeur EI1 30 (zs) Type 7 - deurpomp(en)</v>
          </cell>
          <cell r="H404" t="str">
            <v>binnenwandopeningen; gevuld met deuren, algemeen (verzamelniveau)</v>
          </cell>
          <cell r="I404"/>
          <cell r="J404"/>
          <cell r="K404"/>
          <cell r="L404"/>
          <cell r="M404"/>
          <cell r="N404" t="str">
            <v>32.30</v>
          </cell>
          <cell r="O404" t="str">
            <v>000382</v>
          </cell>
          <cell r="P404" t="str">
            <v>ECOWATER/VIESMANN</v>
          </cell>
          <cell r="Q404" t="str">
            <v>000298</v>
          </cell>
          <cell r="R404" t="str">
            <v>DRAFAB</v>
          </cell>
          <cell r="S404"/>
          <cell r="T404"/>
          <cell r="U404"/>
          <cell r="V404">
            <v>1</v>
          </cell>
          <cell r="W404">
            <v>45701</v>
          </cell>
          <cell r="X404">
            <v>2025</v>
          </cell>
          <cell r="Y404" t="str">
            <v>B</v>
          </cell>
        </row>
        <row r="405">
          <cell r="F405" t="str">
            <v>EVB0000404</v>
          </cell>
          <cell r="G405" t="str">
            <v>Deur - deurpomp binnendeur</v>
          </cell>
          <cell r="H405" t="str">
            <v>binnenwandopeningen; gevuld met deuren, algemeen (verzamelniveau)</v>
          </cell>
          <cell r="I405" t="str">
            <v>TF-WDB000001-428-A/429-A/430-A</v>
          </cell>
          <cell r="J405"/>
          <cell r="K405"/>
          <cell r="L405"/>
          <cell r="M405"/>
          <cell r="N405" t="str">
            <v>32.30</v>
          </cell>
          <cell r="O405" t="str">
            <v>000372</v>
          </cell>
          <cell r="P405" t="str">
            <v>GEP</v>
          </cell>
          <cell r="Q405" t="str">
            <v>000298</v>
          </cell>
          <cell r="R405" t="str">
            <v>DRAFAB</v>
          </cell>
          <cell r="S405"/>
          <cell r="T405"/>
          <cell r="U405"/>
          <cell r="V405">
            <v>1</v>
          </cell>
          <cell r="W405">
            <v>45701</v>
          </cell>
          <cell r="X405">
            <v>2025</v>
          </cell>
          <cell r="Y405" t="str">
            <v>B</v>
          </cell>
        </row>
        <row r="406">
          <cell r="F406" t="str">
            <v>EVB0000405</v>
          </cell>
          <cell r="G406" t="str">
            <v>Elektriciteit - schakelaar verlichting opbouw</v>
          </cell>
          <cell r="H406" t="str">
            <v>centrale elektrotechnische voorz.; energie, laagspanning, algemeen</v>
          </cell>
          <cell r="I406" t="str">
            <v>ELEK TF 37/38</v>
          </cell>
          <cell r="J406"/>
          <cell r="K406"/>
          <cell r="L406"/>
          <cell r="M406"/>
          <cell r="N406" t="str">
            <v>61.50</v>
          </cell>
          <cell r="O406" t="str">
            <v>000383</v>
          </cell>
          <cell r="P406" t="str">
            <v>PENTAX</v>
          </cell>
          <cell r="Q406" t="str">
            <v>000297</v>
          </cell>
          <cell r="R406" t="str">
            <v>VMA</v>
          </cell>
          <cell r="S406" t="str">
            <v>100-66600 / 66602 / 66603</v>
          </cell>
          <cell r="T406"/>
          <cell r="U406"/>
          <cell r="V406">
            <v>1</v>
          </cell>
          <cell r="W406">
            <v>45701</v>
          </cell>
          <cell r="X406">
            <v>2025</v>
          </cell>
          <cell r="Y406" t="str">
            <v>B</v>
          </cell>
        </row>
        <row r="407">
          <cell r="F407" t="str">
            <v>EVB0000406</v>
          </cell>
          <cell r="G407" t="str">
            <v>Elektriciteit - stopcontact opbouw</v>
          </cell>
          <cell r="H407" t="str">
            <v>centrale elektrotechnische voorz.; energie, laagspanning, algemeen</v>
          </cell>
          <cell r="I407" t="str">
            <v>ELEK TF 37/38</v>
          </cell>
          <cell r="J407"/>
          <cell r="K407"/>
          <cell r="L407"/>
          <cell r="M407"/>
          <cell r="N407" t="str">
            <v>61.50</v>
          </cell>
          <cell r="O407" t="str">
            <v>000340</v>
          </cell>
          <cell r="P407" t="str">
            <v>STACO</v>
          </cell>
          <cell r="Q407" t="str">
            <v>000297</v>
          </cell>
          <cell r="R407" t="str">
            <v>VMA</v>
          </cell>
          <cell r="S407" t="str">
            <v>100-66600 / 66602 / 66603</v>
          </cell>
          <cell r="T407"/>
          <cell r="U407"/>
          <cell r="V407">
            <v>1</v>
          </cell>
          <cell r="W407">
            <v>45701</v>
          </cell>
          <cell r="X407">
            <v>2025</v>
          </cell>
          <cell r="Y407" t="str">
            <v>B</v>
          </cell>
        </row>
        <row r="408">
          <cell r="F408" t="str">
            <v>EVB0000407</v>
          </cell>
          <cell r="G408" t="str">
            <v>Muur - betonsteen metselwerk</v>
          </cell>
          <cell r="H408" t="str">
            <v>binnenwanden; constructief, algemeen (verzamelniveau)</v>
          </cell>
          <cell r="I408" t="str">
            <v>TF-WDB000001-0010-A &amp; B</v>
          </cell>
          <cell r="J408"/>
          <cell r="K408"/>
          <cell r="L408"/>
          <cell r="M408"/>
          <cell r="N408" t="str">
            <v>22.20</v>
          </cell>
          <cell r="O408" t="str">
            <v>000330</v>
          </cell>
          <cell r="P408" t="str">
            <v>PHILIPS CoreLine Waterdicht</v>
          </cell>
          <cell r="Q408" t="str">
            <v>000300</v>
          </cell>
          <cell r="R408" t="str">
            <v>ALHEEMBOUW</v>
          </cell>
          <cell r="S408"/>
          <cell r="T408"/>
          <cell r="U408"/>
          <cell r="V408">
            <v>1</v>
          </cell>
          <cell r="W408">
            <v>45701</v>
          </cell>
          <cell r="X408">
            <v>2025</v>
          </cell>
          <cell r="Y408" t="str">
            <v>B</v>
          </cell>
        </row>
        <row r="409">
          <cell r="F409" t="str">
            <v>EVB0000408</v>
          </cell>
          <cell r="G409" t="str">
            <v>Muur - bestaand metselwerk</v>
          </cell>
          <cell r="H409" t="str">
            <v>binnenwanden; constructief, algemeen (verzamelniveau)</v>
          </cell>
          <cell r="I409"/>
          <cell r="J409"/>
          <cell r="K409"/>
          <cell r="L409"/>
          <cell r="M409"/>
          <cell r="N409" t="str">
            <v>22.20</v>
          </cell>
          <cell r="O409"/>
          <cell r="P409"/>
          <cell r="Q409" t="str">
            <v>000300</v>
          </cell>
          <cell r="R409" t="str">
            <v>ALHEEMBOUW</v>
          </cell>
          <cell r="S409"/>
          <cell r="T409"/>
          <cell r="U409"/>
          <cell r="V409">
            <v>1</v>
          </cell>
          <cell r="W409">
            <v>45701</v>
          </cell>
          <cell r="X409">
            <v>2025</v>
          </cell>
          <cell r="Y409" t="str">
            <v>B</v>
          </cell>
        </row>
        <row r="410">
          <cell r="F410" t="str">
            <v>EVB0000409</v>
          </cell>
          <cell r="G410" t="str">
            <v>Plafond - beton</v>
          </cell>
          <cell r="H410" t="str">
            <v>plafondafwerkingen; niet verlaagd, algemeen (verzamelniveau)</v>
          </cell>
          <cell r="I410"/>
          <cell r="J410"/>
          <cell r="K410"/>
          <cell r="L410"/>
          <cell r="M410"/>
          <cell r="N410" t="str">
            <v>45.20</v>
          </cell>
          <cell r="O410" t="str">
            <v>000331</v>
          </cell>
          <cell r="P410" t="str">
            <v>CAREYE BETONWERKEN BV</v>
          </cell>
          <cell r="Q410"/>
          <cell r="R410"/>
          <cell r="S410"/>
          <cell r="T410"/>
          <cell r="U410"/>
          <cell r="V410">
            <v>1</v>
          </cell>
          <cell r="W410">
            <v>45701</v>
          </cell>
          <cell r="X410">
            <v>2025</v>
          </cell>
          <cell r="Y410" t="str">
            <v>B</v>
          </cell>
        </row>
        <row r="411">
          <cell r="F411" t="str">
            <v>EVB0000410</v>
          </cell>
          <cell r="G411" t="str">
            <v>Sanitair - afvoer via klokput</v>
          </cell>
          <cell r="H411" t="str">
            <v>afvoeren; afvalwater, algemeen (verzamelniveau)</v>
          </cell>
          <cell r="I411"/>
          <cell r="J411"/>
          <cell r="K411"/>
          <cell r="L411"/>
          <cell r="M411"/>
          <cell r="N411" t="str">
            <v>52.30</v>
          </cell>
          <cell r="O411" t="str">
            <v>000324</v>
          </cell>
          <cell r="P411" t="str">
            <v>BOSCH</v>
          </cell>
          <cell r="Q411" t="str">
            <v>000301</v>
          </cell>
          <cell r="R411" t="str">
            <v>GEZEL</v>
          </cell>
          <cell r="S411"/>
          <cell r="T411"/>
          <cell r="U411"/>
          <cell r="V411">
            <v>1</v>
          </cell>
          <cell r="W411">
            <v>45701</v>
          </cell>
          <cell r="X411">
            <v>2025</v>
          </cell>
          <cell r="Y411" t="str">
            <v>B</v>
          </cell>
        </row>
        <row r="412">
          <cell r="F412" t="str">
            <v>EVB0000411</v>
          </cell>
          <cell r="G412" t="str">
            <v>Sanitair - dompelpomp (25m³/u in pompput 1)</v>
          </cell>
          <cell r="H412" t="str">
            <v>water; waterbehandeling, algemeen (verzamelniveau)</v>
          </cell>
          <cell r="I412" t="str">
            <v>SAN TF 51</v>
          </cell>
          <cell r="J412"/>
          <cell r="K412"/>
          <cell r="L412"/>
          <cell r="M412"/>
          <cell r="N412" t="str">
            <v>53.50</v>
          </cell>
          <cell r="O412" t="str">
            <v>000335</v>
          </cell>
          <cell r="P412" t="str">
            <v>SOMATIFIE</v>
          </cell>
          <cell r="Q412" t="str">
            <v>000301</v>
          </cell>
          <cell r="R412" t="str">
            <v>GEZEL</v>
          </cell>
          <cell r="S412" t="str">
            <v>IB-20/50 3F</v>
          </cell>
          <cell r="T412"/>
          <cell r="U412"/>
          <cell r="V412">
            <v>1</v>
          </cell>
          <cell r="W412">
            <v>45701</v>
          </cell>
          <cell r="X412">
            <v>2025</v>
          </cell>
          <cell r="Y412" t="str">
            <v>B</v>
          </cell>
        </row>
        <row r="413">
          <cell r="F413" t="str">
            <v>EVB0000412</v>
          </cell>
          <cell r="G413" t="str">
            <v>Sanitair - Elektronisch paneel bediening pomp op afstand</v>
          </cell>
          <cell r="H413" t="str">
            <v>regeling klimaat en sanitair; centrale melding, meting en sturing, algemeen (verzamelniveau)</v>
          </cell>
          <cell r="I413" t="str">
            <v>SAN TF 51</v>
          </cell>
          <cell r="J413"/>
          <cell r="K413"/>
          <cell r="L413"/>
          <cell r="M413"/>
          <cell r="N413" t="str">
            <v>58.20</v>
          </cell>
          <cell r="O413" t="str">
            <v>000326</v>
          </cell>
          <cell r="P413" t="str">
            <v>R&amp;M</v>
          </cell>
          <cell r="Q413" t="str">
            <v>000301</v>
          </cell>
          <cell r="R413" t="str">
            <v>GEZEL</v>
          </cell>
          <cell r="S413" t="str">
            <v>FULL-APP2-T/10HP</v>
          </cell>
          <cell r="T413"/>
          <cell r="U413"/>
          <cell r="V413">
            <v>1</v>
          </cell>
          <cell r="W413">
            <v>45701</v>
          </cell>
          <cell r="X413">
            <v>2025</v>
          </cell>
          <cell r="Y413" t="str">
            <v>B</v>
          </cell>
        </row>
        <row r="414">
          <cell r="F414" t="str">
            <v>EVB0000413</v>
          </cell>
          <cell r="G414" t="str">
            <v>Sanitair - pompput 1</v>
          </cell>
          <cell r="H414" t="str">
            <v>water; waterbehandeling, algemeen (verzamelniveau)</v>
          </cell>
          <cell r="I414"/>
          <cell r="J414"/>
          <cell r="K414"/>
          <cell r="L414"/>
          <cell r="M414"/>
          <cell r="N414" t="str">
            <v>53.50</v>
          </cell>
          <cell r="O414"/>
          <cell r="P414"/>
          <cell r="Q414" t="str">
            <v>000301</v>
          </cell>
          <cell r="R414" t="str">
            <v>GEZEL</v>
          </cell>
          <cell r="S414"/>
          <cell r="T414"/>
          <cell r="U414"/>
          <cell r="V414">
            <v>1</v>
          </cell>
          <cell r="W414">
            <v>45701</v>
          </cell>
          <cell r="X414">
            <v>2025</v>
          </cell>
          <cell r="Y414" t="str">
            <v>B</v>
          </cell>
        </row>
        <row r="415">
          <cell r="F415" t="str">
            <v>EVB0000414</v>
          </cell>
          <cell r="G415" t="str">
            <v>Sanitair - visueel en akoestisch alarm dompelpomp</v>
          </cell>
          <cell r="H415" t="str">
            <v>gebouwbeheervoorzieningen; bediening en signalering, algemeen (verzamelniveau)</v>
          </cell>
          <cell r="I415" t="str">
            <v>SAN TF 51</v>
          </cell>
          <cell r="J415"/>
          <cell r="K415"/>
          <cell r="L415"/>
          <cell r="M415"/>
          <cell r="N415" t="str">
            <v>67.10</v>
          </cell>
          <cell r="O415" t="str">
            <v>000337</v>
          </cell>
          <cell r="P415" t="str">
            <v>ASSA ABLOY</v>
          </cell>
          <cell r="Q415" t="str">
            <v>000301</v>
          </cell>
          <cell r="R415" t="str">
            <v>GEZEL</v>
          </cell>
          <cell r="S415"/>
          <cell r="T415"/>
          <cell r="U415"/>
          <cell r="V415">
            <v>1</v>
          </cell>
          <cell r="W415">
            <v>45701</v>
          </cell>
          <cell r="X415">
            <v>2025</v>
          </cell>
          <cell r="Y415" t="str">
            <v>B</v>
          </cell>
        </row>
        <row r="416">
          <cell r="F416" t="str">
            <v>EVB0000415</v>
          </cell>
          <cell r="G416" t="str">
            <v>Sanitair - caloriemeting (warmte- &amp; koudemeting)</v>
          </cell>
          <cell r="H416" t="str">
            <v>regeling klimaat en sanitair; centrale melding, meting en sturing, algemeen (verzamelniveau)</v>
          </cell>
          <cell r="I416" t="str">
            <v>KWO TF 03.23</v>
          </cell>
          <cell r="J416"/>
          <cell r="K416"/>
          <cell r="L416"/>
          <cell r="M416"/>
          <cell r="N416" t="str">
            <v>58.20</v>
          </cell>
          <cell r="O416"/>
          <cell r="P416"/>
          <cell r="Q416" t="str">
            <v>000301</v>
          </cell>
          <cell r="R416" t="str">
            <v>GEZEL</v>
          </cell>
          <cell r="S416" t="str">
            <v>MULTICAL 603E319</v>
          </cell>
          <cell r="T416"/>
          <cell r="U416"/>
          <cell r="V416">
            <v>1</v>
          </cell>
          <cell r="W416">
            <v>45701</v>
          </cell>
          <cell r="X416">
            <v>2025</v>
          </cell>
          <cell r="Y416" t="str">
            <v>B</v>
          </cell>
        </row>
        <row r="417">
          <cell r="F417" t="str">
            <v>EVB0000416</v>
          </cell>
          <cell r="G417" t="str">
            <v>Sanitair - stadswater teller 1ste Graad</v>
          </cell>
          <cell r="H417" t="str">
            <v>regeling klimaat en sanitair; centrale melding, meting en sturing, algemeen (verzamelniveau)</v>
          </cell>
          <cell r="I417"/>
          <cell r="J417"/>
          <cell r="K417"/>
          <cell r="L417"/>
          <cell r="M417"/>
          <cell r="N417" t="str">
            <v>58.20</v>
          </cell>
          <cell r="O417" t="str">
            <v>000327</v>
          </cell>
          <cell r="P417" t="str">
            <v>NIKO</v>
          </cell>
          <cell r="Q417" t="str">
            <v>000301</v>
          </cell>
          <cell r="R417" t="str">
            <v>GEZEL</v>
          </cell>
          <cell r="S417"/>
          <cell r="T417"/>
          <cell r="U417"/>
          <cell r="V417">
            <v>1</v>
          </cell>
          <cell r="W417">
            <v>45701</v>
          </cell>
          <cell r="X417">
            <v>2025</v>
          </cell>
          <cell r="Y417" t="str">
            <v>B</v>
          </cell>
        </row>
        <row r="418">
          <cell r="F418" t="str">
            <v>EVB0000417</v>
          </cell>
          <cell r="G418" t="str">
            <v>Sanitair - stadswater teller Reno</v>
          </cell>
          <cell r="H418" t="str">
            <v>regeling klimaat en sanitair; centrale melding, meting en sturing, algemeen (verzamelniveau)</v>
          </cell>
          <cell r="I418"/>
          <cell r="J418"/>
          <cell r="K418"/>
          <cell r="L418"/>
          <cell r="M418"/>
          <cell r="N418" t="str">
            <v>58.20</v>
          </cell>
          <cell r="O418" t="str">
            <v>000327</v>
          </cell>
          <cell r="P418" t="str">
            <v>NIKO</v>
          </cell>
          <cell r="Q418" t="str">
            <v>000301</v>
          </cell>
          <cell r="R418" t="str">
            <v>GEZEL</v>
          </cell>
          <cell r="S418"/>
          <cell r="T418"/>
          <cell r="U418"/>
          <cell r="V418">
            <v>1</v>
          </cell>
          <cell r="W418">
            <v>45701</v>
          </cell>
          <cell r="X418">
            <v>2025</v>
          </cell>
          <cell r="Y418" t="str">
            <v>B</v>
          </cell>
        </row>
        <row r="419">
          <cell r="F419" t="str">
            <v>EVB0000418</v>
          </cell>
          <cell r="G419" t="str">
            <v>Sanitair - stadswater teller Organ</v>
          </cell>
          <cell r="H419" t="str">
            <v>regeling klimaat en sanitair; centrale melding, meting en sturing, algemeen (verzamelniveau)</v>
          </cell>
          <cell r="I419"/>
          <cell r="J419"/>
          <cell r="K419"/>
          <cell r="L419"/>
          <cell r="M419"/>
          <cell r="N419" t="str">
            <v>58.20</v>
          </cell>
          <cell r="O419"/>
          <cell r="P419"/>
          <cell r="Q419" t="str">
            <v>000301</v>
          </cell>
          <cell r="R419" t="str">
            <v>GEZEL</v>
          </cell>
          <cell r="S419"/>
          <cell r="T419"/>
          <cell r="U419"/>
          <cell r="V419">
            <v>1</v>
          </cell>
          <cell r="W419">
            <v>45701</v>
          </cell>
          <cell r="X419">
            <v>2025</v>
          </cell>
          <cell r="Y419" t="str">
            <v>B</v>
          </cell>
        </row>
        <row r="420">
          <cell r="F420" t="str">
            <v>EVB0000419</v>
          </cell>
          <cell r="G420" t="str">
            <v>Sanitair - stadswater teller Algemeen</v>
          </cell>
          <cell r="H420" t="str">
            <v>regeling klimaat en sanitair; centrale melding, meting en sturing, algemeen (verzamelniveau)</v>
          </cell>
          <cell r="I420"/>
          <cell r="J420"/>
          <cell r="K420"/>
          <cell r="L420"/>
          <cell r="M420"/>
          <cell r="N420" t="str">
            <v>58.20</v>
          </cell>
          <cell r="O420"/>
          <cell r="P420"/>
          <cell r="Q420" t="str">
            <v>000301</v>
          </cell>
          <cell r="R420" t="str">
            <v>GEZEL</v>
          </cell>
          <cell r="S420"/>
          <cell r="T420"/>
          <cell r="U420"/>
          <cell r="V420">
            <v>1</v>
          </cell>
          <cell r="W420">
            <v>45701</v>
          </cell>
          <cell r="X420">
            <v>2025</v>
          </cell>
          <cell r="Y420" t="str">
            <v>B</v>
          </cell>
        </row>
        <row r="421">
          <cell r="F421" t="str">
            <v>EVB0000420</v>
          </cell>
          <cell r="G421" t="str">
            <v>Sanitair - stadswater waterverzachter</v>
          </cell>
          <cell r="H421" t="str">
            <v>water; waterbehandeling, algemeen (verzamelniveau)</v>
          </cell>
          <cell r="I421"/>
          <cell r="J421"/>
          <cell r="K421"/>
          <cell r="L421"/>
          <cell r="M421"/>
          <cell r="N421" t="str">
            <v>53.50</v>
          </cell>
          <cell r="O421"/>
          <cell r="P421"/>
          <cell r="Q421" t="str">
            <v>000301</v>
          </cell>
          <cell r="R421" t="str">
            <v>GEZEL</v>
          </cell>
          <cell r="S421" t="str">
            <v>VS51-2x725</v>
          </cell>
          <cell r="T421"/>
          <cell r="U421"/>
          <cell r="V421">
            <v>1</v>
          </cell>
          <cell r="W421">
            <v>45701</v>
          </cell>
          <cell r="X421">
            <v>2025</v>
          </cell>
          <cell r="Y421" t="str">
            <v>B</v>
          </cell>
        </row>
        <row r="422">
          <cell r="F422" t="str">
            <v>EVB0000421</v>
          </cell>
          <cell r="G422" t="str">
            <v>Sanitair - stadswater drukverhoging</v>
          </cell>
          <cell r="H422" t="str">
            <v>water; waterbehandeling, algemeen (verzamelniveau)</v>
          </cell>
          <cell r="I422" t="str">
            <v>SAN TF 1</v>
          </cell>
          <cell r="J422"/>
          <cell r="K422"/>
          <cell r="L422"/>
          <cell r="M422"/>
          <cell r="N422" t="str">
            <v>53.50</v>
          </cell>
          <cell r="O422" t="str">
            <v>000330</v>
          </cell>
          <cell r="P422" t="str">
            <v>PHILIPS CoreLine Waterdicht</v>
          </cell>
          <cell r="Q422" t="str">
            <v>000301</v>
          </cell>
          <cell r="R422" t="str">
            <v>GEZEL</v>
          </cell>
          <cell r="S422" t="str">
            <v>2 CKE Multi 35/6 - 400V</v>
          </cell>
          <cell r="T422"/>
          <cell r="U422"/>
          <cell r="V422">
            <v>1</v>
          </cell>
          <cell r="W422">
            <v>45701</v>
          </cell>
          <cell r="X422">
            <v>2025</v>
          </cell>
          <cell r="Y422" t="str">
            <v>B</v>
          </cell>
        </row>
        <row r="423">
          <cell r="F423" t="str">
            <v>EVB0000422</v>
          </cell>
          <cell r="G423" t="str">
            <v>Sanitair - stadswater drukverhoging brandinstallatie</v>
          </cell>
          <cell r="H423" t="str">
            <v>beveiliging; brand, brandbestrijding</v>
          </cell>
          <cell r="I423" t="str">
            <v>SAN TF 69</v>
          </cell>
          <cell r="J423"/>
          <cell r="K423"/>
          <cell r="L423"/>
          <cell r="M423"/>
          <cell r="N423" t="str">
            <v>65.13</v>
          </cell>
          <cell r="O423" t="str">
            <v>000331</v>
          </cell>
          <cell r="P423" t="str">
            <v>CAREYE BETONWERKEN BV</v>
          </cell>
          <cell r="Q423" t="str">
            <v>000301</v>
          </cell>
          <cell r="R423" t="str">
            <v>GEZEL</v>
          </cell>
          <cell r="S423" t="str">
            <v>U3-9SLX 450/8T (3 X 400V)</v>
          </cell>
          <cell r="T423"/>
          <cell r="U423"/>
          <cell r="V423">
            <v>1</v>
          </cell>
          <cell r="W423">
            <v>45701</v>
          </cell>
          <cell r="X423">
            <v>2025</v>
          </cell>
          <cell r="Y423" t="str">
            <v>B</v>
          </cell>
        </row>
        <row r="424">
          <cell r="F424" t="str">
            <v>EVB0000423</v>
          </cell>
          <cell r="G424" t="str">
            <v>Ventilatie - verluchtingsroosters naar buiten</v>
          </cell>
          <cell r="H424" t="str">
            <v>luchtbehandeling; natuurlijke ventilatie, algemeen (verzamelniveau)</v>
          </cell>
          <cell r="I424"/>
          <cell r="J424"/>
          <cell r="K424"/>
          <cell r="L424"/>
          <cell r="M424"/>
          <cell r="N424" t="str">
            <v>57.10</v>
          </cell>
          <cell r="O424" t="str">
            <v>000332</v>
          </cell>
          <cell r="P424" t="str">
            <v>HICK VISION</v>
          </cell>
          <cell r="Q424" t="str">
            <v>000301</v>
          </cell>
          <cell r="R424" t="str">
            <v>GEZEL</v>
          </cell>
          <cell r="S424"/>
          <cell r="T424"/>
          <cell r="U424"/>
          <cell r="V424">
            <v>1</v>
          </cell>
          <cell r="W424">
            <v>45701</v>
          </cell>
          <cell r="X424">
            <v>2025</v>
          </cell>
          <cell r="Y424" t="str">
            <v>B</v>
          </cell>
        </row>
        <row r="425">
          <cell r="F425" t="str">
            <v>EVB0000424</v>
          </cell>
          <cell r="G425" t="str">
            <v>Verlichting - opbouw industrieel</v>
          </cell>
          <cell r="H425" t="str">
            <v>verlichting; standaard, bewaakt, algemeen (verzamelniveau)</v>
          </cell>
          <cell r="I425" t="str">
            <v>ELEK TF 44/45/51</v>
          </cell>
          <cell r="J425"/>
          <cell r="K425"/>
          <cell r="L425"/>
          <cell r="M425"/>
          <cell r="N425" t="str">
            <v>63.40</v>
          </cell>
          <cell r="O425" t="str">
            <v>000324</v>
          </cell>
          <cell r="P425" t="str">
            <v>BOSCH</v>
          </cell>
          <cell r="Q425" t="str">
            <v>000297</v>
          </cell>
          <cell r="R425" t="str">
            <v>VMA</v>
          </cell>
          <cell r="S425" t="str">
            <v>WT120C G2 LED40S/840 PSU L1200</v>
          </cell>
          <cell r="T425"/>
          <cell r="U425"/>
          <cell r="V425">
            <v>1</v>
          </cell>
          <cell r="W425">
            <v>45701</v>
          </cell>
          <cell r="X425">
            <v>2025</v>
          </cell>
          <cell r="Y425" t="str">
            <v>B</v>
          </cell>
        </row>
        <row r="426">
          <cell r="F426" t="str">
            <v>EVB0000425</v>
          </cell>
          <cell r="G426" t="str">
            <v>Vloer - deksel naar pompput 1</v>
          </cell>
          <cell r="H426" t="str">
            <v>vloerafwerkingen; verhoogd, algemeen (verzamelniveau)</v>
          </cell>
          <cell r="I426"/>
          <cell r="J426"/>
          <cell r="K426"/>
          <cell r="L426"/>
          <cell r="M426"/>
          <cell r="N426" t="str">
            <v>43.10</v>
          </cell>
          <cell r="O426" t="str">
            <v>000324</v>
          </cell>
          <cell r="P426" t="str">
            <v>BOSCH</v>
          </cell>
          <cell r="Q426" t="str">
            <v>000300</v>
          </cell>
          <cell r="R426" t="str">
            <v>ALHEEMBOUW</v>
          </cell>
          <cell r="S426"/>
          <cell r="T426"/>
          <cell r="U426"/>
          <cell r="V426">
            <v>1</v>
          </cell>
          <cell r="W426">
            <v>45701</v>
          </cell>
          <cell r="X426">
            <v>2025</v>
          </cell>
          <cell r="Y426" t="str">
            <v>B</v>
          </cell>
        </row>
        <row r="427">
          <cell r="F427" t="str">
            <v>EVB0000426</v>
          </cell>
          <cell r="G427" t="str">
            <v>Vloer - polybeton</v>
          </cell>
          <cell r="H427" t="str">
            <v>vloerafwerkingen; niet verhoogd, algemeen (verzamelniveau)</v>
          </cell>
          <cell r="I427"/>
          <cell r="J427"/>
          <cell r="K427"/>
          <cell r="L427"/>
          <cell r="M427"/>
          <cell r="N427" t="str">
            <v>43.20</v>
          </cell>
          <cell r="O427" t="str">
            <v>000324</v>
          </cell>
          <cell r="P427" t="str">
            <v>BOSCH</v>
          </cell>
          <cell r="Q427" t="str">
            <v>000300</v>
          </cell>
          <cell r="R427" t="str">
            <v>ALHEEMBOUW</v>
          </cell>
          <cell r="S427"/>
          <cell r="T427"/>
          <cell r="U427"/>
          <cell r="V427">
            <v>1</v>
          </cell>
          <cell r="W427">
            <v>45701</v>
          </cell>
          <cell r="X427">
            <v>2025</v>
          </cell>
          <cell r="Y427" t="str">
            <v>B</v>
          </cell>
        </row>
        <row r="428">
          <cell r="F428" t="str">
            <v>EVB0000427</v>
          </cell>
          <cell r="G428" t="str">
            <v>Brand - automatische branddetectie</v>
          </cell>
          <cell r="H428" t="str">
            <v>beveiliging; brand, detectie en alarmering</v>
          </cell>
          <cell r="I428" t="str">
            <v>ELEK TF 145</v>
          </cell>
          <cell r="J428"/>
          <cell r="K428"/>
          <cell r="L428"/>
          <cell r="M428"/>
          <cell r="N428" t="str">
            <v>65.11</v>
          </cell>
          <cell r="O428" t="str">
            <v>000324</v>
          </cell>
          <cell r="P428" t="str">
            <v>BOSCH</v>
          </cell>
          <cell r="Q428" t="str">
            <v>000297</v>
          </cell>
          <cell r="R428" t="str">
            <v>VMA</v>
          </cell>
          <cell r="S428" t="str">
            <v>FAP-0420 (AVENAR detector 4000)</v>
          </cell>
          <cell r="T428"/>
          <cell r="U428"/>
          <cell r="V428">
            <v>1</v>
          </cell>
          <cell r="W428">
            <v>45701</v>
          </cell>
          <cell r="X428">
            <v>2025</v>
          </cell>
          <cell r="Y428" t="str">
            <v>B</v>
          </cell>
        </row>
        <row r="429">
          <cell r="F429" t="str">
            <v>EVB0000428</v>
          </cell>
          <cell r="G429" t="str">
            <v>Brand - CO2-blusser</v>
          </cell>
          <cell r="H429" t="str">
            <v>beveiliging; brand, brandbestrijding</v>
          </cell>
          <cell r="I429" t="str">
            <v>SAN TF 63</v>
          </cell>
          <cell r="J429"/>
          <cell r="K429"/>
          <cell r="L429"/>
          <cell r="M429"/>
          <cell r="N429" t="str">
            <v>65.13</v>
          </cell>
          <cell r="O429" t="str">
            <v>000335</v>
          </cell>
          <cell r="P429" t="str">
            <v>SOMATIFIE</v>
          </cell>
          <cell r="Q429" t="str">
            <v>000301</v>
          </cell>
          <cell r="R429" t="str">
            <v>GEZEL</v>
          </cell>
          <cell r="S429" t="str">
            <v>SANILITE C5-CR</v>
          </cell>
          <cell r="T429"/>
          <cell r="U429"/>
          <cell r="V429">
            <v>1</v>
          </cell>
          <cell r="W429">
            <v>45701</v>
          </cell>
          <cell r="X429">
            <v>2025</v>
          </cell>
          <cell r="Y429" t="str">
            <v>B</v>
          </cell>
        </row>
        <row r="430">
          <cell r="F430" t="str">
            <v>EVB0000429</v>
          </cell>
          <cell r="G430" t="str">
            <v>Communicatie - aansluitdoos opbouw data/telefonie RJ45 dubbel</v>
          </cell>
          <cell r="H430" t="str">
            <v>communicatie; overdracht van signalen, algemeen (verzamelniveau)</v>
          </cell>
          <cell r="I430" t="str">
            <v>ELEK TF 122</v>
          </cell>
          <cell r="J430"/>
          <cell r="K430"/>
          <cell r="L430"/>
          <cell r="M430"/>
          <cell r="N430" t="str">
            <v>64.10</v>
          </cell>
          <cell r="O430" t="str">
            <v>000335</v>
          </cell>
          <cell r="P430" t="str">
            <v>SOMATIFIE</v>
          </cell>
          <cell r="Q430" t="str">
            <v>000297</v>
          </cell>
          <cell r="R430" t="str">
            <v>VMA</v>
          </cell>
          <cell r="S430" t="str">
            <v>R813508 - 977803015 - RJ45/s</v>
          </cell>
          <cell r="T430"/>
          <cell r="U430"/>
          <cell r="V430">
            <v>1</v>
          </cell>
          <cell r="W430">
            <v>45701</v>
          </cell>
          <cell r="X430">
            <v>2025</v>
          </cell>
          <cell r="Y430" t="str">
            <v>B</v>
          </cell>
        </row>
        <row r="431">
          <cell r="F431" t="str">
            <v>EVB0000430</v>
          </cell>
          <cell r="G431" t="str">
            <v>Deur - binnendeur EI1 30 Type 7 - cilinderslot - deurpomp(en)</v>
          </cell>
          <cell r="H431" t="str">
            <v>binnenwandopeningen; gevuld met deuren, algemeen (verzamelniveau)</v>
          </cell>
          <cell r="I431"/>
          <cell r="J431"/>
          <cell r="K431"/>
          <cell r="L431"/>
          <cell r="M431"/>
          <cell r="N431" t="str">
            <v>32.30</v>
          </cell>
          <cell r="O431" t="str">
            <v>000335</v>
          </cell>
          <cell r="P431" t="str">
            <v>SOMATIFIE</v>
          </cell>
          <cell r="Q431" t="str">
            <v>000298</v>
          </cell>
          <cell r="R431" t="str">
            <v>DRAFAB</v>
          </cell>
          <cell r="S431"/>
          <cell r="T431"/>
          <cell r="U431"/>
          <cell r="V431">
            <v>1</v>
          </cell>
          <cell r="W431">
            <v>45701</v>
          </cell>
          <cell r="X431">
            <v>2025</v>
          </cell>
          <cell r="Y431" t="str">
            <v>B</v>
          </cell>
        </row>
        <row r="432">
          <cell r="F432" t="str">
            <v>EVB0000431</v>
          </cell>
          <cell r="G432" t="str">
            <v>Deur - deurpomp binnendeur</v>
          </cell>
          <cell r="H432" t="str">
            <v>binnenwandopeningen; gevuld met deuren, algemeen (verzamelniveau)</v>
          </cell>
          <cell r="I432" t="str">
            <v>TF-WDB000001-428-A/429-A/430-A</v>
          </cell>
          <cell r="J432"/>
          <cell r="K432"/>
          <cell r="L432"/>
          <cell r="M432"/>
          <cell r="N432" t="str">
            <v>32.30</v>
          </cell>
          <cell r="O432" t="str">
            <v>000350</v>
          </cell>
          <cell r="P432" t="str">
            <v>PANORAMA ANTENNAS</v>
          </cell>
          <cell r="Q432" t="str">
            <v>000298</v>
          </cell>
          <cell r="R432" t="str">
            <v>DRAFAB</v>
          </cell>
          <cell r="S432"/>
          <cell r="T432"/>
          <cell r="U432"/>
          <cell r="V432">
            <v>1</v>
          </cell>
          <cell r="W432">
            <v>45701</v>
          </cell>
          <cell r="X432">
            <v>2025</v>
          </cell>
          <cell r="Y432" t="str">
            <v>B</v>
          </cell>
        </row>
        <row r="433">
          <cell r="F433" t="str">
            <v>EVB0000432</v>
          </cell>
          <cell r="G433" t="str">
            <v>Elektriciteit - EB_DRUKVERHOGING</v>
          </cell>
          <cell r="H433" t="str">
            <v>centrale elektrotechnische voorz.; energie, laagspanning, algemeen</v>
          </cell>
          <cell r="I433"/>
          <cell r="J433"/>
          <cell r="K433"/>
          <cell r="L433"/>
          <cell r="M433"/>
          <cell r="N433" t="str">
            <v>61.50</v>
          </cell>
          <cell r="O433" t="str">
            <v>000336</v>
          </cell>
          <cell r="P433" t="str">
            <v>RUCKUS</v>
          </cell>
          <cell r="Q433" t="str">
            <v>000297</v>
          </cell>
          <cell r="R433" t="str">
            <v>VMA</v>
          </cell>
          <cell r="S433"/>
          <cell r="T433"/>
          <cell r="U433"/>
          <cell r="V433">
            <v>1</v>
          </cell>
          <cell r="W433">
            <v>45701</v>
          </cell>
          <cell r="X433">
            <v>2025</v>
          </cell>
          <cell r="Y433" t="str">
            <v>B</v>
          </cell>
        </row>
        <row r="434">
          <cell r="F434" t="str">
            <v>EVB0000433</v>
          </cell>
          <cell r="G434" t="str">
            <v>Elektriciteit - schakelaar verlichting opbouw</v>
          </cell>
          <cell r="H434" t="str">
            <v>centrale elektrotechnische voorz.; energie, laagspanning, algemeen</v>
          </cell>
          <cell r="I434" t="str">
            <v>ELEK TF 37/38</v>
          </cell>
          <cell r="J434"/>
          <cell r="K434"/>
          <cell r="L434"/>
          <cell r="M434"/>
          <cell r="N434" t="str">
            <v>61.50</v>
          </cell>
          <cell r="O434" t="str">
            <v>000325</v>
          </cell>
          <cell r="P434" t="str">
            <v>AUDAC</v>
          </cell>
          <cell r="Q434" t="str">
            <v>000297</v>
          </cell>
          <cell r="R434" t="str">
            <v>VMA</v>
          </cell>
          <cell r="S434" t="str">
            <v>100-66600 / 66602 / 66603</v>
          </cell>
          <cell r="T434"/>
          <cell r="U434"/>
          <cell r="V434">
            <v>1</v>
          </cell>
          <cell r="W434">
            <v>45701</v>
          </cell>
          <cell r="X434">
            <v>2025</v>
          </cell>
          <cell r="Y434" t="str">
            <v>B</v>
          </cell>
        </row>
        <row r="435">
          <cell r="F435" t="str">
            <v>EVB0000434</v>
          </cell>
          <cell r="G435" t="str">
            <v>Elektriciteit - stopcontact opbouw</v>
          </cell>
          <cell r="H435" t="str">
            <v>centrale elektrotechnische voorz.; energie, laagspanning, algemeen</v>
          </cell>
          <cell r="I435" t="str">
            <v>ELEK TF 37/38</v>
          </cell>
          <cell r="J435"/>
          <cell r="K435"/>
          <cell r="L435"/>
          <cell r="M435"/>
          <cell r="N435" t="str">
            <v>61.50</v>
          </cell>
          <cell r="O435" t="str">
            <v>000384</v>
          </cell>
          <cell r="P435" t="str">
            <v>TEC</v>
          </cell>
          <cell r="Q435" t="str">
            <v>000297</v>
          </cell>
          <cell r="R435" t="str">
            <v>VMA</v>
          </cell>
          <cell r="S435" t="str">
            <v>100-66600 / 66602 / 66603</v>
          </cell>
          <cell r="T435"/>
          <cell r="U435"/>
          <cell r="V435">
            <v>1</v>
          </cell>
          <cell r="W435">
            <v>45701</v>
          </cell>
          <cell r="X435">
            <v>2025</v>
          </cell>
          <cell r="Y435" t="str">
            <v>B</v>
          </cell>
        </row>
        <row r="436">
          <cell r="F436" t="str">
            <v>EVB0000435</v>
          </cell>
          <cell r="G436" t="str">
            <v>Elektriciteit - UPS</v>
          </cell>
          <cell r="H436" t="str">
            <v>centrale elektrotechnische voorz.; energie, noodstroom, algemeen (verzamelniveau)</v>
          </cell>
          <cell r="I436" t="str">
            <v>ELEK TF 15</v>
          </cell>
          <cell r="J436"/>
          <cell r="K436"/>
          <cell r="L436"/>
          <cell r="M436"/>
          <cell r="N436" t="str">
            <v>61.10</v>
          </cell>
          <cell r="O436" t="str">
            <v>000384</v>
          </cell>
          <cell r="P436" t="str">
            <v>TEC</v>
          </cell>
          <cell r="Q436" t="str">
            <v>000297</v>
          </cell>
          <cell r="R436" t="str">
            <v>VMA</v>
          </cell>
          <cell r="S436" t="str">
            <v>MASTERSYS GP4</v>
          </cell>
          <cell r="T436"/>
          <cell r="U436"/>
          <cell r="V436">
            <v>1</v>
          </cell>
          <cell r="W436">
            <v>45701</v>
          </cell>
          <cell r="X436">
            <v>2025</v>
          </cell>
          <cell r="Y436" t="str">
            <v>B</v>
          </cell>
        </row>
        <row r="437">
          <cell r="F437" t="str">
            <v>EVB0000436</v>
          </cell>
          <cell r="G437" t="str">
            <v>Muur - betonsteen metselwerk</v>
          </cell>
          <cell r="H437" t="str">
            <v>binnenwanden; constructief, algemeen (verzamelniveau)</v>
          </cell>
          <cell r="I437" t="str">
            <v>TF-WDB000001-0010-A &amp; B</v>
          </cell>
          <cell r="J437"/>
          <cell r="K437"/>
          <cell r="L437"/>
          <cell r="M437"/>
          <cell r="N437" t="str">
            <v>22.20</v>
          </cell>
          <cell r="O437"/>
          <cell r="P437"/>
          <cell r="Q437" t="str">
            <v>000300</v>
          </cell>
          <cell r="R437" t="str">
            <v>ALHEEMBOUW</v>
          </cell>
          <cell r="S437"/>
          <cell r="T437"/>
          <cell r="U437"/>
          <cell r="V437">
            <v>1</v>
          </cell>
          <cell r="W437">
            <v>45701</v>
          </cell>
          <cell r="X437">
            <v>2025</v>
          </cell>
          <cell r="Y437" t="str">
            <v>B</v>
          </cell>
        </row>
        <row r="438">
          <cell r="F438" t="str">
            <v>EVB0000437</v>
          </cell>
          <cell r="G438" t="str">
            <v>Plafond - beton</v>
          </cell>
          <cell r="H438" t="str">
            <v>plafondafwerkingen; niet verlaagd, algemeen (verzamelniveau)</v>
          </cell>
          <cell r="I438"/>
          <cell r="J438"/>
          <cell r="K438"/>
          <cell r="L438"/>
          <cell r="M438"/>
          <cell r="N438" t="str">
            <v>45.20</v>
          </cell>
          <cell r="O438"/>
          <cell r="P438"/>
          <cell r="Q438"/>
          <cell r="R438"/>
          <cell r="S438"/>
          <cell r="T438"/>
          <cell r="U438"/>
          <cell r="V438">
            <v>1</v>
          </cell>
          <cell r="W438">
            <v>45701</v>
          </cell>
          <cell r="X438">
            <v>2025</v>
          </cell>
          <cell r="Y438" t="str">
            <v>B</v>
          </cell>
        </row>
        <row r="439">
          <cell r="F439" t="str">
            <v>EVB0000438</v>
          </cell>
          <cell r="G439" t="str">
            <v>Ventilatie - muurrooster in wand parking</v>
          </cell>
          <cell r="H439" t="str">
            <v>luchtbehandeling; centrale mechanische ventilatie, algemeen (verzamelniveau)</v>
          </cell>
          <cell r="I439"/>
          <cell r="J439"/>
          <cell r="K439"/>
          <cell r="L439"/>
          <cell r="M439"/>
          <cell r="N439" t="str">
            <v>57.50</v>
          </cell>
          <cell r="O439" t="str">
            <v>000337</v>
          </cell>
          <cell r="P439" t="str">
            <v>ASSA ABLOY</v>
          </cell>
          <cell r="Q439" t="str">
            <v>000301</v>
          </cell>
          <cell r="R439" t="str">
            <v>GEZEL</v>
          </cell>
          <cell r="S439"/>
          <cell r="T439"/>
          <cell r="U439"/>
          <cell r="V439">
            <v>1</v>
          </cell>
          <cell r="W439">
            <v>45701</v>
          </cell>
          <cell r="X439">
            <v>2025</v>
          </cell>
          <cell r="Y439" t="str">
            <v>B</v>
          </cell>
        </row>
        <row r="440">
          <cell r="F440" t="str">
            <v>EVB0000439</v>
          </cell>
          <cell r="G440" t="str">
            <v>Verlichting - opbouw industrieel</v>
          </cell>
          <cell r="H440" t="str">
            <v>verlichting; standaard, bewaakt, algemeen (verzamelniveau)</v>
          </cell>
          <cell r="I440" t="str">
            <v>ELEK TF 44</v>
          </cell>
          <cell r="J440"/>
          <cell r="K440"/>
          <cell r="L440"/>
          <cell r="M440"/>
          <cell r="N440" t="str">
            <v>63.40</v>
          </cell>
          <cell r="O440" t="str">
            <v>000385</v>
          </cell>
          <cell r="P440" t="str">
            <v>LEGRAND</v>
          </cell>
          <cell r="Q440" t="str">
            <v>000297</v>
          </cell>
          <cell r="R440" t="str">
            <v>VMA</v>
          </cell>
          <cell r="S440" t="str">
            <v>WT120C G2 LED40S/840 PSU L1200</v>
          </cell>
          <cell r="T440"/>
          <cell r="U440"/>
          <cell r="V440">
            <v>1</v>
          </cell>
          <cell r="W440">
            <v>45701</v>
          </cell>
          <cell r="X440">
            <v>2025</v>
          </cell>
          <cell r="Y440" t="str">
            <v>B</v>
          </cell>
        </row>
        <row r="441">
          <cell r="F441" t="str">
            <v>EVB0000440</v>
          </cell>
          <cell r="G441" t="str">
            <v>Vloer - polybeton</v>
          </cell>
          <cell r="H441" t="str">
            <v>vloeren; constructief, algemeen (verzamelniveau)</v>
          </cell>
          <cell r="I441"/>
          <cell r="J441"/>
          <cell r="K441"/>
          <cell r="L441"/>
          <cell r="M441"/>
          <cell r="N441" t="str">
            <v>23.20</v>
          </cell>
          <cell r="O441"/>
          <cell r="P441"/>
          <cell r="Q441" t="str">
            <v>000300</v>
          </cell>
          <cell r="R441" t="str">
            <v>ALHEEMBOUW</v>
          </cell>
          <cell r="S441"/>
          <cell r="T441"/>
          <cell r="U441"/>
          <cell r="V441">
            <v>1</v>
          </cell>
          <cell r="W441">
            <v>45701</v>
          </cell>
          <cell r="X441">
            <v>2025</v>
          </cell>
          <cell r="Y441" t="str">
            <v>B</v>
          </cell>
        </row>
        <row r="442">
          <cell r="F442" t="str">
            <v>EVB0000441</v>
          </cell>
          <cell r="G442" t="str">
            <v>Beveiliging - Binnencamera SECURITY (IP-CCTV)</v>
          </cell>
          <cell r="H442" t="str">
            <v>beveiliging; overlast, detectie en alarmering, algemeen (verzamelniveau)</v>
          </cell>
          <cell r="I442" t="str">
            <v>ELEK TF 201</v>
          </cell>
          <cell r="J442"/>
          <cell r="K442"/>
          <cell r="L442"/>
          <cell r="M442"/>
          <cell r="N442" t="str">
            <v>65.30</v>
          </cell>
          <cell r="O442"/>
          <cell r="P442"/>
          <cell r="Q442" t="str">
            <v>000297</v>
          </cell>
          <cell r="R442" t="str">
            <v>VMA</v>
          </cell>
          <cell r="S442" t="str">
            <v>DS-2CD2383G2-I(U)</v>
          </cell>
          <cell r="T442"/>
          <cell r="U442"/>
          <cell r="V442">
            <v>1</v>
          </cell>
          <cell r="W442">
            <v>45701</v>
          </cell>
          <cell r="X442">
            <v>2025</v>
          </cell>
          <cell r="Y442" t="str">
            <v>D</v>
          </cell>
        </row>
        <row r="443">
          <cell r="F443" t="str">
            <v>EVB0000442</v>
          </cell>
          <cell r="G443" t="str">
            <v>Brand - automatische branddetectie</v>
          </cell>
          <cell r="H443" t="str">
            <v>beveiliging; brand, detectie en alarmering</v>
          </cell>
          <cell r="I443" t="str">
            <v>ELEK TF 145</v>
          </cell>
          <cell r="J443"/>
          <cell r="K443"/>
          <cell r="L443"/>
          <cell r="M443"/>
          <cell r="N443" t="str">
            <v>65.11</v>
          </cell>
          <cell r="O443" t="str">
            <v>000339</v>
          </cell>
          <cell r="P443" t="str">
            <v>ZEMPER</v>
          </cell>
          <cell r="Q443" t="str">
            <v>000297</v>
          </cell>
          <cell r="R443" t="str">
            <v>VMA</v>
          </cell>
          <cell r="S443" t="str">
            <v>FAP-0420 (AVENAR detector 4000)</v>
          </cell>
          <cell r="T443"/>
          <cell r="U443"/>
          <cell r="V443">
            <v>1</v>
          </cell>
          <cell r="W443">
            <v>45701</v>
          </cell>
          <cell r="X443">
            <v>2025</v>
          </cell>
          <cell r="Y443" t="str">
            <v>D</v>
          </cell>
        </row>
        <row r="444">
          <cell r="F444" t="str">
            <v>EVB0000443</v>
          </cell>
          <cell r="G444" t="str">
            <v>Brand - automatische branddetectie (boven verlaagd plafond)</v>
          </cell>
          <cell r="H444" t="str">
            <v>beveiliging; brand, detectie en alarmering</v>
          </cell>
          <cell r="I444" t="str">
            <v>ELEK TF 145</v>
          </cell>
          <cell r="J444"/>
          <cell r="K444"/>
          <cell r="L444"/>
          <cell r="M444"/>
          <cell r="N444" t="str">
            <v>65.11</v>
          </cell>
          <cell r="O444" t="str">
            <v>000386</v>
          </cell>
          <cell r="P444" t="str">
            <v>HERAKLITH</v>
          </cell>
          <cell r="Q444" t="str">
            <v>000297</v>
          </cell>
          <cell r="R444" t="str">
            <v>VMA</v>
          </cell>
          <cell r="S444" t="str">
            <v>FAP-0420 (AVENAR detector 4000)</v>
          </cell>
          <cell r="T444"/>
          <cell r="U444"/>
          <cell r="V444">
            <v>1</v>
          </cell>
          <cell r="W444">
            <v>45701</v>
          </cell>
          <cell r="X444">
            <v>2025</v>
          </cell>
          <cell r="Y444" t="str">
            <v>D</v>
          </cell>
        </row>
        <row r="445">
          <cell r="F445" t="str">
            <v>EVB0000444</v>
          </cell>
          <cell r="G445" t="str">
            <v>Brand - evacuatiedrukknop / handbrandmelder (Rood)</v>
          </cell>
          <cell r="H445" t="str">
            <v>beveiliging; brand, detectie en alarmering</v>
          </cell>
          <cell r="I445" t="str">
            <v>ELEK TF 148</v>
          </cell>
          <cell r="J445"/>
          <cell r="K445"/>
          <cell r="L445"/>
          <cell r="M445"/>
          <cell r="N445" t="str">
            <v>65.11</v>
          </cell>
          <cell r="O445"/>
          <cell r="P445"/>
          <cell r="Q445" t="str">
            <v>000297</v>
          </cell>
          <cell r="R445" t="str">
            <v>VMA</v>
          </cell>
          <cell r="S445" t="str">
            <v>FMC-420RW</v>
          </cell>
          <cell r="T445"/>
          <cell r="U445"/>
          <cell r="V445">
            <v>1</v>
          </cell>
          <cell r="W445">
            <v>45701</v>
          </cell>
          <cell r="X445">
            <v>2025</v>
          </cell>
          <cell r="Y445" t="str">
            <v>D</v>
          </cell>
        </row>
        <row r="446">
          <cell r="F446" t="str">
            <v>EVB0000445</v>
          </cell>
          <cell r="G446" t="str">
            <v>Brand - sirene voor evacuatie</v>
          </cell>
          <cell r="H446" t="str">
            <v>beveiliging; brand, detectie en alarmering</v>
          </cell>
          <cell r="I446" t="str">
            <v>ELEK TF 165-A</v>
          </cell>
          <cell r="J446"/>
          <cell r="K446"/>
          <cell r="L446"/>
          <cell r="M446"/>
          <cell r="N446" t="str">
            <v>65.11</v>
          </cell>
          <cell r="O446"/>
          <cell r="P446"/>
          <cell r="Q446" t="str">
            <v>000297</v>
          </cell>
          <cell r="R446" t="str">
            <v>VMA</v>
          </cell>
          <cell r="S446" t="str">
            <v>FNM-420-A</v>
          </cell>
          <cell r="T446"/>
          <cell r="U446"/>
          <cell r="V446">
            <v>1</v>
          </cell>
          <cell r="W446">
            <v>45701</v>
          </cell>
          <cell r="X446">
            <v>2025</v>
          </cell>
          <cell r="Y446" t="str">
            <v>D</v>
          </cell>
        </row>
        <row r="447">
          <cell r="F447" t="str">
            <v>EVB0000446</v>
          </cell>
          <cell r="G447" t="str">
            <v>Brand - schuimblusser</v>
          </cell>
          <cell r="H447" t="str">
            <v>beveiliging; brand, brandbestrijding</v>
          </cell>
          <cell r="I447" t="str">
            <v>SAN TF 62</v>
          </cell>
          <cell r="J447"/>
          <cell r="K447"/>
          <cell r="L447"/>
          <cell r="M447"/>
          <cell r="N447" t="str">
            <v>65.13</v>
          </cell>
          <cell r="O447"/>
          <cell r="P447"/>
          <cell r="Q447" t="str">
            <v>000301</v>
          </cell>
          <cell r="R447" t="str">
            <v>GEZEL</v>
          </cell>
          <cell r="S447" t="str">
            <v>PF6</v>
          </cell>
          <cell r="T447"/>
          <cell r="U447"/>
          <cell r="V447">
            <v>1</v>
          </cell>
          <cell r="W447">
            <v>45701</v>
          </cell>
          <cell r="X447">
            <v>2025</v>
          </cell>
          <cell r="Y447" t="str">
            <v>D</v>
          </cell>
        </row>
        <row r="448">
          <cell r="F448" t="str">
            <v>EVB0000447</v>
          </cell>
          <cell r="G448" t="str">
            <v>Brand - brandhaspel in brandhaspelkast (wit) en schuimblusser</v>
          </cell>
          <cell r="H448" t="str">
            <v>beveiliging; brand, brandbestrijding</v>
          </cell>
          <cell r="I448" t="str">
            <v>SAN TF 58/59/62</v>
          </cell>
          <cell r="J448"/>
          <cell r="K448"/>
          <cell r="L448"/>
          <cell r="M448"/>
          <cell r="N448" t="str">
            <v>65.13</v>
          </cell>
          <cell r="O448" t="str">
            <v>000387</v>
          </cell>
          <cell r="P448" t="str">
            <v>AIR Technologies</v>
          </cell>
          <cell r="Q448" t="str">
            <v>000301</v>
          </cell>
          <cell r="R448" t="str">
            <v>GEZEL</v>
          </cell>
          <cell r="S448" t="str">
            <v xml:space="preserve">Sanilite zwenkbaar 30S </v>
          </cell>
          <cell r="T448"/>
          <cell r="U448"/>
          <cell r="V448">
            <v>1</v>
          </cell>
          <cell r="W448">
            <v>45701</v>
          </cell>
          <cell r="X448">
            <v>2025</v>
          </cell>
          <cell r="Y448" t="str">
            <v>D</v>
          </cell>
        </row>
        <row r="449">
          <cell r="F449" t="str">
            <v>EVB0000448</v>
          </cell>
          <cell r="G449" t="str">
            <v>Brand - hydrantkraan</v>
          </cell>
          <cell r="H449" t="str">
            <v>beveiliging; brand, brandbestrijding</v>
          </cell>
          <cell r="I449" t="str">
            <v>SAN TF 60</v>
          </cell>
          <cell r="J449"/>
          <cell r="K449"/>
          <cell r="L449"/>
          <cell r="M449"/>
          <cell r="N449" t="str">
            <v>65.13</v>
          </cell>
          <cell r="O449" t="str">
            <v>000388</v>
          </cell>
          <cell r="P449" t="str">
            <v>TROX</v>
          </cell>
          <cell r="Q449" t="str">
            <v>000301</v>
          </cell>
          <cell r="R449" t="str">
            <v>GEZEL</v>
          </cell>
          <cell r="S449" t="str">
            <v>DSP 45</v>
          </cell>
          <cell r="T449"/>
          <cell r="U449"/>
          <cell r="V449">
            <v>1</v>
          </cell>
          <cell r="W449">
            <v>45701</v>
          </cell>
          <cell r="X449">
            <v>2025</v>
          </cell>
          <cell r="Y449" t="str">
            <v>D</v>
          </cell>
        </row>
        <row r="450">
          <cell r="F450" t="str">
            <v>EVB0000449</v>
          </cell>
          <cell r="G450" t="str">
            <v>Communicatie - Astrid binnenantenne</v>
          </cell>
          <cell r="H450" t="str">
            <v>communicatie; overdracht van signalen, algemeen (verzamelniveau)</v>
          </cell>
          <cell r="I450" t="str">
            <v>ELEK TF 168</v>
          </cell>
          <cell r="J450"/>
          <cell r="K450"/>
          <cell r="L450"/>
          <cell r="M450"/>
          <cell r="N450" t="str">
            <v>64.10</v>
          </cell>
          <cell r="O450" t="str">
            <v>000389</v>
          </cell>
          <cell r="P450" t="str">
            <v>PHILIPS GentleSpace Gen3</v>
          </cell>
          <cell r="Q450" t="str">
            <v>000297</v>
          </cell>
          <cell r="R450" t="str">
            <v>VMA</v>
          </cell>
          <cell r="S450" t="str">
            <v>CMWBD-038-3-NJ</v>
          </cell>
          <cell r="T450"/>
          <cell r="U450"/>
          <cell r="V450">
            <v>1</v>
          </cell>
          <cell r="W450">
            <v>45701</v>
          </cell>
          <cell r="X450">
            <v>2025</v>
          </cell>
          <cell r="Y450" t="str">
            <v>D</v>
          </cell>
        </row>
        <row r="451">
          <cell r="F451" t="str">
            <v>EVB0000450</v>
          </cell>
          <cell r="G451" t="str">
            <v>Communicatie - WIFI Accespoint wand</v>
          </cell>
          <cell r="H451" t="str">
            <v>communicatie; overdracht van signalen, algemeen (verzamelniveau)</v>
          </cell>
          <cell r="I451" t="str">
            <v>TF WDB000001-0053</v>
          </cell>
          <cell r="J451"/>
          <cell r="K451"/>
          <cell r="L451"/>
          <cell r="M451"/>
          <cell r="N451" t="str">
            <v>64.10</v>
          </cell>
          <cell r="O451" t="str">
            <v>000346</v>
          </cell>
          <cell r="P451" t="str">
            <v>ESYLUX</v>
          </cell>
          <cell r="Q451" t="str">
            <v>000297</v>
          </cell>
          <cell r="R451" t="str">
            <v>VMA</v>
          </cell>
          <cell r="S451" t="str">
            <v>R650</v>
          </cell>
          <cell r="T451"/>
          <cell r="U451"/>
          <cell r="V451">
            <v>1</v>
          </cell>
          <cell r="W451">
            <v>45701</v>
          </cell>
          <cell r="X451">
            <v>2025</v>
          </cell>
          <cell r="Y451" t="str">
            <v>D</v>
          </cell>
        </row>
        <row r="452">
          <cell r="F452" t="str">
            <v>EVB0000451</v>
          </cell>
          <cell r="G452" t="str">
            <v>Communicatie - Luidspreker groot Type 5</v>
          </cell>
          <cell r="H452" t="str">
            <v>communicatie; overdracht van geluid/spraak, geluidsdistributie</v>
          </cell>
          <cell r="I452" t="str">
            <v>ELEK TF 181</v>
          </cell>
          <cell r="J452"/>
          <cell r="K452"/>
          <cell r="L452"/>
          <cell r="M452"/>
          <cell r="N452" t="str">
            <v>64.24</v>
          </cell>
          <cell r="O452" t="str">
            <v>000390</v>
          </cell>
          <cell r="P452" t="str">
            <v xml:space="preserve">LEGRAND </v>
          </cell>
          <cell r="Q452" t="str">
            <v>000297</v>
          </cell>
          <cell r="R452" t="str">
            <v>VMA</v>
          </cell>
          <cell r="S452" t="str">
            <v>VEXO110/B</v>
          </cell>
          <cell r="T452"/>
          <cell r="U452"/>
          <cell r="V452">
            <v>1</v>
          </cell>
          <cell r="W452">
            <v>45701</v>
          </cell>
          <cell r="X452">
            <v>2025</v>
          </cell>
          <cell r="Y452" t="str">
            <v>D</v>
          </cell>
        </row>
        <row r="453">
          <cell r="F453" t="str">
            <v>EVB0000452</v>
          </cell>
          <cell r="G453" t="str">
            <v>CV &amp; Ventilatie - Ruimtevoeler</v>
          </cell>
          <cell r="H453" t="str">
            <v>regeling klimaat en sanitair; centrale melding, meting en sturing, algemeen (verzamelniveau)</v>
          </cell>
          <cell r="I453"/>
          <cell r="J453"/>
          <cell r="K453"/>
          <cell r="L453"/>
          <cell r="M453"/>
          <cell r="N453" t="str">
            <v>58.20</v>
          </cell>
          <cell r="O453" t="str">
            <v>000324</v>
          </cell>
          <cell r="P453" t="str">
            <v>BOSCH</v>
          </cell>
          <cell r="Q453" t="str">
            <v>000301</v>
          </cell>
          <cell r="R453" t="str">
            <v>GEZEL</v>
          </cell>
          <cell r="S453" t="str">
            <v>SLPWXCX</v>
          </cell>
          <cell r="T453"/>
          <cell r="U453"/>
          <cell r="V453">
            <v>1</v>
          </cell>
          <cell r="W453">
            <v>45701</v>
          </cell>
          <cell r="X453">
            <v>2025</v>
          </cell>
          <cell r="Y453" t="str">
            <v>D</v>
          </cell>
        </row>
        <row r="454">
          <cell r="F454" t="str">
            <v>EVB0000453</v>
          </cell>
          <cell r="G454" t="str">
            <v>CV - collector STEEK  vloerverwarming (11 aansluitingen) achter inspectieluik</v>
          </cell>
          <cell r="H454" t="str">
            <v>warmtedistributie; water, vloerverwarmingssystemen</v>
          </cell>
          <cell r="I454"/>
          <cell r="J454"/>
          <cell r="K454"/>
          <cell r="L454"/>
          <cell r="M454"/>
          <cell r="N454" t="str">
            <v>56.13</v>
          </cell>
          <cell r="O454" t="str">
            <v>000324</v>
          </cell>
          <cell r="P454" t="str">
            <v>BOSCH</v>
          </cell>
          <cell r="Q454" t="str">
            <v>000301</v>
          </cell>
          <cell r="R454" t="str">
            <v>GEZEL</v>
          </cell>
          <cell r="S454"/>
          <cell r="T454"/>
          <cell r="U454"/>
          <cell r="V454">
            <v>1</v>
          </cell>
          <cell r="W454">
            <v>45701</v>
          </cell>
          <cell r="X454">
            <v>2025</v>
          </cell>
          <cell r="Y454" t="str">
            <v>D</v>
          </cell>
        </row>
        <row r="455">
          <cell r="F455" t="str">
            <v>EVB0000454</v>
          </cell>
          <cell r="G455" t="str">
            <v>CV - collector RETOUR vloerverwarming (11 aansluitingen) achter inspectieluik</v>
          </cell>
          <cell r="H455" t="str">
            <v>warmtedistributie; water, vloerverwarmingssystemen</v>
          </cell>
          <cell r="I455"/>
          <cell r="J455"/>
          <cell r="K455"/>
          <cell r="L455"/>
          <cell r="M455"/>
          <cell r="N455" t="str">
            <v>56.13</v>
          </cell>
          <cell r="O455" t="str">
            <v>000325</v>
          </cell>
          <cell r="P455" t="str">
            <v>AUDAC</v>
          </cell>
          <cell r="Q455" t="str">
            <v>000301</v>
          </cell>
          <cell r="R455" t="str">
            <v>GEZEL</v>
          </cell>
          <cell r="S455"/>
          <cell r="T455"/>
          <cell r="U455"/>
          <cell r="V455">
            <v>1</v>
          </cell>
          <cell r="W455">
            <v>45701</v>
          </cell>
          <cell r="X455">
            <v>2025</v>
          </cell>
          <cell r="Y455" t="str">
            <v>D</v>
          </cell>
        </row>
        <row r="456">
          <cell r="F456" t="str">
            <v>EVB0000455</v>
          </cell>
          <cell r="G456" t="str">
            <v>Deur - binnendeur dubbel  EI1 30  Type 10 - cilinderslot - deurpomp(en)</v>
          </cell>
          <cell r="H456" t="str">
            <v>binnenwandopeningen; gevuld met deuren, algemeen (verzamelniveau)</v>
          </cell>
          <cell r="I456"/>
          <cell r="J456"/>
          <cell r="K456"/>
          <cell r="L456"/>
          <cell r="M456"/>
          <cell r="N456" t="str">
            <v>32.30</v>
          </cell>
          <cell r="O456"/>
          <cell r="P456"/>
          <cell r="Q456" t="str">
            <v>000298</v>
          </cell>
          <cell r="R456" t="str">
            <v>DRAFAB</v>
          </cell>
          <cell r="S456"/>
          <cell r="T456"/>
          <cell r="U456"/>
          <cell r="V456">
            <v>1</v>
          </cell>
          <cell r="W456">
            <v>45701</v>
          </cell>
          <cell r="X456">
            <v>2025</v>
          </cell>
          <cell r="Y456" t="str">
            <v>D</v>
          </cell>
        </row>
        <row r="457">
          <cell r="F457" t="str">
            <v>EVB0000456</v>
          </cell>
          <cell r="G457" t="str">
            <v>Deur - binnendeur enkel  EI1 60  Type 10 - cilinderslot - deurpomp(en)</v>
          </cell>
          <cell r="H457" t="str">
            <v>binnenwandopeningen; gevuld met deuren, algemeen (verzamelniveau)</v>
          </cell>
          <cell r="I457"/>
          <cell r="J457"/>
          <cell r="K457"/>
          <cell r="L457"/>
          <cell r="M457"/>
          <cell r="N457" t="str">
            <v>32.30</v>
          </cell>
          <cell r="O457" t="str">
            <v>000327</v>
          </cell>
          <cell r="P457" t="str">
            <v>NIKO</v>
          </cell>
          <cell r="Q457" t="str">
            <v>000298</v>
          </cell>
          <cell r="R457" t="str">
            <v>DRAFAB</v>
          </cell>
          <cell r="S457"/>
          <cell r="T457"/>
          <cell r="U457"/>
          <cell r="V457">
            <v>1</v>
          </cell>
          <cell r="W457">
            <v>45701</v>
          </cell>
          <cell r="X457">
            <v>2025</v>
          </cell>
          <cell r="Y457" t="str">
            <v>D</v>
          </cell>
        </row>
        <row r="458">
          <cell r="F458" t="str">
            <v>EVB0000457</v>
          </cell>
          <cell r="G458" t="str">
            <v>Deur - deurpomp binnendeur</v>
          </cell>
          <cell r="H458" t="str">
            <v>binnenwandopeningen; gevuld met deuren, algemeen (verzamelniveau)</v>
          </cell>
          <cell r="I458" t="str">
            <v>TF-WDB000001-428-A/429-A/430-A</v>
          </cell>
          <cell r="J458"/>
          <cell r="K458"/>
          <cell r="L458"/>
          <cell r="M458"/>
          <cell r="N458" t="str">
            <v>32.30</v>
          </cell>
          <cell r="O458"/>
          <cell r="P458"/>
          <cell r="Q458" t="str">
            <v>000298</v>
          </cell>
          <cell r="R458" t="str">
            <v>DRAFAB</v>
          </cell>
          <cell r="S458"/>
          <cell r="T458"/>
          <cell r="U458"/>
          <cell r="V458">
            <v>1</v>
          </cell>
          <cell r="W458">
            <v>45701</v>
          </cell>
          <cell r="X458">
            <v>2025</v>
          </cell>
          <cell r="Y458" t="str">
            <v>D</v>
          </cell>
        </row>
        <row r="459">
          <cell r="F459" t="str">
            <v>EVB0000458</v>
          </cell>
          <cell r="G459" t="str">
            <v>Elektriciteit - stopcontact (slagvast)</v>
          </cell>
          <cell r="H459" t="str">
            <v>centrale elektrotechnische voorz.; energie, laagspanning, algemeen</v>
          </cell>
          <cell r="I459" t="str">
            <v>ELEK  TF 39</v>
          </cell>
          <cell r="J459"/>
          <cell r="K459"/>
          <cell r="L459"/>
          <cell r="M459"/>
          <cell r="N459" t="str">
            <v>61.50</v>
          </cell>
          <cell r="O459"/>
          <cell r="P459"/>
          <cell r="Q459" t="str">
            <v>000297</v>
          </cell>
          <cell r="R459" t="str">
            <v>VMA</v>
          </cell>
          <cell r="S459" t="str">
            <v>Soliroc IK10 vandalproof</v>
          </cell>
          <cell r="T459"/>
          <cell r="U459"/>
          <cell r="V459">
            <v>1</v>
          </cell>
          <cell r="W459">
            <v>45701</v>
          </cell>
          <cell r="X459">
            <v>2025</v>
          </cell>
          <cell r="Y459" t="str">
            <v>D</v>
          </cell>
        </row>
        <row r="460">
          <cell r="F460" t="str">
            <v>EVB0000459</v>
          </cell>
          <cell r="G460" t="str">
            <v>Meubilair -Basketring automatisch</v>
          </cell>
          <cell r="H460" t="str">
            <v>vaste gebruikersvoorzieningen; standaard, algemeen (verzamelniveau)</v>
          </cell>
          <cell r="I460" t="str">
            <v>TF-WDB000001-0500</v>
          </cell>
          <cell r="J460"/>
          <cell r="K460"/>
          <cell r="L460"/>
          <cell r="M460"/>
          <cell r="N460" t="str">
            <v>72.10</v>
          </cell>
          <cell r="O460"/>
          <cell r="P460"/>
          <cell r="Q460" t="str">
            <v>000308</v>
          </cell>
          <cell r="R460" t="str">
            <v>IDEMASPORT</v>
          </cell>
          <cell r="S460"/>
          <cell r="T460"/>
          <cell r="U460"/>
          <cell r="V460">
            <v>1</v>
          </cell>
          <cell r="W460">
            <v>45701</v>
          </cell>
          <cell r="X460">
            <v>2025</v>
          </cell>
          <cell r="Y460" t="str">
            <v>D</v>
          </cell>
        </row>
        <row r="461">
          <cell r="F461" t="str">
            <v>EVB0000460</v>
          </cell>
          <cell r="G461" t="str">
            <v>Meubilair -basketring vast</v>
          </cell>
          <cell r="H461" t="str">
            <v>vaste gebruikersvoorzieningen; standaard, algemeen (verzamelniveau)</v>
          </cell>
          <cell r="I461" t="str">
            <v>TF-WDB000001-0500</v>
          </cell>
          <cell r="J461"/>
          <cell r="K461"/>
          <cell r="L461"/>
          <cell r="M461"/>
          <cell r="N461" t="str">
            <v>72.10</v>
          </cell>
          <cell r="O461" t="str">
            <v>000391</v>
          </cell>
          <cell r="P461" t="str">
            <v>SAINT-GOBAIN Eurocoustic</v>
          </cell>
          <cell r="Q461" t="str">
            <v>000308</v>
          </cell>
          <cell r="R461" t="str">
            <v>IDEMASPORT</v>
          </cell>
          <cell r="S461"/>
          <cell r="T461"/>
          <cell r="U461"/>
          <cell r="V461">
            <v>1</v>
          </cell>
          <cell r="W461">
            <v>45701</v>
          </cell>
          <cell r="X461">
            <v>2025</v>
          </cell>
          <cell r="Y461" t="str">
            <v>D</v>
          </cell>
        </row>
        <row r="462">
          <cell r="F462" t="str">
            <v>EVB0000461</v>
          </cell>
          <cell r="G462" t="str">
            <v>Meubilair - dubbel wandklimrek mobiel</v>
          </cell>
          <cell r="H462" t="str">
            <v>vaste gebruikersvoorzieningen; standaard, algemeen (verzamelniveau)</v>
          </cell>
          <cell r="I462" t="str">
            <v>TF-WDB000001-0500</v>
          </cell>
          <cell r="J462"/>
          <cell r="K462"/>
          <cell r="L462"/>
          <cell r="M462"/>
          <cell r="N462" t="str">
            <v>72.10</v>
          </cell>
          <cell r="O462"/>
          <cell r="P462"/>
          <cell r="Q462" t="str">
            <v>000308</v>
          </cell>
          <cell r="R462" t="str">
            <v>IDEMASPORT</v>
          </cell>
          <cell r="S462"/>
          <cell r="T462"/>
          <cell r="U462"/>
          <cell r="V462">
            <v>1</v>
          </cell>
          <cell r="W462">
            <v>45701</v>
          </cell>
          <cell r="X462">
            <v>2025</v>
          </cell>
          <cell r="Y462" t="str">
            <v>D</v>
          </cell>
        </row>
        <row r="463">
          <cell r="F463" t="str">
            <v>EVB0000462</v>
          </cell>
          <cell r="G463" t="str">
            <v>Meubilair - dubbel wandklimrek vast</v>
          </cell>
          <cell r="H463" t="str">
            <v>vaste gebruikersvoorzieningen; standaard, algemeen (verzamelniveau)</v>
          </cell>
          <cell r="I463" t="str">
            <v>TF-WDB000001-0500</v>
          </cell>
          <cell r="J463"/>
          <cell r="K463"/>
          <cell r="L463"/>
          <cell r="M463"/>
          <cell r="N463" t="str">
            <v>72.10</v>
          </cell>
          <cell r="O463" t="str">
            <v>000392</v>
          </cell>
          <cell r="P463" t="str">
            <v>ARCO</v>
          </cell>
          <cell r="Q463" t="str">
            <v>000308</v>
          </cell>
          <cell r="R463" t="str">
            <v>IDEMASPORT</v>
          </cell>
          <cell r="S463"/>
          <cell r="T463"/>
          <cell r="U463"/>
          <cell r="V463">
            <v>1</v>
          </cell>
          <cell r="W463">
            <v>45701</v>
          </cell>
          <cell r="X463">
            <v>2025</v>
          </cell>
          <cell r="Y463" t="str">
            <v>D</v>
          </cell>
        </row>
        <row r="464">
          <cell r="F464" t="str">
            <v>EVB0000463</v>
          </cell>
          <cell r="G464" t="str">
            <v>Meubilair - tussengordijn</v>
          </cell>
          <cell r="H464" t="str">
            <v>vaste gebruikersvoorzieningen; standaard, algemeen (verzamelniveau)</v>
          </cell>
          <cell r="I464" t="str">
            <v>TF-WDB000001-0500</v>
          </cell>
          <cell r="J464"/>
          <cell r="K464"/>
          <cell r="L464"/>
          <cell r="M464"/>
          <cell r="N464" t="str">
            <v>72.10</v>
          </cell>
          <cell r="O464" t="str">
            <v>000393</v>
          </cell>
          <cell r="P464" t="str">
            <v>VIEGA</v>
          </cell>
          <cell r="Q464" t="str">
            <v>000308</v>
          </cell>
          <cell r="R464" t="str">
            <v>IDEMASPORT</v>
          </cell>
          <cell r="S464"/>
          <cell r="T464"/>
          <cell r="U464"/>
          <cell r="V464">
            <v>1</v>
          </cell>
          <cell r="W464">
            <v>45701</v>
          </cell>
          <cell r="X464">
            <v>2025</v>
          </cell>
          <cell r="Y464" t="str">
            <v>D</v>
          </cell>
        </row>
        <row r="465">
          <cell r="F465" t="str">
            <v>EVB0000464</v>
          </cell>
          <cell r="G465" t="str">
            <v>Meubilair -touwrail manueel</v>
          </cell>
          <cell r="H465" t="str">
            <v>vaste gebruikersvoorzieningen; standaard, algemeen (verzamelniveau)</v>
          </cell>
          <cell r="I465" t="str">
            <v>TF-WDB000001-0500</v>
          </cell>
          <cell r="J465"/>
          <cell r="K465"/>
          <cell r="L465"/>
          <cell r="M465"/>
          <cell r="N465" t="str">
            <v>72.10</v>
          </cell>
          <cell r="O465" t="str">
            <v>000394</v>
          </cell>
          <cell r="P465" t="str">
            <v>DURAVIT</v>
          </cell>
          <cell r="Q465" t="str">
            <v>000308</v>
          </cell>
          <cell r="R465" t="str">
            <v>IDEMASPORT</v>
          </cell>
          <cell r="S465"/>
          <cell r="T465"/>
          <cell r="U465"/>
          <cell r="V465">
            <v>1</v>
          </cell>
          <cell r="W465">
            <v>45701</v>
          </cell>
          <cell r="X465">
            <v>2025</v>
          </cell>
          <cell r="Y465" t="str">
            <v>D</v>
          </cell>
        </row>
        <row r="466">
          <cell r="F466" t="str">
            <v>EVB0000465</v>
          </cell>
          <cell r="G466" t="str">
            <v>Muur - beton</v>
          </cell>
          <cell r="H466" t="str">
            <v>binnenwanden; constructief, algemeen (verzamelniveau)</v>
          </cell>
          <cell r="I466"/>
          <cell r="J466"/>
          <cell r="K466"/>
          <cell r="L466"/>
          <cell r="M466"/>
          <cell r="N466" t="str">
            <v>22.20</v>
          </cell>
          <cell r="O466" t="str">
            <v>000329</v>
          </cell>
          <cell r="P466" t="str">
            <v>CAIROX</v>
          </cell>
          <cell r="Q466" t="str">
            <v>000300</v>
          </cell>
          <cell r="R466" t="str">
            <v>ALHEEMBOUW</v>
          </cell>
          <cell r="S466"/>
          <cell r="T466"/>
          <cell r="U466"/>
          <cell r="V466">
            <v>1</v>
          </cell>
          <cell r="W466">
            <v>45701</v>
          </cell>
          <cell r="X466">
            <v>2025</v>
          </cell>
          <cell r="Y466" t="str">
            <v>D</v>
          </cell>
        </row>
        <row r="467">
          <cell r="F467" t="str">
            <v>EVB0000466</v>
          </cell>
          <cell r="G467" t="str">
            <v>Muur - beton met muurbekleding MDF/houtfineer (hoogte 3600 mm )</v>
          </cell>
          <cell r="H467" t="str">
            <v>binnenwanden; constructief, algemeen (verzamelniveau)</v>
          </cell>
          <cell r="I467" t="str">
            <v>TF-WDB000001-0066-A</v>
          </cell>
          <cell r="J467"/>
          <cell r="K467"/>
          <cell r="L467"/>
          <cell r="M467"/>
          <cell r="N467" t="str">
            <v>22.20</v>
          </cell>
          <cell r="O467" t="str">
            <v>000346</v>
          </cell>
          <cell r="P467" t="str">
            <v>ESYLUX</v>
          </cell>
          <cell r="Q467" t="str">
            <v>000300</v>
          </cell>
          <cell r="R467" t="str">
            <v>ALHEEMBOUW</v>
          </cell>
          <cell r="S467"/>
          <cell r="T467"/>
          <cell r="U467"/>
          <cell r="V467">
            <v>1</v>
          </cell>
          <cell r="W467">
            <v>45701</v>
          </cell>
          <cell r="X467">
            <v>2025</v>
          </cell>
          <cell r="Y467" t="str">
            <v>D</v>
          </cell>
        </row>
        <row r="468">
          <cell r="F468" t="str">
            <v>EVB0000467</v>
          </cell>
          <cell r="G468" t="str">
            <v>Muur - inspectieluik 390/390</v>
          </cell>
          <cell r="H468" t="str">
            <v>binnenwandopeningen; gevuld met deuren, algemeen (verzamelniveau)</v>
          </cell>
          <cell r="I468" t="str">
            <v>TF-WDB000001-0066-A</v>
          </cell>
          <cell r="J468"/>
          <cell r="K468"/>
          <cell r="L468"/>
          <cell r="M468"/>
          <cell r="N468" t="str">
            <v>32.30</v>
          </cell>
          <cell r="O468" t="str">
            <v>000395</v>
          </cell>
          <cell r="P468" t="str">
            <v>PHILIPS Greenspace Aceent Fixed</v>
          </cell>
          <cell r="Q468" t="str">
            <v>000301</v>
          </cell>
          <cell r="R468" t="str">
            <v>GEZEL</v>
          </cell>
          <cell r="S468"/>
          <cell r="T468"/>
          <cell r="U468"/>
          <cell r="V468">
            <v>1</v>
          </cell>
          <cell r="W468">
            <v>45701</v>
          </cell>
          <cell r="X468">
            <v>2025</v>
          </cell>
          <cell r="Y468" t="str">
            <v>D</v>
          </cell>
        </row>
        <row r="469">
          <cell r="F469" t="str">
            <v>EVB0000468</v>
          </cell>
          <cell r="G469" t="str">
            <v xml:space="preserve">Noodverlichting - plafond TYPE 5 </v>
          </cell>
          <cell r="H469" t="str">
            <v>centrale elektrotechnische voorz.; energie, laagspanning, lager dan 1 kV en hoger dan 100 V</v>
          </cell>
          <cell r="I469" t="str">
            <v>ELEK TF 82</v>
          </cell>
          <cell r="J469"/>
          <cell r="K469"/>
          <cell r="L469"/>
          <cell r="M469"/>
          <cell r="N469" t="str">
            <v>61.51</v>
          </cell>
          <cell r="O469" t="str">
            <v>000324</v>
          </cell>
          <cell r="P469" t="str">
            <v>BOSCH</v>
          </cell>
          <cell r="Q469" t="str">
            <v>000297</v>
          </cell>
          <cell r="R469" t="str">
            <v>VMA</v>
          </cell>
          <cell r="S469" t="str">
            <v>LDF9500LDPW</v>
          </cell>
          <cell r="T469"/>
          <cell r="U469"/>
          <cell r="V469">
            <v>1</v>
          </cell>
          <cell r="W469">
            <v>45701</v>
          </cell>
          <cell r="X469">
            <v>2025</v>
          </cell>
          <cell r="Y469" t="str">
            <v>D</v>
          </cell>
        </row>
        <row r="470">
          <cell r="F470" t="str">
            <v>EVB0000469</v>
          </cell>
          <cell r="G470" t="str">
            <v>Plafond - verlaagd Heraklith</v>
          </cell>
          <cell r="H470" t="str">
            <v>plafondafwerkingen; niet verlaagd, algemeen (verzamelniveau)</v>
          </cell>
          <cell r="I470" t="str">
            <v>TF-WDB000001-0018-A</v>
          </cell>
          <cell r="J470"/>
          <cell r="K470"/>
          <cell r="L470"/>
          <cell r="M470"/>
          <cell r="N470" t="str">
            <v>45.20</v>
          </cell>
          <cell r="O470" t="str">
            <v>000324</v>
          </cell>
          <cell r="P470" t="str">
            <v>BOSCH</v>
          </cell>
          <cell r="Q470" t="str">
            <v>000303</v>
          </cell>
          <cell r="R470" t="str">
            <v>VAN HULLE BOUWSERVICE</v>
          </cell>
          <cell r="S470"/>
          <cell r="T470"/>
          <cell r="U470"/>
          <cell r="V470">
            <v>1</v>
          </cell>
          <cell r="W470">
            <v>45701</v>
          </cell>
          <cell r="X470">
            <v>2025</v>
          </cell>
          <cell r="Y470" t="str">
            <v>D</v>
          </cell>
        </row>
        <row r="471">
          <cell r="F471" t="str">
            <v>EVB0000470</v>
          </cell>
          <cell r="G471" t="str">
            <v>Raam - binnenraam</v>
          </cell>
          <cell r="H471" t="str">
            <v>binnenwandopeningen; gevuld met ramen, gesloten ramen</v>
          </cell>
          <cell r="I471"/>
          <cell r="J471"/>
          <cell r="K471"/>
          <cell r="L471"/>
          <cell r="M471"/>
          <cell r="N471" t="str">
            <v>32.21</v>
          </cell>
          <cell r="O471" t="str">
            <v>000325</v>
          </cell>
          <cell r="P471" t="str">
            <v>AUDAC</v>
          </cell>
          <cell r="Q471" t="str">
            <v>000298</v>
          </cell>
          <cell r="R471" t="str">
            <v>DRAFAB</v>
          </cell>
          <cell r="S471"/>
          <cell r="T471"/>
          <cell r="U471"/>
          <cell r="V471">
            <v>1</v>
          </cell>
          <cell r="W471">
            <v>45701</v>
          </cell>
          <cell r="X471">
            <v>2025</v>
          </cell>
          <cell r="Y471" t="str">
            <v>D</v>
          </cell>
        </row>
        <row r="472">
          <cell r="F472" t="str">
            <v>EVB0000471</v>
          </cell>
          <cell r="G472" t="str">
            <v>Raam - buitenraam</v>
          </cell>
          <cell r="H472" t="str">
            <v>buitenwandopeningen; gevuld met ramen, algemeen (verzamelniveau)</v>
          </cell>
          <cell r="I472"/>
          <cell r="J472"/>
          <cell r="K472"/>
          <cell r="L472"/>
          <cell r="M472"/>
          <cell r="N472" t="str">
            <v>31.20</v>
          </cell>
          <cell r="O472"/>
          <cell r="P472"/>
          <cell r="Q472" t="str">
            <v>000302</v>
          </cell>
          <cell r="R472" t="str">
            <v>HERMANS</v>
          </cell>
          <cell r="S472"/>
          <cell r="T472"/>
          <cell r="U472"/>
          <cell r="V472">
            <v>1</v>
          </cell>
          <cell r="W472">
            <v>45701</v>
          </cell>
          <cell r="X472">
            <v>2025</v>
          </cell>
          <cell r="Y472" t="str">
            <v>D</v>
          </cell>
        </row>
        <row r="473">
          <cell r="F473" t="str">
            <v>EVB0000472</v>
          </cell>
          <cell r="G473" t="str">
            <v>Raam - zonnewering automatisch</v>
          </cell>
          <cell r="H473" t="str">
            <v>vaste gebruikersvoorzieningen; standaard, lichtweringen</v>
          </cell>
          <cell r="I473"/>
          <cell r="J473"/>
          <cell r="K473"/>
          <cell r="L473"/>
          <cell r="M473"/>
          <cell r="N473" t="str">
            <v>72.12</v>
          </cell>
          <cell r="O473" t="str">
            <v>000337</v>
          </cell>
          <cell r="P473" t="str">
            <v>ASSA ABLOY</v>
          </cell>
          <cell r="Q473" t="str">
            <v>000309</v>
          </cell>
          <cell r="R473" t="str">
            <v>ZORA</v>
          </cell>
          <cell r="S473"/>
          <cell r="T473"/>
          <cell r="U473"/>
          <cell r="V473">
            <v>1</v>
          </cell>
          <cell r="W473">
            <v>45701</v>
          </cell>
          <cell r="X473">
            <v>2025</v>
          </cell>
          <cell r="Y473" t="str">
            <v>D</v>
          </cell>
        </row>
        <row r="474">
          <cell r="F474" t="str">
            <v>EVB0000473</v>
          </cell>
          <cell r="G474" t="str">
            <v>Ventilatie - pulsie - geperforeerd ventilatiekanaal</v>
          </cell>
          <cell r="H474" t="str">
            <v>luchtbehandeling; centrale mechanische ventilatie, algemeen (verzamelniveau)</v>
          </cell>
          <cell r="I474" t="str">
            <v>HVAC TF 58</v>
          </cell>
          <cell r="J474"/>
          <cell r="K474"/>
          <cell r="L474"/>
          <cell r="M474"/>
          <cell r="N474" t="str">
            <v>57.50</v>
          </cell>
          <cell r="O474" t="str">
            <v>000327</v>
          </cell>
          <cell r="P474" t="str">
            <v>NIKO</v>
          </cell>
          <cell r="Q474" t="str">
            <v>000310</v>
          </cell>
          <cell r="R474" t="str">
            <v>TM Technics</v>
          </cell>
          <cell r="S474" t="str">
            <v>Diffusie met hoge inductie</v>
          </cell>
          <cell r="T474"/>
          <cell r="U474"/>
          <cell r="V474">
            <v>1</v>
          </cell>
          <cell r="W474">
            <v>45701</v>
          </cell>
          <cell r="X474">
            <v>2025</v>
          </cell>
          <cell r="Y474" t="str">
            <v>D</v>
          </cell>
        </row>
        <row r="475">
          <cell r="F475" t="str">
            <v>EVB0000474</v>
          </cell>
          <cell r="G475" t="str">
            <v>Ventilatie - extractie - 10 roosters in ventilatiekanaal</v>
          </cell>
          <cell r="H475" t="str">
            <v>luchtbehandeling; centrale mechanische ventilatie, algemeen (verzamelniveau)</v>
          </cell>
          <cell r="I475" t="str">
            <v>HVAC TF 50</v>
          </cell>
          <cell r="J475"/>
          <cell r="K475"/>
          <cell r="L475"/>
          <cell r="M475"/>
          <cell r="N475" t="str">
            <v>57.50</v>
          </cell>
          <cell r="O475"/>
          <cell r="P475"/>
          <cell r="Q475" t="str">
            <v>000310</v>
          </cell>
          <cell r="R475" t="str">
            <v>TM Technics</v>
          </cell>
          <cell r="S475" t="str">
            <v>TRS-K &amp; TRS-R</v>
          </cell>
          <cell r="T475"/>
          <cell r="U475"/>
          <cell r="V475">
            <v>1</v>
          </cell>
          <cell r="W475">
            <v>45701</v>
          </cell>
          <cell r="X475">
            <v>2025</v>
          </cell>
          <cell r="Y475" t="str">
            <v>D</v>
          </cell>
        </row>
        <row r="476">
          <cell r="F476" t="str">
            <v>EVB0000475</v>
          </cell>
          <cell r="G476" t="str">
            <v>Verlichting - led 12000lm</v>
          </cell>
          <cell r="H476" t="str">
            <v>verlichting; standaard, bewaakt, algemeen (verzamelniveau)</v>
          </cell>
          <cell r="I476" t="str">
            <v>ELEK TF 47</v>
          </cell>
          <cell r="J476"/>
          <cell r="K476"/>
          <cell r="L476"/>
          <cell r="M476"/>
          <cell r="N476" t="str">
            <v>63.40</v>
          </cell>
          <cell r="O476"/>
          <cell r="P476"/>
          <cell r="Q476" t="str">
            <v>000297</v>
          </cell>
          <cell r="R476" t="str">
            <v>VMA</v>
          </cell>
          <cell r="S476" t="str">
            <v>BY480P LED130S/840 PSD HE MB GC WH BP</v>
          </cell>
          <cell r="T476"/>
          <cell r="U476"/>
          <cell r="V476">
            <v>1</v>
          </cell>
          <cell r="W476">
            <v>45701</v>
          </cell>
          <cell r="X476">
            <v>2025</v>
          </cell>
          <cell r="Y476" t="str">
            <v>D</v>
          </cell>
        </row>
        <row r="477">
          <cell r="F477" t="str">
            <v>EVB0000476</v>
          </cell>
          <cell r="G477" t="str">
            <v>verlichting - KNX-aanwezigheidsdetector</v>
          </cell>
          <cell r="H477" t="str">
            <v>verlichting; standaard, bewaakt, algemeen (verzamelniveau)</v>
          </cell>
          <cell r="I477" t="str">
            <v>ELEK TF 42</v>
          </cell>
          <cell r="J477"/>
          <cell r="K477"/>
          <cell r="L477"/>
          <cell r="M477"/>
          <cell r="N477" t="str">
            <v>63.40</v>
          </cell>
          <cell r="O477" t="str">
            <v>000391</v>
          </cell>
          <cell r="P477" t="str">
            <v>SAINT-GOBAIN Eurocoustic</v>
          </cell>
          <cell r="Q477" t="str">
            <v>000297</v>
          </cell>
          <cell r="R477" t="str">
            <v>VMA</v>
          </cell>
          <cell r="S477" t="str">
            <v>PD-C 360i/8 KNX UP</v>
          </cell>
          <cell r="T477"/>
          <cell r="U477"/>
          <cell r="V477">
            <v>1</v>
          </cell>
          <cell r="W477">
            <v>45701</v>
          </cell>
          <cell r="X477">
            <v>2025</v>
          </cell>
          <cell r="Y477" t="str">
            <v>D</v>
          </cell>
        </row>
        <row r="478">
          <cell r="F478" t="str">
            <v>EVB0000477</v>
          </cell>
          <cell r="G478" t="str">
            <v>Verlichting - schakelaar</v>
          </cell>
          <cell r="H478" t="str">
            <v>verlichting; standaard, bewaakt, algemeen (verzamelniveau)</v>
          </cell>
          <cell r="I478" t="str">
            <v>ELEK  TF 39</v>
          </cell>
          <cell r="J478"/>
          <cell r="K478"/>
          <cell r="L478"/>
          <cell r="M478"/>
          <cell r="N478" t="str">
            <v>63.40</v>
          </cell>
          <cell r="O478" t="str">
            <v>000396</v>
          </cell>
          <cell r="P478" t="str">
            <v>DELABIE</v>
          </cell>
          <cell r="Q478" t="str">
            <v>000297</v>
          </cell>
          <cell r="R478" t="str">
            <v>VMA</v>
          </cell>
          <cell r="S478" t="str">
            <v>Soliroc IK10 vandalproof</v>
          </cell>
          <cell r="T478"/>
          <cell r="U478"/>
          <cell r="V478">
            <v>1</v>
          </cell>
          <cell r="W478">
            <v>45701</v>
          </cell>
          <cell r="X478">
            <v>2025</v>
          </cell>
          <cell r="Y478" t="str">
            <v>D</v>
          </cell>
        </row>
        <row r="479">
          <cell r="F479" t="str">
            <v>EVB0000478</v>
          </cell>
          <cell r="G479" t="str">
            <v>vloer - sportvloer</v>
          </cell>
          <cell r="H479" t="str">
            <v>vloerafwerkingen; niet verhoogd, algemeen (verzamelniveau)</v>
          </cell>
          <cell r="I479"/>
          <cell r="J479"/>
          <cell r="K479"/>
          <cell r="L479"/>
          <cell r="M479"/>
          <cell r="N479" t="str">
            <v>43.20</v>
          </cell>
          <cell r="O479" t="str">
            <v>000392</v>
          </cell>
          <cell r="P479" t="str">
            <v>ARCO</v>
          </cell>
          <cell r="Q479" t="str">
            <v>000308</v>
          </cell>
          <cell r="R479" t="str">
            <v>IDEMASPORT</v>
          </cell>
          <cell r="S479"/>
          <cell r="T479"/>
          <cell r="U479"/>
          <cell r="V479">
            <v>1</v>
          </cell>
          <cell r="W479">
            <v>45701</v>
          </cell>
          <cell r="X479">
            <v>2025</v>
          </cell>
          <cell r="Y479" t="str">
            <v>D</v>
          </cell>
        </row>
        <row r="480">
          <cell r="F480" t="str">
            <v>EVB0000479</v>
          </cell>
          <cell r="G480" t="str">
            <v>Brand - automatische branddetectie</v>
          </cell>
          <cell r="H480" t="str">
            <v>beveiliging; brand, detectie en alarmering</v>
          </cell>
          <cell r="I480" t="str">
            <v>ELEK TF 145</v>
          </cell>
          <cell r="J480"/>
          <cell r="K480"/>
          <cell r="L480"/>
          <cell r="M480"/>
          <cell r="N480" t="str">
            <v>65.11</v>
          </cell>
          <cell r="O480" t="str">
            <v>000393</v>
          </cell>
          <cell r="P480" t="str">
            <v>VIEGA</v>
          </cell>
          <cell r="Q480" t="str">
            <v>000297</v>
          </cell>
          <cell r="R480" t="str">
            <v>VMA</v>
          </cell>
          <cell r="S480" t="str">
            <v>FAP-0420 (AVENAR detector 4000)</v>
          </cell>
          <cell r="T480"/>
          <cell r="U480"/>
          <cell r="V480">
            <v>1</v>
          </cell>
          <cell r="W480">
            <v>45701</v>
          </cell>
          <cell r="X480">
            <v>2025</v>
          </cell>
          <cell r="Y480" t="str">
            <v>D</v>
          </cell>
        </row>
        <row r="481">
          <cell r="F481" t="str">
            <v>EVB0000480</v>
          </cell>
          <cell r="G481" t="str">
            <v>Brand - automatische branddetectie (boven verlaagd plafond)</v>
          </cell>
          <cell r="H481" t="str">
            <v>beveiliging; brand, detectie en alarmering</v>
          </cell>
          <cell r="I481" t="str">
            <v>ELEK TF 145</v>
          </cell>
          <cell r="J481"/>
          <cell r="K481"/>
          <cell r="L481"/>
          <cell r="M481"/>
          <cell r="N481" t="str">
            <v>65.11</v>
          </cell>
          <cell r="O481" t="str">
            <v>000394</v>
          </cell>
          <cell r="P481" t="str">
            <v>DURAVIT</v>
          </cell>
          <cell r="Q481" t="str">
            <v>000297</v>
          </cell>
          <cell r="R481" t="str">
            <v>VMA</v>
          </cell>
          <cell r="S481" t="str">
            <v>FAP-0420 (AVENAR detector 4000)</v>
          </cell>
          <cell r="T481"/>
          <cell r="U481"/>
          <cell r="V481">
            <v>1</v>
          </cell>
          <cell r="W481">
            <v>45701</v>
          </cell>
          <cell r="X481">
            <v>2025</v>
          </cell>
          <cell r="Y481" t="str">
            <v>D</v>
          </cell>
        </row>
        <row r="482">
          <cell r="F482" t="str">
            <v>EVB0000481</v>
          </cell>
          <cell r="G482" t="str">
            <v>Communicatie - luidspreker Type 1 (rond opbouw)</v>
          </cell>
          <cell r="H482" t="str">
            <v>communicatie; overdracht van geluid/spraak, geluidsdistributie</v>
          </cell>
          <cell r="I482" t="str">
            <v>ELEK TF 176</v>
          </cell>
          <cell r="J482"/>
          <cell r="K482"/>
          <cell r="L482"/>
          <cell r="M482"/>
          <cell r="N482" t="str">
            <v>64.24</v>
          </cell>
          <cell r="O482" t="str">
            <v>000329</v>
          </cell>
          <cell r="P482" t="str">
            <v>CAIROX</v>
          </cell>
          <cell r="Q482" t="str">
            <v>000297</v>
          </cell>
          <cell r="R482" t="str">
            <v>VMA</v>
          </cell>
          <cell r="S482" t="str">
            <v>NELO706/W</v>
          </cell>
          <cell r="T482"/>
          <cell r="U482"/>
          <cell r="V482">
            <v>1</v>
          </cell>
          <cell r="W482">
            <v>45701</v>
          </cell>
          <cell r="X482">
            <v>2025</v>
          </cell>
          <cell r="Y482" t="str">
            <v>D</v>
          </cell>
        </row>
        <row r="483">
          <cell r="F483" t="str">
            <v>EVB0000482</v>
          </cell>
          <cell r="G483" t="str">
            <v>Deur - binnendeur Type 7 - cilinderslot</v>
          </cell>
          <cell r="H483" t="str">
            <v>binnenwandopeningen; gevuld met deuren, algemeen (verzamelniveau)</v>
          </cell>
          <cell r="I483"/>
          <cell r="J483"/>
          <cell r="K483"/>
          <cell r="L483"/>
          <cell r="M483"/>
          <cell r="N483" t="str">
            <v>32.30</v>
          </cell>
          <cell r="O483" t="str">
            <v>000346</v>
          </cell>
          <cell r="P483" t="str">
            <v>ESYLUX</v>
          </cell>
          <cell r="Q483" t="str">
            <v>000298</v>
          </cell>
          <cell r="R483" t="str">
            <v>DRAFAB</v>
          </cell>
          <cell r="S483"/>
          <cell r="T483"/>
          <cell r="U483"/>
          <cell r="V483">
            <v>1</v>
          </cell>
          <cell r="W483">
            <v>45701</v>
          </cell>
          <cell r="X483">
            <v>2025</v>
          </cell>
          <cell r="Y483" t="str">
            <v>D</v>
          </cell>
        </row>
        <row r="484">
          <cell r="F484" t="str">
            <v>EVB0000483</v>
          </cell>
          <cell r="G484" t="str">
            <v>Elektriciteit - stopcontact 220V</v>
          </cell>
          <cell r="H484" t="str">
            <v>centrale elektrotechnische voorz.; energie, laagspanning, algemeen</v>
          </cell>
          <cell r="I484" t="str">
            <v>ELEK TF 37</v>
          </cell>
          <cell r="J484"/>
          <cell r="K484"/>
          <cell r="L484"/>
          <cell r="M484"/>
          <cell r="N484" t="str">
            <v>61.50</v>
          </cell>
          <cell r="O484" t="str">
            <v>000395</v>
          </cell>
          <cell r="P484" t="str">
            <v>PHILIPS Greenspace Aceent Fixed</v>
          </cell>
          <cell r="Q484" t="str">
            <v>000297</v>
          </cell>
          <cell r="R484" t="str">
            <v>VMA</v>
          </cell>
          <cell r="S484" t="str">
            <v>100-66600 / 66602 / 66603</v>
          </cell>
          <cell r="T484"/>
          <cell r="U484"/>
          <cell r="V484">
            <v>1</v>
          </cell>
          <cell r="W484">
            <v>45701</v>
          </cell>
          <cell r="X484">
            <v>2025</v>
          </cell>
          <cell r="Y484" t="str">
            <v>D</v>
          </cell>
        </row>
        <row r="485">
          <cell r="F485" t="str">
            <v>EVB0000484</v>
          </cell>
          <cell r="G485" t="str">
            <v>Meubilair - zitbank</v>
          </cell>
          <cell r="H485" t="str">
            <v>vaste gebruikersvoorzieningen; standaard, algemeen (verzamelniveau)</v>
          </cell>
          <cell r="I485"/>
          <cell r="J485"/>
          <cell r="K485"/>
          <cell r="L485"/>
          <cell r="M485"/>
          <cell r="N485" t="str">
            <v>72.10</v>
          </cell>
          <cell r="O485" t="str">
            <v>000324</v>
          </cell>
          <cell r="P485" t="str">
            <v>BOSCH</v>
          </cell>
          <cell r="Q485" t="str">
            <v>000298</v>
          </cell>
          <cell r="R485" t="str">
            <v>DRAFAB</v>
          </cell>
          <cell r="S485"/>
          <cell r="T485"/>
          <cell r="U485"/>
          <cell r="V485">
            <v>1</v>
          </cell>
          <cell r="W485">
            <v>45701</v>
          </cell>
          <cell r="X485">
            <v>2025</v>
          </cell>
          <cell r="Y485" t="str">
            <v>D</v>
          </cell>
        </row>
        <row r="486">
          <cell r="F486" t="str">
            <v>EVB0000485</v>
          </cell>
          <cell r="G486" t="str">
            <v>Meubilair - lockers</v>
          </cell>
          <cell r="H486" t="str">
            <v>vaste gebruikersvoorzieningen; standaard, algemeen (verzamelniveau)</v>
          </cell>
          <cell r="I486"/>
          <cell r="J486"/>
          <cell r="K486"/>
          <cell r="L486"/>
          <cell r="M486"/>
          <cell r="N486" t="str">
            <v>72.10</v>
          </cell>
          <cell r="O486" t="str">
            <v>000324</v>
          </cell>
          <cell r="P486" t="str">
            <v>BOSCH</v>
          </cell>
          <cell r="Q486" t="str">
            <v>000298</v>
          </cell>
          <cell r="R486" t="str">
            <v>DRAFAB</v>
          </cell>
          <cell r="S486"/>
          <cell r="T486"/>
          <cell r="U486"/>
          <cell r="V486">
            <v>1</v>
          </cell>
          <cell r="W486">
            <v>45701</v>
          </cell>
          <cell r="X486">
            <v>2025</v>
          </cell>
          <cell r="Y486" t="str">
            <v>D</v>
          </cell>
        </row>
        <row r="487">
          <cell r="F487" t="str">
            <v>EVB0000486</v>
          </cell>
          <cell r="G487" t="str">
            <v>Muur - betonsteen metselwerk</v>
          </cell>
          <cell r="H487" t="str">
            <v>binnenwanden; constructief, algemeen (verzamelniveau)</v>
          </cell>
          <cell r="I487" t="str">
            <v>TF-WDB000001-0010-A &amp; B</v>
          </cell>
          <cell r="J487"/>
          <cell r="K487"/>
          <cell r="L487"/>
          <cell r="M487"/>
          <cell r="N487" t="str">
            <v>22.20</v>
          </cell>
          <cell r="O487" t="str">
            <v>000325</v>
          </cell>
          <cell r="P487" t="str">
            <v>AUDAC</v>
          </cell>
          <cell r="Q487" t="str">
            <v>000300</v>
          </cell>
          <cell r="R487" t="str">
            <v>ALHEEMBOUW</v>
          </cell>
          <cell r="S487"/>
          <cell r="T487"/>
          <cell r="U487"/>
          <cell r="V487">
            <v>1</v>
          </cell>
          <cell r="W487">
            <v>45701</v>
          </cell>
          <cell r="X487">
            <v>2025</v>
          </cell>
          <cell r="Y487" t="str">
            <v>D</v>
          </cell>
        </row>
        <row r="488">
          <cell r="F488" t="str">
            <v>EVB0000487</v>
          </cell>
          <cell r="G488" t="str">
            <v>Muur - betonsteen metselwerk + pleister + vlies + PU 1200mm hoog</v>
          </cell>
          <cell r="H488" t="str">
            <v>binnenwanden; constructief, algemeen (verzamelniveau)</v>
          </cell>
          <cell r="I488" t="str">
            <v>TF-WDB000001-0010-A &amp; B &amp; 0309-A</v>
          </cell>
          <cell r="J488"/>
          <cell r="K488"/>
          <cell r="L488"/>
          <cell r="M488"/>
          <cell r="N488" t="str">
            <v>22.20</v>
          </cell>
          <cell r="O488"/>
          <cell r="P488"/>
          <cell r="Q488" t="str">
            <v>000300</v>
          </cell>
          <cell r="R488" t="str">
            <v>ALHEEMBOUW</v>
          </cell>
          <cell r="S488" t="str">
            <v>Plycoat H/WS</v>
          </cell>
          <cell r="T488"/>
          <cell r="U488"/>
          <cell r="V488">
            <v>1</v>
          </cell>
          <cell r="W488">
            <v>45701</v>
          </cell>
          <cell r="X488">
            <v>2025</v>
          </cell>
          <cell r="Y488" t="str">
            <v>D</v>
          </cell>
        </row>
        <row r="489">
          <cell r="F489" t="str">
            <v>EVB0000488</v>
          </cell>
          <cell r="G489" t="str">
            <v>Plafond - verlaagd rotswolvezel (600 x 600)</v>
          </cell>
          <cell r="H489" t="str">
            <v>plafondafwerkingen; verlaagd, algemeen (verzamelniveau)</v>
          </cell>
          <cell r="I489" t="str">
            <v>TF-WDB000001-0018.4</v>
          </cell>
          <cell r="J489"/>
          <cell r="K489"/>
          <cell r="L489"/>
          <cell r="M489"/>
          <cell r="N489" t="str">
            <v>45.10</v>
          </cell>
          <cell r="O489" t="str">
            <v>000327</v>
          </cell>
          <cell r="P489" t="str">
            <v>NIKO</v>
          </cell>
          <cell r="Q489" t="str">
            <v>000303</v>
          </cell>
          <cell r="R489" t="str">
            <v>VAN HULLE BOUWSERVICE</v>
          </cell>
          <cell r="S489"/>
          <cell r="T489"/>
          <cell r="U489"/>
          <cell r="V489">
            <v>1</v>
          </cell>
          <cell r="W489">
            <v>45701</v>
          </cell>
          <cell r="X489">
            <v>2025</v>
          </cell>
          <cell r="Y489" t="str">
            <v>D</v>
          </cell>
        </row>
        <row r="490">
          <cell r="F490" t="str">
            <v>EVB0000489</v>
          </cell>
          <cell r="G490" t="str">
            <v>Sanitair - ééngreeps wastafelmengkraan</v>
          </cell>
          <cell r="H490" t="str">
            <v>water; waterbehandeling, algemeen (verzamelniveau)</v>
          </cell>
          <cell r="I490"/>
          <cell r="J490"/>
          <cell r="K490"/>
          <cell r="L490"/>
          <cell r="M490"/>
          <cell r="N490" t="str">
            <v>53.50</v>
          </cell>
          <cell r="O490"/>
          <cell r="P490"/>
          <cell r="Q490" t="str">
            <v>000301</v>
          </cell>
          <cell r="R490" t="str">
            <v>GEZEL</v>
          </cell>
          <cell r="S490"/>
          <cell r="T490"/>
          <cell r="U490"/>
          <cell r="V490">
            <v>1</v>
          </cell>
          <cell r="W490">
            <v>45701</v>
          </cell>
          <cell r="X490">
            <v>2025</v>
          </cell>
          <cell r="Y490" t="str">
            <v>D</v>
          </cell>
        </row>
        <row r="491">
          <cell r="F491" t="str">
            <v>EVB0000490</v>
          </cell>
          <cell r="G491" t="str">
            <v>Sanitair - schellkraan</v>
          </cell>
          <cell r="H491" t="str">
            <v>water; waterbehandeling, algemeen (verzamelniveau)</v>
          </cell>
          <cell r="I491" t="str">
            <v>SAN TF 17</v>
          </cell>
          <cell r="J491"/>
          <cell r="K491"/>
          <cell r="L491"/>
          <cell r="M491"/>
          <cell r="N491" t="str">
            <v>53.50</v>
          </cell>
          <cell r="O491"/>
          <cell r="P491"/>
          <cell r="Q491" t="str">
            <v>000301</v>
          </cell>
          <cell r="R491" t="str">
            <v>GEZEL</v>
          </cell>
          <cell r="S491" t="str">
            <v>NOVA art.403071</v>
          </cell>
          <cell r="T491"/>
          <cell r="U491"/>
          <cell r="V491">
            <v>1</v>
          </cell>
          <cell r="W491">
            <v>45701</v>
          </cell>
          <cell r="X491">
            <v>2025</v>
          </cell>
          <cell r="Y491" t="str">
            <v>D</v>
          </cell>
        </row>
        <row r="492">
          <cell r="F492" t="str">
            <v>EVB0000491</v>
          </cell>
          <cell r="G492" t="str">
            <v>Sanitair - syfon en afloop</v>
          </cell>
          <cell r="H492" t="str">
            <v>afvoeren; afvalwater, algemeen (verzamelniveau)</v>
          </cell>
          <cell r="I492" t="str">
            <v>SAN TF 17</v>
          </cell>
          <cell r="J492"/>
          <cell r="K492"/>
          <cell r="L492"/>
          <cell r="M492"/>
          <cell r="N492" t="str">
            <v>52.30</v>
          </cell>
          <cell r="O492"/>
          <cell r="P492"/>
          <cell r="Q492" t="str">
            <v>000301</v>
          </cell>
          <cell r="R492" t="str">
            <v>GEZEL</v>
          </cell>
          <cell r="S492" t="str">
            <v>art. 333271</v>
          </cell>
          <cell r="T492"/>
          <cell r="U492"/>
          <cell r="V492">
            <v>1</v>
          </cell>
          <cell r="W492">
            <v>45701</v>
          </cell>
          <cell r="X492">
            <v>2025</v>
          </cell>
          <cell r="Y492" t="str">
            <v>D</v>
          </cell>
        </row>
        <row r="493">
          <cell r="F493" t="str">
            <v>EVB0000492</v>
          </cell>
          <cell r="G493" t="str">
            <v>Sanitair - wastafel</v>
          </cell>
          <cell r="H493" t="str">
            <v>vaste sanitaire voorzieningen; standaard, algemeen (verzamelniveau)</v>
          </cell>
          <cell r="I493" t="str">
            <v>SAN TF 17</v>
          </cell>
          <cell r="J493"/>
          <cell r="K493"/>
          <cell r="L493"/>
          <cell r="M493"/>
          <cell r="N493" t="str">
            <v>74.10</v>
          </cell>
          <cell r="O493" t="str">
            <v>000391</v>
          </cell>
          <cell r="P493" t="str">
            <v>SAINT-GOBAIN Eurocoustic</v>
          </cell>
          <cell r="Q493" t="str">
            <v>000301</v>
          </cell>
          <cell r="R493" t="str">
            <v>GEZEL</v>
          </cell>
          <cell r="S493" t="str">
            <v>D-CODE art.298982</v>
          </cell>
          <cell r="T493"/>
          <cell r="U493"/>
          <cell r="V493">
            <v>1</v>
          </cell>
          <cell r="W493">
            <v>45701</v>
          </cell>
          <cell r="X493">
            <v>2025</v>
          </cell>
          <cell r="Y493" t="str">
            <v>D</v>
          </cell>
        </row>
        <row r="494">
          <cell r="F494" t="str">
            <v>EVB0000493</v>
          </cell>
          <cell r="G494" t="str">
            <v>Ventilatie - pulsie - rond ventiel inbouw</v>
          </cell>
          <cell r="H494" t="str">
            <v>luchtbehandeling; centrale mechanische ventilatie, algemeen (verzamelniveau)</v>
          </cell>
          <cell r="I494" t="str">
            <v>HVAC TF 49</v>
          </cell>
          <cell r="J494"/>
          <cell r="K494"/>
          <cell r="L494"/>
          <cell r="M494"/>
          <cell r="N494" t="str">
            <v>57.50</v>
          </cell>
          <cell r="O494"/>
          <cell r="P494"/>
          <cell r="Q494" t="str">
            <v>000301</v>
          </cell>
          <cell r="R494" t="str">
            <v>GEZEL</v>
          </cell>
          <cell r="S494" t="str">
            <v>P-DVS</v>
          </cell>
          <cell r="T494"/>
          <cell r="U494"/>
          <cell r="V494">
            <v>1</v>
          </cell>
          <cell r="W494">
            <v>45701</v>
          </cell>
          <cell r="X494">
            <v>2025</v>
          </cell>
          <cell r="Y494" t="str">
            <v>D</v>
          </cell>
        </row>
        <row r="495">
          <cell r="F495" t="str">
            <v>EVB0000494</v>
          </cell>
          <cell r="G495" t="str">
            <v>Verlichting - KNX-aanwezigheidsdetector</v>
          </cell>
          <cell r="H495" t="str">
            <v>verlichting; standaard, bewaakt, algemeen (verzamelniveau)</v>
          </cell>
          <cell r="I495" t="str">
            <v>ELEK TF 42</v>
          </cell>
          <cell r="J495"/>
          <cell r="K495"/>
          <cell r="L495"/>
          <cell r="M495"/>
          <cell r="N495" t="str">
            <v>63.40</v>
          </cell>
          <cell r="O495" t="str">
            <v>000392</v>
          </cell>
          <cell r="P495" t="str">
            <v>ARCO</v>
          </cell>
          <cell r="Q495" t="str">
            <v>000297</v>
          </cell>
          <cell r="R495" t="str">
            <v>VMA</v>
          </cell>
          <cell r="S495" t="str">
            <v>PD-C 360i/8 KNX UP</v>
          </cell>
          <cell r="T495"/>
          <cell r="U495"/>
          <cell r="V495">
            <v>1</v>
          </cell>
          <cell r="W495">
            <v>45701</v>
          </cell>
          <cell r="X495">
            <v>2025</v>
          </cell>
          <cell r="Y495" t="str">
            <v>D</v>
          </cell>
        </row>
        <row r="496">
          <cell r="F496" t="str">
            <v>EVB0000495</v>
          </cell>
          <cell r="G496" t="str">
            <v>Verlichting - inbouw rond</v>
          </cell>
          <cell r="H496" t="str">
            <v>verlichting; standaard, bewaakt, algemeen (verzamelniveau)</v>
          </cell>
          <cell r="I496" t="str">
            <v>ELEK TF 56 / 57</v>
          </cell>
          <cell r="J496"/>
          <cell r="K496"/>
          <cell r="L496"/>
          <cell r="M496"/>
          <cell r="N496" t="str">
            <v>63.40</v>
          </cell>
          <cell r="O496" t="str">
            <v>000393</v>
          </cell>
          <cell r="P496" t="str">
            <v>VIEGA</v>
          </cell>
          <cell r="Q496" t="str">
            <v>000297</v>
          </cell>
          <cell r="R496" t="str">
            <v>VMA</v>
          </cell>
          <cell r="S496" t="str">
            <v>RS340B 27S/830 DIA-VLC-E VWB CP WH</v>
          </cell>
          <cell r="T496"/>
          <cell r="U496"/>
          <cell r="V496">
            <v>1</v>
          </cell>
          <cell r="W496">
            <v>45701</v>
          </cell>
          <cell r="X496">
            <v>2025</v>
          </cell>
          <cell r="Y496" t="str">
            <v>D</v>
          </cell>
        </row>
        <row r="497">
          <cell r="F497" t="str">
            <v>EVB0000496</v>
          </cell>
          <cell r="G497" t="str">
            <v>Vloer - gietvloer PU</v>
          </cell>
          <cell r="H497" t="str">
            <v>vloerafwerkingen; niet verhoogd, algemeen (verzamelniveau)</v>
          </cell>
          <cell r="I497" t="str">
            <v>TF-WDB000001-0309-A</v>
          </cell>
          <cell r="J497"/>
          <cell r="K497"/>
          <cell r="L497"/>
          <cell r="M497"/>
          <cell r="N497" t="str">
            <v>43.20</v>
          </cell>
          <cell r="O497" t="str">
            <v>000394</v>
          </cell>
          <cell r="P497" t="str">
            <v>DURAVIT</v>
          </cell>
          <cell r="Q497" t="str">
            <v>000311</v>
          </cell>
          <cell r="R497" t="str">
            <v>BOLIDT</v>
          </cell>
          <cell r="S497" t="str">
            <v>BOLIDTOP 525</v>
          </cell>
          <cell r="T497"/>
          <cell r="U497"/>
          <cell r="V497">
            <v>1</v>
          </cell>
          <cell r="W497">
            <v>45701</v>
          </cell>
          <cell r="X497">
            <v>2025</v>
          </cell>
          <cell r="Y497" t="str">
            <v>D</v>
          </cell>
        </row>
        <row r="498">
          <cell r="F498" t="str">
            <v>EVB0000497</v>
          </cell>
          <cell r="G498" t="str">
            <v>Brand - automatische branddetectie</v>
          </cell>
          <cell r="H498" t="str">
            <v>beveiliging; brand, detectie en alarmering</v>
          </cell>
          <cell r="I498" t="str">
            <v>ELEK TF 145</v>
          </cell>
          <cell r="J498"/>
          <cell r="K498"/>
          <cell r="L498"/>
          <cell r="M498"/>
          <cell r="N498" t="str">
            <v>65.11</v>
          </cell>
          <cell r="O498" t="str">
            <v>000329</v>
          </cell>
          <cell r="P498" t="str">
            <v>CAIROX</v>
          </cell>
          <cell r="Q498" t="str">
            <v>000297</v>
          </cell>
          <cell r="R498" t="str">
            <v>VMA</v>
          </cell>
          <cell r="S498" t="str">
            <v>FAP-0420 (AVENAR detector 4000)</v>
          </cell>
          <cell r="T498"/>
          <cell r="U498"/>
          <cell r="V498">
            <v>1</v>
          </cell>
          <cell r="W498">
            <v>45701</v>
          </cell>
          <cell r="X498">
            <v>2025</v>
          </cell>
          <cell r="Y498" t="str">
            <v>D</v>
          </cell>
        </row>
        <row r="499">
          <cell r="F499" t="str">
            <v>EVB0000498</v>
          </cell>
          <cell r="G499" t="str">
            <v>Brand - automatische branddetectie (boven verlaagd plafond)</v>
          </cell>
          <cell r="H499" t="str">
            <v>beveiliging; brand, detectie en alarmering</v>
          </cell>
          <cell r="I499" t="str">
            <v>ELEK TF 145</v>
          </cell>
          <cell r="J499"/>
          <cell r="K499"/>
          <cell r="L499"/>
          <cell r="M499"/>
          <cell r="N499" t="str">
            <v>65.11</v>
          </cell>
          <cell r="O499" t="str">
            <v>000346</v>
          </cell>
          <cell r="P499" t="str">
            <v>ESYLUX</v>
          </cell>
          <cell r="Q499" t="str">
            <v>000297</v>
          </cell>
          <cell r="R499" t="str">
            <v>VMA</v>
          </cell>
          <cell r="S499" t="str">
            <v>FAP-0420 (AVENAR detector 4000)</v>
          </cell>
          <cell r="T499"/>
          <cell r="U499"/>
          <cell r="V499">
            <v>1</v>
          </cell>
          <cell r="W499">
            <v>45701</v>
          </cell>
          <cell r="X499">
            <v>2025</v>
          </cell>
          <cell r="Y499" t="str">
            <v>D</v>
          </cell>
        </row>
        <row r="500">
          <cell r="F500" t="str">
            <v>EVB0000499</v>
          </cell>
          <cell r="G500" t="str">
            <v>Communicatie - luidspreker Type 1 (rond opbouw)</v>
          </cell>
          <cell r="H500" t="str">
            <v>communicatie; overdracht van geluid/spraak, geluidsdistributie</v>
          </cell>
          <cell r="I500" t="str">
            <v>ELEK TF 176</v>
          </cell>
          <cell r="J500"/>
          <cell r="K500"/>
          <cell r="L500"/>
          <cell r="M500"/>
          <cell r="N500" t="str">
            <v>64.24</v>
          </cell>
          <cell r="O500" t="str">
            <v>000395</v>
          </cell>
          <cell r="P500" t="str">
            <v>PHILIPS Greenspace Aceent Fixed</v>
          </cell>
          <cell r="Q500" t="str">
            <v>000297</v>
          </cell>
          <cell r="R500" t="str">
            <v>VMA</v>
          </cell>
          <cell r="S500" t="str">
            <v>NELO706/W</v>
          </cell>
          <cell r="T500"/>
          <cell r="U500"/>
          <cell r="V500">
            <v>1</v>
          </cell>
          <cell r="W500">
            <v>45701</v>
          </cell>
          <cell r="X500">
            <v>2025</v>
          </cell>
          <cell r="Y500" t="str">
            <v>D</v>
          </cell>
        </row>
        <row r="501">
          <cell r="F501" t="str">
            <v>EVB0000500</v>
          </cell>
          <cell r="G501" t="str">
            <v>CV &amp; Ventilatie - Ruimtevoeler</v>
          </cell>
          <cell r="H501" t="str">
            <v>regeling klimaat en sanitair; centrale melding, meting en sturing, algemeen (verzamelniveau)</v>
          </cell>
          <cell r="I501"/>
          <cell r="J501"/>
          <cell r="K501"/>
          <cell r="L501"/>
          <cell r="M501"/>
          <cell r="N501" t="str">
            <v>58.20</v>
          </cell>
          <cell r="O501" t="str">
            <v>000324</v>
          </cell>
          <cell r="P501" t="str">
            <v>BOSCH</v>
          </cell>
          <cell r="Q501" t="str">
            <v>000301</v>
          </cell>
          <cell r="R501" t="str">
            <v>GEZEL</v>
          </cell>
          <cell r="S501" t="str">
            <v>SLPWXCX</v>
          </cell>
          <cell r="T501"/>
          <cell r="U501"/>
          <cell r="V501">
            <v>1</v>
          </cell>
          <cell r="W501">
            <v>45701</v>
          </cell>
          <cell r="X501">
            <v>2025</v>
          </cell>
          <cell r="Y501" t="str">
            <v>D</v>
          </cell>
        </row>
        <row r="502">
          <cell r="F502" t="str">
            <v>EVB0000501</v>
          </cell>
          <cell r="G502" t="str">
            <v>Deur - binnendeur EI1 30 Type 7 - cilinderslot</v>
          </cell>
          <cell r="H502" t="str">
            <v>binnenwandopeningen; gevuld met deuren, algemeen (verzamelniveau)</v>
          </cell>
          <cell r="I502"/>
          <cell r="J502"/>
          <cell r="K502"/>
          <cell r="L502"/>
          <cell r="M502"/>
          <cell r="N502" t="str">
            <v>32.30</v>
          </cell>
          <cell r="O502" t="str">
            <v>000324</v>
          </cell>
          <cell r="P502" t="str">
            <v>BOSCH</v>
          </cell>
          <cell r="Q502" t="str">
            <v>000298</v>
          </cell>
          <cell r="R502" t="str">
            <v>DRAFAB</v>
          </cell>
          <cell r="S502"/>
          <cell r="T502"/>
          <cell r="U502"/>
          <cell r="V502">
            <v>1</v>
          </cell>
          <cell r="W502">
            <v>45701</v>
          </cell>
          <cell r="X502">
            <v>2025</v>
          </cell>
          <cell r="Y502" t="str">
            <v>D</v>
          </cell>
        </row>
        <row r="503">
          <cell r="F503" t="str">
            <v>EVB0000502</v>
          </cell>
          <cell r="G503" t="str">
            <v>Deur - deurpomp binnendeur</v>
          </cell>
          <cell r="H503" t="str">
            <v>binnenwandopeningen; gevuld met deuren, algemeen (verzamelniveau)</v>
          </cell>
          <cell r="I503" t="str">
            <v>TF-WDB000001-428-A/429-A/430-A</v>
          </cell>
          <cell r="J503"/>
          <cell r="K503"/>
          <cell r="L503"/>
          <cell r="M503"/>
          <cell r="N503" t="str">
            <v>32.30</v>
          </cell>
          <cell r="O503" t="str">
            <v>000325</v>
          </cell>
          <cell r="P503" t="str">
            <v>AUDAC</v>
          </cell>
          <cell r="Q503" t="str">
            <v>000298</v>
          </cell>
          <cell r="R503" t="str">
            <v>DRAFAB</v>
          </cell>
          <cell r="S503"/>
          <cell r="T503"/>
          <cell r="U503"/>
          <cell r="V503">
            <v>1</v>
          </cell>
          <cell r="W503">
            <v>45701</v>
          </cell>
          <cell r="X503">
            <v>2025</v>
          </cell>
          <cell r="Y503" t="str">
            <v>D</v>
          </cell>
        </row>
        <row r="504">
          <cell r="F504" t="str">
            <v>EVB0000503</v>
          </cell>
          <cell r="G504" t="str">
            <v>Elektriciteit - stopcontact 220V</v>
          </cell>
          <cell r="H504" t="str">
            <v>centrale elektrotechnische voorz.; energie, laagspanning, algemeen</v>
          </cell>
          <cell r="I504" t="str">
            <v>ELEK TF 37</v>
          </cell>
          <cell r="J504"/>
          <cell r="K504"/>
          <cell r="L504"/>
          <cell r="M504"/>
          <cell r="N504" t="str">
            <v>61.50</v>
          </cell>
          <cell r="O504"/>
          <cell r="P504"/>
          <cell r="Q504" t="str">
            <v>000297</v>
          </cell>
          <cell r="R504" t="str">
            <v>VMA</v>
          </cell>
          <cell r="S504" t="str">
            <v>100-66600 / 66602 / 66603</v>
          </cell>
          <cell r="T504"/>
          <cell r="U504"/>
          <cell r="V504">
            <v>1</v>
          </cell>
          <cell r="W504">
            <v>45701</v>
          </cell>
          <cell r="X504">
            <v>2025</v>
          </cell>
          <cell r="Y504" t="str">
            <v>D</v>
          </cell>
        </row>
        <row r="505">
          <cell r="F505" t="str">
            <v>EVB0000504</v>
          </cell>
          <cell r="G505" t="str">
            <v>Meubilair - zitbank</v>
          </cell>
          <cell r="H505" t="str">
            <v>vaste gebruikersvoorzieningen; standaard, algemeen (verzamelniveau)</v>
          </cell>
          <cell r="I505"/>
          <cell r="J505"/>
          <cell r="K505"/>
          <cell r="L505"/>
          <cell r="M505"/>
          <cell r="N505" t="str">
            <v>72.10</v>
          </cell>
          <cell r="O505" t="str">
            <v>000327</v>
          </cell>
          <cell r="P505" t="str">
            <v>NIKO</v>
          </cell>
          <cell r="Q505" t="str">
            <v>000298</v>
          </cell>
          <cell r="R505" t="str">
            <v>DRAFAB</v>
          </cell>
          <cell r="S505"/>
          <cell r="T505"/>
          <cell r="U505"/>
          <cell r="V505">
            <v>1</v>
          </cell>
          <cell r="W505">
            <v>45701</v>
          </cell>
          <cell r="X505">
            <v>2025</v>
          </cell>
          <cell r="Y505" t="str">
            <v>D</v>
          </cell>
        </row>
        <row r="506">
          <cell r="F506" t="str">
            <v>EVB0000505</v>
          </cell>
          <cell r="G506" t="str">
            <v>Muur - betonsteen metselwerk</v>
          </cell>
          <cell r="H506" t="str">
            <v>binnenwanden; constructief, algemeen (verzamelniveau)</v>
          </cell>
          <cell r="I506" t="str">
            <v>TF-WDB000001-0010-A &amp; B</v>
          </cell>
          <cell r="J506"/>
          <cell r="K506"/>
          <cell r="L506"/>
          <cell r="M506"/>
          <cell r="N506" t="str">
            <v>22.20</v>
          </cell>
          <cell r="O506"/>
          <cell r="P506"/>
          <cell r="Q506" t="str">
            <v>000300</v>
          </cell>
          <cell r="R506" t="str">
            <v>ALHEEMBOUW</v>
          </cell>
          <cell r="S506"/>
          <cell r="T506"/>
          <cell r="U506"/>
          <cell r="V506">
            <v>1</v>
          </cell>
          <cell r="W506">
            <v>45701</v>
          </cell>
          <cell r="X506">
            <v>2025</v>
          </cell>
          <cell r="Y506" t="str">
            <v>D</v>
          </cell>
        </row>
        <row r="507">
          <cell r="F507" t="str">
            <v>EVB0000506</v>
          </cell>
          <cell r="G507" t="str">
            <v>Muur - betonsteen metselwerk + pleister + vlies + PU 1200mm hoog</v>
          </cell>
          <cell r="H507" t="str">
            <v>binnenwanden; constructief, algemeen (verzamelniveau)</v>
          </cell>
          <cell r="I507" t="str">
            <v>TF-WDB000001-0010-A &amp; B &amp; 0309-A</v>
          </cell>
          <cell r="J507"/>
          <cell r="K507"/>
          <cell r="L507"/>
          <cell r="M507"/>
          <cell r="N507" t="str">
            <v>22.20</v>
          </cell>
          <cell r="O507"/>
          <cell r="P507"/>
          <cell r="Q507" t="str">
            <v>000300</v>
          </cell>
          <cell r="R507" t="str">
            <v>ALHEEMBOUW</v>
          </cell>
          <cell r="S507" t="str">
            <v>Plycoat H/WS</v>
          </cell>
          <cell r="T507"/>
          <cell r="U507"/>
          <cell r="V507">
            <v>1</v>
          </cell>
          <cell r="W507">
            <v>45701</v>
          </cell>
          <cell r="X507">
            <v>2025</v>
          </cell>
          <cell r="Y507" t="str">
            <v>D</v>
          </cell>
        </row>
        <row r="508">
          <cell r="F508" t="str">
            <v>EVB0000507</v>
          </cell>
          <cell r="G508" t="str">
            <v>Plafond - verlaagd rotswolvezel (600 x 600)</v>
          </cell>
          <cell r="H508" t="str">
            <v>plafondafwerkingen; verlaagd, algemeen (verzamelniveau)</v>
          </cell>
          <cell r="I508" t="str">
            <v>TF-WDB000001-0018.4</v>
          </cell>
          <cell r="J508"/>
          <cell r="K508"/>
          <cell r="L508"/>
          <cell r="M508"/>
          <cell r="N508" t="str">
            <v>45.10</v>
          </cell>
          <cell r="O508"/>
          <cell r="P508"/>
          <cell r="Q508" t="str">
            <v>000303</v>
          </cell>
          <cell r="R508" t="str">
            <v>VAN HULLE BOUWSERVICE</v>
          </cell>
          <cell r="S508"/>
          <cell r="T508"/>
          <cell r="U508"/>
          <cell r="V508">
            <v>1</v>
          </cell>
          <cell r="W508">
            <v>45701</v>
          </cell>
          <cell r="X508">
            <v>2025</v>
          </cell>
          <cell r="Y508" t="str">
            <v>D</v>
          </cell>
        </row>
        <row r="509">
          <cell r="F509" t="str">
            <v>EVB0000508</v>
          </cell>
          <cell r="G509" t="str">
            <v>Sanitair - koud water drukkraan</v>
          </cell>
          <cell r="H509" t="str">
            <v>water; waterbehandeling, algemeen (verzamelniveau)</v>
          </cell>
          <cell r="I509" t="str">
            <v>SAN TF 17</v>
          </cell>
          <cell r="J509"/>
          <cell r="K509"/>
          <cell r="L509"/>
          <cell r="M509"/>
          <cell r="N509" t="str">
            <v>53.50</v>
          </cell>
          <cell r="O509" t="str">
            <v>000391</v>
          </cell>
          <cell r="P509" t="str">
            <v>SAINT-GOBAIN Eurocoustic</v>
          </cell>
          <cell r="Q509" t="str">
            <v>000301</v>
          </cell>
          <cell r="R509" t="str">
            <v>GEZEL</v>
          </cell>
          <cell r="S509" t="str">
            <v>TEMPOSTOP art.484640</v>
          </cell>
          <cell r="T509"/>
          <cell r="U509"/>
          <cell r="V509">
            <v>1</v>
          </cell>
          <cell r="W509">
            <v>45701</v>
          </cell>
          <cell r="X509">
            <v>2025</v>
          </cell>
          <cell r="Y509" t="str">
            <v>D</v>
          </cell>
        </row>
        <row r="510">
          <cell r="F510" t="str">
            <v>EVB0000509</v>
          </cell>
          <cell r="G510" t="str">
            <v>Sanitair - schellkraan</v>
          </cell>
          <cell r="H510" t="str">
            <v>water; waterbehandeling, algemeen (verzamelniveau)</v>
          </cell>
          <cell r="I510" t="str">
            <v>SAN TF 17</v>
          </cell>
          <cell r="J510"/>
          <cell r="K510"/>
          <cell r="L510"/>
          <cell r="M510"/>
          <cell r="N510" t="str">
            <v>53.50</v>
          </cell>
          <cell r="O510"/>
          <cell r="P510"/>
          <cell r="Q510" t="str">
            <v>000301</v>
          </cell>
          <cell r="R510" t="str">
            <v>GEZEL</v>
          </cell>
          <cell r="S510" t="str">
            <v>NOVA art.403071</v>
          </cell>
          <cell r="T510"/>
          <cell r="U510"/>
          <cell r="V510">
            <v>1</v>
          </cell>
          <cell r="W510">
            <v>45701</v>
          </cell>
          <cell r="X510">
            <v>2025</v>
          </cell>
          <cell r="Y510" t="str">
            <v>D</v>
          </cell>
        </row>
        <row r="511">
          <cell r="F511" t="str">
            <v>EVB0000510</v>
          </cell>
          <cell r="G511" t="str">
            <v>Sanitair - syfon en afloop</v>
          </cell>
          <cell r="H511" t="str">
            <v>afvoeren; afvalwater, algemeen (verzamelniveau)</v>
          </cell>
          <cell r="I511" t="str">
            <v>SAN TF 17</v>
          </cell>
          <cell r="J511"/>
          <cell r="K511"/>
          <cell r="L511"/>
          <cell r="M511"/>
          <cell r="N511" t="str">
            <v>52.30</v>
          </cell>
          <cell r="O511" t="str">
            <v>000392</v>
          </cell>
          <cell r="P511" t="str">
            <v>ARCO</v>
          </cell>
          <cell r="Q511" t="str">
            <v>000301</v>
          </cell>
          <cell r="R511" t="str">
            <v>GEZEL</v>
          </cell>
          <cell r="S511" t="str">
            <v>art. 333271</v>
          </cell>
          <cell r="T511"/>
          <cell r="U511"/>
          <cell r="V511">
            <v>1</v>
          </cell>
          <cell r="W511">
            <v>45701</v>
          </cell>
          <cell r="X511">
            <v>2025</v>
          </cell>
          <cell r="Y511" t="str">
            <v>D</v>
          </cell>
        </row>
        <row r="512">
          <cell r="F512" t="str">
            <v>EVB0000511</v>
          </cell>
          <cell r="G512" t="str">
            <v>Sanitair - wastafel</v>
          </cell>
          <cell r="H512" t="str">
            <v>vaste sanitaire voorzieningen; standaard, algemeen (verzamelniveau)</v>
          </cell>
          <cell r="I512" t="str">
            <v>SAN TF 17</v>
          </cell>
          <cell r="J512"/>
          <cell r="K512"/>
          <cell r="L512"/>
          <cell r="M512"/>
          <cell r="N512" t="str">
            <v>74.10</v>
          </cell>
          <cell r="O512" t="str">
            <v>000393</v>
          </cell>
          <cell r="P512" t="str">
            <v>VIEGA</v>
          </cell>
          <cell r="Q512" t="str">
            <v>000301</v>
          </cell>
          <cell r="R512" t="str">
            <v>GEZEL</v>
          </cell>
          <cell r="S512" t="str">
            <v>D-CODE art.298982</v>
          </cell>
          <cell r="T512"/>
          <cell r="U512"/>
          <cell r="V512">
            <v>1</v>
          </cell>
          <cell r="W512">
            <v>45701</v>
          </cell>
          <cell r="X512">
            <v>2025</v>
          </cell>
          <cell r="Y512" t="str">
            <v>D</v>
          </cell>
        </row>
        <row r="513">
          <cell r="F513" t="str">
            <v>EVB0000512</v>
          </cell>
          <cell r="G513" t="str">
            <v>Ventilatie - pulsie - rond ventiel inbouw</v>
          </cell>
          <cell r="H513" t="str">
            <v>luchtbehandeling; centrale mechanische ventilatie, algemeen (verzamelniveau)</v>
          </cell>
          <cell r="I513" t="str">
            <v>HVAC TF 49</v>
          </cell>
          <cell r="J513"/>
          <cell r="K513"/>
          <cell r="L513"/>
          <cell r="M513"/>
          <cell r="N513" t="str">
            <v>57.50</v>
          </cell>
          <cell r="O513" t="str">
            <v>000394</v>
          </cell>
          <cell r="P513" t="str">
            <v>DURAVIT</v>
          </cell>
          <cell r="Q513" t="str">
            <v>000301</v>
          </cell>
          <cell r="R513" t="str">
            <v>GEZEL</v>
          </cell>
          <cell r="S513" t="str">
            <v>P-DVS</v>
          </cell>
          <cell r="T513"/>
          <cell r="U513"/>
          <cell r="V513">
            <v>1</v>
          </cell>
          <cell r="W513">
            <v>45701</v>
          </cell>
          <cell r="X513">
            <v>2025</v>
          </cell>
          <cell r="Y513" t="str">
            <v>D</v>
          </cell>
        </row>
        <row r="514">
          <cell r="F514" t="str">
            <v>EVB0000513</v>
          </cell>
          <cell r="G514" t="str">
            <v>Verlichting - KNX-aanwezigheidsdetector</v>
          </cell>
          <cell r="H514" t="str">
            <v>verlichting; standaard, bewaakt, algemeen (verzamelniveau)</v>
          </cell>
          <cell r="I514" t="str">
            <v>ELEK TF 42</v>
          </cell>
          <cell r="J514"/>
          <cell r="K514"/>
          <cell r="L514"/>
          <cell r="M514"/>
          <cell r="N514" t="str">
            <v>63.40</v>
          </cell>
          <cell r="O514" t="str">
            <v>000329</v>
          </cell>
          <cell r="P514" t="str">
            <v>CAIROX</v>
          </cell>
          <cell r="Q514" t="str">
            <v>000297</v>
          </cell>
          <cell r="R514" t="str">
            <v>VMA</v>
          </cell>
          <cell r="S514" t="str">
            <v>PD-C 360i/8 KNX UP</v>
          </cell>
          <cell r="T514"/>
          <cell r="U514"/>
          <cell r="V514">
            <v>1</v>
          </cell>
          <cell r="W514">
            <v>45701</v>
          </cell>
          <cell r="X514">
            <v>2025</v>
          </cell>
          <cell r="Y514" t="str">
            <v>D</v>
          </cell>
        </row>
        <row r="515">
          <cell r="F515" t="str">
            <v>EVB0000514</v>
          </cell>
          <cell r="G515" t="str">
            <v>Verlichting - inbouw rond</v>
          </cell>
          <cell r="H515" t="str">
            <v>verlichting; standaard, bewaakt, algemeen (verzamelniveau)</v>
          </cell>
          <cell r="I515" t="str">
            <v>ELEK TF 56 / 57</v>
          </cell>
          <cell r="J515"/>
          <cell r="K515"/>
          <cell r="L515"/>
          <cell r="M515"/>
          <cell r="N515" t="str">
            <v>63.40</v>
          </cell>
          <cell r="O515" t="str">
            <v>000346</v>
          </cell>
          <cell r="P515" t="str">
            <v>ESYLUX</v>
          </cell>
          <cell r="Q515" t="str">
            <v>000297</v>
          </cell>
          <cell r="R515" t="str">
            <v>VMA</v>
          </cell>
          <cell r="S515" t="str">
            <v>RS340B 27S/830 DIA-VLC-E VWB CP WH</v>
          </cell>
          <cell r="T515"/>
          <cell r="U515"/>
          <cell r="V515">
            <v>1</v>
          </cell>
          <cell r="W515">
            <v>45701</v>
          </cell>
          <cell r="X515">
            <v>2025</v>
          </cell>
          <cell r="Y515" t="str">
            <v>D</v>
          </cell>
        </row>
        <row r="516">
          <cell r="F516" t="str">
            <v>EVB0000515</v>
          </cell>
          <cell r="G516" t="str">
            <v>Vloer - gietvloer PU</v>
          </cell>
          <cell r="H516" t="str">
            <v>vloerafwerkingen; niet verhoogd, algemeen (verzamelniveau)</v>
          </cell>
          <cell r="I516" t="str">
            <v>TF-WDB000001-0309-A</v>
          </cell>
          <cell r="J516"/>
          <cell r="K516"/>
          <cell r="L516"/>
          <cell r="M516"/>
          <cell r="N516" t="str">
            <v>43.20</v>
          </cell>
          <cell r="O516" t="str">
            <v>000395</v>
          </cell>
          <cell r="P516" t="str">
            <v>PHILIPS Greenspace Aceent Fixed</v>
          </cell>
          <cell r="Q516" t="str">
            <v>000311</v>
          </cell>
          <cell r="R516" t="str">
            <v>BOLIDT</v>
          </cell>
          <cell r="S516" t="str">
            <v>BOLIDTOP 525</v>
          </cell>
          <cell r="T516"/>
          <cell r="U516"/>
          <cell r="V516">
            <v>1</v>
          </cell>
          <cell r="W516">
            <v>45701</v>
          </cell>
          <cell r="X516">
            <v>2025</v>
          </cell>
          <cell r="Y516" t="str">
            <v>D</v>
          </cell>
        </row>
        <row r="517">
          <cell r="F517" t="str">
            <v>EVB0000516</v>
          </cell>
          <cell r="G517" t="str">
            <v>Brand - automatische branddetectie</v>
          </cell>
          <cell r="H517" t="str">
            <v>beveiliging; brand, detectie en alarmering</v>
          </cell>
          <cell r="I517" t="str">
            <v>ELEK TF 145</v>
          </cell>
          <cell r="J517"/>
          <cell r="K517"/>
          <cell r="L517"/>
          <cell r="M517"/>
          <cell r="N517" t="str">
            <v>65.11</v>
          </cell>
          <cell r="O517" t="str">
            <v>000324</v>
          </cell>
          <cell r="P517" t="str">
            <v>BOSCH</v>
          </cell>
          <cell r="Q517" t="str">
            <v>000297</v>
          </cell>
          <cell r="R517" t="str">
            <v>VMA</v>
          </cell>
          <cell r="S517" t="str">
            <v>FAP-0420 (AVENAR detector 4000)</v>
          </cell>
          <cell r="T517"/>
          <cell r="U517"/>
          <cell r="V517">
            <v>1</v>
          </cell>
          <cell r="W517">
            <v>45701</v>
          </cell>
          <cell r="X517">
            <v>2025</v>
          </cell>
          <cell r="Y517" t="str">
            <v>D</v>
          </cell>
        </row>
        <row r="518">
          <cell r="F518" t="str">
            <v>EVB0000517</v>
          </cell>
          <cell r="G518" t="str">
            <v>Brand - automatische branddetectie (boven verlaagd plafond)</v>
          </cell>
          <cell r="H518" t="str">
            <v>beveiliging; brand, detectie en alarmering</v>
          </cell>
          <cell r="I518" t="str">
            <v>ELEK TF 145</v>
          </cell>
          <cell r="J518"/>
          <cell r="K518"/>
          <cell r="L518"/>
          <cell r="M518"/>
          <cell r="N518" t="str">
            <v>65.11</v>
          </cell>
          <cell r="O518" t="str">
            <v>000324</v>
          </cell>
          <cell r="P518" t="str">
            <v>BOSCH</v>
          </cell>
          <cell r="Q518" t="str">
            <v>000297</v>
          </cell>
          <cell r="R518" t="str">
            <v>VMA</v>
          </cell>
          <cell r="S518" t="str">
            <v>FAP-0420 (AVENAR detector 4000)</v>
          </cell>
          <cell r="T518"/>
          <cell r="U518"/>
          <cell r="V518">
            <v>1</v>
          </cell>
          <cell r="W518">
            <v>45701</v>
          </cell>
          <cell r="X518">
            <v>2025</v>
          </cell>
          <cell r="Y518" t="str">
            <v>D</v>
          </cell>
        </row>
        <row r="519">
          <cell r="F519" t="str">
            <v>EVB0000518</v>
          </cell>
          <cell r="G519" t="str">
            <v>Communicatie - luidspreker Type 1 (rond opbouw)</v>
          </cell>
          <cell r="H519" t="str">
            <v>communicatie; overdracht van geluid/spraak, geluidsdistributie</v>
          </cell>
          <cell r="I519" t="str">
            <v>ELEK TF 176</v>
          </cell>
          <cell r="J519"/>
          <cell r="K519"/>
          <cell r="L519"/>
          <cell r="M519"/>
          <cell r="N519" t="str">
            <v>64.24</v>
          </cell>
          <cell r="O519" t="str">
            <v>000325</v>
          </cell>
          <cell r="P519" t="str">
            <v>AUDAC</v>
          </cell>
          <cell r="Q519" t="str">
            <v>000297</v>
          </cell>
          <cell r="R519" t="str">
            <v>VMA</v>
          </cell>
          <cell r="S519" t="str">
            <v>NELO706/W</v>
          </cell>
          <cell r="T519"/>
          <cell r="U519"/>
          <cell r="V519">
            <v>1</v>
          </cell>
          <cell r="W519">
            <v>45701</v>
          </cell>
          <cell r="X519">
            <v>2025</v>
          </cell>
          <cell r="Y519" t="str">
            <v>D</v>
          </cell>
        </row>
        <row r="520">
          <cell r="F520" t="str">
            <v>EVB0000519</v>
          </cell>
          <cell r="G520" t="str">
            <v>Deur - binnendeur Type 7 - cilinderslot</v>
          </cell>
          <cell r="H520" t="str">
            <v>binnenwandopeningen; gevuld met deuren, algemeen (verzamelniveau)</v>
          </cell>
          <cell r="I520"/>
          <cell r="J520"/>
          <cell r="K520"/>
          <cell r="L520"/>
          <cell r="M520"/>
          <cell r="N520" t="str">
            <v>32.30</v>
          </cell>
          <cell r="O520"/>
          <cell r="P520"/>
          <cell r="Q520" t="str">
            <v>000298</v>
          </cell>
          <cell r="R520" t="str">
            <v>DRAFAB</v>
          </cell>
          <cell r="S520"/>
          <cell r="T520"/>
          <cell r="U520"/>
          <cell r="V520">
            <v>1</v>
          </cell>
          <cell r="W520">
            <v>45701</v>
          </cell>
          <cell r="X520">
            <v>2025</v>
          </cell>
          <cell r="Y520" t="str">
            <v>D</v>
          </cell>
        </row>
        <row r="521">
          <cell r="F521" t="str">
            <v>EVB0000520</v>
          </cell>
          <cell r="G521" t="str">
            <v>Elektriciteit - stopcontact 220V</v>
          </cell>
          <cell r="H521" t="str">
            <v>centrale elektrotechnische voorz.; energie, laagspanning, algemeen</v>
          </cell>
          <cell r="I521" t="str">
            <v>ELEK TF 37</v>
          </cell>
          <cell r="J521"/>
          <cell r="K521"/>
          <cell r="L521"/>
          <cell r="M521"/>
          <cell r="N521" t="str">
            <v>61.50</v>
          </cell>
          <cell r="O521" t="str">
            <v>000327</v>
          </cell>
          <cell r="P521" t="str">
            <v>NIKO</v>
          </cell>
          <cell r="Q521" t="str">
            <v>000297</v>
          </cell>
          <cell r="R521" t="str">
            <v>VMA</v>
          </cell>
          <cell r="S521" t="str">
            <v>100-66600 / 66602 / 66603</v>
          </cell>
          <cell r="T521"/>
          <cell r="U521"/>
          <cell r="V521">
            <v>1</v>
          </cell>
          <cell r="W521">
            <v>45701</v>
          </cell>
          <cell r="X521">
            <v>2025</v>
          </cell>
          <cell r="Y521" t="str">
            <v>D</v>
          </cell>
        </row>
        <row r="522">
          <cell r="F522" t="str">
            <v>EVB0000521</v>
          </cell>
          <cell r="G522" t="str">
            <v>Meubilair - zitbank</v>
          </cell>
          <cell r="H522" t="str">
            <v>vaste gebruikersvoorzieningen; standaard, algemeen (verzamelniveau)</v>
          </cell>
          <cell r="I522"/>
          <cell r="J522"/>
          <cell r="K522"/>
          <cell r="L522"/>
          <cell r="M522"/>
          <cell r="N522" t="str">
            <v>72.10</v>
          </cell>
          <cell r="O522"/>
          <cell r="P522"/>
          <cell r="Q522" t="str">
            <v>000298</v>
          </cell>
          <cell r="R522" t="str">
            <v>DRAFAB</v>
          </cell>
          <cell r="S522"/>
          <cell r="T522"/>
          <cell r="U522"/>
          <cell r="V522">
            <v>1</v>
          </cell>
          <cell r="W522">
            <v>45701</v>
          </cell>
          <cell r="X522">
            <v>2025</v>
          </cell>
          <cell r="Y522" t="str">
            <v>D</v>
          </cell>
        </row>
        <row r="523">
          <cell r="F523" t="str">
            <v>EVB0000522</v>
          </cell>
          <cell r="G523" t="str">
            <v>Meubilair - lockers</v>
          </cell>
          <cell r="H523" t="str">
            <v>vaste gebruikersvoorzieningen; standaard, algemeen (verzamelniveau)</v>
          </cell>
          <cell r="I523"/>
          <cell r="J523"/>
          <cell r="K523"/>
          <cell r="L523"/>
          <cell r="M523"/>
          <cell r="N523" t="str">
            <v>72.10</v>
          </cell>
          <cell r="O523"/>
          <cell r="P523"/>
          <cell r="Q523" t="str">
            <v>000298</v>
          </cell>
          <cell r="R523" t="str">
            <v>DRAFAB</v>
          </cell>
          <cell r="S523"/>
          <cell r="T523"/>
          <cell r="U523"/>
          <cell r="V523">
            <v>1</v>
          </cell>
          <cell r="W523">
            <v>45701</v>
          </cell>
          <cell r="X523">
            <v>2025</v>
          </cell>
          <cell r="Y523" t="str">
            <v>D</v>
          </cell>
        </row>
        <row r="524">
          <cell r="F524" t="str">
            <v>EVB0000523</v>
          </cell>
          <cell r="G524" t="str">
            <v>Muur - betonsteen metselwerk</v>
          </cell>
          <cell r="H524" t="str">
            <v>binnenwanden; constructief, algemeen (verzamelniveau)</v>
          </cell>
          <cell r="I524" t="str">
            <v>TF-WDB000001-0010-A &amp; B</v>
          </cell>
          <cell r="J524"/>
          <cell r="K524"/>
          <cell r="L524"/>
          <cell r="M524"/>
          <cell r="N524" t="str">
            <v>22.20</v>
          </cell>
          <cell r="O524" t="str">
            <v>000384</v>
          </cell>
          <cell r="P524" t="str">
            <v>TEC</v>
          </cell>
          <cell r="Q524" t="str">
            <v>000300</v>
          </cell>
          <cell r="R524" t="str">
            <v>ALHEEMBOUW</v>
          </cell>
          <cell r="S524"/>
          <cell r="T524"/>
          <cell r="U524"/>
          <cell r="V524">
            <v>1</v>
          </cell>
          <cell r="W524">
            <v>45701</v>
          </cell>
          <cell r="X524">
            <v>2025</v>
          </cell>
          <cell r="Y524" t="str">
            <v>D</v>
          </cell>
        </row>
        <row r="525">
          <cell r="F525" t="str">
            <v>EVB0000524</v>
          </cell>
          <cell r="G525" t="str">
            <v>Muur - betonsteen metselwerk + pleister + vlies + PU 1200mm hoog</v>
          </cell>
          <cell r="H525" t="str">
            <v>binnenwanden; constructief, algemeen (verzamelniveau)</v>
          </cell>
          <cell r="I525" t="str">
            <v>TF-WDB000001-0010-A &amp; B &amp; 0309-A</v>
          </cell>
          <cell r="J525"/>
          <cell r="K525"/>
          <cell r="L525"/>
          <cell r="M525"/>
          <cell r="N525" t="str">
            <v>22.20</v>
          </cell>
          <cell r="O525" t="str">
            <v>000397</v>
          </cell>
          <cell r="P525" t="str">
            <v>TEC PRO</v>
          </cell>
          <cell r="Q525" t="str">
            <v>000300</v>
          </cell>
          <cell r="R525" t="str">
            <v>ALHEEMBOUW</v>
          </cell>
          <cell r="S525" t="str">
            <v>Plycoat H/WS</v>
          </cell>
          <cell r="T525"/>
          <cell r="U525"/>
          <cell r="V525">
            <v>1</v>
          </cell>
          <cell r="W525">
            <v>45701</v>
          </cell>
          <cell r="X525">
            <v>2025</v>
          </cell>
          <cell r="Y525" t="str">
            <v>D</v>
          </cell>
        </row>
        <row r="526">
          <cell r="F526" t="str">
            <v>EVB0000525</v>
          </cell>
          <cell r="G526" t="str">
            <v>Plafond - verlaagd rotswolvezel (600 x 600)</v>
          </cell>
          <cell r="H526" t="str">
            <v>plafondafwerkingen; verlaagd, algemeen (verzamelniveau)</v>
          </cell>
          <cell r="I526" t="str">
            <v>TF-WDB000001-0018.4</v>
          </cell>
          <cell r="J526"/>
          <cell r="K526"/>
          <cell r="L526"/>
          <cell r="M526"/>
          <cell r="N526" t="str">
            <v>45.10</v>
          </cell>
          <cell r="O526"/>
          <cell r="P526"/>
          <cell r="Q526" t="str">
            <v>000303</v>
          </cell>
          <cell r="R526" t="str">
            <v>VAN HULLE BOUWSERVICE</v>
          </cell>
          <cell r="S526"/>
          <cell r="T526"/>
          <cell r="U526"/>
          <cell r="V526">
            <v>1</v>
          </cell>
          <cell r="W526">
            <v>45701</v>
          </cell>
          <cell r="X526">
            <v>2025</v>
          </cell>
          <cell r="Y526" t="str">
            <v>D</v>
          </cell>
        </row>
        <row r="527">
          <cell r="F527" t="str">
            <v>EVB0000526</v>
          </cell>
          <cell r="G527" t="str">
            <v>Sanitair - ééngreeps wastafelmengkraan</v>
          </cell>
          <cell r="H527" t="str">
            <v>water; waterbehandeling, algemeen (verzamelniveau)</v>
          </cell>
          <cell r="I527"/>
          <cell r="J527"/>
          <cell r="K527"/>
          <cell r="L527"/>
          <cell r="M527"/>
          <cell r="N527" t="str">
            <v>53.50</v>
          </cell>
          <cell r="O527" t="str">
            <v>000391</v>
          </cell>
          <cell r="P527" t="str">
            <v>SAINT-GOBAIN Eurocoustic</v>
          </cell>
          <cell r="Q527" t="str">
            <v>000301</v>
          </cell>
          <cell r="R527" t="str">
            <v>GEZEL</v>
          </cell>
          <cell r="S527"/>
          <cell r="T527"/>
          <cell r="U527"/>
          <cell r="V527">
            <v>1</v>
          </cell>
          <cell r="W527">
            <v>45701</v>
          </cell>
          <cell r="X527">
            <v>2025</v>
          </cell>
          <cell r="Y527" t="str">
            <v>D</v>
          </cell>
        </row>
        <row r="528">
          <cell r="F528" t="str">
            <v>EVB0000527</v>
          </cell>
          <cell r="G528" t="str">
            <v>Sanitair - schellkraan</v>
          </cell>
          <cell r="H528" t="str">
            <v>water; waterbehandeling, algemeen (verzamelniveau)</v>
          </cell>
          <cell r="I528" t="str">
            <v>SAN TF 17</v>
          </cell>
          <cell r="J528"/>
          <cell r="K528"/>
          <cell r="L528"/>
          <cell r="M528"/>
          <cell r="N528" t="str">
            <v>53.50</v>
          </cell>
          <cell r="O528"/>
          <cell r="P528"/>
          <cell r="Q528" t="str">
            <v>000301</v>
          </cell>
          <cell r="R528" t="str">
            <v>GEZEL</v>
          </cell>
          <cell r="S528" t="str">
            <v>NOVA art.403071</v>
          </cell>
          <cell r="T528"/>
          <cell r="U528"/>
          <cell r="V528">
            <v>1</v>
          </cell>
          <cell r="W528">
            <v>45701</v>
          </cell>
          <cell r="X528">
            <v>2025</v>
          </cell>
          <cell r="Y528" t="str">
            <v>D</v>
          </cell>
        </row>
        <row r="529">
          <cell r="F529" t="str">
            <v>EVB0000528</v>
          </cell>
          <cell r="G529" t="str">
            <v>Sanitair - syfon en afloop</v>
          </cell>
          <cell r="H529" t="str">
            <v>afvoeren; afvalwater, algemeen (verzamelniveau)</v>
          </cell>
          <cell r="I529" t="str">
            <v>SAN TF 17</v>
          </cell>
          <cell r="J529"/>
          <cell r="K529"/>
          <cell r="L529"/>
          <cell r="M529"/>
          <cell r="N529" t="str">
            <v>52.30</v>
          </cell>
          <cell r="O529" t="str">
            <v>000392</v>
          </cell>
          <cell r="P529" t="str">
            <v>ARCO</v>
          </cell>
          <cell r="Q529" t="str">
            <v>000301</v>
          </cell>
          <cell r="R529" t="str">
            <v>GEZEL</v>
          </cell>
          <cell r="S529" t="str">
            <v>art. 333271</v>
          </cell>
          <cell r="T529"/>
          <cell r="U529"/>
          <cell r="V529">
            <v>1</v>
          </cell>
          <cell r="W529">
            <v>45701</v>
          </cell>
          <cell r="X529">
            <v>2025</v>
          </cell>
          <cell r="Y529" t="str">
            <v>D</v>
          </cell>
        </row>
        <row r="530">
          <cell r="F530" t="str">
            <v>EVB0000529</v>
          </cell>
          <cell r="G530" t="str">
            <v>Sanitair - wastafel</v>
          </cell>
          <cell r="H530" t="str">
            <v>vaste sanitaire voorzieningen; standaard, algemeen (verzamelniveau)</v>
          </cell>
          <cell r="I530" t="str">
            <v>SAN TF 17</v>
          </cell>
          <cell r="J530"/>
          <cell r="K530"/>
          <cell r="L530"/>
          <cell r="M530"/>
          <cell r="N530" t="str">
            <v>74.10</v>
          </cell>
          <cell r="O530" t="str">
            <v>000393</v>
          </cell>
          <cell r="P530" t="str">
            <v>VIEGA</v>
          </cell>
          <cell r="Q530" t="str">
            <v>000301</v>
          </cell>
          <cell r="R530" t="str">
            <v>GEZEL</v>
          </cell>
          <cell r="S530" t="str">
            <v>D-CODE art.298982</v>
          </cell>
          <cell r="T530"/>
          <cell r="U530"/>
          <cell r="V530">
            <v>1</v>
          </cell>
          <cell r="W530">
            <v>45701</v>
          </cell>
          <cell r="X530">
            <v>2025</v>
          </cell>
          <cell r="Y530" t="str">
            <v>D</v>
          </cell>
        </row>
        <row r="531">
          <cell r="F531" t="str">
            <v>EVB0000530</v>
          </cell>
          <cell r="G531" t="str">
            <v>Ventilatie - pulsie - rond ventiel inbouw</v>
          </cell>
          <cell r="H531" t="str">
            <v>luchtbehandeling; centrale mechanische ventilatie, algemeen (verzamelniveau)</v>
          </cell>
          <cell r="I531" t="str">
            <v>HVAC TF 49</v>
          </cell>
          <cell r="J531"/>
          <cell r="K531"/>
          <cell r="L531"/>
          <cell r="M531"/>
          <cell r="N531" t="str">
            <v>57.50</v>
          </cell>
          <cell r="O531" t="str">
            <v>000394</v>
          </cell>
          <cell r="P531" t="str">
            <v>DURAVIT</v>
          </cell>
          <cell r="Q531" t="str">
            <v>000301</v>
          </cell>
          <cell r="R531" t="str">
            <v>GEZEL</v>
          </cell>
          <cell r="S531" t="str">
            <v>P-DVS</v>
          </cell>
          <cell r="T531"/>
          <cell r="U531"/>
          <cell r="V531">
            <v>1</v>
          </cell>
          <cell r="W531">
            <v>45701</v>
          </cell>
          <cell r="X531">
            <v>2025</v>
          </cell>
          <cell r="Y531" t="str">
            <v>D</v>
          </cell>
        </row>
        <row r="532">
          <cell r="F532" t="str">
            <v>EVB0000531</v>
          </cell>
          <cell r="G532" t="str">
            <v>Verlichting - KNX-aanwezigheidsdetector</v>
          </cell>
          <cell r="H532" t="str">
            <v>verlichting; standaard, bewaakt, algemeen (verzamelniveau)</v>
          </cell>
          <cell r="I532" t="str">
            <v>ELEK TF 42</v>
          </cell>
          <cell r="J532"/>
          <cell r="K532"/>
          <cell r="L532"/>
          <cell r="M532"/>
          <cell r="N532" t="str">
            <v>63.40</v>
          </cell>
          <cell r="O532" t="str">
            <v>000346</v>
          </cell>
          <cell r="P532" t="str">
            <v>ESYLUX</v>
          </cell>
          <cell r="Q532" t="str">
            <v>000297</v>
          </cell>
          <cell r="R532" t="str">
            <v>VMA</v>
          </cell>
          <cell r="S532" t="str">
            <v>PD-C 360i/8 KNX UP</v>
          </cell>
          <cell r="T532"/>
          <cell r="U532"/>
          <cell r="V532">
            <v>1</v>
          </cell>
          <cell r="W532">
            <v>45701</v>
          </cell>
          <cell r="X532">
            <v>2025</v>
          </cell>
          <cell r="Y532" t="str">
            <v>D</v>
          </cell>
        </row>
        <row r="533">
          <cell r="F533" t="str">
            <v>EVB0000532</v>
          </cell>
          <cell r="G533" t="str">
            <v>Verlichting - inbouw rond</v>
          </cell>
          <cell r="H533" t="str">
            <v>verlichting; standaard, bewaakt, algemeen (verzamelniveau)</v>
          </cell>
          <cell r="I533" t="str">
            <v>ELEK TF 56 / 57</v>
          </cell>
          <cell r="J533"/>
          <cell r="K533"/>
          <cell r="L533"/>
          <cell r="M533"/>
          <cell r="N533" t="str">
            <v>63.40</v>
          </cell>
          <cell r="O533" t="str">
            <v>000395</v>
          </cell>
          <cell r="P533" t="str">
            <v>PHILIPS Greenspace Aceent Fixed</v>
          </cell>
          <cell r="Q533" t="str">
            <v>000297</v>
          </cell>
          <cell r="R533" t="str">
            <v>VMA</v>
          </cell>
          <cell r="S533" t="str">
            <v>RS340B 27S/830 DIA-VLC-E VWB CP WH</v>
          </cell>
          <cell r="T533"/>
          <cell r="U533"/>
          <cell r="V533">
            <v>1</v>
          </cell>
          <cell r="W533">
            <v>45701</v>
          </cell>
          <cell r="X533">
            <v>2025</v>
          </cell>
          <cell r="Y533" t="str">
            <v>D</v>
          </cell>
        </row>
        <row r="534">
          <cell r="F534" t="str">
            <v>EVB0000533</v>
          </cell>
          <cell r="G534" t="str">
            <v>Vloer - gietvloer PU</v>
          </cell>
          <cell r="H534" t="str">
            <v>vloerafwerkingen; niet verhoogd, algemeen (verzamelniveau)</v>
          </cell>
          <cell r="I534" t="str">
            <v>TF-WDB000001-0309-A</v>
          </cell>
          <cell r="J534"/>
          <cell r="K534"/>
          <cell r="L534"/>
          <cell r="M534"/>
          <cell r="N534" t="str">
            <v>43.20</v>
          </cell>
          <cell r="O534" t="str">
            <v>000324</v>
          </cell>
          <cell r="P534" t="str">
            <v>BOSCH</v>
          </cell>
          <cell r="Q534" t="str">
            <v>000311</v>
          </cell>
          <cell r="R534" t="str">
            <v>BOLIDT</v>
          </cell>
          <cell r="S534" t="str">
            <v>BOLIDTOP 525</v>
          </cell>
          <cell r="T534"/>
          <cell r="U534"/>
          <cell r="V534">
            <v>1</v>
          </cell>
          <cell r="W534">
            <v>45701</v>
          </cell>
          <cell r="X534">
            <v>2025</v>
          </cell>
          <cell r="Y534" t="str">
            <v>D</v>
          </cell>
        </row>
        <row r="535">
          <cell r="F535" t="str">
            <v>EVB0000534</v>
          </cell>
          <cell r="G535" t="str">
            <v>Brand - automatische branddetectie</v>
          </cell>
          <cell r="H535" t="str">
            <v>beveiliging; brand, detectie en alarmering</v>
          </cell>
          <cell r="I535" t="str">
            <v>ELEK TF 145</v>
          </cell>
          <cell r="J535"/>
          <cell r="K535"/>
          <cell r="L535"/>
          <cell r="M535"/>
          <cell r="N535" t="str">
            <v>65.11</v>
          </cell>
          <cell r="O535" t="str">
            <v>000324</v>
          </cell>
          <cell r="P535" t="str">
            <v>BOSCH</v>
          </cell>
          <cell r="Q535" t="str">
            <v>000297</v>
          </cell>
          <cell r="R535" t="str">
            <v>VMA</v>
          </cell>
          <cell r="S535" t="str">
            <v>FAP-0420 (AVENAR detector 4000)</v>
          </cell>
          <cell r="T535"/>
          <cell r="U535"/>
          <cell r="V535">
            <v>1</v>
          </cell>
          <cell r="W535">
            <v>45701</v>
          </cell>
          <cell r="X535">
            <v>2025</v>
          </cell>
          <cell r="Y535" t="str">
            <v>D</v>
          </cell>
        </row>
        <row r="536">
          <cell r="F536" t="str">
            <v>EVB0000535</v>
          </cell>
          <cell r="G536" t="str">
            <v>Brand - automatische branddetectie (boven verlaagd plafond)</v>
          </cell>
          <cell r="H536" t="str">
            <v>beveiliging; brand, detectie en alarmering</v>
          </cell>
          <cell r="I536" t="str">
            <v>ELEK TF 145</v>
          </cell>
          <cell r="J536"/>
          <cell r="K536"/>
          <cell r="L536"/>
          <cell r="M536"/>
          <cell r="N536" t="str">
            <v>65.11</v>
          </cell>
          <cell r="O536" t="str">
            <v>000325</v>
          </cell>
          <cell r="P536" t="str">
            <v>AUDAC</v>
          </cell>
          <cell r="Q536" t="str">
            <v>000297</v>
          </cell>
          <cell r="R536" t="str">
            <v>VMA</v>
          </cell>
          <cell r="S536" t="str">
            <v>FAP-0420 (AVENAR detector 4000)</v>
          </cell>
          <cell r="T536"/>
          <cell r="U536"/>
          <cell r="V536">
            <v>1</v>
          </cell>
          <cell r="W536">
            <v>45701</v>
          </cell>
          <cell r="X536">
            <v>2025</v>
          </cell>
          <cell r="Y536" t="str">
            <v>D</v>
          </cell>
        </row>
        <row r="537">
          <cell r="F537" t="str">
            <v>EVB0000536</v>
          </cell>
          <cell r="G537" t="str">
            <v>Communicatie - luidspreker Type 1 (rond opbouw)</v>
          </cell>
          <cell r="H537" t="str">
            <v>communicatie; overdracht van geluid/spraak, geluidsdistributie</v>
          </cell>
          <cell r="I537" t="str">
            <v>ELEK TF 176</v>
          </cell>
          <cell r="J537"/>
          <cell r="K537"/>
          <cell r="L537"/>
          <cell r="M537"/>
          <cell r="N537" t="str">
            <v>64.24</v>
          </cell>
          <cell r="O537"/>
          <cell r="P537"/>
          <cell r="Q537" t="str">
            <v>000297</v>
          </cell>
          <cell r="R537" t="str">
            <v>VMA</v>
          </cell>
          <cell r="S537" t="str">
            <v>NELO706/W</v>
          </cell>
          <cell r="T537"/>
          <cell r="U537"/>
          <cell r="V537">
            <v>1</v>
          </cell>
          <cell r="W537">
            <v>45701</v>
          </cell>
          <cell r="X537">
            <v>2025</v>
          </cell>
          <cell r="Y537" t="str">
            <v>D</v>
          </cell>
        </row>
        <row r="538">
          <cell r="F538" t="str">
            <v>EVB0000537</v>
          </cell>
          <cell r="G538" t="str">
            <v>Deur - binnendeur Type 7 - cilinderslot</v>
          </cell>
          <cell r="H538" t="str">
            <v>binnenwandopeningen; gevuld met deuren, algemeen (verzamelniveau)</v>
          </cell>
          <cell r="I538"/>
          <cell r="J538"/>
          <cell r="K538"/>
          <cell r="L538"/>
          <cell r="M538"/>
          <cell r="N538" t="str">
            <v>32.30</v>
          </cell>
          <cell r="O538" t="str">
            <v>000337</v>
          </cell>
          <cell r="P538" t="str">
            <v>ASSA ABLOY</v>
          </cell>
          <cell r="Q538" t="str">
            <v>000298</v>
          </cell>
          <cell r="R538" t="str">
            <v>DRAFAB</v>
          </cell>
          <cell r="S538"/>
          <cell r="T538"/>
          <cell r="U538"/>
          <cell r="V538">
            <v>1</v>
          </cell>
          <cell r="W538">
            <v>45701</v>
          </cell>
          <cell r="X538">
            <v>2025</v>
          </cell>
          <cell r="Y538" t="str">
            <v>D</v>
          </cell>
        </row>
        <row r="539">
          <cell r="F539" t="str">
            <v>EVB0000538</v>
          </cell>
          <cell r="G539" t="str">
            <v>Elektriciteit - stopcontact 220V</v>
          </cell>
          <cell r="H539" t="str">
            <v>centrale elektrotechnische voorz.; energie, laagspanning, algemeen</v>
          </cell>
          <cell r="I539" t="str">
            <v>ELEK TF 37</v>
          </cell>
          <cell r="J539"/>
          <cell r="K539"/>
          <cell r="L539"/>
          <cell r="M539"/>
          <cell r="N539" t="str">
            <v>61.50</v>
          </cell>
          <cell r="O539" t="str">
            <v>000327</v>
          </cell>
          <cell r="P539" t="str">
            <v>NIKO</v>
          </cell>
          <cell r="Q539" t="str">
            <v>000297</v>
          </cell>
          <cell r="R539" t="str">
            <v>VMA</v>
          </cell>
          <cell r="S539" t="str">
            <v>100-66600 / 66602 / 66603</v>
          </cell>
          <cell r="T539"/>
          <cell r="U539"/>
          <cell r="V539">
            <v>1</v>
          </cell>
          <cell r="W539">
            <v>45701</v>
          </cell>
          <cell r="X539">
            <v>2025</v>
          </cell>
          <cell r="Y539" t="str">
            <v>D</v>
          </cell>
        </row>
        <row r="540">
          <cell r="F540" t="str">
            <v>EVB0000539</v>
          </cell>
          <cell r="G540" t="str">
            <v>Meubilair - zitbank</v>
          </cell>
          <cell r="H540" t="str">
            <v>vaste gebruikersvoorzieningen; standaard, algemeen (verzamelniveau)</v>
          </cell>
          <cell r="I540"/>
          <cell r="J540"/>
          <cell r="K540"/>
          <cell r="L540"/>
          <cell r="M540"/>
          <cell r="N540" t="str">
            <v>72.10</v>
          </cell>
          <cell r="O540"/>
          <cell r="P540"/>
          <cell r="Q540" t="str">
            <v>000298</v>
          </cell>
          <cell r="R540" t="str">
            <v>DRAFAB</v>
          </cell>
          <cell r="S540"/>
          <cell r="T540"/>
          <cell r="U540"/>
          <cell r="V540">
            <v>1</v>
          </cell>
          <cell r="W540">
            <v>45701</v>
          </cell>
          <cell r="X540">
            <v>2025</v>
          </cell>
          <cell r="Y540" t="str">
            <v>D</v>
          </cell>
        </row>
        <row r="541">
          <cell r="F541" t="str">
            <v>EVB0000540</v>
          </cell>
          <cell r="G541" t="str">
            <v>Meubilair - lockers</v>
          </cell>
          <cell r="H541" t="str">
            <v>vaste gebruikersvoorzieningen; standaard, algemeen (verzamelniveau)</v>
          </cell>
          <cell r="I541"/>
          <cell r="J541"/>
          <cell r="K541"/>
          <cell r="L541"/>
          <cell r="M541"/>
          <cell r="N541" t="str">
            <v>72.10</v>
          </cell>
          <cell r="O541"/>
          <cell r="P541"/>
          <cell r="Q541" t="str">
            <v>000298</v>
          </cell>
          <cell r="R541" t="str">
            <v>DRAFAB</v>
          </cell>
          <cell r="S541"/>
          <cell r="T541"/>
          <cell r="U541"/>
          <cell r="V541">
            <v>1</v>
          </cell>
          <cell r="W541">
            <v>45701</v>
          </cell>
          <cell r="X541">
            <v>2025</v>
          </cell>
          <cell r="Y541" t="str">
            <v>D</v>
          </cell>
        </row>
        <row r="542">
          <cell r="F542" t="str">
            <v>EVB0000541</v>
          </cell>
          <cell r="G542" t="str">
            <v>Muur - betonsteen metselwerk</v>
          </cell>
          <cell r="H542" t="str">
            <v>binnenwanden; constructief, algemeen (verzamelniveau)</v>
          </cell>
          <cell r="I542" t="str">
            <v>TF-WDB000001-0010-A &amp; B</v>
          </cell>
          <cell r="J542"/>
          <cell r="K542"/>
          <cell r="L542"/>
          <cell r="M542"/>
          <cell r="N542" t="str">
            <v>22.20</v>
          </cell>
          <cell r="O542" t="str">
            <v>000391</v>
          </cell>
          <cell r="P542" t="str">
            <v>SAINT-GOBAIN Eurocoustic</v>
          </cell>
          <cell r="Q542" t="str">
            <v>000300</v>
          </cell>
          <cell r="R542" t="str">
            <v>ALHEEMBOUW</v>
          </cell>
          <cell r="S542"/>
          <cell r="T542"/>
          <cell r="U542"/>
          <cell r="V542">
            <v>1</v>
          </cell>
          <cell r="W542">
            <v>45701</v>
          </cell>
          <cell r="X542">
            <v>2025</v>
          </cell>
          <cell r="Y542" t="str">
            <v>D</v>
          </cell>
        </row>
        <row r="543">
          <cell r="F543" t="str">
            <v>EVB0000542</v>
          </cell>
          <cell r="G543" t="str">
            <v>Muur - betonsteen metselwerk + pleister + vlies + PU 1200mm hoog</v>
          </cell>
          <cell r="H543" t="str">
            <v>binnenwanden; constructief, algemeen (verzamelniveau)</v>
          </cell>
          <cell r="I543" t="str">
            <v>TF-WDB000001-0010-A &amp; B &amp; 0309-A</v>
          </cell>
          <cell r="J543"/>
          <cell r="K543"/>
          <cell r="L543"/>
          <cell r="M543"/>
          <cell r="N543" t="str">
            <v>22.20</v>
          </cell>
          <cell r="O543" t="str">
            <v>000396</v>
          </cell>
          <cell r="P543" t="str">
            <v>DELABIE</v>
          </cell>
          <cell r="Q543" t="str">
            <v>000300</v>
          </cell>
          <cell r="R543" t="str">
            <v>ALHEEMBOUW</v>
          </cell>
          <cell r="S543" t="str">
            <v>Plycoat H/WS</v>
          </cell>
          <cell r="T543"/>
          <cell r="U543"/>
          <cell r="V543">
            <v>1</v>
          </cell>
          <cell r="W543">
            <v>45701</v>
          </cell>
          <cell r="X543">
            <v>2025</v>
          </cell>
          <cell r="Y543" t="str">
            <v>D</v>
          </cell>
        </row>
        <row r="544">
          <cell r="F544" t="str">
            <v>EVB0000543</v>
          </cell>
          <cell r="G544" t="str">
            <v>Plafond - verlaagd rotswolvezel (600 x 600)</v>
          </cell>
          <cell r="H544" t="str">
            <v>plafondafwerkingen; verlaagd, algemeen (verzamelniveau)</v>
          </cell>
          <cell r="I544" t="str">
            <v>TF-WDB000001-0018.4</v>
          </cell>
          <cell r="J544"/>
          <cell r="K544"/>
          <cell r="L544"/>
          <cell r="M544"/>
          <cell r="N544" t="str">
            <v>45.10</v>
          </cell>
          <cell r="O544" t="str">
            <v>000392</v>
          </cell>
          <cell r="P544" t="str">
            <v>ARCO</v>
          </cell>
          <cell r="Q544" t="str">
            <v>000303</v>
          </cell>
          <cell r="R544" t="str">
            <v>VAN HULLE BOUWSERVICE</v>
          </cell>
          <cell r="S544"/>
          <cell r="T544"/>
          <cell r="U544"/>
          <cell r="V544">
            <v>1</v>
          </cell>
          <cell r="W544">
            <v>45701</v>
          </cell>
          <cell r="X544">
            <v>2025</v>
          </cell>
          <cell r="Y544" t="str">
            <v>D</v>
          </cell>
        </row>
        <row r="545">
          <cell r="F545" t="str">
            <v>EVB0000544</v>
          </cell>
          <cell r="G545" t="str">
            <v>Sanitair - ééngreeps wastafelmengkraan</v>
          </cell>
          <cell r="H545" t="str">
            <v>water; waterbehandeling, algemeen (verzamelniveau)</v>
          </cell>
          <cell r="I545"/>
          <cell r="J545"/>
          <cell r="K545"/>
          <cell r="L545"/>
          <cell r="M545"/>
          <cell r="N545" t="str">
            <v>53.50</v>
          </cell>
          <cell r="O545" t="str">
            <v>000393</v>
          </cell>
          <cell r="P545" t="str">
            <v>VIEGA</v>
          </cell>
          <cell r="Q545" t="str">
            <v>000301</v>
          </cell>
          <cell r="R545" t="str">
            <v>GEZEL</v>
          </cell>
          <cell r="S545"/>
          <cell r="T545"/>
          <cell r="U545"/>
          <cell r="V545">
            <v>1</v>
          </cell>
          <cell r="W545">
            <v>45701</v>
          </cell>
          <cell r="X545">
            <v>2025</v>
          </cell>
          <cell r="Y545" t="str">
            <v>D</v>
          </cell>
        </row>
        <row r="546">
          <cell r="F546" t="str">
            <v>EVB0000545</v>
          </cell>
          <cell r="G546" t="str">
            <v>Sanitair - schellkraan</v>
          </cell>
          <cell r="H546" t="str">
            <v>water; waterbehandeling, algemeen (verzamelniveau)</v>
          </cell>
          <cell r="I546" t="str">
            <v>SAN TF 17</v>
          </cell>
          <cell r="J546"/>
          <cell r="K546"/>
          <cell r="L546"/>
          <cell r="M546"/>
          <cell r="N546" t="str">
            <v>53.50</v>
          </cell>
          <cell r="O546" t="str">
            <v>000394</v>
          </cell>
          <cell r="P546" t="str">
            <v>DURAVIT</v>
          </cell>
          <cell r="Q546" t="str">
            <v>000301</v>
          </cell>
          <cell r="R546" t="str">
            <v>GEZEL</v>
          </cell>
          <cell r="S546" t="str">
            <v>NOVA art.403071</v>
          </cell>
          <cell r="T546"/>
          <cell r="U546"/>
          <cell r="V546">
            <v>1</v>
          </cell>
          <cell r="W546">
            <v>45701</v>
          </cell>
          <cell r="X546">
            <v>2025</v>
          </cell>
          <cell r="Y546" t="str">
            <v>D</v>
          </cell>
        </row>
        <row r="547">
          <cell r="F547" t="str">
            <v>EVB0000546</v>
          </cell>
          <cell r="G547" t="str">
            <v>Sanitair - syfon en afloop</v>
          </cell>
          <cell r="H547" t="str">
            <v>afvoeren; afvalwater, algemeen (verzamelniveau)</v>
          </cell>
          <cell r="I547" t="str">
            <v>SAN TF 17</v>
          </cell>
          <cell r="J547"/>
          <cell r="K547"/>
          <cell r="L547"/>
          <cell r="M547"/>
          <cell r="N547" t="str">
            <v>52.30</v>
          </cell>
          <cell r="O547" t="str">
            <v>000329</v>
          </cell>
          <cell r="P547" t="str">
            <v>CAIROX</v>
          </cell>
          <cell r="Q547" t="str">
            <v>000301</v>
          </cell>
          <cell r="R547" t="str">
            <v>GEZEL</v>
          </cell>
          <cell r="S547" t="str">
            <v>art. 333271</v>
          </cell>
          <cell r="T547"/>
          <cell r="U547"/>
          <cell r="V547">
            <v>1</v>
          </cell>
          <cell r="W547">
            <v>45701</v>
          </cell>
          <cell r="X547">
            <v>2025</v>
          </cell>
          <cell r="Y547" t="str">
            <v>D</v>
          </cell>
        </row>
        <row r="548">
          <cell r="F548" t="str">
            <v>EVB0000547</v>
          </cell>
          <cell r="G548" t="str">
            <v>Sanitair - wastafel</v>
          </cell>
          <cell r="H548" t="str">
            <v>vaste sanitaire voorzieningen; standaard, algemeen (verzamelniveau)</v>
          </cell>
          <cell r="I548" t="str">
            <v>SAN TF 17</v>
          </cell>
          <cell r="J548"/>
          <cell r="K548"/>
          <cell r="L548"/>
          <cell r="M548"/>
          <cell r="N548" t="str">
            <v>74.10</v>
          </cell>
          <cell r="O548" t="str">
            <v>000346</v>
          </cell>
          <cell r="P548" t="str">
            <v>ESYLUX</v>
          </cell>
          <cell r="Q548" t="str">
            <v>000301</v>
          </cell>
          <cell r="R548" t="str">
            <v>GEZEL</v>
          </cell>
          <cell r="S548" t="str">
            <v>D-CODE art.298982</v>
          </cell>
          <cell r="T548"/>
          <cell r="U548"/>
          <cell r="V548">
            <v>1</v>
          </cell>
          <cell r="W548">
            <v>45701</v>
          </cell>
          <cell r="X548">
            <v>2025</v>
          </cell>
          <cell r="Y548" t="str">
            <v>D</v>
          </cell>
        </row>
        <row r="549">
          <cell r="F549" t="str">
            <v>EVB0000548</v>
          </cell>
          <cell r="G549" t="str">
            <v>Ventilatie - pulsie - rond ventiel inbouw</v>
          </cell>
          <cell r="H549" t="str">
            <v>luchtbehandeling; centrale mechanische ventilatie, algemeen (verzamelniveau)</v>
          </cell>
          <cell r="I549" t="str">
            <v>HVAC TF 49</v>
          </cell>
          <cell r="J549"/>
          <cell r="K549"/>
          <cell r="L549"/>
          <cell r="M549"/>
          <cell r="N549" t="str">
            <v>57.50</v>
          </cell>
          <cell r="O549" t="str">
            <v>000395</v>
          </cell>
          <cell r="P549" t="str">
            <v>PHILIPS Greenspace Aceent Fixed</v>
          </cell>
          <cell r="Q549" t="str">
            <v>000301</v>
          </cell>
          <cell r="R549" t="str">
            <v>GEZEL</v>
          </cell>
          <cell r="S549" t="str">
            <v>P-DVS</v>
          </cell>
          <cell r="T549"/>
          <cell r="U549"/>
          <cell r="V549">
            <v>1</v>
          </cell>
          <cell r="W549">
            <v>45701</v>
          </cell>
          <cell r="X549">
            <v>2025</v>
          </cell>
          <cell r="Y549" t="str">
            <v>D</v>
          </cell>
        </row>
        <row r="550">
          <cell r="F550" t="str">
            <v>EVB0000549</v>
          </cell>
          <cell r="G550" t="str">
            <v>Verlichting - KNX-aanwezigheidsdetector</v>
          </cell>
          <cell r="H550" t="str">
            <v>verlichting; standaard, bewaakt, algemeen (verzamelniveau)</v>
          </cell>
          <cell r="I550" t="str">
            <v>ELEK TF 42</v>
          </cell>
          <cell r="J550"/>
          <cell r="K550"/>
          <cell r="L550"/>
          <cell r="M550"/>
          <cell r="N550" t="str">
            <v>63.40</v>
          </cell>
          <cell r="O550" t="str">
            <v>000324</v>
          </cell>
          <cell r="P550" t="str">
            <v>BOSCH</v>
          </cell>
          <cell r="Q550" t="str">
            <v>000297</v>
          </cell>
          <cell r="R550" t="str">
            <v>VMA</v>
          </cell>
          <cell r="S550" t="str">
            <v>PD-C 360i/8 KNX UP</v>
          </cell>
          <cell r="T550"/>
          <cell r="U550"/>
          <cell r="V550">
            <v>1</v>
          </cell>
          <cell r="W550">
            <v>45701</v>
          </cell>
          <cell r="X550">
            <v>2025</v>
          </cell>
          <cell r="Y550" t="str">
            <v>D</v>
          </cell>
        </row>
        <row r="551">
          <cell r="F551" t="str">
            <v>EVB0000550</v>
          </cell>
          <cell r="G551" t="str">
            <v>Verlichting - inbouw rond</v>
          </cell>
          <cell r="H551" t="str">
            <v>verlichting; standaard, bewaakt, algemeen (verzamelniveau)</v>
          </cell>
          <cell r="I551" t="str">
            <v>ELEK TF 56 / 57</v>
          </cell>
          <cell r="J551"/>
          <cell r="K551"/>
          <cell r="L551"/>
          <cell r="M551"/>
          <cell r="N551" t="str">
            <v>63.40</v>
          </cell>
          <cell r="O551" t="str">
            <v>000324</v>
          </cell>
          <cell r="P551" t="str">
            <v>BOSCH</v>
          </cell>
          <cell r="Q551" t="str">
            <v>000297</v>
          </cell>
          <cell r="R551" t="str">
            <v>VMA</v>
          </cell>
          <cell r="S551" t="str">
            <v>RS340B 27S/830 DIA-VLC-E VWB CP WH</v>
          </cell>
          <cell r="T551"/>
          <cell r="U551"/>
          <cell r="V551">
            <v>1</v>
          </cell>
          <cell r="W551">
            <v>45701</v>
          </cell>
          <cell r="X551">
            <v>2025</v>
          </cell>
          <cell r="Y551" t="str">
            <v>D</v>
          </cell>
        </row>
        <row r="552">
          <cell r="F552" t="str">
            <v>EVB0000551</v>
          </cell>
          <cell r="G552" t="str">
            <v>Vloer - gietvloer PU</v>
          </cell>
          <cell r="H552" t="str">
            <v>vloerafwerkingen; niet verhoogd, algemeen (verzamelniveau)</v>
          </cell>
          <cell r="I552" t="str">
            <v>TF-WDB000001-0309-A</v>
          </cell>
          <cell r="J552"/>
          <cell r="K552"/>
          <cell r="L552"/>
          <cell r="M552"/>
          <cell r="N552" t="str">
            <v>43.20</v>
          </cell>
          <cell r="O552" t="str">
            <v>000325</v>
          </cell>
          <cell r="P552" t="str">
            <v>AUDAC</v>
          </cell>
          <cell r="Q552" t="str">
            <v>000311</v>
          </cell>
          <cell r="R552" t="str">
            <v>BOLIDT</v>
          </cell>
          <cell r="S552" t="str">
            <v>BOLIDTOP 525</v>
          </cell>
          <cell r="T552"/>
          <cell r="U552"/>
          <cell r="V552">
            <v>1</v>
          </cell>
          <cell r="W552">
            <v>45701</v>
          </cell>
          <cell r="X552">
            <v>2025</v>
          </cell>
          <cell r="Y552" t="str">
            <v>D</v>
          </cell>
        </row>
        <row r="553">
          <cell r="F553" t="str">
            <v>EVB0000552</v>
          </cell>
          <cell r="G553" t="str">
            <v>Brand - automatische branddetectie</v>
          </cell>
          <cell r="H553" t="str">
            <v>beveiliging; brand, detectie en alarmering</v>
          </cell>
          <cell r="I553" t="str">
            <v>ELEK TF 145</v>
          </cell>
          <cell r="J553"/>
          <cell r="K553"/>
          <cell r="L553"/>
          <cell r="M553"/>
          <cell r="N553" t="str">
            <v>65.11</v>
          </cell>
          <cell r="O553"/>
          <cell r="P553"/>
          <cell r="Q553" t="str">
            <v>000297</v>
          </cell>
          <cell r="R553" t="str">
            <v>VMA</v>
          </cell>
          <cell r="S553" t="str">
            <v>FAP-0420 (AVENAR detector 4000)</v>
          </cell>
          <cell r="T553"/>
          <cell r="U553"/>
          <cell r="V553">
            <v>1</v>
          </cell>
          <cell r="W553">
            <v>45701</v>
          </cell>
          <cell r="X553">
            <v>2025</v>
          </cell>
          <cell r="Y553" t="str">
            <v>D</v>
          </cell>
        </row>
        <row r="554">
          <cell r="F554" t="str">
            <v>EVB0000553</v>
          </cell>
          <cell r="G554" t="str">
            <v>Brand - automatische branddetectie (boven verlaagd plafond)</v>
          </cell>
          <cell r="H554" t="str">
            <v>beveiliging; brand, detectie en alarmering</v>
          </cell>
          <cell r="I554" t="str">
            <v>ELEK TF 145</v>
          </cell>
          <cell r="J554"/>
          <cell r="K554"/>
          <cell r="L554"/>
          <cell r="M554"/>
          <cell r="N554" t="str">
            <v>65.11</v>
          </cell>
          <cell r="O554" t="str">
            <v>000337</v>
          </cell>
          <cell r="P554" t="str">
            <v>ASSA ABLOY</v>
          </cell>
          <cell r="Q554" t="str">
            <v>000297</v>
          </cell>
          <cell r="R554" t="str">
            <v>VMA</v>
          </cell>
          <cell r="S554" t="str">
            <v>FAP-0420 (AVENAR detector 4000)</v>
          </cell>
          <cell r="T554"/>
          <cell r="U554"/>
          <cell r="V554">
            <v>1</v>
          </cell>
          <cell r="W554">
            <v>45701</v>
          </cell>
          <cell r="X554">
            <v>2025</v>
          </cell>
          <cell r="Y554" t="str">
            <v>D</v>
          </cell>
        </row>
        <row r="555">
          <cell r="F555" t="str">
            <v>EVB0000554</v>
          </cell>
          <cell r="G555" t="str">
            <v>Communicatie - luidspreker Type 1 (rond opbouw)</v>
          </cell>
          <cell r="H555" t="str">
            <v>communicatie; overdracht van geluid/spraak, geluidsdistributie</v>
          </cell>
          <cell r="I555" t="str">
            <v>ELEK TF 176</v>
          </cell>
          <cell r="J555"/>
          <cell r="K555"/>
          <cell r="L555"/>
          <cell r="M555"/>
          <cell r="N555" t="str">
            <v>64.24</v>
          </cell>
          <cell r="O555" t="str">
            <v>000327</v>
          </cell>
          <cell r="P555" t="str">
            <v>NIKO</v>
          </cell>
          <cell r="Q555" t="str">
            <v>000297</v>
          </cell>
          <cell r="R555" t="str">
            <v>VMA</v>
          </cell>
          <cell r="S555" t="str">
            <v>NELO706/W</v>
          </cell>
          <cell r="T555"/>
          <cell r="U555"/>
          <cell r="V555">
            <v>1</v>
          </cell>
          <cell r="W555">
            <v>45701</v>
          </cell>
          <cell r="X555">
            <v>2025</v>
          </cell>
          <cell r="Y555" t="str">
            <v>D</v>
          </cell>
        </row>
        <row r="556">
          <cell r="F556" t="str">
            <v>EVB0000555</v>
          </cell>
          <cell r="G556" t="str">
            <v>Deur - binnendeur Type 7 - cilinderslot</v>
          </cell>
          <cell r="H556" t="str">
            <v>binnenwandopeningen; gevuld met deuren, algemeen (verzamelniveau)</v>
          </cell>
          <cell r="I556"/>
          <cell r="J556"/>
          <cell r="K556"/>
          <cell r="L556"/>
          <cell r="M556"/>
          <cell r="N556" t="str">
            <v>32.30</v>
          </cell>
          <cell r="O556"/>
          <cell r="P556"/>
          <cell r="Q556" t="str">
            <v>000298</v>
          </cell>
          <cell r="R556" t="str">
            <v>DRAFAB</v>
          </cell>
          <cell r="S556"/>
          <cell r="T556"/>
          <cell r="U556"/>
          <cell r="V556">
            <v>1</v>
          </cell>
          <cell r="W556">
            <v>45701</v>
          </cell>
          <cell r="X556">
            <v>2025</v>
          </cell>
          <cell r="Y556" t="str">
            <v>D</v>
          </cell>
        </row>
        <row r="557">
          <cell r="F557" t="str">
            <v>EVB0000556</v>
          </cell>
          <cell r="G557" t="str">
            <v>Elektriciteit - stopcontact 220V</v>
          </cell>
          <cell r="H557" t="str">
            <v>centrale elektrotechnische voorz.; energie, laagspanning, algemeen</v>
          </cell>
          <cell r="I557" t="str">
            <v>ELEK TF 37</v>
          </cell>
          <cell r="J557"/>
          <cell r="K557"/>
          <cell r="L557"/>
          <cell r="M557"/>
          <cell r="N557" t="str">
            <v>61.50</v>
          </cell>
          <cell r="O557"/>
          <cell r="P557"/>
          <cell r="Q557" t="str">
            <v>000297</v>
          </cell>
          <cell r="R557" t="str">
            <v>VMA</v>
          </cell>
          <cell r="S557" t="str">
            <v>100-66600 / 66602 / 66603</v>
          </cell>
          <cell r="T557"/>
          <cell r="U557"/>
          <cell r="V557">
            <v>1</v>
          </cell>
          <cell r="W557">
            <v>45701</v>
          </cell>
          <cell r="X557">
            <v>2025</v>
          </cell>
          <cell r="Y557" t="str">
            <v>D</v>
          </cell>
        </row>
        <row r="558">
          <cell r="F558" t="str">
            <v>EVB0000557</v>
          </cell>
          <cell r="G558" t="str">
            <v>Meubilair - zitbank</v>
          </cell>
          <cell r="H558" t="str">
            <v>vaste gebruikersvoorzieningen; standaard, algemeen (verzamelniveau)</v>
          </cell>
          <cell r="I558"/>
          <cell r="J558"/>
          <cell r="K558"/>
          <cell r="L558"/>
          <cell r="M558"/>
          <cell r="N558" t="str">
            <v>72.10</v>
          </cell>
          <cell r="O558" t="str">
            <v>000391</v>
          </cell>
          <cell r="P558" t="str">
            <v>SAINT-GOBAIN Eurocoustic</v>
          </cell>
          <cell r="Q558" t="str">
            <v>000298</v>
          </cell>
          <cell r="R558" t="str">
            <v>DRAFAB</v>
          </cell>
          <cell r="S558"/>
          <cell r="T558"/>
          <cell r="U558"/>
          <cell r="V558">
            <v>1</v>
          </cell>
          <cell r="W558">
            <v>45701</v>
          </cell>
          <cell r="X558">
            <v>2025</v>
          </cell>
          <cell r="Y558" t="str">
            <v>D</v>
          </cell>
        </row>
        <row r="559">
          <cell r="F559" t="str">
            <v>EVB0000558</v>
          </cell>
          <cell r="G559" t="str">
            <v>Meubilair - lockers</v>
          </cell>
          <cell r="H559" t="str">
            <v>vaste gebruikersvoorzieningen; standaard, algemeen (verzamelniveau)</v>
          </cell>
          <cell r="I559"/>
          <cell r="J559"/>
          <cell r="K559"/>
          <cell r="L559"/>
          <cell r="M559"/>
          <cell r="N559" t="str">
            <v>72.10</v>
          </cell>
          <cell r="O559" t="str">
            <v>000396</v>
          </cell>
          <cell r="P559" t="str">
            <v>DELABIE</v>
          </cell>
          <cell r="Q559" t="str">
            <v>000298</v>
          </cell>
          <cell r="R559" t="str">
            <v>DRAFAB</v>
          </cell>
          <cell r="S559"/>
          <cell r="T559"/>
          <cell r="U559"/>
          <cell r="V559">
            <v>1</v>
          </cell>
          <cell r="W559">
            <v>45701</v>
          </cell>
          <cell r="X559">
            <v>2025</v>
          </cell>
          <cell r="Y559" t="str">
            <v>D</v>
          </cell>
        </row>
        <row r="560">
          <cell r="F560" t="str">
            <v>EVB0000559</v>
          </cell>
          <cell r="G560" t="str">
            <v>CV - collector steek vloerverwarming (6 aansluitingen)</v>
          </cell>
          <cell r="H560" t="str">
            <v>warmtedistributie; water, vloerverwarmingssystemen</v>
          </cell>
          <cell r="I560"/>
          <cell r="J560"/>
          <cell r="K560"/>
          <cell r="L560"/>
          <cell r="M560"/>
          <cell r="N560" t="str">
            <v>56.13</v>
          </cell>
          <cell r="O560" t="str">
            <v>000392</v>
          </cell>
          <cell r="P560" t="str">
            <v>ARCO</v>
          </cell>
          <cell r="Q560" t="str">
            <v>000301</v>
          </cell>
          <cell r="R560" t="str">
            <v>GEZEL</v>
          </cell>
          <cell r="S560"/>
          <cell r="T560"/>
          <cell r="U560"/>
          <cell r="V560">
            <v>1</v>
          </cell>
          <cell r="W560">
            <v>45701</v>
          </cell>
          <cell r="X560">
            <v>2025</v>
          </cell>
          <cell r="Y560" t="str">
            <v>D</v>
          </cell>
        </row>
        <row r="561">
          <cell r="F561" t="str">
            <v>EVB0000560</v>
          </cell>
          <cell r="G561" t="str">
            <v>CV - collector retour vloerverwarming (6 aansluitingen)</v>
          </cell>
          <cell r="H561" t="str">
            <v>warmtedistributie; water, vloerverwarmingssystemen</v>
          </cell>
          <cell r="I561"/>
          <cell r="J561"/>
          <cell r="K561"/>
          <cell r="L561"/>
          <cell r="M561"/>
          <cell r="N561" t="str">
            <v>56.13</v>
          </cell>
          <cell r="O561" t="str">
            <v>000393</v>
          </cell>
          <cell r="P561" t="str">
            <v>VIEGA</v>
          </cell>
          <cell r="Q561" t="str">
            <v>000301</v>
          </cell>
          <cell r="R561" t="str">
            <v>GEZEL</v>
          </cell>
          <cell r="S561"/>
          <cell r="T561"/>
          <cell r="U561"/>
          <cell r="V561">
            <v>1</v>
          </cell>
          <cell r="W561">
            <v>45701</v>
          </cell>
          <cell r="X561">
            <v>2025</v>
          </cell>
          <cell r="Y561" t="str">
            <v>D</v>
          </cell>
        </row>
        <row r="562">
          <cell r="F562" t="str">
            <v>EVB0000561</v>
          </cell>
          <cell r="G562" t="str">
            <v>Muur - betonsteen metselwerk</v>
          </cell>
          <cell r="H562" t="str">
            <v>binnenwanden; constructief, algemeen (verzamelniveau)</v>
          </cell>
          <cell r="I562" t="str">
            <v>TF-WDB000001-0010-A &amp; B</v>
          </cell>
          <cell r="J562"/>
          <cell r="K562"/>
          <cell r="L562"/>
          <cell r="M562"/>
          <cell r="N562" t="str">
            <v>22.20</v>
          </cell>
          <cell r="O562" t="str">
            <v>000394</v>
          </cell>
          <cell r="P562" t="str">
            <v>DURAVIT</v>
          </cell>
          <cell r="Q562" t="str">
            <v>000300</v>
          </cell>
          <cell r="R562" t="str">
            <v>ALHEEMBOUW</v>
          </cell>
          <cell r="S562"/>
          <cell r="T562"/>
          <cell r="U562"/>
          <cell r="V562">
            <v>1</v>
          </cell>
          <cell r="W562">
            <v>45701</v>
          </cell>
          <cell r="X562">
            <v>2025</v>
          </cell>
          <cell r="Y562" t="str">
            <v>D</v>
          </cell>
        </row>
        <row r="563">
          <cell r="F563" t="str">
            <v>EVB0000562</v>
          </cell>
          <cell r="G563" t="str">
            <v>Muur - betonsteen metselwerk + pleister + vlies + PU 1200mm hoog</v>
          </cell>
          <cell r="H563" t="str">
            <v>binnenwanden; constructief, algemeen (verzamelniveau)</v>
          </cell>
          <cell r="I563" t="str">
            <v>TF-WDB000001-0010-A &amp; B &amp; 0309-A</v>
          </cell>
          <cell r="J563"/>
          <cell r="K563"/>
          <cell r="L563"/>
          <cell r="M563"/>
          <cell r="N563" t="str">
            <v>22.20</v>
          </cell>
          <cell r="O563" t="str">
            <v>000329</v>
          </cell>
          <cell r="P563" t="str">
            <v>CAIROX</v>
          </cell>
          <cell r="Q563" t="str">
            <v>000300</v>
          </cell>
          <cell r="R563" t="str">
            <v>ALHEEMBOUW</v>
          </cell>
          <cell r="S563" t="str">
            <v>Plycoat H/WS</v>
          </cell>
          <cell r="T563"/>
          <cell r="U563"/>
          <cell r="V563">
            <v>1</v>
          </cell>
          <cell r="W563">
            <v>45701</v>
          </cell>
          <cell r="X563">
            <v>2025</v>
          </cell>
          <cell r="Y563" t="str">
            <v>D</v>
          </cell>
        </row>
        <row r="564">
          <cell r="F564" t="str">
            <v>EVB0000563</v>
          </cell>
          <cell r="G564" t="str">
            <v>Plafond - verlaagd rotswolvezel (600 x 600)</v>
          </cell>
          <cell r="H564" t="str">
            <v>plafondafwerkingen; verlaagd, algemeen (verzamelniveau)</v>
          </cell>
          <cell r="I564" t="str">
            <v>TF-WDB000001-0018.4</v>
          </cell>
          <cell r="J564"/>
          <cell r="K564"/>
          <cell r="L564"/>
          <cell r="M564"/>
          <cell r="N564" t="str">
            <v>45.10</v>
          </cell>
          <cell r="O564" t="str">
            <v>000346</v>
          </cell>
          <cell r="P564" t="str">
            <v>ESYLUX</v>
          </cell>
          <cell r="Q564" t="str">
            <v>000303</v>
          </cell>
          <cell r="R564" t="str">
            <v>VAN HULLE BOUWSERVICE</v>
          </cell>
          <cell r="S564"/>
          <cell r="T564"/>
          <cell r="U564"/>
          <cell r="V564">
            <v>1</v>
          </cell>
          <cell r="W564">
            <v>45701</v>
          </cell>
          <cell r="X564">
            <v>2025</v>
          </cell>
          <cell r="Y564" t="str">
            <v>D</v>
          </cell>
        </row>
        <row r="565">
          <cell r="F565" t="str">
            <v>EVB0000564</v>
          </cell>
          <cell r="G565" t="str">
            <v>Sanitair - ééngreeps wastafelmengkraan</v>
          </cell>
          <cell r="H565" t="str">
            <v>water; waterbehandeling, algemeen (verzamelniveau)</v>
          </cell>
          <cell r="I565"/>
          <cell r="J565"/>
          <cell r="K565"/>
          <cell r="L565"/>
          <cell r="M565"/>
          <cell r="N565" t="str">
            <v>53.50</v>
          </cell>
          <cell r="O565" t="str">
            <v>000395</v>
          </cell>
          <cell r="P565" t="str">
            <v>PHILIPS Greenspace Aceent Fixed</v>
          </cell>
          <cell r="Q565" t="str">
            <v>000301</v>
          </cell>
          <cell r="R565" t="str">
            <v>GEZEL</v>
          </cell>
          <cell r="S565"/>
          <cell r="T565"/>
          <cell r="U565"/>
          <cell r="V565">
            <v>1</v>
          </cell>
          <cell r="W565">
            <v>45701</v>
          </cell>
          <cell r="X565">
            <v>2025</v>
          </cell>
          <cell r="Y565" t="str">
            <v>D</v>
          </cell>
        </row>
        <row r="566">
          <cell r="F566" t="str">
            <v>EVB0000565</v>
          </cell>
          <cell r="G566" t="str">
            <v>Sanitair - schellkraan</v>
          </cell>
          <cell r="H566" t="str">
            <v>water; waterbehandeling, algemeen (verzamelniveau)</v>
          </cell>
          <cell r="I566" t="str">
            <v>SAN TF 17</v>
          </cell>
          <cell r="J566"/>
          <cell r="K566"/>
          <cell r="L566"/>
          <cell r="M566"/>
          <cell r="N566" t="str">
            <v>53.50</v>
          </cell>
          <cell r="O566" t="str">
            <v>000324</v>
          </cell>
          <cell r="P566" t="str">
            <v>BOSCH</v>
          </cell>
          <cell r="Q566" t="str">
            <v>000301</v>
          </cell>
          <cell r="R566" t="str">
            <v>GEZEL</v>
          </cell>
          <cell r="S566" t="str">
            <v>NOVA art.403071</v>
          </cell>
          <cell r="T566"/>
          <cell r="U566"/>
          <cell r="V566">
            <v>1</v>
          </cell>
          <cell r="W566">
            <v>45701</v>
          </cell>
          <cell r="X566">
            <v>2025</v>
          </cell>
          <cell r="Y566" t="str">
            <v>D</v>
          </cell>
        </row>
        <row r="567">
          <cell r="F567" t="str">
            <v>EVB0000566</v>
          </cell>
          <cell r="G567" t="str">
            <v>Sanitair - syfon en afloop</v>
          </cell>
          <cell r="H567" t="str">
            <v>afvoeren; afvalwater, algemeen (verzamelniveau)</v>
          </cell>
          <cell r="I567" t="str">
            <v>SAN TF 17</v>
          </cell>
          <cell r="J567"/>
          <cell r="K567"/>
          <cell r="L567"/>
          <cell r="M567"/>
          <cell r="N567" t="str">
            <v>52.30</v>
          </cell>
          <cell r="O567" t="str">
            <v>000324</v>
          </cell>
          <cell r="P567" t="str">
            <v>BOSCH</v>
          </cell>
          <cell r="Q567" t="str">
            <v>000301</v>
          </cell>
          <cell r="R567" t="str">
            <v>GEZEL</v>
          </cell>
          <cell r="S567" t="str">
            <v>art. 333271</v>
          </cell>
          <cell r="T567"/>
          <cell r="U567"/>
          <cell r="V567">
            <v>1</v>
          </cell>
          <cell r="W567">
            <v>45701</v>
          </cell>
          <cell r="X567">
            <v>2025</v>
          </cell>
          <cell r="Y567" t="str">
            <v>D</v>
          </cell>
        </row>
        <row r="568">
          <cell r="F568" t="str">
            <v>EVB0000567</v>
          </cell>
          <cell r="G568" t="str">
            <v>Sanitair - wastafel</v>
          </cell>
          <cell r="H568" t="str">
            <v>vaste sanitaire voorzieningen; standaard, algemeen (verzamelniveau)</v>
          </cell>
          <cell r="I568" t="str">
            <v>SAN TF 17</v>
          </cell>
          <cell r="J568"/>
          <cell r="K568"/>
          <cell r="L568"/>
          <cell r="M568"/>
          <cell r="N568" t="str">
            <v>74.10</v>
          </cell>
          <cell r="O568" t="str">
            <v>000325</v>
          </cell>
          <cell r="P568" t="str">
            <v>AUDAC</v>
          </cell>
          <cell r="Q568" t="str">
            <v>000301</v>
          </cell>
          <cell r="R568" t="str">
            <v>GEZEL</v>
          </cell>
          <cell r="S568" t="str">
            <v>D-CODE art.298982</v>
          </cell>
          <cell r="T568"/>
          <cell r="U568"/>
          <cell r="V568">
            <v>1</v>
          </cell>
          <cell r="W568">
            <v>45701</v>
          </cell>
          <cell r="X568">
            <v>2025</v>
          </cell>
          <cell r="Y568" t="str">
            <v>D</v>
          </cell>
        </row>
        <row r="569">
          <cell r="F569" t="str">
            <v>EVB0000568</v>
          </cell>
          <cell r="G569" t="str">
            <v>Verlichting - KNX-aanwezigheidsdetector</v>
          </cell>
          <cell r="H569" t="str">
            <v>verlichting; standaard, bewaakt, algemeen (verzamelniveau)</v>
          </cell>
          <cell r="I569" t="str">
            <v>ELEK TF 42</v>
          </cell>
          <cell r="J569"/>
          <cell r="K569"/>
          <cell r="L569"/>
          <cell r="M569"/>
          <cell r="N569" t="str">
            <v>63.40</v>
          </cell>
          <cell r="O569"/>
          <cell r="P569"/>
          <cell r="Q569" t="str">
            <v>000297</v>
          </cell>
          <cell r="R569" t="str">
            <v>VMA</v>
          </cell>
          <cell r="S569" t="str">
            <v>PD-C 360i/8 KNX UP</v>
          </cell>
          <cell r="T569"/>
          <cell r="U569"/>
          <cell r="V569">
            <v>1</v>
          </cell>
          <cell r="W569">
            <v>45701</v>
          </cell>
          <cell r="X569">
            <v>2025</v>
          </cell>
          <cell r="Y569" t="str">
            <v>D</v>
          </cell>
        </row>
        <row r="570">
          <cell r="F570" t="str">
            <v>EVB0000569</v>
          </cell>
          <cell r="G570" t="str">
            <v>Verlichting - inbouw rond</v>
          </cell>
          <cell r="H570" t="str">
            <v>verlichting; standaard, bewaakt, algemeen (verzamelniveau)</v>
          </cell>
          <cell r="I570" t="str">
            <v>ELEK TF 56 / 57</v>
          </cell>
          <cell r="J570"/>
          <cell r="K570"/>
          <cell r="L570"/>
          <cell r="M570"/>
          <cell r="N570" t="str">
            <v>63.40</v>
          </cell>
          <cell r="O570" t="str">
            <v>000337</v>
          </cell>
          <cell r="P570" t="str">
            <v>ASSA ABLOY</v>
          </cell>
          <cell r="Q570" t="str">
            <v>000297</v>
          </cell>
          <cell r="R570" t="str">
            <v>VMA</v>
          </cell>
          <cell r="S570" t="str">
            <v>RS340B 27S/830 DIA-VLC-E VWB CP WH</v>
          </cell>
          <cell r="T570"/>
          <cell r="U570"/>
          <cell r="V570">
            <v>1</v>
          </cell>
          <cell r="W570">
            <v>45701</v>
          </cell>
          <cell r="X570">
            <v>2025</v>
          </cell>
          <cell r="Y570" t="str">
            <v>D</v>
          </cell>
        </row>
        <row r="571">
          <cell r="F571" t="str">
            <v>EVB0000570</v>
          </cell>
          <cell r="G571" t="str">
            <v>Vloer - gietvloer PU</v>
          </cell>
          <cell r="H571" t="str">
            <v>vloerafwerkingen; niet verhoogd, algemeen (verzamelniveau)</v>
          </cell>
          <cell r="I571" t="str">
            <v>TF-WDB000001-0309-A</v>
          </cell>
          <cell r="J571"/>
          <cell r="K571"/>
          <cell r="L571"/>
          <cell r="M571"/>
          <cell r="N571" t="str">
            <v>43.20</v>
          </cell>
          <cell r="O571" t="str">
            <v>000327</v>
          </cell>
          <cell r="P571" t="str">
            <v>NIKO</v>
          </cell>
          <cell r="Q571" t="str">
            <v>000311</v>
          </cell>
          <cell r="R571" t="str">
            <v>BOLIDT</v>
          </cell>
          <cell r="S571" t="str">
            <v>BOLIDTOP 525</v>
          </cell>
          <cell r="T571"/>
          <cell r="U571"/>
          <cell r="V571">
            <v>1</v>
          </cell>
          <cell r="W571">
            <v>45701</v>
          </cell>
          <cell r="X571">
            <v>2025</v>
          </cell>
          <cell r="Y571" t="str">
            <v>D</v>
          </cell>
        </row>
        <row r="572">
          <cell r="F572" t="str">
            <v>EVB0000571</v>
          </cell>
          <cell r="G572" t="str">
            <v>Brand - automatische branddetectie</v>
          </cell>
          <cell r="H572" t="str">
            <v>beveiliging; brand, detectie en alarmering</v>
          </cell>
          <cell r="I572" t="str">
            <v>ELEK TF 145</v>
          </cell>
          <cell r="J572"/>
          <cell r="K572"/>
          <cell r="L572"/>
          <cell r="M572"/>
          <cell r="N572" t="str">
            <v>65.11</v>
          </cell>
          <cell r="O572"/>
          <cell r="P572"/>
          <cell r="Q572" t="str">
            <v>000297</v>
          </cell>
          <cell r="R572" t="str">
            <v>VMA</v>
          </cell>
          <cell r="S572" t="str">
            <v>FAP-0420 (AVENAR detector 4000)</v>
          </cell>
          <cell r="T572"/>
          <cell r="U572"/>
          <cell r="V572">
            <v>1</v>
          </cell>
          <cell r="W572">
            <v>45701</v>
          </cell>
          <cell r="X572">
            <v>2025</v>
          </cell>
          <cell r="Y572" t="str">
            <v>D</v>
          </cell>
        </row>
        <row r="573">
          <cell r="F573" t="str">
            <v>EVB0000572</v>
          </cell>
          <cell r="G573" t="str">
            <v>Brand - automatische branddetectie (boven verlaagd plafond)</v>
          </cell>
          <cell r="H573" t="str">
            <v>beveiliging; brand, detectie en alarmering</v>
          </cell>
          <cell r="I573" t="str">
            <v>ELEK TF 145</v>
          </cell>
          <cell r="J573"/>
          <cell r="K573"/>
          <cell r="L573"/>
          <cell r="M573"/>
          <cell r="N573" t="str">
            <v>65.11</v>
          </cell>
          <cell r="O573"/>
          <cell r="P573"/>
          <cell r="Q573" t="str">
            <v>000297</v>
          </cell>
          <cell r="R573" t="str">
            <v>VMA</v>
          </cell>
          <cell r="S573" t="str">
            <v>FAP-0420 (AVENAR detector 4000)</v>
          </cell>
          <cell r="T573"/>
          <cell r="U573"/>
          <cell r="V573">
            <v>1</v>
          </cell>
          <cell r="W573">
            <v>45701</v>
          </cell>
          <cell r="X573">
            <v>2025</v>
          </cell>
          <cell r="Y573" t="str">
            <v>D</v>
          </cell>
        </row>
        <row r="574">
          <cell r="F574" t="str">
            <v>EVB0000573</v>
          </cell>
          <cell r="G574" t="str">
            <v>Communicatie - luidspreker Type 1 (rond opbouw)</v>
          </cell>
          <cell r="H574" t="str">
            <v>communicatie; overdracht van geluid/spraak, geluidsdistributie</v>
          </cell>
          <cell r="I574" t="str">
            <v>ELEK TF 176</v>
          </cell>
          <cell r="J574"/>
          <cell r="K574"/>
          <cell r="L574"/>
          <cell r="M574"/>
          <cell r="N574" t="str">
            <v>64.24</v>
          </cell>
          <cell r="O574" t="str">
            <v>000391</v>
          </cell>
          <cell r="P574" t="str">
            <v>SAINT-GOBAIN Eurocoustic</v>
          </cell>
          <cell r="Q574" t="str">
            <v>000297</v>
          </cell>
          <cell r="R574" t="str">
            <v>VMA</v>
          </cell>
          <cell r="S574" t="str">
            <v>NELO706/W</v>
          </cell>
          <cell r="T574"/>
          <cell r="U574"/>
          <cell r="V574">
            <v>1</v>
          </cell>
          <cell r="W574">
            <v>45701</v>
          </cell>
          <cell r="X574">
            <v>2025</v>
          </cell>
          <cell r="Y574" t="str">
            <v>D</v>
          </cell>
        </row>
        <row r="575">
          <cell r="F575" t="str">
            <v>EVB0000574</v>
          </cell>
          <cell r="G575" t="str">
            <v>Deur - binnendeur EI1 30 Type 7 - cilinderslot - deurpomp(en)</v>
          </cell>
          <cell r="H575" t="str">
            <v>binnenwandopeningen; gevuld met deuren, algemeen (verzamelniveau)</v>
          </cell>
          <cell r="I575"/>
          <cell r="J575"/>
          <cell r="K575"/>
          <cell r="L575"/>
          <cell r="M575"/>
          <cell r="N575" t="str">
            <v>32.30</v>
          </cell>
          <cell r="O575" t="str">
            <v>000396</v>
          </cell>
          <cell r="P575" t="str">
            <v>DELABIE</v>
          </cell>
          <cell r="Q575" t="str">
            <v>000298</v>
          </cell>
          <cell r="R575" t="str">
            <v>DRAFAB</v>
          </cell>
          <cell r="S575"/>
          <cell r="T575"/>
          <cell r="U575"/>
          <cell r="V575">
            <v>1</v>
          </cell>
          <cell r="W575">
            <v>45701</v>
          </cell>
          <cell r="X575">
            <v>2025</v>
          </cell>
          <cell r="Y575" t="str">
            <v>D</v>
          </cell>
        </row>
        <row r="576">
          <cell r="F576" t="str">
            <v>EVB0000575</v>
          </cell>
          <cell r="G576" t="str">
            <v>Deur - deurpomp binnendeur</v>
          </cell>
          <cell r="H576" t="str">
            <v>binnenwandopeningen; gevuld met deuren, algemeen (verzamelniveau)</v>
          </cell>
          <cell r="I576" t="str">
            <v>TF-WDB000001-428-A/429-A/430-A</v>
          </cell>
          <cell r="J576"/>
          <cell r="K576"/>
          <cell r="L576"/>
          <cell r="M576"/>
          <cell r="N576" t="str">
            <v>32.30</v>
          </cell>
          <cell r="O576" t="str">
            <v>000392</v>
          </cell>
          <cell r="P576" t="str">
            <v>ARCO</v>
          </cell>
          <cell r="Q576" t="str">
            <v>000298</v>
          </cell>
          <cell r="R576" t="str">
            <v>DRAFAB</v>
          </cell>
          <cell r="S576"/>
          <cell r="T576"/>
          <cell r="U576"/>
          <cell r="V576">
            <v>1</v>
          </cell>
          <cell r="W576">
            <v>45701</v>
          </cell>
          <cell r="X576">
            <v>2025</v>
          </cell>
          <cell r="Y576" t="str">
            <v>D</v>
          </cell>
        </row>
        <row r="577">
          <cell r="F577" t="str">
            <v>EVB0000576</v>
          </cell>
          <cell r="G577" t="str">
            <v>Elektriciteit - stopcontact 220V</v>
          </cell>
          <cell r="H577" t="str">
            <v>centrale elektrotechnische voorz.; energie, laagspanning, algemeen</v>
          </cell>
          <cell r="I577" t="str">
            <v>ELEK TF 37</v>
          </cell>
          <cell r="J577"/>
          <cell r="K577"/>
          <cell r="L577"/>
          <cell r="M577"/>
          <cell r="N577" t="str">
            <v>61.50</v>
          </cell>
          <cell r="O577" t="str">
            <v>000393</v>
          </cell>
          <cell r="P577" t="str">
            <v>VIEGA</v>
          </cell>
          <cell r="Q577" t="str">
            <v>000297</v>
          </cell>
          <cell r="R577" t="str">
            <v>VMA</v>
          </cell>
          <cell r="S577" t="str">
            <v>100-66600 / 66602 / 66603</v>
          </cell>
          <cell r="T577"/>
          <cell r="U577"/>
          <cell r="V577">
            <v>1</v>
          </cell>
          <cell r="W577">
            <v>45701</v>
          </cell>
          <cell r="X577">
            <v>2025</v>
          </cell>
          <cell r="Y577" t="str">
            <v>D</v>
          </cell>
        </row>
        <row r="578">
          <cell r="F578" t="str">
            <v>EVB0000577</v>
          </cell>
          <cell r="G578" t="str">
            <v>Meubilair - zitbank</v>
          </cell>
          <cell r="H578" t="str">
            <v>vaste gebruikersvoorzieningen; standaard, algemeen (verzamelniveau)</v>
          </cell>
          <cell r="I578"/>
          <cell r="J578"/>
          <cell r="K578"/>
          <cell r="L578"/>
          <cell r="M578"/>
          <cell r="N578" t="str">
            <v>72.10</v>
          </cell>
          <cell r="O578" t="str">
            <v>000394</v>
          </cell>
          <cell r="P578" t="str">
            <v>DURAVIT</v>
          </cell>
          <cell r="Q578" t="str">
            <v>000298</v>
          </cell>
          <cell r="R578" t="str">
            <v>DRAFAB</v>
          </cell>
          <cell r="S578"/>
          <cell r="T578"/>
          <cell r="U578"/>
          <cell r="V578">
            <v>1</v>
          </cell>
          <cell r="W578">
            <v>45701</v>
          </cell>
          <cell r="X578">
            <v>2025</v>
          </cell>
          <cell r="Y578" t="str">
            <v>D</v>
          </cell>
        </row>
        <row r="579">
          <cell r="F579" t="str">
            <v>EVB0000578</v>
          </cell>
          <cell r="G579" t="str">
            <v>Muur - betonsteen metselwerk</v>
          </cell>
          <cell r="H579" t="str">
            <v>binnenwanden; constructief, algemeen (verzamelniveau)</v>
          </cell>
          <cell r="I579" t="str">
            <v>TF-WDB000001-0010-A &amp; B</v>
          </cell>
          <cell r="J579"/>
          <cell r="K579"/>
          <cell r="L579"/>
          <cell r="M579"/>
          <cell r="N579" t="str">
            <v>22.20</v>
          </cell>
          <cell r="O579" t="str">
            <v>000329</v>
          </cell>
          <cell r="P579" t="str">
            <v>CAIROX</v>
          </cell>
          <cell r="Q579" t="str">
            <v>000300</v>
          </cell>
          <cell r="R579" t="str">
            <v>ALHEEMBOUW</v>
          </cell>
          <cell r="S579"/>
          <cell r="T579"/>
          <cell r="U579"/>
          <cell r="V579">
            <v>1</v>
          </cell>
          <cell r="W579">
            <v>45701</v>
          </cell>
          <cell r="X579">
            <v>2025</v>
          </cell>
          <cell r="Y579" t="str">
            <v>D</v>
          </cell>
        </row>
        <row r="580">
          <cell r="F580" t="str">
            <v>EVB0000579</v>
          </cell>
          <cell r="G580" t="str">
            <v>Muur - betonsteen metselwerk + pleister + vlies + PU 1200mm hoog</v>
          </cell>
          <cell r="H580" t="str">
            <v>binnenwanden; constructief, algemeen (verzamelniveau)</v>
          </cell>
          <cell r="I580" t="str">
            <v>TF-WDB000001-0010-A &amp; B &amp; 0309-A</v>
          </cell>
          <cell r="J580"/>
          <cell r="K580"/>
          <cell r="L580"/>
          <cell r="M580"/>
          <cell r="N580" t="str">
            <v>22.20</v>
          </cell>
          <cell r="O580" t="str">
            <v>000346</v>
          </cell>
          <cell r="P580" t="str">
            <v>ESYLUX</v>
          </cell>
          <cell r="Q580" t="str">
            <v>000300</v>
          </cell>
          <cell r="R580" t="str">
            <v>ALHEEMBOUW</v>
          </cell>
          <cell r="S580" t="str">
            <v>Plycoat H/WS</v>
          </cell>
          <cell r="T580"/>
          <cell r="U580"/>
          <cell r="V580">
            <v>1</v>
          </cell>
          <cell r="W580">
            <v>45701</v>
          </cell>
          <cell r="X580">
            <v>2025</v>
          </cell>
          <cell r="Y580" t="str">
            <v>D</v>
          </cell>
        </row>
        <row r="581">
          <cell r="F581" t="str">
            <v>EVB0000580</v>
          </cell>
          <cell r="G581" t="str">
            <v>Plafond - verlaagd rotswolvezel (600 x 600)</v>
          </cell>
          <cell r="H581" t="str">
            <v>plafondafwerkingen; verlaagd, algemeen (verzamelniveau)</v>
          </cell>
          <cell r="I581" t="str">
            <v>TF-WDB000001-0018.4</v>
          </cell>
          <cell r="J581"/>
          <cell r="K581"/>
          <cell r="L581"/>
          <cell r="M581"/>
          <cell r="N581" t="str">
            <v>45.10</v>
          </cell>
          <cell r="O581" t="str">
            <v>000395</v>
          </cell>
          <cell r="P581" t="str">
            <v>PHILIPS Greenspace Aceent Fixed</v>
          </cell>
          <cell r="Q581" t="str">
            <v>000303</v>
          </cell>
          <cell r="R581" t="str">
            <v>VAN HULLE BOUWSERVICE</v>
          </cell>
          <cell r="S581"/>
          <cell r="T581"/>
          <cell r="U581"/>
          <cell r="V581">
            <v>1</v>
          </cell>
          <cell r="W581">
            <v>45701</v>
          </cell>
          <cell r="X581">
            <v>2025</v>
          </cell>
          <cell r="Y581" t="str">
            <v>D</v>
          </cell>
        </row>
        <row r="582">
          <cell r="F582" t="str">
            <v>EVB0000581</v>
          </cell>
          <cell r="G582" t="str">
            <v>Sanitair - koud water drukkraan</v>
          </cell>
          <cell r="H582" t="str">
            <v>water; waterbehandeling, algemeen (verzamelniveau)</v>
          </cell>
          <cell r="I582" t="str">
            <v>SAN TF 17</v>
          </cell>
          <cell r="J582"/>
          <cell r="K582"/>
          <cell r="L582"/>
          <cell r="M582"/>
          <cell r="N582" t="str">
            <v>53.50</v>
          </cell>
          <cell r="O582" t="str">
            <v>000324</v>
          </cell>
          <cell r="P582" t="str">
            <v>BOSCH</v>
          </cell>
          <cell r="Q582" t="str">
            <v>000301</v>
          </cell>
          <cell r="R582" t="str">
            <v>GEZEL</v>
          </cell>
          <cell r="S582" t="str">
            <v>TEMPOSTOP art.484640</v>
          </cell>
          <cell r="T582"/>
          <cell r="U582"/>
          <cell r="V582">
            <v>1</v>
          </cell>
          <cell r="W582">
            <v>45701</v>
          </cell>
          <cell r="X582">
            <v>2025</v>
          </cell>
          <cell r="Y582" t="str">
            <v>D</v>
          </cell>
        </row>
        <row r="583">
          <cell r="F583" t="str">
            <v>EVB0000582</v>
          </cell>
          <cell r="G583" t="str">
            <v>Sanitair - schellkraan</v>
          </cell>
          <cell r="H583" t="str">
            <v>water; waterbehandeling, algemeen (verzamelniveau)</v>
          </cell>
          <cell r="I583" t="str">
            <v>SAN TF 17</v>
          </cell>
          <cell r="J583"/>
          <cell r="K583"/>
          <cell r="L583"/>
          <cell r="M583"/>
          <cell r="N583" t="str">
            <v>53.50</v>
          </cell>
          <cell r="O583" t="str">
            <v>000325</v>
          </cell>
          <cell r="P583" t="str">
            <v>AUDAC</v>
          </cell>
          <cell r="Q583" t="str">
            <v>000301</v>
          </cell>
          <cell r="R583" t="str">
            <v>GEZEL</v>
          </cell>
          <cell r="S583" t="str">
            <v>NOVA art.403071</v>
          </cell>
          <cell r="T583"/>
          <cell r="U583"/>
          <cell r="V583">
            <v>1</v>
          </cell>
          <cell r="W583">
            <v>45701</v>
          </cell>
          <cell r="X583">
            <v>2025</v>
          </cell>
          <cell r="Y583" t="str">
            <v>D</v>
          </cell>
        </row>
        <row r="584">
          <cell r="F584" t="str">
            <v>EVB0000583</v>
          </cell>
          <cell r="G584" t="str">
            <v>Sanitair - syfon en afloop</v>
          </cell>
          <cell r="H584" t="str">
            <v>afvoeren; afvalwater, algemeen (verzamelniveau)</v>
          </cell>
          <cell r="I584" t="str">
            <v>SAN TF 17</v>
          </cell>
          <cell r="J584"/>
          <cell r="K584"/>
          <cell r="L584"/>
          <cell r="M584"/>
          <cell r="N584" t="str">
            <v>52.30</v>
          </cell>
          <cell r="O584"/>
          <cell r="P584"/>
          <cell r="Q584" t="str">
            <v>000301</v>
          </cell>
          <cell r="R584" t="str">
            <v>GEZEL</v>
          </cell>
          <cell r="S584" t="str">
            <v>art. 333271</v>
          </cell>
          <cell r="T584"/>
          <cell r="U584"/>
          <cell r="V584">
            <v>1</v>
          </cell>
          <cell r="W584">
            <v>45701</v>
          </cell>
          <cell r="X584">
            <v>2025</v>
          </cell>
          <cell r="Y584" t="str">
            <v>D</v>
          </cell>
        </row>
        <row r="585">
          <cell r="F585" t="str">
            <v>EVB0000584</v>
          </cell>
          <cell r="G585" t="str">
            <v>Sanitair - wastafel</v>
          </cell>
          <cell r="H585" t="str">
            <v>vaste sanitaire voorzieningen; standaard, algemeen (verzamelniveau)</v>
          </cell>
          <cell r="I585" t="str">
            <v>SAN TF 17</v>
          </cell>
          <cell r="J585"/>
          <cell r="K585"/>
          <cell r="L585"/>
          <cell r="M585"/>
          <cell r="N585" t="str">
            <v>74.10</v>
          </cell>
          <cell r="O585" t="str">
            <v>000337</v>
          </cell>
          <cell r="P585" t="str">
            <v>ASSA ABLOY</v>
          </cell>
          <cell r="Q585" t="str">
            <v>000301</v>
          </cell>
          <cell r="R585" t="str">
            <v>GEZEL</v>
          </cell>
          <cell r="S585" t="str">
            <v>D-CODE art.298982</v>
          </cell>
          <cell r="T585"/>
          <cell r="U585"/>
          <cell r="V585">
            <v>1</v>
          </cell>
          <cell r="W585">
            <v>45701</v>
          </cell>
          <cell r="X585">
            <v>2025</v>
          </cell>
          <cell r="Y585" t="str">
            <v>D</v>
          </cell>
        </row>
        <row r="586">
          <cell r="F586" t="str">
            <v>EVB0000585</v>
          </cell>
          <cell r="G586" t="str">
            <v>Ventilatie - pulsie - rond ventiel inbouw</v>
          </cell>
          <cell r="H586" t="str">
            <v>luchtbehandeling; centrale mechanische ventilatie, algemeen (verzamelniveau)</v>
          </cell>
          <cell r="I586" t="str">
            <v>HVAC TF 49</v>
          </cell>
          <cell r="J586"/>
          <cell r="K586"/>
          <cell r="L586"/>
          <cell r="M586"/>
          <cell r="N586" t="str">
            <v>57.50</v>
          </cell>
          <cell r="O586" t="str">
            <v>000327</v>
          </cell>
          <cell r="P586" t="str">
            <v>NIKO</v>
          </cell>
          <cell r="Q586" t="str">
            <v>000301</v>
          </cell>
          <cell r="R586" t="str">
            <v>GEZEL</v>
          </cell>
          <cell r="S586" t="str">
            <v>P-DVS</v>
          </cell>
          <cell r="T586"/>
          <cell r="U586"/>
          <cell r="V586">
            <v>1</v>
          </cell>
          <cell r="W586">
            <v>45701</v>
          </cell>
          <cell r="X586">
            <v>2025</v>
          </cell>
          <cell r="Y586" t="str">
            <v>D</v>
          </cell>
        </row>
        <row r="587">
          <cell r="F587" t="str">
            <v>EVB0000586</v>
          </cell>
          <cell r="G587" t="str">
            <v>Verlichting - KNX-aanwezigheidsdetector</v>
          </cell>
          <cell r="H587" t="str">
            <v>verlichting; standaard, bewaakt, algemeen (verzamelniveau)</v>
          </cell>
          <cell r="I587" t="str">
            <v>ELEK TF 42</v>
          </cell>
          <cell r="J587"/>
          <cell r="K587"/>
          <cell r="L587"/>
          <cell r="M587"/>
          <cell r="N587" t="str">
            <v>63.40</v>
          </cell>
          <cell r="O587"/>
          <cell r="P587"/>
          <cell r="Q587" t="str">
            <v>000297</v>
          </cell>
          <cell r="R587" t="str">
            <v>VMA</v>
          </cell>
          <cell r="S587" t="str">
            <v>PD-C 360i/8 KNX UP</v>
          </cell>
          <cell r="T587"/>
          <cell r="U587"/>
          <cell r="V587">
            <v>1</v>
          </cell>
          <cell r="W587">
            <v>45701</v>
          </cell>
          <cell r="X587">
            <v>2025</v>
          </cell>
          <cell r="Y587" t="str">
            <v>D</v>
          </cell>
        </row>
        <row r="588">
          <cell r="F588" t="str">
            <v>EVB0000587</v>
          </cell>
          <cell r="G588" t="str">
            <v>Verlichting - inbouw rond</v>
          </cell>
          <cell r="H588" t="str">
            <v>verlichting; standaard, bewaakt, algemeen (verzamelniveau)</v>
          </cell>
          <cell r="I588" t="str">
            <v>ELEK TF 56 / 57</v>
          </cell>
          <cell r="J588"/>
          <cell r="K588"/>
          <cell r="L588"/>
          <cell r="M588"/>
          <cell r="N588" t="str">
            <v>63.40</v>
          </cell>
          <cell r="O588" t="str">
            <v>000391</v>
          </cell>
          <cell r="P588" t="str">
            <v>SAINT-GOBAIN Eurocoustic</v>
          </cell>
          <cell r="Q588" t="str">
            <v>000297</v>
          </cell>
          <cell r="R588" t="str">
            <v>VMA</v>
          </cell>
          <cell r="S588" t="str">
            <v>RS340B 27S/830 DIA-VLC-E VWB CP WH</v>
          </cell>
          <cell r="T588"/>
          <cell r="U588"/>
          <cell r="V588">
            <v>1</v>
          </cell>
          <cell r="W588">
            <v>45701</v>
          </cell>
          <cell r="X588">
            <v>2025</v>
          </cell>
          <cell r="Y588" t="str">
            <v>D</v>
          </cell>
        </row>
        <row r="589">
          <cell r="F589" t="str">
            <v>EVB0000588</v>
          </cell>
          <cell r="G589" t="str">
            <v>Vloer - gietvloer PU</v>
          </cell>
          <cell r="H589" t="str">
            <v>vloerafwerkingen; niet verhoogd, algemeen (verzamelniveau)</v>
          </cell>
          <cell r="I589" t="str">
            <v>TF-WDB000001-0309-A</v>
          </cell>
          <cell r="J589"/>
          <cell r="K589"/>
          <cell r="L589"/>
          <cell r="M589"/>
          <cell r="N589" t="str">
            <v>43.20</v>
          </cell>
          <cell r="O589" t="str">
            <v>000398</v>
          </cell>
          <cell r="P589" t="str">
            <v>RADA</v>
          </cell>
          <cell r="Q589" t="str">
            <v>000311</v>
          </cell>
          <cell r="R589" t="str">
            <v>BOLIDT</v>
          </cell>
          <cell r="S589" t="str">
            <v>BOLIDTOP 525</v>
          </cell>
          <cell r="T589"/>
          <cell r="U589"/>
          <cell r="V589">
            <v>1</v>
          </cell>
          <cell r="W589">
            <v>45701</v>
          </cell>
          <cell r="X589">
            <v>2025</v>
          </cell>
          <cell r="Y589" t="str">
            <v>D</v>
          </cell>
        </row>
        <row r="590">
          <cell r="F590" t="str">
            <v>EVB0000589</v>
          </cell>
          <cell r="G590" t="str">
            <v>Brand - automatische branddetectie</v>
          </cell>
          <cell r="H590" t="str">
            <v>beveiliging; brand, detectie en alarmering</v>
          </cell>
          <cell r="I590" t="str">
            <v>ELEK TF 145</v>
          </cell>
          <cell r="J590"/>
          <cell r="K590"/>
          <cell r="L590"/>
          <cell r="M590"/>
          <cell r="N590" t="str">
            <v>65.11</v>
          </cell>
          <cell r="O590" t="str">
            <v>000398</v>
          </cell>
          <cell r="P590" t="str">
            <v>RADA</v>
          </cell>
          <cell r="Q590" t="str">
            <v>000297</v>
          </cell>
          <cell r="R590" t="str">
            <v>VMA</v>
          </cell>
          <cell r="S590" t="str">
            <v>FAP-0420 (AVENAR detector 4000)</v>
          </cell>
          <cell r="T590"/>
          <cell r="U590"/>
          <cell r="V590">
            <v>1</v>
          </cell>
          <cell r="W590">
            <v>45701</v>
          </cell>
          <cell r="X590">
            <v>2025</v>
          </cell>
          <cell r="Y590" t="str">
            <v>D</v>
          </cell>
        </row>
        <row r="591">
          <cell r="F591" t="str">
            <v>EVB0000590</v>
          </cell>
          <cell r="G591" t="str">
            <v>Brand - automatische branddetectie (boven verlaagd plafond)</v>
          </cell>
          <cell r="H591" t="str">
            <v>beveiliging; brand, detectie en alarmering</v>
          </cell>
          <cell r="I591" t="str">
            <v>ELEK TF 145</v>
          </cell>
          <cell r="J591"/>
          <cell r="K591"/>
          <cell r="L591"/>
          <cell r="M591"/>
          <cell r="N591" t="str">
            <v>65.11</v>
          </cell>
          <cell r="O591"/>
          <cell r="P591"/>
          <cell r="Q591" t="str">
            <v>000297</v>
          </cell>
          <cell r="R591" t="str">
            <v>VMA</v>
          </cell>
          <cell r="S591" t="str">
            <v>FAP-0420 (AVENAR detector 4000)</v>
          </cell>
          <cell r="T591"/>
          <cell r="U591"/>
          <cell r="V591">
            <v>1</v>
          </cell>
          <cell r="W591">
            <v>45701</v>
          </cell>
          <cell r="X591">
            <v>2025</v>
          </cell>
          <cell r="Y591" t="str">
            <v>D</v>
          </cell>
        </row>
        <row r="592">
          <cell r="F592" t="str">
            <v>EVB0000591</v>
          </cell>
          <cell r="G592" t="str">
            <v>Communicatie - luidspreker Type 1 (rond opbouw)</v>
          </cell>
          <cell r="H592" t="str">
            <v>communicatie; overdracht van geluid/spraak, geluidsdistributie</v>
          </cell>
          <cell r="I592" t="str">
            <v>ELEK TF 176</v>
          </cell>
          <cell r="J592"/>
          <cell r="K592"/>
          <cell r="L592"/>
          <cell r="M592"/>
          <cell r="N592" t="str">
            <v>64.24</v>
          </cell>
          <cell r="O592"/>
          <cell r="P592"/>
          <cell r="Q592" t="str">
            <v>000297</v>
          </cell>
          <cell r="R592" t="str">
            <v>VMA</v>
          </cell>
          <cell r="S592" t="str">
            <v>NELO706/W</v>
          </cell>
          <cell r="T592"/>
          <cell r="U592"/>
          <cell r="V592">
            <v>1</v>
          </cell>
          <cell r="W592">
            <v>45701</v>
          </cell>
          <cell r="X592">
            <v>2025</v>
          </cell>
          <cell r="Y592" t="str">
            <v>D</v>
          </cell>
        </row>
        <row r="593">
          <cell r="F593" t="str">
            <v>EVB0000592</v>
          </cell>
          <cell r="G593" t="str">
            <v>Deur - binnendeur EI1 30 Type 7 - cilinderslot - deurpomp(en)</v>
          </cell>
          <cell r="H593" t="str">
            <v>binnenwandopeningen; gevuld met deuren, algemeen (verzamelniveau)</v>
          </cell>
          <cell r="I593"/>
          <cell r="J593"/>
          <cell r="K593"/>
          <cell r="L593"/>
          <cell r="M593"/>
          <cell r="N593" t="str">
            <v>32.30</v>
          </cell>
          <cell r="O593" t="str">
            <v>000392</v>
          </cell>
          <cell r="P593" t="str">
            <v>ARCO</v>
          </cell>
          <cell r="Q593" t="str">
            <v>000298</v>
          </cell>
          <cell r="R593" t="str">
            <v>DRAFAB</v>
          </cell>
          <cell r="S593"/>
          <cell r="T593"/>
          <cell r="U593"/>
          <cell r="V593">
            <v>1</v>
          </cell>
          <cell r="W593">
            <v>45701</v>
          </cell>
          <cell r="X593">
            <v>2025</v>
          </cell>
          <cell r="Y593" t="str">
            <v>D</v>
          </cell>
        </row>
        <row r="594">
          <cell r="F594" t="str">
            <v>EVB0000593</v>
          </cell>
          <cell r="G594" t="str">
            <v>Deur - deurpomp binnendeur</v>
          </cell>
          <cell r="H594" t="str">
            <v>binnenwandopeningen; gevuld met deuren, algemeen (verzamelniveau)</v>
          </cell>
          <cell r="I594" t="str">
            <v>TF-WDB000001-428-A/429-A/430-A</v>
          </cell>
          <cell r="J594"/>
          <cell r="K594"/>
          <cell r="L594"/>
          <cell r="M594"/>
          <cell r="N594" t="str">
            <v>32.30</v>
          </cell>
          <cell r="O594" t="str">
            <v>000393</v>
          </cell>
          <cell r="P594" t="str">
            <v>VIEGA</v>
          </cell>
          <cell r="Q594" t="str">
            <v>000298</v>
          </cell>
          <cell r="R594" t="str">
            <v>DRAFAB</v>
          </cell>
          <cell r="S594"/>
          <cell r="T594"/>
          <cell r="U594"/>
          <cell r="V594">
            <v>1</v>
          </cell>
          <cell r="W594">
            <v>45701</v>
          </cell>
          <cell r="X594">
            <v>2025</v>
          </cell>
          <cell r="Y594" t="str">
            <v>D</v>
          </cell>
        </row>
        <row r="595">
          <cell r="F595" t="str">
            <v>EVB0000594</v>
          </cell>
          <cell r="G595" t="str">
            <v>Elektriciteit - stopcontact 220V</v>
          </cell>
          <cell r="H595" t="str">
            <v>centrale elektrotechnische voorz.; energie, laagspanning, algemeen</v>
          </cell>
          <cell r="I595" t="str">
            <v>ELEK TF 37</v>
          </cell>
          <cell r="J595"/>
          <cell r="K595"/>
          <cell r="L595"/>
          <cell r="M595"/>
          <cell r="N595" t="str">
            <v>61.50</v>
          </cell>
          <cell r="O595" t="str">
            <v>000394</v>
          </cell>
          <cell r="P595" t="str">
            <v>DURAVIT</v>
          </cell>
          <cell r="Q595" t="str">
            <v>000297</v>
          </cell>
          <cell r="R595" t="str">
            <v>VMA</v>
          </cell>
          <cell r="S595" t="str">
            <v>100-66600 / 66602 / 66603</v>
          </cell>
          <cell r="T595"/>
          <cell r="U595"/>
          <cell r="V595">
            <v>1</v>
          </cell>
          <cell r="W595">
            <v>45701</v>
          </cell>
          <cell r="X595">
            <v>2025</v>
          </cell>
          <cell r="Y595" t="str">
            <v>D</v>
          </cell>
        </row>
        <row r="596">
          <cell r="F596" t="str">
            <v>EVB0000595</v>
          </cell>
          <cell r="G596" t="str">
            <v>Meubilair - zitbank</v>
          </cell>
          <cell r="H596" t="str">
            <v>vaste gebruikersvoorzieningen; standaard, algemeen (verzamelniveau)</v>
          </cell>
          <cell r="I596"/>
          <cell r="J596"/>
          <cell r="K596"/>
          <cell r="L596"/>
          <cell r="M596"/>
          <cell r="N596" t="str">
            <v>72.10</v>
          </cell>
          <cell r="O596" t="str">
            <v>000329</v>
          </cell>
          <cell r="P596" t="str">
            <v>CAIROX</v>
          </cell>
          <cell r="Q596" t="str">
            <v>000298</v>
          </cell>
          <cell r="R596" t="str">
            <v>DRAFAB</v>
          </cell>
          <cell r="S596"/>
          <cell r="T596"/>
          <cell r="U596"/>
          <cell r="V596">
            <v>1</v>
          </cell>
          <cell r="W596">
            <v>45701</v>
          </cell>
          <cell r="X596">
            <v>2025</v>
          </cell>
          <cell r="Y596" t="str">
            <v>D</v>
          </cell>
        </row>
        <row r="597">
          <cell r="F597" t="str">
            <v>EVB0000596</v>
          </cell>
          <cell r="G597" t="str">
            <v>Muur - betonsteen metselwerk</v>
          </cell>
          <cell r="H597" t="str">
            <v>binnenwanden; constructief, algemeen (verzamelniveau)</v>
          </cell>
          <cell r="I597" t="str">
            <v>TF-WDB000001-0010-A &amp; B</v>
          </cell>
          <cell r="J597"/>
          <cell r="K597"/>
          <cell r="L597"/>
          <cell r="M597"/>
          <cell r="N597" t="str">
            <v>22.20</v>
          </cell>
          <cell r="O597" t="str">
            <v>000329</v>
          </cell>
          <cell r="P597" t="str">
            <v>CAIROX</v>
          </cell>
          <cell r="Q597" t="str">
            <v>000300</v>
          </cell>
          <cell r="R597" t="str">
            <v>ALHEEMBOUW</v>
          </cell>
          <cell r="S597"/>
          <cell r="T597"/>
          <cell r="U597"/>
          <cell r="V597">
            <v>1</v>
          </cell>
          <cell r="W597">
            <v>45701</v>
          </cell>
          <cell r="X597">
            <v>2025</v>
          </cell>
          <cell r="Y597" t="str">
            <v>D</v>
          </cell>
        </row>
        <row r="598">
          <cell r="F598" t="str">
            <v>EVB0000597</v>
          </cell>
          <cell r="G598" t="str">
            <v>Muur - betonsteen metselwerk + pleister + vlies + PU 1200mm hoog</v>
          </cell>
          <cell r="H598" t="str">
            <v>binnenwanden; constructief, algemeen (verzamelniveau)</v>
          </cell>
          <cell r="I598" t="str">
            <v>TF-WDB000001-0010-A &amp; B &amp; 0309-A</v>
          </cell>
          <cell r="J598"/>
          <cell r="K598"/>
          <cell r="L598"/>
          <cell r="M598"/>
          <cell r="N598" t="str">
            <v>22.20</v>
          </cell>
          <cell r="O598" t="str">
            <v>000346</v>
          </cell>
          <cell r="P598" t="str">
            <v>ESYLUX</v>
          </cell>
          <cell r="Q598" t="str">
            <v>000300</v>
          </cell>
          <cell r="R598" t="str">
            <v>ALHEEMBOUW</v>
          </cell>
          <cell r="S598" t="str">
            <v>Plycoat H/WS</v>
          </cell>
          <cell r="T598"/>
          <cell r="U598"/>
          <cell r="V598">
            <v>1</v>
          </cell>
          <cell r="W598">
            <v>45701</v>
          </cell>
          <cell r="X598">
            <v>2025</v>
          </cell>
          <cell r="Y598" t="str">
            <v>D</v>
          </cell>
        </row>
        <row r="599">
          <cell r="F599" t="str">
            <v>EVB0000598</v>
          </cell>
          <cell r="G599" t="str">
            <v>Plafond - verlaagd rotswolvezel (600 x 600)</v>
          </cell>
          <cell r="H599" t="str">
            <v>plafondafwerkingen; verlaagd, algemeen (verzamelniveau)</v>
          </cell>
          <cell r="I599" t="str">
            <v>TF-WDB000001-0018.4</v>
          </cell>
          <cell r="J599"/>
          <cell r="K599"/>
          <cell r="L599"/>
          <cell r="M599"/>
          <cell r="N599" t="str">
            <v>45.10</v>
          </cell>
          <cell r="O599" t="str">
            <v>000395</v>
          </cell>
          <cell r="P599" t="str">
            <v>PHILIPS Greenspace Aceent Fixed</v>
          </cell>
          <cell r="Q599" t="str">
            <v>000303</v>
          </cell>
          <cell r="R599" t="str">
            <v>VAN HULLE BOUWSERVICE</v>
          </cell>
          <cell r="S599"/>
          <cell r="T599"/>
          <cell r="U599"/>
          <cell r="V599">
            <v>1</v>
          </cell>
          <cell r="W599">
            <v>45701</v>
          </cell>
          <cell r="X599">
            <v>2025</v>
          </cell>
          <cell r="Y599" t="str">
            <v>D</v>
          </cell>
        </row>
        <row r="600">
          <cell r="F600" t="str">
            <v>EVB0000599</v>
          </cell>
          <cell r="G600" t="str">
            <v>Sanitair - koud water drukkraan</v>
          </cell>
          <cell r="H600" t="str">
            <v>water; waterbehandeling, algemeen (verzamelniveau)</v>
          </cell>
          <cell r="I600" t="str">
            <v>SAN TF 17</v>
          </cell>
          <cell r="J600"/>
          <cell r="K600"/>
          <cell r="L600"/>
          <cell r="M600"/>
          <cell r="N600" t="str">
            <v>53.50</v>
          </cell>
          <cell r="O600" t="str">
            <v>000324</v>
          </cell>
          <cell r="P600" t="str">
            <v>BOSCH</v>
          </cell>
          <cell r="Q600" t="str">
            <v>000301</v>
          </cell>
          <cell r="R600" t="str">
            <v>GEZEL</v>
          </cell>
          <cell r="S600" t="str">
            <v>TEMPOSTOP art.484640</v>
          </cell>
          <cell r="T600"/>
          <cell r="U600"/>
          <cell r="V600">
            <v>1</v>
          </cell>
          <cell r="W600">
            <v>45701</v>
          </cell>
          <cell r="X600">
            <v>2025</v>
          </cell>
          <cell r="Y600" t="str">
            <v>D</v>
          </cell>
        </row>
        <row r="601">
          <cell r="F601" t="str">
            <v>EVB0000600</v>
          </cell>
          <cell r="G601" t="str">
            <v>Sanitair - schellkraan</v>
          </cell>
          <cell r="H601" t="str">
            <v>water; waterbehandeling, algemeen (verzamelniveau)</v>
          </cell>
          <cell r="I601" t="str">
            <v>SAN TF 17</v>
          </cell>
          <cell r="J601"/>
          <cell r="K601"/>
          <cell r="L601"/>
          <cell r="M601"/>
          <cell r="N601" t="str">
            <v>53.50</v>
          </cell>
          <cell r="O601" t="str">
            <v>000325</v>
          </cell>
          <cell r="P601" t="str">
            <v>AUDAC</v>
          </cell>
          <cell r="Q601" t="str">
            <v>000301</v>
          </cell>
          <cell r="R601" t="str">
            <v>GEZEL</v>
          </cell>
          <cell r="S601" t="str">
            <v>NOVA art.403071</v>
          </cell>
          <cell r="T601"/>
          <cell r="U601"/>
          <cell r="V601">
            <v>1</v>
          </cell>
          <cell r="W601">
            <v>45701</v>
          </cell>
          <cell r="X601">
            <v>2025</v>
          </cell>
          <cell r="Y601" t="str">
            <v>D</v>
          </cell>
        </row>
        <row r="602">
          <cell r="F602" t="str">
            <v>EVB0000601</v>
          </cell>
          <cell r="G602" t="str">
            <v>Sanitair - syfon en afloop</v>
          </cell>
          <cell r="H602" t="str">
            <v>afvoeren; afvalwater, algemeen (verzamelniveau)</v>
          </cell>
          <cell r="I602" t="str">
            <v>SAN TF 17</v>
          </cell>
          <cell r="J602"/>
          <cell r="K602"/>
          <cell r="L602"/>
          <cell r="M602"/>
          <cell r="N602" t="str">
            <v>52.30</v>
          </cell>
          <cell r="O602"/>
          <cell r="P602"/>
          <cell r="Q602" t="str">
            <v>000301</v>
          </cell>
          <cell r="R602" t="str">
            <v>GEZEL</v>
          </cell>
          <cell r="S602" t="str">
            <v>art. 333271</v>
          </cell>
          <cell r="T602"/>
          <cell r="U602"/>
          <cell r="V602">
            <v>1</v>
          </cell>
          <cell r="W602">
            <v>45701</v>
          </cell>
          <cell r="X602">
            <v>2025</v>
          </cell>
          <cell r="Y602" t="str">
            <v>D</v>
          </cell>
        </row>
        <row r="603">
          <cell r="F603" t="str">
            <v>EVB0000602</v>
          </cell>
          <cell r="G603" t="str">
            <v>Sanitair - wastafel</v>
          </cell>
          <cell r="H603" t="str">
            <v>vaste sanitaire voorzieningen; standaard, algemeen (verzamelniveau)</v>
          </cell>
          <cell r="I603" t="str">
            <v>SAN TF 17</v>
          </cell>
          <cell r="J603"/>
          <cell r="K603"/>
          <cell r="L603"/>
          <cell r="M603"/>
          <cell r="N603" t="str">
            <v>74.10</v>
          </cell>
          <cell r="O603" t="str">
            <v>000337</v>
          </cell>
          <cell r="P603" t="str">
            <v>ASSA ABLOY</v>
          </cell>
          <cell r="Q603" t="str">
            <v>000301</v>
          </cell>
          <cell r="R603" t="str">
            <v>GEZEL</v>
          </cell>
          <cell r="S603" t="str">
            <v>D-CODE art.298982</v>
          </cell>
          <cell r="T603"/>
          <cell r="U603"/>
          <cell r="V603">
            <v>1</v>
          </cell>
          <cell r="W603">
            <v>45701</v>
          </cell>
          <cell r="X603">
            <v>2025</v>
          </cell>
          <cell r="Y603" t="str">
            <v>D</v>
          </cell>
        </row>
        <row r="604">
          <cell r="F604" t="str">
            <v>EVB0000603</v>
          </cell>
          <cell r="G604" t="str">
            <v>Ventilatie - pulsie - rond ventiel inbouw</v>
          </cell>
          <cell r="H604" t="str">
            <v>luchtbehandeling; centrale mechanische ventilatie, algemeen (verzamelniveau)</v>
          </cell>
          <cell r="I604" t="str">
            <v>HVAC TF 49</v>
          </cell>
          <cell r="J604"/>
          <cell r="K604"/>
          <cell r="L604"/>
          <cell r="M604"/>
          <cell r="N604" t="str">
            <v>57.50</v>
          </cell>
          <cell r="O604" t="str">
            <v>000327</v>
          </cell>
          <cell r="P604" t="str">
            <v>NIKO</v>
          </cell>
          <cell r="Q604" t="str">
            <v>000301</v>
          </cell>
          <cell r="R604" t="str">
            <v>GEZEL</v>
          </cell>
          <cell r="S604" t="str">
            <v>P-DVS</v>
          </cell>
          <cell r="T604"/>
          <cell r="U604"/>
          <cell r="V604">
            <v>1</v>
          </cell>
          <cell r="W604">
            <v>45701</v>
          </cell>
          <cell r="X604">
            <v>2025</v>
          </cell>
          <cell r="Y604" t="str">
            <v>D</v>
          </cell>
        </row>
        <row r="605">
          <cell r="F605" t="str">
            <v>EVB0000604</v>
          </cell>
          <cell r="G605" t="str">
            <v>Verlichting - KNX-aanwezigheidsdetector</v>
          </cell>
          <cell r="H605" t="str">
            <v>verlichting; standaard, bewaakt, algemeen (verzamelniveau)</v>
          </cell>
          <cell r="I605" t="str">
            <v>ELEK TF 42</v>
          </cell>
          <cell r="J605"/>
          <cell r="K605"/>
          <cell r="L605"/>
          <cell r="M605"/>
          <cell r="N605" t="str">
            <v>63.40</v>
          </cell>
          <cell r="O605"/>
          <cell r="P605"/>
          <cell r="Q605" t="str">
            <v>000297</v>
          </cell>
          <cell r="R605" t="str">
            <v>VMA</v>
          </cell>
          <cell r="S605" t="str">
            <v>PD-C 360i/8 KNX UP</v>
          </cell>
          <cell r="T605"/>
          <cell r="U605"/>
          <cell r="V605">
            <v>1</v>
          </cell>
          <cell r="W605">
            <v>45701</v>
          </cell>
          <cell r="X605">
            <v>2025</v>
          </cell>
          <cell r="Y605" t="str">
            <v>D</v>
          </cell>
        </row>
        <row r="606">
          <cell r="F606" t="str">
            <v>EVB0000605</v>
          </cell>
          <cell r="G606" t="str">
            <v>Verlichting - inbouw rond</v>
          </cell>
          <cell r="H606" t="str">
            <v>verlichting; standaard, bewaakt, algemeen (verzamelniveau)</v>
          </cell>
          <cell r="I606" t="str">
            <v>ELEK TF 56 / 57</v>
          </cell>
          <cell r="J606"/>
          <cell r="K606"/>
          <cell r="L606"/>
          <cell r="M606"/>
          <cell r="N606" t="str">
            <v>63.40</v>
          </cell>
          <cell r="O606" t="str">
            <v>000391</v>
          </cell>
          <cell r="P606" t="str">
            <v>SAINT-GOBAIN Eurocoustic</v>
          </cell>
          <cell r="Q606" t="str">
            <v>000297</v>
          </cell>
          <cell r="R606" t="str">
            <v>VMA</v>
          </cell>
          <cell r="S606" t="str">
            <v>RS340B 27S/830 DIA-VLC-E VWB CP WH</v>
          </cell>
          <cell r="T606"/>
          <cell r="U606"/>
          <cell r="V606">
            <v>1</v>
          </cell>
          <cell r="W606">
            <v>45701</v>
          </cell>
          <cell r="X606">
            <v>2025</v>
          </cell>
          <cell r="Y606" t="str">
            <v>D</v>
          </cell>
        </row>
        <row r="607">
          <cell r="F607" t="str">
            <v>EVB0000606</v>
          </cell>
          <cell r="G607" t="str">
            <v>Vloer - gietvloer PU</v>
          </cell>
          <cell r="H607" t="str">
            <v>vloerafwerkingen; niet verhoogd, algemeen (verzamelniveau)</v>
          </cell>
          <cell r="I607" t="str">
            <v>TF-WDB000001-0309-A</v>
          </cell>
          <cell r="J607"/>
          <cell r="K607"/>
          <cell r="L607"/>
          <cell r="M607"/>
          <cell r="N607" t="str">
            <v>43.20</v>
          </cell>
          <cell r="O607" t="str">
            <v>000398</v>
          </cell>
          <cell r="P607" t="str">
            <v>RADA</v>
          </cell>
          <cell r="Q607" t="str">
            <v>000311</v>
          </cell>
          <cell r="R607" t="str">
            <v>BOLIDT</v>
          </cell>
          <cell r="S607" t="str">
            <v>BOLIDTOP 525</v>
          </cell>
          <cell r="T607"/>
          <cell r="U607"/>
          <cell r="V607">
            <v>1</v>
          </cell>
          <cell r="W607">
            <v>45701</v>
          </cell>
          <cell r="X607">
            <v>2025</v>
          </cell>
          <cell r="Y607" t="str">
            <v>D</v>
          </cell>
        </row>
        <row r="608">
          <cell r="F608" t="str">
            <v>EVB0000607</v>
          </cell>
          <cell r="G608" t="str">
            <v>Brand - automatische branddetectie</v>
          </cell>
          <cell r="H608" t="str">
            <v>beveiliging; brand, detectie en alarmering</v>
          </cell>
          <cell r="I608" t="str">
            <v>ELEK TF 145</v>
          </cell>
          <cell r="J608"/>
          <cell r="K608"/>
          <cell r="L608"/>
          <cell r="M608"/>
          <cell r="N608" t="str">
            <v>65.11</v>
          </cell>
          <cell r="O608" t="str">
            <v>000398</v>
          </cell>
          <cell r="P608" t="str">
            <v>RADA</v>
          </cell>
          <cell r="Q608" t="str">
            <v>000297</v>
          </cell>
          <cell r="R608" t="str">
            <v>VMA</v>
          </cell>
          <cell r="S608" t="str">
            <v>FAP-0420 (AVENAR detector 4000)</v>
          </cell>
          <cell r="T608"/>
          <cell r="U608"/>
          <cell r="V608">
            <v>1</v>
          </cell>
          <cell r="W608">
            <v>45701</v>
          </cell>
          <cell r="X608">
            <v>2025</v>
          </cell>
          <cell r="Y608" t="str">
            <v>D</v>
          </cell>
        </row>
        <row r="609">
          <cell r="F609" t="str">
            <v>EVB0000608</v>
          </cell>
          <cell r="G609" t="str">
            <v>Brand - automatische branddetectie (boven verlaagd plafond)</v>
          </cell>
          <cell r="H609" t="str">
            <v>beveiliging; brand, detectie en alarmering</v>
          </cell>
          <cell r="I609" t="str">
            <v>ELEK TF 145</v>
          </cell>
          <cell r="J609"/>
          <cell r="K609"/>
          <cell r="L609"/>
          <cell r="M609"/>
          <cell r="N609" t="str">
            <v>65.11</v>
          </cell>
          <cell r="O609"/>
          <cell r="P609"/>
          <cell r="Q609" t="str">
            <v>000297</v>
          </cell>
          <cell r="R609" t="str">
            <v>VMA</v>
          </cell>
          <cell r="S609" t="str">
            <v>FAP-0420 (AVENAR detector 4000)</v>
          </cell>
          <cell r="T609"/>
          <cell r="U609"/>
          <cell r="V609">
            <v>1</v>
          </cell>
          <cell r="W609">
            <v>45701</v>
          </cell>
          <cell r="X609">
            <v>2025</v>
          </cell>
          <cell r="Y609" t="str">
            <v>D</v>
          </cell>
        </row>
        <row r="610">
          <cell r="F610" t="str">
            <v>EVB0000609</v>
          </cell>
          <cell r="G610" t="str">
            <v>Communicatie - luidspreker Type 1 (rond opbouw)</v>
          </cell>
          <cell r="H610" t="str">
            <v>communicatie; overdracht van geluid/spraak, geluidsdistributie</v>
          </cell>
          <cell r="I610" t="str">
            <v>ELEK TF 176</v>
          </cell>
          <cell r="J610"/>
          <cell r="K610"/>
          <cell r="L610"/>
          <cell r="M610"/>
          <cell r="N610" t="str">
            <v>64.24</v>
          </cell>
          <cell r="O610"/>
          <cell r="P610"/>
          <cell r="Q610" t="str">
            <v>000297</v>
          </cell>
          <cell r="R610" t="str">
            <v>VMA</v>
          </cell>
          <cell r="S610" t="str">
            <v>NELO706/W</v>
          </cell>
          <cell r="T610"/>
          <cell r="U610"/>
          <cell r="V610">
            <v>1</v>
          </cell>
          <cell r="W610">
            <v>45701</v>
          </cell>
          <cell r="X610">
            <v>2025</v>
          </cell>
          <cell r="Y610" t="str">
            <v>D</v>
          </cell>
        </row>
        <row r="611">
          <cell r="F611" t="str">
            <v>EVB0000610</v>
          </cell>
          <cell r="G611" t="str">
            <v>CV &amp; Ventilatie - Ruimtevoeler</v>
          </cell>
          <cell r="H611" t="str">
            <v>regeling klimaat en sanitair; centrale melding, meting en sturing, algemeen (verzamelniveau)</v>
          </cell>
          <cell r="I611"/>
          <cell r="J611"/>
          <cell r="K611"/>
          <cell r="L611"/>
          <cell r="M611"/>
          <cell r="N611" t="str">
            <v>58.20</v>
          </cell>
          <cell r="O611" t="str">
            <v>000392</v>
          </cell>
          <cell r="P611" t="str">
            <v>ARCO</v>
          </cell>
          <cell r="Q611" t="str">
            <v>000301</v>
          </cell>
          <cell r="R611" t="str">
            <v>GEZEL</v>
          </cell>
          <cell r="S611" t="str">
            <v>SLPWXCX</v>
          </cell>
          <cell r="T611"/>
          <cell r="U611"/>
          <cell r="V611">
            <v>1</v>
          </cell>
          <cell r="W611">
            <v>45701</v>
          </cell>
          <cell r="X611">
            <v>2025</v>
          </cell>
          <cell r="Y611" t="str">
            <v>D</v>
          </cell>
        </row>
        <row r="612">
          <cell r="F612" t="str">
            <v>EVB0000611</v>
          </cell>
          <cell r="G612" t="str">
            <v>Deur - binnendeur EI1 30 Type 7 - cilinderslot - deurpomp(en)</v>
          </cell>
          <cell r="H612" t="str">
            <v>binnenwandopeningen; gevuld met deuren, algemeen (verzamelniveau)</v>
          </cell>
          <cell r="I612"/>
          <cell r="J612"/>
          <cell r="K612"/>
          <cell r="L612"/>
          <cell r="M612"/>
          <cell r="N612" t="str">
            <v>32.30</v>
          </cell>
          <cell r="O612" t="str">
            <v>000393</v>
          </cell>
          <cell r="P612" t="str">
            <v>VIEGA</v>
          </cell>
          <cell r="Q612" t="str">
            <v>000298</v>
          </cell>
          <cell r="R612" t="str">
            <v>DRAFAB</v>
          </cell>
          <cell r="S612"/>
          <cell r="T612"/>
          <cell r="U612"/>
          <cell r="V612">
            <v>1</v>
          </cell>
          <cell r="W612">
            <v>45701</v>
          </cell>
          <cell r="X612">
            <v>2025</v>
          </cell>
          <cell r="Y612" t="str">
            <v>D</v>
          </cell>
        </row>
        <row r="613">
          <cell r="F613" t="str">
            <v>EVB0000612</v>
          </cell>
          <cell r="G613" t="str">
            <v>Deur - deurpomp binnendeur</v>
          </cell>
          <cell r="H613" t="str">
            <v>binnenwandopeningen; gevuld met deuren, algemeen (verzamelniveau)</v>
          </cell>
          <cell r="I613" t="str">
            <v>TF-WDB000001-428-A/429-A/430-A</v>
          </cell>
          <cell r="J613"/>
          <cell r="K613"/>
          <cell r="L613"/>
          <cell r="M613"/>
          <cell r="N613" t="str">
            <v>32.30</v>
          </cell>
          <cell r="O613" t="str">
            <v>000394</v>
          </cell>
          <cell r="P613" t="str">
            <v>DURAVIT</v>
          </cell>
          <cell r="Q613" t="str">
            <v>000298</v>
          </cell>
          <cell r="R613" t="str">
            <v>DRAFAB</v>
          </cell>
          <cell r="S613"/>
          <cell r="T613"/>
          <cell r="U613"/>
          <cell r="V613">
            <v>1</v>
          </cell>
          <cell r="W613">
            <v>45701</v>
          </cell>
          <cell r="X613">
            <v>2025</v>
          </cell>
          <cell r="Y613" t="str">
            <v>D</v>
          </cell>
        </row>
        <row r="614">
          <cell r="F614" t="str">
            <v>EVB0000613</v>
          </cell>
          <cell r="G614" t="str">
            <v>Elektriciteit - stopcontact 220V</v>
          </cell>
          <cell r="H614" t="str">
            <v>centrale elektrotechnische voorz.; energie, laagspanning, algemeen</v>
          </cell>
          <cell r="I614" t="str">
            <v>ELEK TF 37</v>
          </cell>
          <cell r="J614"/>
          <cell r="K614"/>
          <cell r="L614"/>
          <cell r="M614"/>
          <cell r="N614" t="str">
            <v>61.50</v>
          </cell>
          <cell r="O614" t="str">
            <v>000329</v>
          </cell>
          <cell r="P614" t="str">
            <v>CAIROX</v>
          </cell>
          <cell r="Q614" t="str">
            <v>000297</v>
          </cell>
          <cell r="R614" t="str">
            <v>VMA</v>
          </cell>
          <cell r="S614" t="str">
            <v>100-66600 / 66602 / 66603</v>
          </cell>
          <cell r="T614"/>
          <cell r="U614"/>
          <cell r="V614">
            <v>1</v>
          </cell>
          <cell r="W614">
            <v>45701</v>
          </cell>
          <cell r="X614">
            <v>2025</v>
          </cell>
          <cell r="Y614" t="str">
            <v>D</v>
          </cell>
        </row>
        <row r="615">
          <cell r="F615" t="str">
            <v>EVB0000614</v>
          </cell>
          <cell r="G615" t="str">
            <v>Meubilair - zitbank</v>
          </cell>
          <cell r="H615" t="str">
            <v>vaste gebruikersvoorzieningen; standaard, algemeen (verzamelniveau)</v>
          </cell>
          <cell r="I615"/>
          <cell r="J615"/>
          <cell r="K615"/>
          <cell r="L615"/>
          <cell r="M615"/>
          <cell r="N615" t="str">
            <v>72.10</v>
          </cell>
          <cell r="O615" t="str">
            <v>000329</v>
          </cell>
          <cell r="P615" t="str">
            <v>CAIROX</v>
          </cell>
          <cell r="Q615" t="str">
            <v>000298</v>
          </cell>
          <cell r="R615" t="str">
            <v>DRAFAB</v>
          </cell>
          <cell r="S615"/>
          <cell r="T615"/>
          <cell r="U615"/>
          <cell r="V615">
            <v>1</v>
          </cell>
          <cell r="W615">
            <v>45701</v>
          </cell>
          <cell r="X615">
            <v>2025</v>
          </cell>
          <cell r="Y615" t="str">
            <v>D</v>
          </cell>
        </row>
        <row r="616">
          <cell r="F616" t="str">
            <v>EVB0000615</v>
          </cell>
          <cell r="G616" t="str">
            <v>Muur - betonsteen metselwerk</v>
          </cell>
          <cell r="H616" t="str">
            <v>binnenwanden; constructief, algemeen (verzamelniveau)</v>
          </cell>
          <cell r="I616" t="str">
            <v>TF-WDB000001-0010-A &amp; B</v>
          </cell>
          <cell r="J616"/>
          <cell r="K616"/>
          <cell r="L616"/>
          <cell r="M616"/>
          <cell r="N616" t="str">
            <v>22.20</v>
          </cell>
          <cell r="O616" t="str">
            <v>000346</v>
          </cell>
          <cell r="P616" t="str">
            <v>ESYLUX</v>
          </cell>
          <cell r="Q616" t="str">
            <v>000300</v>
          </cell>
          <cell r="R616" t="str">
            <v>ALHEEMBOUW</v>
          </cell>
          <cell r="S616"/>
          <cell r="T616"/>
          <cell r="U616"/>
          <cell r="V616">
            <v>1</v>
          </cell>
          <cell r="W616">
            <v>45701</v>
          </cell>
          <cell r="X616">
            <v>2025</v>
          </cell>
          <cell r="Y616" t="str">
            <v>D</v>
          </cell>
        </row>
        <row r="617">
          <cell r="F617" t="str">
            <v>EVB0000616</v>
          </cell>
          <cell r="G617" t="str">
            <v>Muur - betonsteen metselwerk + pleister + vlies + PU</v>
          </cell>
          <cell r="H617" t="str">
            <v>binnenwanden; constructief, algemeen (verzamelniveau)</v>
          </cell>
          <cell r="I617" t="str">
            <v>TF-WDB000001-0010-A &amp; B &amp; 0309-A</v>
          </cell>
          <cell r="J617"/>
          <cell r="K617"/>
          <cell r="L617"/>
          <cell r="M617"/>
          <cell r="N617" t="str">
            <v>22.20</v>
          </cell>
          <cell r="O617" t="str">
            <v>000395</v>
          </cell>
          <cell r="P617" t="str">
            <v>PHILIPS Greenspace Aceent Fixed</v>
          </cell>
          <cell r="Q617" t="str">
            <v>000300</v>
          </cell>
          <cell r="R617" t="str">
            <v>ALHEEMBOUW</v>
          </cell>
          <cell r="S617" t="str">
            <v>Plycoat H/WS</v>
          </cell>
          <cell r="T617"/>
          <cell r="U617"/>
          <cell r="V617">
            <v>1</v>
          </cell>
          <cell r="W617">
            <v>45701</v>
          </cell>
          <cell r="X617">
            <v>2025</v>
          </cell>
          <cell r="Y617" t="str">
            <v>D</v>
          </cell>
        </row>
        <row r="618">
          <cell r="F618" t="str">
            <v>EVB0000617</v>
          </cell>
          <cell r="G618" t="str">
            <v>Plafond - verlaagd rotswolvezel (600 x 600)</v>
          </cell>
          <cell r="H618" t="str">
            <v>plafondafwerkingen; verlaagd, algemeen (verzamelniveau)</v>
          </cell>
          <cell r="I618" t="str">
            <v>TF-WDB000001-0018.4</v>
          </cell>
          <cell r="J618"/>
          <cell r="K618"/>
          <cell r="L618"/>
          <cell r="M618"/>
          <cell r="N618" t="str">
            <v>45.10</v>
          </cell>
          <cell r="O618" t="str">
            <v>000324</v>
          </cell>
          <cell r="P618" t="str">
            <v>BOSCH</v>
          </cell>
          <cell r="Q618" t="str">
            <v>000303</v>
          </cell>
          <cell r="R618" t="str">
            <v>VAN HULLE BOUWSERVICE</v>
          </cell>
          <cell r="S618"/>
          <cell r="T618"/>
          <cell r="U618"/>
          <cell r="V618">
            <v>1</v>
          </cell>
          <cell r="W618">
            <v>45701</v>
          </cell>
          <cell r="X618">
            <v>2025</v>
          </cell>
          <cell r="Y618" t="str">
            <v>D</v>
          </cell>
        </row>
        <row r="619">
          <cell r="F619" t="str">
            <v>EVB0000618</v>
          </cell>
          <cell r="G619" t="str">
            <v>Sanitair - koud water drukkraan</v>
          </cell>
          <cell r="H619" t="str">
            <v>water; waterbehandeling, algemeen (verzamelniveau)</v>
          </cell>
          <cell r="I619" t="str">
            <v>SAN TF 17</v>
          </cell>
          <cell r="J619"/>
          <cell r="K619"/>
          <cell r="L619"/>
          <cell r="M619"/>
          <cell r="N619" t="str">
            <v>53.50</v>
          </cell>
          <cell r="O619" t="str">
            <v>000335</v>
          </cell>
          <cell r="P619" t="str">
            <v>SOMATIFIE</v>
          </cell>
          <cell r="Q619" t="str">
            <v>000301</v>
          </cell>
          <cell r="R619" t="str">
            <v>GEZEL</v>
          </cell>
          <cell r="S619" t="str">
            <v>TEMPOSTOP art.484640</v>
          </cell>
          <cell r="T619"/>
          <cell r="U619"/>
          <cell r="V619">
            <v>1</v>
          </cell>
          <cell r="W619">
            <v>45701</v>
          </cell>
          <cell r="X619">
            <v>2025</v>
          </cell>
          <cell r="Y619" t="str">
            <v>D</v>
          </cell>
        </row>
        <row r="620">
          <cell r="F620" t="str">
            <v>EVB0000619</v>
          </cell>
          <cell r="G620" t="str">
            <v>Sanitair - schellkraan</v>
          </cell>
          <cell r="H620" t="str">
            <v>water; waterbehandeling, algemeen (verzamelniveau)</v>
          </cell>
          <cell r="I620" t="str">
            <v>SAN TF 17</v>
          </cell>
          <cell r="J620"/>
          <cell r="K620"/>
          <cell r="L620"/>
          <cell r="M620"/>
          <cell r="N620" t="str">
            <v>53.50</v>
          </cell>
          <cell r="O620" t="str">
            <v>000325</v>
          </cell>
          <cell r="P620" t="str">
            <v>AUDAC</v>
          </cell>
          <cell r="Q620" t="str">
            <v>000301</v>
          </cell>
          <cell r="R620" t="str">
            <v>GEZEL</v>
          </cell>
          <cell r="S620" t="str">
            <v>NOVA art.403071</v>
          </cell>
          <cell r="T620"/>
          <cell r="U620"/>
          <cell r="V620">
            <v>1</v>
          </cell>
          <cell r="W620">
            <v>45701</v>
          </cell>
          <cell r="X620">
            <v>2025</v>
          </cell>
          <cell r="Y620" t="str">
            <v>D</v>
          </cell>
        </row>
        <row r="621">
          <cell r="F621" t="str">
            <v>EVB0000620</v>
          </cell>
          <cell r="G621" t="str">
            <v>Sanitair - syfon en afloop</v>
          </cell>
          <cell r="H621" t="str">
            <v>afvoeren; afvalwater, algemeen (verzamelniveau)</v>
          </cell>
          <cell r="I621" t="str">
            <v>SAN TF 17</v>
          </cell>
          <cell r="J621"/>
          <cell r="K621"/>
          <cell r="L621"/>
          <cell r="M621"/>
          <cell r="N621" t="str">
            <v>52.30</v>
          </cell>
          <cell r="O621"/>
          <cell r="P621"/>
          <cell r="Q621" t="str">
            <v>000301</v>
          </cell>
          <cell r="R621" t="str">
            <v>GEZEL</v>
          </cell>
          <cell r="S621" t="str">
            <v>art. 333271</v>
          </cell>
          <cell r="T621"/>
          <cell r="U621"/>
          <cell r="V621">
            <v>1</v>
          </cell>
          <cell r="W621">
            <v>45701</v>
          </cell>
          <cell r="X621">
            <v>2025</v>
          </cell>
          <cell r="Y621" t="str">
            <v>D</v>
          </cell>
        </row>
        <row r="622">
          <cell r="F622" t="str">
            <v>EVB0000621</v>
          </cell>
          <cell r="G622" t="str">
            <v>Sanitair - wastafel</v>
          </cell>
          <cell r="H622" t="str">
            <v>vaste sanitaire voorzieningen; standaard, algemeen (verzamelniveau)</v>
          </cell>
          <cell r="I622" t="str">
            <v>SAN TF 17</v>
          </cell>
          <cell r="J622"/>
          <cell r="K622"/>
          <cell r="L622"/>
          <cell r="M622"/>
          <cell r="N622" t="str">
            <v>74.10</v>
          </cell>
          <cell r="O622"/>
          <cell r="P622"/>
          <cell r="Q622" t="str">
            <v>000301</v>
          </cell>
          <cell r="R622" t="str">
            <v>GEZEL</v>
          </cell>
          <cell r="S622" t="str">
            <v>D-CODE art.298982</v>
          </cell>
          <cell r="T622"/>
          <cell r="U622"/>
          <cell r="V622">
            <v>1</v>
          </cell>
          <cell r="W622">
            <v>45701</v>
          </cell>
          <cell r="X622">
            <v>2025</v>
          </cell>
          <cell r="Y622" t="str">
            <v>D</v>
          </cell>
        </row>
        <row r="623">
          <cell r="F623" t="str">
            <v>EVB0000622</v>
          </cell>
          <cell r="G623" t="str">
            <v>Ventilatie - pulsie - rond ventiel inbouw</v>
          </cell>
          <cell r="H623" t="str">
            <v>luchtbehandeling; centrale mechanische ventilatie, algemeen (verzamelniveau)</v>
          </cell>
          <cell r="I623" t="str">
            <v>HVAC TF 49</v>
          </cell>
          <cell r="J623"/>
          <cell r="K623"/>
          <cell r="L623"/>
          <cell r="M623"/>
          <cell r="N623" t="str">
            <v>57.50</v>
          </cell>
          <cell r="O623" t="str">
            <v>000337</v>
          </cell>
          <cell r="P623" t="str">
            <v>ASSA ABLOY</v>
          </cell>
          <cell r="Q623" t="str">
            <v>000301</v>
          </cell>
          <cell r="R623" t="str">
            <v>GEZEL</v>
          </cell>
          <cell r="S623" t="str">
            <v>P-DVS</v>
          </cell>
          <cell r="T623"/>
          <cell r="U623"/>
          <cell r="V623">
            <v>1</v>
          </cell>
          <cell r="W623">
            <v>45701</v>
          </cell>
          <cell r="X623">
            <v>2025</v>
          </cell>
          <cell r="Y623" t="str">
            <v>D</v>
          </cell>
        </row>
        <row r="624">
          <cell r="F624" t="str">
            <v>EVB0000623</v>
          </cell>
          <cell r="G624" t="str">
            <v>Verlichting - KNX-aanwezigheidsdetector</v>
          </cell>
          <cell r="H624" t="str">
            <v>verlichting; standaard, bewaakt, algemeen (verzamelniveau)</v>
          </cell>
          <cell r="I624" t="str">
            <v>ELEK TF 42</v>
          </cell>
          <cell r="J624"/>
          <cell r="K624"/>
          <cell r="L624"/>
          <cell r="M624"/>
          <cell r="N624" t="str">
            <v>63.40</v>
          </cell>
          <cell r="O624" t="str">
            <v>000327</v>
          </cell>
          <cell r="P624" t="str">
            <v>NIKO</v>
          </cell>
          <cell r="Q624" t="str">
            <v>000297</v>
          </cell>
          <cell r="R624" t="str">
            <v>VMA</v>
          </cell>
          <cell r="S624" t="str">
            <v>PD-C 360i/8 KNX UP</v>
          </cell>
          <cell r="T624"/>
          <cell r="U624"/>
          <cell r="V624">
            <v>1</v>
          </cell>
          <cell r="W624">
            <v>45701</v>
          </cell>
          <cell r="X624">
            <v>2025</v>
          </cell>
          <cell r="Y624" t="str">
            <v>D</v>
          </cell>
        </row>
        <row r="625">
          <cell r="F625" t="str">
            <v>EVB0000624</v>
          </cell>
          <cell r="G625" t="str">
            <v>Verlichting - inbouw rond</v>
          </cell>
          <cell r="H625" t="str">
            <v>verlichting; standaard, bewaakt, algemeen (verzamelniveau)</v>
          </cell>
          <cell r="I625" t="str">
            <v>ELEK TF 56 / 57</v>
          </cell>
          <cell r="J625"/>
          <cell r="K625"/>
          <cell r="L625"/>
          <cell r="M625"/>
          <cell r="N625" t="str">
            <v>63.40</v>
          </cell>
          <cell r="O625" t="str">
            <v>000327</v>
          </cell>
          <cell r="P625" t="str">
            <v>NIKO</v>
          </cell>
          <cell r="Q625" t="str">
            <v>000297</v>
          </cell>
          <cell r="R625" t="str">
            <v>VMA</v>
          </cell>
          <cell r="S625" t="str">
            <v>RS340B 27S/830 DIA-VLC-E VWB CP WH</v>
          </cell>
          <cell r="T625"/>
          <cell r="U625"/>
          <cell r="V625">
            <v>1</v>
          </cell>
          <cell r="W625">
            <v>45701</v>
          </cell>
          <cell r="X625">
            <v>2025</v>
          </cell>
          <cell r="Y625" t="str">
            <v>D</v>
          </cell>
        </row>
        <row r="626">
          <cell r="F626" t="str">
            <v>EVB0000625</v>
          </cell>
          <cell r="G626" t="str">
            <v>Vloer - gietvloer PU</v>
          </cell>
          <cell r="H626" t="str">
            <v>vloerafwerkingen; niet verhoogd, algemeen (verzamelniveau)</v>
          </cell>
          <cell r="I626" t="str">
            <v>TF-WDB000001-0309-A</v>
          </cell>
          <cell r="J626"/>
          <cell r="K626"/>
          <cell r="L626"/>
          <cell r="M626"/>
          <cell r="N626" t="str">
            <v>43.20</v>
          </cell>
          <cell r="O626"/>
          <cell r="P626"/>
          <cell r="Q626" t="str">
            <v>000311</v>
          </cell>
          <cell r="R626" t="str">
            <v>BOLIDT</v>
          </cell>
          <cell r="S626" t="str">
            <v>BOLIDTOP 525</v>
          </cell>
          <cell r="T626"/>
          <cell r="U626"/>
          <cell r="V626">
            <v>1</v>
          </cell>
          <cell r="W626">
            <v>45701</v>
          </cell>
          <cell r="X626">
            <v>2025</v>
          </cell>
          <cell r="Y626" t="str">
            <v>D</v>
          </cell>
        </row>
        <row r="627">
          <cell r="F627" t="str">
            <v>EVB0000626</v>
          </cell>
          <cell r="G627" t="str">
            <v>Brand - automatische branddetectie (boven verlaagd plafond)</v>
          </cell>
          <cell r="H627" t="str">
            <v>beveiliging; brand, detectie en alarmering</v>
          </cell>
          <cell r="I627" t="str">
            <v>ELEK TF 145</v>
          </cell>
          <cell r="J627"/>
          <cell r="K627"/>
          <cell r="L627"/>
          <cell r="M627"/>
          <cell r="N627" t="str">
            <v>65.11</v>
          </cell>
          <cell r="O627" t="str">
            <v>000339</v>
          </cell>
          <cell r="P627" t="str">
            <v>ZEMPER</v>
          </cell>
          <cell r="Q627" t="str">
            <v>000297</v>
          </cell>
          <cell r="R627" t="str">
            <v>VMA</v>
          </cell>
          <cell r="S627" t="str">
            <v>FAP-0420 (AVENAR detector 4000)</v>
          </cell>
          <cell r="T627"/>
          <cell r="U627"/>
          <cell r="V627">
            <v>1</v>
          </cell>
          <cell r="W627">
            <v>45701</v>
          </cell>
          <cell r="X627">
            <v>2025</v>
          </cell>
          <cell r="Y627" t="str">
            <v>D</v>
          </cell>
        </row>
        <row r="628">
          <cell r="F628" t="str">
            <v>EVB0000627</v>
          </cell>
          <cell r="G628" t="str">
            <v>Communicatie - luidspreker Type 1 (rond opbouw)</v>
          </cell>
          <cell r="H628" t="str">
            <v>communicatie; overdracht van geluid/spraak, geluidsdistributie</v>
          </cell>
          <cell r="I628" t="str">
            <v>ELEK TF 176</v>
          </cell>
          <cell r="J628"/>
          <cell r="K628"/>
          <cell r="L628"/>
          <cell r="M628"/>
          <cell r="N628" t="str">
            <v>64.24</v>
          </cell>
          <cell r="O628" t="str">
            <v>000331</v>
          </cell>
          <cell r="P628" t="str">
            <v>CAREYE BETONWERKEN BV</v>
          </cell>
          <cell r="Q628" t="str">
            <v>000297</v>
          </cell>
          <cell r="R628" t="str">
            <v>VMA</v>
          </cell>
          <cell r="S628" t="str">
            <v>NELO706/W</v>
          </cell>
          <cell r="T628"/>
          <cell r="U628"/>
          <cell r="V628">
            <v>1</v>
          </cell>
          <cell r="W628">
            <v>45701</v>
          </cell>
          <cell r="X628">
            <v>2025</v>
          </cell>
          <cell r="Y628" t="str">
            <v>D</v>
          </cell>
        </row>
        <row r="629">
          <cell r="F629" t="str">
            <v>EVB0000628</v>
          </cell>
          <cell r="G629" t="str">
            <v>Deur - binnendeur EI1 30 Type 7 - cilinderslot - deurpomp(en)</v>
          </cell>
          <cell r="H629" t="str">
            <v>binnenwandopeningen; gevuld met deuren, algemeen (verzamelniveau)</v>
          </cell>
          <cell r="I629"/>
          <cell r="J629"/>
          <cell r="K629"/>
          <cell r="L629"/>
          <cell r="M629"/>
          <cell r="N629" t="str">
            <v>32.30</v>
          </cell>
          <cell r="O629" t="str">
            <v>000372</v>
          </cell>
          <cell r="P629" t="str">
            <v>GEP</v>
          </cell>
          <cell r="Q629" t="str">
            <v>000298</v>
          </cell>
          <cell r="R629" t="str">
            <v>DRAFAB</v>
          </cell>
          <cell r="S629"/>
          <cell r="T629"/>
          <cell r="U629"/>
          <cell r="V629">
            <v>1</v>
          </cell>
          <cell r="W629">
            <v>45701</v>
          </cell>
          <cell r="X629">
            <v>2025</v>
          </cell>
          <cell r="Y629" t="str">
            <v>D</v>
          </cell>
        </row>
        <row r="630">
          <cell r="F630" t="str">
            <v>EVB0000629</v>
          </cell>
          <cell r="G630" t="str">
            <v>Deur - deurpomp binnendeur</v>
          </cell>
          <cell r="H630" t="str">
            <v>binnenwandopeningen; gevuld met deuren, algemeen (verzamelniveau)</v>
          </cell>
          <cell r="I630" t="str">
            <v>TF-WDB000001-428-A/429-A/430-A</v>
          </cell>
          <cell r="J630"/>
          <cell r="K630"/>
          <cell r="L630"/>
          <cell r="M630"/>
          <cell r="N630" t="str">
            <v>32.30</v>
          </cell>
          <cell r="O630" t="str">
            <v>000373</v>
          </cell>
          <cell r="P630" t="str">
            <v>FOURGROUP</v>
          </cell>
          <cell r="Q630" t="str">
            <v>000298</v>
          </cell>
          <cell r="R630" t="str">
            <v>DRAFAB</v>
          </cell>
          <cell r="S630"/>
          <cell r="T630"/>
          <cell r="U630"/>
          <cell r="V630">
            <v>1</v>
          </cell>
          <cell r="W630">
            <v>45701</v>
          </cell>
          <cell r="X630">
            <v>2025</v>
          </cell>
          <cell r="Y630" t="str">
            <v>D</v>
          </cell>
        </row>
        <row r="631">
          <cell r="F631" t="str">
            <v>EVB0000630</v>
          </cell>
          <cell r="G631" t="str">
            <v>Elektriciteit - stopcontact 220V</v>
          </cell>
          <cell r="H631" t="str">
            <v>centrale elektrotechnische voorz.; energie, laagspanning, algemeen</v>
          </cell>
          <cell r="I631" t="str">
            <v>ELEK TF 37</v>
          </cell>
          <cell r="J631"/>
          <cell r="K631"/>
          <cell r="L631"/>
          <cell r="M631"/>
          <cell r="N631" t="str">
            <v>61.50</v>
          </cell>
          <cell r="O631"/>
          <cell r="P631"/>
          <cell r="Q631" t="str">
            <v>000297</v>
          </cell>
          <cell r="R631" t="str">
            <v>VMA</v>
          </cell>
          <cell r="S631" t="str">
            <v>100-66600 / 66602 / 66603</v>
          </cell>
          <cell r="T631"/>
          <cell r="U631"/>
          <cell r="V631">
            <v>1</v>
          </cell>
          <cell r="W631">
            <v>45701</v>
          </cell>
          <cell r="X631">
            <v>2025</v>
          </cell>
          <cell r="Y631" t="str">
            <v>D</v>
          </cell>
        </row>
        <row r="632">
          <cell r="F632" t="str">
            <v>EVB0000631</v>
          </cell>
          <cell r="G632" t="str">
            <v>Meubilair - sanitaire douchewand</v>
          </cell>
          <cell r="H632" t="str">
            <v>vaste gebruikersvoorzieningen; standaard, algemeen (verzamelniveau)</v>
          </cell>
          <cell r="I632" t="str">
            <v>TF-WDB000001-0032-A</v>
          </cell>
          <cell r="J632"/>
          <cell r="K632"/>
          <cell r="L632"/>
          <cell r="M632"/>
          <cell r="N632" t="str">
            <v>72.10</v>
          </cell>
          <cell r="O632" t="str">
            <v>000372</v>
          </cell>
          <cell r="P632" t="str">
            <v>GEP</v>
          </cell>
          <cell r="Q632" t="str">
            <v>000299</v>
          </cell>
          <cell r="R632" t="str">
            <v>ASI ALPACO BVBA</v>
          </cell>
          <cell r="S632" t="str">
            <v>CLASSIC-VP</v>
          </cell>
          <cell r="T632"/>
          <cell r="U632"/>
          <cell r="V632">
            <v>1</v>
          </cell>
          <cell r="W632">
            <v>45701</v>
          </cell>
          <cell r="X632">
            <v>2025</v>
          </cell>
          <cell r="Y632" t="str">
            <v>D</v>
          </cell>
        </row>
        <row r="633">
          <cell r="F633" t="str">
            <v>EVB0000632</v>
          </cell>
          <cell r="G633" t="str">
            <v>Meubilair - sanitaire douchewanddeur</v>
          </cell>
          <cell r="H633" t="str">
            <v>vaste gebruikersvoorzieningen; standaard, algemeen (verzamelniveau)</v>
          </cell>
          <cell r="I633" t="str">
            <v>TF-WDB000001-0032-A</v>
          </cell>
          <cell r="J633"/>
          <cell r="K633"/>
          <cell r="L633"/>
          <cell r="M633"/>
          <cell r="N633" t="str">
            <v>72.10</v>
          </cell>
          <cell r="O633" t="str">
            <v>000397</v>
          </cell>
          <cell r="P633" t="str">
            <v>TEC PRO</v>
          </cell>
          <cell r="Q633" t="str">
            <v>000299</v>
          </cell>
          <cell r="R633" t="str">
            <v>ASI ALPACO BVBA</v>
          </cell>
          <cell r="S633" t="str">
            <v>CLASSIC-VP</v>
          </cell>
          <cell r="T633"/>
          <cell r="U633"/>
          <cell r="V633">
            <v>1</v>
          </cell>
          <cell r="W633">
            <v>45701</v>
          </cell>
          <cell r="X633">
            <v>2025</v>
          </cell>
          <cell r="Y633" t="str">
            <v>D</v>
          </cell>
        </row>
        <row r="634">
          <cell r="F634" t="str">
            <v>EVB0000633</v>
          </cell>
          <cell r="G634" t="str">
            <v>Muur - betonsteen metselwerk</v>
          </cell>
          <cell r="H634" t="str">
            <v>binnenwanden; constructief, algemeen (verzamelniveau)</v>
          </cell>
          <cell r="I634" t="str">
            <v>TF-WDB000001-0010-A &amp; B</v>
          </cell>
          <cell r="J634"/>
          <cell r="K634"/>
          <cell r="L634"/>
          <cell r="M634"/>
          <cell r="N634" t="str">
            <v>22.20</v>
          </cell>
          <cell r="O634" t="str">
            <v>000397</v>
          </cell>
          <cell r="P634" t="str">
            <v>TEC PRO</v>
          </cell>
          <cell r="Q634" t="str">
            <v>000300</v>
          </cell>
          <cell r="R634" t="str">
            <v>ALHEEMBOUW</v>
          </cell>
          <cell r="S634"/>
          <cell r="T634"/>
          <cell r="U634"/>
          <cell r="V634">
            <v>1</v>
          </cell>
          <cell r="W634">
            <v>45701</v>
          </cell>
          <cell r="X634">
            <v>2025</v>
          </cell>
          <cell r="Y634" t="str">
            <v>D</v>
          </cell>
        </row>
        <row r="635">
          <cell r="F635" t="str">
            <v>EVB0000634</v>
          </cell>
          <cell r="G635" t="str">
            <v>Muur - betonsteen metselwerk + pleister + vlies + PU</v>
          </cell>
          <cell r="H635" t="str">
            <v>binnenwanden; constructief, algemeen (verzamelniveau)</v>
          </cell>
          <cell r="I635" t="str">
            <v>TF-WDB000001-0010-A &amp; B &amp; 0309-A</v>
          </cell>
          <cell r="J635"/>
          <cell r="K635"/>
          <cell r="L635"/>
          <cell r="M635"/>
          <cell r="N635" t="str">
            <v>22.20</v>
          </cell>
          <cell r="O635" t="str">
            <v>000397</v>
          </cell>
          <cell r="P635" t="str">
            <v>TEC PRO</v>
          </cell>
          <cell r="Q635" t="str">
            <v>000300</v>
          </cell>
          <cell r="R635" t="str">
            <v>ALHEEMBOUW</v>
          </cell>
          <cell r="S635" t="str">
            <v>Plycoat H/WS</v>
          </cell>
          <cell r="T635"/>
          <cell r="U635"/>
          <cell r="V635">
            <v>1</v>
          </cell>
          <cell r="W635">
            <v>45701</v>
          </cell>
          <cell r="X635">
            <v>2025</v>
          </cell>
          <cell r="Y635" t="str">
            <v>D</v>
          </cell>
        </row>
        <row r="636">
          <cell r="F636" t="str">
            <v>EVB0000635</v>
          </cell>
          <cell r="G636" t="str">
            <v>Plafond - verlaagd rotswolvezel (600 x 600)</v>
          </cell>
          <cell r="H636" t="str">
            <v>plafondafwerkingen; verlaagd, algemeen (verzamelniveau)</v>
          </cell>
          <cell r="I636" t="str">
            <v>TF-WDB000001-0018.4</v>
          </cell>
          <cell r="J636"/>
          <cell r="K636"/>
          <cell r="L636"/>
          <cell r="M636"/>
          <cell r="N636" t="str">
            <v>45.10</v>
          </cell>
          <cell r="O636" t="str">
            <v>000397</v>
          </cell>
          <cell r="P636" t="str">
            <v>TEC PRO</v>
          </cell>
          <cell r="Q636" t="str">
            <v>000303</v>
          </cell>
          <cell r="R636" t="str">
            <v>VAN HULLE BOUWSERVICE</v>
          </cell>
          <cell r="S636"/>
          <cell r="T636"/>
          <cell r="U636"/>
          <cell r="V636">
            <v>1</v>
          </cell>
          <cell r="W636">
            <v>45701</v>
          </cell>
          <cell r="X636">
            <v>2025</v>
          </cell>
          <cell r="Y636" t="str">
            <v>D</v>
          </cell>
        </row>
        <row r="637">
          <cell r="F637" t="str">
            <v>EVB0000636</v>
          </cell>
          <cell r="G637" t="str">
            <v>Sanitair - douchekop wand</v>
          </cell>
          <cell r="H637" t="str">
            <v>vaste gebruikersvoorzieningen; standaard, algemeen (verzamelniveau)</v>
          </cell>
          <cell r="I637" t="str">
            <v>SAN TF 27</v>
          </cell>
          <cell r="J637"/>
          <cell r="K637"/>
          <cell r="L637"/>
          <cell r="M637"/>
          <cell r="N637" t="str">
            <v>72.10</v>
          </cell>
          <cell r="O637" t="str">
            <v>000329</v>
          </cell>
          <cell r="P637" t="str">
            <v>CAIROX</v>
          </cell>
          <cell r="Q637" t="str">
            <v>000301</v>
          </cell>
          <cell r="R637" t="str">
            <v>GEZEL</v>
          </cell>
          <cell r="S637" t="str">
            <v>VR106</v>
          </cell>
          <cell r="T637"/>
          <cell r="U637"/>
          <cell r="V637">
            <v>1</v>
          </cell>
          <cell r="W637">
            <v>45701</v>
          </cell>
          <cell r="X637">
            <v>2025</v>
          </cell>
          <cell r="Y637" t="str">
            <v>D</v>
          </cell>
        </row>
        <row r="638">
          <cell r="F638" t="str">
            <v>EVB0000637</v>
          </cell>
          <cell r="G638" t="str">
            <v>Sanitair - bediening douche</v>
          </cell>
          <cell r="H638" t="str">
            <v>vaste sanitaire voorzieningen; standaard, algemeen (verzamelniveau)</v>
          </cell>
          <cell r="I638" t="str">
            <v>SAN TF 27</v>
          </cell>
          <cell r="J638"/>
          <cell r="K638"/>
          <cell r="L638"/>
          <cell r="M638"/>
          <cell r="N638" t="str">
            <v>74.10</v>
          </cell>
          <cell r="O638" t="str">
            <v>000346</v>
          </cell>
          <cell r="P638" t="str">
            <v>ESYLUX</v>
          </cell>
          <cell r="Q638" t="str">
            <v>000301</v>
          </cell>
          <cell r="R638" t="str">
            <v>GEZEL</v>
          </cell>
          <cell r="S638" t="str">
            <v>Outlook piëzo bedieningqssensor</v>
          </cell>
          <cell r="T638"/>
          <cell r="U638"/>
          <cell r="V638">
            <v>1</v>
          </cell>
          <cell r="W638">
            <v>45701</v>
          </cell>
          <cell r="X638">
            <v>2025</v>
          </cell>
          <cell r="Y638" t="str">
            <v>D</v>
          </cell>
        </row>
        <row r="639">
          <cell r="F639" t="str">
            <v>EVB0000638</v>
          </cell>
          <cell r="G639" t="str">
            <v>Sanitair - douchegoot</v>
          </cell>
          <cell r="H639" t="str">
            <v>afvoeren; afvalwater, algemeen (verzamelniveau)</v>
          </cell>
          <cell r="I639" t="str">
            <v>TF-WDB000001-0021-A</v>
          </cell>
          <cell r="J639"/>
          <cell r="K639"/>
          <cell r="L639"/>
          <cell r="M639"/>
          <cell r="N639" t="str">
            <v>52.30</v>
          </cell>
          <cell r="O639" t="str">
            <v>000330</v>
          </cell>
          <cell r="P639" t="str">
            <v>PHILIPS CoreLine Waterdicht</v>
          </cell>
          <cell r="Q639" t="str">
            <v>000301</v>
          </cell>
          <cell r="R639" t="str">
            <v>GEZEL</v>
          </cell>
          <cell r="S639"/>
          <cell r="T639"/>
          <cell r="U639"/>
          <cell r="V639">
            <v>1</v>
          </cell>
          <cell r="W639">
            <v>45701</v>
          </cell>
          <cell r="X639">
            <v>2025</v>
          </cell>
          <cell r="Y639" t="str">
            <v>D</v>
          </cell>
        </row>
        <row r="640">
          <cell r="F640" t="str">
            <v>EVB0000639</v>
          </cell>
          <cell r="G640" t="str">
            <v>Sanitair - ééngreeps wastafelmengkraan</v>
          </cell>
          <cell r="H640" t="str">
            <v>water; waterbehandeling, algemeen (verzamelniveau)</v>
          </cell>
          <cell r="I640"/>
          <cell r="J640"/>
          <cell r="K640"/>
          <cell r="L640"/>
          <cell r="M640"/>
          <cell r="N640" t="str">
            <v>53.50</v>
          </cell>
          <cell r="O640"/>
          <cell r="P640"/>
          <cell r="Q640" t="str">
            <v>000301</v>
          </cell>
          <cell r="R640" t="str">
            <v>GEZEL</v>
          </cell>
          <cell r="S640"/>
          <cell r="T640"/>
          <cell r="U640"/>
          <cell r="V640">
            <v>1</v>
          </cell>
          <cell r="W640">
            <v>45701</v>
          </cell>
          <cell r="X640">
            <v>2025</v>
          </cell>
          <cell r="Y640" t="str">
            <v>D</v>
          </cell>
        </row>
        <row r="641">
          <cell r="F641" t="str">
            <v>EVB0000640</v>
          </cell>
          <cell r="G641" t="str">
            <v>Sanitair - schellkraan</v>
          </cell>
          <cell r="H641" t="str">
            <v>water; waterbehandeling, algemeen (verzamelniveau)</v>
          </cell>
          <cell r="I641" t="str">
            <v>SAN TF 17</v>
          </cell>
          <cell r="J641"/>
          <cell r="K641"/>
          <cell r="L641"/>
          <cell r="M641"/>
          <cell r="N641" t="str">
            <v>53.50</v>
          </cell>
          <cell r="O641" t="str">
            <v>000331</v>
          </cell>
          <cell r="P641" t="str">
            <v>CAREYE BETONWERKEN BV</v>
          </cell>
          <cell r="Q641" t="str">
            <v>000301</v>
          </cell>
          <cell r="R641" t="str">
            <v>GEZEL</v>
          </cell>
          <cell r="S641" t="str">
            <v>NOVA art.403071</v>
          </cell>
          <cell r="T641"/>
          <cell r="U641"/>
          <cell r="V641">
            <v>1</v>
          </cell>
          <cell r="W641">
            <v>45701</v>
          </cell>
          <cell r="X641">
            <v>2025</v>
          </cell>
          <cell r="Y641" t="str">
            <v>D</v>
          </cell>
        </row>
        <row r="642">
          <cell r="F642" t="str">
            <v>EVB0000641</v>
          </cell>
          <cell r="G642" t="str">
            <v>Sanitair - syfon en afloop</v>
          </cell>
          <cell r="H642" t="str">
            <v>afvoeren; afvalwater, algemeen (verzamelniveau)</v>
          </cell>
          <cell r="I642" t="str">
            <v>SAN TF 17</v>
          </cell>
          <cell r="J642"/>
          <cell r="K642"/>
          <cell r="L642"/>
          <cell r="M642"/>
          <cell r="N642" t="str">
            <v>52.30</v>
          </cell>
          <cell r="O642" t="str">
            <v>000324</v>
          </cell>
          <cell r="P642" t="str">
            <v>BOSCH</v>
          </cell>
          <cell r="Q642" t="str">
            <v>000301</v>
          </cell>
          <cell r="R642" t="str">
            <v>GEZEL</v>
          </cell>
          <cell r="S642" t="str">
            <v>art. 333271</v>
          </cell>
          <cell r="T642"/>
          <cell r="U642"/>
          <cell r="V642">
            <v>1</v>
          </cell>
          <cell r="W642">
            <v>45701</v>
          </cell>
          <cell r="X642">
            <v>2025</v>
          </cell>
          <cell r="Y642" t="str">
            <v>D</v>
          </cell>
        </row>
        <row r="643">
          <cell r="F643" t="str">
            <v>EVB0000642</v>
          </cell>
          <cell r="G643" t="str">
            <v>Sanitair - wastafel</v>
          </cell>
          <cell r="H643" t="str">
            <v>vaste sanitaire voorzieningen; standaard, algemeen (verzamelniveau)</v>
          </cell>
          <cell r="I643" t="str">
            <v>SAN TF 17</v>
          </cell>
          <cell r="J643"/>
          <cell r="K643"/>
          <cell r="L643"/>
          <cell r="M643"/>
          <cell r="N643" t="str">
            <v>74.10</v>
          </cell>
          <cell r="O643" t="str">
            <v>000335</v>
          </cell>
          <cell r="P643" t="str">
            <v>SOMATIFIE</v>
          </cell>
          <cell r="Q643" t="str">
            <v>000301</v>
          </cell>
          <cell r="R643" t="str">
            <v>GEZEL</v>
          </cell>
          <cell r="S643" t="str">
            <v>D-CODE art.298982</v>
          </cell>
          <cell r="T643"/>
          <cell r="U643"/>
          <cell r="V643">
            <v>1</v>
          </cell>
          <cell r="W643">
            <v>45701</v>
          </cell>
          <cell r="X643">
            <v>2025</v>
          </cell>
          <cell r="Y643" t="str">
            <v>D</v>
          </cell>
        </row>
        <row r="644">
          <cell r="F644" t="str">
            <v>EVB0000643</v>
          </cell>
          <cell r="G644" t="str">
            <v>Ventilatie - extratie - rond ventiel inbouw</v>
          </cell>
          <cell r="H644" t="str">
            <v>luchtbehandeling; centrale mechanische ventilatie, algemeen (verzamelniveau)</v>
          </cell>
          <cell r="I644" t="str">
            <v>HVAC TF 49</v>
          </cell>
          <cell r="J644"/>
          <cell r="K644"/>
          <cell r="L644"/>
          <cell r="M644"/>
          <cell r="N644" t="str">
            <v>57.50</v>
          </cell>
          <cell r="O644" t="str">
            <v>000325</v>
          </cell>
          <cell r="P644" t="str">
            <v>AUDAC</v>
          </cell>
          <cell r="Q644" t="str">
            <v>000301</v>
          </cell>
          <cell r="R644" t="str">
            <v>GEZEL</v>
          </cell>
          <cell r="S644" t="str">
            <v>P-DVS</v>
          </cell>
          <cell r="T644"/>
          <cell r="U644"/>
          <cell r="V644">
            <v>1</v>
          </cell>
          <cell r="W644">
            <v>45701</v>
          </cell>
          <cell r="X644">
            <v>2025</v>
          </cell>
          <cell r="Y644" t="str">
            <v>D</v>
          </cell>
        </row>
        <row r="645">
          <cell r="F645" t="str">
            <v>EVB0000644</v>
          </cell>
          <cell r="G645" t="str">
            <v>Ventilatie - pulsie - rond ventiel inbouw</v>
          </cell>
          <cell r="H645" t="str">
            <v>luchtbehandeling; centrale mechanische ventilatie, algemeen (verzamelniveau)</v>
          </cell>
          <cell r="I645" t="str">
            <v>HVAC TF 49</v>
          </cell>
          <cell r="J645"/>
          <cell r="K645"/>
          <cell r="L645"/>
          <cell r="M645"/>
          <cell r="N645" t="str">
            <v>57.50</v>
          </cell>
          <cell r="O645"/>
          <cell r="P645"/>
          <cell r="Q645" t="str">
            <v>000301</v>
          </cell>
          <cell r="R645" t="str">
            <v>GEZEL</v>
          </cell>
          <cell r="S645" t="str">
            <v>P-DVS</v>
          </cell>
          <cell r="T645"/>
          <cell r="U645"/>
          <cell r="V645">
            <v>1</v>
          </cell>
          <cell r="W645">
            <v>45701</v>
          </cell>
          <cell r="X645">
            <v>2025</v>
          </cell>
          <cell r="Y645" t="str">
            <v>D</v>
          </cell>
        </row>
        <row r="646">
          <cell r="F646" t="str">
            <v>EVB0000645</v>
          </cell>
          <cell r="G646" t="str">
            <v>Verlichting - KNX-aanwezigheidsdetector</v>
          </cell>
          <cell r="H646" t="str">
            <v>verlichting; standaard, bewaakt, algemeen (verzamelniveau)</v>
          </cell>
          <cell r="I646" t="str">
            <v>ELEK TF 42</v>
          </cell>
          <cell r="J646"/>
          <cell r="K646"/>
          <cell r="L646"/>
          <cell r="M646"/>
          <cell r="N646" t="str">
            <v>63.40</v>
          </cell>
          <cell r="O646" t="str">
            <v>000327</v>
          </cell>
          <cell r="P646" t="str">
            <v>NIKO</v>
          </cell>
          <cell r="Q646" t="str">
            <v>000297</v>
          </cell>
          <cell r="R646" t="str">
            <v>VMA</v>
          </cell>
          <cell r="S646" t="str">
            <v>PD-C 360i/8 KNX UP</v>
          </cell>
          <cell r="T646"/>
          <cell r="U646"/>
          <cell r="V646">
            <v>1</v>
          </cell>
          <cell r="W646">
            <v>45701</v>
          </cell>
          <cell r="X646">
            <v>2025</v>
          </cell>
          <cell r="Y646" t="str">
            <v>D</v>
          </cell>
        </row>
        <row r="647">
          <cell r="F647" t="str">
            <v>EVB0000646</v>
          </cell>
          <cell r="G647" t="str">
            <v>Verlichting - inbouw rond</v>
          </cell>
          <cell r="H647" t="str">
            <v>verlichting; standaard, bewaakt, algemeen (verzamelniveau)</v>
          </cell>
          <cell r="I647" t="str">
            <v>ELEK TF 56 / 57</v>
          </cell>
          <cell r="J647"/>
          <cell r="K647"/>
          <cell r="L647"/>
          <cell r="M647"/>
          <cell r="N647" t="str">
            <v>63.40</v>
          </cell>
          <cell r="O647"/>
          <cell r="P647"/>
          <cell r="Q647" t="str">
            <v>000297</v>
          </cell>
          <cell r="R647" t="str">
            <v>VMA</v>
          </cell>
          <cell r="S647" t="str">
            <v>RS340B 27S/830 DIA-VLC-E VWB CP WH</v>
          </cell>
          <cell r="T647"/>
          <cell r="U647"/>
          <cell r="V647">
            <v>1</v>
          </cell>
          <cell r="W647">
            <v>45701</v>
          </cell>
          <cell r="X647">
            <v>2025</v>
          </cell>
          <cell r="Y647" t="str">
            <v>D</v>
          </cell>
        </row>
        <row r="648">
          <cell r="F648" t="str">
            <v>EVB0000647</v>
          </cell>
          <cell r="G648" t="str">
            <v>Vloer - gietvloer PU</v>
          </cell>
          <cell r="H648" t="str">
            <v>vloerafwerkingen; niet verhoogd, algemeen (verzamelniveau)</v>
          </cell>
          <cell r="I648" t="str">
            <v>TF-WDB000001-0309-A</v>
          </cell>
          <cell r="J648"/>
          <cell r="K648"/>
          <cell r="L648"/>
          <cell r="M648"/>
          <cell r="N648" t="str">
            <v>43.20</v>
          </cell>
          <cell r="O648"/>
          <cell r="P648"/>
          <cell r="Q648" t="str">
            <v>000311</v>
          </cell>
          <cell r="R648" t="str">
            <v>BOLIDT</v>
          </cell>
          <cell r="S648" t="str">
            <v>BOLIDTOP 525</v>
          </cell>
          <cell r="T648"/>
          <cell r="U648"/>
          <cell r="V648">
            <v>1</v>
          </cell>
          <cell r="W648">
            <v>45701</v>
          </cell>
          <cell r="X648">
            <v>2025</v>
          </cell>
          <cell r="Y648" t="str">
            <v>D</v>
          </cell>
        </row>
        <row r="649">
          <cell r="F649" t="str">
            <v>EVB0000648</v>
          </cell>
          <cell r="G649" t="str">
            <v>Brand - automatische branddetectie (boven verlaagd plafond)</v>
          </cell>
          <cell r="H649" t="str">
            <v>beveiliging; brand, detectie en alarmering</v>
          </cell>
          <cell r="I649" t="str">
            <v>ELEK TF 145</v>
          </cell>
          <cell r="J649"/>
          <cell r="K649"/>
          <cell r="L649"/>
          <cell r="M649"/>
          <cell r="N649" t="str">
            <v>65.11</v>
          </cell>
          <cell r="O649" t="str">
            <v>000339</v>
          </cell>
          <cell r="P649" t="str">
            <v>ZEMPER</v>
          </cell>
          <cell r="Q649" t="str">
            <v>000297</v>
          </cell>
          <cell r="R649" t="str">
            <v>VMA</v>
          </cell>
          <cell r="S649" t="str">
            <v>FAP-0420 (AVENAR detector 4000)</v>
          </cell>
          <cell r="T649"/>
          <cell r="U649"/>
          <cell r="V649">
            <v>1</v>
          </cell>
          <cell r="W649">
            <v>45701</v>
          </cell>
          <cell r="X649">
            <v>2025</v>
          </cell>
          <cell r="Y649" t="str">
            <v>D</v>
          </cell>
        </row>
        <row r="650">
          <cell r="F650" t="str">
            <v>EVB0000649</v>
          </cell>
          <cell r="G650" t="str">
            <v>Communicatie - luidspreker Type 1 (rond opbouw)</v>
          </cell>
          <cell r="H650" t="str">
            <v>communicatie; overdracht van geluid/spraak, geluidsdistributie</v>
          </cell>
          <cell r="I650" t="str">
            <v>ELEK TF 176</v>
          </cell>
          <cell r="J650"/>
          <cell r="K650"/>
          <cell r="L650"/>
          <cell r="M650"/>
          <cell r="N650" t="str">
            <v>64.24</v>
          </cell>
          <cell r="O650" t="str">
            <v>000331</v>
          </cell>
          <cell r="P650" t="str">
            <v>CAREYE BETONWERKEN BV</v>
          </cell>
          <cell r="Q650" t="str">
            <v>000297</v>
          </cell>
          <cell r="R650" t="str">
            <v>VMA</v>
          </cell>
          <cell r="S650" t="str">
            <v>NELO706/W</v>
          </cell>
          <cell r="T650"/>
          <cell r="U650"/>
          <cell r="V650">
            <v>1</v>
          </cell>
          <cell r="W650">
            <v>45701</v>
          </cell>
          <cell r="X650">
            <v>2025</v>
          </cell>
          <cell r="Y650" t="str">
            <v>D</v>
          </cell>
        </row>
        <row r="651">
          <cell r="F651" t="str">
            <v>EVB0000650</v>
          </cell>
          <cell r="G651" t="str">
            <v>Deur - binnendeur EI1 30 Type 7 - cilinderslot - deurpomp(en)</v>
          </cell>
          <cell r="H651" t="str">
            <v>binnenwandopeningen; gevuld met deuren, algemeen (verzamelniveau)</v>
          </cell>
          <cell r="I651"/>
          <cell r="J651"/>
          <cell r="K651"/>
          <cell r="L651"/>
          <cell r="M651"/>
          <cell r="N651" t="str">
            <v>32.30</v>
          </cell>
          <cell r="O651" t="str">
            <v>000342</v>
          </cell>
          <cell r="P651" t="str">
            <v>DAALDEROP</v>
          </cell>
          <cell r="Q651" t="str">
            <v>000298</v>
          </cell>
          <cell r="R651" t="str">
            <v>DRAFAB</v>
          </cell>
          <cell r="S651"/>
          <cell r="T651"/>
          <cell r="U651"/>
          <cell r="V651">
            <v>1</v>
          </cell>
          <cell r="W651">
            <v>45701</v>
          </cell>
          <cell r="X651">
            <v>2025</v>
          </cell>
          <cell r="Y651" t="str">
            <v>D</v>
          </cell>
        </row>
        <row r="652">
          <cell r="F652" t="str">
            <v>EVB0000651</v>
          </cell>
          <cell r="G652" t="str">
            <v>Deur - deurpomp binnendeur</v>
          </cell>
          <cell r="H652" t="str">
            <v>binnenwandopeningen; gevuld met deuren, algemeen (verzamelniveau)</v>
          </cell>
          <cell r="I652" t="str">
            <v>TF-WDB000001-428-A/429-A/430-A</v>
          </cell>
          <cell r="J652"/>
          <cell r="K652"/>
          <cell r="L652"/>
          <cell r="M652"/>
          <cell r="N652" t="str">
            <v>32.30</v>
          </cell>
          <cell r="O652"/>
          <cell r="P652"/>
          <cell r="Q652" t="str">
            <v>000298</v>
          </cell>
          <cell r="R652" t="str">
            <v>DRAFAB</v>
          </cell>
          <cell r="S652"/>
          <cell r="T652"/>
          <cell r="U652"/>
          <cell r="V652">
            <v>1</v>
          </cell>
          <cell r="W652">
            <v>45701</v>
          </cell>
          <cell r="X652">
            <v>2025</v>
          </cell>
          <cell r="Y652" t="str">
            <v>D</v>
          </cell>
        </row>
        <row r="653">
          <cell r="F653" t="str">
            <v>EVB0000652</v>
          </cell>
          <cell r="G653" t="str">
            <v>Elektriciteit - stopcontact 220V</v>
          </cell>
          <cell r="H653" t="str">
            <v>centrale elektrotechnische voorz.; energie, laagspanning, algemeen</v>
          </cell>
          <cell r="I653" t="str">
            <v>ELEK TF 37</v>
          </cell>
          <cell r="J653"/>
          <cell r="K653"/>
          <cell r="L653"/>
          <cell r="M653"/>
          <cell r="N653" t="str">
            <v>61.50</v>
          </cell>
          <cell r="O653" t="str">
            <v>000343</v>
          </cell>
          <cell r="P653" t="str">
            <v>PAFFONI</v>
          </cell>
          <cell r="Q653" t="str">
            <v>000297</v>
          </cell>
          <cell r="R653" t="str">
            <v>VMA</v>
          </cell>
          <cell r="S653" t="str">
            <v>100-66600 / 66602 / 66603</v>
          </cell>
          <cell r="T653"/>
          <cell r="U653"/>
          <cell r="V653">
            <v>1</v>
          </cell>
          <cell r="W653">
            <v>45701</v>
          </cell>
          <cell r="X653">
            <v>2025</v>
          </cell>
          <cell r="Y653" t="str">
            <v>D</v>
          </cell>
        </row>
        <row r="654">
          <cell r="F654" t="str">
            <v>EVB0000653</v>
          </cell>
          <cell r="G654" t="str">
            <v>Meubilair - sanitaire douchewand</v>
          </cell>
          <cell r="H654" t="str">
            <v>vaste gebruikersvoorzieningen; standaard, algemeen (verzamelniveau)</v>
          </cell>
          <cell r="I654" t="str">
            <v>TF-WDB000001-0032-A</v>
          </cell>
          <cell r="J654"/>
          <cell r="K654"/>
          <cell r="L654"/>
          <cell r="M654"/>
          <cell r="N654" t="str">
            <v>72.10</v>
          </cell>
          <cell r="O654" t="str">
            <v>000344</v>
          </cell>
          <cell r="P654" t="str">
            <v>VILLEROY &amp; BOCH</v>
          </cell>
          <cell r="Q654" t="str">
            <v>000299</v>
          </cell>
          <cell r="R654" t="str">
            <v>ASI ALPACO BVBA</v>
          </cell>
          <cell r="S654" t="str">
            <v>CLASSIC-VP</v>
          </cell>
          <cell r="T654"/>
          <cell r="U654"/>
          <cell r="V654">
            <v>1</v>
          </cell>
          <cell r="W654">
            <v>45701</v>
          </cell>
          <cell r="X654">
            <v>2025</v>
          </cell>
          <cell r="Y654" t="str">
            <v>D</v>
          </cell>
        </row>
        <row r="655">
          <cell r="F655" t="str">
            <v>EVB0000654</v>
          </cell>
          <cell r="G655" t="str">
            <v>Meubilair - sanitaire douchewanddeur</v>
          </cell>
          <cell r="H655" t="str">
            <v>vaste gebruikersvoorzieningen; standaard, algemeen (verzamelniveau)</v>
          </cell>
          <cell r="I655" t="str">
            <v>TF-WDB000001-0032-A</v>
          </cell>
          <cell r="J655"/>
          <cell r="K655"/>
          <cell r="L655"/>
          <cell r="M655"/>
          <cell r="N655" t="str">
            <v>72.10</v>
          </cell>
          <cell r="O655" t="str">
            <v>000345</v>
          </cell>
          <cell r="P655" t="str">
            <v>GEBERIT</v>
          </cell>
          <cell r="Q655" t="str">
            <v>000299</v>
          </cell>
          <cell r="R655" t="str">
            <v>ASI ALPACO BVBA</v>
          </cell>
          <cell r="S655" t="str">
            <v>CLASSIC-VP</v>
          </cell>
          <cell r="T655"/>
          <cell r="U655"/>
          <cell r="V655">
            <v>1</v>
          </cell>
          <cell r="W655">
            <v>45701</v>
          </cell>
          <cell r="X655">
            <v>2025</v>
          </cell>
          <cell r="Y655" t="str">
            <v>D</v>
          </cell>
        </row>
        <row r="656">
          <cell r="F656" t="str">
            <v>EVB0000655</v>
          </cell>
          <cell r="G656" t="str">
            <v>Muur - betonsteen metselwerk</v>
          </cell>
          <cell r="H656" t="str">
            <v>binnenwanden; constructief, algemeen (verzamelniveau)</v>
          </cell>
          <cell r="I656" t="str">
            <v>TF-WDB000001-0010-A &amp; B</v>
          </cell>
          <cell r="J656"/>
          <cell r="K656"/>
          <cell r="L656"/>
          <cell r="M656"/>
          <cell r="N656" t="str">
            <v>22.20</v>
          </cell>
          <cell r="O656" t="str">
            <v>000346</v>
          </cell>
          <cell r="P656" t="str">
            <v>ESYLUX</v>
          </cell>
          <cell r="Q656" t="str">
            <v>000300</v>
          </cell>
          <cell r="R656" t="str">
            <v>ALHEEMBOUW</v>
          </cell>
          <cell r="S656"/>
          <cell r="T656"/>
          <cell r="U656"/>
          <cell r="V656">
            <v>1</v>
          </cell>
          <cell r="W656">
            <v>45701</v>
          </cell>
          <cell r="X656">
            <v>2025</v>
          </cell>
          <cell r="Y656" t="str">
            <v>D</v>
          </cell>
        </row>
        <row r="657">
          <cell r="F657" t="str">
            <v>EVB0000656</v>
          </cell>
          <cell r="G657" t="str">
            <v>Muur - betonsteen metselwerk + pleister + vlies + PU</v>
          </cell>
          <cell r="H657" t="str">
            <v>binnenwanden; constructief, algemeen (verzamelniveau)</v>
          </cell>
          <cell r="I657" t="str">
            <v>TF-WDB000001-0010-A &amp; B &amp; 0309-A</v>
          </cell>
          <cell r="J657"/>
          <cell r="K657"/>
          <cell r="L657"/>
          <cell r="M657"/>
          <cell r="N657" t="str">
            <v>22.20</v>
          </cell>
          <cell r="O657" t="str">
            <v>000330</v>
          </cell>
          <cell r="P657" t="str">
            <v>PHILIPS CoreLine Waterdicht</v>
          </cell>
          <cell r="Q657" t="str">
            <v>000300</v>
          </cell>
          <cell r="R657" t="str">
            <v>ALHEEMBOUW</v>
          </cell>
          <cell r="S657" t="str">
            <v>Plycoat H/WS</v>
          </cell>
          <cell r="T657"/>
          <cell r="U657"/>
          <cell r="V657">
            <v>1</v>
          </cell>
          <cell r="W657">
            <v>45701</v>
          </cell>
          <cell r="X657">
            <v>2025</v>
          </cell>
          <cell r="Y657" t="str">
            <v>D</v>
          </cell>
        </row>
        <row r="658">
          <cell r="F658" t="str">
            <v>EVB0000657</v>
          </cell>
          <cell r="G658" t="str">
            <v>Plafond - verlaagd rotswolvezel (600 x 600)</v>
          </cell>
          <cell r="H658" t="str">
            <v>plafondafwerkingen; verlaagd, algemeen (verzamelniveau)</v>
          </cell>
          <cell r="I658" t="str">
            <v>TF-WDB000001-0018.4</v>
          </cell>
          <cell r="J658"/>
          <cell r="K658"/>
          <cell r="L658"/>
          <cell r="M658"/>
          <cell r="N658" t="str">
            <v>45.10</v>
          </cell>
          <cell r="O658" t="str">
            <v>000324</v>
          </cell>
          <cell r="P658" t="str">
            <v>BOSCH</v>
          </cell>
          <cell r="Q658" t="str">
            <v>000303</v>
          </cell>
          <cell r="R658" t="str">
            <v>VAN HULLE BOUWSERVICE</v>
          </cell>
          <cell r="S658"/>
          <cell r="T658"/>
          <cell r="U658"/>
          <cell r="V658">
            <v>1</v>
          </cell>
          <cell r="W658">
            <v>45701</v>
          </cell>
          <cell r="X658">
            <v>2025</v>
          </cell>
          <cell r="Y658" t="str">
            <v>D</v>
          </cell>
        </row>
        <row r="659">
          <cell r="F659" t="str">
            <v>EVB0000658</v>
          </cell>
          <cell r="G659" t="str">
            <v>Sanitair - douchekop wand</v>
          </cell>
          <cell r="H659" t="str">
            <v>vaste gebruikersvoorzieningen; standaard, algemeen (verzamelniveau)</v>
          </cell>
          <cell r="I659" t="str">
            <v>SAN TF 27</v>
          </cell>
          <cell r="J659"/>
          <cell r="K659"/>
          <cell r="L659"/>
          <cell r="M659"/>
          <cell r="N659" t="str">
            <v>72.10</v>
          </cell>
          <cell r="O659" t="str">
            <v>000324</v>
          </cell>
          <cell r="P659" t="str">
            <v>BOSCH</v>
          </cell>
          <cell r="Q659" t="str">
            <v>000301</v>
          </cell>
          <cell r="R659" t="str">
            <v>GEZEL</v>
          </cell>
          <cell r="S659" t="str">
            <v>VR106</v>
          </cell>
          <cell r="T659"/>
          <cell r="U659"/>
          <cell r="V659">
            <v>1</v>
          </cell>
          <cell r="W659">
            <v>45701</v>
          </cell>
          <cell r="X659">
            <v>2025</v>
          </cell>
          <cell r="Y659" t="str">
            <v>D</v>
          </cell>
        </row>
        <row r="660">
          <cell r="F660" t="str">
            <v>EVB0000659</v>
          </cell>
          <cell r="G660" t="str">
            <v>Sanitair - bediening douche</v>
          </cell>
          <cell r="H660" t="str">
            <v>vaste sanitaire voorzieningen; standaard, algemeen (verzamelniveau)</v>
          </cell>
          <cell r="I660" t="str">
            <v>SAN TF 27</v>
          </cell>
          <cell r="J660"/>
          <cell r="K660"/>
          <cell r="L660"/>
          <cell r="M660"/>
          <cell r="N660" t="str">
            <v>74.10</v>
          </cell>
          <cell r="O660" t="str">
            <v>000326</v>
          </cell>
          <cell r="P660" t="str">
            <v>R&amp;M</v>
          </cell>
          <cell r="Q660" t="str">
            <v>000301</v>
          </cell>
          <cell r="R660" t="str">
            <v>GEZEL</v>
          </cell>
          <cell r="S660" t="str">
            <v>Outlook piëzo bedieningqssensor</v>
          </cell>
          <cell r="T660"/>
          <cell r="U660"/>
          <cell r="V660">
            <v>1</v>
          </cell>
          <cell r="W660">
            <v>45701</v>
          </cell>
          <cell r="X660">
            <v>2025</v>
          </cell>
          <cell r="Y660" t="str">
            <v>D</v>
          </cell>
        </row>
        <row r="661">
          <cell r="F661" t="str">
            <v>EVB0000660</v>
          </cell>
          <cell r="G661" t="str">
            <v>Sanitair - douchegoot</v>
          </cell>
          <cell r="H661" t="str">
            <v>afvoeren; afvalwater, algemeen (verzamelniveau)</v>
          </cell>
          <cell r="I661" t="str">
            <v>TF-WDB000001-0021-A</v>
          </cell>
          <cell r="J661"/>
          <cell r="K661"/>
          <cell r="L661"/>
          <cell r="M661"/>
          <cell r="N661" t="str">
            <v>52.30</v>
          </cell>
          <cell r="O661"/>
          <cell r="P661"/>
          <cell r="Q661" t="str">
            <v>000301</v>
          </cell>
          <cell r="R661" t="str">
            <v>GEZEL</v>
          </cell>
          <cell r="S661"/>
          <cell r="T661"/>
          <cell r="U661"/>
          <cell r="V661">
            <v>1</v>
          </cell>
          <cell r="W661">
            <v>45701</v>
          </cell>
          <cell r="X661">
            <v>2025</v>
          </cell>
          <cell r="Y661" t="str">
            <v>D</v>
          </cell>
        </row>
        <row r="662">
          <cell r="F662" t="str">
            <v>EVB0000661</v>
          </cell>
          <cell r="G662" t="str">
            <v>Sanitair - ééngreeps wastafelmengkraan</v>
          </cell>
          <cell r="H662" t="str">
            <v>water; waterbehandeling, algemeen (verzamelniveau)</v>
          </cell>
          <cell r="I662"/>
          <cell r="J662"/>
          <cell r="K662"/>
          <cell r="L662"/>
          <cell r="M662"/>
          <cell r="N662" t="str">
            <v>53.50</v>
          </cell>
          <cell r="O662"/>
          <cell r="P662"/>
          <cell r="Q662" t="str">
            <v>000301</v>
          </cell>
          <cell r="R662" t="str">
            <v>GEZEL</v>
          </cell>
          <cell r="S662"/>
          <cell r="T662"/>
          <cell r="U662"/>
          <cell r="V662">
            <v>1</v>
          </cell>
          <cell r="W662">
            <v>45701</v>
          </cell>
          <cell r="X662">
            <v>2025</v>
          </cell>
          <cell r="Y662" t="str">
            <v>D</v>
          </cell>
        </row>
        <row r="663">
          <cell r="F663" t="str">
            <v>EVB0000662</v>
          </cell>
          <cell r="G663" t="str">
            <v>Sanitair - schellkraan</v>
          </cell>
          <cell r="H663" t="str">
            <v>water; waterbehandeling, algemeen (verzamelniveau)</v>
          </cell>
          <cell r="I663" t="str">
            <v>SAN TF 17</v>
          </cell>
          <cell r="J663"/>
          <cell r="K663"/>
          <cell r="L663"/>
          <cell r="M663"/>
          <cell r="N663" t="str">
            <v>53.50</v>
          </cell>
          <cell r="O663"/>
          <cell r="P663"/>
          <cell r="Q663" t="str">
            <v>000301</v>
          </cell>
          <cell r="R663" t="str">
            <v>GEZEL</v>
          </cell>
          <cell r="S663" t="str">
            <v>NOVA art.403071</v>
          </cell>
          <cell r="T663"/>
          <cell r="U663"/>
          <cell r="V663">
            <v>1</v>
          </cell>
          <cell r="W663">
            <v>45701</v>
          </cell>
          <cell r="X663">
            <v>2025</v>
          </cell>
          <cell r="Y663" t="str">
            <v>D</v>
          </cell>
        </row>
        <row r="664">
          <cell r="F664" t="str">
            <v>EVB0000663</v>
          </cell>
          <cell r="G664" t="str">
            <v>Sanitair - syfon en afloop</v>
          </cell>
          <cell r="H664" t="str">
            <v>afvoeren; afvalwater, algemeen (verzamelniveau)</v>
          </cell>
          <cell r="I664" t="str">
            <v>SAN TF 17</v>
          </cell>
          <cell r="J664"/>
          <cell r="K664"/>
          <cell r="L664"/>
          <cell r="M664"/>
          <cell r="N664" t="str">
            <v>52.30</v>
          </cell>
          <cell r="O664" t="str">
            <v>000337</v>
          </cell>
          <cell r="P664" t="str">
            <v>ASSA ABLOY</v>
          </cell>
          <cell r="Q664" t="str">
            <v>000301</v>
          </cell>
          <cell r="R664" t="str">
            <v>GEZEL</v>
          </cell>
          <cell r="S664" t="str">
            <v>art. 333271</v>
          </cell>
          <cell r="T664"/>
          <cell r="U664"/>
          <cell r="V664">
            <v>1</v>
          </cell>
          <cell r="W664">
            <v>45701</v>
          </cell>
          <cell r="X664">
            <v>2025</v>
          </cell>
          <cell r="Y664" t="str">
            <v>D</v>
          </cell>
        </row>
        <row r="665">
          <cell r="F665" t="str">
            <v>EVB0000664</v>
          </cell>
          <cell r="G665" t="str">
            <v>Sanitair - wastafel</v>
          </cell>
          <cell r="H665" t="str">
            <v>vaste sanitaire voorzieningen; standaard, algemeen (verzamelniveau)</v>
          </cell>
          <cell r="I665" t="str">
            <v>SAN TF 21</v>
          </cell>
          <cell r="J665"/>
          <cell r="K665"/>
          <cell r="L665"/>
          <cell r="M665"/>
          <cell r="N665" t="str">
            <v>74.10</v>
          </cell>
          <cell r="O665" t="str">
            <v>000327</v>
          </cell>
          <cell r="P665" t="str">
            <v>NIKO</v>
          </cell>
          <cell r="Q665" t="str">
            <v>000301</v>
          </cell>
          <cell r="R665" t="str">
            <v>GEZEL</v>
          </cell>
          <cell r="S665" t="str">
            <v>D-code</v>
          </cell>
          <cell r="T665"/>
          <cell r="U665"/>
          <cell r="V665">
            <v>1</v>
          </cell>
          <cell r="W665">
            <v>45701</v>
          </cell>
          <cell r="X665">
            <v>2025</v>
          </cell>
          <cell r="Y665" t="str">
            <v>D</v>
          </cell>
        </row>
        <row r="666">
          <cell r="F666" t="str">
            <v>EVB0000665</v>
          </cell>
          <cell r="G666" t="str">
            <v>Ventilatie - extratie - rond ventiel inbouw</v>
          </cell>
          <cell r="H666" t="str">
            <v>luchtbehandeling; centrale mechanische ventilatie, algemeen (verzamelniveau)</v>
          </cell>
          <cell r="I666" t="str">
            <v>HVAC TF 49</v>
          </cell>
          <cell r="J666"/>
          <cell r="K666"/>
          <cell r="L666"/>
          <cell r="M666"/>
          <cell r="N666" t="str">
            <v>57.50</v>
          </cell>
          <cell r="O666"/>
          <cell r="P666"/>
          <cell r="Q666" t="str">
            <v>000301</v>
          </cell>
          <cell r="R666" t="str">
            <v>GEZEL</v>
          </cell>
          <cell r="S666" t="str">
            <v>P-DVS</v>
          </cell>
          <cell r="T666"/>
          <cell r="U666"/>
          <cell r="V666">
            <v>1</v>
          </cell>
          <cell r="W666">
            <v>45701</v>
          </cell>
          <cell r="X666">
            <v>2025</v>
          </cell>
          <cell r="Y666" t="str">
            <v>D</v>
          </cell>
        </row>
        <row r="667">
          <cell r="F667" t="str">
            <v>EVB0000666</v>
          </cell>
          <cell r="G667" t="str">
            <v>Ventilatie - pulsie - rond ventiel inbouw</v>
          </cell>
          <cell r="H667" t="str">
            <v>luchtbehandeling; centrale mechanische ventilatie, algemeen (verzamelniveau)</v>
          </cell>
          <cell r="I667" t="str">
            <v>HVAC TF 49</v>
          </cell>
          <cell r="J667"/>
          <cell r="K667"/>
          <cell r="L667"/>
          <cell r="M667"/>
          <cell r="N667" t="str">
            <v>57.50</v>
          </cell>
          <cell r="O667"/>
          <cell r="P667"/>
          <cell r="Q667" t="str">
            <v>000301</v>
          </cell>
          <cell r="R667" t="str">
            <v>GEZEL</v>
          </cell>
          <cell r="S667" t="str">
            <v>P-DVS</v>
          </cell>
          <cell r="T667"/>
          <cell r="U667"/>
          <cell r="V667">
            <v>1</v>
          </cell>
          <cell r="W667">
            <v>45701</v>
          </cell>
          <cell r="X667">
            <v>2025</v>
          </cell>
          <cell r="Y667" t="str">
            <v>D</v>
          </cell>
        </row>
        <row r="668">
          <cell r="F668" t="str">
            <v>EVB0000667</v>
          </cell>
          <cell r="G668" t="str">
            <v>Verlichting - KNX-aanwezigheidsdetector</v>
          </cell>
          <cell r="H668" t="str">
            <v>verlichting; standaard, bewaakt, algemeen (verzamelniveau)</v>
          </cell>
          <cell r="I668" t="str">
            <v>ELEK TF 42</v>
          </cell>
          <cell r="J668"/>
          <cell r="K668"/>
          <cell r="L668"/>
          <cell r="M668"/>
          <cell r="N668" t="str">
            <v>63.40</v>
          </cell>
          <cell r="O668" t="str">
            <v>000339</v>
          </cell>
          <cell r="P668" t="str">
            <v>ZEMPER</v>
          </cell>
          <cell r="Q668" t="str">
            <v>000297</v>
          </cell>
          <cell r="R668" t="str">
            <v>VMA</v>
          </cell>
          <cell r="S668" t="str">
            <v>PD-C 360i/8 KNX UP</v>
          </cell>
          <cell r="T668"/>
          <cell r="U668"/>
          <cell r="V668">
            <v>1</v>
          </cell>
          <cell r="W668">
            <v>45701</v>
          </cell>
          <cell r="X668">
            <v>2025</v>
          </cell>
          <cell r="Y668" t="str">
            <v>D</v>
          </cell>
        </row>
        <row r="669">
          <cell r="F669" t="str">
            <v>EVB0000668</v>
          </cell>
          <cell r="G669" t="str">
            <v>Verlichting - inbouw rond</v>
          </cell>
          <cell r="H669" t="str">
            <v>verlichting; standaard, bewaakt, algemeen (verzamelniveau)</v>
          </cell>
          <cell r="I669" t="str">
            <v>ELEK TF 56 / 57</v>
          </cell>
          <cell r="J669"/>
          <cell r="K669"/>
          <cell r="L669"/>
          <cell r="M669"/>
          <cell r="N669" t="str">
            <v>63.40</v>
          </cell>
          <cell r="O669" t="str">
            <v>000331</v>
          </cell>
          <cell r="P669" t="str">
            <v>CAREYE BETONWERKEN BV</v>
          </cell>
          <cell r="Q669" t="str">
            <v>000297</v>
          </cell>
          <cell r="R669" t="str">
            <v>VMA</v>
          </cell>
          <cell r="S669" t="str">
            <v>RS340B 27S/830 DIA-VLC-E VWB CP WH</v>
          </cell>
          <cell r="T669"/>
          <cell r="U669"/>
          <cell r="V669">
            <v>1</v>
          </cell>
          <cell r="W669">
            <v>45701</v>
          </cell>
          <cell r="X669">
            <v>2025</v>
          </cell>
          <cell r="Y669" t="str">
            <v>D</v>
          </cell>
        </row>
        <row r="670">
          <cell r="F670" t="str">
            <v>EVB0000669</v>
          </cell>
          <cell r="G670" t="str">
            <v>Vloer - gietvloer PU</v>
          </cell>
          <cell r="H670" t="str">
            <v>vloerafwerkingen; niet verhoogd, algemeen (verzamelniveau)</v>
          </cell>
          <cell r="I670" t="str">
            <v>TF-WDB000001-0309-A</v>
          </cell>
          <cell r="J670"/>
          <cell r="K670"/>
          <cell r="L670"/>
          <cell r="M670"/>
          <cell r="N670" t="str">
            <v>43.20</v>
          </cell>
          <cell r="O670" t="str">
            <v>000359</v>
          </cell>
          <cell r="P670" t="str">
            <v>KAMSTRUP</v>
          </cell>
          <cell r="Q670" t="str">
            <v>000311</v>
          </cell>
          <cell r="R670" t="str">
            <v>BOLIDT</v>
          </cell>
          <cell r="S670" t="str">
            <v>BOLIDTOP 525</v>
          </cell>
          <cell r="T670"/>
          <cell r="U670"/>
          <cell r="V670">
            <v>1</v>
          </cell>
          <cell r="W670">
            <v>45701</v>
          </cell>
          <cell r="X670">
            <v>2025</v>
          </cell>
          <cell r="Y670" t="str">
            <v>D</v>
          </cell>
        </row>
        <row r="671">
          <cell r="F671" t="str">
            <v>EVB0000670</v>
          </cell>
          <cell r="G671" t="str">
            <v>Brand - automatische branddetectie</v>
          </cell>
          <cell r="H671" t="str">
            <v>beveiliging; brand, detectie en alarmering</v>
          </cell>
          <cell r="I671" t="str">
            <v>ELEK TF 145</v>
          </cell>
          <cell r="J671"/>
          <cell r="K671"/>
          <cell r="L671"/>
          <cell r="M671"/>
          <cell r="N671" t="str">
            <v>65.11</v>
          </cell>
          <cell r="O671" t="str">
            <v>000372</v>
          </cell>
          <cell r="P671" t="str">
            <v>GEP</v>
          </cell>
          <cell r="Q671" t="str">
            <v>000297</v>
          </cell>
          <cell r="R671" t="str">
            <v>VMA</v>
          </cell>
          <cell r="S671" t="str">
            <v>FAP-0420 (AVENAR detector 4000)</v>
          </cell>
          <cell r="T671"/>
          <cell r="U671"/>
          <cell r="V671">
            <v>1</v>
          </cell>
          <cell r="W671">
            <v>45701</v>
          </cell>
          <cell r="X671">
            <v>2025</v>
          </cell>
          <cell r="Y671" t="str">
            <v>D</v>
          </cell>
        </row>
        <row r="672">
          <cell r="F672" t="str">
            <v>EVB0000671</v>
          </cell>
          <cell r="G672" t="str">
            <v>Brand - schuimblusser</v>
          </cell>
          <cell r="H672" t="str">
            <v>beveiliging; brand, brandbestrijding</v>
          </cell>
          <cell r="I672" t="str">
            <v>SAN TF 62</v>
          </cell>
          <cell r="J672"/>
          <cell r="K672"/>
          <cell r="L672"/>
          <cell r="M672"/>
          <cell r="N672" t="str">
            <v>65.13</v>
          </cell>
          <cell r="O672" t="str">
            <v>000373</v>
          </cell>
          <cell r="P672" t="str">
            <v>FOURGROUP</v>
          </cell>
          <cell r="Q672" t="str">
            <v>000301</v>
          </cell>
          <cell r="R672" t="str">
            <v>GEZEL</v>
          </cell>
          <cell r="S672" t="str">
            <v>PF6</v>
          </cell>
          <cell r="T672"/>
          <cell r="U672"/>
          <cell r="V672">
            <v>1</v>
          </cell>
          <cell r="W672">
            <v>45701</v>
          </cell>
          <cell r="X672">
            <v>2025</v>
          </cell>
          <cell r="Y672" t="str">
            <v>D</v>
          </cell>
        </row>
        <row r="673">
          <cell r="F673" t="str">
            <v>EVB0000672</v>
          </cell>
          <cell r="G673" t="str">
            <v>Communicatie - luidspreker Type 1 (rond opbouw)</v>
          </cell>
          <cell r="H673" t="str">
            <v>communicatie; overdracht van geluid/spraak, geluidsdistributie</v>
          </cell>
          <cell r="I673" t="str">
            <v>ELEK TF 176</v>
          </cell>
          <cell r="J673"/>
          <cell r="K673"/>
          <cell r="L673"/>
          <cell r="M673"/>
          <cell r="N673" t="str">
            <v>64.24</v>
          </cell>
          <cell r="O673"/>
          <cell r="P673"/>
          <cell r="Q673" t="str">
            <v>000297</v>
          </cell>
          <cell r="R673" t="str">
            <v>VMA</v>
          </cell>
          <cell r="S673" t="str">
            <v>NELO706/W</v>
          </cell>
          <cell r="T673"/>
          <cell r="U673"/>
          <cell r="V673">
            <v>1</v>
          </cell>
          <cell r="W673">
            <v>45701</v>
          </cell>
          <cell r="X673">
            <v>2025</v>
          </cell>
          <cell r="Y673" t="str">
            <v>D</v>
          </cell>
        </row>
        <row r="674">
          <cell r="F674" t="str">
            <v>EVB0000673</v>
          </cell>
          <cell r="G674" t="str">
            <v>Deur - binnendeur type 7 EI1 30 - cilinderslot - deurpomp(en)</v>
          </cell>
          <cell r="H674" t="str">
            <v>binnenwandopeningen; gevuld met deuren, algemeen (verzamelniveau)</v>
          </cell>
          <cell r="I674"/>
          <cell r="J674"/>
          <cell r="K674"/>
          <cell r="L674"/>
          <cell r="M674"/>
          <cell r="N674" t="str">
            <v>32.30</v>
          </cell>
          <cell r="O674" t="str">
            <v>000372</v>
          </cell>
          <cell r="P674" t="str">
            <v>GEP</v>
          </cell>
          <cell r="Q674" t="str">
            <v>000298</v>
          </cell>
          <cell r="R674" t="str">
            <v>DRAFAB</v>
          </cell>
          <cell r="S674"/>
          <cell r="T674"/>
          <cell r="U674"/>
          <cell r="V674">
            <v>1</v>
          </cell>
          <cell r="W674">
            <v>45701</v>
          </cell>
          <cell r="X674">
            <v>2025</v>
          </cell>
          <cell r="Y674" t="str">
            <v>D</v>
          </cell>
        </row>
        <row r="675">
          <cell r="F675" t="str">
            <v>EVB0000674</v>
          </cell>
          <cell r="G675" t="str">
            <v>Deur - binnendeur dubbel - deurpomp(en)</v>
          </cell>
          <cell r="H675" t="str">
            <v>binnenwandopeningen; gevuld met deuren, algemeen (verzamelniveau)</v>
          </cell>
          <cell r="I675"/>
          <cell r="J675"/>
          <cell r="K675"/>
          <cell r="L675"/>
          <cell r="M675"/>
          <cell r="N675" t="str">
            <v>32.30</v>
          </cell>
          <cell r="O675" t="str">
            <v>000372</v>
          </cell>
          <cell r="P675" t="str">
            <v>GEP</v>
          </cell>
          <cell r="Q675" t="str">
            <v>000298</v>
          </cell>
          <cell r="R675" t="str">
            <v>DRAFAB</v>
          </cell>
          <cell r="S675"/>
          <cell r="T675"/>
          <cell r="U675"/>
          <cell r="V675">
            <v>1</v>
          </cell>
          <cell r="W675">
            <v>45701</v>
          </cell>
          <cell r="X675">
            <v>2025</v>
          </cell>
          <cell r="Y675" t="str">
            <v>D</v>
          </cell>
        </row>
        <row r="676">
          <cell r="F676" t="str">
            <v>EVB0000675</v>
          </cell>
          <cell r="G676" t="str">
            <v>Deur - deurpomp binnendeur</v>
          </cell>
          <cell r="H676" t="str">
            <v>binnenwandopeningen; gevuld met deuren, algemeen (verzamelniveau)</v>
          </cell>
          <cell r="I676" t="str">
            <v>TF-WDB000001-428-A/429-A/430-A</v>
          </cell>
          <cell r="J676"/>
          <cell r="K676"/>
          <cell r="L676"/>
          <cell r="M676"/>
          <cell r="N676" t="str">
            <v>32.30</v>
          </cell>
          <cell r="O676" t="str">
            <v>000372</v>
          </cell>
          <cell r="P676" t="str">
            <v>GEP</v>
          </cell>
          <cell r="Q676" t="str">
            <v>000298</v>
          </cell>
          <cell r="R676" t="str">
            <v>DRAFAB</v>
          </cell>
          <cell r="S676"/>
          <cell r="T676"/>
          <cell r="U676"/>
          <cell r="V676">
            <v>1</v>
          </cell>
          <cell r="W676">
            <v>45701</v>
          </cell>
          <cell r="X676">
            <v>2025</v>
          </cell>
          <cell r="Y676" t="str">
            <v>D</v>
          </cell>
        </row>
        <row r="677">
          <cell r="F677" t="str">
            <v>EVB0000676</v>
          </cell>
          <cell r="G677" t="str">
            <v>Elektriciteit - stopcontact 220V</v>
          </cell>
          <cell r="H677" t="str">
            <v>centrale elektrotechnische voorz.; energie, laagspanning, algemeen</v>
          </cell>
          <cell r="I677" t="str">
            <v>ELEK TF 37</v>
          </cell>
          <cell r="J677"/>
          <cell r="K677"/>
          <cell r="L677"/>
          <cell r="M677"/>
          <cell r="N677" t="str">
            <v>61.50</v>
          </cell>
          <cell r="O677" t="str">
            <v>000399</v>
          </cell>
          <cell r="P677" t="str">
            <v>SPEEDMATIC</v>
          </cell>
          <cell r="Q677" t="str">
            <v>000297</v>
          </cell>
          <cell r="R677" t="str">
            <v>VMA</v>
          </cell>
          <cell r="S677" t="str">
            <v>100-66600 / 66602 / 66603</v>
          </cell>
          <cell r="T677"/>
          <cell r="U677"/>
          <cell r="V677">
            <v>1</v>
          </cell>
          <cell r="W677">
            <v>45701</v>
          </cell>
          <cell r="X677">
            <v>2025</v>
          </cell>
          <cell r="Y677" t="str">
            <v>D</v>
          </cell>
        </row>
        <row r="678">
          <cell r="F678" t="str">
            <v>EVB0000677</v>
          </cell>
          <cell r="G678" t="str">
            <v>Elektriciteit - stopcontact opbouw</v>
          </cell>
          <cell r="H678" t="str">
            <v>centrale elektrotechnische voorz.; energie, laagspanning, algemeen</v>
          </cell>
          <cell r="I678" t="str">
            <v>ELEK TF 37/38</v>
          </cell>
          <cell r="J678"/>
          <cell r="K678"/>
          <cell r="L678"/>
          <cell r="M678"/>
          <cell r="N678" t="str">
            <v>61.50</v>
          </cell>
          <cell r="O678" t="str">
            <v>000369</v>
          </cell>
          <cell r="P678" t="str">
            <v>ZENNER</v>
          </cell>
          <cell r="Q678" t="str">
            <v>000297</v>
          </cell>
          <cell r="R678" t="str">
            <v>VMA</v>
          </cell>
          <cell r="S678" t="str">
            <v>100-66600 / 66602 / 66603</v>
          </cell>
          <cell r="T678"/>
          <cell r="U678"/>
          <cell r="V678">
            <v>1</v>
          </cell>
          <cell r="W678">
            <v>45701</v>
          </cell>
          <cell r="X678">
            <v>2025</v>
          </cell>
          <cell r="Y678" t="str">
            <v>D</v>
          </cell>
        </row>
        <row r="679">
          <cell r="F679" t="str">
            <v>EVB0000678</v>
          </cell>
          <cell r="G679" t="str">
            <v>Muur - betonsteen metselwerk</v>
          </cell>
          <cell r="H679" t="str">
            <v>binnenwanden; constructief, algemeen (verzamelniveau)</v>
          </cell>
          <cell r="I679" t="str">
            <v>TF-WDB000001-0010-A &amp; B</v>
          </cell>
          <cell r="J679"/>
          <cell r="K679"/>
          <cell r="L679"/>
          <cell r="M679"/>
          <cell r="N679" t="str">
            <v>22.20</v>
          </cell>
          <cell r="O679" t="str">
            <v>000369</v>
          </cell>
          <cell r="P679" t="str">
            <v>ZENNER</v>
          </cell>
          <cell r="Q679" t="str">
            <v>000300</v>
          </cell>
          <cell r="R679" t="str">
            <v>ALHEEMBOUW</v>
          </cell>
          <cell r="S679"/>
          <cell r="T679"/>
          <cell r="U679"/>
          <cell r="V679">
            <v>1</v>
          </cell>
          <cell r="W679">
            <v>45701</v>
          </cell>
          <cell r="X679">
            <v>2025</v>
          </cell>
          <cell r="Y679" t="str">
            <v>D</v>
          </cell>
        </row>
        <row r="680">
          <cell r="F680" t="str">
            <v>EVB0000679</v>
          </cell>
          <cell r="G680" t="str">
            <v>Noodverlichting - plafond TYPE 3</v>
          </cell>
          <cell r="H680" t="str">
            <v>centrale elektrotechnische voorz.; energie, laagspanning, algemeen</v>
          </cell>
          <cell r="I680" t="str">
            <v>ELEK TF 79 of 80</v>
          </cell>
          <cell r="J680"/>
          <cell r="K680"/>
          <cell r="L680"/>
          <cell r="M680"/>
          <cell r="N680" t="str">
            <v>61.50</v>
          </cell>
          <cell r="O680" t="str">
            <v>000369</v>
          </cell>
          <cell r="P680" t="str">
            <v>ZENNER</v>
          </cell>
          <cell r="Q680" t="str">
            <v>000297</v>
          </cell>
          <cell r="R680" t="str">
            <v>VMA</v>
          </cell>
          <cell r="S680" t="str">
            <v>LAE9300LDPW of LAE9990LDPW</v>
          </cell>
          <cell r="T680"/>
          <cell r="U680"/>
          <cell r="V680">
            <v>1</v>
          </cell>
          <cell r="W680">
            <v>45701</v>
          </cell>
          <cell r="X680">
            <v>2025</v>
          </cell>
          <cell r="Y680" t="str">
            <v>D</v>
          </cell>
        </row>
        <row r="681">
          <cell r="F681" t="str">
            <v>EVB0000680</v>
          </cell>
          <cell r="G681" t="str">
            <v>Plafond - beton</v>
          </cell>
          <cell r="H681" t="str">
            <v>plafondafwerkingen; verlaagd, algemeen (verzamelniveau)</v>
          </cell>
          <cell r="I681"/>
          <cell r="J681"/>
          <cell r="K681"/>
          <cell r="L681"/>
          <cell r="M681"/>
          <cell r="N681" t="str">
            <v>45.10</v>
          </cell>
          <cell r="O681" t="str">
            <v>000346</v>
          </cell>
          <cell r="P681" t="str">
            <v>ESYLUX</v>
          </cell>
          <cell r="Q681" t="str">
            <v>000300</v>
          </cell>
          <cell r="R681" t="str">
            <v>ALHEEMBOUW</v>
          </cell>
          <cell r="S681"/>
          <cell r="T681"/>
          <cell r="U681"/>
          <cell r="V681">
            <v>1</v>
          </cell>
          <cell r="W681">
            <v>45701</v>
          </cell>
          <cell r="X681">
            <v>2025</v>
          </cell>
          <cell r="Y681" t="str">
            <v>D</v>
          </cell>
        </row>
        <row r="682">
          <cell r="F682" t="str">
            <v>EVB0000681</v>
          </cell>
          <cell r="G682" t="str">
            <v>Sanitair - dompelpomp (12m³/u in pompput 3)</v>
          </cell>
          <cell r="H682" t="str">
            <v>water; waterbehandeling, algemeen (verzamelniveau)</v>
          </cell>
          <cell r="I682" t="str">
            <v>SAN TF 53</v>
          </cell>
          <cell r="J682"/>
          <cell r="K682"/>
          <cell r="L682"/>
          <cell r="M682"/>
          <cell r="N682" t="str">
            <v>53.50</v>
          </cell>
          <cell r="O682" t="str">
            <v>000330</v>
          </cell>
          <cell r="P682" t="str">
            <v>PHILIPS CoreLine Waterdicht</v>
          </cell>
          <cell r="Q682" t="str">
            <v>000301</v>
          </cell>
          <cell r="R682" t="str">
            <v>GEZEL</v>
          </cell>
          <cell r="S682" t="str">
            <v>IB-15/50 3F</v>
          </cell>
          <cell r="T682"/>
          <cell r="U682"/>
          <cell r="V682">
            <v>1</v>
          </cell>
          <cell r="W682">
            <v>45701</v>
          </cell>
          <cell r="X682">
            <v>2025</v>
          </cell>
          <cell r="Y682" t="str">
            <v>D</v>
          </cell>
        </row>
        <row r="683">
          <cell r="F683" t="str">
            <v>EVB0000682</v>
          </cell>
          <cell r="G683" t="str">
            <v>Sanitair - Elektronisch paneel bediening pomp op afstand</v>
          </cell>
          <cell r="H683" t="str">
            <v>regeling klimaat en sanitair; centrale melding, meting en sturing, algemeen (verzamelniveau)</v>
          </cell>
          <cell r="I683" t="str">
            <v>SAN TF 53</v>
          </cell>
          <cell r="J683"/>
          <cell r="K683"/>
          <cell r="L683"/>
          <cell r="M683"/>
          <cell r="N683" t="str">
            <v>58.20</v>
          </cell>
          <cell r="O683"/>
          <cell r="P683"/>
          <cell r="Q683" t="str">
            <v>000301</v>
          </cell>
          <cell r="R683" t="str">
            <v>GEZEL</v>
          </cell>
          <cell r="S683" t="str">
            <v>FULL-APP2-T/10HP</v>
          </cell>
          <cell r="T683"/>
          <cell r="U683"/>
          <cell r="V683">
            <v>1</v>
          </cell>
          <cell r="W683">
            <v>45701</v>
          </cell>
          <cell r="X683">
            <v>2025</v>
          </cell>
          <cell r="Y683" t="str">
            <v>D</v>
          </cell>
        </row>
        <row r="684">
          <cell r="F684" t="str">
            <v>EVB0000683</v>
          </cell>
          <cell r="G684" t="str">
            <v>Sanitair - pompput 3</v>
          </cell>
          <cell r="H684" t="str">
            <v>water; waterbehandeling, algemeen (verzamelniveau)</v>
          </cell>
          <cell r="I684"/>
          <cell r="J684"/>
          <cell r="K684"/>
          <cell r="L684"/>
          <cell r="M684"/>
          <cell r="N684" t="str">
            <v>53.50</v>
          </cell>
          <cell r="O684"/>
          <cell r="P684"/>
          <cell r="Q684" t="str">
            <v>000301</v>
          </cell>
          <cell r="R684" t="str">
            <v>GEZEL</v>
          </cell>
          <cell r="S684"/>
          <cell r="T684"/>
          <cell r="U684"/>
          <cell r="V684">
            <v>1</v>
          </cell>
          <cell r="W684">
            <v>45701</v>
          </cell>
          <cell r="X684">
            <v>2025</v>
          </cell>
          <cell r="Y684" t="str">
            <v>D</v>
          </cell>
        </row>
        <row r="685">
          <cell r="F685" t="str">
            <v>EVB0000684</v>
          </cell>
          <cell r="G685" t="str">
            <v>Sanitair - visueel en akoestisch alarm dompelpomp</v>
          </cell>
          <cell r="H685" t="str">
            <v>gebouwbeheervoorzieningen; bediening en signalering, algemeen (verzamelniveau)</v>
          </cell>
          <cell r="I685" t="str">
            <v>SAN TF 53</v>
          </cell>
          <cell r="J685"/>
          <cell r="K685"/>
          <cell r="L685"/>
          <cell r="M685"/>
          <cell r="N685" t="str">
            <v>67.10</v>
          </cell>
          <cell r="O685" t="str">
            <v>000324</v>
          </cell>
          <cell r="P685" t="str">
            <v>BOSCH</v>
          </cell>
          <cell r="Q685" t="str">
            <v>000301</v>
          </cell>
          <cell r="R685" t="str">
            <v>GEZEL</v>
          </cell>
          <cell r="S685"/>
          <cell r="T685"/>
          <cell r="U685"/>
          <cell r="V685">
            <v>1</v>
          </cell>
          <cell r="W685">
            <v>45701</v>
          </cell>
          <cell r="X685">
            <v>2025</v>
          </cell>
          <cell r="Y685" t="str">
            <v>D</v>
          </cell>
        </row>
        <row r="686">
          <cell r="F686" t="str">
            <v>EVB0000685</v>
          </cell>
          <cell r="G686" t="str">
            <v>CV - collector STEEK vloerverwarming (5 aansluitingen)</v>
          </cell>
          <cell r="H686" t="str">
            <v>warmtedistributie; water, vloerverwarmingssystemen</v>
          </cell>
          <cell r="I686"/>
          <cell r="J686"/>
          <cell r="K686"/>
          <cell r="L686"/>
          <cell r="M686"/>
          <cell r="N686" t="str">
            <v>56.13</v>
          </cell>
          <cell r="O686"/>
          <cell r="P686"/>
          <cell r="Q686" t="str">
            <v>000301</v>
          </cell>
          <cell r="R686" t="str">
            <v>GEZEL</v>
          </cell>
          <cell r="S686"/>
          <cell r="T686"/>
          <cell r="U686"/>
          <cell r="V686">
            <v>1</v>
          </cell>
          <cell r="W686">
            <v>45701</v>
          </cell>
          <cell r="X686">
            <v>2025</v>
          </cell>
          <cell r="Y686" t="str">
            <v>D</v>
          </cell>
        </row>
        <row r="687">
          <cell r="F687" t="str">
            <v>EVB0000686</v>
          </cell>
          <cell r="G687" t="str">
            <v>CV - collector STEEK vloerverwarming (5 aansluitingen)</v>
          </cell>
          <cell r="H687" t="str">
            <v>warmtedistributie; water, vloerverwarmingssystemen</v>
          </cell>
          <cell r="I687"/>
          <cell r="J687"/>
          <cell r="K687"/>
          <cell r="L687"/>
          <cell r="M687"/>
          <cell r="N687" t="str">
            <v>56.13</v>
          </cell>
          <cell r="O687"/>
          <cell r="P687"/>
          <cell r="Q687" t="str">
            <v>000301</v>
          </cell>
          <cell r="R687" t="str">
            <v>GEZEL</v>
          </cell>
          <cell r="S687"/>
          <cell r="T687"/>
          <cell r="U687"/>
          <cell r="V687">
            <v>1</v>
          </cell>
          <cell r="W687">
            <v>45701</v>
          </cell>
          <cell r="X687">
            <v>2025</v>
          </cell>
          <cell r="Y687" t="str">
            <v>D</v>
          </cell>
        </row>
        <row r="688">
          <cell r="F688" t="str">
            <v>EVB0000687</v>
          </cell>
          <cell r="G688" t="str">
            <v>CV - collector STEEK vloerverwarming (5 aansluitingen, 1 vrij)</v>
          </cell>
          <cell r="H688" t="str">
            <v>warmtedistributie; water, vloerverwarmingssystemen</v>
          </cell>
          <cell r="I688"/>
          <cell r="J688"/>
          <cell r="K688"/>
          <cell r="L688"/>
          <cell r="M688"/>
          <cell r="N688" t="str">
            <v>56.13</v>
          </cell>
          <cell r="O688"/>
          <cell r="P688"/>
          <cell r="Q688" t="str">
            <v>000301</v>
          </cell>
          <cell r="R688" t="str">
            <v>GEZEL</v>
          </cell>
          <cell r="S688"/>
          <cell r="T688"/>
          <cell r="U688"/>
          <cell r="V688">
            <v>1</v>
          </cell>
          <cell r="W688">
            <v>45701</v>
          </cell>
          <cell r="X688">
            <v>2025</v>
          </cell>
          <cell r="Y688" t="str">
            <v>D</v>
          </cell>
        </row>
        <row r="689">
          <cell r="F689" t="str">
            <v>EVB0000688</v>
          </cell>
          <cell r="G689" t="str">
            <v>CV - collector RETOUR vloerverwarming (5 aansluitingen, 1 vrij)</v>
          </cell>
          <cell r="H689" t="str">
            <v>warmtedistributie; water, vloerverwarmingssystemen</v>
          </cell>
          <cell r="I689"/>
          <cell r="J689"/>
          <cell r="K689"/>
          <cell r="L689"/>
          <cell r="M689"/>
          <cell r="N689" t="str">
            <v>56.13</v>
          </cell>
          <cell r="O689" t="str">
            <v>000339</v>
          </cell>
          <cell r="P689" t="str">
            <v>ZEMPER</v>
          </cell>
          <cell r="Q689" t="str">
            <v>000301</v>
          </cell>
          <cell r="R689" t="str">
            <v>GEZEL</v>
          </cell>
          <cell r="S689"/>
          <cell r="T689"/>
          <cell r="U689"/>
          <cell r="V689">
            <v>1</v>
          </cell>
          <cell r="W689">
            <v>45701</v>
          </cell>
          <cell r="X689">
            <v>2025</v>
          </cell>
          <cell r="Y689" t="str">
            <v>D</v>
          </cell>
        </row>
        <row r="690">
          <cell r="F690" t="str">
            <v>EVB0000689</v>
          </cell>
          <cell r="G690" t="str">
            <v>Ventilatie - pulsie - rond ventiel inbouw</v>
          </cell>
          <cell r="H690" t="str">
            <v>luchtbehandeling; centrale mechanische ventilatie, algemeen (verzamelniveau)</v>
          </cell>
          <cell r="I690" t="str">
            <v>HVAC TF 49</v>
          </cell>
          <cell r="J690"/>
          <cell r="K690"/>
          <cell r="L690"/>
          <cell r="M690"/>
          <cell r="N690" t="str">
            <v>57.50</v>
          </cell>
          <cell r="O690" t="str">
            <v>000331</v>
          </cell>
          <cell r="P690" t="str">
            <v>CAREYE BETONWERKEN BV</v>
          </cell>
          <cell r="Q690" t="str">
            <v>000301</v>
          </cell>
          <cell r="R690" t="str">
            <v>GEZEL</v>
          </cell>
          <cell r="S690" t="str">
            <v>P-DVS</v>
          </cell>
          <cell r="T690"/>
          <cell r="U690"/>
          <cell r="V690">
            <v>1</v>
          </cell>
          <cell r="W690">
            <v>45701</v>
          </cell>
          <cell r="X690">
            <v>2025</v>
          </cell>
          <cell r="Y690" t="str">
            <v>D</v>
          </cell>
        </row>
        <row r="691">
          <cell r="F691" t="str">
            <v>EVB0000690</v>
          </cell>
          <cell r="G691" t="str">
            <v>Verlichting - KNX-aanwezigheidsdetector</v>
          </cell>
          <cell r="H691" t="str">
            <v>verlichting; standaard, bewaakt, algemeen (verzamelniveau)</v>
          </cell>
          <cell r="I691" t="str">
            <v>ELEK TF 42</v>
          </cell>
          <cell r="J691"/>
          <cell r="K691"/>
          <cell r="L691"/>
          <cell r="M691"/>
          <cell r="N691" t="str">
            <v>63.40</v>
          </cell>
          <cell r="O691" t="str">
            <v>000346</v>
          </cell>
          <cell r="P691" t="str">
            <v>ESYLUX</v>
          </cell>
          <cell r="Q691" t="str">
            <v>000297</v>
          </cell>
          <cell r="R691" t="str">
            <v>VMA</v>
          </cell>
          <cell r="S691" t="str">
            <v>PD-C 360i/8 KNX UP</v>
          </cell>
          <cell r="T691"/>
          <cell r="U691"/>
          <cell r="V691">
            <v>1</v>
          </cell>
          <cell r="W691">
            <v>45701</v>
          </cell>
          <cell r="X691">
            <v>2025</v>
          </cell>
          <cell r="Y691" t="str">
            <v>D</v>
          </cell>
        </row>
        <row r="692">
          <cell r="F692" t="str">
            <v>EVB0000691</v>
          </cell>
          <cell r="G692" t="str">
            <v>Verlichting - opbouw industrieel</v>
          </cell>
          <cell r="H692" t="str">
            <v>verlichting; standaard, bewaakt, algemeen (verzamelniveau)</v>
          </cell>
          <cell r="I692" t="str">
            <v>ELEK TF 44</v>
          </cell>
          <cell r="J692"/>
          <cell r="K692"/>
          <cell r="L692"/>
          <cell r="M692"/>
          <cell r="N692" t="str">
            <v>63.40</v>
          </cell>
          <cell r="O692" t="str">
            <v>000330</v>
          </cell>
          <cell r="P692" t="str">
            <v>PHILIPS CoreLine Waterdicht</v>
          </cell>
          <cell r="Q692" t="str">
            <v>000297</v>
          </cell>
          <cell r="R692" t="str">
            <v>VMA</v>
          </cell>
          <cell r="S692" t="str">
            <v>WT120C G2 LED40S/840 PSU L1200</v>
          </cell>
          <cell r="T692"/>
          <cell r="U692"/>
          <cell r="V692">
            <v>1</v>
          </cell>
          <cell r="W692">
            <v>45701</v>
          </cell>
          <cell r="X692">
            <v>2025</v>
          </cell>
          <cell r="Y692" t="str">
            <v>D</v>
          </cell>
        </row>
        <row r="693">
          <cell r="F693" t="str">
            <v>EVB0000692</v>
          </cell>
          <cell r="G693" t="str">
            <v>Vloer - deksel naar pompput 3</v>
          </cell>
          <cell r="H693" t="str">
            <v>vloerafwerkingen; verhoogd, algemeen (verzamelniveau)</v>
          </cell>
          <cell r="I693"/>
          <cell r="J693"/>
          <cell r="K693"/>
          <cell r="L693"/>
          <cell r="M693"/>
          <cell r="N693" t="str">
            <v>43.10</v>
          </cell>
          <cell r="O693" t="str">
            <v>000324</v>
          </cell>
          <cell r="P693" t="str">
            <v>BOSCH</v>
          </cell>
          <cell r="Q693" t="str">
            <v>000300</v>
          </cell>
          <cell r="R693" t="str">
            <v>ALHEEMBOUW</v>
          </cell>
          <cell r="S693"/>
          <cell r="T693"/>
          <cell r="U693"/>
          <cell r="V693">
            <v>1</v>
          </cell>
          <cell r="W693">
            <v>45701</v>
          </cell>
          <cell r="X693">
            <v>2025</v>
          </cell>
          <cell r="Y693" t="str">
            <v>D</v>
          </cell>
        </row>
        <row r="694">
          <cell r="F694" t="str">
            <v>EVB0000693</v>
          </cell>
          <cell r="G694" t="str">
            <v>Vloer - polybeton</v>
          </cell>
          <cell r="H694" t="str">
            <v>vloeren; constructief, algemeen (verzamelniveau)</v>
          </cell>
          <cell r="I694"/>
          <cell r="J694"/>
          <cell r="K694"/>
          <cell r="L694"/>
          <cell r="M694"/>
          <cell r="N694" t="str">
            <v>23.20</v>
          </cell>
          <cell r="O694" t="str">
            <v>000324</v>
          </cell>
          <cell r="P694" t="str">
            <v>BOSCH</v>
          </cell>
          <cell r="Q694" t="str">
            <v>000300</v>
          </cell>
          <cell r="R694" t="str">
            <v>ALHEEMBOUW</v>
          </cell>
          <cell r="S694"/>
          <cell r="T694"/>
          <cell r="U694"/>
          <cell r="V694">
            <v>1</v>
          </cell>
          <cell r="W694">
            <v>45701</v>
          </cell>
          <cell r="X694">
            <v>2025</v>
          </cell>
          <cell r="Y694" t="str">
            <v>D</v>
          </cell>
        </row>
        <row r="695">
          <cell r="F695" t="str">
            <v>EVB0000694</v>
          </cell>
          <cell r="G695" t="str">
            <v>Brand - automatische branddetectie</v>
          </cell>
          <cell r="H695" t="str">
            <v>beveiliging; brand, detectie en alarmering</v>
          </cell>
          <cell r="I695" t="str">
            <v>ELEK TF 145</v>
          </cell>
          <cell r="J695"/>
          <cell r="K695"/>
          <cell r="L695"/>
          <cell r="M695"/>
          <cell r="N695" t="str">
            <v>65.11</v>
          </cell>
          <cell r="O695"/>
          <cell r="P695"/>
          <cell r="Q695" t="str">
            <v>000297</v>
          </cell>
          <cell r="R695" t="str">
            <v>VMA</v>
          </cell>
          <cell r="S695" t="str">
            <v>FAP-0420 (AVENAR detector 4000)</v>
          </cell>
          <cell r="T695"/>
          <cell r="U695"/>
          <cell r="V695">
            <v>1</v>
          </cell>
          <cell r="W695">
            <v>45701</v>
          </cell>
          <cell r="X695">
            <v>2025</v>
          </cell>
          <cell r="Y695" t="str">
            <v>D</v>
          </cell>
        </row>
        <row r="696">
          <cell r="F696" t="str">
            <v>EVB0000695</v>
          </cell>
          <cell r="G696" t="str">
            <v>Brand - schuimblusser</v>
          </cell>
          <cell r="H696" t="str">
            <v>beveiliging; brand, brandbestrijding</v>
          </cell>
          <cell r="I696" t="str">
            <v>SAN TF 62</v>
          </cell>
          <cell r="J696"/>
          <cell r="K696"/>
          <cell r="L696"/>
          <cell r="M696"/>
          <cell r="N696" t="str">
            <v>65.13</v>
          </cell>
          <cell r="O696" t="str">
            <v>000337</v>
          </cell>
          <cell r="P696" t="str">
            <v>ASSA ABLOY</v>
          </cell>
          <cell r="Q696" t="str">
            <v>000301</v>
          </cell>
          <cell r="R696" t="str">
            <v>GEZEL</v>
          </cell>
          <cell r="S696" t="str">
            <v>PF6</v>
          </cell>
          <cell r="T696"/>
          <cell r="U696"/>
          <cell r="V696">
            <v>1</v>
          </cell>
          <cell r="W696">
            <v>45701</v>
          </cell>
          <cell r="X696">
            <v>2025</v>
          </cell>
          <cell r="Y696" t="str">
            <v>D</v>
          </cell>
        </row>
        <row r="697">
          <cell r="F697" t="str">
            <v>EVB0000696</v>
          </cell>
          <cell r="G697" t="str">
            <v>Communicatie - bedieningspaneel geluid &amp; bluetoothmodule</v>
          </cell>
          <cell r="H697" t="str">
            <v>communicatie; overdracht van geluid/spraak, vertaalsystemen</v>
          </cell>
          <cell r="I697" t="str">
            <v>ELEK TF 175 &amp; 503</v>
          </cell>
          <cell r="J697"/>
          <cell r="K697"/>
          <cell r="L697"/>
          <cell r="M697"/>
          <cell r="N697" t="str">
            <v>64.25</v>
          </cell>
          <cell r="O697"/>
          <cell r="P697"/>
          <cell r="Q697" t="str">
            <v>000297</v>
          </cell>
          <cell r="R697" t="str">
            <v>VMA</v>
          </cell>
          <cell r="S697" t="str">
            <v>DW5066 &amp; WP220</v>
          </cell>
          <cell r="T697"/>
          <cell r="U697"/>
          <cell r="V697">
            <v>1</v>
          </cell>
          <cell r="W697">
            <v>45701</v>
          </cell>
          <cell r="X697">
            <v>2025</v>
          </cell>
          <cell r="Y697" t="str">
            <v>D</v>
          </cell>
        </row>
        <row r="698">
          <cell r="F698" t="str">
            <v>EVB0000697</v>
          </cell>
          <cell r="G698" t="str">
            <v>Deur / Meubilair - afsluitnet</v>
          </cell>
          <cell r="H698" t="str">
            <v>binnenwandopeningen; gevuld met deuren, algemeen (verzamelniveau)</v>
          </cell>
          <cell r="I698"/>
          <cell r="J698"/>
          <cell r="K698"/>
          <cell r="L698"/>
          <cell r="M698"/>
          <cell r="N698" t="str">
            <v>32.30</v>
          </cell>
          <cell r="O698" t="str">
            <v>000339</v>
          </cell>
          <cell r="P698" t="str">
            <v>ZEMPER</v>
          </cell>
          <cell r="Q698" t="str">
            <v>000308</v>
          </cell>
          <cell r="R698" t="str">
            <v>IDEMASPORT</v>
          </cell>
          <cell r="S698"/>
          <cell r="T698"/>
          <cell r="U698"/>
          <cell r="V698">
            <v>1</v>
          </cell>
          <cell r="W698">
            <v>45701</v>
          </cell>
          <cell r="X698">
            <v>2025</v>
          </cell>
          <cell r="Y698" t="str">
            <v>D</v>
          </cell>
        </row>
        <row r="699">
          <cell r="F699" t="str">
            <v>EVB0000698</v>
          </cell>
          <cell r="G699" t="str">
            <v>Elektriciteit - bediening basketring</v>
          </cell>
          <cell r="H699" t="str">
            <v>centrale elektrotechnische voorz.; energie, laagspanning, algemeen</v>
          </cell>
          <cell r="I699"/>
          <cell r="J699"/>
          <cell r="K699"/>
          <cell r="L699"/>
          <cell r="M699"/>
          <cell r="N699" t="str">
            <v>61.50</v>
          </cell>
          <cell r="O699" t="str">
            <v>000391</v>
          </cell>
          <cell r="P699" t="str">
            <v>SAINT-GOBAIN Eurocoustic</v>
          </cell>
          <cell r="Q699" t="str">
            <v>000308</v>
          </cell>
          <cell r="R699" t="str">
            <v>IDEMASPORT</v>
          </cell>
          <cell r="S699"/>
          <cell r="T699"/>
          <cell r="U699"/>
          <cell r="V699">
            <v>1</v>
          </cell>
          <cell r="W699">
            <v>45701</v>
          </cell>
          <cell r="X699">
            <v>2025</v>
          </cell>
          <cell r="Y699" t="str">
            <v>D</v>
          </cell>
        </row>
        <row r="700">
          <cell r="F700" t="str">
            <v>EVB0000699</v>
          </cell>
          <cell r="G700" t="str">
            <v>Elektriciteit - bediening tussengordijn</v>
          </cell>
          <cell r="H700" t="str">
            <v>centrale elektrotechnische voorz.; energie, laagspanning, algemeen</v>
          </cell>
          <cell r="I700"/>
          <cell r="J700"/>
          <cell r="K700"/>
          <cell r="L700"/>
          <cell r="M700"/>
          <cell r="N700" t="str">
            <v>61.50</v>
          </cell>
          <cell r="O700" t="str">
            <v>000329</v>
          </cell>
          <cell r="P700" t="str">
            <v>CAIROX</v>
          </cell>
          <cell r="Q700" t="str">
            <v>000308</v>
          </cell>
          <cell r="R700" t="str">
            <v>IDEMASPORT</v>
          </cell>
          <cell r="S700"/>
          <cell r="T700"/>
          <cell r="U700"/>
          <cell r="V700">
            <v>1</v>
          </cell>
          <cell r="W700">
            <v>45701</v>
          </cell>
          <cell r="X700">
            <v>2025</v>
          </cell>
          <cell r="Y700" t="str">
            <v>D</v>
          </cell>
        </row>
        <row r="701">
          <cell r="F701" t="str">
            <v>EVB0000700</v>
          </cell>
          <cell r="G701" t="str">
            <v>Elektriciteit - bediening zonnewering</v>
          </cell>
          <cell r="H701" t="str">
            <v>centrale elektrotechnische voorz.; energie, laagspanning, algemeen</v>
          </cell>
          <cell r="I701"/>
          <cell r="J701"/>
          <cell r="K701"/>
          <cell r="L701"/>
          <cell r="M701"/>
          <cell r="N701" t="str">
            <v>61.50</v>
          </cell>
          <cell r="O701" t="str">
            <v>000388</v>
          </cell>
          <cell r="P701" t="str">
            <v>TROX</v>
          </cell>
          <cell r="Q701" t="str">
            <v>000297</v>
          </cell>
          <cell r="R701" t="str">
            <v>VMA</v>
          </cell>
          <cell r="S701"/>
          <cell r="T701"/>
          <cell r="U701"/>
          <cell r="V701">
            <v>1</v>
          </cell>
          <cell r="W701">
            <v>45701</v>
          </cell>
          <cell r="X701">
            <v>2025</v>
          </cell>
          <cell r="Y701" t="str">
            <v>D</v>
          </cell>
        </row>
        <row r="702">
          <cell r="F702" t="str">
            <v>EVB0000701</v>
          </cell>
          <cell r="G702" t="str">
            <v>Elektriciteit - stopcontact 220V</v>
          </cell>
          <cell r="H702" t="str">
            <v>centrale elektrotechnische voorz.; energie, laagspanning, algemeen</v>
          </cell>
          <cell r="I702" t="str">
            <v>ELEK TF 37</v>
          </cell>
          <cell r="J702"/>
          <cell r="K702"/>
          <cell r="L702"/>
          <cell r="M702"/>
          <cell r="N702" t="str">
            <v>61.50</v>
          </cell>
          <cell r="O702" t="str">
            <v>000395</v>
          </cell>
          <cell r="P702" t="str">
            <v>PHILIPS Greenspace Aceent Fixed</v>
          </cell>
          <cell r="Q702" t="str">
            <v>000297</v>
          </cell>
          <cell r="R702" t="str">
            <v>VMA</v>
          </cell>
          <cell r="S702" t="str">
            <v>100-66600 / 66602 / 66603</v>
          </cell>
          <cell r="T702"/>
          <cell r="U702"/>
          <cell r="V702">
            <v>1</v>
          </cell>
          <cell r="W702">
            <v>45701</v>
          </cell>
          <cell r="X702">
            <v>2025</v>
          </cell>
          <cell r="Y702" t="str">
            <v>D</v>
          </cell>
        </row>
        <row r="703">
          <cell r="F703" t="str">
            <v>EVB0000702</v>
          </cell>
          <cell r="G703" t="str">
            <v>Muur - beton</v>
          </cell>
          <cell r="H703" t="str">
            <v>binnenwanden; constructief, algemeen (verzamelniveau)</v>
          </cell>
          <cell r="I703"/>
          <cell r="J703"/>
          <cell r="K703"/>
          <cell r="L703"/>
          <cell r="M703"/>
          <cell r="N703" t="str">
            <v>22.20</v>
          </cell>
          <cell r="O703" t="str">
            <v>000346</v>
          </cell>
          <cell r="P703" t="str">
            <v>ESYLUX</v>
          </cell>
          <cell r="Q703" t="str">
            <v>000300</v>
          </cell>
          <cell r="R703" t="str">
            <v>ALHEEMBOUW</v>
          </cell>
          <cell r="S703"/>
          <cell r="T703"/>
          <cell r="U703"/>
          <cell r="V703">
            <v>1</v>
          </cell>
          <cell r="W703">
            <v>45701</v>
          </cell>
          <cell r="X703">
            <v>2025</v>
          </cell>
          <cell r="Y703" t="str">
            <v>D</v>
          </cell>
        </row>
        <row r="704">
          <cell r="F704" t="str">
            <v>EVB0000703</v>
          </cell>
          <cell r="G704" t="str">
            <v>Muur - betonsteen metselwerk</v>
          </cell>
          <cell r="H704" t="str">
            <v>binnenwanden; constructief, algemeen (verzamelniveau)</v>
          </cell>
          <cell r="I704" t="str">
            <v>TF-WDB000001-0010-A &amp; B</v>
          </cell>
          <cell r="J704"/>
          <cell r="K704"/>
          <cell r="L704"/>
          <cell r="M704"/>
          <cell r="N704" t="str">
            <v>22.20</v>
          </cell>
          <cell r="O704" t="str">
            <v>000331</v>
          </cell>
          <cell r="P704" t="str">
            <v>CAREYE BETONWERKEN BV</v>
          </cell>
          <cell r="Q704" t="str">
            <v>000300</v>
          </cell>
          <cell r="R704" t="str">
            <v>ALHEEMBOUW</v>
          </cell>
          <cell r="S704"/>
          <cell r="T704"/>
          <cell r="U704"/>
          <cell r="V704">
            <v>1</v>
          </cell>
          <cell r="W704">
            <v>45701</v>
          </cell>
          <cell r="X704">
            <v>2025</v>
          </cell>
          <cell r="Y704" t="str">
            <v>D</v>
          </cell>
        </row>
        <row r="705">
          <cell r="F705" t="str">
            <v>EVB0000704</v>
          </cell>
          <cell r="G705" t="str">
            <v>Noodverlichting - plafond TYPE 3</v>
          </cell>
          <cell r="H705" t="str">
            <v>centrale elektrotechnische voorz.; energie, laagspanning, lager dan 1 kV en hoger dan 100 V</v>
          </cell>
          <cell r="I705" t="str">
            <v>ELEK TF 79 of 80</v>
          </cell>
          <cell r="J705"/>
          <cell r="K705"/>
          <cell r="L705"/>
          <cell r="M705"/>
          <cell r="N705" t="str">
            <v>61.51</v>
          </cell>
          <cell r="O705" t="str">
            <v>000324</v>
          </cell>
          <cell r="P705" t="str">
            <v>BOSCH</v>
          </cell>
          <cell r="Q705" t="str">
            <v>000297</v>
          </cell>
          <cell r="R705" t="str">
            <v>VMA</v>
          </cell>
          <cell r="S705" t="str">
            <v>LAE9300LDPW of LAE9990LDPW</v>
          </cell>
          <cell r="T705"/>
          <cell r="U705"/>
          <cell r="V705">
            <v>1</v>
          </cell>
          <cell r="W705">
            <v>45701</v>
          </cell>
          <cell r="X705">
            <v>2025</v>
          </cell>
          <cell r="Y705" t="str">
            <v>D</v>
          </cell>
        </row>
        <row r="706">
          <cell r="F706" t="str">
            <v>EVB0000705</v>
          </cell>
          <cell r="G706" t="str">
            <v>Plafond - beton</v>
          </cell>
          <cell r="H706" t="str">
            <v>plafondafwerkingen; niet verlaagd, algemeen (verzamelniveau)</v>
          </cell>
          <cell r="I706"/>
          <cell r="J706"/>
          <cell r="K706"/>
          <cell r="L706"/>
          <cell r="M706"/>
          <cell r="N706" t="str">
            <v>45.20</v>
          </cell>
          <cell r="O706" t="str">
            <v>000324</v>
          </cell>
          <cell r="P706" t="str">
            <v>BOSCH</v>
          </cell>
          <cell r="Q706" t="str">
            <v>000300</v>
          </cell>
          <cell r="R706" t="str">
            <v>ALHEEMBOUW</v>
          </cell>
          <cell r="S706"/>
          <cell r="T706"/>
          <cell r="U706"/>
          <cell r="V706">
            <v>1</v>
          </cell>
          <cell r="W706">
            <v>45701</v>
          </cell>
          <cell r="X706">
            <v>2025</v>
          </cell>
          <cell r="Y706" t="str">
            <v>D</v>
          </cell>
        </row>
        <row r="707">
          <cell r="F707" t="str">
            <v>EVB0000706</v>
          </cell>
          <cell r="G707" t="str">
            <v>Sanitair - boiler 10L</v>
          </cell>
          <cell r="H707" t="str">
            <v>water; verwarmd tapwater, direct verwarmd met voorraad</v>
          </cell>
          <cell r="I707" t="str">
            <v>SAN TF 47</v>
          </cell>
          <cell r="J707"/>
          <cell r="K707"/>
          <cell r="L707"/>
          <cell r="M707"/>
          <cell r="N707" t="str">
            <v>53.21</v>
          </cell>
          <cell r="O707" t="str">
            <v>000324</v>
          </cell>
          <cell r="P707" t="str">
            <v>BOSCH</v>
          </cell>
          <cell r="Q707" t="str">
            <v>000301</v>
          </cell>
          <cell r="R707" t="str">
            <v>GEZEL</v>
          </cell>
          <cell r="S707" t="str">
            <v>Close-Up 10</v>
          </cell>
          <cell r="T707"/>
          <cell r="U707"/>
          <cell r="V707">
            <v>1</v>
          </cell>
          <cell r="W707">
            <v>45701</v>
          </cell>
          <cell r="X707">
            <v>2025</v>
          </cell>
          <cell r="Y707" t="str">
            <v>D</v>
          </cell>
        </row>
        <row r="708">
          <cell r="F708" t="str">
            <v>EVB0000707</v>
          </cell>
          <cell r="G708" t="str">
            <v>Sanitair - afvoer overloop</v>
          </cell>
          <cell r="H708" t="str">
            <v>afvoeren; afvalwater, algemeen (verzamelniveau)</v>
          </cell>
          <cell r="I708"/>
          <cell r="J708"/>
          <cell r="K708"/>
          <cell r="L708"/>
          <cell r="M708"/>
          <cell r="N708" t="str">
            <v>52.30</v>
          </cell>
          <cell r="O708"/>
          <cell r="P708"/>
          <cell r="Q708" t="str">
            <v>000301</v>
          </cell>
          <cell r="R708" t="str">
            <v>GEZEL</v>
          </cell>
          <cell r="S708"/>
          <cell r="T708"/>
          <cell r="U708"/>
          <cell r="V708">
            <v>1</v>
          </cell>
          <cell r="W708">
            <v>45701</v>
          </cell>
          <cell r="X708">
            <v>2025</v>
          </cell>
          <cell r="Y708" t="str">
            <v>D</v>
          </cell>
        </row>
        <row r="709">
          <cell r="F709" t="str">
            <v>EVB0000708</v>
          </cell>
          <cell r="G709" t="str">
            <v>Sanitair - ééngreeps mengkraan (muurmodel)</v>
          </cell>
          <cell r="H709" t="str">
            <v>water; waterbehandeling, algemeen (verzamelniveau)</v>
          </cell>
          <cell r="I709" t="str">
            <v>SAN TF 19</v>
          </cell>
          <cell r="J709"/>
          <cell r="K709"/>
          <cell r="L709"/>
          <cell r="M709"/>
          <cell r="N709" t="str">
            <v>53.50</v>
          </cell>
          <cell r="O709" t="str">
            <v>000337</v>
          </cell>
          <cell r="P709" t="str">
            <v>ASSA ABLOY</v>
          </cell>
          <cell r="Q709" t="str">
            <v>000301</v>
          </cell>
          <cell r="R709" t="str">
            <v>GEZEL</v>
          </cell>
          <cell r="S709" t="str">
            <v>RED art.577485</v>
          </cell>
          <cell r="T709"/>
          <cell r="U709"/>
          <cell r="V709">
            <v>1</v>
          </cell>
          <cell r="W709">
            <v>45701</v>
          </cell>
          <cell r="X709">
            <v>2025</v>
          </cell>
          <cell r="Y709" t="str">
            <v>D</v>
          </cell>
        </row>
        <row r="710">
          <cell r="F710" t="str">
            <v>EVB0000709</v>
          </cell>
          <cell r="G710" t="str">
            <v>Sanitair - uitgietbak met emmerrooster</v>
          </cell>
          <cell r="H710" t="str">
            <v>vaste sanitaire voorzieningen; standaard, algemeen (verzamelniveau)</v>
          </cell>
          <cell r="I710" t="str">
            <v>SAN TF 19</v>
          </cell>
          <cell r="J710"/>
          <cell r="K710"/>
          <cell r="L710"/>
          <cell r="M710"/>
          <cell r="N710" t="str">
            <v>74.10</v>
          </cell>
          <cell r="O710"/>
          <cell r="P710"/>
          <cell r="Q710" t="str">
            <v>000301</v>
          </cell>
          <cell r="R710" t="str">
            <v>GEZEL</v>
          </cell>
          <cell r="S710" t="str">
            <v>O.NOVO</v>
          </cell>
          <cell r="T710"/>
          <cell r="U710"/>
          <cell r="V710">
            <v>1</v>
          </cell>
          <cell r="W710">
            <v>45701</v>
          </cell>
          <cell r="X710">
            <v>2025</v>
          </cell>
          <cell r="Y710" t="str">
            <v>D</v>
          </cell>
        </row>
        <row r="711">
          <cell r="F711" t="str">
            <v>EVB0000710</v>
          </cell>
          <cell r="G711" t="str">
            <v>Sanitair - syfon en afloop</v>
          </cell>
          <cell r="H711" t="str">
            <v>afvoeren; afvalwater, algemeen (verzamelniveau)</v>
          </cell>
          <cell r="I711" t="str">
            <v>SAN TF 19</v>
          </cell>
          <cell r="J711"/>
          <cell r="K711"/>
          <cell r="L711"/>
          <cell r="M711"/>
          <cell r="N711" t="str">
            <v>52.30</v>
          </cell>
          <cell r="O711" t="str">
            <v>000339</v>
          </cell>
          <cell r="P711" t="str">
            <v>ZEMPER</v>
          </cell>
          <cell r="Q711" t="str">
            <v>000301</v>
          </cell>
          <cell r="R711" t="str">
            <v>GEZEL</v>
          </cell>
          <cell r="S711" t="str">
            <v>art.171450</v>
          </cell>
          <cell r="T711"/>
          <cell r="U711"/>
          <cell r="V711">
            <v>1</v>
          </cell>
          <cell r="W711">
            <v>45701</v>
          </cell>
          <cell r="X711">
            <v>2025</v>
          </cell>
          <cell r="Y711" t="str">
            <v>D</v>
          </cell>
        </row>
        <row r="712">
          <cell r="F712" t="str">
            <v>EVB0000711</v>
          </cell>
          <cell r="G712" t="str">
            <v>Verlichting - KNX-aanwezigheidsdetector</v>
          </cell>
          <cell r="H712" t="str">
            <v>verlichting; standaard, bewaakt, algemeen (verzamelniveau)</v>
          </cell>
          <cell r="I712" t="str">
            <v>ELEK TF 42</v>
          </cell>
          <cell r="J712"/>
          <cell r="K712"/>
          <cell r="L712"/>
          <cell r="M712"/>
          <cell r="N712" t="str">
            <v>63.40</v>
          </cell>
          <cell r="O712" t="str">
            <v>000391</v>
          </cell>
          <cell r="P712" t="str">
            <v>SAINT-GOBAIN Eurocoustic</v>
          </cell>
          <cell r="Q712" t="str">
            <v>000297</v>
          </cell>
          <cell r="R712" t="str">
            <v>VMA</v>
          </cell>
          <cell r="S712" t="str">
            <v>PD-C 360i/8 KNX UP</v>
          </cell>
          <cell r="T712"/>
          <cell r="U712"/>
          <cell r="V712">
            <v>1</v>
          </cell>
          <cell r="W712">
            <v>45701</v>
          </cell>
          <cell r="X712">
            <v>2025</v>
          </cell>
          <cell r="Y712" t="str">
            <v>D</v>
          </cell>
        </row>
        <row r="713">
          <cell r="F713" t="str">
            <v>EVB0000712</v>
          </cell>
          <cell r="G713" t="str">
            <v>Verlichting - opbouw industrieel</v>
          </cell>
          <cell r="H713" t="str">
            <v>verlichting; standaard, bewaakt, algemeen (verzamelniveau)</v>
          </cell>
          <cell r="I713" t="str">
            <v>ELEK TF 44</v>
          </cell>
          <cell r="J713"/>
          <cell r="K713"/>
          <cell r="L713"/>
          <cell r="M713"/>
          <cell r="N713" t="str">
            <v>63.40</v>
          </cell>
          <cell r="O713" t="str">
            <v>000388</v>
          </cell>
          <cell r="P713" t="str">
            <v>TROX</v>
          </cell>
          <cell r="Q713" t="str">
            <v>000297</v>
          </cell>
          <cell r="R713" t="str">
            <v>VMA</v>
          </cell>
          <cell r="S713" t="str">
            <v>WT120C G2 LED40S/840 PSU L1200</v>
          </cell>
          <cell r="T713"/>
          <cell r="U713"/>
          <cell r="V713">
            <v>1</v>
          </cell>
          <cell r="W713">
            <v>45701</v>
          </cell>
          <cell r="X713">
            <v>2025</v>
          </cell>
          <cell r="Y713" t="str">
            <v>D</v>
          </cell>
        </row>
        <row r="714">
          <cell r="F714" t="str">
            <v>EVB0000713</v>
          </cell>
          <cell r="G714" t="str">
            <v>Vloer - sportvloer</v>
          </cell>
          <cell r="H714" t="str">
            <v>vloerafwerkingen; niet verhoogd, algemeen (verzamelniveau)</v>
          </cell>
          <cell r="I714"/>
          <cell r="J714"/>
          <cell r="K714"/>
          <cell r="L714"/>
          <cell r="M714"/>
          <cell r="N714" t="str">
            <v>43.20</v>
          </cell>
          <cell r="O714" t="str">
            <v>000395</v>
          </cell>
          <cell r="P714" t="str">
            <v>PHILIPS Greenspace Aceent Fixed</v>
          </cell>
          <cell r="Q714" t="str">
            <v>000308</v>
          </cell>
          <cell r="R714" t="str">
            <v>IDEMASPORT</v>
          </cell>
          <cell r="S714"/>
          <cell r="T714"/>
          <cell r="U714"/>
          <cell r="V714">
            <v>1</v>
          </cell>
          <cell r="W714">
            <v>45701</v>
          </cell>
          <cell r="X714">
            <v>2025</v>
          </cell>
          <cell r="Y714" t="str">
            <v>D</v>
          </cell>
        </row>
        <row r="715">
          <cell r="F715" t="str">
            <v>EVB0000714</v>
          </cell>
          <cell r="G715" t="str">
            <v>Brand - automatische branddetectie</v>
          </cell>
          <cell r="H715" t="str">
            <v>beveiliging; brand, detectie en alarmering</v>
          </cell>
          <cell r="I715" t="str">
            <v>ELEK TF 145</v>
          </cell>
          <cell r="J715"/>
          <cell r="K715"/>
          <cell r="L715"/>
          <cell r="M715"/>
          <cell r="N715" t="str">
            <v>65.11</v>
          </cell>
          <cell r="O715" t="str">
            <v>000346</v>
          </cell>
          <cell r="P715" t="str">
            <v>ESYLUX</v>
          </cell>
          <cell r="Q715" t="str">
            <v>000297</v>
          </cell>
          <cell r="R715" t="str">
            <v>VMA</v>
          </cell>
          <cell r="S715" t="str">
            <v>FAP-0420 (AVENAR detector 4000)</v>
          </cell>
          <cell r="T715"/>
          <cell r="U715"/>
          <cell r="V715">
            <v>1</v>
          </cell>
          <cell r="W715">
            <v>45701</v>
          </cell>
          <cell r="X715">
            <v>2025</v>
          </cell>
          <cell r="Y715" t="str">
            <v>D</v>
          </cell>
        </row>
        <row r="716">
          <cell r="F716" t="str">
            <v>EVB0000715</v>
          </cell>
          <cell r="G716" t="str">
            <v>Brand - evacuatiedrukknop / handbrandmelder (Rood)</v>
          </cell>
          <cell r="H716" t="str">
            <v>beveiliging; brand, detectie en alarmering</v>
          </cell>
          <cell r="I716" t="str">
            <v>ELEK TF 148</v>
          </cell>
          <cell r="J716"/>
          <cell r="K716"/>
          <cell r="L716"/>
          <cell r="M716"/>
          <cell r="N716" t="str">
            <v>65.11</v>
          </cell>
          <cell r="O716" t="str">
            <v>000331</v>
          </cell>
          <cell r="P716" t="str">
            <v>CAREYE BETONWERKEN BV</v>
          </cell>
          <cell r="Q716" t="str">
            <v>000297</v>
          </cell>
          <cell r="R716" t="str">
            <v>VMA</v>
          </cell>
          <cell r="S716" t="str">
            <v>FMC-420RW</v>
          </cell>
          <cell r="T716"/>
          <cell r="U716"/>
          <cell r="V716">
            <v>1</v>
          </cell>
          <cell r="W716">
            <v>45701</v>
          </cell>
          <cell r="X716">
            <v>2025</v>
          </cell>
          <cell r="Y716" t="str">
            <v>D</v>
          </cell>
        </row>
        <row r="717">
          <cell r="F717" t="str">
            <v>EVB0000716</v>
          </cell>
          <cell r="G717" t="str">
            <v>Communicatie - aansluitdoos opbouw data/telefonie RJ45 dubbel</v>
          </cell>
          <cell r="H717" t="str">
            <v>communicatie; overdracht van signalen, algemeen (verzamelniveau)</v>
          </cell>
          <cell r="I717" t="str">
            <v>ELEK TF 122</v>
          </cell>
          <cell r="J717"/>
          <cell r="K717"/>
          <cell r="L717"/>
          <cell r="M717"/>
          <cell r="N717" t="str">
            <v>64.10</v>
          </cell>
          <cell r="O717" t="str">
            <v>000332</v>
          </cell>
          <cell r="P717" t="str">
            <v>HICK VISION</v>
          </cell>
          <cell r="Q717" t="str">
            <v>000297</v>
          </cell>
          <cell r="R717" t="str">
            <v>VMA</v>
          </cell>
          <cell r="S717" t="str">
            <v>R813508 - 977803015 - RJ45/s</v>
          </cell>
          <cell r="T717"/>
          <cell r="U717"/>
          <cell r="V717">
            <v>1</v>
          </cell>
          <cell r="W717">
            <v>45701</v>
          </cell>
          <cell r="X717">
            <v>2025</v>
          </cell>
          <cell r="Y717" t="str">
            <v>D</v>
          </cell>
        </row>
        <row r="718">
          <cell r="F718" t="str">
            <v>EVB0000717</v>
          </cell>
          <cell r="G718" t="str">
            <v>CV - collectoren steek 1ste graad</v>
          </cell>
          <cell r="H718" t="str">
            <v>warmtedistributie; water, algemeen (verzamelniveau)</v>
          </cell>
          <cell r="I718"/>
          <cell r="J718"/>
          <cell r="K718"/>
          <cell r="L718"/>
          <cell r="M718"/>
          <cell r="N718" t="str">
            <v>56.10</v>
          </cell>
          <cell r="O718" t="str">
            <v>000324</v>
          </cell>
          <cell r="P718" t="str">
            <v>BOSCH</v>
          </cell>
          <cell r="Q718" t="str">
            <v>000301</v>
          </cell>
          <cell r="R718" t="str">
            <v>GEZEL</v>
          </cell>
          <cell r="S718"/>
          <cell r="T718"/>
          <cell r="U718"/>
          <cell r="V718">
            <v>1</v>
          </cell>
          <cell r="W718">
            <v>45701</v>
          </cell>
          <cell r="X718">
            <v>2025</v>
          </cell>
          <cell r="Y718" t="str">
            <v>D</v>
          </cell>
        </row>
        <row r="719">
          <cell r="F719" t="str">
            <v>EVB0000718</v>
          </cell>
          <cell r="G719" t="str">
            <v>CV - collectoren retour 1ste graad</v>
          </cell>
          <cell r="H719" t="str">
            <v>warmtedistributie; water, algemeen (verzamelniveau)</v>
          </cell>
          <cell r="I719"/>
          <cell r="J719"/>
          <cell r="K719"/>
          <cell r="L719"/>
          <cell r="M719"/>
          <cell r="N719" t="str">
            <v>56.10</v>
          </cell>
          <cell r="O719" t="str">
            <v>000325</v>
          </cell>
          <cell r="P719" t="str">
            <v>AUDAC</v>
          </cell>
          <cell r="Q719" t="str">
            <v>000301</v>
          </cell>
          <cell r="R719" t="str">
            <v>GEZEL</v>
          </cell>
          <cell r="S719"/>
          <cell r="T719"/>
          <cell r="U719"/>
          <cell r="V719">
            <v>1</v>
          </cell>
          <cell r="W719">
            <v>45701</v>
          </cell>
          <cell r="X719">
            <v>2025</v>
          </cell>
          <cell r="Y719" t="str">
            <v>D</v>
          </cell>
        </row>
        <row r="720">
          <cell r="F720" t="str">
            <v>EVB0000719</v>
          </cell>
          <cell r="G720" t="str">
            <v>Deur - binnendeur enkel Type 7 EI1 30 (zs) - cilinderslot - deurpomp(en)</v>
          </cell>
          <cell r="H720" t="str">
            <v>binnenwandopeningen; gevuld met deuren, algemeen (verzamelniveau)</v>
          </cell>
          <cell r="I720"/>
          <cell r="J720"/>
          <cell r="K720"/>
          <cell r="L720"/>
          <cell r="M720"/>
          <cell r="N720" t="str">
            <v>32.30</v>
          </cell>
          <cell r="O720" t="str">
            <v>000336</v>
          </cell>
          <cell r="P720" t="str">
            <v>RUCKUS</v>
          </cell>
          <cell r="Q720" t="str">
            <v>000298</v>
          </cell>
          <cell r="R720" t="str">
            <v>DRAFAB</v>
          </cell>
          <cell r="S720"/>
          <cell r="T720"/>
          <cell r="U720"/>
          <cell r="V720">
            <v>1</v>
          </cell>
          <cell r="W720">
            <v>45701</v>
          </cell>
          <cell r="X720">
            <v>2025</v>
          </cell>
          <cell r="Y720" t="str">
            <v>D</v>
          </cell>
        </row>
        <row r="721">
          <cell r="F721" t="str">
            <v>EVB0000720</v>
          </cell>
          <cell r="G721" t="str">
            <v>Deur - deurpomp binnendeur</v>
          </cell>
          <cell r="H721" t="str">
            <v>binnenwandopeningen; gevuld met deuren, algemeen (verzamelniveau)</v>
          </cell>
          <cell r="I721" t="str">
            <v>TF-WDB000001-428-A/429-A/430-A</v>
          </cell>
          <cell r="J721"/>
          <cell r="K721"/>
          <cell r="L721"/>
          <cell r="M721"/>
          <cell r="N721" t="str">
            <v>32.30</v>
          </cell>
          <cell r="O721"/>
          <cell r="P721"/>
          <cell r="Q721" t="str">
            <v>000298</v>
          </cell>
          <cell r="R721" t="str">
            <v>DRAFAB</v>
          </cell>
          <cell r="S721"/>
          <cell r="T721"/>
          <cell r="U721"/>
          <cell r="V721">
            <v>1</v>
          </cell>
          <cell r="W721">
            <v>45701</v>
          </cell>
          <cell r="X721">
            <v>2025</v>
          </cell>
          <cell r="Y721" t="str">
            <v>D</v>
          </cell>
        </row>
        <row r="722">
          <cell r="F722" t="str">
            <v>EVB0000721</v>
          </cell>
          <cell r="G722" t="str">
            <v>Elektriciteit - EB_SPORT</v>
          </cell>
          <cell r="H722" t="str">
            <v>centrale elektrotechnische voorz.; energie, laagspanning, algemeen</v>
          </cell>
          <cell r="I722"/>
          <cell r="J722"/>
          <cell r="K722"/>
          <cell r="L722"/>
          <cell r="M722"/>
          <cell r="N722" t="str">
            <v>61.50</v>
          </cell>
          <cell r="O722" t="str">
            <v>000339</v>
          </cell>
          <cell r="P722" t="str">
            <v>ZEMPER</v>
          </cell>
          <cell r="Q722" t="str">
            <v>000297</v>
          </cell>
          <cell r="R722" t="str">
            <v>VMA</v>
          </cell>
          <cell r="S722" t="str">
            <v>PrismaSet</v>
          </cell>
          <cell r="T722"/>
          <cell r="U722"/>
          <cell r="V722">
            <v>1</v>
          </cell>
          <cell r="W722">
            <v>45701</v>
          </cell>
          <cell r="X722">
            <v>2025</v>
          </cell>
          <cell r="Y722" t="str">
            <v>D</v>
          </cell>
        </row>
        <row r="723">
          <cell r="F723" t="str">
            <v>EVB0000722</v>
          </cell>
          <cell r="G723" t="str">
            <v>Elektriciteit - stopcontact opbouw</v>
          </cell>
          <cell r="H723" t="str">
            <v>centrale elektrotechnische voorz.; energie, laagspanning, algemeen</v>
          </cell>
          <cell r="I723" t="str">
            <v>ELEK TF 37/38</v>
          </cell>
          <cell r="J723"/>
          <cell r="K723"/>
          <cell r="L723"/>
          <cell r="M723"/>
          <cell r="N723" t="str">
            <v>61.50</v>
          </cell>
          <cell r="O723" t="str">
            <v>000327</v>
          </cell>
          <cell r="P723" t="str">
            <v>NIKO</v>
          </cell>
          <cell r="Q723" t="str">
            <v>000297</v>
          </cell>
          <cell r="R723" t="str">
            <v>VMA</v>
          </cell>
          <cell r="S723" t="str">
            <v>100-66600 / 66602 / 66603</v>
          </cell>
          <cell r="T723"/>
          <cell r="U723"/>
          <cell r="V723">
            <v>1</v>
          </cell>
          <cell r="W723">
            <v>45701</v>
          </cell>
          <cell r="X723">
            <v>2025</v>
          </cell>
          <cell r="Y723" t="str">
            <v>D</v>
          </cell>
        </row>
        <row r="724">
          <cell r="F724" t="str">
            <v>EVB0000723</v>
          </cell>
          <cell r="G724" t="str">
            <v>Muur - betonsteen metselwerk</v>
          </cell>
          <cell r="H724" t="str">
            <v>binnenwanden; constructief, algemeen (verzamelniveau)</v>
          </cell>
          <cell r="I724" t="str">
            <v>TF-WDB000001-0010-A &amp; B</v>
          </cell>
          <cell r="J724"/>
          <cell r="K724"/>
          <cell r="L724"/>
          <cell r="M724"/>
          <cell r="N724" t="str">
            <v>22.20</v>
          </cell>
          <cell r="O724" t="str">
            <v>000348</v>
          </cell>
          <cell r="P724" t="str">
            <v>PHILIPS CoreLine Batten</v>
          </cell>
          <cell r="Q724" t="str">
            <v>000300</v>
          </cell>
          <cell r="R724" t="str">
            <v>ALHEEMBOUW</v>
          </cell>
          <cell r="S724"/>
          <cell r="T724"/>
          <cell r="U724"/>
          <cell r="V724">
            <v>1</v>
          </cell>
          <cell r="W724">
            <v>45701</v>
          </cell>
          <cell r="X724">
            <v>2025</v>
          </cell>
          <cell r="Y724" t="str">
            <v>D</v>
          </cell>
        </row>
        <row r="725">
          <cell r="F725" t="str">
            <v>EVB0000724</v>
          </cell>
          <cell r="G725" t="str">
            <v>Muur - beton</v>
          </cell>
          <cell r="H725" t="str">
            <v>binnenwanden; constructief, algemeen (verzamelniveau)</v>
          </cell>
          <cell r="I725"/>
          <cell r="J725"/>
          <cell r="K725"/>
          <cell r="L725"/>
          <cell r="M725"/>
          <cell r="N725" t="str">
            <v>22.20</v>
          </cell>
          <cell r="O725" t="str">
            <v>000331</v>
          </cell>
          <cell r="P725" t="str">
            <v>CAREYE BETONWERKEN BV</v>
          </cell>
          <cell r="Q725" t="str">
            <v>000300</v>
          </cell>
          <cell r="R725" t="str">
            <v>ALHEEMBOUW</v>
          </cell>
          <cell r="S725"/>
          <cell r="T725"/>
          <cell r="U725"/>
          <cell r="V725">
            <v>1</v>
          </cell>
          <cell r="W725">
            <v>45701</v>
          </cell>
          <cell r="X725">
            <v>2025</v>
          </cell>
          <cell r="Y725" t="str">
            <v>D</v>
          </cell>
        </row>
        <row r="726">
          <cell r="F726" t="str">
            <v>EVB0000725</v>
          </cell>
          <cell r="G726" t="str">
            <v>Noodverlichting - plafond TYPE 3</v>
          </cell>
          <cell r="H726" t="str">
            <v>centrale elektrotechnische voorz.; energie, laagspanning, lager dan 1 kV en hoger dan 100 V</v>
          </cell>
          <cell r="I726" t="str">
            <v>ELEK TF 79 of 80</v>
          </cell>
          <cell r="J726"/>
          <cell r="K726"/>
          <cell r="L726"/>
          <cell r="M726"/>
          <cell r="N726" t="str">
            <v>61.51</v>
          </cell>
          <cell r="O726"/>
          <cell r="P726"/>
          <cell r="Q726" t="str">
            <v>000297</v>
          </cell>
          <cell r="R726" t="str">
            <v>VMA</v>
          </cell>
          <cell r="S726" t="str">
            <v>LAE9300LDPW of LAE9990LDPW</v>
          </cell>
          <cell r="T726"/>
          <cell r="U726"/>
          <cell r="V726">
            <v>1</v>
          </cell>
          <cell r="W726">
            <v>45701</v>
          </cell>
          <cell r="X726">
            <v>2025</v>
          </cell>
          <cell r="Y726" t="str">
            <v>D</v>
          </cell>
        </row>
        <row r="727">
          <cell r="F727" t="str">
            <v>EVB0000726</v>
          </cell>
          <cell r="G727" t="str">
            <v>Plafond - beton</v>
          </cell>
          <cell r="H727" t="str">
            <v>plafondafwerkingen; niet verlaagd, algemeen (verzamelniveau)</v>
          </cell>
          <cell r="I727"/>
          <cell r="J727"/>
          <cell r="K727"/>
          <cell r="L727"/>
          <cell r="M727"/>
          <cell r="N727" t="str">
            <v>45.20</v>
          </cell>
          <cell r="O727" t="str">
            <v>000324</v>
          </cell>
          <cell r="P727" t="str">
            <v>BOSCH</v>
          </cell>
          <cell r="Q727" t="str">
            <v>000300</v>
          </cell>
          <cell r="R727" t="str">
            <v>ALHEEMBOUW</v>
          </cell>
          <cell r="S727"/>
          <cell r="T727"/>
          <cell r="U727"/>
          <cell r="V727">
            <v>1</v>
          </cell>
          <cell r="W727">
            <v>45701</v>
          </cell>
          <cell r="X727">
            <v>2025</v>
          </cell>
          <cell r="Y727" t="str">
            <v>D</v>
          </cell>
        </row>
        <row r="728">
          <cell r="F728" t="str">
            <v>EVB0000727</v>
          </cell>
          <cell r="G728" t="str">
            <v>Sanitair - caloriemeting (warmte- &amp; koudemeting)</v>
          </cell>
          <cell r="H728" t="str">
            <v>regeling klimaat en sanitair; centrale melding, meting en sturing, algemeen (verzamelniveau)</v>
          </cell>
          <cell r="I728" t="str">
            <v>KWO TF 03.23</v>
          </cell>
          <cell r="J728"/>
          <cell r="K728"/>
          <cell r="L728"/>
          <cell r="M728"/>
          <cell r="N728" t="str">
            <v>58.20</v>
          </cell>
          <cell r="O728" t="str">
            <v>000324</v>
          </cell>
          <cell r="P728" t="str">
            <v>BOSCH</v>
          </cell>
          <cell r="Q728" t="str">
            <v>000301</v>
          </cell>
          <cell r="R728" t="str">
            <v>GEZEL</v>
          </cell>
          <cell r="S728" t="str">
            <v>MULTICAL 403TH0319</v>
          </cell>
          <cell r="T728"/>
          <cell r="U728"/>
          <cell r="V728">
            <v>1</v>
          </cell>
          <cell r="W728">
            <v>45701</v>
          </cell>
          <cell r="X728">
            <v>2025</v>
          </cell>
          <cell r="Y728" t="str">
            <v>D</v>
          </cell>
        </row>
        <row r="729">
          <cell r="F729" t="str">
            <v>EVB0000728</v>
          </cell>
          <cell r="G729" t="str">
            <v>Sanitair - dompelpomp (11m³/u in pompput RW)</v>
          </cell>
          <cell r="H729" t="str">
            <v>water; waterbehandeling, algemeen (verzamelniveau)</v>
          </cell>
          <cell r="I729" t="str">
            <v>SAN TF 55</v>
          </cell>
          <cell r="J729"/>
          <cell r="K729"/>
          <cell r="L729"/>
          <cell r="M729"/>
          <cell r="N729" t="str">
            <v>53.50</v>
          </cell>
          <cell r="O729"/>
          <cell r="P729"/>
          <cell r="Q729" t="str">
            <v>000301</v>
          </cell>
          <cell r="R729" t="str">
            <v>GEZEL</v>
          </cell>
          <cell r="S729" t="str">
            <v>IB-15/50 3F</v>
          </cell>
          <cell r="T729"/>
          <cell r="U729"/>
          <cell r="V729">
            <v>1</v>
          </cell>
          <cell r="W729">
            <v>45701</v>
          </cell>
          <cell r="X729">
            <v>2025</v>
          </cell>
          <cell r="Y729" t="str">
            <v>D</v>
          </cell>
        </row>
        <row r="730">
          <cell r="F730" t="str">
            <v>EVB0000729</v>
          </cell>
          <cell r="G730" t="str">
            <v>Sanitair - Elektronisch paneel bediening pomp op afstand</v>
          </cell>
          <cell r="H730" t="str">
            <v>regeling klimaat en sanitair; centrale melding, meting en sturing, algemeen (verzamelniveau)</v>
          </cell>
          <cell r="I730" t="str">
            <v>SAN TF 55</v>
          </cell>
          <cell r="J730"/>
          <cell r="K730"/>
          <cell r="L730"/>
          <cell r="M730"/>
          <cell r="N730" t="str">
            <v>58.20</v>
          </cell>
          <cell r="O730" t="str">
            <v>000391</v>
          </cell>
          <cell r="P730" t="str">
            <v>SAINT-GOBAIN Eurocoustic</v>
          </cell>
          <cell r="Q730" t="str">
            <v>000301</v>
          </cell>
          <cell r="R730" t="str">
            <v>GEZEL</v>
          </cell>
          <cell r="S730" t="str">
            <v>FULL-APP2-T/10HP</v>
          </cell>
          <cell r="T730"/>
          <cell r="U730"/>
          <cell r="V730">
            <v>1</v>
          </cell>
          <cell r="W730">
            <v>45701</v>
          </cell>
          <cell r="X730">
            <v>2025</v>
          </cell>
          <cell r="Y730" t="str">
            <v>D</v>
          </cell>
        </row>
        <row r="731">
          <cell r="F731" t="str">
            <v>EVB0000730</v>
          </cell>
          <cell r="G731" t="str">
            <v>Sanitair - pompput RW</v>
          </cell>
          <cell r="H731" t="str">
            <v>water; waterbehandeling, algemeen (verzamelniveau)</v>
          </cell>
          <cell r="I731" t="str">
            <v>SAN TF 55</v>
          </cell>
          <cell r="J731"/>
          <cell r="K731"/>
          <cell r="L731"/>
          <cell r="M731"/>
          <cell r="N731" t="str">
            <v>53.50</v>
          </cell>
          <cell r="O731" t="str">
            <v>000346</v>
          </cell>
          <cell r="P731" t="str">
            <v>ESYLUX</v>
          </cell>
          <cell r="Q731" t="str">
            <v>000301</v>
          </cell>
          <cell r="R731" t="str">
            <v>GEZEL</v>
          </cell>
          <cell r="S731"/>
          <cell r="T731"/>
          <cell r="U731"/>
          <cell r="V731">
            <v>1</v>
          </cell>
          <cell r="W731">
            <v>45701</v>
          </cell>
          <cell r="X731">
            <v>2025</v>
          </cell>
          <cell r="Y731" t="str">
            <v>D</v>
          </cell>
        </row>
        <row r="732">
          <cell r="F732" t="str">
            <v>EVB0000731</v>
          </cell>
          <cell r="G732" t="str">
            <v>Sanitair - visueel en akoestisch alarm dompelpomp</v>
          </cell>
          <cell r="H732" t="str">
            <v>gebouwbeheervoorzieningen; bediening en signalering, algemeen (verzamelniveau)</v>
          </cell>
          <cell r="I732" t="str">
            <v>SAN TF 55</v>
          </cell>
          <cell r="J732"/>
          <cell r="K732"/>
          <cell r="L732"/>
          <cell r="M732"/>
          <cell r="N732" t="str">
            <v>67.10</v>
          </cell>
          <cell r="O732" t="str">
            <v>000395</v>
          </cell>
          <cell r="P732" t="str">
            <v>PHILIPS Greenspace Aceent Fixed</v>
          </cell>
          <cell r="Q732" t="str">
            <v>000301</v>
          </cell>
          <cell r="R732" t="str">
            <v>GEZEL</v>
          </cell>
          <cell r="S732"/>
          <cell r="T732"/>
          <cell r="U732"/>
          <cell r="V732">
            <v>1</v>
          </cell>
          <cell r="W732">
            <v>45701</v>
          </cell>
          <cell r="X732">
            <v>2025</v>
          </cell>
          <cell r="Y732" t="str">
            <v>D</v>
          </cell>
        </row>
        <row r="733">
          <cell r="F733" t="str">
            <v>EVB0000732</v>
          </cell>
          <cell r="G733" t="str">
            <v>Sanitair - RW automatische terugspoelfilter</v>
          </cell>
          <cell r="H733" t="str">
            <v>water; waterbehandeling, algemeen (verzamelniveau)</v>
          </cell>
          <cell r="I733" t="str">
            <v>SAN TF 48</v>
          </cell>
          <cell r="J733"/>
          <cell r="K733"/>
          <cell r="L733"/>
          <cell r="M733"/>
          <cell r="N733" t="str">
            <v>53.50</v>
          </cell>
          <cell r="O733" t="str">
            <v>000331</v>
          </cell>
          <cell r="P733" t="str">
            <v>CAREYE BETONWERKEN BV</v>
          </cell>
          <cell r="Q733" t="str">
            <v>000301</v>
          </cell>
          <cell r="R733" t="str">
            <v>GEZEL</v>
          </cell>
          <cell r="S733" t="str">
            <v>Infinity AP 6/4"-2"</v>
          </cell>
          <cell r="T733"/>
          <cell r="U733"/>
          <cell r="V733">
            <v>1</v>
          </cell>
          <cell r="W733">
            <v>45701</v>
          </cell>
          <cell r="X733">
            <v>2025</v>
          </cell>
          <cell r="Y733" t="str">
            <v>D</v>
          </cell>
        </row>
        <row r="734">
          <cell r="F734" t="str">
            <v>EVB0000733</v>
          </cell>
          <cell r="G734" t="str">
            <v>Sanitair - RW drukverhoging opvoerpomp</v>
          </cell>
          <cell r="H734" t="str">
            <v>water; waterbehandeling, algemeen (verzamelniveau)</v>
          </cell>
          <cell r="I734" t="str">
            <v>SAN TF 50</v>
          </cell>
          <cell r="J734"/>
          <cell r="K734"/>
          <cell r="L734"/>
          <cell r="M734"/>
          <cell r="N734" t="str">
            <v>53.50</v>
          </cell>
          <cell r="O734" t="str">
            <v>000349</v>
          </cell>
          <cell r="P734" t="str">
            <v>VANDERBILT</v>
          </cell>
          <cell r="Q734" t="str">
            <v>000301</v>
          </cell>
          <cell r="R734" t="str">
            <v>GEZEL</v>
          </cell>
          <cell r="S734" t="str">
            <v>DPF RC8</v>
          </cell>
          <cell r="T734"/>
          <cell r="U734"/>
          <cell r="V734">
            <v>1</v>
          </cell>
          <cell r="W734">
            <v>45701</v>
          </cell>
          <cell r="X734">
            <v>2025</v>
          </cell>
          <cell r="Y734" t="str">
            <v>D</v>
          </cell>
        </row>
        <row r="735">
          <cell r="F735" t="str">
            <v>EVB0000734</v>
          </cell>
          <cell r="G735" t="str">
            <v>Sanitair - RW drukverhoging opvoerpomp</v>
          </cell>
          <cell r="H735" t="str">
            <v>water; waterbehandeling, algemeen (verzamelniveau)</v>
          </cell>
          <cell r="I735" t="str">
            <v>SAN TF 50</v>
          </cell>
          <cell r="J735"/>
          <cell r="K735"/>
          <cell r="L735"/>
          <cell r="M735"/>
          <cell r="N735" t="str">
            <v>53.50</v>
          </cell>
          <cell r="O735" t="str">
            <v>000332</v>
          </cell>
          <cell r="P735" t="str">
            <v>HICK VISION</v>
          </cell>
          <cell r="Q735" t="str">
            <v>000301</v>
          </cell>
          <cell r="R735" t="str">
            <v>GEZEL</v>
          </cell>
          <cell r="S735" t="str">
            <v>DPF RC8</v>
          </cell>
          <cell r="T735"/>
          <cell r="U735"/>
          <cell r="V735">
            <v>1</v>
          </cell>
          <cell r="W735">
            <v>45701</v>
          </cell>
          <cell r="X735">
            <v>2025</v>
          </cell>
          <cell r="Y735" t="str">
            <v>D</v>
          </cell>
        </row>
        <row r="736">
          <cell r="F736" t="str">
            <v>EVB0000735</v>
          </cell>
          <cell r="G736" t="str">
            <v>Sanitair - RW drukverhoging pompsturing</v>
          </cell>
          <cell r="H736" t="str">
            <v>water; waterbehandeling, algemeen (verzamelniveau)</v>
          </cell>
          <cell r="I736"/>
          <cell r="J736"/>
          <cell r="K736"/>
          <cell r="L736"/>
          <cell r="M736"/>
          <cell r="N736" t="str">
            <v>53.50</v>
          </cell>
          <cell r="O736" t="str">
            <v>000324</v>
          </cell>
          <cell r="P736" t="str">
            <v>BOSCH</v>
          </cell>
          <cell r="Q736" t="str">
            <v>000301</v>
          </cell>
          <cell r="R736" t="str">
            <v>GEZEL</v>
          </cell>
          <cell r="S736"/>
          <cell r="T736"/>
          <cell r="U736"/>
          <cell r="V736">
            <v>1</v>
          </cell>
          <cell r="W736">
            <v>45701</v>
          </cell>
          <cell r="X736">
            <v>2025</v>
          </cell>
          <cell r="Y736" t="str">
            <v>D</v>
          </cell>
        </row>
        <row r="737">
          <cell r="F737" t="str">
            <v>EVB0000736</v>
          </cell>
          <cell r="G737" t="str">
            <v>Sanitair - RW Waterteller</v>
          </cell>
          <cell r="H737" t="str">
            <v>regeling klimaat en sanitair; centrale melding, meting en sturing, algemeen (verzamelniveau)</v>
          </cell>
          <cell r="I737"/>
          <cell r="J737"/>
          <cell r="K737"/>
          <cell r="L737"/>
          <cell r="M737"/>
          <cell r="N737" t="str">
            <v>58.20</v>
          </cell>
          <cell r="O737" t="str">
            <v>000324</v>
          </cell>
          <cell r="P737" t="str">
            <v>BOSCH</v>
          </cell>
          <cell r="Q737" t="str">
            <v>000301</v>
          </cell>
          <cell r="R737" t="str">
            <v>GEZEL</v>
          </cell>
          <cell r="S737"/>
          <cell r="T737"/>
          <cell r="U737"/>
          <cell r="V737">
            <v>1</v>
          </cell>
          <cell r="W737">
            <v>45701</v>
          </cell>
          <cell r="X737">
            <v>2025</v>
          </cell>
          <cell r="Y737" t="str">
            <v>D</v>
          </cell>
        </row>
        <row r="738">
          <cell r="F738" t="str">
            <v>EVB0000737</v>
          </cell>
          <cell r="G738" t="str">
            <v>Sanitair - RW Waterteller</v>
          </cell>
          <cell r="H738" t="str">
            <v>regeling klimaat en sanitair; centrale melding, meting en sturing, algemeen (verzamelniveau)</v>
          </cell>
          <cell r="I738"/>
          <cell r="J738"/>
          <cell r="K738"/>
          <cell r="L738"/>
          <cell r="M738"/>
          <cell r="N738" t="str">
            <v>58.20</v>
          </cell>
          <cell r="O738" t="str">
            <v>000335</v>
          </cell>
          <cell r="P738" t="str">
            <v>SOMATIFIE</v>
          </cell>
          <cell r="Q738" t="str">
            <v>000301</v>
          </cell>
          <cell r="R738" t="str">
            <v>GEZEL</v>
          </cell>
          <cell r="S738"/>
          <cell r="T738"/>
          <cell r="U738"/>
          <cell r="V738">
            <v>1</v>
          </cell>
          <cell r="W738">
            <v>45701</v>
          </cell>
          <cell r="X738">
            <v>2025</v>
          </cell>
          <cell r="Y738" t="str">
            <v>D</v>
          </cell>
        </row>
        <row r="739">
          <cell r="F739" t="str">
            <v>EVB0000738</v>
          </cell>
          <cell r="G739" t="str">
            <v>Sanitair - RW Waterteller</v>
          </cell>
          <cell r="H739" t="str">
            <v>regeling klimaat en sanitair; centrale melding, meting en sturing, algemeen (verzamelniveau)</v>
          </cell>
          <cell r="I739"/>
          <cell r="J739"/>
          <cell r="K739"/>
          <cell r="L739"/>
          <cell r="M739"/>
          <cell r="N739" t="str">
            <v>58.20</v>
          </cell>
          <cell r="O739" t="str">
            <v>000335</v>
          </cell>
          <cell r="P739" t="str">
            <v>SOMATIFIE</v>
          </cell>
          <cell r="Q739" t="str">
            <v>000301</v>
          </cell>
          <cell r="R739" t="str">
            <v>GEZEL</v>
          </cell>
          <cell r="S739"/>
          <cell r="T739"/>
          <cell r="U739"/>
          <cell r="V739">
            <v>1</v>
          </cell>
          <cell r="W739">
            <v>45701</v>
          </cell>
          <cell r="X739">
            <v>2025</v>
          </cell>
          <cell r="Y739" t="str">
            <v>D</v>
          </cell>
        </row>
        <row r="740">
          <cell r="F740" t="str">
            <v>EVB0000739</v>
          </cell>
          <cell r="G740" t="str">
            <v>Verlichting - KNX-aanwezigheidsdetector</v>
          </cell>
          <cell r="H740" t="str">
            <v>verlichting; standaard, bewaakt, algemeen (verzamelniveau)</v>
          </cell>
          <cell r="I740" t="str">
            <v>ELEK TF 42</v>
          </cell>
          <cell r="J740"/>
          <cell r="K740"/>
          <cell r="L740"/>
          <cell r="M740"/>
          <cell r="N740" t="str">
            <v>63.40</v>
          </cell>
          <cell r="O740" t="str">
            <v>000324</v>
          </cell>
          <cell r="P740" t="str">
            <v>BOSCH</v>
          </cell>
          <cell r="Q740" t="str">
            <v>000297</v>
          </cell>
          <cell r="R740" t="str">
            <v>VMA</v>
          </cell>
          <cell r="S740" t="str">
            <v>PD-C 360i/8 KNX UP</v>
          </cell>
          <cell r="T740"/>
          <cell r="U740"/>
          <cell r="V740">
            <v>1</v>
          </cell>
          <cell r="W740">
            <v>45701</v>
          </cell>
          <cell r="X740">
            <v>2025</v>
          </cell>
          <cell r="Y740" t="str">
            <v>D</v>
          </cell>
        </row>
        <row r="741">
          <cell r="F741" t="str">
            <v>EVB0000740</v>
          </cell>
          <cell r="G741" t="str">
            <v>Verlichting - opbouw industrieel</v>
          </cell>
          <cell r="H741" t="str">
            <v>verlichting; standaard, bewaakt, algemeen (verzamelniveau)</v>
          </cell>
          <cell r="I741" t="str">
            <v>ELEK TF 44/45/51</v>
          </cell>
          <cell r="J741"/>
          <cell r="K741"/>
          <cell r="L741"/>
          <cell r="M741"/>
          <cell r="N741" t="str">
            <v>63.40</v>
          </cell>
          <cell r="O741" t="str">
            <v>000324</v>
          </cell>
          <cell r="P741" t="str">
            <v>BOSCH</v>
          </cell>
          <cell r="Q741" t="str">
            <v>000297</v>
          </cell>
          <cell r="R741" t="str">
            <v>VMA</v>
          </cell>
          <cell r="S741" t="str">
            <v>WT120C G2 LED40S/840 PSU L1200</v>
          </cell>
          <cell r="T741"/>
          <cell r="U741"/>
          <cell r="V741">
            <v>1</v>
          </cell>
          <cell r="W741">
            <v>45701</v>
          </cell>
          <cell r="X741">
            <v>2025</v>
          </cell>
          <cell r="Y741" t="str">
            <v>D</v>
          </cell>
        </row>
        <row r="742">
          <cell r="F742" t="str">
            <v>EVB0000741</v>
          </cell>
          <cell r="G742" t="str">
            <v>Vloer - tegel 300/300 grijs</v>
          </cell>
          <cell r="H742" t="str">
            <v>vloerafwerkingen; niet verhoogd, algemeen (verzamelniveau)</v>
          </cell>
          <cell r="I742"/>
          <cell r="J742"/>
          <cell r="K742"/>
          <cell r="L742"/>
          <cell r="M742"/>
          <cell r="N742" t="str">
            <v>43.20</v>
          </cell>
          <cell r="O742" t="str">
            <v>000324</v>
          </cell>
          <cell r="P742" t="str">
            <v>BOSCH</v>
          </cell>
          <cell r="Q742" t="str">
            <v>000300</v>
          </cell>
          <cell r="R742" t="str">
            <v>ALHEEMBOUW</v>
          </cell>
          <cell r="S742"/>
          <cell r="T742"/>
          <cell r="U742"/>
          <cell r="V742">
            <v>1</v>
          </cell>
          <cell r="W742">
            <v>45701</v>
          </cell>
          <cell r="X742">
            <v>2025</v>
          </cell>
          <cell r="Y742" t="str">
            <v>D</v>
          </cell>
        </row>
        <row r="743">
          <cell r="F743" t="str">
            <v>EVB0000742</v>
          </cell>
          <cell r="G743" t="str">
            <v>Vloer - deksel naar pompput RW</v>
          </cell>
          <cell r="H743" t="str">
            <v>vloerafwerkingen; verhoogd, algemeen (verzamelniveau)</v>
          </cell>
          <cell r="I743"/>
          <cell r="J743"/>
          <cell r="K743"/>
          <cell r="L743"/>
          <cell r="M743"/>
          <cell r="N743" t="str">
            <v>43.10</v>
          </cell>
          <cell r="O743" t="str">
            <v>000400</v>
          </cell>
          <cell r="P743" t="str">
            <v>UTC</v>
          </cell>
          <cell r="Q743" t="str">
            <v>000300</v>
          </cell>
          <cell r="R743" t="str">
            <v>ALHEEMBOUW</v>
          </cell>
          <cell r="S743"/>
          <cell r="T743"/>
          <cell r="U743"/>
          <cell r="V743">
            <v>1</v>
          </cell>
          <cell r="W743">
            <v>45701</v>
          </cell>
          <cell r="X743">
            <v>2025</v>
          </cell>
          <cell r="Y743" t="str">
            <v>D</v>
          </cell>
        </row>
        <row r="744">
          <cell r="F744" t="str">
            <v>EVB0000743</v>
          </cell>
          <cell r="G744" t="str">
            <v>Brand - automatische branddetectie</v>
          </cell>
          <cell r="H744" t="str">
            <v>beveiliging; brand, detectie en alarmering</v>
          </cell>
          <cell r="I744" t="str">
            <v>ELEK TF 145</v>
          </cell>
          <cell r="J744"/>
          <cell r="K744"/>
          <cell r="L744"/>
          <cell r="M744"/>
          <cell r="N744" t="str">
            <v>65.11</v>
          </cell>
          <cell r="O744" t="str">
            <v>000333</v>
          </cell>
          <cell r="P744" t="str">
            <v>SALTO</v>
          </cell>
          <cell r="Q744" t="str">
            <v>000297</v>
          </cell>
          <cell r="R744" t="str">
            <v>VMA</v>
          </cell>
          <cell r="S744" t="str">
            <v>FAP-0420 (AVENAR detector 4000)</v>
          </cell>
          <cell r="T744"/>
          <cell r="U744"/>
          <cell r="V744">
            <v>1</v>
          </cell>
          <cell r="W744">
            <v>45701</v>
          </cell>
          <cell r="X744">
            <v>2025</v>
          </cell>
          <cell r="Y744" t="str">
            <v>D</v>
          </cell>
        </row>
        <row r="745">
          <cell r="F745" t="str">
            <v>EVB0000744</v>
          </cell>
          <cell r="G745" t="str">
            <v>Deur - binnendeur enkel Type 7 - cilinderslot</v>
          </cell>
          <cell r="H745" t="str">
            <v>binnenwandopeningen; gevuld met deuren, algemeen (verzamelniveau)</v>
          </cell>
          <cell r="I745"/>
          <cell r="J745"/>
          <cell r="K745"/>
          <cell r="L745"/>
          <cell r="M745"/>
          <cell r="N745" t="str">
            <v>32.30</v>
          </cell>
          <cell r="O745" t="str">
            <v>000333</v>
          </cell>
          <cell r="P745" t="str">
            <v>SALTO</v>
          </cell>
          <cell r="Q745" t="str">
            <v>000298</v>
          </cell>
          <cell r="R745" t="str">
            <v>DRAFAB</v>
          </cell>
          <cell r="S745"/>
          <cell r="T745"/>
          <cell r="U745"/>
          <cell r="V745">
            <v>1</v>
          </cell>
          <cell r="W745">
            <v>45701</v>
          </cell>
          <cell r="X745">
            <v>2025</v>
          </cell>
          <cell r="Y745" t="str">
            <v>D</v>
          </cell>
        </row>
        <row r="746">
          <cell r="F746" t="str">
            <v>EVB0000745</v>
          </cell>
          <cell r="G746" t="str">
            <v>Muur - beton</v>
          </cell>
          <cell r="H746" t="str">
            <v>binnenwanden; constructief, algemeen (verzamelniveau)</v>
          </cell>
          <cell r="I746"/>
          <cell r="J746"/>
          <cell r="K746"/>
          <cell r="L746"/>
          <cell r="M746"/>
          <cell r="N746" t="str">
            <v>22.20</v>
          </cell>
          <cell r="O746" t="str">
            <v>000335</v>
          </cell>
          <cell r="P746" t="str">
            <v>SOMATIFIE</v>
          </cell>
          <cell r="Q746" t="str">
            <v>000300</v>
          </cell>
          <cell r="R746" t="str">
            <v>ALHEEMBOUW</v>
          </cell>
          <cell r="S746"/>
          <cell r="T746"/>
          <cell r="U746"/>
          <cell r="V746">
            <v>1</v>
          </cell>
          <cell r="W746">
            <v>45701</v>
          </cell>
          <cell r="X746">
            <v>2025</v>
          </cell>
          <cell r="Y746" t="str">
            <v>D</v>
          </cell>
        </row>
        <row r="747">
          <cell r="F747" t="str">
            <v>EVB0000746</v>
          </cell>
          <cell r="G747" t="str">
            <v>Muur - betonsteen metselwerk</v>
          </cell>
          <cell r="H747" t="str">
            <v>binnenwanden; constructief, algemeen (verzamelniveau)</v>
          </cell>
          <cell r="I747" t="str">
            <v>TF-WDB000001-0010-A &amp; B</v>
          </cell>
          <cell r="J747"/>
          <cell r="K747"/>
          <cell r="L747"/>
          <cell r="M747"/>
          <cell r="N747" t="str">
            <v>22.20</v>
          </cell>
          <cell r="O747" t="str">
            <v>000325</v>
          </cell>
          <cell r="P747" t="str">
            <v>AUDAC</v>
          </cell>
          <cell r="Q747" t="str">
            <v>000300</v>
          </cell>
          <cell r="R747" t="str">
            <v>ALHEEMBOUW</v>
          </cell>
          <cell r="S747"/>
          <cell r="T747"/>
          <cell r="U747"/>
          <cell r="V747">
            <v>1</v>
          </cell>
          <cell r="W747">
            <v>45701</v>
          </cell>
          <cell r="X747">
            <v>2025</v>
          </cell>
          <cell r="Y747" t="str">
            <v>D</v>
          </cell>
        </row>
        <row r="748">
          <cell r="F748" t="str">
            <v>EVB0000747</v>
          </cell>
          <cell r="G748" t="str">
            <v>Noodverlichting - plafond TYPE 3</v>
          </cell>
          <cell r="H748" t="str">
            <v>centrale elektrotechnische voorz.; energie, laagspanning, lager dan 1 kV en hoger dan 100 V</v>
          </cell>
          <cell r="I748" t="str">
            <v>ELEK TF 79 of 80</v>
          </cell>
          <cell r="J748"/>
          <cell r="K748"/>
          <cell r="L748"/>
          <cell r="M748"/>
          <cell r="N748" t="str">
            <v>61.51</v>
          </cell>
          <cell r="O748" t="str">
            <v>000350</v>
          </cell>
          <cell r="P748" t="str">
            <v>PANORAMA ANTENNAS</v>
          </cell>
          <cell r="Q748" t="str">
            <v>000297</v>
          </cell>
          <cell r="R748" t="str">
            <v>VMA</v>
          </cell>
          <cell r="S748" t="str">
            <v>LAE9300LDPW of LAE9990LDPW</v>
          </cell>
          <cell r="T748"/>
          <cell r="U748"/>
          <cell r="V748">
            <v>1</v>
          </cell>
          <cell r="W748">
            <v>45701</v>
          </cell>
          <cell r="X748">
            <v>2025</v>
          </cell>
          <cell r="Y748" t="str">
            <v>D</v>
          </cell>
        </row>
        <row r="749">
          <cell r="F749" t="str">
            <v>EVB0000748</v>
          </cell>
          <cell r="G749" t="str">
            <v>Plafond - beton</v>
          </cell>
          <cell r="H749" t="str">
            <v>plafondafwerkingen; niet verlaagd, algemeen (verzamelniveau)</v>
          </cell>
          <cell r="I749"/>
          <cell r="J749"/>
          <cell r="K749"/>
          <cell r="L749"/>
          <cell r="M749"/>
          <cell r="N749" t="str">
            <v>45.20</v>
          </cell>
          <cell r="O749" t="str">
            <v>000336</v>
          </cell>
          <cell r="P749" t="str">
            <v>RUCKUS</v>
          </cell>
          <cell r="Q749" t="str">
            <v>000300</v>
          </cell>
          <cell r="R749" t="str">
            <v>ALHEEMBOUW</v>
          </cell>
          <cell r="S749"/>
          <cell r="T749"/>
          <cell r="U749"/>
          <cell r="V749">
            <v>1</v>
          </cell>
          <cell r="W749">
            <v>45701</v>
          </cell>
          <cell r="X749">
            <v>2025</v>
          </cell>
          <cell r="Y749" t="str">
            <v>D</v>
          </cell>
        </row>
        <row r="750">
          <cell r="F750" t="str">
            <v>EVB0000749</v>
          </cell>
          <cell r="G750" t="str">
            <v>Verlichting - KNX-aanwezigheidsdetector</v>
          </cell>
          <cell r="H750" t="str">
            <v>verlichting; standaard, bewaakt, algemeen (verzamelniveau)</v>
          </cell>
          <cell r="I750" t="str">
            <v>ELEK TF 42</v>
          </cell>
          <cell r="J750"/>
          <cell r="K750"/>
          <cell r="L750"/>
          <cell r="M750"/>
          <cell r="N750" t="str">
            <v>63.40</v>
          </cell>
          <cell r="O750" t="str">
            <v>000333</v>
          </cell>
          <cell r="P750" t="str">
            <v>SALTO</v>
          </cell>
          <cell r="Q750" t="str">
            <v>000297</v>
          </cell>
          <cell r="R750" t="str">
            <v>VMA</v>
          </cell>
          <cell r="S750" t="str">
            <v>PD-C 360i/8 KNX UP</v>
          </cell>
          <cell r="T750"/>
          <cell r="U750"/>
          <cell r="V750">
            <v>1</v>
          </cell>
          <cell r="W750">
            <v>45701</v>
          </cell>
          <cell r="X750">
            <v>2025</v>
          </cell>
          <cell r="Y750" t="str">
            <v>D</v>
          </cell>
        </row>
        <row r="751">
          <cell r="F751" t="str">
            <v>EVB0000750</v>
          </cell>
          <cell r="G751" t="str">
            <v>Verlichting - opbouw industrieel</v>
          </cell>
          <cell r="H751" t="str">
            <v>verlichting; standaard, bewaakt, algemeen (verzamelniveau)</v>
          </cell>
          <cell r="I751" t="str">
            <v>ELEK TF 44</v>
          </cell>
          <cell r="J751"/>
          <cell r="K751"/>
          <cell r="L751"/>
          <cell r="M751"/>
          <cell r="N751" t="str">
            <v>63.40</v>
          </cell>
          <cell r="O751" t="str">
            <v>000333</v>
          </cell>
          <cell r="P751" t="str">
            <v>SALTO</v>
          </cell>
          <cell r="Q751" t="str">
            <v>000297</v>
          </cell>
          <cell r="R751" t="str">
            <v>VMA</v>
          </cell>
          <cell r="S751" t="str">
            <v>WT120C G2 LED40S/840 PSU L1200</v>
          </cell>
          <cell r="T751"/>
          <cell r="U751"/>
          <cell r="V751">
            <v>1</v>
          </cell>
          <cell r="W751">
            <v>45701</v>
          </cell>
          <cell r="X751">
            <v>2025</v>
          </cell>
          <cell r="Y751" t="str">
            <v>D</v>
          </cell>
        </row>
        <row r="752">
          <cell r="F752" t="str">
            <v>EVB0000751</v>
          </cell>
          <cell r="G752" t="str">
            <v>Vloer - sportvloer</v>
          </cell>
          <cell r="H752" t="str">
            <v>vloerafwerkingen; niet verhoogd, algemeen (verzamelniveau)</v>
          </cell>
          <cell r="I752"/>
          <cell r="J752"/>
          <cell r="K752"/>
          <cell r="L752"/>
          <cell r="M752"/>
          <cell r="N752" t="str">
            <v>43.20</v>
          </cell>
          <cell r="O752" t="str">
            <v>000333</v>
          </cell>
          <cell r="P752" t="str">
            <v>SALTO</v>
          </cell>
          <cell r="Q752" t="str">
            <v>000308</v>
          </cell>
          <cell r="R752" t="str">
            <v>IDEMASPORT</v>
          </cell>
          <cell r="S752"/>
          <cell r="T752"/>
          <cell r="U752"/>
          <cell r="V752">
            <v>1</v>
          </cell>
          <cell r="W752">
            <v>45701</v>
          </cell>
          <cell r="X752">
            <v>2025</v>
          </cell>
          <cell r="Y752" t="str">
            <v>D</v>
          </cell>
        </row>
        <row r="753">
          <cell r="F753" t="str">
            <v>EVB0000752</v>
          </cell>
          <cell r="G753" t="str">
            <v>Brand - automatische branddetectie</v>
          </cell>
          <cell r="H753" t="str">
            <v>beveiliging; brand, detectie en alarmering</v>
          </cell>
          <cell r="I753" t="str">
            <v>ELEK TF 145</v>
          </cell>
          <cell r="J753"/>
          <cell r="K753"/>
          <cell r="L753"/>
          <cell r="M753"/>
          <cell r="N753" t="str">
            <v>65.11</v>
          </cell>
          <cell r="O753" t="str">
            <v>000333</v>
          </cell>
          <cell r="P753" t="str">
            <v>SALTO</v>
          </cell>
          <cell r="Q753" t="str">
            <v>000297</v>
          </cell>
          <cell r="R753" t="str">
            <v>VMA</v>
          </cell>
          <cell r="S753" t="str">
            <v>FAP-0420 (AVENAR detector 4000)</v>
          </cell>
          <cell r="T753"/>
          <cell r="U753"/>
          <cell r="V753">
            <v>1</v>
          </cell>
          <cell r="W753">
            <v>45701</v>
          </cell>
          <cell r="X753">
            <v>2025</v>
          </cell>
          <cell r="Y753" t="str">
            <v>D</v>
          </cell>
        </row>
        <row r="754">
          <cell r="F754" t="str">
            <v>EVB0000753</v>
          </cell>
          <cell r="G754" t="str">
            <v>Brand - automatische branddetectie (boven verlaagd plafond)</v>
          </cell>
          <cell r="H754" t="str">
            <v>beveiliging; brand, detectie en alarmering</v>
          </cell>
          <cell r="I754" t="str">
            <v>ELEK TF 145</v>
          </cell>
          <cell r="J754"/>
          <cell r="K754"/>
          <cell r="L754"/>
          <cell r="M754"/>
          <cell r="N754" t="str">
            <v>65.11</v>
          </cell>
          <cell r="O754"/>
          <cell r="P754"/>
          <cell r="Q754" t="str">
            <v>000297</v>
          </cell>
          <cell r="R754" t="str">
            <v>VMA</v>
          </cell>
          <cell r="S754" t="str">
            <v>FAP-0420 (AVENAR detector 4000)</v>
          </cell>
          <cell r="T754"/>
          <cell r="U754"/>
          <cell r="V754">
            <v>1</v>
          </cell>
          <cell r="W754">
            <v>45701</v>
          </cell>
          <cell r="X754">
            <v>2025</v>
          </cell>
          <cell r="Y754" t="str">
            <v>D</v>
          </cell>
        </row>
        <row r="755">
          <cell r="F755" t="str">
            <v>EVB0000754</v>
          </cell>
          <cell r="G755" t="str">
            <v>Deur - binnendeur enkel (zs) - deurpomp(en)</v>
          </cell>
          <cell r="H755" t="str">
            <v>binnenwandopeningen; gevuld met deuren, algemeen (verzamelniveau)</v>
          </cell>
          <cell r="I755"/>
          <cell r="J755"/>
          <cell r="K755"/>
          <cell r="L755"/>
          <cell r="M755"/>
          <cell r="N755" t="str">
            <v>32.30</v>
          </cell>
          <cell r="O755" t="str">
            <v>000337</v>
          </cell>
          <cell r="P755" t="str">
            <v>ASSA ABLOY</v>
          </cell>
          <cell r="Q755" t="str">
            <v>000298</v>
          </cell>
          <cell r="R755" t="str">
            <v>DRAFAB</v>
          </cell>
          <cell r="S755"/>
          <cell r="T755"/>
          <cell r="U755"/>
          <cell r="V755">
            <v>1</v>
          </cell>
          <cell r="W755">
            <v>45701</v>
          </cell>
          <cell r="X755">
            <v>2025</v>
          </cell>
          <cell r="Y755" t="str">
            <v>D</v>
          </cell>
        </row>
        <row r="756">
          <cell r="F756" t="str">
            <v>EVB0000755</v>
          </cell>
          <cell r="G756" t="str">
            <v>Deur - deurpomp binnendeur</v>
          </cell>
          <cell r="H756" t="str">
            <v>binnenwandopeningen; gevuld met deuren, algemeen (verzamelniveau)</v>
          </cell>
          <cell r="I756" t="str">
            <v>TF-WDB000001-428-A/429-A/430-A</v>
          </cell>
          <cell r="J756"/>
          <cell r="K756"/>
          <cell r="L756"/>
          <cell r="M756"/>
          <cell r="N756" t="str">
            <v>32.30</v>
          </cell>
          <cell r="O756" t="str">
            <v>000338</v>
          </cell>
          <cell r="P756" t="str">
            <v>RAS</v>
          </cell>
          <cell r="Q756" t="str">
            <v>000298</v>
          </cell>
          <cell r="R756" t="str">
            <v>DRAFAB</v>
          </cell>
          <cell r="S756"/>
          <cell r="T756"/>
          <cell r="U756"/>
          <cell r="V756">
            <v>1</v>
          </cell>
          <cell r="W756">
            <v>45701</v>
          </cell>
          <cell r="X756">
            <v>2025</v>
          </cell>
          <cell r="Y756" t="str">
            <v>D</v>
          </cell>
        </row>
        <row r="757">
          <cell r="F757" t="str">
            <v>EVB0000756</v>
          </cell>
          <cell r="G757" t="str">
            <v>Muur - beton</v>
          </cell>
          <cell r="H757" t="str">
            <v>binnenwanden; constructief, algemeen (verzamelniveau)</v>
          </cell>
          <cell r="I757"/>
          <cell r="J757"/>
          <cell r="K757"/>
          <cell r="L757"/>
          <cell r="M757"/>
          <cell r="N757" t="str">
            <v>22.20</v>
          </cell>
          <cell r="O757" t="str">
            <v>000327</v>
          </cell>
          <cell r="P757" t="str">
            <v>NIKO</v>
          </cell>
          <cell r="Q757" t="str">
            <v>000300</v>
          </cell>
          <cell r="R757" t="str">
            <v>ALHEEMBOUW</v>
          </cell>
          <cell r="S757"/>
          <cell r="T757"/>
          <cell r="U757"/>
          <cell r="V757">
            <v>1</v>
          </cell>
          <cell r="W757">
            <v>45701</v>
          </cell>
          <cell r="X757">
            <v>2025</v>
          </cell>
          <cell r="Y757" t="str">
            <v>D</v>
          </cell>
        </row>
        <row r="758">
          <cell r="F758" t="str">
            <v>EVB0000757</v>
          </cell>
          <cell r="G758" t="str">
            <v>Muur - betonsteen metselwerk</v>
          </cell>
          <cell r="H758" t="str">
            <v>binnenwanden; constructief, algemeen (verzamelniveau)</v>
          </cell>
          <cell r="I758" t="str">
            <v>TF-WDB000001-0010-A &amp; B</v>
          </cell>
          <cell r="J758"/>
          <cell r="K758"/>
          <cell r="L758"/>
          <cell r="M758"/>
          <cell r="N758" t="str">
            <v>22.20</v>
          </cell>
          <cell r="O758"/>
          <cell r="P758"/>
          <cell r="Q758" t="str">
            <v>000300</v>
          </cell>
          <cell r="R758" t="str">
            <v>ALHEEMBOUW</v>
          </cell>
          <cell r="S758"/>
          <cell r="T758"/>
          <cell r="U758"/>
          <cell r="V758">
            <v>1</v>
          </cell>
          <cell r="W758">
            <v>45701</v>
          </cell>
          <cell r="X758">
            <v>2025</v>
          </cell>
          <cell r="Y758" t="str">
            <v>D</v>
          </cell>
        </row>
        <row r="759">
          <cell r="F759" t="str">
            <v>EVB0000758</v>
          </cell>
          <cell r="G759" t="str">
            <v>Noodverlichting - plafond TYPE 1 rond (lens vluchtweg)</v>
          </cell>
          <cell r="H759" t="str">
            <v>centrale elektrotechnische voorz.; energie, laagspanning, algemeen</v>
          </cell>
          <cell r="I759" t="str">
            <v>ELEK TF 77</v>
          </cell>
          <cell r="J759"/>
          <cell r="K759"/>
          <cell r="L759"/>
          <cell r="M759"/>
          <cell r="N759" t="str">
            <v>61.50</v>
          </cell>
          <cell r="O759" t="str">
            <v>000339</v>
          </cell>
          <cell r="P759" t="str">
            <v>ZEMPER</v>
          </cell>
          <cell r="Q759" t="str">
            <v>000297</v>
          </cell>
          <cell r="R759" t="str">
            <v>VMA</v>
          </cell>
          <cell r="S759" t="str">
            <v>LSM3251LDPW</v>
          </cell>
          <cell r="T759"/>
          <cell r="U759"/>
          <cell r="V759">
            <v>1</v>
          </cell>
          <cell r="W759">
            <v>45701</v>
          </cell>
          <cell r="X759">
            <v>2025</v>
          </cell>
          <cell r="Y759" t="str">
            <v>D</v>
          </cell>
        </row>
        <row r="760">
          <cell r="F760" t="str">
            <v>EVB0000759</v>
          </cell>
          <cell r="G760" t="str">
            <v>Plafond - verlaagd rotswolvezel (600 x 600)</v>
          </cell>
          <cell r="H760" t="str">
            <v>plafondafwerkingen; verlaagd, algemeen (verzamelniveau)</v>
          </cell>
          <cell r="I760" t="str">
            <v>TF-WDB000001-0018.4-A</v>
          </cell>
          <cell r="J760"/>
          <cell r="K760"/>
          <cell r="L760"/>
          <cell r="M760"/>
          <cell r="N760" t="str">
            <v>45.10</v>
          </cell>
          <cell r="O760" t="str">
            <v>000339</v>
          </cell>
          <cell r="P760" t="str">
            <v>ZEMPER</v>
          </cell>
          <cell r="Q760" t="str">
            <v>000303</v>
          </cell>
          <cell r="R760" t="str">
            <v>VAN HULLE BOUWSERVICE</v>
          </cell>
          <cell r="S760"/>
          <cell r="T760"/>
          <cell r="U760"/>
          <cell r="V760">
            <v>1</v>
          </cell>
          <cell r="W760">
            <v>45701</v>
          </cell>
          <cell r="X760">
            <v>2025</v>
          </cell>
          <cell r="Y760" t="str">
            <v>D</v>
          </cell>
        </row>
        <row r="761">
          <cell r="F761" t="str">
            <v>EVB0000760</v>
          </cell>
          <cell r="G761" t="str">
            <v>Transport - Lift</v>
          </cell>
          <cell r="H761" t="str">
            <v>transport; liften, algemeen (verzamelniveau)</v>
          </cell>
          <cell r="I761"/>
          <cell r="J761"/>
          <cell r="K761"/>
          <cell r="L761"/>
          <cell r="M761"/>
          <cell r="N761" t="str">
            <v>66.10</v>
          </cell>
          <cell r="O761" t="str">
            <v>000391</v>
          </cell>
          <cell r="P761" t="str">
            <v>SAINT-GOBAIN Eurocoustic</v>
          </cell>
          <cell r="Q761" t="str">
            <v>000312</v>
          </cell>
          <cell r="R761" t="str">
            <v>AESY</v>
          </cell>
          <cell r="S761" t="str">
            <v>A-5000</v>
          </cell>
          <cell r="T761"/>
          <cell r="U761"/>
          <cell r="V761">
            <v>1</v>
          </cell>
          <cell r="W761">
            <v>45701</v>
          </cell>
          <cell r="X761">
            <v>2025</v>
          </cell>
          <cell r="Y761" t="str">
            <v>D</v>
          </cell>
        </row>
        <row r="762">
          <cell r="F762" t="str">
            <v>EVB0000761</v>
          </cell>
          <cell r="G762" t="str">
            <v>Ventilatie - pulsie - rond ventiel inbouw</v>
          </cell>
          <cell r="H762" t="str">
            <v>luchtbehandeling; centrale mechanische ventilatie, algemeen (verzamelniveau)</v>
          </cell>
          <cell r="I762" t="str">
            <v>HVAC TF 49</v>
          </cell>
          <cell r="J762"/>
          <cell r="K762"/>
          <cell r="L762"/>
          <cell r="M762"/>
          <cell r="N762" t="str">
            <v>57.50</v>
          </cell>
          <cell r="O762" t="str">
            <v>000391</v>
          </cell>
          <cell r="P762" t="str">
            <v>SAINT-GOBAIN Eurocoustic</v>
          </cell>
          <cell r="Q762" t="str">
            <v>000301</v>
          </cell>
          <cell r="R762" t="str">
            <v>GEZEL</v>
          </cell>
          <cell r="S762" t="str">
            <v>P-DVS</v>
          </cell>
          <cell r="T762"/>
          <cell r="U762"/>
          <cell r="V762">
            <v>1</v>
          </cell>
          <cell r="W762">
            <v>45701</v>
          </cell>
          <cell r="X762">
            <v>2025</v>
          </cell>
          <cell r="Y762" t="str">
            <v>D</v>
          </cell>
        </row>
        <row r="763">
          <cell r="F763" t="str">
            <v>EVB0000762</v>
          </cell>
          <cell r="G763" t="str">
            <v>Ventilatie - deurrooster</v>
          </cell>
          <cell r="H763" t="str">
            <v>luchtbehandeling; natuurlijke ventilatie, algemeen (verzamelniveau)</v>
          </cell>
          <cell r="I763" t="str">
            <v>HVAC TF 54</v>
          </cell>
          <cell r="J763"/>
          <cell r="K763"/>
          <cell r="L763"/>
          <cell r="M763"/>
          <cell r="N763" t="str">
            <v>57.10</v>
          </cell>
          <cell r="O763" t="str">
            <v>000395</v>
          </cell>
          <cell r="P763" t="str">
            <v>PHILIPS Greenspace Aceent Fixed</v>
          </cell>
          <cell r="Q763" t="str">
            <v>000301</v>
          </cell>
          <cell r="R763" t="str">
            <v>GEZEL</v>
          </cell>
          <cell r="S763" t="str">
            <v>X-Grille modular</v>
          </cell>
          <cell r="T763"/>
          <cell r="U763"/>
          <cell r="V763">
            <v>1</v>
          </cell>
          <cell r="W763">
            <v>45701</v>
          </cell>
          <cell r="X763">
            <v>2025</v>
          </cell>
          <cell r="Y763" t="str">
            <v>D</v>
          </cell>
        </row>
        <row r="764">
          <cell r="F764" t="str">
            <v>EVB0000763</v>
          </cell>
          <cell r="G764" t="str">
            <v>Verlichting - inbouw rond</v>
          </cell>
          <cell r="H764" t="str">
            <v>verlichting; standaard, bewaakt, algemeen (verzamelniveau)</v>
          </cell>
          <cell r="I764" t="str">
            <v>ELEK TF 56 / 57</v>
          </cell>
          <cell r="J764"/>
          <cell r="K764"/>
          <cell r="L764"/>
          <cell r="M764"/>
          <cell r="N764" t="str">
            <v>63.40</v>
          </cell>
          <cell r="O764" t="str">
            <v>000346</v>
          </cell>
          <cell r="P764" t="str">
            <v>ESYLUX</v>
          </cell>
          <cell r="Q764" t="str">
            <v>000297</v>
          </cell>
          <cell r="R764" t="str">
            <v>VMA</v>
          </cell>
          <cell r="S764" t="str">
            <v>RS340B 27S/830 DIA-VLC-E VWB CP WH</v>
          </cell>
          <cell r="T764"/>
          <cell r="U764"/>
          <cell r="V764">
            <v>1</v>
          </cell>
          <cell r="W764">
            <v>45701</v>
          </cell>
          <cell r="X764">
            <v>2025</v>
          </cell>
          <cell r="Y764" t="str">
            <v>D</v>
          </cell>
        </row>
        <row r="765">
          <cell r="F765" t="str">
            <v>EVB0000764</v>
          </cell>
          <cell r="G765" t="str">
            <v>Verlichting - KNX-aanwezigheidsdetector</v>
          </cell>
          <cell r="H765" t="str">
            <v>verlichting; standaard, bewaakt, algemeen (verzamelniveau)</v>
          </cell>
          <cell r="I765" t="str">
            <v>ELEK TF 42</v>
          </cell>
          <cell r="J765"/>
          <cell r="K765"/>
          <cell r="L765"/>
          <cell r="M765"/>
          <cell r="N765" t="str">
            <v>63.40</v>
          </cell>
          <cell r="O765" t="str">
            <v>000331</v>
          </cell>
          <cell r="P765" t="str">
            <v>CAREYE BETONWERKEN BV</v>
          </cell>
          <cell r="Q765" t="str">
            <v>000297</v>
          </cell>
          <cell r="R765" t="str">
            <v>VMA</v>
          </cell>
          <cell r="S765" t="str">
            <v>PD-C 360i/8 KNX UP</v>
          </cell>
          <cell r="T765"/>
          <cell r="U765"/>
          <cell r="V765">
            <v>1</v>
          </cell>
          <cell r="W765">
            <v>45701</v>
          </cell>
          <cell r="X765">
            <v>2025</v>
          </cell>
          <cell r="Y765" t="str">
            <v>D</v>
          </cell>
        </row>
        <row r="766">
          <cell r="F766" t="str">
            <v>EVB0000765</v>
          </cell>
          <cell r="G766" t="str">
            <v>Vloer - polybeton</v>
          </cell>
          <cell r="H766" t="str">
            <v>vloerafwerkingen; verhoogd, algemeen (verzamelniveau)</v>
          </cell>
          <cell r="I766"/>
          <cell r="J766"/>
          <cell r="K766"/>
          <cell r="L766"/>
          <cell r="M766"/>
          <cell r="N766" t="str">
            <v>43.10</v>
          </cell>
          <cell r="O766" t="str">
            <v>000324</v>
          </cell>
          <cell r="P766" t="str">
            <v>BOSCH</v>
          </cell>
          <cell r="Q766" t="str">
            <v>000300</v>
          </cell>
          <cell r="R766" t="str">
            <v>ALHEEMBOUW</v>
          </cell>
          <cell r="S766"/>
          <cell r="T766"/>
          <cell r="U766"/>
          <cell r="V766">
            <v>1</v>
          </cell>
          <cell r="W766">
            <v>45701</v>
          </cell>
          <cell r="X766">
            <v>2025</v>
          </cell>
          <cell r="Y766" t="str">
            <v>D</v>
          </cell>
        </row>
        <row r="767">
          <cell r="F767" t="str">
            <v>EVB0000766</v>
          </cell>
          <cell r="G767" t="str">
            <v>Brand - automatische branddetectie</v>
          </cell>
          <cell r="H767" t="str">
            <v>beveiliging; brand, detectie en alarmering</v>
          </cell>
          <cell r="I767" t="str">
            <v>ELEK TF 145</v>
          </cell>
          <cell r="J767"/>
          <cell r="K767"/>
          <cell r="L767"/>
          <cell r="M767"/>
          <cell r="N767" t="str">
            <v>65.11</v>
          </cell>
          <cell r="O767" t="str">
            <v>000325</v>
          </cell>
          <cell r="P767" t="str">
            <v>AUDAC</v>
          </cell>
          <cell r="Q767" t="str">
            <v>000297</v>
          </cell>
          <cell r="R767" t="str">
            <v>VMA</v>
          </cell>
          <cell r="S767" t="str">
            <v>FAP-0420 (AVENAR detector 4000)</v>
          </cell>
          <cell r="T767"/>
          <cell r="U767"/>
          <cell r="V767">
            <v>1</v>
          </cell>
          <cell r="W767">
            <v>45701</v>
          </cell>
          <cell r="X767">
            <v>2025</v>
          </cell>
          <cell r="Y767" t="str">
            <v>D</v>
          </cell>
        </row>
        <row r="768">
          <cell r="F768" t="str">
            <v>EVB0000767</v>
          </cell>
          <cell r="G768" t="str">
            <v>Brand - automatische branddetectie (boven verlaagd plafond)</v>
          </cell>
          <cell r="H768" t="str">
            <v>beveiliging; brand, detectie en alarmering</v>
          </cell>
          <cell r="I768" t="str">
            <v>ELEK TF 145</v>
          </cell>
          <cell r="J768"/>
          <cell r="K768"/>
          <cell r="L768"/>
          <cell r="M768"/>
          <cell r="N768" t="str">
            <v>65.11</v>
          </cell>
          <cell r="O768"/>
          <cell r="P768"/>
          <cell r="Q768" t="str">
            <v>000297</v>
          </cell>
          <cell r="R768" t="str">
            <v>VMA</v>
          </cell>
          <cell r="S768" t="str">
            <v>FAP-0420 (AVENAR detector 4000)</v>
          </cell>
          <cell r="T768"/>
          <cell r="U768"/>
          <cell r="V768">
            <v>1</v>
          </cell>
          <cell r="W768">
            <v>45701</v>
          </cell>
          <cell r="X768">
            <v>2025</v>
          </cell>
          <cell r="Y768" t="str">
            <v>D</v>
          </cell>
        </row>
        <row r="769">
          <cell r="F769" t="str">
            <v>EVB0000768</v>
          </cell>
          <cell r="G769" t="str">
            <v>Brand - evacuatiedrukknop / handbrandmelder (Rood)</v>
          </cell>
          <cell r="H769" t="str">
            <v>beveiliging; brand, detectie en alarmering</v>
          </cell>
          <cell r="I769" t="str">
            <v>ELEK TF 148</v>
          </cell>
          <cell r="J769"/>
          <cell r="K769"/>
          <cell r="L769"/>
          <cell r="M769"/>
          <cell r="N769" t="str">
            <v>65.11</v>
          </cell>
          <cell r="O769" t="str">
            <v>000337</v>
          </cell>
          <cell r="P769" t="str">
            <v>ASSA ABLOY</v>
          </cell>
          <cell r="Q769" t="str">
            <v>000297</v>
          </cell>
          <cell r="R769" t="str">
            <v>VMA</v>
          </cell>
          <cell r="S769" t="str">
            <v>FMC-420RW</v>
          </cell>
          <cell r="T769"/>
          <cell r="U769"/>
          <cell r="V769">
            <v>1</v>
          </cell>
          <cell r="W769">
            <v>45701</v>
          </cell>
          <cell r="X769">
            <v>2025</v>
          </cell>
          <cell r="Y769" t="str">
            <v>D</v>
          </cell>
        </row>
        <row r="770">
          <cell r="F770" t="str">
            <v>EVB0000769</v>
          </cell>
          <cell r="G770" t="str">
            <v>Deur -  binnendeur dubbel EI30 (zs) - beglaasd - deurpomp(en)</v>
          </cell>
          <cell r="H770" t="str">
            <v>binnenwandopeningen; gevuld met deuren, algemeen (verzamelniveau)</v>
          </cell>
          <cell r="I770"/>
          <cell r="J770"/>
          <cell r="K770"/>
          <cell r="L770"/>
          <cell r="M770"/>
          <cell r="N770" t="str">
            <v>32.30</v>
          </cell>
          <cell r="O770" t="str">
            <v>000327</v>
          </cell>
          <cell r="P770" t="str">
            <v>NIKO</v>
          </cell>
          <cell r="Q770" t="str">
            <v>000298</v>
          </cell>
          <cell r="R770" t="str">
            <v>DRAFAB</v>
          </cell>
          <cell r="S770"/>
          <cell r="T770"/>
          <cell r="U770"/>
          <cell r="V770">
            <v>1</v>
          </cell>
          <cell r="W770">
            <v>45701</v>
          </cell>
          <cell r="X770">
            <v>2025</v>
          </cell>
          <cell r="Y770" t="str">
            <v>D</v>
          </cell>
        </row>
        <row r="771">
          <cell r="F771" t="str">
            <v>EVB0000770</v>
          </cell>
          <cell r="G771" t="str">
            <v>Deur - deurpomp binnendeur</v>
          </cell>
          <cell r="H771" t="str">
            <v>binnenwandopeningen; gevuld met deuren, algemeen (verzamelniveau)</v>
          </cell>
          <cell r="I771" t="str">
            <v>TF-WDB000001-428-A/429-A/430-A</v>
          </cell>
          <cell r="J771"/>
          <cell r="K771"/>
          <cell r="L771"/>
          <cell r="M771"/>
          <cell r="N771" t="str">
            <v>32.30</v>
          </cell>
          <cell r="O771"/>
          <cell r="P771"/>
          <cell r="Q771" t="str">
            <v>000298</v>
          </cell>
          <cell r="R771" t="str">
            <v>DRAFAB</v>
          </cell>
          <cell r="S771"/>
          <cell r="T771"/>
          <cell r="U771"/>
          <cell r="V771">
            <v>1</v>
          </cell>
          <cell r="W771">
            <v>45701</v>
          </cell>
          <cell r="X771">
            <v>2025</v>
          </cell>
          <cell r="Y771" t="str">
            <v>D</v>
          </cell>
        </row>
        <row r="772">
          <cell r="F772" t="str">
            <v>EVB0000771</v>
          </cell>
          <cell r="G772" t="str">
            <v>Muur - betonsteen metselwerk</v>
          </cell>
          <cell r="H772" t="str">
            <v>binnenwanden; constructief, algemeen (verzamelniveau)</v>
          </cell>
          <cell r="I772" t="str">
            <v>TF-WDB000001-0010-A &amp; B</v>
          </cell>
          <cell r="J772"/>
          <cell r="K772"/>
          <cell r="L772"/>
          <cell r="M772"/>
          <cell r="N772" t="str">
            <v>22.20</v>
          </cell>
          <cell r="O772" t="str">
            <v>000339</v>
          </cell>
          <cell r="P772" t="str">
            <v>ZEMPER</v>
          </cell>
          <cell r="Q772" t="str">
            <v>000300</v>
          </cell>
          <cell r="R772" t="str">
            <v>ALHEEMBOUW</v>
          </cell>
          <cell r="S772"/>
          <cell r="T772"/>
          <cell r="U772"/>
          <cell r="V772">
            <v>1</v>
          </cell>
          <cell r="W772">
            <v>45701</v>
          </cell>
          <cell r="X772">
            <v>2025</v>
          </cell>
          <cell r="Y772" t="str">
            <v>D</v>
          </cell>
        </row>
        <row r="773">
          <cell r="F773" t="str">
            <v>EVB0000772</v>
          </cell>
          <cell r="G773" t="str">
            <v>Noodverlichting - plafond TYPE 1 rond (lens vluchtweg)</v>
          </cell>
          <cell r="H773" t="str">
            <v>centrale elektrotechnische voorz.; energie, laagspanning, algemeen</v>
          </cell>
          <cell r="I773" t="str">
            <v>ELEK TF 77</v>
          </cell>
          <cell r="J773"/>
          <cell r="K773"/>
          <cell r="L773"/>
          <cell r="M773"/>
          <cell r="N773" t="str">
            <v>61.50</v>
          </cell>
          <cell r="O773" t="str">
            <v>000391</v>
          </cell>
          <cell r="P773" t="str">
            <v>SAINT-GOBAIN Eurocoustic</v>
          </cell>
          <cell r="Q773" t="str">
            <v>000297</v>
          </cell>
          <cell r="R773" t="str">
            <v>VMA</v>
          </cell>
          <cell r="S773" t="str">
            <v>LSM3251LDPW</v>
          </cell>
          <cell r="T773"/>
          <cell r="U773"/>
          <cell r="V773">
            <v>1</v>
          </cell>
          <cell r="W773">
            <v>45701</v>
          </cell>
          <cell r="X773">
            <v>2025</v>
          </cell>
          <cell r="Y773" t="str">
            <v>D</v>
          </cell>
        </row>
        <row r="774">
          <cell r="F774" t="str">
            <v>EVB0000773</v>
          </cell>
          <cell r="G774" t="str">
            <v>Plafond - verlaagd rotswolvezel (600 x 600)</v>
          </cell>
          <cell r="H774" t="str">
            <v>plafondafwerkingen; verlaagd, algemeen (verzamelniveau)</v>
          </cell>
          <cell r="I774" t="str">
            <v>TF-WDB000001-0018.4-A</v>
          </cell>
          <cell r="J774"/>
          <cell r="K774"/>
          <cell r="L774"/>
          <cell r="M774"/>
          <cell r="N774" t="str">
            <v>45.10</v>
          </cell>
          <cell r="O774" t="str">
            <v>000396</v>
          </cell>
          <cell r="P774" t="str">
            <v>DELABIE</v>
          </cell>
          <cell r="Q774" t="str">
            <v>000303</v>
          </cell>
          <cell r="R774" t="str">
            <v>VAN HULLE BOUWSERVICE</v>
          </cell>
          <cell r="S774"/>
          <cell r="T774"/>
          <cell r="U774"/>
          <cell r="V774">
            <v>1</v>
          </cell>
          <cell r="W774">
            <v>45701</v>
          </cell>
          <cell r="X774">
            <v>2025</v>
          </cell>
          <cell r="Y774" t="str">
            <v>D</v>
          </cell>
        </row>
        <row r="775">
          <cell r="F775" t="str">
            <v>EVB0000774</v>
          </cell>
          <cell r="G775" t="str">
            <v>Ventilatie - deurrooster</v>
          </cell>
          <cell r="H775" t="str">
            <v>luchtbehandeling; natuurlijke ventilatie, algemeen (verzamelniveau)</v>
          </cell>
          <cell r="I775" t="str">
            <v>HVAC TF 54</v>
          </cell>
          <cell r="J775"/>
          <cell r="K775"/>
          <cell r="L775"/>
          <cell r="M775"/>
          <cell r="N775" t="str">
            <v>57.10</v>
          </cell>
          <cell r="O775" t="str">
            <v>000392</v>
          </cell>
          <cell r="P775" t="str">
            <v>ARCO</v>
          </cell>
          <cell r="Q775" t="str">
            <v>000301</v>
          </cell>
          <cell r="R775" t="str">
            <v>GEZEL</v>
          </cell>
          <cell r="S775" t="str">
            <v>X-Grille modular</v>
          </cell>
          <cell r="T775"/>
          <cell r="U775"/>
          <cell r="V775">
            <v>1</v>
          </cell>
          <cell r="W775">
            <v>45701</v>
          </cell>
          <cell r="X775">
            <v>2025</v>
          </cell>
          <cell r="Y775" t="str">
            <v>D</v>
          </cell>
        </row>
        <row r="776">
          <cell r="F776" t="str">
            <v>EVB0000775</v>
          </cell>
          <cell r="G776" t="str">
            <v>Verlichting - inbouw rond</v>
          </cell>
          <cell r="H776" t="str">
            <v>verlichting; standaard, bewaakt, algemeen (verzamelniveau)</v>
          </cell>
          <cell r="I776" t="str">
            <v>ELEK TF 56 / 57</v>
          </cell>
          <cell r="J776"/>
          <cell r="K776"/>
          <cell r="L776"/>
          <cell r="M776"/>
          <cell r="N776" t="str">
            <v>63.40</v>
          </cell>
          <cell r="O776" t="str">
            <v>000393</v>
          </cell>
          <cell r="P776" t="str">
            <v>VIEGA</v>
          </cell>
          <cell r="Q776" t="str">
            <v>000297</v>
          </cell>
          <cell r="R776" t="str">
            <v>VMA</v>
          </cell>
          <cell r="S776" t="str">
            <v>RS340B 27S/830 DIA-VLC-E VWB CP WH</v>
          </cell>
          <cell r="T776"/>
          <cell r="U776"/>
          <cell r="V776">
            <v>1</v>
          </cell>
          <cell r="W776">
            <v>45701</v>
          </cell>
          <cell r="X776">
            <v>2025</v>
          </cell>
          <cell r="Y776" t="str">
            <v>D</v>
          </cell>
        </row>
        <row r="777">
          <cell r="F777" t="str">
            <v>EVB0000776</v>
          </cell>
          <cell r="G777" t="str">
            <v>Verlichting - KNX-aanwezigheidsdetector</v>
          </cell>
          <cell r="H777" t="str">
            <v>verlichting; standaard, bewaakt, algemeen (verzamelniveau)</v>
          </cell>
          <cell r="I777" t="str">
            <v>ELEK TF 42</v>
          </cell>
          <cell r="J777"/>
          <cell r="K777"/>
          <cell r="L777"/>
          <cell r="M777"/>
          <cell r="N777" t="str">
            <v>63.40</v>
          </cell>
          <cell r="O777" t="str">
            <v>000394</v>
          </cell>
          <cell r="P777" t="str">
            <v>DURAVIT</v>
          </cell>
          <cell r="Q777" t="str">
            <v>000297</v>
          </cell>
          <cell r="R777" t="str">
            <v>VMA</v>
          </cell>
          <cell r="S777" t="str">
            <v>PD-C 360i/8 KNX UP</v>
          </cell>
          <cell r="T777"/>
          <cell r="U777"/>
          <cell r="V777">
            <v>1</v>
          </cell>
          <cell r="W777">
            <v>45701</v>
          </cell>
          <cell r="X777">
            <v>2025</v>
          </cell>
          <cell r="Y777" t="str">
            <v>D</v>
          </cell>
        </row>
        <row r="778">
          <cell r="F778" t="str">
            <v>EVB0000777</v>
          </cell>
          <cell r="G778" t="str">
            <v>Vloer - polybeton</v>
          </cell>
          <cell r="H778" t="str">
            <v>vloerafwerkingen; verhoogd, algemeen (verzamelniveau)</v>
          </cell>
          <cell r="I778"/>
          <cell r="J778"/>
          <cell r="K778"/>
          <cell r="L778"/>
          <cell r="M778"/>
          <cell r="N778" t="str">
            <v>43.10</v>
          </cell>
          <cell r="O778" t="str">
            <v>000346</v>
          </cell>
          <cell r="P778" t="str">
            <v>ESYLUX</v>
          </cell>
          <cell r="Q778" t="str">
            <v>000300</v>
          </cell>
          <cell r="R778" t="str">
            <v>ALHEEMBOUW</v>
          </cell>
          <cell r="S778"/>
          <cell r="T778"/>
          <cell r="U778"/>
          <cell r="V778">
            <v>1</v>
          </cell>
          <cell r="W778">
            <v>45701</v>
          </cell>
          <cell r="X778">
            <v>2025</v>
          </cell>
          <cell r="Y778" t="str">
            <v>D</v>
          </cell>
        </row>
        <row r="779">
          <cell r="F779" t="str">
            <v>EVB0000778</v>
          </cell>
          <cell r="G779" t="str">
            <v>Beveiliging - Binnencamera SECURITY (IP-CCTV)</v>
          </cell>
          <cell r="H779" t="str">
            <v>beveiliging; overlast, detectie en alarmering, algemeen (verzamelniveau)</v>
          </cell>
          <cell r="I779" t="str">
            <v>ELEK TF 201</v>
          </cell>
          <cell r="J779"/>
          <cell r="K779"/>
          <cell r="L779"/>
          <cell r="M779"/>
          <cell r="N779" t="str">
            <v>65.30</v>
          </cell>
          <cell r="O779" t="str">
            <v>000395</v>
          </cell>
          <cell r="P779" t="str">
            <v>PHILIPS Greenspace Aceent Fixed</v>
          </cell>
          <cell r="Q779" t="str">
            <v>000297</v>
          </cell>
          <cell r="R779" t="str">
            <v>VMA</v>
          </cell>
          <cell r="S779" t="str">
            <v>DS-2CD2383G2-I(U)</v>
          </cell>
          <cell r="T779"/>
          <cell r="U779"/>
          <cell r="V779">
            <v>1</v>
          </cell>
          <cell r="W779">
            <v>45701</v>
          </cell>
          <cell r="X779">
            <v>2025</v>
          </cell>
          <cell r="Y779" t="str">
            <v>D</v>
          </cell>
        </row>
        <row r="780">
          <cell r="F780" t="str">
            <v>EVB0000779</v>
          </cell>
          <cell r="G780" t="str">
            <v>Brand - automatische branddetectie</v>
          </cell>
          <cell r="H780" t="str">
            <v>beveiliging; brand, detectie en alarmering</v>
          </cell>
          <cell r="I780" t="str">
            <v>ELEK TF 145</v>
          </cell>
          <cell r="J780"/>
          <cell r="K780"/>
          <cell r="L780"/>
          <cell r="M780"/>
          <cell r="N780" t="str">
            <v>65.11</v>
          </cell>
          <cell r="O780" t="str">
            <v>000324</v>
          </cell>
          <cell r="P780" t="str">
            <v>BOSCH</v>
          </cell>
          <cell r="Q780" t="str">
            <v>000297</v>
          </cell>
          <cell r="R780" t="str">
            <v>VMA</v>
          </cell>
          <cell r="S780" t="str">
            <v>FAP-0420 (AVENAR detector 4000)</v>
          </cell>
          <cell r="T780"/>
          <cell r="U780"/>
          <cell r="V780">
            <v>1</v>
          </cell>
          <cell r="W780">
            <v>45701</v>
          </cell>
          <cell r="X780">
            <v>2025</v>
          </cell>
          <cell r="Y780" t="str">
            <v>D</v>
          </cell>
        </row>
        <row r="781">
          <cell r="F781" t="str">
            <v>EVB0000780</v>
          </cell>
          <cell r="G781" t="str">
            <v>Communicatie - luidspreker Type 1 (rond opbouw)</v>
          </cell>
          <cell r="H781" t="str">
            <v>communicatie; overdracht van geluid/spraak, geluidsdistributie</v>
          </cell>
          <cell r="I781" t="str">
            <v>ELEK TF 176</v>
          </cell>
          <cell r="J781"/>
          <cell r="K781"/>
          <cell r="L781"/>
          <cell r="M781"/>
          <cell r="N781" t="str">
            <v>64.24</v>
          </cell>
          <cell r="O781" t="str">
            <v>000324</v>
          </cell>
          <cell r="P781" t="str">
            <v>BOSCH</v>
          </cell>
          <cell r="Q781" t="str">
            <v>000297</v>
          </cell>
          <cell r="R781" t="str">
            <v>VMA</v>
          </cell>
          <cell r="S781" t="str">
            <v>NELO706/W</v>
          </cell>
          <cell r="T781"/>
          <cell r="U781"/>
          <cell r="V781">
            <v>1</v>
          </cell>
          <cell r="W781">
            <v>45701</v>
          </cell>
          <cell r="X781">
            <v>2025</v>
          </cell>
          <cell r="Y781" t="str">
            <v>D</v>
          </cell>
        </row>
        <row r="782">
          <cell r="F782" t="str">
            <v>EVB0000781</v>
          </cell>
          <cell r="G782" t="str">
            <v>Communicatie - WIFI Accespoint plafond</v>
          </cell>
          <cell r="H782" t="str">
            <v>communicatie; overdracht van signalen, algemeen (verzamelniveau)</v>
          </cell>
          <cell r="I782" t="str">
            <v>TF WDB000001-0053</v>
          </cell>
          <cell r="J782"/>
          <cell r="K782"/>
          <cell r="L782"/>
          <cell r="M782"/>
          <cell r="N782" t="str">
            <v>64.10</v>
          </cell>
          <cell r="O782"/>
          <cell r="P782"/>
          <cell r="Q782" t="str">
            <v>000297</v>
          </cell>
          <cell r="R782" t="str">
            <v>VMA</v>
          </cell>
          <cell r="S782" t="str">
            <v>R650</v>
          </cell>
          <cell r="T782"/>
          <cell r="U782"/>
          <cell r="V782">
            <v>1</v>
          </cell>
          <cell r="W782">
            <v>45701</v>
          </cell>
          <cell r="X782">
            <v>2025</v>
          </cell>
          <cell r="Y782" t="str">
            <v>D</v>
          </cell>
        </row>
        <row r="783">
          <cell r="F783" t="str">
            <v>EVB0000782</v>
          </cell>
          <cell r="G783" t="str">
            <v>Muur - betonsteen metselwerk</v>
          </cell>
          <cell r="H783" t="str">
            <v>binnenwanden; constructief, algemeen (verzamelniveau)</v>
          </cell>
          <cell r="I783" t="str">
            <v>TF-WDB000001-0010-A &amp; B</v>
          </cell>
          <cell r="J783"/>
          <cell r="K783"/>
          <cell r="L783"/>
          <cell r="M783"/>
          <cell r="N783" t="str">
            <v>22.20</v>
          </cell>
          <cell r="O783" t="str">
            <v>000337</v>
          </cell>
          <cell r="P783" t="str">
            <v>ASSA ABLOY</v>
          </cell>
          <cell r="Q783" t="str">
            <v>000300</v>
          </cell>
          <cell r="R783" t="str">
            <v>ALHEEMBOUW</v>
          </cell>
          <cell r="S783"/>
          <cell r="T783"/>
          <cell r="U783"/>
          <cell r="V783">
            <v>1</v>
          </cell>
          <cell r="W783">
            <v>45701</v>
          </cell>
          <cell r="X783">
            <v>2025</v>
          </cell>
          <cell r="Y783" t="str">
            <v>D</v>
          </cell>
        </row>
        <row r="784">
          <cell r="F784" t="str">
            <v>EVB0000783</v>
          </cell>
          <cell r="G784" t="str">
            <v>Noodverlichting - plafond TYPE 1 rond (lens vluchtweg)</v>
          </cell>
          <cell r="H784" t="str">
            <v>centrale elektrotechnische voorz.; energie, laagspanning, algemeen</v>
          </cell>
          <cell r="I784" t="str">
            <v>ELEK TF 77</v>
          </cell>
          <cell r="J784"/>
          <cell r="K784"/>
          <cell r="L784"/>
          <cell r="M784"/>
          <cell r="N784" t="str">
            <v>61.50</v>
          </cell>
          <cell r="O784" t="str">
            <v>000327</v>
          </cell>
          <cell r="P784" t="str">
            <v>NIKO</v>
          </cell>
          <cell r="Q784" t="str">
            <v>000297</v>
          </cell>
          <cell r="R784" t="str">
            <v>VMA</v>
          </cell>
          <cell r="S784" t="str">
            <v>LSM3251LDPW</v>
          </cell>
          <cell r="T784"/>
          <cell r="U784"/>
          <cell r="V784">
            <v>1</v>
          </cell>
          <cell r="W784">
            <v>45701</v>
          </cell>
          <cell r="X784">
            <v>2025</v>
          </cell>
          <cell r="Y784" t="str">
            <v>D</v>
          </cell>
        </row>
        <row r="785">
          <cell r="F785" t="str">
            <v>EVB0000784</v>
          </cell>
          <cell r="G785" t="str">
            <v>Plafond - beton</v>
          </cell>
          <cell r="H785" t="str">
            <v>plafondafwerkingen; niet verlaagd, algemeen (verzamelniveau)</v>
          </cell>
          <cell r="I785"/>
          <cell r="J785"/>
          <cell r="K785"/>
          <cell r="L785"/>
          <cell r="M785"/>
          <cell r="N785" t="str">
            <v>45.20</v>
          </cell>
          <cell r="O785"/>
          <cell r="P785"/>
          <cell r="Q785" t="str">
            <v>000300</v>
          </cell>
          <cell r="R785" t="str">
            <v>ALHEEMBOUW</v>
          </cell>
          <cell r="S785"/>
          <cell r="T785"/>
          <cell r="U785"/>
          <cell r="V785">
            <v>1</v>
          </cell>
          <cell r="W785">
            <v>45701</v>
          </cell>
          <cell r="X785">
            <v>2025</v>
          </cell>
          <cell r="Y785" t="str">
            <v>D</v>
          </cell>
        </row>
        <row r="786">
          <cell r="F786" t="str">
            <v>EVB0000785</v>
          </cell>
          <cell r="G786" t="str">
            <v>Verlichting - aanwezigheidsdetector wand 180°</v>
          </cell>
          <cell r="H786" t="str">
            <v>verlichting; standaard, bewaakt, algemeen (verzamelniveau)</v>
          </cell>
          <cell r="I786"/>
          <cell r="J786"/>
          <cell r="K786"/>
          <cell r="L786"/>
          <cell r="M786"/>
          <cell r="N786" t="str">
            <v>63.40</v>
          </cell>
          <cell r="O786" t="str">
            <v>000339</v>
          </cell>
          <cell r="P786" t="str">
            <v>ZEMPER</v>
          </cell>
          <cell r="Q786" t="str">
            <v>000297</v>
          </cell>
          <cell r="R786" t="str">
            <v>VMA</v>
          </cell>
          <cell r="S786" t="str">
            <v>350-20058</v>
          </cell>
          <cell r="T786"/>
          <cell r="U786"/>
          <cell r="V786">
            <v>1</v>
          </cell>
          <cell r="W786">
            <v>45701</v>
          </cell>
          <cell r="X786">
            <v>2025</v>
          </cell>
          <cell r="Y786" t="str">
            <v>D</v>
          </cell>
        </row>
        <row r="787">
          <cell r="F787" t="str">
            <v>EVB0000786</v>
          </cell>
          <cell r="G787" t="str">
            <v>Verlichting - opbouw</v>
          </cell>
          <cell r="H787" t="str">
            <v>verlichting; standaard, bewaakt, algemeen (verzamelniveau)</v>
          </cell>
          <cell r="I787" t="str">
            <v>ELEK TF 52</v>
          </cell>
          <cell r="J787"/>
          <cell r="K787"/>
          <cell r="L787"/>
          <cell r="M787"/>
          <cell r="N787" t="str">
            <v>63.40</v>
          </cell>
          <cell r="O787" t="str">
            <v>000391</v>
          </cell>
          <cell r="P787" t="str">
            <v>SAINT-GOBAIN Eurocoustic</v>
          </cell>
          <cell r="Q787" t="str">
            <v>000297</v>
          </cell>
          <cell r="R787" t="str">
            <v>VMA</v>
          </cell>
          <cell r="S787" t="str">
            <v>BN126C LED38S/830 PSU L1200</v>
          </cell>
          <cell r="T787"/>
          <cell r="U787"/>
          <cell r="V787">
            <v>1</v>
          </cell>
          <cell r="W787">
            <v>45701</v>
          </cell>
          <cell r="X787">
            <v>2025</v>
          </cell>
          <cell r="Y787" t="str">
            <v>D</v>
          </cell>
        </row>
        <row r="788">
          <cell r="F788" t="str">
            <v>EVB0000787</v>
          </cell>
          <cell r="G788" t="str">
            <v>Vloer - polybeton</v>
          </cell>
          <cell r="H788" t="str">
            <v>vloerafwerkingen; verhoogd, algemeen (verzamelniveau)</v>
          </cell>
          <cell r="I788"/>
          <cell r="J788"/>
          <cell r="K788"/>
          <cell r="L788"/>
          <cell r="M788"/>
          <cell r="N788" t="str">
            <v>43.10</v>
          </cell>
          <cell r="O788" t="str">
            <v>000346</v>
          </cell>
          <cell r="P788" t="str">
            <v>ESYLUX</v>
          </cell>
          <cell r="Q788" t="str">
            <v>000300</v>
          </cell>
          <cell r="R788" t="str">
            <v>ALHEEMBOUW</v>
          </cell>
          <cell r="S788"/>
          <cell r="T788"/>
          <cell r="U788"/>
          <cell r="V788">
            <v>1</v>
          </cell>
          <cell r="W788">
            <v>45701</v>
          </cell>
          <cell r="X788">
            <v>2025</v>
          </cell>
          <cell r="Y788" t="str">
            <v>D</v>
          </cell>
        </row>
        <row r="789">
          <cell r="F789" t="str">
            <v>EVB0000788</v>
          </cell>
          <cell r="G789" t="str">
            <v>Vloer - tegel 150/150 geel</v>
          </cell>
          <cell r="H789" t="str">
            <v>vloeren; constructief, algemeen (verzamelniveau)</v>
          </cell>
          <cell r="I789"/>
          <cell r="J789"/>
          <cell r="K789"/>
          <cell r="L789"/>
          <cell r="M789"/>
          <cell r="N789" t="str">
            <v>23.20</v>
          </cell>
          <cell r="O789" t="str">
            <v>000395</v>
          </cell>
          <cell r="P789" t="str">
            <v>PHILIPS Greenspace Aceent Fixed</v>
          </cell>
          <cell r="Q789"/>
          <cell r="R789"/>
          <cell r="S789"/>
          <cell r="T789"/>
          <cell r="U789"/>
          <cell r="V789">
            <v>1</v>
          </cell>
          <cell r="W789">
            <v>45701</v>
          </cell>
          <cell r="X789">
            <v>2025</v>
          </cell>
          <cell r="Y789" t="str">
            <v>D</v>
          </cell>
        </row>
        <row r="790">
          <cell r="F790" t="str">
            <v>EVB0000789</v>
          </cell>
          <cell r="G790" t="str">
            <v>Brand - automatische branddetectie</v>
          </cell>
          <cell r="H790" t="str">
            <v>beveiliging; brand, detectie en alarmering</v>
          </cell>
          <cell r="I790" t="str">
            <v>ELEK TF 145</v>
          </cell>
          <cell r="J790"/>
          <cell r="K790"/>
          <cell r="L790"/>
          <cell r="M790"/>
          <cell r="N790" t="str">
            <v>65.11</v>
          </cell>
          <cell r="O790"/>
          <cell r="P790"/>
          <cell r="Q790" t="str">
            <v>000297</v>
          </cell>
          <cell r="R790" t="str">
            <v>VMA</v>
          </cell>
          <cell r="S790" t="str">
            <v>FAP-0420 (AVENAR detector 4000)</v>
          </cell>
          <cell r="T790"/>
          <cell r="U790"/>
          <cell r="V790">
            <v>1</v>
          </cell>
          <cell r="W790">
            <v>45701</v>
          </cell>
          <cell r="X790">
            <v>2025</v>
          </cell>
          <cell r="Y790" t="str">
            <v>D</v>
          </cell>
        </row>
        <row r="791">
          <cell r="F791" t="str">
            <v>EVB0000790</v>
          </cell>
          <cell r="G791" t="str">
            <v>Brand - automatische branddetectie (boven verlaagd plafond)</v>
          </cell>
          <cell r="H791" t="str">
            <v>beveiliging; brand, detectie en alarmering</v>
          </cell>
          <cell r="I791" t="str">
            <v>ELEK TF 145</v>
          </cell>
          <cell r="J791"/>
          <cell r="K791"/>
          <cell r="L791"/>
          <cell r="M791"/>
          <cell r="N791" t="str">
            <v>65.11</v>
          </cell>
          <cell r="O791" t="str">
            <v>000349</v>
          </cell>
          <cell r="P791" t="str">
            <v>VANDERBILT</v>
          </cell>
          <cell r="Q791" t="str">
            <v>000297</v>
          </cell>
          <cell r="R791" t="str">
            <v>VMA</v>
          </cell>
          <cell r="S791" t="str">
            <v>FAP-0420 (AVENAR detector 4000)</v>
          </cell>
          <cell r="T791"/>
          <cell r="U791"/>
          <cell r="V791">
            <v>1</v>
          </cell>
          <cell r="W791">
            <v>45701</v>
          </cell>
          <cell r="X791">
            <v>2025</v>
          </cell>
          <cell r="Y791" t="str">
            <v>D</v>
          </cell>
        </row>
        <row r="792">
          <cell r="F792" t="str">
            <v>EVB0000791</v>
          </cell>
          <cell r="G792" t="str">
            <v>Muur - betonsteen metselwerk</v>
          </cell>
          <cell r="H792" t="str">
            <v>binnenwanden; constructief, algemeen (verzamelniveau)</v>
          </cell>
          <cell r="I792" t="str">
            <v>TF-WDB000001-0010-A &amp; B</v>
          </cell>
          <cell r="J792"/>
          <cell r="K792"/>
          <cell r="L792"/>
          <cell r="M792"/>
          <cell r="N792" t="str">
            <v>22.20</v>
          </cell>
          <cell r="O792" t="str">
            <v>000332</v>
          </cell>
          <cell r="P792" t="str">
            <v>HICK VISION</v>
          </cell>
          <cell r="Q792" t="str">
            <v>000300</v>
          </cell>
          <cell r="R792" t="str">
            <v>ALHEEMBOUW</v>
          </cell>
          <cell r="S792"/>
          <cell r="T792"/>
          <cell r="U792"/>
          <cell r="V792">
            <v>1</v>
          </cell>
          <cell r="W792">
            <v>45701</v>
          </cell>
          <cell r="X792">
            <v>2025</v>
          </cell>
          <cell r="Y792" t="str">
            <v>D</v>
          </cell>
        </row>
        <row r="793">
          <cell r="F793" t="str">
            <v>EVB0000792</v>
          </cell>
          <cell r="G793" t="str">
            <v>Plafond - verlaagd rotswolvezel (600 x 600)</v>
          </cell>
          <cell r="H793" t="str">
            <v>plafondafwerkingen; verlaagd, algemeen (verzamelniveau)</v>
          </cell>
          <cell r="I793" t="str">
            <v>TF-WDB000001-0018.4</v>
          </cell>
          <cell r="J793"/>
          <cell r="K793"/>
          <cell r="L793"/>
          <cell r="M793"/>
          <cell r="N793" t="str">
            <v>45.10</v>
          </cell>
          <cell r="O793" t="str">
            <v>000324</v>
          </cell>
          <cell r="P793" t="str">
            <v>BOSCH</v>
          </cell>
          <cell r="Q793" t="str">
            <v>000303</v>
          </cell>
          <cell r="R793" t="str">
            <v>VAN HULLE BOUWSERVICE</v>
          </cell>
          <cell r="S793"/>
          <cell r="T793"/>
          <cell r="U793"/>
          <cell r="V793">
            <v>1</v>
          </cell>
          <cell r="W793">
            <v>45701</v>
          </cell>
          <cell r="X793">
            <v>2025</v>
          </cell>
          <cell r="Y793" t="str">
            <v>D</v>
          </cell>
        </row>
        <row r="794">
          <cell r="F794" t="str">
            <v>EVB0000793</v>
          </cell>
          <cell r="G794" t="str">
            <v>verlichting - KNX-aanwezigheidsdetector</v>
          </cell>
          <cell r="H794" t="str">
            <v>verlichting; standaard, bewaakt, algemeen (verzamelniveau)</v>
          </cell>
          <cell r="I794" t="str">
            <v>ELEK TF 42</v>
          </cell>
          <cell r="J794"/>
          <cell r="K794"/>
          <cell r="L794"/>
          <cell r="M794"/>
          <cell r="N794" t="str">
            <v>63.40</v>
          </cell>
          <cell r="O794" t="str">
            <v>000324</v>
          </cell>
          <cell r="P794" t="str">
            <v>BOSCH</v>
          </cell>
          <cell r="Q794" t="str">
            <v>000297</v>
          </cell>
          <cell r="R794" t="str">
            <v>VMA</v>
          </cell>
          <cell r="S794" t="str">
            <v>PD-C 360i/8 KNX UP</v>
          </cell>
          <cell r="T794"/>
          <cell r="U794"/>
          <cell r="V794">
            <v>1</v>
          </cell>
          <cell r="W794">
            <v>45701</v>
          </cell>
          <cell r="X794">
            <v>2025</v>
          </cell>
          <cell r="Y794" t="str">
            <v>D</v>
          </cell>
        </row>
        <row r="795">
          <cell r="F795" t="str">
            <v>EVB0000794</v>
          </cell>
          <cell r="G795" t="str">
            <v>Verlichting - inbouw rond</v>
          </cell>
          <cell r="H795" t="str">
            <v>verlichting; standaard, bewaakt, algemeen (verzamelniveau)</v>
          </cell>
          <cell r="I795" t="str">
            <v>ELEK TF 56 / 57</v>
          </cell>
          <cell r="J795"/>
          <cell r="K795"/>
          <cell r="L795"/>
          <cell r="M795"/>
          <cell r="N795" t="str">
            <v>63.40</v>
          </cell>
          <cell r="O795" t="str">
            <v>000324</v>
          </cell>
          <cell r="P795" t="str">
            <v>BOSCH</v>
          </cell>
          <cell r="Q795" t="str">
            <v>000297</v>
          </cell>
          <cell r="R795" t="str">
            <v>VMA</v>
          </cell>
          <cell r="S795" t="str">
            <v>RS340B 27S/830 DIA-VLC-E VWB CP WH</v>
          </cell>
          <cell r="T795"/>
          <cell r="U795"/>
          <cell r="V795">
            <v>1</v>
          </cell>
          <cell r="W795">
            <v>45701</v>
          </cell>
          <cell r="X795">
            <v>2025</v>
          </cell>
          <cell r="Y795" t="str">
            <v>D</v>
          </cell>
        </row>
        <row r="796">
          <cell r="F796" t="str">
            <v>EVB0000795</v>
          </cell>
          <cell r="G796" t="str">
            <v>Vloer - polybeton</v>
          </cell>
          <cell r="H796" t="str">
            <v>vloerafwerkingen; niet verhoogd, algemeen (verzamelniveau)</v>
          </cell>
          <cell r="I796"/>
          <cell r="J796"/>
          <cell r="K796"/>
          <cell r="L796"/>
          <cell r="M796"/>
          <cell r="N796" t="str">
            <v>43.20</v>
          </cell>
          <cell r="O796" t="str">
            <v>000324</v>
          </cell>
          <cell r="P796" t="str">
            <v>BOSCH</v>
          </cell>
          <cell r="Q796" t="str">
            <v>000300</v>
          </cell>
          <cell r="R796" t="str">
            <v>ALHEEMBOUW</v>
          </cell>
          <cell r="S796"/>
          <cell r="T796"/>
          <cell r="U796"/>
          <cell r="V796">
            <v>1</v>
          </cell>
          <cell r="W796">
            <v>45701</v>
          </cell>
          <cell r="X796">
            <v>2025</v>
          </cell>
          <cell r="Y796" t="str">
            <v>D</v>
          </cell>
        </row>
        <row r="797">
          <cell r="F797" t="str">
            <v>EVB0000796</v>
          </cell>
          <cell r="G797" t="str">
            <v>Beveiliging - Dualdetector (beweging)</v>
          </cell>
          <cell r="H797" t="str">
            <v>beveiliging; overlast, detectie en alarmering, algemeen (verzamelniveau)</v>
          </cell>
          <cell r="I797" t="str">
            <v>ELEK TF 133</v>
          </cell>
          <cell r="J797"/>
          <cell r="K797"/>
          <cell r="L797"/>
          <cell r="M797"/>
          <cell r="N797" t="str">
            <v>65.30</v>
          </cell>
          <cell r="O797" t="str">
            <v>000335</v>
          </cell>
          <cell r="P797" t="str">
            <v>SOMATIFIE</v>
          </cell>
          <cell r="Q797" t="str">
            <v>000297</v>
          </cell>
          <cell r="R797" t="str">
            <v>VMA</v>
          </cell>
          <cell r="S797" t="str">
            <v>PDM-IXA12</v>
          </cell>
          <cell r="T797"/>
          <cell r="U797"/>
          <cell r="V797">
            <v>1</v>
          </cell>
          <cell r="W797">
            <v>45701</v>
          </cell>
          <cell r="X797">
            <v>2025</v>
          </cell>
          <cell r="Y797" t="str">
            <v>D</v>
          </cell>
        </row>
        <row r="798">
          <cell r="F798" t="str">
            <v>EVB0000797</v>
          </cell>
          <cell r="G798" t="str">
            <v>Beveiliging - Binnencamera SECURITY (IP-CCTV)</v>
          </cell>
          <cell r="H798" t="str">
            <v>beveiliging; overlast, detectie en alarmering, algemeen (verzamelniveau)</v>
          </cell>
          <cell r="I798" t="str">
            <v>ELEK TF 201</v>
          </cell>
          <cell r="J798"/>
          <cell r="K798"/>
          <cell r="L798"/>
          <cell r="M798"/>
          <cell r="N798" t="str">
            <v>65.30</v>
          </cell>
          <cell r="O798" t="str">
            <v>000325</v>
          </cell>
          <cell r="P798" t="str">
            <v>AUDAC</v>
          </cell>
          <cell r="Q798" t="str">
            <v>000297</v>
          </cell>
          <cell r="R798" t="str">
            <v>VMA</v>
          </cell>
          <cell r="S798" t="str">
            <v>DS-2CD2383G2-I(U)</v>
          </cell>
          <cell r="T798"/>
          <cell r="U798"/>
          <cell r="V798">
            <v>1</v>
          </cell>
          <cell r="W798">
            <v>45701</v>
          </cell>
          <cell r="X798">
            <v>2025</v>
          </cell>
          <cell r="Y798" t="str">
            <v>D</v>
          </cell>
        </row>
        <row r="799">
          <cell r="F799" t="str">
            <v>EVB0000798</v>
          </cell>
          <cell r="G799" t="str">
            <v>Brand - automatische branddetectie (boven verlaagd plafond)</v>
          </cell>
          <cell r="H799" t="str">
            <v>beveiliging; brand, detectie en alarmering</v>
          </cell>
          <cell r="I799" t="str">
            <v>ELEK TF 145</v>
          </cell>
          <cell r="J799"/>
          <cell r="K799"/>
          <cell r="L799"/>
          <cell r="M799"/>
          <cell r="N799" t="str">
            <v>65.11</v>
          </cell>
          <cell r="O799"/>
          <cell r="P799"/>
          <cell r="Q799" t="str">
            <v>000297</v>
          </cell>
          <cell r="R799" t="str">
            <v>VMA</v>
          </cell>
          <cell r="S799" t="str">
            <v>FAP-0420 (AVENAR detector 4000)</v>
          </cell>
          <cell r="T799"/>
          <cell r="U799"/>
          <cell r="V799">
            <v>1</v>
          </cell>
          <cell r="W799">
            <v>45701</v>
          </cell>
          <cell r="X799">
            <v>2025</v>
          </cell>
          <cell r="Y799" t="str">
            <v>D</v>
          </cell>
        </row>
        <row r="800">
          <cell r="F800" t="str">
            <v>EVB0000799</v>
          </cell>
          <cell r="G800" t="str">
            <v>Brand - automatische branddetectie</v>
          </cell>
          <cell r="H800" t="str">
            <v>beveiliging; brand, detectie en alarmering</v>
          </cell>
          <cell r="I800" t="str">
            <v>ELEK TF 145</v>
          </cell>
          <cell r="J800"/>
          <cell r="K800"/>
          <cell r="L800"/>
          <cell r="M800"/>
          <cell r="N800" t="str">
            <v>65.11</v>
          </cell>
          <cell r="O800" t="str">
            <v>000333</v>
          </cell>
          <cell r="P800" t="str">
            <v>SALTO</v>
          </cell>
          <cell r="Q800" t="str">
            <v>000297</v>
          </cell>
          <cell r="R800" t="str">
            <v>VMA</v>
          </cell>
          <cell r="S800" t="str">
            <v>FAP-0420 (AVENAR detector 4000)</v>
          </cell>
          <cell r="T800"/>
          <cell r="U800"/>
          <cell r="V800">
            <v>1</v>
          </cell>
          <cell r="W800">
            <v>45701</v>
          </cell>
          <cell r="X800">
            <v>2025</v>
          </cell>
          <cell r="Y800" t="str">
            <v>D</v>
          </cell>
        </row>
        <row r="801">
          <cell r="F801" t="str">
            <v>EVB0000800</v>
          </cell>
          <cell r="G801" t="str">
            <v>Brand - brandhaspel in brandhaspelkast (rood) en schuimblusser</v>
          </cell>
          <cell r="H801" t="str">
            <v>beveiliging; brand, brandbestrijding</v>
          </cell>
          <cell r="I801" t="str">
            <v>SAN TF 58/59/62</v>
          </cell>
          <cell r="J801"/>
          <cell r="K801"/>
          <cell r="L801"/>
          <cell r="M801"/>
          <cell r="N801" t="str">
            <v>65.13</v>
          </cell>
          <cell r="O801" t="str">
            <v>000337</v>
          </cell>
          <cell r="P801" t="str">
            <v>ASSA ABLOY</v>
          </cell>
          <cell r="Q801" t="str">
            <v>000301</v>
          </cell>
          <cell r="R801" t="str">
            <v>GEZEL</v>
          </cell>
          <cell r="S801" t="str">
            <v xml:space="preserve">Sanilite zwenkbaar 30S </v>
          </cell>
          <cell r="T801"/>
          <cell r="U801"/>
          <cell r="V801">
            <v>1</v>
          </cell>
          <cell r="W801">
            <v>45701</v>
          </cell>
          <cell r="X801">
            <v>2025</v>
          </cell>
          <cell r="Y801" t="str">
            <v>D</v>
          </cell>
        </row>
        <row r="802">
          <cell r="F802" t="str">
            <v>EVB0000801</v>
          </cell>
          <cell r="G802" t="str">
            <v>Brand - hydrantkraan</v>
          </cell>
          <cell r="H802" t="str">
            <v>beveiliging; brand, brandbestrijding</v>
          </cell>
          <cell r="I802" t="str">
            <v>SAN TF 60</v>
          </cell>
          <cell r="J802"/>
          <cell r="K802"/>
          <cell r="L802"/>
          <cell r="M802"/>
          <cell r="N802" t="str">
            <v>65.13</v>
          </cell>
          <cell r="O802" t="str">
            <v>000327</v>
          </cell>
          <cell r="P802" t="str">
            <v>NIKO</v>
          </cell>
          <cell r="Q802" t="str">
            <v>000301</v>
          </cell>
          <cell r="R802" t="str">
            <v>GEZEL</v>
          </cell>
          <cell r="S802" t="str">
            <v>DSP 45</v>
          </cell>
          <cell r="T802"/>
          <cell r="U802"/>
          <cell r="V802">
            <v>1</v>
          </cell>
          <cell r="W802">
            <v>45701</v>
          </cell>
          <cell r="X802">
            <v>2025</v>
          </cell>
          <cell r="Y802" t="str">
            <v>D</v>
          </cell>
        </row>
        <row r="803">
          <cell r="F803" t="str">
            <v>EVB0000802</v>
          </cell>
          <cell r="G803" t="str">
            <v>Brand - evacuatiedrukknop / handbrandmelder (Rood)</v>
          </cell>
          <cell r="H803" t="str">
            <v>beveiliging; brand, detectie en alarmering</v>
          </cell>
          <cell r="I803" t="str">
            <v>ELEK TF 148</v>
          </cell>
          <cell r="J803"/>
          <cell r="K803"/>
          <cell r="L803"/>
          <cell r="M803"/>
          <cell r="N803" t="str">
            <v>65.11</v>
          </cell>
          <cell r="O803"/>
          <cell r="P803"/>
          <cell r="Q803" t="str">
            <v>000297</v>
          </cell>
          <cell r="R803" t="str">
            <v>VMA</v>
          </cell>
          <cell r="S803" t="str">
            <v>FMC-420RW</v>
          </cell>
          <cell r="T803"/>
          <cell r="U803"/>
          <cell r="V803">
            <v>1</v>
          </cell>
          <cell r="W803">
            <v>45701</v>
          </cell>
          <cell r="X803">
            <v>2025</v>
          </cell>
          <cell r="Y803" t="str">
            <v>D</v>
          </cell>
        </row>
        <row r="804">
          <cell r="F804" t="str">
            <v>EVB0000803</v>
          </cell>
          <cell r="G804" t="str">
            <v>Brand - evacuatiedrukknop / handbrandmelder (groen)</v>
          </cell>
          <cell r="H804" t="str">
            <v>beveiliging; brand, detectie en alarmering</v>
          </cell>
          <cell r="I804" t="str">
            <v>ELEK TF 149</v>
          </cell>
          <cell r="J804"/>
          <cell r="K804"/>
          <cell r="L804"/>
          <cell r="M804"/>
          <cell r="N804" t="str">
            <v>65.11</v>
          </cell>
          <cell r="O804" t="str">
            <v>000328</v>
          </cell>
          <cell r="P804" t="str">
            <v>STUCA PROJECT</v>
          </cell>
          <cell r="Q804" t="str">
            <v>000297</v>
          </cell>
          <cell r="R804" t="str">
            <v>VMA</v>
          </cell>
          <cell r="S804" t="str">
            <v>FMC-420RW</v>
          </cell>
          <cell r="T804"/>
          <cell r="U804"/>
          <cell r="V804">
            <v>1</v>
          </cell>
          <cell r="W804">
            <v>45701</v>
          </cell>
          <cell r="X804">
            <v>2025</v>
          </cell>
          <cell r="Y804" t="str">
            <v>D</v>
          </cell>
        </row>
        <row r="805">
          <cell r="F805" t="str">
            <v>EVB0000804</v>
          </cell>
          <cell r="G805" t="str">
            <v>Brand - sirene voor evacuatie</v>
          </cell>
          <cell r="H805" t="str">
            <v>beveiliging; brand, detectie en alarmering</v>
          </cell>
          <cell r="I805" t="str">
            <v>ELEK TF 165-A</v>
          </cell>
          <cell r="J805"/>
          <cell r="K805"/>
          <cell r="L805"/>
          <cell r="M805"/>
          <cell r="N805" t="str">
            <v>65.11</v>
          </cell>
          <cell r="O805" t="str">
            <v>000339</v>
          </cell>
          <cell r="P805" t="str">
            <v>ZEMPER</v>
          </cell>
          <cell r="Q805" t="str">
            <v>000297</v>
          </cell>
          <cell r="R805" t="str">
            <v>VMA</v>
          </cell>
          <cell r="S805" t="str">
            <v>FNM-420-A</v>
          </cell>
          <cell r="T805"/>
          <cell r="U805"/>
          <cell r="V805">
            <v>1</v>
          </cell>
          <cell r="W805">
            <v>45701</v>
          </cell>
          <cell r="X805">
            <v>2025</v>
          </cell>
          <cell r="Y805" t="str">
            <v>D</v>
          </cell>
        </row>
        <row r="806">
          <cell r="F806" t="str">
            <v>EVB0000805</v>
          </cell>
          <cell r="G806" t="str">
            <v>Beveiliging - inbraak binnensirene</v>
          </cell>
          <cell r="H806" t="str">
            <v>beveiliging; overlast, detectie en alarmering, zonweringsinstallatie</v>
          </cell>
          <cell r="I806" t="str">
            <v>ELEK TF 131</v>
          </cell>
          <cell r="J806"/>
          <cell r="K806"/>
          <cell r="L806"/>
          <cell r="M806"/>
          <cell r="N806" t="str">
            <v>65.31</v>
          </cell>
          <cell r="O806" t="str">
            <v>000339</v>
          </cell>
          <cell r="P806" t="str">
            <v>ZEMPER</v>
          </cell>
          <cell r="Q806" t="str">
            <v>000297</v>
          </cell>
          <cell r="R806" t="str">
            <v>VMA</v>
          </cell>
          <cell r="S806" t="str">
            <v>AS270 Serie</v>
          </cell>
          <cell r="T806"/>
          <cell r="U806"/>
          <cell r="V806">
            <v>1</v>
          </cell>
          <cell r="W806">
            <v>45701</v>
          </cell>
          <cell r="X806">
            <v>2025</v>
          </cell>
          <cell r="Y806" t="str">
            <v>D</v>
          </cell>
        </row>
        <row r="807">
          <cell r="F807" t="str">
            <v>EVB0000806</v>
          </cell>
          <cell r="G807" t="str">
            <v>Beveiliging - toegangscontrole Salto slot</v>
          </cell>
          <cell r="H807" t="str">
            <v>beveiliging; braak, toegangscontrole</v>
          </cell>
          <cell r="I807" t="str">
            <v>TF WDB00001-0045-A</v>
          </cell>
          <cell r="J807"/>
          <cell r="K807"/>
          <cell r="L807"/>
          <cell r="M807"/>
          <cell r="N807" t="str">
            <v>65.22</v>
          </cell>
          <cell r="O807" t="str">
            <v>000401</v>
          </cell>
          <cell r="P807" t="str">
            <v>FAKRO</v>
          </cell>
          <cell r="Q807" t="str">
            <v>000297</v>
          </cell>
          <cell r="R807" t="str">
            <v>VMA</v>
          </cell>
          <cell r="S807" t="str">
            <v>XS4 Double Reader</v>
          </cell>
          <cell r="T807"/>
          <cell r="U807"/>
          <cell r="V807">
            <v>1</v>
          </cell>
          <cell r="W807">
            <v>45701</v>
          </cell>
          <cell r="X807">
            <v>2025</v>
          </cell>
          <cell r="Y807" t="str">
            <v>D</v>
          </cell>
        </row>
        <row r="808">
          <cell r="F808" t="str">
            <v>EVB0000807</v>
          </cell>
          <cell r="G808" t="str">
            <v>Beveiliging - toegangscontrole Salto slot</v>
          </cell>
          <cell r="H808" t="str">
            <v>beveiliging; braak, toegangscontrole</v>
          </cell>
          <cell r="I808" t="str">
            <v>TF WDB00001-0045-A</v>
          </cell>
          <cell r="J808"/>
          <cell r="K808"/>
          <cell r="L808"/>
          <cell r="M808"/>
          <cell r="N808" t="str">
            <v>65.22</v>
          </cell>
          <cell r="O808" t="str">
            <v>000386</v>
          </cell>
          <cell r="P808" t="str">
            <v>HERAKLITH</v>
          </cell>
          <cell r="Q808" t="str">
            <v>000297</v>
          </cell>
          <cell r="R808" t="str">
            <v>VMA</v>
          </cell>
          <cell r="S808" t="str">
            <v>XS4 MINI Ex15x</v>
          </cell>
          <cell r="T808"/>
          <cell r="U808"/>
          <cell r="V808">
            <v>1</v>
          </cell>
          <cell r="W808">
            <v>45701</v>
          </cell>
          <cell r="X808">
            <v>2025</v>
          </cell>
          <cell r="Y808" t="str">
            <v>D</v>
          </cell>
        </row>
        <row r="809">
          <cell r="F809" t="str">
            <v>EVB0000808</v>
          </cell>
          <cell r="G809" t="str">
            <v>Brand - schuimblusser</v>
          </cell>
          <cell r="H809" t="str">
            <v>beveiliging; brand, brandbestrijding</v>
          </cell>
          <cell r="I809" t="str">
            <v>SOMATIFIE</v>
          </cell>
          <cell r="J809"/>
          <cell r="K809"/>
          <cell r="L809"/>
          <cell r="M809"/>
          <cell r="N809" t="str">
            <v>65.13</v>
          </cell>
          <cell r="O809" t="str">
            <v>000329</v>
          </cell>
          <cell r="P809" t="str">
            <v>CAIROX</v>
          </cell>
          <cell r="Q809" t="str">
            <v>000301</v>
          </cell>
          <cell r="R809" t="str">
            <v>GEZEL</v>
          </cell>
          <cell r="S809" t="str">
            <v>SOMATIFIE</v>
          </cell>
          <cell r="T809"/>
          <cell r="U809"/>
          <cell r="V809">
            <v>1</v>
          </cell>
          <cell r="W809">
            <v>45701</v>
          </cell>
          <cell r="X809">
            <v>2025</v>
          </cell>
          <cell r="Y809" t="str">
            <v>D</v>
          </cell>
        </row>
        <row r="810">
          <cell r="F810" t="str">
            <v>EVB0000809</v>
          </cell>
          <cell r="G810" t="str">
            <v>Communicatie - luidspreker Type 1 (rond opbouw)</v>
          </cell>
          <cell r="H810" t="str">
            <v>communicatie; overdracht van geluid/spraak, vertaalsystemen</v>
          </cell>
          <cell r="I810" t="str">
            <v>ELEK TF 176</v>
          </cell>
          <cell r="J810"/>
          <cell r="K810"/>
          <cell r="L810"/>
          <cell r="M810"/>
          <cell r="N810" t="str">
            <v>64.25</v>
          </cell>
          <cell r="O810" t="str">
            <v>000329</v>
          </cell>
          <cell r="P810" t="str">
            <v>CAIROX</v>
          </cell>
          <cell r="Q810" t="str">
            <v>000297</v>
          </cell>
          <cell r="R810" t="str">
            <v>VMA</v>
          </cell>
          <cell r="S810" t="str">
            <v>NELO706/W</v>
          </cell>
          <cell r="T810"/>
          <cell r="U810"/>
          <cell r="V810">
            <v>1</v>
          </cell>
          <cell r="W810">
            <v>45701</v>
          </cell>
          <cell r="X810">
            <v>2025</v>
          </cell>
          <cell r="Y810" t="str">
            <v>D</v>
          </cell>
        </row>
        <row r="811">
          <cell r="F811" t="str">
            <v>EVB0000810</v>
          </cell>
          <cell r="G811" t="str">
            <v>Communicatie - Astrid binnenantenne</v>
          </cell>
          <cell r="H811" t="str">
            <v>communicatie; overdracht van signalen, algemeen (verzamelniveau)</v>
          </cell>
          <cell r="I811" t="str">
            <v>ELEK TF 168</v>
          </cell>
          <cell r="J811"/>
          <cell r="K811"/>
          <cell r="L811"/>
          <cell r="M811"/>
          <cell r="N811" t="str">
            <v>64.10</v>
          </cell>
          <cell r="O811" t="str">
            <v>000402</v>
          </cell>
          <cell r="P811" t="str">
            <v>DELIA</v>
          </cell>
          <cell r="Q811" t="str">
            <v>000297</v>
          </cell>
          <cell r="R811" t="str">
            <v>VMA</v>
          </cell>
          <cell r="S811" t="str">
            <v>CMWBD-038-3-NJ</v>
          </cell>
          <cell r="T811"/>
          <cell r="U811"/>
          <cell r="V811">
            <v>1</v>
          </cell>
          <cell r="W811">
            <v>45701</v>
          </cell>
          <cell r="X811">
            <v>2025</v>
          </cell>
          <cell r="Y811" t="str">
            <v>D</v>
          </cell>
        </row>
        <row r="812">
          <cell r="F812" t="str">
            <v>EVB0000811</v>
          </cell>
          <cell r="G812" t="str">
            <v>Communicatie - WIFI Accespoint plafond</v>
          </cell>
          <cell r="H812" t="str">
            <v>communicatie; overdracht van signalen, algemeen (verzamelniveau)</v>
          </cell>
          <cell r="I812" t="str">
            <v>TF WDB000001-0053</v>
          </cell>
          <cell r="J812"/>
          <cell r="K812"/>
          <cell r="L812"/>
          <cell r="M812"/>
          <cell r="N812" t="str">
            <v>64.10</v>
          </cell>
          <cell r="O812" t="str">
            <v>000402</v>
          </cell>
          <cell r="P812" t="str">
            <v>DELIA</v>
          </cell>
          <cell r="Q812" t="str">
            <v>000297</v>
          </cell>
          <cell r="R812" t="str">
            <v>VMA</v>
          </cell>
          <cell r="S812" t="str">
            <v>R650</v>
          </cell>
          <cell r="T812"/>
          <cell r="U812"/>
          <cell r="V812">
            <v>1</v>
          </cell>
          <cell r="W812">
            <v>45701</v>
          </cell>
          <cell r="X812">
            <v>2025</v>
          </cell>
          <cell r="Y812" t="str">
            <v>D</v>
          </cell>
        </row>
        <row r="813">
          <cell r="F813" t="str">
            <v>EVB0000812</v>
          </cell>
          <cell r="G813" t="str">
            <v>Deur - binnendeur enkel EI1 30 Type 6 beglaasd - salto (naar traphal 1) - deurpomp(en)</v>
          </cell>
          <cell r="H813" t="str">
            <v>binnenwandopeningen; gevuld met deuren, algemeen (verzamelniveau)</v>
          </cell>
          <cell r="I813"/>
          <cell r="J813"/>
          <cell r="K813"/>
          <cell r="L813"/>
          <cell r="M813"/>
          <cell r="N813" t="str">
            <v>32.30</v>
          </cell>
          <cell r="O813" t="str">
            <v>000327</v>
          </cell>
          <cell r="P813" t="str">
            <v>NIKO</v>
          </cell>
          <cell r="Q813" t="str">
            <v>000298</v>
          </cell>
          <cell r="R813" t="str">
            <v>DRAFAB</v>
          </cell>
          <cell r="S813"/>
          <cell r="T813"/>
          <cell r="U813"/>
          <cell r="V813">
            <v>1</v>
          </cell>
          <cell r="W813">
            <v>45701</v>
          </cell>
          <cell r="X813">
            <v>2025</v>
          </cell>
          <cell r="Y813" t="str">
            <v>D</v>
          </cell>
        </row>
        <row r="814">
          <cell r="F814" t="str">
            <v>EVB0000813</v>
          </cell>
          <cell r="G814" t="str">
            <v>Deur - binnendeur enkel EI1 30 Type 7-  salto (naar parking) - deurpomp(en)</v>
          </cell>
          <cell r="H814" t="str">
            <v>binnenwandopeningen; gevuld met deuren, algemeen (verzamelniveau)</v>
          </cell>
          <cell r="I814"/>
          <cell r="J814"/>
          <cell r="K814"/>
          <cell r="L814"/>
          <cell r="M814"/>
          <cell r="N814" t="str">
            <v>32.30</v>
          </cell>
          <cell r="O814" t="str">
            <v>000346</v>
          </cell>
          <cell r="P814" t="str">
            <v>ESYLUX</v>
          </cell>
          <cell r="Q814" t="str">
            <v>000298</v>
          </cell>
          <cell r="R814" t="str">
            <v>DRAFAB</v>
          </cell>
          <cell r="S814"/>
          <cell r="T814"/>
          <cell r="U814"/>
          <cell r="V814">
            <v>1</v>
          </cell>
          <cell r="W814">
            <v>45701</v>
          </cell>
          <cell r="X814">
            <v>2025</v>
          </cell>
          <cell r="Y814" t="str">
            <v>D</v>
          </cell>
        </row>
        <row r="815">
          <cell r="F815" t="str">
            <v>EVB0000814</v>
          </cell>
          <cell r="G815" t="str">
            <v>Deur - binnendeur dubbel EI1 30- Type  8 (zs) - salto (naar Circ. 2) - deurmagneet (1 st) &amp; deurpomp(en)</v>
          </cell>
          <cell r="H815" t="str">
            <v>binnenwandopeningen; gevuld met deuren, algemeen (verzamelniveau)</v>
          </cell>
          <cell r="I815"/>
          <cell r="J815"/>
          <cell r="K815"/>
          <cell r="L815"/>
          <cell r="M815"/>
          <cell r="N815" t="str">
            <v>32.30</v>
          </cell>
          <cell r="O815" t="str">
            <v>000324</v>
          </cell>
          <cell r="P815" t="str">
            <v>BOSCH</v>
          </cell>
          <cell r="Q815" t="str">
            <v>000298</v>
          </cell>
          <cell r="R815" t="str">
            <v>DRAFAB</v>
          </cell>
          <cell r="S815"/>
          <cell r="T815"/>
          <cell r="U815"/>
          <cell r="V815">
            <v>1</v>
          </cell>
          <cell r="W815">
            <v>45701</v>
          </cell>
          <cell r="X815">
            <v>2025</v>
          </cell>
          <cell r="Y815" t="str">
            <v>D</v>
          </cell>
        </row>
        <row r="816">
          <cell r="F816" t="str">
            <v>EVB0000815</v>
          </cell>
          <cell r="G816" t="str">
            <v>Deur - binnendeur dubbel EI1 30- Type  8 (zs) - salto (naar traph. 2) - deurpomp(en)</v>
          </cell>
          <cell r="H816" t="str">
            <v>binnenwandopeningen; gevuld met deuren, algemeen (verzamelniveau)</v>
          </cell>
          <cell r="I816"/>
          <cell r="J816"/>
          <cell r="K816"/>
          <cell r="L816"/>
          <cell r="M816"/>
          <cell r="N816" t="str">
            <v>32.30</v>
          </cell>
          <cell r="O816" t="str">
            <v>000335</v>
          </cell>
          <cell r="P816" t="str">
            <v>SOMATIFIE</v>
          </cell>
          <cell r="Q816" t="str">
            <v>000298</v>
          </cell>
          <cell r="R816" t="str">
            <v>DRAFAB</v>
          </cell>
          <cell r="S816"/>
          <cell r="T816"/>
          <cell r="U816"/>
          <cell r="V816">
            <v>1</v>
          </cell>
          <cell r="W816">
            <v>45701</v>
          </cell>
          <cell r="X816">
            <v>2025</v>
          </cell>
          <cell r="Y816" t="str">
            <v>D</v>
          </cell>
        </row>
        <row r="817">
          <cell r="F817" t="str">
            <v>EVB0000816</v>
          </cell>
          <cell r="G817" t="str">
            <v>Deur - binnendeur enkel beglaasd - deurpomp(en)</v>
          </cell>
          <cell r="H817" t="str">
            <v>binnenwandopeningen; gevuld met deuren, algemeen (verzamelniveau)</v>
          </cell>
          <cell r="I817"/>
          <cell r="J817"/>
          <cell r="K817"/>
          <cell r="L817"/>
          <cell r="M817"/>
          <cell r="N817" t="str">
            <v>32.30</v>
          </cell>
          <cell r="O817" t="str">
            <v>000326</v>
          </cell>
          <cell r="P817" t="str">
            <v>R&amp;M</v>
          </cell>
          <cell r="Q817" t="str">
            <v>000298</v>
          </cell>
          <cell r="R817" t="str">
            <v>DRAFAB</v>
          </cell>
          <cell r="S817"/>
          <cell r="T817"/>
          <cell r="U817"/>
          <cell r="V817">
            <v>1</v>
          </cell>
          <cell r="W817">
            <v>45701</v>
          </cell>
          <cell r="X817">
            <v>2025</v>
          </cell>
          <cell r="Y817" t="str">
            <v>D</v>
          </cell>
        </row>
        <row r="818">
          <cell r="F818" t="str">
            <v>EVB0000817</v>
          </cell>
          <cell r="G818" t="str">
            <v>Deur - deurpomp binnendeur</v>
          </cell>
          <cell r="H818" t="str">
            <v>binnenwandopeningen; gevuld met deuren, algemeen (verzamelniveau)</v>
          </cell>
          <cell r="I818" t="str">
            <v>TF-WDB000001-428-A/429-A/430-A</v>
          </cell>
          <cell r="J818"/>
          <cell r="K818"/>
          <cell r="L818"/>
          <cell r="M818"/>
          <cell r="N818" t="str">
            <v>32.30</v>
          </cell>
          <cell r="O818" t="str">
            <v>000325</v>
          </cell>
          <cell r="P818" t="str">
            <v>AUDAC</v>
          </cell>
          <cell r="Q818" t="str">
            <v>000298</v>
          </cell>
          <cell r="R818" t="str">
            <v>DRAFAB</v>
          </cell>
          <cell r="S818"/>
          <cell r="T818"/>
          <cell r="U818"/>
          <cell r="V818">
            <v>1</v>
          </cell>
          <cell r="W818">
            <v>45701</v>
          </cell>
          <cell r="X818">
            <v>2025</v>
          </cell>
          <cell r="Y818" t="str">
            <v>D</v>
          </cell>
        </row>
        <row r="819">
          <cell r="F819" t="str">
            <v>EVB0000818</v>
          </cell>
          <cell r="G819" t="str">
            <v>Elektriciteit - deurmagneet</v>
          </cell>
          <cell r="H819" t="str">
            <v>beveiliging; brand, deurvergrendelingen en -ontgrendelingen</v>
          </cell>
          <cell r="I819" t="str">
            <v>ELEK TF 160</v>
          </cell>
          <cell r="J819"/>
          <cell r="K819"/>
          <cell r="L819"/>
          <cell r="M819"/>
          <cell r="N819" t="str">
            <v>65.12</v>
          </cell>
          <cell r="O819" t="str">
            <v>000403</v>
          </cell>
          <cell r="P819" t="str">
            <v>MICROLAB</v>
          </cell>
          <cell r="Q819" t="str">
            <v>000297</v>
          </cell>
          <cell r="R819" t="str">
            <v>VMA</v>
          </cell>
          <cell r="S819" t="str">
            <v>CSA1350/1360/13050</v>
          </cell>
          <cell r="T819"/>
          <cell r="U819"/>
          <cell r="V819">
            <v>1</v>
          </cell>
          <cell r="W819">
            <v>45701</v>
          </cell>
          <cell r="X819">
            <v>2025</v>
          </cell>
          <cell r="Y819" t="str">
            <v>D</v>
          </cell>
        </row>
        <row r="820">
          <cell r="F820" t="str">
            <v>EVB0000819</v>
          </cell>
          <cell r="G820" t="str">
            <v>Elektriciteit - stopcontact 220V</v>
          </cell>
          <cell r="H820" t="str">
            <v>centrale elektrotechnische voorz.; energie, laagspanning, algemeen</v>
          </cell>
          <cell r="I820" t="str">
            <v>ELEK TF 37</v>
          </cell>
          <cell r="J820"/>
          <cell r="K820"/>
          <cell r="L820"/>
          <cell r="M820"/>
          <cell r="N820" t="str">
            <v>61.50</v>
          </cell>
          <cell r="O820" t="str">
            <v>000404</v>
          </cell>
          <cell r="P820" t="str">
            <v>COMMSCOPE</v>
          </cell>
          <cell r="Q820" t="str">
            <v>000297</v>
          </cell>
          <cell r="R820" t="str">
            <v>VMA</v>
          </cell>
          <cell r="S820" t="str">
            <v>100-66600 / 66602 / 66603</v>
          </cell>
          <cell r="T820"/>
          <cell r="U820"/>
          <cell r="V820">
            <v>1</v>
          </cell>
          <cell r="W820">
            <v>45701</v>
          </cell>
          <cell r="X820">
            <v>2025</v>
          </cell>
          <cell r="Y820" t="str">
            <v>D</v>
          </cell>
        </row>
        <row r="821">
          <cell r="F821" t="str">
            <v>EVB0000820</v>
          </cell>
          <cell r="G821" t="str">
            <v>Muur - betonsteen metselwerk</v>
          </cell>
          <cell r="H821" t="str">
            <v>binnenwanden; constructief, algemeen (verzamelniveau)</v>
          </cell>
          <cell r="I821" t="str">
            <v>TF-WDB000001-0010-A &amp; B</v>
          </cell>
          <cell r="J821"/>
          <cell r="K821"/>
          <cell r="L821"/>
          <cell r="M821"/>
          <cell r="N821" t="str">
            <v>22.20</v>
          </cell>
          <cell r="O821" t="str">
            <v>000405</v>
          </cell>
          <cell r="P821" t="str">
            <v>LINE INTERACTIVE UPS</v>
          </cell>
          <cell r="Q821" t="str">
            <v>000300</v>
          </cell>
          <cell r="R821" t="str">
            <v>ALHEEMBOUW</v>
          </cell>
          <cell r="S821"/>
          <cell r="T821"/>
          <cell r="U821"/>
          <cell r="V821">
            <v>1</v>
          </cell>
          <cell r="W821">
            <v>45701</v>
          </cell>
          <cell r="X821">
            <v>2025</v>
          </cell>
          <cell r="Y821" t="str">
            <v>D</v>
          </cell>
        </row>
        <row r="822">
          <cell r="F822" t="str">
            <v>EVB0000821</v>
          </cell>
          <cell r="G822" t="str">
            <v>Noodverlichting - plafond TYPE 1 rond (lens vluchtweg)</v>
          </cell>
          <cell r="H822" t="str">
            <v>centrale elektrotechnische voorz.; energie, laagspanning, algemeen</v>
          </cell>
          <cell r="I822" t="str">
            <v>ELEK TF 77</v>
          </cell>
          <cell r="J822"/>
          <cell r="K822"/>
          <cell r="L822"/>
          <cell r="M822"/>
          <cell r="N822" t="str">
            <v>61.50</v>
          </cell>
          <cell r="O822"/>
          <cell r="P822"/>
          <cell r="Q822" t="str">
            <v>000297</v>
          </cell>
          <cell r="R822" t="str">
            <v>VMA</v>
          </cell>
          <cell r="S822" t="str">
            <v>LSM3251LDPW</v>
          </cell>
          <cell r="T822"/>
          <cell r="U822"/>
          <cell r="V822">
            <v>1</v>
          </cell>
          <cell r="W822">
            <v>45701</v>
          </cell>
          <cell r="X822">
            <v>2025</v>
          </cell>
          <cell r="Y822" t="str">
            <v>D</v>
          </cell>
        </row>
        <row r="823">
          <cell r="F823" t="str">
            <v>EVB0000822</v>
          </cell>
          <cell r="G823" t="str">
            <v>Noodverlichting - plafond TYPE 2 rond (lens antipaniek)</v>
          </cell>
          <cell r="H823" t="str">
            <v>centrale elektrotechnische voorz.; energie, laagspanning, algemeen</v>
          </cell>
          <cell r="I823" t="str">
            <v>ELEK TF 78</v>
          </cell>
          <cell r="J823"/>
          <cell r="K823"/>
          <cell r="L823"/>
          <cell r="M823"/>
          <cell r="N823" t="str">
            <v>61.50</v>
          </cell>
          <cell r="O823" t="str">
            <v>000337</v>
          </cell>
          <cell r="P823" t="str">
            <v>ASSA ABLOY</v>
          </cell>
          <cell r="Q823" t="str">
            <v>000297</v>
          </cell>
          <cell r="R823" t="str">
            <v>VMA</v>
          </cell>
          <cell r="S823" t="str">
            <v>LSM3250LDPW</v>
          </cell>
          <cell r="T823"/>
          <cell r="U823"/>
          <cell r="V823">
            <v>1</v>
          </cell>
          <cell r="W823">
            <v>45701</v>
          </cell>
          <cell r="X823">
            <v>2025</v>
          </cell>
          <cell r="Y823" t="str">
            <v>D</v>
          </cell>
        </row>
        <row r="824">
          <cell r="F824" t="str">
            <v>EVB0000823</v>
          </cell>
          <cell r="G824" t="str">
            <v>Plafond - verlaagd rotswolvezel (600 x 600)</v>
          </cell>
          <cell r="H824" t="str">
            <v>plafondafwerkingen; verlaagd, algemeen (verzamelniveau)</v>
          </cell>
          <cell r="I824" t="str">
            <v>TF-WDB000001-0018.4-A</v>
          </cell>
          <cell r="J824"/>
          <cell r="K824"/>
          <cell r="L824"/>
          <cell r="M824"/>
          <cell r="N824" t="str">
            <v>45.10</v>
          </cell>
          <cell r="O824" t="str">
            <v>000327</v>
          </cell>
          <cell r="P824" t="str">
            <v>NIKO</v>
          </cell>
          <cell r="Q824" t="str">
            <v>000303</v>
          </cell>
          <cell r="R824" t="str">
            <v>VAN HULLE BOUWSERVICE</v>
          </cell>
          <cell r="S824"/>
          <cell r="T824"/>
          <cell r="U824"/>
          <cell r="V824">
            <v>1</v>
          </cell>
          <cell r="W824">
            <v>45701</v>
          </cell>
          <cell r="X824">
            <v>2025</v>
          </cell>
          <cell r="Y824" t="str">
            <v>D</v>
          </cell>
        </row>
        <row r="825">
          <cell r="F825" t="str">
            <v>EVB0000824</v>
          </cell>
          <cell r="G825" t="str">
            <v>Plafond - verlaagd rotswolvezel (1200 x 600)</v>
          </cell>
          <cell r="H825" t="str">
            <v>plafondafwerkingen; verlaagd, algemeen (verzamelniveau)</v>
          </cell>
          <cell r="I825" t="str">
            <v>TF-WDB000001-0018.4-A</v>
          </cell>
          <cell r="J825"/>
          <cell r="K825"/>
          <cell r="L825"/>
          <cell r="M825"/>
          <cell r="N825" t="str">
            <v>45.10</v>
          </cell>
          <cell r="O825" t="str">
            <v>000327</v>
          </cell>
          <cell r="P825" t="str">
            <v>NIKO</v>
          </cell>
          <cell r="Q825" t="str">
            <v>000303</v>
          </cell>
          <cell r="R825" t="str">
            <v>VAN HULLE BOUWSERVICE</v>
          </cell>
          <cell r="S825"/>
          <cell r="T825"/>
          <cell r="U825"/>
          <cell r="V825">
            <v>1</v>
          </cell>
          <cell r="W825">
            <v>45701</v>
          </cell>
          <cell r="X825">
            <v>2025</v>
          </cell>
          <cell r="Y825" t="str">
            <v>D</v>
          </cell>
        </row>
        <row r="826">
          <cell r="F826" t="str">
            <v>EVB0000825</v>
          </cell>
          <cell r="G826" t="str">
            <v>Verlichting - inbouw rond</v>
          </cell>
          <cell r="H826" t="str">
            <v>verlichting; standaard, bewaakt, algemeen (verzamelniveau)</v>
          </cell>
          <cell r="I826" t="str">
            <v>ELEK TF 56 / 57</v>
          </cell>
          <cell r="J826"/>
          <cell r="K826"/>
          <cell r="L826"/>
          <cell r="M826"/>
          <cell r="N826" t="str">
            <v>63.40</v>
          </cell>
          <cell r="O826" t="str">
            <v>000327</v>
          </cell>
          <cell r="P826" t="str">
            <v>NIKO</v>
          </cell>
          <cell r="Q826" t="str">
            <v>000297</v>
          </cell>
          <cell r="R826" t="str">
            <v>VMA</v>
          </cell>
          <cell r="S826" t="str">
            <v>RS340B 27S/830 DIA-VLC-E VWB CP WH</v>
          </cell>
          <cell r="T826"/>
          <cell r="U826"/>
          <cell r="V826">
            <v>1</v>
          </cell>
          <cell r="W826">
            <v>45701</v>
          </cell>
          <cell r="X826">
            <v>2025</v>
          </cell>
          <cell r="Y826" t="str">
            <v>D</v>
          </cell>
        </row>
        <row r="827">
          <cell r="F827" t="str">
            <v>EVB0000826</v>
          </cell>
          <cell r="G827" t="str">
            <v>verlichting - KNX-aanwezigheidsdetector</v>
          </cell>
          <cell r="H827" t="str">
            <v>verlichting; standaard, bewaakt, algemeen (verzamelniveau)</v>
          </cell>
          <cell r="I827" t="str">
            <v>ELEK TF 42</v>
          </cell>
          <cell r="J827"/>
          <cell r="K827"/>
          <cell r="L827"/>
          <cell r="M827"/>
          <cell r="N827" t="str">
            <v>63.40</v>
          </cell>
          <cell r="O827" t="str">
            <v>000406</v>
          </cell>
          <cell r="P827" t="str">
            <v>CANOVATE</v>
          </cell>
          <cell r="Q827" t="str">
            <v>000297</v>
          </cell>
          <cell r="R827" t="str">
            <v>VMA</v>
          </cell>
          <cell r="S827" t="str">
            <v>PD-C 360i/8 KNX UP</v>
          </cell>
          <cell r="T827"/>
          <cell r="U827"/>
          <cell r="V827">
            <v>1</v>
          </cell>
          <cell r="W827">
            <v>45701</v>
          </cell>
          <cell r="X827">
            <v>2025</v>
          </cell>
          <cell r="Y827" t="str">
            <v>D</v>
          </cell>
        </row>
        <row r="828">
          <cell r="F828" t="str">
            <v>EVB0000827</v>
          </cell>
          <cell r="G828" t="str">
            <v>Vloer - polybeton</v>
          </cell>
          <cell r="H828" t="str">
            <v>vloeren; constructief, algemeen (verzamelniveau)</v>
          </cell>
          <cell r="I828"/>
          <cell r="J828"/>
          <cell r="K828"/>
          <cell r="L828"/>
          <cell r="M828"/>
          <cell r="N828" t="str">
            <v>23.20</v>
          </cell>
          <cell r="O828"/>
          <cell r="P828"/>
          <cell r="Q828" t="str">
            <v>000300</v>
          </cell>
          <cell r="R828" t="str">
            <v>ALHEEMBOUW</v>
          </cell>
          <cell r="S828"/>
          <cell r="T828"/>
          <cell r="U828"/>
          <cell r="V828">
            <v>1</v>
          </cell>
          <cell r="W828">
            <v>45701</v>
          </cell>
          <cell r="X828">
            <v>2025</v>
          </cell>
          <cell r="Y828" t="str">
            <v>D</v>
          </cell>
        </row>
        <row r="829">
          <cell r="F829" t="str">
            <v>EVB0000828</v>
          </cell>
          <cell r="G829" t="str">
            <v>Brand - automatische branddetectie (boven verlaagd plafond)</v>
          </cell>
          <cell r="H829" t="str">
            <v>beveiliging; brand, detectie en alarmering</v>
          </cell>
          <cell r="I829" t="str">
            <v>ELEK TF 145</v>
          </cell>
          <cell r="J829"/>
          <cell r="K829"/>
          <cell r="L829"/>
          <cell r="M829"/>
          <cell r="N829" t="str">
            <v>65.11</v>
          </cell>
          <cell r="O829"/>
          <cell r="P829"/>
          <cell r="Q829" t="str">
            <v>000297</v>
          </cell>
          <cell r="R829" t="str">
            <v>VMA</v>
          </cell>
          <cell r="S829" t="str">
            <v>FAP-0420 (AVENAR detector 4000)</v>
          </cell>
          <cell r="T829"/>
          <cell r="U829"/>
          <cell r="V829">
            <v>1</v>
          </cell>
          <cell r="W829">
            <v>45701</v>
          </cell>
          <cell r="X829">
            <v>2025</v>
          </cell>
          <cell r="Y829" t="str">
            <v>D</v>
          </cell>
        </row>
        <row r="830">
          <cell r="F830" t="str">
            <v>EVB0000829</v>
          </cell>
          <cell r="G830" t="str">
            <v>Communicatie - luidspreker Type 1 (rond opbouw)</v>
          </cell>
          <cell r="H830" t="str">
            <v>communicatie; overdracht van geluid/spraak, geluidsdistributie</v>
          </cell>
          <cell r="I830" t="str">
            <v>ELEK TF 176</v>
          </cell>
          <cell r="J830"/>
          <cell r="K830"/>
          <cell r="L830"/>
          <cell r="M830"/>
          <cell r="N830" t="str">
            <v>64.24</v>
          </cell>
          <cell r="O830" t="str">
            <v>000339</v>
          </cell>
          <cell r="P830" t="str">
            <v>ZEMPER</v>
          </cell>
          <cell r="Q830" t="str">
            <v>000297</v>
          </cell>
          <cell r="R830" t="str">
            <v>VMA</v>
          </cell>
          <cell r="S830" t="str">
            <v>NELO706/W</v>
          </cell>
          <cell r="T830"/>
          <cell r="U830"/>
          <cell r="V830">
            <v>1</v>
          </cell>
          <cell r="W830">
            <v>45701</v>
          </cell>
          <cell r="X830">
            <v>2025</v>
          </cell>
          <cell r="Y830" t="str">
            <v>D</v>
          </cell>
        </row>
        <row r="831">
          <cell r="F831" t="str">
            <v>EVB0000830</v>
          </cell>
          <cell r="G831" t="str">
            <v>CV &amp; Ventilatie - Ruimtevoeler</v>
          </cell>
          <cell r="H831" t="str">
            <v>regeling klimaat en sanitair; centrale melding, meting en sturing, algemeen (verzamelniveau)</v>
          </cell>
          <cell r="I831"/>
          <cell r="J831"/>
          <cell r="K831"/>
          <cell r="L831"/>
          <cell r="M831"/>
          <cell r="N831" t="str">
            <v>58.20</v>
          </cell>
          <cell r="O831" t="str">
            <v>000339</v>
          </cell>
          <cell r="P831" t="str">
            <v>ZEMPER</v>
          </cell>
          <cell r="Q831" t="str">
            <v>000301</v>
          </cell>
          <cell r="R831" t="str">
            <v>GEZEL</v>
          </cell>
          <cell r="S831" t="str">
            <v>SLPWXCX</v>
          </cell>
          <cell r="T831"/>
          <cell r="U831"/>
          <cell r="V831">
            <v>1</v>
          </cell>
          <cell r="W831">
            <v>45701</v>
          </cell>
          <cell r="X831">
            <v>2025</v>
          </cell>
          <cell r="Y831" t="str">
            <v>D</v>
          </cell>
        </row>
        <row r="832">
          <cell r="F832" t="str">
            <v>EVB0000831</v>
          </cell>
          <cell r="G832" t="str">
            <v>Deur - binnendeur enkel EI1 30 Type 7 - cilinderslot</v>
          </cell>
          <cell r="H832" t="str">
            <v>binnenwandopeningen; gevuld met deuren, algemeen (verzamelniveau)</v>
          </cell>
          <cell r="I832"/>
          <cell r="J832"/>
          <cell r="K832"/>
          <cell r="L832"/>
          <cell r="M832"/>
          <cell r="N832" t="str">
            <v>32.30</v>
          </cell>
          <cell r="O832" t="str">
            <v>000339</v>
          </cell>
          <cell r="P832" t="str">
            <v>ZEMPER</v>
          </cell>
          <cell r="Q832" t="str">
            <v>000298</v>
          </cell>
          <cell r="R832" t="str">
            <v>DRAFAB</v>
          </cell>
          <cell r="S832"/>
          <cell r="T832"/>
          <cell r="U832"/>
          <cell r="V832">
            <v>1</v>
          </cell>
          <cell r="W832">
            <v>45701</v>
          </cell>
          <cell r="X832">
            <v>2025</v>
          </cell>
          <cell r="Y832" t="str">
            <v>D</v>
          </cell>
        </row>
        <row r="833">
          <cell r="F833" t="str">
            <v>EVB0000832</v>
          </cell>
          <cell r="G833" t="str">
            <v>Deur - deurpomp binnendeur</v>
          </cell>
          <cell r="H833" t="str">
            <v>binnenwandopeningen; gevuld met deuren, algemeen (verzamelniveau)</v>
          </cell>
          <cell r="I833" t="str">
            <v>TF-WDB000001-428-A/429-A/430-A</v>
          </cell>
          <cell r="J833"/>
          <cell r="K833"/>
          <cell r="L833"/>
          <cell r="M833"/>
          <cell r="N833" t="str">
            <v>32.30</v>
          </cell>
          <cell r="O833"/>
          <cell r="P833"/>
          <cell r="Q833" t="str">
            <v>000298</v>
          </cell>
          <cell r="R833" t="str">
            <v>DRAFAB</v>
          </cell>
          <cell r="S833"/>
          <cell r="T833"/>
          <cell r="U833"/>
          <cell r="V833">
            <v>1</v>
          </cell>
          <cell r="W833">
            <v>45701</v>
          </cell>
          <cell r="X833">
            <v>2025</v>
          </cell>
          <cell r="Y833" t="str">
            <v>D</v>
          </cell>
        </row>
        <row r="834">
          <cell r="F834" t="str">
            <v>EVB0000833</v>
          </cell>
          <cell r="G834" t="str">
            <v>Elektriciteit - stopcontact 220V</v>
          </cell>
          <cell r="H834" t="str">
            <v>centrale elektrotechnische voorz.; energie, laagspanning, algemeen</v>
          </cell>
          <cell r="I834" t="str">
            <v>ELEK TF 37</v>
          </cell>
          <cell r="J834"/>
          <cell r="K834"/>
          <cell r="L834"/>
          <cell r="M834"/>
          <cell r="N834" t="str">
            <v>61.50</v>
          </cell>
          <cell r="O834" t="str">
            <v>000330</v>
          </cell>
          <cell r="P834" t="str">
            <v>PHILIPS CoreLine Waterdicht</v>
          </cell>
          <cell r="Q834" t="str">
            <v>000297</v>
          </cell>
          <cell r="R834" t="str">
            <v>VMA</v>
          </cell>
          <cell r="S834" t="str">
            <v>100-66600 / 66602 / 66603</v>
          </cell>
          <cell r="T834"/>
          <cell r="U834"/>
          <cell r="V834">
            <v>1</v>
          </cell>
          <cell r="W834">
            <v>45701</v>
          </cell>
          <cell r="X834">
            <v>2025</v>
          </cell>
          <cell r="Y834" t="str">
            <v>D</v>
          </cell>
        </row>
        <row r="835">
          <cell r="F835" t="str">
            <v>EVB0000834</v>
          </cell>
          <cell r="G835" t="str">
            <v>Muur - betonsteen metselwerk</v>
          </cell>
          <cell r="H835" t="str">
            <v>binnenwanden; constructief, algemeen (verzamelniveau)</v>
          </cell>
          <cell r="I835" t="str">
            <v>TF-WDB000001-0010-A &amp; B</v>
          </cell>
          <cell r="J835"/>
          <cell r="K835"/>
          <cell r="L835"/>
          <cell r="M835"/>
          <cell r="N835" t="str">
            <v>22.20</v>
          </cell>
          <cell r="O835" t="str">
            <v>000331</v>
          </cell>
          <cell r="P835" t="str">
            <v>CAREYE BETONWERKEN BV</v>
          </cell>
          <cell r="Q835" t="str">
            <v>000300</v>
          </cell>
          <cell r="R835" t="str">
            <v>ALHEEMBOUW</v>
          </cell>
          <cell r="S835"/>
          <cell r="T835"/>
          <cell r="U835"/>
          <cell r="V835">
            <v>1</v>
          </cell>
          <cell r="W835">
            <v>45701</v>
          </cell>
          <cell r="X835">
            <v>2025</v>
          </cell>
          <cell r="Y835" t="str">
            <v>D</v>
          </cell>
        </row>
        <row r="836">
          <cell r="F836" t="str">
            <v>EVB0000835</v>
          </cell>
          <cell r="G836" t="str">
            <v>Muur - betonsteen metselwerk + pleister + vlies + PU</v>
          </cell>
          <cell r="H836" t="str">
            <v>binnenwanden; constructief, algemeen (verzamelniveau)</v>
          </cell>
          <cell r="I836" t="str">
            <v>TF-WDB000001-0010-A &amp; B &amp; 0309-A</v>
          </cell>
          <cell r="J836"/>
          <cell r="K836"/>
          <cell r="L836"/>
          <cell r="M836"/>
          <cell r="N836" t="str">
            <v>22.20</v>
          </cell>
          <cell r="O836" t="str">
            <v>000324</v>
          </cell>
          <cell r="P836" t="str">
            <v>BOSCH</v>
          </cell>
          <cell r="Q836" t="str">
            <v>000300</v>
          </cell>
          <cell r="R836" t="str">
            <v>ALHEEMBOUW</v>
          </cell>
          <cell r="S836" t="str">
            <v>Plycoat H/WS</v>
          </cell>
          <cell r="T836"/>
          <cell r="U836"/>
          <cell r="V836">
            <v>1</v>
          </cell>
          <cell r="W836">
            <v>45701</v>
          </cell>
          <cell r="X836">
            <v>2025</v>
          </cell>
          <cell r="Y836" t="str">
            <v>D</v>
          </cell>
        </row>
        <row r="837">
          <cell r="F837" t="str">
            <v>EVB0000836</v>
          </cell>
          <cell r="G837" t="str">
            <v>Noodverlichting - plafond TYPE 2 rond (lens antipaniek)</v>
          </cell>
          <cell r="H837" t="str">
            <v>centrale elektrotechnische voorz.; energie, laagspanning, algemeen</v>
          </cell>
          <cell r="I837" t="str">
            <v>ELEK TF 78</v>
          </cell>
          <cell r="J837"/>
          <cell r="K837"/>
          <cell r="L837"/>
          <cell r="M837"/>
          <cell r="N837" t="str">
            <v>61.50</v>
          </cell>
          <cell r="O837" t="str">
            <v>000324</v>
          </cell>
          <cell r="P837" t="str">
            <v>BOSCH</v>
          </cell>
          <cell r="Q837" t="str">
            <v>000297</v>
          </cell>
          <cell r="R837" t="str">
            <v>VMA</v>
          </cell>
          <cell r="S837" t="str">
            <v>LSM3250LDPW</v>
          </cell>
          <cell r="T837"/>
          <cell r="U837"/>
          <cell r="V837">
            <v>1</v>
          </cell>
          <cell r="W837">
            <v>45701</v>
          </cell>
          <cell r="X837">
            <v>2025</v>
          </cell>
          <cell r="Y837" t="str">
            <v>D</v>
          </cell>
        </row>
        <row r="838">
          <cell r="F838" t="str">
            <v>EVB0000837</v>
          </cell>
          <cell r="G838" t="str">
            <v>Plafond - verlaagd rotswolvezel (600 x 600)</v>
          </cell>
          <cell r="H838" t="str">
            <v>plafondafwerkingen; verlaagd, algemeen (verzamelniveau)</v>
          </cell>
          <cell r="I838" t="str">
            <v>TF-WDB000001-0018.4</v>
          </cell>
          <cell r="J838"/>
          <cell r="K838"/>
          <cell r="L838"/>
          <cell r="M838"/>
          <cell r="N838" t="str">
            <v>45.10</v>
          </cell>
          <cell r="O838" t="str">
            <v>000407</v>
          </cell>
          <cell r="P838" t="str">
            <v>PALADEX</v>
          </cell>
          <cell r="Q838" t="str">
            <v>000303</v>
          </cell>
          <cell r="R838" t="str">
            <v>VAN HULLE BOUWSERVICE</v>
          </cell>
          <cell r="S838"/>
          <cell r="T838"/>
          <cell r="U838"/>
          <cell r="V838">
            <v>1</v>
          </cell>
          <cell r="W838">
            <v>45701</v>
          </cell>
          <cell r="X838">
            <v>2025</v>
          </cell>
          <cell r="Y838" t="str">
            <v>D</v>
          </cell>
        </row>
        <row r="839">
          <cell r="F839" t="str">
            <v>EVB0000838</v>
          </cell>
          <cell r="G839" t="str">
            <v>Sanitair - koud water drukkraan</v>
          </cell>
          <cell r="H839" t="str">
            <v>water; waterbehandeling, algemeen (verzamelniveau)</v>
          </cell>
          <cell r="I839" t="str">
            <v>SAN TF 17</v>
          </cell>
          <cell r="J839"/>
          <cell r="K839"/>
          <cell r="L839"/>
          <cell r="M839"/>
          <cell r="N839" t="str">
            <v>53.50</v>
          </cell>
          <cell r="O839"/>
          <cell r="P839"/>
          <cell r="Q839" t="str">
            <v>000301</v>
          </cell>
          <cell r="R839" t="str">
            <v>GEZEL</v>
          </cell>
          <cell r="S839" t="str">
            <v>TEMPOSTOP art.484640</v>
          </cell>
          <cell r="T839"/>
          <cell r="U839"/>
          <cell r="V839">
            <v>1</v>
          </cell>
          <cell r="W839">
            <v>45701</v>
          </cell>
          <cell r="X839">
            <v>2025</v>
          </cell>
          <cell r="Y839" t="str">
            <v>D</v>
          </cell>
        </row>
        <row r="840">
          <cell r="F840" t="str">
            <v>EVB0000839</v>
          </cell>
          <cell r="G840" t="str">
            <v>Sanitair - schellkraan</v>
          </cell>
          <cell r="H840" t="str">
            <v>water; waterbehandeling, algemeen (verzamelniveau)</v>
          </cell>
          <cell r="I840" t="str">
            <v>SAN TF 17</v>
          </cell>
          <cell r="J840"/>
          <cell r="K840"/>
          <cell r="L840"/>
          <cell r="M840"/>
          <cell r="N840" t="str">
            <v>53.50</v>
          </cell>
          <cell r="O840"/>
          <cell r="P840"/>
          <cell r="Q840" t="str">
            <v>000301</v>
          </cell>
          <cell r="R840" t="str">
            <v>GEZEL</v>
          </cell>
          <cell r="S840" t="str">
            <v>NOVA art.403071</v>
          </cell>
          <cell r="T840"/>
          <cell r="U840"/>
          <cell r="V840">
            <v>1</v>
          </cell>
          <cell r="W840">
            <v>45701</v>
          </cell>
          <cell r="X840">
            <v>2025</v>
          </cell>
          <cell r="Y840" t="str">
            <v>D</v>
          </cell>
        </row>
        <row r="841">
          <cell r="F841" t="str">
            <v>EVB0000840</v>
          </cell>
          <cell r="G841" t="str">
            <v>Sanitair - syfon en afloop</v>
          </cell>
          <cell r="H841" t="str">
            <v>afvoeren; afvalwater, algemeen (verzamelniveau)</v>
          </cell>
          <cell r="I841" t="str">
            <v>SAN TF 17</v>
          </cell>
          <cell r="J841"/>
          <cell r="K841"/>
          <cell r="L841"/>
          <cell r="M841"/>
          <cell r="N841" t="str">
            <v>52.30</v>
          </cell>
          <cell r="O841" t="str">
            <v>000337</v>
          </cell>
          <cell r="P841" t="str">
            <v>ASSA ABLOY</v>
          </cell>
          <cell r="Q841" t="str">
            <v>000301</v>
          </cell>
          <cell r="R841" t="str">
            <v>GEZEL</v>
          </cell>
          <cell r="S841" t="str">
            <v>art. 333271</v>
          </cell>
          <cell r="T841"/>
          <cell r="U841"/>
          <cell r="V841">
            <v>1</v>
          </cell>
          <cell r="W841">
            <v>45701</v>
          </cell>
          <cell r="X841">
            <v>2025</v>
          </cell>
          <cell r="Y841" t="str">
            <v>D</v>
          </cell>
        </row>
        <row r="842">
          <cell r="F842" t="str">
            <v>EVB0000841</v>
          </cell>
          <cell r="G842" t="str">
            <v>Sanitair - wastafel</v>
          </cell>
          <cell r="H842" t="str">
            <v>vaste sanitaire voorzieningen; standaard, algemeen (verzamelniveau)</v>
          </cell>
          <cell r="I842" t="str">
            <v>SAN TF 17</v>
          </cell>
          <cell r="J842"/>
          <cell r="K842"/>
          <cell r="L842"/>
          <cell r="M842"/>
          <cell r="N842" t="str">
            <v>74.10</v>
          </cell>
          <cell r="O842" t="str">
            <v>000327</v>
          </cell>
          <cell r="P842" t="str">
            <v>NIKO</v>
          </cell>
          <cell r="Q842" t="str">
            <v>000301</v>
          </cell>
          <cell r="R842" t="str">
            <v>GEZEL</v>
          </cell>
          <cell r="S842" t="str">
            <v>D-CODE art.298982</v>
          </cell>
          <cell r="T842"/>
          <cell r="U842"/>
          <cell r="V842">
            <v>1</v>
          </cell>
          <cell r="W842">
            <v>45701</v>
          </cell>
          <cell r="X842">
            <v>2025</v>
          </cell>
          <cell r="Y842" t="str">
            <v>D</v>
          </cell>
        </row>
        <row r="843">
          <cell r="F843" t="str">
            <v>EVB0000842</v>
          </cell>
          <cell r="G843" t="str">
            <v>verlichting - KNX-aanwezigheidsdetector</v>
          </cell>
          <cell r="H843" t="str">
            <v>verlichting; standaard, bewaakt, algemeen (verzamelniveau)</v>
          </cell>
          <cell r="I843" t="str">
            <v>ELEK TF 42</v>
          </cell>
          <cell r="J843"/>
          <cell r="K843"/>
          <cell r="L843"/>
          <cell r="M843"/>
          <cell r="N843" t="str">
            <v>63.40</v>
          </cell>
          <cell r="O843" t="str">
            <v>000327</v>
          </cell>
          <cell r="P843" t="str">
            <v>NIKO</v>
          </cell>
          <cell r="Q843" t="str">
            <v>000297</v>
          </cell>
          <cell r="R843" t="str">
            <v>VMA</v>
          </cell>
          <cell r="S843" t="str">
            <v>PD-C 360i/8 KNX UP</v>
          </cell>
          <cell r="T843"/>
          <cell r="U843"/>
          <cell r="V843">
            <v>1</v>
          </cell>
          <cell r="W843">
            <v>45701</v>
          </cell>
          <cell r="X843">
            <v>2025</v>
          </cell>
          <cell r="Y843" t="str">
            <v>D</v>
          </cell>
        </row>
        <row r="844">
          <cell r="F844" t="str">
            <v>EVB0000843</v>
          </cell>
          <cell r="G844" t="str">
            <v>Verlichting - inbouw rond</v>
          </cell>
          <cell r="H844" t="str">
            <v>verlichting; standaard, bewaakt, algemeen (verzamelniveau)</v>
          </cell>
          <cell r="I844" t="str">
            <v>ELEK TF 56 / 57</v>
          </cell>
          <cell r="J844"/>
          <cell r="K844"/>
          <cell r="L844"/>
          <cell r="M844"/>
          <cell r="N844" t="str">
            <v>63.40</v>
          </cell>
          <cell r="O844"/>
          <cell r="P844"/>
          <cell r="Q844" t="str">
            <v>000297</v>
          </cell>
          <cell r="R844" t="str">
            <v>VMA</v>
          </cell>
          <cell r="S844" t="str">
            <v>RS340B 27S/830 DIA-VLC-E VWB CP WH</v>
          </cell>
          <cell r="T844"/>
          <cell r="U844"/>
          <cell r="V844">
            <v>1</v>
          </cell>
          <cell r="W844">
            <v>45701</v>
          </cell>
          <cell r="X844">
            <v>2025</v>
          </cell>
          <cell r="Y844" t="str">
            <v>D</v>
          </cell>
        </row>
        <row r="845">
          <cell r="F845" t="str">
            <v>EVB0000844</v>
          </cell>
          <cell r="G845" t="str">
            <v>Vloer - gietvloer PU</v>
          </cell>
          <cell r="H845" t="str">
            <v>vloerafwerkingen; niet verhoogd, algemeen (verzamelniveau)</v>
          </cell>
          <cell r="I845" t="str">
            <v>TF-WDB000001-0309-A</v>
          </cell>
          <cell r="J845"/>
          <cell r="K845"/>
          <cell r="L845"/>
          <cell r="M845"/>
          <cell r="N845" t="str">
            <v>43.20</v>
          </cell>
          <cell r="O845"/>
          <cell r="P845"/>
          <cell r="Q845" t="str">
            <v>000311</v>
          </cell>
          <cell r="R845" t="str">
            <v>BOLIDT</v>
          </cell>
          <cell r="S845" t="str">
            <v>BOLIDTOP 525</v>
          </cell>
          <cell r="T845"/>
          <cell r="U845"/>
          <cell r="V845">
            <v>1</v>
          </cell>
          <cell r="W845">
            <v>45701</v>
          </cell>
          <cell r="X845">
            <v>2025</v>
          </cell>
          <cell r="Y845" t="str">
            <v>D</v>
          </cell>
        </row>
        <row r="846">
          <cell r="F846" t="str">
            <v>EVB0000845</v>
          </cell>
          <cell r="G846" t="str">
            <v>Brand - automatische branddetectie</v>
          </cell>
          <cell r="H846" t="str">
            <v>beveiliging; brand, detectie en alarmering</v>
          </cell>
          <cell r="I846" t="str">
            <v>ELEK TF 145</v>
          </cell>
          <cell r="J846"/>
          <cell r="K846"/>
          <cell r="L846"/>
          <cell r="M846"/>
          <cell r="N846" t="str">
            <v>65.11</v>
          </cell>
          <cell r="O846" t="str">
            <v>000330</v>
          </cell>
          <cell r="P846" t="str">
            <v>PHILIPS CoreLine Waterdicht</v>
          </cell>
          <cell r="Q846" t="str">
            <v>000297</v>
          </cell>
          <cell r="R846" t="str">
            <v>VMA</v>
          </cell>
          <cell r="S846" t="str">
            <v>FAP-0420 (AVENAR detector 4000)</v>
          </cell>
          <cell r="T846"/>
          <cell r="U846"/>
          <cell r="V846">
            <v>1</v>
          </cell>
          <cell r="W846">
            <v>45701</v>
          </cell>
          <cell r="X846">
            <v>2025</v>
          </cell>
          <cell r="Y846" t="str">
            <v>D</v>
          </cell>
        </row>
        <row r="847">
          <cell r="F847" t="str">
            <v>EVB0000846</v>
          </cell>
          <cell r="G847" t="str">
            <v>Brand - automatische branddetectie (boven verlaagd plafond)</v>
          </cell>
          <cell r="H847" t="str">
            <v>beveiliging; brand, detectie en alarmering</v>
          </cell>
          <cell r="I847" t="str">
            <v>ELEK TF 145</v>
          </cell>
          <cell r="J847"/>
          <cell r="K847"/>
          <cell r="L847"/>
          <cell r="M847"/>
          <cell r="N847" t="str">
            <v>65.11</v>
          </cell>
          <cell r="O847" t="str">
            <v>000331</v>
          </cell>
          <cell r="P847" t="str">
            <v>CAREYE BETONWERKEN BV</v>
          </cell>
          <cell r="Q847" t="str">
            <v>000297</v>
          </cell>
          <cell r="R847" t="str">
            <v>VMA</v>
          </cell>
          <cell r="S847" t="str">
            <v>FAP-0420 (AVENAR detector 4000)</v>
          </cell>
          <cell r="T847"/>
          <cell r="U847"/>
          <cell r="V847">
            <v>1</v>
          </cell>
          <cell r="W847">
            <v>45701</v>
          </cell>
          <cell r="X847">
            <v>2025</v>
          </cell>
          <cell r="Y847" t="str">
            <v>D</v>
          </cell>
        </row>
        <row r="848">
          <cell r="F848" t="str">
            <v>EVB0000847</v>
          </cell>
          <cell r="G848" t="str">
            <v>Deur - binnendeur enkel EI1 30 Type 7 (zs) met ventilatierooster</v>
          </cell>
          <cell r="H848" t="str">
            <v>binnenwandopeningen; gevuld met deuren, algemeen (verzamelniveau)</v>
          </cell>
          <cell r="I848"/>
          <cell r="J848"/>
          <cell r="K848"/>
          <cell r="L848"/>
          <cell r="M848"/>
          <cell r="N848" t="str">
            <v>32.30</v>
          </cell>
          <cell r="O848" t="str">
            <v>000324</v>
          </cell>
          <cell r="P848" t="str">
            <v>BOSCH</v>
          </cell>
          <cell r="Q848" t="str">
            <v>000298</v>
          </cell>
          <cell r="R848" t="str">
            <v>DRAFAB</v>
          </cell>
          <cell r="S848"/>
          <cell r="T848"/>
          <cell r="U848"/>
          <cell r="V848">
            <v>1</v>
          </cell>
          <cell r="W848">
            <v>45701</v>
          </cell>
          <cell r="X848">
            <v>2025</v>
          </cell>
          <cell r="Y848" t="str">
            <v>D</v>
          </cell>
        </row>
        <row r="849">
          <cell r="F849" t="str">
            <v>EVB0000848</v>
          </cell>
          <cell r="G849" t="str">
            <v>Deur - deurpomp binnendeur</v>
          </cell>
          <cell r="H849" t="str">
            <v>binnenwandopeningen; gevuld met deuren, algemeen (verzamelniveau)</v>
          </cell>
          <cell r="I849" t="str">
            <v>TF-WDB000001-428-A/429-A/430-A</v>
          </cell>
          <cell r="J849"/>
          <cell r="K849"/>
          <cell r="L849"/>
          <cell r="M849"/>
          <cell r="N849" t="str">
            <v>32.30</v>
          </cell>
          <cell r="O849" t="str">
            <v>000325</v>
          </cell>
          <cell r="P849" t="str">
            <v>AUDAC</v>
          </cell>
          <cell r="Q849" t="str">
            <v>000298</v>
          </cell>
          <cell r="R849" t="str">
            <v>DRAFAB</v>
          </cell>
          <cell r="S849"/>
          <cell r="T849"/>
          <cell r="U849"/>
          <cell r="V849">
            <v>1</v>
          </cell>
          <cell r="W849">
            <v>45701</v>
          </cell>
          <cell r="X849">
            <v>2025</v>
          </cell>
          <cell r="Y849" t="str">
            <v>D</v>
          </cell>
        </row>
        <row r="850">
          <cell r="F850" t="str">
            <v>EVB0000849</v>
          </cell>
          <cell r="G850" t="str">
            <v>Elektriciteit - stopcontact 220V</v>
          </cell>
          <cell r="H850" t="str">
            <v>centrale elektrotechnische voorz.; energie, laagspanning, algemeen</v>
          </cell>
          <cell r="I850" t="str">
            <v>ELEK TF 37</v>
          </cell>
          <cell r="J850"/>
          <cell r="K850"/>
          <cell r="L850"/>
          <cell r="M850"/>
          <cell r="N850" t="str">
            <v>61.50</v>
          </cell>
          <cell r="O850"/>
          <cell r="P850"/>
          <cell r="Q850" t="str">
            <v>000297</v>
          </cell>
          <cell r="R850" t="str">
            <v>VMA</v>
          </cell>
          <cell r="S850" t="str">
            <v>100-66600 / 66602 / 66603</v>
          </cell>
          <cell r="T850"/>
          <cell r="U850"/>
          <cell r="V850">
            <v>1</v>
          </cell>
          <cell r="W850">
            <v>45701</v>
          </cell>
          <cell r="X850">
            <v>2025</v>
          </cell>
          <cell r="Y850" t="str">
            <v>D</v>
          </cell>
        </row>
        <row r="851">
          <cell r="F851" t="str">
            <v>EVB0000850</v>
          </cell>
          <cell r="G851" t="str">
            <v>Muur - betonsteen metselwerk</v>
          </cell>
          <cell r="H851" t="str">
            <v>binnenwanden; constructief, algemeen (verzamelniveau)</v>
          </cell>
          <cell r="I851" t="str">
            <v>TF-WDB000001-0010-A &amp; B</v>
          </cell>
          <cell r="J851"/>
          <cell r="K851"/>
          <cell r="L851"/>
          <cell r="M851"/>
          <cell r="N851" t="str">
            <v>22.20</v>
          </cell>
          <cell r="O851" t="str">
            <v>000391</v>
          </cell>
          <cell r="P851" t="str">
            <v>SAINT-GOBAIN Eurocoustic</v>
          </cell>
          <cell r="Q851" t="str">
            <v>000300</v>
          </cell>
          <cell r="R851" t="str">
            <v>ALHEEMBOUW</v>
          </cell>
          <cell r="S851"/>
          <cell r="T851"/>
          <cell r="U851"/>
          <cell r="V851">
            <v>1</v>
          </cell>
          <cell r="W851">
            <v>45701</v>
          </cell>
          <cell r="X851">
            <v>2025</v>
          </cell>
          <cell r="Y851" t="str">
            <v>D</v>
          </cell>
        </row>
        <row r="852">
          <cell r="F852" t="str">
            <v>EVB0000851</v>
          </cell>
          <cell r="G852" t="str">
            <v>Muur - betonsteen metselwerk + pleister + vlies + PU hoogte 1200 mm</v>
          </cell>
          <cell r="H852" t="str">
            <v>binnenwanden; constructief, algemeen (verzamelniveau)</v>
          </cell>
          <cell r="I852" t="str">
            <v>TF-WDB000001-0010-A &amp; B &amp; 0309-A</v>
          </cell>
          <cell r="J852"/>
          <cell r="K852"/>
          <cell r="L852"/>
          <cell r="M852"/>
          <cell r="N852" t="str">
            <v>22.20</v>
          </cell>
          <cell r="O852" t="str">
            <v>000398</v>
          </cell>
          <cell r="P852" t="str">
            <v>RADA</v>
          </cell>
          <cell r="Q852" t="str">
            <v>000300</v>
          </cell>
          <cell r="R852" t="str">
            <v>ALHEEMBOUW</v>
          </cell>
          <cell r="S852" t="str">
            <v>Plycoat H/WS</v>
          </cell>
          <cell r="T852"/>
          <cell r="U852"/>
          <cell r="V852">
            <v>1</v>
          </cell>
          <cell r="W852">
            <v>45701</v>
          </cell>
          <cell r="X852">
            <v>2025</v>
          </cell>
          <cell r="Y852" t="str">
            <v>D</v>
          </cell>
        </row>
        <row r="853">
          <cell r="F853" t="str">
            <v>EVB0000852</v>
          </cell>
          <cell r="G853" t="str">
            <v>Noodverlichting - plafond TYPE 2 rond (lens antipaniek)</v>
          </cell>
          <cell r="H853" t="str">
            <v>centrale elektrotechnische voorz.; energie, laagspanning, algemeen</v>
          </cell>
          <cell r="I853" t="str">
            <v>ELEK TF 78</v>
          </cell>
          <cell r="J853"/>
          <cell r="K853"/>
          <cell r="L853"/>
          <cell r="M853"/>
          <cell r="N853" t="str">
            <v>61.50</v>
          </cell>
          <cell r="O853" t="str">
            <v>000398</v>
          </cell>
          <cell r="P853" t="str">
            <v>RADA</v>
          </cell>
          <cell r="Q853" t="str">
            <v>000297</v>
          </cell>
          <cell r="R853" t="str">
            <v>VMA</v>
          </cell>
          <cell r="S853" t="str">
            <v>LSM3250LDPW</v>
          </cell>
          <cell r="T853"/>
          <cell r="U853"/>
          <cell r="V853">
            <v>1</v>
          </cell>
          <cell r="W853">
            <v>45701</v>
          </cell>
          <cell r="X853">
            <v>2025</v>
          </cell>
          <cell r="Y853" t="str">
            <v>D</v>
          </cell>
        </row>
        <row r="854">
          <cell r="F854" t="str">
            <v>EVB0000853</v>
          </cell>
          <cell r="G854" t="str">
            <v>Plafond - verlaagd rotswolvezel (600 x 600)</v>
          </cell>
          <cell r="H854" t="str">
            <v>plafondafwerkingen; verlaagd, algemeen (verzamelniveau)</v>
          </cell>
          <cell r="I854" t="str">
            <v>TF-WDB000001-0018.4</v>
          </cell>
          <cell r="J854"/>
          <cell r="K854"/>
          <cell r="L854"/>
          <cell r="M854"/>
          <cell r="N854" t="str">
            <v>45.10</v>
          </cell>
          <cell r="O854"/>
          <cell r="P854"/>
          <cell r="Q854" t="str">
            <v>000303</v>
          </cell>
          <cell r="R854" t="str">
            <v>VAN HULLE BOUWSERVICE</v>
          </cell>
          <cell r="S854"/>
          <cell r="T854"/>
          <cell r="U854"/>
          <cell r="V854">
            <v>1</v>
          </cell>
          <cell r="W854">
            <v>45701</v>
          </cell>
          <cell r="X854">
            <v>2025</v>
          </cell>
          <cell r="Y854" t="str">
            <v>D</v>
          </cell>
        </row>
        <row r="855">
          <cell r="F855" t="str">
            <v>EVB0000854</v>
          </cell>
          <cell r="G855" t="str">
            <v>verlichting - KNX-aanwezigheidsdetector</v>
          </cell>
          <cell r="H855" t="str">
            <v>verlichting; standaard, bewaakt, algemeen (verzamelniveau)</v>
          </cell>
          <cell r="I855" t="str">
            <v>ELEK TF 42</v>
          </cell>
          <cell r="J855"/>
          <cell r="K855"/>
          <cell r="L855"/>
          <cell r="M855"/>
          <cell r="N855" t="str">
            <v>63.40</v>
          </cell>
          <cell r="O855" t="str">
            <v>000329</v>
          </cell>
          <cell r="P855" t="str">
            <v>CAIROX</v>
          </cell>
          <cell r="Q855" t="str">
            <v>000297</v>
          </cell>
          <cell r="R855" t="str">
            <v>VMA</v>
          </cell>
          <cell r="S855" t="str">
            <v>PD-C 360i/8 KNX UP</v>
          </cell>
          <cell r="T855"/>
          <cell r="U855"/>
          <cell r="V855">
            <v>1</v>
          </cell>
          <cell r="W855">
            <v>45701</v>
          </cell>
          <cell r="X855">
            <v>2025</v>
          </cell>
          <cell r="Y855" t="str">
            <v>D</v>
          </cell>
        </row>
        <row r="856">
          <cell r="F856" t="str">
            <v>EVB0000855</v>
          </cell>
          <cell r="G856" t="str">
            <v>Verlichting - inbouw rond</v>
          </cell>
          <cell r="H856" t="str">
            <v>verlichting; standaard, bewaakt, algemeen (verzamelniveau)</v>
          </cell>
          <cell r="I856" t="str">
            <v>ELEK TF 56 / 57</v>
          </cell>
          <cell r="J856"/>
          <cell r="K856"/>
          <cell r="L856"/>
          <cell r="M856"/>
          <cell r="N856" t="str">
            <v>63.40</v>
          </cell>
          <cell r="O856" t="str">
            <v>000388</v>
          </cell>
          <cell r="P856" t="str">
            <v>TROX</v>
          </cell>
          <cell r="Q856" t="str">
            <v>000297</v>
          </cell>
          <cell r="R856" t="str">
            <v>VMA</v>
          </cell>
          <cell r="S856" t="str">
            <v>RS340B 27S/830 DIA-VLC-E VWB CP WH</v>
          </cell>
          <cell r="T856"/>
          <cell r="U856"/>
          <cell r="V856">
            <v>1</v>
          </cell>
          <cell r="W856">
            <v>45701</v>
          </cell>
          <cell r="X856">
            <v>2025</v>
          </cell>
          <cell r="Y856" t="str">
            <v>D</v>
          </cell>
        </row>
        <row r="857">
          <cell r="F857" t="str">
            <v>EVB0000856</v>
          </cell>
          <cell r="G857" t="str">
            <v>Vloer - gietvloer PU</v>
          </cell>
          <cell r="H857" t="str">
            <v>vloerafwerkingen; niet verhoogd, algemeen (verzamelniveau)</v>
          </cell>
          <cell r="I857" t="str">
            <v>TF-WDB000001-0309-A</v>
          </cell>
          <cell r="J857"/>
          <cell r="K857"/>
          <cell r="L857"/>
          <cell r="M857"/>
          <cell r="N857" t="str">
            <v>43.20</v>
          </cell>
          <cell r="O857" t="str">
            <v>000346</v>
          </cell>
          <cell r="P857" t="str">
            <v>ESYLUX</v>
          </cell>
          <cell r="Q857" t="str">
            <v>000311</v>
          </cell>
          <cell r="R857" t="str">
            <v>BOLIDT</v>
          </cell>
          <cell r="S857" t="str">
            <v>BOLIDTOP 525</v>
          </cell>
          <cell r="T857"/>
          <cell r="U857"/>
          <cell r="V857">
            <v>1</v>
          </cell>
          <cell r="W857">
            <v>45701</v>
          </cell>
          <cell r="X857">
            <v>2025</v>
          </cell>
          <cell r="Y857" t="str">
            <v>D</v>
          </cell>
        </row>
        <row r="858">
          <cell r="F858" t="str">
            <v>EVB0000857</v>
          </cell>
          <cell r="G858" t="str">
            <v>zie EVB/C.0S.00.01 Speelplaats nieuwbouw</v>
          </cell>
          <cell r="H858"/>
          <cell r="I858"/>
          <cell r="J858"/>
          <cell r="K858"/>
          <cell r="L858"/>
          <cell r="M858"/>
          <cell r="N858"/>
          <cell r="O858" t="str">
            <v>000395</v>
          </cell>
          <cell r="P858" t="str">
            <v>PHILIPS Greenspace Aceent Fixed</v>
          </cell>
          <cell r="Q858"/>
          <cell r="R858"/>
          <cell r="S858"/>
          <cell r="T858"/>
          <cell r="U858"/>
          <cell r="V858">
            <v>1</v>
          </cell>
          <cell r="W858">
            <v>45701</v>
          </cell>
          <cell r="X858">
            <v>2025</v>
          </cell>
          <cell r="Y858" t="str">
            <v>FH</v>
          </cell>
        </row>
        <row r="859">
          <cell r="F859" t="str">
            <v>EVB0000858</v>
          </cell>
          <cell r="G859" t="str">
            <v>Beveiliging - Dualdetector (beweging)</v>
          </cell>
          <cell r="H859" t="str">
            <v>beveiliging; overlast, detectie en alarmering, algemeen (verzamelniveau)</v>
          </cell>
          <cell r="I859" t="str">
            <v>ELEK TF 133</v>
          </cell>
          <cell r="J859"/>
          <cell r="K859"/>
          <cell r="L859"/>
          <cell r="M859"/>
          <cell r="N859" t="str">
            <v>65.30</v>
          </cell>
          <cell r="O859"/>
          <cell r="P859"/>
          <cell r="Q859" t="str">
            <v>000297</v>
          </cell>
          <cell r="R859" t="str">
            <v>VMA</v>
          </cell>
          <cell r="S859" t="str">
            <v>PDM-IXA12</v>
          </cell>
          <cell r="T859"/>
          <cell r="U859"/>
          <cell r="V859">
            <v>1</v>
          </cell>
          <cell r="W859">
            <v>45701</v>
          </cell>
          <cell r="X859">
            <v>2025</v>
          </cell>
          <cell r="Y859" t="str">
            <v>D</v>
          </cell>
        </row>
        <row r="860">
          <cell r="F860" t="str">
            <v>EVB0000859</v>
          </cell>
          <cell r="G860" t="str">
            <v>Beveiliging - Binnencamera SECURITY (IP-CCTV)</v>
          </cell>
          <cell r="H860" t="str">
            <v>beveiliging; overlast, detectie en alarmering, algemeen (verzamelniveau)</v>
          </cell>
          <cell r="I860" t="str">
            <v>ELEK TF 201</v>
          </cell>
          <cell r="J860"/>
          <cell r="K860"/>
          <cell r="L860"/>
          <cell r="M860"/>
          <cell r="N860" t="str">
            <v>65.30</v>
          </cell>
          <cell r="O860" t="str">
            <v>000391</v>
          </cell>
          <cell r="P860" t="str">
            <v>SAINT-GOBAIN Eurocoustic</v>
          </cell>
          <cell r="Q860" t="str">
            <v>000297</v>
          </cell>
          <cell r="R860" t="str">
            <v>VMA</v>
          </cell>
          <cell r="S860" t="str">
            <v>DS-2CD2383G2-I(U)</v>
          </cell>
          <cell r="T860"/>
          <cell r="U860"/>
          <cell r="V860">
            <v>1</v>
          </cell>
          <cell r="W860">
            <v>45701</v>
          </cell>
          <cell r="X860">
            <v>2025</v>
          </cell>
          <cell r="Y860" t="str">
            <v>D</v>
          </cell>
        </row>
        <row r="861">
          <cell r="F861" t="str">
            <v>EVB0000860</v>
          </cell>
          <cell r="G861" t="str">
            <v>Brand - automatische branddetectie</v>
          </cell>
          <cell r="H861" t="str">
            <v>beveiliging; brand, detectie en alarmering</v>
          </cell>
          <cell r="I861" t="str">
            <v>ELEK TF 145</v>
          </cell>
          <cell r="J861"/>
          <cell r="K861"/>
          <cell r="L861"/>
          <cell r="M861"/>
          <cell r="N861" t="str">
            <v>65.11</v>
          </cell>
          <cell r="O861" t="str">
            <v>000398</v>
          </cell>
          <cell r="P861" t="str">
            <v>RADA</v>
          </cell>
          <cell r="Q861" t="str">
            <v>000297</v>
          </cell>
          <cell r="R861" t="str">
            <v>VMA</v>
          </cell>
          <cell r="S861" t="str">
            <v>FAP-0420 (AVENAR detector 4000)</v>
          </cell>
          <cell r="T861"/>
          <cell r="U861"/>
          <cell r="V861">
            <v>1</v>
          </cell>
          <cell r="W861">
            <v>45701</v>
          </cell>
          <cell r="X861">
            <v>2025</v>
          </cell>
          <cell r="Y861" t="str">
            <v>D</v>
          </cell>
        </row>
        <row r="862">
          <cell r="F862" t="str">
            <v>EVB0000861</v>
          </cell>
          <cell r="G862" t="str">
            <v>Brand - automatische branddetectie (boven verlaagd plafond)</v>
          </cell>
          <cell r="H862" t="str">
            <v>beveiliging; brand, detectie en alarmering</v>
          </cell>
          <cell r="I862" t="str">
            <v>ELEK TF 145</v>
          </cell>
          <cell r="J862"/>
          <cell r="K862"/>
          <cell r="L862"/>
          <cell r="M862"/>
          <cell r="N862" t="str">
            <v>65.11</v>
          </cell>
          <cell r="O862" t="str">
            <v>000398</v>
          </cell>
          <cell r="P862" t="str">
            <v>RADA</v>
          </cell>
          <cell r="Q862" t="str">
            <v>000297</v>
          </cell>
          <cell r="R862" t="str">
            <v>VMA</v>
          </cell>
          <cell r="S862" t="str">
            <v>FAP-0420 (AVENAR detector 4000)</v>
          </cell>
          <cell r="T862"/>
          <cell r="U862"/>
          <cell r="V862">
            <v>1</v>
          </cell>
          <cell r="W862">
            <v>45701</v>
          </cell>
          <cell r="X862">
            <v>2025</v>
          </cell>
          <cell r="Y862" t="str">
            <v>D</v>
          </cell>
        </row>
        <row r="863">
          <cell r="F863" t="str">
            <v>EVB0000862</v>
          </cell>
          <cell r="G863" t="str">
            <v>Brand - evacuatiedrukknop / handbrandmelder (Rood)</v>
          </cell>
          <cell r="H863" t="str">
            <v>beveiliging; brand, detectie en alarmering</v>
          </cell>
          <cell r="I863" t="str">
            <v>ELEK TF 148</v>
          </cell>
          <cell r="J863"/>
          <cell r="K863"/>
          <cell r="L863"/>
          <cell r="M863"/>
          <cell r="N863" t="str">
            <v>65.11</v>
          </cell>
          <cell r="O863"/>
          <cell r="P863"/>
          <cell r="Q863" t="str">
            <v>000297</v>
          </cell>
          <cell r="R863" t="str">
            <v>VMA</v>
          </cell>
          <cell r="S863" t="str">
            <v>FMC-420RW</v>
          </cell>
          <cell r="T863"/>
          <cell r="U863"/>
          <cell r="V863">
            <v>1</v>
          </cell>
          <cell r="W863">
            <v>45701</v>
          </cell>
          <cell r="X863">
            <v>2025</v>
          </cell>
          <cell r="Y863" t="str">
            <v>D</v>
          </cell>
        </row>
        <row r="864">
          <cell r="F864" t="str">
            <v>EVB0000863</v>
          </cell>
          <cell r="G864" t="str">
            <v>Brand - sirene voor evacuatie</v>
          </cell>
          <cell r="H864" t="str">
            <v>beveiliging; brand, detectie en alarmering</v>
          </cell>
          <cell r="I864" t="str">
            <v>ELEK TF 165-A</v>
          </cell>
          <cell r="J864"/>
          <cell r="K864"/>
          <cell r="L864"/>
          <cell r="M864"/>
          <cell r="N864" t="str">
            <v>65.11</v>
          </cell>
          <cell r="O864" t="str">
            <v>000329</v>
          </cell>
          <cell r="P864" t="str">
            <v>CAIROX</v>
          </cell>
          <cell r="Q864" t="str">
            <v>000297</v>
          </cell>
          <cell r="R864" t="str">
            <v>VMA</v>
          </cell>
          <cell r="S864" t="str">
            <v>FNM-420-A</v>
          </cell>
          <cell r="T864"/>
          <cell r="U864"/>
          <cell r="V864">
            <v>1</v>
          </cell>
          <cell r="W864">
            <v>45701</v>
          </cell>
          <cell r="X864">
            <v>2025</v>
          </cell>
          <cell r="Y864" t="str">
            <v>D</v>
          </cell>
        </row>
        <row r="865">
          <cell r="F865" t="str">
            <v>EVB0000864</v>
          </cell>
          <cell r="G865" t="str">
            <v>Brand - schuimblusser</v>
          </cell>
          <cell r="H865" t="str">
            <v>beveiliging; brand, brandbestrijding</v>
          </cell>
          <cell r="I865" t="str">
            <v>SOMATIFIE</v>
          </cell>
          <cell r="J865"/>
          <cell r="K865"/>
          <cell r="L865"/>
          <cell r="M865"/>
          <cell r="N865" t="str">
            <v>65.13</v>
          </cell>
          <cell r="O865" t="str">
            <v>000388</v>
          </cell>
          <cell r="P865" t="str">
            <v>TROX</v>
          </cell>
          <cell r="Q865" t="str">
            <v>000301</v>
          </cell>
          <cell r="R865" t="str">
            <v>GEZEL</v>
          </cell>
          <cell r="S865" t="str">
            <v>SOMATIFIE</v>
          </cell>
          <cell r="T865"/>
          <cell r="U865"/>
          <cell r="V865">
            <v>1</v>
          </cell>
          <cell r="W865">
            <v>45701</v>
          </cell>
          <cell r="X865">
            <v>2025</v>
          </cell>
          <cell r="Y865" t="str">
            <v>D</v>
          </cell>
        </row>
        <row r="866">
          <cell r="F866" t="str">
            <v>EVB0000865</v>
          </cell>
          <cell r="G866" t="str">
            <v>Communicatie - luidspreker Type 1 (rond opbouw)</v>
          </cell>
          <cell r="H866" t="str">
            <v>communicatie; overdracht van geluid/spraak, geluidsdistributie</v>
          </cell>
          <cell r="I866" t="str">
            <v>ELEK TF 176</v>
          </cell>
          <cell r="J866"/>
          <cell r="K866"/>
          <cell r="L866"/>
          <cell r="M866"/>
          <cell r="N866" t="str">
            <v>64.24</v>
          </cell>
          <cell r="O866" t="str">
            <v>000346</v>
          </cell>
          <cell r="P866" t="str">
            <v>ESYLUX</v>
          </cell>
          <cell r="Q866" t="str">
            <v>000297</v>
          </cell>
          <cell r="R866" t="str">
            <v>VMA</v>
          </cell>
          <cell r="S866" t="str">
            <v>NELO706/W</v>
          </cell>
          <cell r="T866"/>
          <cell r="U866"/>
          <cell r="V866">
            <v>1</v>
          </cell>
          <cell r="W866">
            <v>45701</v>
          </cell>
          <cell r="X866">
            <v>2025</v>
          </cell>
          <cell r="Y866" t="str">
            <v>D</v>
          </cell>
        </row>
        <row r="867">
          <cell r="F867" t="str">
            <v>EVB0000866</v>
          </cell>
          <cell r="G867" t="str">
            <v>CV - Radiator</v>
          </cell>
          <cell r="H867" t="str">
            <v>warmtedistributie; water, radiatorsystemen</v>
          </cell>
          <cell r="I867"/>
          <cell r="J867"/>
          <cell r="K867"/>
          <cell r="L867"/>
          <cell r="M867"/>
          <cell r="N867" t="str">
            <v>56.11</v>
          </cell>
          <cell r="O867" t="str">
            <v>000395</v>
          </cell>
          <cell r="P867" t="str">
            <v>PHILIPS Greenspace Aceent Fixed</v>
          </cell>
          <cell r="Q867" t="str">
            <v>000301</v>
          </cell>
          <cell r="R867" t="str">
            <v>GEZEL</v>
          </cell>
          <cell r="S867"/>
          <cell r="T867"/>
          <cell r="U867"/>
          <cell r="V867">
            <v>1</v>
          </cell>
          <cell r="W867">
            <v>45701</v>
          </cell>
          <cell r="X867">
            <v>2025</v>
          </cell>
          <cell r="Y867" t="str">
            <v>D</v>
          </cell>
        </row>
        <row r="868">
          <cell r="F868" t="str">
            <v>EVB0000867</v>
          </cell>
          <cell r="G868" t="str">
            <v>Deur - buitendeur (dubbel en beglaasd) - cilnderslot en salto</v>
          </cell>
          <cell r="H868" t="str">
            <v>buitenwandopeningen; gevuld met deuren, algemeen (verzamelniveau)</v>
          </cell>
          <cell r="I868" t="str">
            <v>TF WDB00001-0045-A</v>
          </cell>
          <cell r="J868"/>
          <cell r="K868"/>
          <cell r="L868"/>
          <cell r="M868"/>
          <cell r="N868" t="str">
            <v>31.30</v>
          </cell>
          <cell r="O868"/>
          <cell r="P868"/>
          <cell r="Q868" t="str">
            <v>000297</v>
          </cell>
          <cell r="R868" t="str">
            <v>VMA</v>
          </cell>
          <cell r="S868"/>
          <cell r="T868"/>
          <cell r="U868"/>
          <cell r="V868">
            <v>1</v>
          </cell>
          <cell r="W868">
            <v>45701</v>
          </cell>
          <cell r="X868">
            <v>2025</v>
          </cell>
          <cell r="Y868" t="str">
            <v>D</v>
          </cell>
        </row>
        <row r="869">
          <cell r="F869" t="str">
            <v>EVB0000868</v>
          </cell>
          <cell r="G869" t="str">
            <v>Deur - deurpomp binnendeur</v>
          </cell>
          <cell r="H869" t="str">
            <v>buitenwandopeningen; gevuld met deuren, algemeen (verzamelniveau)</v>
          </cell>
          <cell r="I869" t="str">
            <v>TF-WDB000001-428-A/429-A/430-A</v>
          </cell>
          <cell r="J869"/>
          <cell r="K869"/>
          <cell r="L869"/>
          <cell r="M869"/>
          <cell r="N869" t="str">
            <v>31.30</v>
          </cell>
          <cell r="O869" t="str">
            <v>000391</v>
          </cell>
          <cell r="P869" t="str">
            <v>SAINT-GOBAIN Eurocoustic</v>
          </cell>
          <cell r="Q869" t="str">
            <v>000298</v>
          </cell>
          <cell r="R869" t="str">
            <v>DRAFAB</v>
          </cell>
          <cell r="S869"/>
          <cell r="T869"/>
          <cell r="U869"/>
          <cell r="V869">
            <v>1</v>
          </cell>
          <cell r="W869">
            <v>45701</v>
          </cell>
          <cell r="X869">
            <v>2025</v>
          </cell>
          <cell r="Y869" t="str">
            <v>D</v>
          </cell>
        </row>
        <row r="870">
          <cell r="F870" t="str">
            <v>EVB0000869</v>
          </cell>
          <cell r="G870" t="str">
            <v>Deur - deurpomp buitendeur</v>
          </cell>
          <cell r="H870" t="str">
            <v>buitenwandopeningen; gevuld met deuren, algemeen (verzamelniveau)</v>
          </cell>
          <cell r="I870"/>
          <cell r="J870"/>
          <cell r="K870"/>
          <cell r="L870"/>
          <cell r="M870"/>
          <cell r="N870" t="str">
            <v>31.30</v>
          </cell>
          <cell r="O870" t="str">
            <v>000398</v>
          </cell>
          <cell r="P870" t="str">
            <v>RADA</v>
          </cell>
          <cell r="Q870" t="str">
            <v>000302</v>
          </cell>
          <cell r="R870" t="str">
            <v>HERMANS</v>
          </cell>
          <cell r="S870"/>
          <cell r="T870"/>
          <cell r="U870"/>
          <cell r="V870">
            <v>1</v>
          </cell>
          <cell r="W870">
            <v>45701</v>
          </cell>
          <cell r="X870">
            <v>2025</v>
          </cell>
          <cell r="Y870" t="str">
            <v>D</v>
          </cell>
        </row>
        <row r="871">
          <cell r="F871" t="str">
            <v>EVB0000870</v>
          </cell>
          <cell r="G871" t="str">
            <v>Elektriciteit - stopcontact 220V</v>
          </cell>
          <cell r="H871" t="str">
            <v>centrale elektrotechnische voorz.; energie, laagspanning, algemeen</v>
          </cell>
          <cell r="I871" t="str">
            <v>ELEK TF 37</v>
          </cell>
          <cell r="J871"/>
          <cell r="K871"/>
          <cell r="L871"/>
          <cell r="M871"/>
          <cell r="N871" t="str">
            <v>61.50</v>
          </cell>
          <cell r="O871" t="str">
            <v>000398</v>
          </cell>
          <cell r="P871" t="str">
            <v>RADA</v>
          </cell>
          <cell r="Q871" t="str">
            <v>000297</v>
          </cell>
          <cell r="R871" t="str">
            <v>VMA</v>
          </cell>
          <cell r="S871" t="str">
            <v>100-66600 / 66602 / 66603</v>
          </cell>
          <cell r="T871"/>
          <cell r="U871"/>
          <cell r="V871">
            <v>1</v>
          </cell>
          <cell r="W871">
            <v>45701</v>
          </cell>
          <cell r="X871">
            <v>2025</v>
          </cell>
          <cell r="Y871" t="str">
            <v>D</v>
          </cell>
        </row>
        <row r="872">
          <cell r="F872" t="str">
            <v>EVB0000871</v>
          </cell>
          <cell r="G872" t="str">
            <v>Muur - betonsteen metselwerk</v>
          </cell>
          <cell r="H872" t="str">
            <v>binnenwanden; constructief, algemeen (verzamelniveau)</v>
          </cell>
          <cell r="I872" t="str">
            <v>TF-WDB000001-0010-A &amp; B</v>
          </cell>
          <cell r="J872"/>
          <cell r="K872"/>
          <cell r="L872"/>
          <cell r="M872"/>
          <cell r="N872" t="str">
            <v>22.20</v>
          </cell>
          <cell r="O872"/>
          <cell r="P872"/>
          <cell r="Q872" t="str">
            <v>000300</v>
          </cell>
          <cell r="R872" t="str">
            <v>ALHEEMBOUW</v>
          </cell>
          <cell r="S872"/>
          <cell r="T872"/>
          <cell r="U872"/>
          <cell r="V872">
            <v>1</v>
          </cell>
          <cell r="W872">
            <v>45701</v>
          </cell>
          <cell r="X872">
            <v>2025</v>
          </cell>
          <cell r="Y872" t="str">
            <v>D</v>
          </cell>
        </row>
        <row r="873">
          <cell r="F873" t="str">
            <v>EVB0000872</v>
          </cell>
          <cell r="G873" t="str">
            <v>Muur - cementbezetting op EPS</v>
          </cell>
          <cell r="H873" t="str">
            <v>binnenwanden; niet constructief, algemeen (verzamelniveau)</v>
          </cell>
          <cell r="I873" t="str">
            <v>TF-WDB000001-0035-A</v>
          </cell>
          <cell r="J873"/>
          <cell r="K873"/>
          <cell r="L873"/>
          <cell r="M873"/>
          <cell r="N873" t="str">
            <v>22.10</v>
          </cell>
          <cell r="O873" t="str">
            <v>000329</v>
          </cell>
          <cell r="P873" t="str">
            <v>CAIROX</v>
          </cell>
          <cell r="Q873" t="str">
            <v>000300</v>
          </cell>
          <cell r="R873" t="str">
            <v>ALHEEMBOUW</v>
          </cell>
          <cell r="S873"/>
          <cell r="T873"/>
          <cell r="U873"/>
          <cell r="V873">
            <v>1</v>
          </cell>
          <cell r="W873">
            <v>45701</v>
          </cell>
          <cell r="X873">
            <v>2025</v>
          </cell>
          <cell r="Y873" t="str">
            <v>D</v>
          </cell>
        </row>
        <row r="874">
          <cell r="F874" t="str">
            <v>EVB0000873</v>
          </cell>
          <cell r="G874" t="str">
            <v>Noodverlichting - Draadloze data collector</v>
          </cell>
          <cell r="H874" t="str">
            <v>centrale elektrotechnische voorz.; energie, laagspanning, lager dan 1 kV en hoger dan 100 V</v>
          </cell>
          <cell r="I874" t="str">
            <v>ELEK TF 85</v>
          </cell>
          <cell r="J874"/>
          <cell r="K874"/>
          <cell r="L874"/>
          <cell r="M874"/>
          <cell r="N874" t="str">
            <v>61.51</v>
          </cell>
          <cell r="O874" t="str">
            <v>000388</v>
          </cell>
          <cell r="P874" t="str">
            <v>TROX</v>
          </cell>
          <cell r="Q874" t="str">
            <v>000297</v>
          </cell>
          <cell r="R874" t="str">
            <v>VMA</v>
          </cell>
          <cell r="S874" t="str">
            <v>CTE250M</v>
          </cell>
          <cell r="T874"/>
          <cell r="U874"/>
          <cell r="V874">
            <v>1</v>
          </cell>
          <cell r="W874">
            <v>45701</v>
          </cell>
          <cell r="X874">
            <v>2025</v>
          </cell>
          <cell r="Y874" t="str">
            <v>D</v>
          </cell>
        </row>
        <row r="875">
          <cell r="F875" t="str">
            <v>EVB0000874</v>
          </cell>
          <cell r="G875" t="str">
            <v>Noodverlichting - plafond TYPE 1 rond (lens vluchtweg)</v>
          </cell>
          <cell r="H875" t="str">
            <v>centrale elektrotechnische voorz.; energie, laagspanning, lager dan 1 kV en hoger dan 100 V</v>
          </cell>
          <cell r="I875" t="str">
            <v>ELEK TF 77</v>
          </cell>
          <cell r="J875"/>
          <cell r="K875"/>
          <cell r="L875"/>
          <cell r="M875"/>
          <cell r="N875" t="str">
            <v>61.51</v>
          </cell>
          <cell r="O875" t="str">
            <v>000346</v>
          </cell>
          <cell r="P875" t="str">
            <v>ESYLUX</v>
          </cell>
          <cell r="Q875" t="str">
            <v>000297</v>
          </cell>
          <cell r="R875" t="str">
            <v>VMA</v>
          </cell>
          <cell r="S875" t="str">
            <v>LSM3251LDPW</v>
          </cell>
          <cell r="T875"/>
          <cell r="U875"/>
          <cell r="V875">
            <v>1</v>
          </cell>
          <cell r="W875">
            <v>45701</v>
          </cell>
          <cell r="X875">
            <v>2025</v>
          </cell>
          <cell r="Y875" t="str">
            <v>D</v>
          </cell>
        </row>
        <row r="876">
          <cell r="F876" t="str">
            <v>EVB0000875</v>
          </cell>
          <cell r="G876" t="str">
            <v>Plafond - dakopening voor lichtkoepel</v>
          </cell>
          <cell r="H876" t="str">
            <v>dakopeningen; gevuld, algemeen (verzamelniveau)</v>
          </cell>
          <cell r="I876" t="str">
            <v>TF-WDB000001-0017-A</v>
          </cell>
          <cell r="J876"/>
          <cell r="K876"/>
          <cell r="L876"/>
          <cell r="M876"/>
          <cell r="N876" t="str">
            <v>37.20</v>
          </cell>
          <cell r="O876" t="str">
            <v>000395</v>
          </cell>
          <cell r="P876" t="str">
            <v>PHILIPS Greenspace Aceent Fixed</v>
          </cell>
          <cell r="Q876" t="str">
            <v>000300</v>
          </cell>
          <cell r="R876" t="str">
            <v>ALHEEMBOUW</v>
          </cell>
          <cell r="S876" t="str">
            <v>DXW DW6</v>
          </cell>
          <cell r="T876"/>
          <cell r="U876"/>
          <cell r="V876">
            <v>1</v>
          </cell>
          <cell r="W876">
            <v>45701</v>
          </cell>
          <cell r="X876">
            <v>2025</v>
          </cell>
          <cell r="Y876" t="str">
            <v>D</v>
          </cell>
        </row>
        <row r="877">
          <cell r="F877" t="str">
            <v>EVB0000876</v>
          </cell>
          <cell r="G877" t="str">
            <v>Plafond - verlaagd Heraklith</v>
          </cell>
          <cell r="H877" t="str">
            <v>plafondafwerkingen; verlaagd, algemeen (verzamelniveau)</v>
          </cell>
          <cell r="I877" t="str">
            <v>TF-WDB000001-0018-A</v>
          </cell>
          <cell r="J877"/>
          <cell r="K877"/>
          <cell r="L877"/>
          <cell r="M877"/>
          <cell r="N877" t="str">
            <v>45.10</v>
          </cell>
          <cell r="O877" t="str">
            <v>000324</v>
          </cell>
          <cell r="P877" t="str">
            <v>BOSCH</v>
          </cell>
          <cell r="Q877" t="str">
            <v>000303</v>
          </cell>
          <cell r="R877" t="str">
            <v>VAN HULLE BOUWSERVICE</v>
          </cell>
          <cell r="S877"/>
          <cell r="T877"/>
          <cell r="U877"/>
          <cell r="V877">
            <v>1</v>
          </cell>
          <cell r="W877">
            <v>45701</v>
          </cell>
          <cell r="X877">
            <v>2025</v>
          </cell>
          <cell r="Y877" t="str">
            <v>D</v>
          </cell>
        </row>
        <row r="878">
          <cell r="F878" t="str">
            <v>EVB0000877</v>
          </cell>
          <cell r="G878" t="str">
            <v>Ventilatie - extractie - rond ventiel inbouw 150 mm</v>
          </cell>
          <cell r="H878" t="str">
            <v>luchtbehandeling; centrale mechanische ventilatie, algemeen (verzamelniveau)</v>
          </cell>
          <cell r="I878" t="str">
            <v>HVAC TF 48</v>
          </cell>
          <cell r="J878"/>
          <cell r="K878"/>
          <cell r="L878"/>
          <cell r="M878"/>
          <cell r="N878" t="str">
            <v>57.50</v>
          </cell>
          <cell r="O878" t="str">
            <v>000325</v>
          </cell>
          <cell r="P878" t="str">
            <v>AUDAC</v>
          </cell>
          <cell r="Q878" t="str">
            <v>000301</v>
          </cell>
          <cell r="R878" t="str">
            <v>GEZEL</v>
          </cell>
          <cell r="S878" t="str">
            <v>DVS</v>
          </cell>
          <cell r="T878"/>
          <cell r="U878"/>
          <cell r="V878">
            <v>1</v>
          </cell>
          <cell r="W878">
            <v>45701</v>
          </cell>
          <cell r="X878">
            <v>2025</v>
          </cell>
          <cell r="Y878" t="str">
            <v>D</v>
          </cell>
        </row>
        <row r="879">
          <cell r="F879" t="str">
            <v>EVB0000878</v>
          </cell>
          <cell r="G879" t="str">
            <v>Ventilatie - pulsie - rond ventiel inbouw</v>
          </cell>
          <cell r="H879" t="str">
            <v>luchtbehandeling; centrale mechanische ventilatie, algemeen (verzamelniveau)</v>
          </cell>
          <cell r="I879" t="str">
            <v>HVAC TF 49</v>
          </cell>
          <cell r="J879"/>
          <cell r="K879"/>
          <cell r="L879"/>
          <cell r="M879"/>
          <cell r="N879" t="str">
            <v>57.50</v>
          </cell>
          <cell r="O879"/>
          <cell r="P879"/>
          <cell r="Q879" t="str">
            <v>000301</v>
          </cell>
          <cell r="R879" t="str">
            <v>GEZEL</v>
          </cell>
          <cell r="S879" t="str">
            <v>P-DVS</v>
          </cell>
          <cell r="T879"/>
          <cell r="U879"/>
          <cell r="V879">
            <v>1</v>
          </cell>
          <cell r="W879">
            <v>45701</v>
          </cell>
          <cell r="X879">
            <v>2025</v>
          </cell>
          <cell r="Y879" t="str">
            <v>D</v>
          </cell>
        </row>
        <row r="880">
          <cell r="F880" t="str">
            <v>EVB0000879</v>
          </cell>
          <cell r="G880" t="str">
            <v>Verlichting - opbouw rond diam. 300mm</v>
          </cell>
          <cell r="H880" t="str">
            <v>verlichting; standaard, bewaakt, algemeen (verzamelniveau)</v>
          </cell>
          <cell r="I880" t="str">
            <v>ELEK TF 516</v>
          </cell>
          <cell r="J880"/>
          <cell r="K880"/>
          <cell r="L880"/>
          <cell r="M880"/>
          <cell r="N880" t="str">
            <v>63.40</v>
          </cell>
          <cell r="O880" t="str">
            <v>000391</v>
          </cell>
          <cell r="P880" t="str">
            <v>SAINT-GOBAIN Eurocoustic</v>
          </cell>
          <cell r="Q880" t="str">
            <v>000297</v>
          </cell>
          <cell r="R880" t="str">
            <v>VMA</v>
          </cell>
          <cell r="S880" t="str">
            <v>Type 1A 2000Lm</v>
          </cell>
          <cell r="T880"/>
          <cell r="U880"/>
          <cell r="V880">
            <v>1</v>
          </cell>
          <cell r="W880">
            <v>45701</v>
          </cell>
          <cell r="X880">
            <v>2025</v>
          </cell>
          <cell r="Y880" t="str">
            <v>D</v>
          </cell>
        </row>
        <row r="881">
          <cell r="F881" t="str">
            <v>EVB0000880</v>
          </cell>
          <cell r="G881" t="str">
            <v>Verlichting - opbouw rond diam. 400mm</v>
          </cell>
          <cell r="H881" t="str">
            <v>verlichting; standaard, bewaakt, algemeen (verzamelniveau)</v>
          </cell>
          <cell r="I881" t="str">
            <v>ELEK TF 517</v>
          </cell>
          <cell r="J881"/>
          <cell r="K881"/>
          <cell r="L881"/>
          <cell r="M881"/>
          <cell r="N881" t="str">
            <v>63.40</v>
          </cell>
          <cell r="O881" t="str">
            <v>000398</v>
          </cell>
          <cell r="P881" t="str">
            <v>RADA</v>
          </cell>
          <cell r="Q881" t="str">
            <v>000297</v>
          </cell>
          <cell r="R881" t="str">
            <v>VMA</v>
          </cell>
          <cell r="S881" t="str">
            <v>Type 2A 3700Lm</v>
          </cell>
          <cell r="T881"/>
          <cell r="U881"/>
          <cell r="V881">
            <v>1</v>
          </cell>
          <cell r="W881">
            <v>45701</v>
          </cell>
          <cell r="X881">
            <v>2025</v>
          </cell>
          <cell r="Y881" t="str">
            <v>D</v>
          </cell>
        </row>
        <row r="882">
          <cell r="F882" t="str">
            <v>EVB0000881</v>
          </cell>
          <cell r="G882" t="str">
            <v>Verlichting - aanwezigheidsdetector wand 180°</v>
          </cell>
          <cell r="H882" t="str">
            <v>verlichting; standaard, bewaakt, algemeen (verzamelniveau)</v>
          </cell>
          <cell r="I882"/>
          <cell r="J882"/>
          <cell r="K882"/>
          <cell r="L882"/>
          <cell r="M882"/>
          <cell r="N882" t="str">
            <v>63.40</v>
          </cell>
          <cell r="O882" t="str">
            <v>000398</v>
          </cell>
          <cell r="P882" t="str">
            <v>RADA</v>
          </cell>
          <cell r="Q882" t="str">
            <v>000297</v>
          </cell>
          <cell r="R882" t="str">
            <v>VMA</v>
          </cell>
          <cell r="S882" t="str">
            <v>350-20058</v>
          </cell>
          <cell r="T882"/>
          <cell r="U882"/>
          <cell r="V882">
            <v>1</v>
          </cell>
          <cell r="W882">
            <v>45701</v>
          </cell>
          <cell r="X882">
            <v>2025</v>
          </cell>
          <cell r="Y882" t="str">
            <v>D</v>
          </cell>
        </row>
        <row r="883">
          <cell r="F883" t="str">
            <v>EVB0000882</v>
          </cell>
          <cell r="G883" t="str">
            <v>verlichting - KNX-aanwezigheidsdetector</v>
          </cell>
          <cell r="H883" t="str">
            <v>verlichting; standaard, bewaakt, algemeen (verzamelniveau)</v>
          </cell>
          <cell r="I883" t="str">
            <v>ELEK TF 42</v>
          </cell>
          <cell r="J883"/>
          <cell r="K883"/>
          <cell r="L883"/>
          <cell r="M883"/>
          <cell r="N883" t="str">
            <v>63.40</v>
          </cell>
          <cell r="O883"/>
          <cell r="P883"/>
          <cell r="Q883" t="str">
            <v>000297</v>
          </cell>
          <cell r="R883" t="str">
            <v>VMA</v>
          </cell>
          <cell r="S883" t="str">
            <v>PD-C 360i/8 KNX UP</v>
          </cell>
          <cell r="T883"/>
          <cell r="U883"/>
          <cell r="V883">
            <v>1</v>
          </cell>
          <cell r="W883">
            <v>45701</v>
          </cell>
          <cell r="X883">
            <v>2025</v>
          </cell>
          <cell r="Y883" t="str">
            <v>D</v>
          </cell>
        </row>
        <row r="884">
          <cell r="F884" t="str">
            <v>EVB0000883</v>
          </cell>
          <cell r="G884" t="str">
            <v>Vloer - gietvloer PU</v>
          </cell>
          <cell r="H884" t="str">
            <v>vloerafwerkingen; niet verhoogd, algemeen (verzamelniveau)</v>
          </cell>
          <cell r="I884" t="str">
            <v>TF-WDB000001-0309-A</v>
          </cell>
          <cell r="J884"/>
          <cell r="K884"/>
          <cell r="L884"/>
          <cell r="M884"/>
          <cell r="N884" t="str">
            <v>43.20</v>
          </cell>
          <cell r="O884" t="str">
            <v>000329</v>
          </cell>
          <cell r="P884" t="str">
            <v>CAIROX</v>
          </cell>
          <cell r="Q884" t="str">
            <v>000311</v>
          </cell>
          <cell r="R884" t="str">
            <v>BOLIDT</v>
          </cell>
          <cell r="S884" t="str">
            <v>BOLIDTOP 525</v>
          </cell>
          <cell r="T884"/>
          <cell r="U884"/>
          <cell r="V884">
            <v>1</v>
          </cell>
          <cell r="W884">
            <v>45701</v>
          </cell>
          <cell r="X884">
            <v>2025</v>
          </cell>
          <cell r="Y884" t="str">
            <v>D</v>
          </cell>
        </row>
        <row r="885">
          <cell r="F885" t="str">
            <v>EVB0000884</v>
          </cell>
          <cell r="G885" t="str">
            <v>Brand - automatische branddetectie</v>
          </cell>
          <cell r="H885" t="str">
            <v>beveiliging; brand, detectie en alarmering</v>
          </cell>
          <cell r="I885" t="str">
            <v>ELEK TF 145</v>
          </cell>
          <cell r="J885"/>
          <cell r="K885"/>
          <cell r="L885"/>
          <cell r="M885"/>
          <cell r="N885" t="str">
            <v>65.11</v>
          </cell>
          <cell r="O885" t="str">
            <v>000388</v>
          </cell>
          <cell r="P885" t="str">
            <v>TROX</v>
          </cell>
          <cell r="Q885" t="str">
            <v>000297</v>
          </cell>
          <cell r="R885" t="str">
            <v>VMA</v>
          </cell>
          <cell r="S885" t="str">
            <v>FAP-0420 (AVENAR detector 4000)</v>
          </cell>
          <cell r="T885"/>
          <cell r="U885"/>
          <cell r="V885">
            <v>1</v>
          </cell>
          <cell r="W885">
            <v>45701</v>
          </cell>
          <cell r="X885">
            <v>2025</v>
          </cell>
          <cell r="Y885" t="str">
            <v>D</v>
          </cell>
        </row>
        <row r="886">
          <cell r="F886" t="str">
            <v>EVB0000885</v>
          </cell>
          <cell r="G886" t="str">
            <v>Brand - CO2-blusser</v>
          </cell>
          <cell r="H886" t="str">
            <v>beveiliging; brand, brandbestrijding</v>
          </cell>
          <cell r="I886" t="str">
            <v>SAN TF 63</v>
          </cell>
          <cell r="J886"/>
          <cell r="K886"/>
          <cell r="L886"/>
          <cell r="M886"/>
          <cell r="N886" t="str">
            <v>65.13</v>
          </cell>
          <cell r="O886" t="str">
            <v>000346</v>
          </cell>
          <cell r="P886" t="str">
            <v>ESYLUX</v>
          </cell>
          <cell r="Q886" t="str">
            <v>000301</v>
          </cell>
          <cell r="R886" t="str">
            <v>GEZEL</v>
          </cell>
          <cell r="S886" t="str">
            <v>SANILITE C5-CR</v>
          </cell>
          <cell r="T886"/>
          <cell r="U886"/>
          <cell r="V886">
            <v>1</v>
          </cell>
          <cell r="W886">
            <v>45701</v>
          </cell>
          <cell r="X886">
            <v>2025</v>
          </cell>
          <cell r="Y886" t="str">
            <v>D</v>
          </cell>
        </row>
        <row r="887">
          <cell r="F887" t="str">
            <v>EVB0000886</v>
          </cell>
          <cell r="G887" t="str">
            <v>Communicatie - aansluitdoos opbouw data/telefonie RJ45 enkel</v>
          </cell>
          <cell r="H887" t="str">
            <v>communicatie; overdracht van signalen, algemeen (verzamelniveau)</v>
          </cell>
          <cell r="I887" t="str">
            <v>ELEK TF 119/38</v>
          </cell>
          <cell r="J887"/>
          <cell r="K887"/>
          <cell r="L887"/>
          <cell r="M887"/>
          <cell r="N887" t="str">
            <v>64.10</v>
          </cell>
          <cell r="O887" t="str">
            <v>000395</v>
          </cell>
          <cell r="P887" t="str">
            <v>PHILIPS Greenspace Aceent Fixed</v>
          </cell>
          <cell r="Q887" t="str">
            <v>000297</v>
          </cell>
          <cell r="R887" t="str">
            <v>VMA</v>
          </cell>
          <cell r="S887" t="str">
            <v>R813508 - 977803015 - RJ45/s</v>
          </cell>
          <cell r="T887"/>
          <cell r="U887"/>
          <cell r="V887">
            <v>1</v>
          </cell>
          <cell r="W887">
            <v>45701</v>
          </cell>
          <cell r="X887">
            <v>2025</v>
          </cell>
          <cell r="Y887" t="str">
            <v>D</v>
          </cell>
        </row>
        <row r="888">
          <cell r="F888" t="str">
            <v>EVB0000887</v>
          </cell>
          <cell r="G888" t="str">
            <v>Communicatie - luidspreker Type 1 (rond opbouw)</v>
          </cell>
          <cell r="H888" t="str">
            <v>communicatie; overdracht van geluid/spraak, geluidsdistributie</v>
          </cell>
          <cell r="I888" t="str">
            <v>ELEK TF 176</v>
          </cell>
          <cell r="J888"/>
          <cell r="K888"/>
          <cell r="L888"/>
          <cell r="M888"/>
          <cell r="N888" t="str">
            <v>64.24</v>
          </cell>
          <cell r="O888"/>
          <cell r="P888"/>
          <cell r="Q888" t="str">
            <v>000297</v>
          </cell>
          <cell r="R888" t="str">
            <v>VMA</v>
          </cell>
          <cell r="S888" t="str">
            <v>NELO706/W</v>
          </cell>
          <cell r="T888"/>
          <cell r="U888"/>
          <cell r="V888">
            <v>1</v>
          </cell>
          <cell r="W888">
            <v>45701</v>
          </cell>
          <cell r="X888">
            <v>2025</v>
          </cell>
          <cell r="Y888" t="str">
            <v>D</v>
          </cell>
        </row>
        <row r="889">
          <cell r="F889" t="str">
            <v>EVB0000888</v>
          </cell>
          <cell r="G889" t="str">
            <v>Communicatie - Astrid 4 x4 Hybrid combiner</v>
          </cell>
          <cell r="H889" t="str">
            <v>communicatie; overdracht van geluid/spraak, geluidsdistributie</v>
          </cell>
          <cell r="I889" t="str">
            <v>ELEK TF 171</v>
          </cell>
          <cell r="J889"/>
          <cell r="K889"/>
          <cell r="L889"/>
          <cell r="M889"/>
          <cell r="N889" t="str">
            <v>64.24</v>
          </cell>
          <cell r="O889"/>
          <cell r="P889"/>
          <cell r="Q889" t="str">
            <v>000297</v>
          </cell>
          <cell r="R889" t="str">
            <v>VMA</v>
          </cell>
          <cell r="S889" t="str">
            <v>CM-14E</v>
          </cell>
          <cell r="T889"/>
          <cell r="U889"/>
          <cell r="V889">
            <v>1</v>
          </cell>
          <cell r="W889">
            <v>45701</v>
          </cell>
          <cell r="X889">
            <v>2025</v>
          </cell>
          <cell r="Y889" t="str">
            <v>D</v>
          </cell>
        </row>
        <row r="890">
          <cell r="F890" t="str">
            <v>EVB0000889</v>
          </cell>
          <cell r="G890" t="str">
            <v>Communicatie - Astrid Repeater</v>
          </cell>
          <cell r="H890" t="str">
            <v>communicatie; overdracht van geluid/spraak, geluidsdistributie</v>
          </cell>
          <cell r="I890" t="str">
            <v>ELEK TF 173</v>
          </cell>
          <cell r="J890"/>
          <cell r="K890"/>
          <cell r="L890"/>
          <cell r="M890"/>
          <cell r="N890" t="str">
            <v>64.24</v>
          </cell>
          <cell r="O890" t="str">
            <v>000324</v>
          </cell>
          <cell r="P890" t="str">
            <v>BOSCH</v>
          </cell>
          <cell r="Q890" t="str">
            <v>000297</v>
          </cell>
          <cell r="R890" t="str">
            <v>VMA</v>
          </cell>
          <cell r="S890" t="str">
            <v>CM-14E</v>
          </cell>
          <cell r="T890"/>
          <cell r="U890"/>
          <cell r="V890">
            <v>1</v>
          </cell>
          <cell r="W890">
            <v>45701</v>
          </cell>
          <cell r="X890">
            <v>2025</v>
          </cell>
          <cell r="Y890" t="str">
            <v>D</v>
          </cell>
        </row>
        <row r="891">
          <cell r="F891" t="str">
            <v>EVB0000890</v>
          </cell>
          <cell r="G891" t="str">
            <v>Communicatie (UPS) - Astrid Battery Pack</v>
          </cell>
          <cell r="H891" t="str">
            <v>communicatie; overdracht van geluid/spraak, geluidsdistributie</v>
          </cell>
          <cell r="I891" t="str">
            <v>ELEK TF 174</v>
          </cell>
          <cell r="J891"/>
          <cell r="K891"/>
          <cell r="L891"/>
          <cell r="M891"/>
          <cell r="N891" t="str">
            <v>64.24</v>
          </cell>
          <cell r="O891" t="str">
            <v>000408</v>
          </cell>
          <cell r="P891" t="str">
            <v>WC-slot</v>
          </cell>
          <cell r="Q891" t="str">
            <v>000297</v>
          </cell>
          <cell r="R891" t="str">
            <v>VMA</v>
          </cell>
          <cell r="S891" t="str">
            <v>MANTIS II2000 RT2U NP</v>
          </cell>
          <cell r="T891"/>
          <cell r="U891"/>
          <cell r="V891">
            <v>1</v>
          </cell>
          <cell r="W891">
            <v>45701</v>
          </cell>
          <cell r="X891">
            <v>2025</v>
          </cell>
          <cell r="Y891" t="str">
            <v>D</v>
          </cell>
        </row>
        <row r="892">
          <cell r="F892" t="str">
            <v>EVB0000891</v>
          </cell>
          <cell r="G892" t="str">
            <v>Deur - binnendeur EI1 30  Type 7 - cilinderslot - deurpomp(en)</v>
          </cell>
          <cell r="H892" t="str">
            <v>binnenwandopeningen; gevuld met deuren, algemeen (verzamelniveau)</v>
          </cell>
          <cell r="I892"/>
          <cell r="J892"/>
          <cell r="K892"/>
          <cell r="L892"/>
          <cell r="M892"/>
          <cell r="N892" t="str">
            <v>32.30</v>
          </cell>
          <cell r="O892"/>
          <cell r="P892"/>
          <cell r="Q892" t="str">
            <v>000298</v>
          </cell>
          <cell r="R892" t="str">
            <v>DRAFAB</v>
          </cell>
          <cell r="S892"/>
          <cell r="T892"/>
          <cell r="U892"/>
          <cell r="V892">
            <v>1</v>
          </cell>
          <cell r="W892">
            <v>45701</v>
          </cell>
          <cell r="X892">
            <v>2025</v>
          </cell>
          <cell r="Y892" t="str">
            <v>D</v>
          </cell>
        </row>
        <row r="893">
          <cell r="F893" t="str">
            <v>EVB0000892</v>
          </cell>
          <cell r="G893" t="str">
            <v>Deur - deurpomp binnendeur</v>
          </cell>
          <cell r="H893" t="str">
            <v>binnenwandopeningen; gevuld met deuren, algemeen (verzamelniveau)</v>
          </cell>
          <cell r="I893" t="str">
            <v>TF-WDB000001-428-A/429-A/430-A</v>
          </cell>
          <cell r="J893"/>
          <cell r="K893"/>
          <cell r="L893"/>
          <cell r="M893"/>
          <cell r="N893" t="str">
            <v>32.30</v>
          </cell>
          <cell r="O893" t="str">
            <v>000391</v>
          </cell>
          <cell r="P893" t="str">
            <v>SAINT-GOBAIN Eurocoustic</v>
          </cell>
          <cell r="Q893" t="str">
            <v>000298</v>
          </cell>
          <cell r="R893" t="str">
            <v>DRAFAB</v>
          </cell>
          <cell r="S893"/>
          <cell r="T893"/>
          <cell r="U893"/>
          <cell r="V893">
            <v>1</v>
          </cell>
          <cell r="W893">
            <v>45701</v>
          </cell>
          <cell r="X893">
            <v>2025</v>
          </cell>
          <cell r="Y893" t="str">
            <v>D</v>
          </cell>
        </row>
        <row r="894">
          <cell r="F894" t="str">
            <v>EVB0000893</v>
          </cell>
          <cell r="G894" t="str">
            <v>Elektriciteit - schakelaar verlichting opbouw</v>
          </cell>
          <cell r="H894" t="str">
            <v>centrale elektrotechnische voorz.; energie, laagspanning, algemeen</v>
          </cell>
          <cell r="I894" t="str">
            <v>ELEK TF 37/38</v>
          </cell>
          <cell r="J894"/>
          <cell r="K894"/>
          <cell r="L894"/>
          <cell r="M894"/>
          <cell r="N894" t="str">
            <v>61.50</v>
          </cell>
          <cell r="O894" t="str">
            <v>000394</v>
          </cell>
          <cell r="P894" t="str">
            <v>DURAVIT</v>
          </cell>
          <cell r="Q894" t="str">
            <v>000297</v>
          </cell>
          <cell r="R894" t="str">
            <v>VMA</v>
          </cell>
          <cell r="S894" t="str">
            <v>100-66600 / 66602 / 66603</v>
          </cell>
          <cell r="T894"/>
          <cell r="U894"/>
          <cell r="V894">
            <v>1</v>
          </cell>
          <cell r="W894">
            <v>45701</v>
          </cell>
          <cell r="X894">
            <v>2025</v>
          </cell>
          <cell r="Y894" t="str">
            <v>D</v>
          </cell>
        </row>
        <row r="895">
          <cell r="F895" t="str">
            <v>EVB0000894</v>
          </cell>
          <cell r="G895" t="str">
            <v>Elektriciteit - stopcontact opbouw</v>
          </cell>
          <cell r="H895" t="str">
            <v>centrale elektrotechnische voorz.; energie, laagspanning, algemeen</v>
          </cell>
          <cell r="I895" t="str">
            <v>ELEK TF 37/38</v>
          </cell>
          <cell r="J895"/>
          <cell r="K895"/>
          <cell r="L895"/>
          <cell r="M895"/>
          <cell r="N895" t="str">
            <v>61.50</v>
          </cell>
          <cell r="O895" t="str">
            <v>000329</v>
          </cell>
          <cell r="P895" t="str">
            <v>CAIROX</v>
          </cell>
          <cell r="Q895" t="str">
            <v>000297</v>
          </cell>
          <cell r="R895" t="str">
            <v>VMA</v>
          </cell>
          <cell r="S895" t="str">
            <v>100-66600 / 66602 / 66603</v>
          </cell>
          <cell r="T895"/>
          <cell r="U895"/>
          <cell r="V895">
            <v>1</v>
          </cell>
          <cell r="W895">
            <v>45701</v>
          </cell>
          <cell r="X895">
            <v>2025</v>
          </cell>
          <cell r="Y895" t="str">
            <v>D</v>
          </cell>
        </row>
        <row r="896">
          <cell r="F896" t="str">
            <v>EVB0000895</v>
          </cell>
          <cell r="G896" t="str">
            <v xml:space="preserve">Elektriciteit - stopcontact opbouw in server-kast </v>
          </cell>
          <cell r="H896" t="str">
            <v>centrale elektrotechnische voorz.; energie, laagspanning, algemeen</v>
          </cell>
          <cell r="I896" t="str">
            <v>ELEK TF 37/38</v>
          </cell>
          <cell r="J896"/>
          <cell r="K896"/>
          <cell r="L896"/>
          <cell r="M896"/>
          <cell r="N896" t="str">
            <v>61.50</v>
          </cell>
          <cell r="O896" t="str">
            <v>000395</v>
          </cell>
          <cell r="P896" t="str">
            <v>PHILIPS Greenspace Aceent Fixed</v>
          </cell>
          <cell r="Q896" t="str">
            <v>000297</v>
          </cell>
          <cell r="R896" t="str">
            <v>VMA</v>
          </cell>
          <cell r="S896" t="str">
            <v>100-66600 / 66602 / 66603</v>
          </cell>
          <cell r="T896"/>
          <cell r="U896"/>
          <cell r="V896">
            <v>1</v>
          </cell>
          <cell r="W896">
            <v>45701</v>
          </cell>
          <cell r="X896">
            <v>2025</v>
          </cell>
          <cell r="Y896" t="str">
            <v>D</v>
          </cell>
        </row>
        <row r="897">
          <cell r="F897" t="str">
            <v>EVB0000896</v>
          </cell>
          <cell r="G897" t="str">
            <v>HVAC - Airco binnenunit</v>
          </cell>
          <cell r="H897" t="str">
            <v>koude-opwekking; lokaal, splitsystemen</v>
          </cell>
          <cell r="I897" t="str">
            <v>HVAC TF 26</v>
          </cell>
          <cell r="J897"/>
          <cell r="K897"/>
          <cell r="L897"/>
          <cell r="M897"/>
          <cell r="N897" t="str">
            <v>55.12</v>
          </cell>
          <cell r="O897" t="str">
            <v>000324</v>
          </cell>
          <cell r="P897" t="str">
            <v>BOSCH</v>
          </cell>
          <cell r="Q897" t="str">
            <v>000301</v>
          </cell>
          <cell r="R897" t="str">
            <v>GEZEL</v>
          </cell>
          <cell r="S897" t="str">
            <v>RXM50R2V1B + FTXM50R</v>
          </cell>
          <cell r="T897"/>
          <cell r="U897"/>
          <cell r="V897">
            <v>1</v>
          </cell>
          <cell r="W897">
            <v>45701</v>
          </cell>
          <cell r="X897">
            <v>2025</v>
          </cell>
          <cell r="Y897" t="str">
            <v>D</v>
          </cell>
        </row>
        <row r="898">
          <cell r="F898" t="str">
            <v>EVB0000897</v>
          </cell>
          <cell r="G898" t="str">
            <v>HVAC - Airco bedieningspaneel</v>
          </cell>
          <cell r="H898" t="str">
            <v>koude-opwekking; lokaal, splitsystemen</v>
          </cell>
          <cell r="I898" t="str">
            <v>HVAC TF 26</v>
          </cell>
          <cell r="J898"/>
          <cell r="K898"/>
          <cell r="L898"/>
          <cell r="M898"/>
          <cell r="N898" t="str">
            <v>55.12</v>
          </cell>
          <cell r="O898" t="str">
            <v>000408</v>
          </cell>
          <cell r="P898" t="str">
            <v>WC-slot</v>
          </cell>
          <cell r="Q898" t="str">
            <v>000301</v>
          </cell>
          <cell r="R898" t="str">
            <v>GEZEL</v>
          </cell>
          <cell r="S898" t="str">
            <v>RXM50R2V1B + FTXM50R</v>
          </cell>
          <cell r="T898"/>
          <cell r="U898"/>
          <cell r="V898">
            <v>1</v>
          </cell>
          <cell r="W898">
            <v>45701</v>
          </cell>
          <cell r="X898">
            <v>2025</v>
          </cell>
          <cell r="Y898" t="str">
            <v>D</v>
          </cell>
        </row>
        <row r="899">
          <cell r="F899" t="str">
            <v>EVB0000898</v>
          </cell>
          <cell r="G899" t="str">
            <v>Communicatie - serverkast NAAM ?</v>
          </cell>
          <cell r="H899" t="str">
            <v>communicatie; overdracht van data, algemeen (verzamelniveau)</v>
          </cell>
          <cell r="I899"/>
          <cell r="J899"/>
          <cell r="K899"/>
          <cell r="L899"/>
          <cell r="M899"/>
          <cell r="N899" t="str">
            <v>64.40</v>
          </cell>
          <cell r="O899"/>
          <cell r="P899"/>
          <cell r="Q899" t="str">
            <v>000297</v>
          </cell>
          <cell r="R899" t="str">
            <v>VMA</v>
          </cell>
          <cell r="S899"/>
          <cell r="T899"/>
          <cell r="U899"/>
          <cell r="V899">
            <v>1</v>
          </cell>
          <cell r="W899">
            <v>45701</v>
          </cell>
          <cell r="X899">
            <v>2025</v>
          </cell>
          <cell r="Y899" t="str">
            <v>D</v>
          </cell>
        </row>
        <row r="900">
          <cell r="F900" t="str">
            <v>EVB0000899</v>
          </cell>
          <cell r="G900" t="str">
            <v>Muur - betonsteen metselwerk</v>
          </cell>
          <cell r="H900" t="str">
            <v>binnenwanden; constructief, algemeen (verzamelniveau)</v>
          </cell>
          <cell r="I900" t="str">
            <v>TF-WDB000001-0010-A &amp; B</v>
          </cell>
          <cell r="J900"/>
          <cell r="K900"/>
          <cell r="L900"/>
          <cell r="M900"/>
          <cell r="N900" t="str">
            <v>22.20</v>
          </cell>
          <cell r="O900" t="str">
            <v>000391</v>
          </cell>
          <cell r="P900" t="str">
            <v>SAINT-GOBAIN Eurocoustic</v>
          </cell>
          <cell r="Q900" t="str">
            <v>000300</v>
          </cell>
          <cell r="R900" t="str">
            <v>ALHEEMBOUW</v>
          </cell>
          <cell r="S900"/>
          <cell r="T900"/>
          <cell r="U900"/>
          <cell r="V900">
            <v>1</v>
          </cell>
          <cell r="W900">
            <v>45701</v>
          </cell>
          <cell r="X900">
            <v>2025</v>
          </cell>
          <cell r="Y900" t="str">
            <v>D</v>
          </cell>
        </row>
        <row r="901">
          <cell r="F901" t="str">
            <v>EVB0000900</v>
          </cell>
          <cell r="G901" t="str">
            <v>Muur - bestaand metselwerk</v>
          </cell>
          <cell r="H901" t="str">
            <v>binnenwanden; constructief, algemeen (verzamelniveau)</v>
          </cell>
          <cell r="I901"/>
          <cell r="J901"/>
          <cell r="K901"/>
          <cell r="L901"/>
          <cell r="M901"/>
          <cell r="N901" t="str">
            <v>22.20</v>
          </cell>
          <cell r="O901" t="str">
            <v>000394</v>
          </cell>
          <cell r="P901" t="str">
            <v>DURAVIT</v>
          </cell>
          <cell r="Q901" t="str">
            <v>000300</v>
          </cell>
          <cell r="R901" t="str">
            <v>ALHEEMBOUW</v>
          </cell>
          <cell r="S901"/>
          <cell r="T901"/>
          <cell r="U901"/>
          <cell r="V901">
            <v>1</v>
          </cell>
          <cell r="W901">
            <v>45701</v>
          </cell>
          <cell r="X901">
            <v>2025</v>
          </cell>
          <cell r="Y901" t="str">
            <v>D</v>
          </cell>
        </row>
        <row r="902">
          <cell r="F902" t="str">
            <v>EVB0000901</v>
          </cell>
          <cell r="G902" t="str">
            <v>Noodverlichting - Aansluitbox</v>
          </cell>
          <cell r="H902" t="str">
            <v>centrale elektrotechnische voorz.; energie, laagspanning, lager dan 1 kV en hoger dan 100 V</v>
          </cell>
          <cell r="I902" t="str">
            <v>ELEK TF 85</v>
          </cell>
          <cell r="J902"/>
          <cell r="K902"/>
          <cell r="L902"/>
          <cell r="M902"/>
          <cell r="N902" t="str">
            <v>61.51</v>
          </cell>
          <cell r="O902" t="str">
            <v>000329</v>
          </cell>
          <cell r="P902" t="str">
            <v>CAIROX</v>
          </cell>
          <cell r="Q902" t="str">
            <v>000297</v>
          </cell>
          <cell r="R902" t="str">
            <v>VMA</v>
          </cell>
          <cell r="S902" t="str">
            <v>CCWS001</v>
          </cell>
          <cell r="T902"/>
          <cell r="U902"/>
          <cell r="V902">
            <v>1</v>
          </cell>
          <cell r="W902">
            <v>45701</v>
          </cell>
          <cell r="X902">
            <v>2025</v>
          </cell>
          <cell r="Y902" t="str">
            <v>D</v>
          </cell>
        </row>
        <row r="903">
          <cell r="F903" t="str">
            <v>EVB0000902</v>
          </cell>
          <cell r="G903" t="str">
            <v>Noodverlichting - Centrale controle-eenheid</v>
          </cell>
          <cell r="H903" t="str">
            <v>centrale elektrotechnische voorz.; energie, laagspanning, lager dan 1 kV en hoger dan 100 V</v>
          </cell>
          <cell r="I903" t="str">
            <v>ELEK TF 85</v>
          </cell>
          <cell r="J903"/>
          <cell r="K903"/>
          <cell r="L903"/>
          <cell r="M903"/>
          <cell r="N903" t="str">
            <v>61.51</v>
          </cell>
          <cell r="O903" t="str">
            <v>000395</v>
          </cell>
          <cell r="P903" t="str">
            <v>PHILIPS Greenspace Aceent Fixed</v>
          </cell>
          <cell r="Q903" t="str">
            <v>000297</v>
          </cell>
          <cell r="R903" t="str">
            <v>VMA</v>
          </cell>
          <cell r="S903" t="str">
            <v>CWS8125W</v>
          </cell>
          <cell r="T903"/>
          <cell r="U903"/>
          <cell r="V903">
            <v>1</v>
          </cell>
          <cell r="W903">
            <v>45701</v>
          </cell>
          <cell r="X903">
            <v>2025</v>
          </cell>
          <cell r="Y903" t="str">
            <v>D</v>
          </cell>
        </row>
        <row r="904">
          <cell r="F904" t="str">
            <v>EVB0000903</v>
          </cell>
          <cell r="G904" t="str">
            <v>Noodverlichting - plafond TYPE 3</v>
          </cell>
          <cell r="H904" t="str">
            <v>centrale elektrotechnische voorz.; energie, laagspanning, lager dan 1 kV en hoger dan 100 V</v>
          </cell>
          <cell r="I904" t="str">
            <v>ELEK TF 79 of 80</v>
          </cell>
          <cell r="J904"/>
          <cell r="K904"/>
          <cell r="L904"/>
          <cell r="M904"/>
          <cell r="N904" t="str">
            <v>61.51</v>
          </cell>
          <cell r="O904" t="str">
            <v>000325</v>
          </cell>
          <cell r="P904" t="str">
            <v>AUDAC</v>
          </cell>
          <cell r="Q904" t="str">
            <v>000297</v>
          </cell>
          <cell r="R904" t="str">
            <v>VMA</v>
          </cell>
          <cell r="S904" t="str">
            <v>LAE9300LDPW of LAE9990LDPW</v>
          </cell>
          <cell r="T904"/>
          <cell r="U904"/>
          <cell r="V904">
            <v>1</v>
          </cell>
          <cell r="W904">
            <v>45701</v>
          </cell>
          <cell r="X904">
            <v>2025</v>
          </cell>
          <cell r="Y904" t="str">
            <v>D</v>
          </cell>
        </row>
        <row r="905">
          <cell r="F905" t="str">
            <v>EVB0000904</v>
          </cell>
          <cell r="G905" t="str">
            <v>Plafond - beton</v>
          </cell>
          <cell r="H905" t="str">
            <v>plafondafwerkingen; niet verlaagd, algemeen (verzamelniveau)</v>
          </cell>
          <cell r="I905"/>
          <cell r="J905"/>
          <cell r="K905"/>
          <cell r="L905"/>
          <cell r="M905"/>
          <cell r="N905" t="str">
            <v>45.20</v>
          </cell>
          <cell r="O905" t="str">
            <v>000408</v>
          </cell>
          <cell r="P905" t="str">
            <v>WC-slot</v>
          </cell>
          <cell r="Q905"/>
          <cell r="R905"/>
          <cell r="S905"/>
          <cell r="T905"/>
          <cell r="U905"/>
          <cell r="V905">
            <v>1</v>
          </cell>
          <cell r="W905">
            <v>45701</v>
          </cell>
          <cell r="X905">
            <v>2025</v>
          </cell>
          <cell r="Y905" t="str">
            <v>D</v>
          </cell>
        </row>
        <row r="906">
          <cell r="F906" t="str">
            <v>EVB0000905</v>
          </cell>
          <cell r="G906" t="str">
            <v>Verlichting - opbouw industrieel</v>
          </cell>
          <cell r="H906" t="str">
            <v>verlichting; standaard, bewaakt, algemeen (verzamelniveau)</v>
          </cell>
          <cell r="I906" t="str">
            <v>ELEK TF 44/45/51</v>
          </cell>
          <cell r="J906"/>
          <cell r="K906"/>
          <cell r="L906"/>
          <cell r="M906"/>
          <cell r="N906" t="str">
            <v>63.40</v>
          </cell>
          <cell r="O906" t="str">
            <v>000337</v>
          </cell>
          <cell r="P906" t="str">
            <v>ASSA ABLOY</v>
          </cell>
          <cell r="Q906" t="str">
            <v>000297</v>
          </cell>
          <cell r="R906" t="str">
            <v>VMA</v>
          </cell>
          <cell r="S906" t="str">
            <v>WT120C G2 LED40S/840 PSU L1200</v>
          </cell>
          <cell r="T906"/>
          <cell r="U906"/>
          <cell r="V906">
            <v>1</v>
          </cell>
          <cell r="W906">
            <v>45701</v>
          </cell>
          <cell r="X906">
            <v>2025</v>
          </cell>
          <cell r="Y906" t="str">
            <v>D</v>
          </cell>
        </row>
        <row r="907">
          <cell r="F907" t="str">
            <v>EVB0000906</v>
          </cell>
          <cell r="G907" t="str">
            <v>Vloer - polybeton</v>
          </cell>
          <cell r="H907" t="str">
            <v>vloerafwerkingen; niet verhoogd, algemeen (verzamelniveau)</v>
          </cell>
          <cell r="I907"/>
          <cell r="J907"/>
          <cell r="K907"/>
          <cell r="L907"/>
          <cell r="M907"/>
          <cell r="N907" t="str">
            <v>43.20</v>
          </cell>
          <cell r="O907" t="str">
            <v>000327</v>
          </cell>
          <cell r="P907" t="str">
            <v>NIKO</v>
          </cell>
          <cell r="Q907" t="str">
            <v>000300</v>
          </cell>
          <cell r="R907" t="str">
            <v>ALHEEMBOUW</v>
          </cell>
          <cell r="S907"/>
          <cell r="T907"/>
          <cell r="U907"/>
          <cell r="V907">
            <v>1</v>
          </cell>
          <cell r="W907">
            <v>45701</v>
          </cell>
          <cell r="X907">
            <v>2025</v>
          </cell>
          <cell r="Y907" t="str">
            <v>D</v>
          </cell>
        </row>
        <row r="908">
          <cell r="F908" t="str">
            <v>EVB0000907</v>
          </cell>
          <cell r="G908" t="str">
            <v>Brand - automatische branddetectie</v>
          </cell>
          <cell r="H908" t="str">
            <v>beveiliging; brand, detectie en alarmering</v>
          </cell>
          <cell r="I908" t="str">
            <v>ELEK TF 145</v>
          </cell>
          <cell r="J908"/>
          <cell r="K908"/>
          <cell r="L908"/>
          <cell r="M908"/>
          <cell r="N908" t="str">
            <v>65.11</v>
          </cell>
          <cell r="O908"/>
          <cell r="P908"/>
          <cell r="Q908" t="str">
            <v>000297</v>
          </cell>
          <cell r="R908" t="str">
            <v>VMA</v>
          </cell>
          <cell r="S908" t="str">
            <v>FAP-0420 (AVENAR detector 4000)</v>
          </cell>
          <cell r="T908"/>
          <cell r="U908"/>
          <cell r="V908">
            <v>1</v>
          </cell>
          <cell r="W908">
            <v>45701</v>
          </cell>
          <cell r="X908">
            <v>2025</v>
          </cell>
          <cell r="Y908" t="str">
            <v>D</v>
          </cell>
        </row>
        <row r="909">
          <cell r="F909" t="str">
            <v>EVB0000908</v>
          </cell>
          <cell r="G909" t="str">
            <v>Brand - bediening sprinklermeldcentrale</v>
          </cell>
          <cell r="H909" t="str">
            <v>beveiliging; brand, brandbestrijding</v>
          </cell>
          <cell r="I909" t="str">
            <v>PID/SPRINKLERS TF 08</v>
          </cell>
          <cell r="J909"/>
          <cell r="K909"/>
          <cell r="L909"/>
          <cell r="M909"/>
          <cell r="N909" t="str">
            <v>65.13</v>
          </cell>
          <cell r="O909" t="str">
            <v>000339</v>
          </cell>
          <cell r="P909" t="str">
            <v>ZEMPER</v>
          </cell>
          <cell r="Q909" t="str">
            <v>000305</v>
          </cell>
          <cell r="R909" t="str">
            <v>IFPC</v>
          </cell>
          <cell r="S909"/>
          <cell r="T909"/>
          <cell r="U909"/>
          <cell r="V909">
            <v>1</v>
          </cell>
          <cell r="W909">
            <v>45701</v>
          </cell>
          <cell r="X909">
            <v>2025</v>
          </cell>
          <cell r="Y909" t="str">
            <v>D</v>
          </cell>
        </row>
        <row r="910">
          <cell r="F910" t="str">
            <v>EVB0000909</v>
          </cell>
          <cell r="G910" t="str">
            <v>Brand - Sprinklertank</v>
          </cell>
          <cell r="H910" t="str">
            <v>beveiliging; brand, brandbestrijding</v>
          </cell>
          <cell r="I910" t="str">
            <v>PID/SPRINKLERS TF 13</v>
          </cell>
          <cell r="J910"/>
          <cell r="K910"/>
          <cell r="L910"/>
          <cell r="M910"/>
          <cell r="N910" t="str">
            <v>65.13</v>
          </cell>
          <cell r="O910" t="str">
            <v>000391</v>
          </cell>
          <cell r="P910" t="str">
            <v>SAINT-GOBAIN Eurocoustic</v>
          </cell>
          <cell r="Q910" t="str">
            <v>000305</v>
          </cell>
          <cell r="R910" t="str">
            <v>IFPC</v>
          </cell>
          <cell r="S910"/>
          <cell r="T910"/>
          <cell r="U910"/>
          <cell r="V910">
            <v>1</v>
          </cell>
          <cell r="W910">
            <v>45701</v>
          </cell>
          <cell r="X910">
            <v>2025</v>
          </cell>
          <cell r="Y910" t="str">
            <v>D</v>
          </cell>
        </row>
        <row r="911">
          <cell r="F911" t="str">
            <v>EVB0000910</v>
          </cell>
          <cell r="G911" t="str">
            <v>Brand - Sprinklerinstallatie</v>
          </cell>
          <cell r="H911" t="str">
            <v>beveiliging; brand, brandbestrijding</v>
          </cell>
          <cell r="I911"/>
          <cell r="J911"/>
          <cell r="K911"/>
          <cell r="L911"/>
          <cell r="M911"/>
          <cell r="N911" t="str">
            <v>65.13</v>
          </cell>
          <cell r="O911" t="str">
            <v>000398</v>
          </cell>
          <cell r="P911" t="str">
            <v>RADA</v>
          </cell>
          <cell r="Q911" t="str">
            <v>000305</v>
          </cell>
          <cell r="R911" t="str">
            <v>IFPC</v>
          </cell>
          <cell r="S911"/>
          <cell r="T911"/>
          <cell r="U911"/>
          <cell r="V911">
            <v>1</v>
          </cell>
          <cell r="W911">
            <v>45701</v>
          </cell>
          <cell r="X911">
            <v>2025</v>
          </cell>
          <cell r="Y911" t="str">
            <v>D</v>
          </cell>
        </row>
        <row r="912">
          <cell r="F912" t="str">
            <v>EVB0000911</v>
          </cell>
          <cell r="G912" t="str">
            <v>Deur - binnendeur EI1 30 Type 7 - cilinderslot - deurpomp(en)</v>
          </cell>
          <cell r="H912" t="str">
            <v>binnenwandopeningen; gevuld met deuren, algemeen (verzamelniveau)</v>
          </cell>
          <cell r="I912"/>
          <cell r="J912"/>
          <cell r="K912"/>
          <cell r="L912"/>
          <cell r="M912"/>
          <cell r="N912" t="str">
            <v>32.30</v>
          </cell>
          <cell r="O912" t="str">
            <v>000398</v>
          </cell>
          <cell r="P912" t="str">
            <v>RADA</v>
          </cell>
          <cell r="Q912" t="str">
            <v>000298</v>
          </cell>
          <cell r="R912" t="str">
            <v>DRAFAB</v>
          </cell>
          <cell r="S912"/>
          <cell r="T912"/>
          <cell r="U912"/>
          <cell r="V912">
            <v>1</v>
          </cell>
          <cell r="W912">
            <v>45701</v>
          </cell>
          <cell r="X912">
            <v>2025</v>
          </cell>
          <cell r="Y912" t="str">
            <v>D</v>
          </cell>
        </row>
        <row r="913">
          <cell r="F913" t="str">
            <v>EVB0000912</v>
          </cell>
          <cell r="G913" t="str">
            <v>Deur - deurpomp binnendeur</v>
          </cell>
          <cell r="H913" t="str">
            <v>binnenwandopeningen; gevuld met deuren, algemeen (verzamelniveau)</v>
          </cell>
          <cell r="I913" t="str">
            <v>TF-WDB000001-428-A/429-A/430-A</v>
          </cell>
          <cell r="J913"/>
          <cell r="K913"/>
          <cell r="L913"/>
          <cell r="M913"/>
          <cell r="N913" t="str">
            <v>32.30</v>
          </cell>
          <cell r="O913" t="str">
            <v>000409</v>
          </cell>
          <cell r="P913" t="str">
            <v>AQUABERG</v>
          </cell>
          <cell r="Q913" t="str">
            <v>000298</v>
          </cell>
          <cell r="R913" t="str">
            <v>DRAFAB</v>
          </cell>
          <cell r="S913"/>
          <cell r="T913"/>
          <cell r="U913"/>
          <cell r="V913">
            <v>1</v>
          </cell>
          <cell r="W913">
            <v>45701</v>
          </cell>
          <cell r="X913">
            <v>2025</v>
          </cell>
          <cell r="Y913" t="str">
            <v>D</v>
          </cell>
        </row>
        <row r="914">
          <cell r="F914" t="str">
            <v>EVB0000913</v>
          </cell>
          <cell r="G914" t="str">
            <v>Elektriciteit - EB_ ALGEMEEN BORD (SPRINKLERS JOCKEYBORD)</v>
          </cell>
          <cell r="H914" t="str">
            <v>centrale elektrotechnische voorz.; energie, laagspanning, algemeen</v>
          </cell>
          <cell r="I914"/>
          <cell r="J914"/>
          <cell r="K914"/>
          <cell r="L914"/>
          <cell r="M914"/>
          <cell r="N914" t="str">
            <v>61.50</v>
          </cell>
          <cell r="O914" t="str">
            <v>000396</v>
          </cell>
          <cell r="P914" t="str">
            <v>DELABIE</v>
          </cell>
          <cell r="Q914" t="str">
            <v>000305</v>
          </cell>
          <cell r="R914" t="str">
            <v>IFPC</v>
          </cell>
          <cell r="S914" t="str">
            <v>PrismaSet</v>
          </cell>
          <cell r="T914"/>
          <cell r="U914"/>
          <cell r="V914">
            <v>1</v>
          </cell>
          <cell r="W914">
            <v>45701</v>
          </cell>
          <cell r="X914">
            <v>2025</v>
          </cell>
          <cell r="Y914" t="str">
            <v>D</v>
          </cell>
        </row>
        <row r="915">
          <cell r="F915" t="str">
            <v>EVB0000914</v>
          </cell>
          <cell r="G915" t="str">
            <v>Elektriciteit - schakelaar verlichting opbouw</v>
          </cell>
          <cell r="H915" t="str">
            <v>centrale elektrotechnische voorz.; energie, laagspanning, algemeen</v>
          </cell>
          <cell r="I915" t="str">
            <v>ELEK TF 37/38</v>
          </cell>
          <cell r="J915"/>
          <cell r="K915"/>
          <cell r="L915"/>
          <cell r="M915"/>
          <cell r="N915" t="str">
            <v>61.50</v>
          </cell>
          <cell r="O915" t="str">
            <v>000396</v>
          </cell>
          <cell r="P915" t="str">
            <v>DELABIE</v>
          </cell>
          <cell r="Q915" t="str">
            <v>000297</v>
          </cell>
          <cell r="R915" t="str">
            <v>VMA</v>
          </cell>
          <cell r="S915" t="str">
            <v>100-66600 / 66602 / 66603</v>
          </cell>
          <cell r="T915"/>
          <cell r="U915"/>
          <cell r="V915">
            <v>1</v>
          </cell>
          <cell r="W915">
            <v>45701</v>
          </cell>
          <cell r="X915">
            <v>2025</v>
          </cell>
          <cell r="Y915" t="str">
            <v>D</v>
          </cell>
        </row>
        <row r="916">
          <cell r="F916" t="str">
            <v>EVB0000915</v>
          </cell>
          <cell r="G916" t="str">
            <v>Elektriciteit - stopcontact opbouw (28/6/24 - stc nog te plaatsen)</v>
          </cell>
          <cell r="H916" t="str">
            <v>centrale elektrotechnische voorz.; energie, laagspanning, algemeen</v>
          </cell>
          <cell r="I916" t="str">
            <v>ELEK TF 37/38</v>
          </cell>
          <cell r="J916"/>
          <cell r="K916"/>
          <cell r="L916"/>
          <cell r="M916"/>
          <cell r="N916" t="str">
            <v>61.50</v>
          </cell>
          <cell r="O916" t="str">
            <v>000394</v>
          </cell>
          <cell r="P916" t="str">
            <v>DURAVIT</v>
          </cell>
          <cell r="Q916" t="str">
            <v>000297</v>
          </cell>
          <cell r="R916" t="str">
            <v>VMA</v>
          </cell>
          <cell r="S916" t="str">
            <v>100-66600 / 66602 / 66603</v>
          </cell>
          <cell r="T916"/>
          <cell r="U916"/>
          <cell r="V916">
            <v>1</v>
          </cell>
          <cell r="W916">
            <v>45701</v>
          </cell>
          <cell r="X916">
            <v>2025</v>
          </cell>
          <cell r="Y916" t="str">
            <v>D</v>
          </cell>
        </row>
        <row r="917">
          <cell r="F917" t="str">
            <v>EVB0000916</v>
          </cell>
          <cell r="G917" t="str">
            <v>Muur - betonsteen metselwerk</v>
          </cell>
          <cell r="H917" t="str">
            <v>binnenwanden; constructief, algemeen (verzamelniveau)</v>
          </cell>
          <cell r="I917" t="str">
            <v>TF-WDB000001-0010-A &amp; B</v>
          </cell>
          <cell r="J917"/>
          <cell r="K917"/>
          <cell r="L917"/>
          <cell r="M917"/>
          <cell r="N917" t="str">
            <v>22.20</v>
          </cell>
          <cell r="O917" t="str">
            <v>000392</v>
          </cell>
          <cell r="P917" t="str">
            <v>ARCO</v>
          </cell>
          <cell r="Q917" t="str">
            <v>000300</v>
          </cell>
          <cell r="R917" t="str">
            <v>ALHEEMBOUW</v>
          </cell>
          <cell r="S917"/>
          <cell r="T917"/>
          <cell r="U917"/>
          <cell r="V917">
            <v>1</v>
          </cell>
          <cell r="W917">
            <v>45701</v>
          </cell>
          <cell r="X917">
            <v>2025</v>
          </cell>
          <cell r="Y917" t="str">
            <v>D</v>
          </cell>
        </row>
        <row r="918">
          <cell r="F918" t="str">
            <v>EVB0000917</v>
          </cell>
          <cell r="G918" t="str">
            <v>Plafond - beton</v>
          </cell>
          <cell r="H918" t="str">
            <v>plafondafwerkingen; niet verlaagd, algemeen (verzamelniveau)</v>
          </cell>
          <cell r="I918"/>
          <cell r="J918"/>
          <cell r="K918"/>
          <cell r="L918"/>
          <cell r="M918"/>
          <cell r="N918" t="str">
            <v>45.20</v>
          </cell>
          <cell r="O918" t="str">
            <v>000393</v>
          </cell>
          <cell r="P918" t="str">
            <v>VIEGA</v>
          </cell>
          <cell r="Q918"/>
          <cell r="R918"/>
          <cell r="S918"/>
          <cell r="T918"/>
          <cell r="U918"/>
          <cell r="V918">
            <v>1</v>
          </cell>
          <cell r="W918">
            <v>45701</v>
          </cell>
          <cell r="X918">
            <v>2025</v>
          </cell>
          <cell r="Y918" t="str">
            <v>D</v>
          </cell>
        </row>
        <row r="919">
          <cell r="F919" t="str">
            <v>EVB0000918</v>
          </cell>
          <cell r="G919" t="str">
            <v>Verlichting - opbouw industrieel</v>
          </cell>
          <cell r="H919" t="str">
            <v>verlichting; standaard, bewaakt, algemeen (verzamelniveau)</v>
          </cell>
          <cell r="I919" t="str">
            <v>ELEK TF 44/45/51</v>
          </cell>
          <cell r="J919"/>
          <cell r="K919"/>
          <cell r="L919"/>
          <cell r="M919"/>
          <cell r="N919" t="str">
            <v>63.40</v>
          </cell>
          <cell r="O919" t="str">
            <v>000394</v>
          </cell>
          <cell r="P919" t="str">
            <v>DURAVIT</v>
          </cell>
          <cell r="Q919" t="str">
            <v>000297</v>
          </cell>
          <cell r="R919" t="str">
            <v>VMA</v>
          </cell>
          <cell r="S919" t="str">
            <v>WT120C G2 LED40S/840 PSU L1200</v>
          </cell>
          <cell r="T919"/>
          <cell r="U919"/>
          <cell r="V919">
            <v>1</v>
          </cell>
          <cell r="W919">
            <v>45701</v>
          </cell>
          <cell r="X919">
            <v>2025</v>
          </cell>
          <cell r="Y919" t="str">
            <v>D</v>
          </cell>
        </row>
        <row r="920">
          <cell r="F920" t="str">
            <v>EVB0000919</v>
          </cell>
          <cell r="G920" t="str">
            <v>Vloer - polybeton</v>
          </cell>
          <cell r="H920" t="str">
            <v>vloerafwerkingen; niet verhoogd, algemeen (verzamelniveau)</v>
          </cell>
          <cell r="I920"/>
          <cell r="J920"/>
          <cell r="K920"/>
          <cell r="L920"/>
          <cell r="M920"/>
          <cell r="N920" t="str">
            <v>43.20</v>
          </cell>
          <cell r="O920" t="str">
            <v>000329</v>
          </cell>
          <cell r="P920" t="str">
            <v>CAIROX</v>
          </cell>
          <cell r="Q920" t="str">
            <v>000300</v>
          </cell>
          <cell r="R920" t="str">
            <v>ALHEEMBOUW</v>
          </cell>
          <cell r="S920"/>
          <cell r="T920"/>
          <cell r="U920"/>
          <cell r="V920">
            <v>1</v>
          </cell>
          <cell r="W920">
            <v>45701</v>
          </cell>
          <cell r="X920">
            <v>2025</v>
          </cell>
          <cell r="Y920" t="str">
            <v>D</v>
          </cell>
        </row>
        <row r="921">
          <cell r="F921" t="str">
            <v>EVB0000920</v>
          </cell>
          <cell r="G921" t="str">
            <v>Brand - automatische branddetectie (boven verlaagd plafond)</v>
          </cell>
          <cell r="H921" t="str">
            <v>beveiliging; brand, detectie en alarmering</v>
          </cell>
          <cell r="I921" t="str">
            <v>ELEK TF 145</v>
          </cell>
          <cell r="J921"/>
          <cell r="K921"/>
          <cell r="L921"/>
          <cell r="M921"/>
          <cell r="N921" t="str">
            <v>65.11</v>
          </cell>
          <cell r="O921" t="str">
            <v>000329</v>
          </cell>
          <cell r="P921" t="str">
            <v>CAIROX</v>
          </cell>
          <cell r="Q921" t="str">
            <v>000297</v>
          </cell>
          <cell r="R921" t="str">
            <v>VMA</v>
          </cell>
          <cell r="S921" t="str">
            <v>FAP-0420 (AVENAR detector 4000)</v>
          </cell>
          <cell r="T921"/>
          <cell r="U921"/>
          <cell r="V921">
            <v>1</v>
          </cell>
          <cell r="W921">
            <v>45701</v>
          </cell>
          <cell r="X921">
            <v>2025</v>
          </cell>
          <cell r="Y921" t="str">
            <v>D</v>
          </cell>
        </row>
        <row r="922">
          <cell r="F922" t="str">
            <v>EVB0000921</v>
          </cell>
          <cell r="G922" t="str">
            <v>Communicatie - luidspreker Type 1 (rond opbouw)</v>
          </cell>
          <cell r="H922" t="str">
            <v>communicatie; overdracht van geluid/spraak, geluidsdistributie</v>
          </cell>
          <cell r="I922" t="str">
            <v>ELEK TF 176</v>
          </cell>
          <cell r="J922"/>
          <cell r="K922"/>
          <cell r="L922"/>
          <cell r="M922"/>
          <cell r="N922" t="str">
            <v>64.24</v>
          </cell>
          <cell r="O922" t="str">
            <v>000395</v>
          </cell>
          <cell r="P922" t="str">
            <v>PHILIPS Greenspace Aceent Fixed</v>
          </cell>
          <cell r="Q922" t="str">
            <v>000297</v>
          </cell>
          <cell r="R922" t="str">
            <v>VMA</v>
          </cell>
          <cell r="S922" t="str">
            <v>NELO706/W</v>
          </cell>
          <cell r="T922"/>
          <cell r="U922"/>
          <cell r="V922">
            <v>1</v>
          </cell>
          <cell r="W922">
            <v>45701</v>
          </cell>
          <cell r="X922">
            <v>2025</v>
          </cell>
          <cell r="Y922" t="str">
            <v>D</v>
          </cell>
        </row>
        <row r="923">
          <cell r="F923" t="str">
            <v>EVB0000922</v>
          </cell>
          <cell r="G923" t="str">
            <v>Deur - binnendeur enkel Type 7 met ventilatierooster</v>
          </cell>
          <cell r="H923" t="str">
            <v>binnenwandopeningen; gevuld met deuren, algemeen (verzamelniveau)</v>
          </cell>
          <cell r="I923"/>
          <cell r="J923"/>
          <cell r="K923"/>
          <cell r="L923"/>
          <cell r="M923"/>
          <cell r="N923" t="str">
            <v>32.30</v>
          </cell>
          <cell r="O923" t="str">
            <v>000346</v>
          </cell>
          <cell r="P923" t="str">
            <v>ESYLUX</v>
          </cell>
          <cell r="Q923" t="str">
            <v>000298</v>
          </cell>
          <cell r="R923" t="str">
            <v>DRAFAB</v>
          </cell>
          <cell r="S923"/>
          <cell r="T923"/>
          <cell r="U923"/>
          <cell r="V923">
            <v>1</v>
          </cell>
          <cell r="W923">
            <v>45701</v>
          </cell>
          <cell r="X923">
            <v>2025</v>
          </cell>
          <cell r="Y923" t="str">
            <v>D</v>
          </cell>
        </row>
        <row r="924">
          <cell r="F924" t="str">
            <v>EVB0000923</v>
          </cell>
          <cell r="G924" t="str">
            <v>Meubilair - sanitaire douchewand</v>
          </cell>
          <cell r="H924" t="str">
            <v>vaste gebruikersvoorzieningen; standaard, algemeen (verzamelniveau)</v>
          </cell>
          <cell r="I924" t="str">
            <v>TF-WDB000001-0032-A</v>
          </cell>
          <cell r="J924"/>
          <cell r="K924"/>
          <cell r="L924"/>
          <cell r="M924"/>
          <cell r="N924" t="str">
            <v>72.10</v>
          </cell>
          <cell r="O924" t="str">
            <v>000325</v>
          </cell>
          <cell r="P924" t="str">
            <v>AUDAC</v>
          </cell>
          <cell r="Q924" t="str">
            <v>000299</v>
          </cell>
          <cell r="R924" t="str">
            <v>ASI ALPACO BVBA</v>
          </cell>
          <cell r="S924" t="str">
            <v>CLASSIC-VP</v>
          </cell>
          <cell r="T924"/>
          <cell r="U924"/>
          <cell r="V924">
            <v>1</v>
          </cell>
          <cell r="W924">
            <v>45701</v>
          </cell>
          <cell r="X924">
            <v>2025</v>
          </cell>
          <cell r="Y924" t="str">
            <v>D</v>
          </cell>
        </row>
        <row r="925">
          <cell r="F925" t="str">
            <v>EVB0000924</v>
          </cell>
          <cell r="G925" t="str">
            <v>Meubilair - sanitaire douchewanddeur</v>
          </cell>
          <cell r="H925" t="str">
            <v>vaste gebruikersvoorzieningen; standaard, algemeen (verzamelniveau)</v>
          </cell>
          <cell r="I925" t="str">
            <v>TF-WDB000001-0032-A</v>
          </cell>
          <cell r="J925"/>
          <cell r="K925"/>
          <cell r="L925"/>
          <cell r="M925"/>
          <cell r="N925" t="str">
            <v>72.10</v>
          </cell>
          <cell r="O925" t="str">
            <v>000408</v>
          </cell>
          <cell r="P925" t="str">
            <v>WC-slot</v>
          </cell>
          <cell r="Q925" t="str">
            <v>000299</v>
          </cell>
          <cell r="R925" t="str">
            <v>ASI ALPACO BVBA</v>
          </cell>
          <cell r="S925" t="str">
            <v>CLASSIC-VP</v>
          </cell>
          <cell r="T925"/>
          <cell r="U925"/>
          <cell r="V925">
            <v>1</v>
          </cell>
          <cell r="W925">
            <v>45701</v>
          </cell>
          <cell r="X925">
            <v>2025</v>
          </cell>
          <cell r="Y925" t="str">
            <v>D</v>
          </cell>
        </row>
        <row r="926">
          <cell r="F926" t="str">
            <v>EVB0000925</v>
          </cell>
          <cell r="G926" t="str">
            <v>Muur - betonsteen metselwerk + pleister + vlies + PU</v>
          </cell>
          <cell r="H926" t="str">
            <v>binnenwanden; constructief, algemeen (verzamelniveau)</v>
          </cell>
          <cell r="I926" t="str">
            <v>TF-WDB000001-0010-A &amp; B &amp; 0309-A</v>
          </cell>
          <cell r="J926"/>
          <cell r="K926"/>
          <cell r="L926"/>
          <cell r="M926"/>
          <cell r="N926" t="str">
            <v>22.20</v>
          </cell>
          <cell r="O926" t="str">
            <v>000337</v>
          </cell>
          <cell r="P926" t="str">
            <v>ASSA ABLOY</v>
          </cell>
          <cell r="Q926" t="str">
            <v>000300</v>
          </cell>
          <cell r="R926" t="str">
            <v>ALHEEMBOUW</v>
          </cell>
          <cell r="S926" t="str">
            <v>Plycoat H/WS</v>
          </cell>
          <cell r="T926"/>
          <cell r="U926"/>
          <cell r="V926">
            <v>1</v>
          </cell>
          <cell r="W926">
            <v>45701</v>
          </cell>
          <cell r="X926">
            <v>2025</v>
          </cell>
          <cell r="Y926" t="str">
            <v>D</v>
          </cell>
        </row>
        <row r="927">
          <cell r="F927" t="str">
            <v>EVB0000926</v>
          </cell>
          <cell r="G927" t="str">
            <v>Plafond - verlaagd rotswolvezel (600 x 600)</v>
          </cell>
          <cell r="H927" t="str">
            <v>vaste gebruikersvoorzieningen; standaard, algemeen (verzamelniveau)</v>
          </cell>
          <cell r="I927" t="str">
            <v>TF-WDB000001-0018.4</v>
          </cell>
          <cell r="J927"/>
          <cell r="K927"/>
          <cell r="L927"/>
          <cell r="M927"/>
          <cell r="N927" t="str">
            <v>72.10</v>
          </cell>
          <cell r="O927" t="str">
            <v>000327</v>
          </cell>
          <cell r="P927" t="str">
            <v>NIKO</v>
          </cell>
          <cell r="Q927" t="str">
            <v>000303</v>
          </cell>
          <cell r="R927" t="str">
            <v>VAN HULLE BOUWSERVICE</v>
          </cell>
          <cell r="S927"/>
          <cell r="T927"/>
          <cell r="U927"/>
          <cell r="V927">
            <v>1</v>
          </cell>
          <cell r="W927">
            <v>45701</v>
          </cell>
          <cell r="X927">
            <v>2025</v>
          </cell>
          <cell r="Y927" t="str">
            <v>D</v>
          </cell>
        </row>
        <row r="928">
          <cell r="F928" t="str">
            <v>EVB0000927</v>
          </cell>
          <cell r="G928" t="str">
            <v>Sanitair - douchekop wand</v>
          </cell>
          <cell r="H928" t="str">
            <v>vaste gebruikersvoorzieningen; standaard, algemeen (verzamelniveau)</v>
          </cell>
          <cell r="I928" t="str">
            <v>SAN TF 27</v>
          </cell>
          <cell r="J928"/>
          <cell r="K928"/>
          <cell r="L928"/>
          <cell r="M928"/>
          <cell r="N928" t="str">
            <v>72.10</v>
          </cell>
          <cell r="O928"/>
          <cell r="P928"/>
          <cell r="Q928" t="str">
            <v>000301</v>
          </cell>
          <cell r="R928" t="str">
            <v>GEZEL</v>
          </cell>
          <cell r="S928" t="str">
            <v>VR106</v>
          </cell>
          <cell r="T928"/>
          <cell r="U928"/>
          <cell r="V928">
            <v>1</v>
          </cell>
          <cell r="W928">
            <v>45701</v>
          </cell>
          <cell r="X928">
            <v>2025</v>
          </cell>
          <cell r="Y928" t="str">
            <v>D</v>
          </cell>
        </row>
        <row r="929">
          <cell r="F929" t="str">
            <v>EVB0000928</v>
          </cell>
          <cell r="G929" t="str">
            <v>Sanitair - bediening douche</v>
          </cell>
          <cell r="H929" t="str">
            <v>vaste gebruikersvoorzieningen; standaard, algemeen (verzamelniveau)</v>
          </cell>
          <cell r="I929" t="str">
            <v>SAN TF 27</v>
          </cell>
          <cell r="J929"/>
          <cell r="K929"/>
          <cell r="L929"/>
          <cell r="M929"/>
          <cell r="N929" t="str">
            <v>72.10</v>
          </cell>
          <cell r="O929" t="str">
            <v>000339</v>
          </cell>
          <cell r="P929" t="str">
            <v>ZEMPER</v>
          </cell>
          <cell r="Q929" t="str">
            <v>000301</v>
          </cell>
          <cell r="R929" t="str">
            <v>GEZEL</v>
          </cell>
          <cell r="S929" t="str">
            <v>Outlook piëzo bedieningqssensor</v>
          </cell>
          <cell r="T929"/>
          <cell r="U929"/>
          <cell r="V929">
            <v>1</v>
          </cell>
          <cell r="W929">
            <v>45701</v>
          </cell>
          <cell r="X929">
            <v>2025</v>
          </cell>
          <cell r="Y929" t="str">
            <v>D</v>
          </cell>
        </row>
        <row r="930">
          <cell r="F930" t="str">
            <v>EVB0000929</v>
          </cell>
          <cell r="G930" t="str">
            <v>Sanitair - douchegoot</v>
          </cell>
          <cell r="H930" t="str">
            <v>vaste gebruikersvoorzieningen; standaard, algemeen (verzamelniveau)</v>
          </cell>
          <cell r="I930" t="str">
            <v>TF-WDB000001-0021-A</v>
          </cell>
          <cell r="J930"/>
          <cell r="K930"/>
          <cell r="L930"/>
          <cell r="M930"/>
          <cell r="N930" t="str">
            <v>72.10</v>
          </cell>
          <cell r="O930" t="str">
            <v>000391</v>
          </cell>
          <cell r="P930" t="str">
            <v>SAINT-GOBAIN Eurocoustic</v>
          </cell>
          <cell r="Q930" t="str">
            <v>000301</v>
          </cell>
          <cell r="R930" t="str">
            <v>GEZEL</v>
          </cell>
          <cell r="S930"/>
          <cell r="T930"/>
          <cell r="U930"/>
          <cell r="V930">
            <v>1</v>
          </cell>
          <cell r="W930">
            <v>45701</v>
          </cell>
          <cell r="X930">
            <v>2025</v>
          </cell>
          <cell r="Y930" t="str">
            <v>D</v>
          </cell>
        </row>
        <row r="931">
          <cell r="F931" t="str">
            <v>EVB0000930</v>
          </cell>
          <cell r="G931" t="str">
            <v>Ventilatie - extractie - rond ventiel inbouw 150 mm</v>
          </cell>
          <cell r="H931" t="str">
            <v>vaste gebruikersvoorzieningen; standaard, algemeen (verzamelniveau)</v>
          </cell>
          <cell r="I931" t="str">
            <v>HVAC TF 48</v>
          </cell>
          <cell r="J931"/>
          <cell r="K931"/>
          <cell r="L931"/>
          <cell r="M931"/>
          <cell r="N931" t="str">
            <v>72.10</v>
          </cell>
          <cell r="O931" t="str">
            <v>000398</v>
          </cell>
          <cell r="P931" t="str">
            <v>RADA</v>
          </cell>
          <cell r="Q931" t="str">
            <v>000301</v>
          </cell>
          <cell r="R931" t="str">
            <v>GEZEL</v>
          </cell>
          <cell r="S931" t="str">
            <v>DVS</v>
          </cell>
          <cell r="T931"/>
          <cell r="U931"/>
          <cell r="V931">
            <v>1</v>
          </cell>
          <cell r="W931">
            <v>45701</v>
          </cell>
          <cell r="X931">
            <v>2025</v>
          </cell>
          <cell r="Y931" t="str">
            <v>D</v>
          </cell>
        </row>
        <row r="932">
          <cell r="F932" t="str">
            <v>EVB0000931</v>
          </cell>
          <cell r="G932" t="str">
            <v>Ventilatie - deurrooster</v>
          </cell>
          <cell r="H932" t="str">
            <v>luchtbehandeling; natuurlijke ventilatie, algemeen (verzamelniveau)</v>
          </cell>
          <cell r="I932" t="str">
            <v>HVAC TF 54</v>
          </cell>
          <cell r="J932"/>
          <cell r="K932"/>
          <cell r="L932"/>
          <cell r="M932"/>
          <cell r="N932" t="str">
            <v>57.10</v>
          </cell>
          <cell r="O932" t="str">
            <v>000398</v>
          </cell>
          <cell r="P932" t="str">
            <v>RADA</v>
          </cell>
          <cell r="Q932" t="str">
            <v>000301</v>
          </cell>
          <cell r="R932" t="str">
            <v>GEZEL</v>
          </cell>
          <cell r="S932" t="str">
            <v>X-Grille modular</v>
          </cell>
          <cell r="T932"/>
          <cell r="U932"/>
          <cell r="V932">
            <v>1</v>
          </cell>
          <cell r="W932">
            <v>45701</v>
          </cell>
          <cell r="X932">
            <v>2025</v>
          </cell>
          <cell r="Y932" t="str">
            <v>D</v>
          </cell>
        </row>
        <row r="933">
          <cell r="F933" t="str">
            <v>EVB0000932</v>
          </cell>
          <cell r="G933" t="str">
            <v>Verlichting - KNX-aanwezigheidsdetector</v>
          </cell>
          <cell r="H933" t="str">
            <v>vaste gebruikersvoorzieningen; standaard, algemeen (verzamelniveau)</v>
          </cell>
          <cell r="I933" t="str">
            <v>ELEK TF 42</v>
          </cell>
          <cell r="J933"/>
          <cell r="K933"/>
          <cell r="L933"/>
          <cell r="M933"/>
          <cell r="N933" t="str">
            <v>72.10</v>
          </cell>
          <cell r="O933" t="str">
            <v>000409</v>
          </cell>
          <cell r="P933" t="str">
            <v>AQUABERG</v>
          </cell>
          <cell r="Q933" t="str">
            <v>000297</v>
          </cell>
          <cell r="R933" t="str">
            <v>VMA</v>
          </cell>
          <cell r="S933" t="str">
            <v>PD-C 360i/8 KNX UP</v>
          </cell>
          <cell r="T933"/>
          <cell r="U933"/>
          <cell r="V933">
            <v>1</v>
          </cell>
          <cell r="W933">
            <v>45701</v>
          </cell>
          <cell r="X933">
            <v>2025</v>
          </cell>
          <cell r="Y933" t="str">
            <v>D</v>
          </cell>
        </row>
        <row r="934">
          <cell r="F934" t="str">
            <v>EVB0000933</v>
          </cell>
          <cell r="G934" t="str">
            <v>Verlichting - inbouw rond</v>
          </cell>
          <cell r="H934" t="str">
            <v>vaste gebruikersvoorzieningen; standaard, algemeen (verzamelniveau)</v>
          </cell>
          <cell r="I934" t="str">
            <v>ELEK TF 56 / 57</v>
          </cell>
          <cell r="J934"/>
          <cell r="K934"/>
          <cell r="L934"/>
          <cell r="M934"/>
          <cell r="N934" t="str">
            <v>72.10</v>
          </cell>
          <cell r="O934" t="str">
            <v>000396</v>
          </cell>
          <cell r="P934" t="str">
            <v>DELABIE</v>
          </cell>
          <cell r="Q934" t="str">
            <v>000297</v>
          </cell>
          <cell r="R934" t="str">
            <v>VMA</v>
          </cell>
          <cell r="S934" t="str">
            <v>RS340B 27S/830 DIA-VLC-E VWB CP WH</v>
          </cell>
          <cell r="T934"/>
          <cell r="U934"/>
          <cell r="V934">
            <v>1</v>
          </cell>
          <cell r="W934">
            <v>45701</v>
          </cell>
          <cell r="X934">
            <v>2025</v>
          </cell>
          <cell r="Y934" t="str">
            <v>D</v>
          </cell>
        </row>
        <row r="935">
          <cell r="F935" t="str">
            <v>EVB0000934</v>
          </cell>
          <cell r="G935" t="str">
            <v>Vloer - gietvloer PU</v>
          </cell>
          <cell r="H935" t="str">
            <v>vaste gebruikersvoorzieningen; standaard, algemeen (verzamelniveau)</v>
          </cell>
          <cell r="I935" t="str">
            <v>TF-WDB000001-0309-A</v>
          </cell>
          <cell r="J935"/>
          <cell r="K935"/>
          <cell r="L935"/>
          <cell r="M935"/>
          <cell r="N935" t="str">
            <v>72.10</v>
          </cell>
          <cell r="O935" t="str">
            <v>000396</v>
          </cell>
          <cell r="P935" t="str">
            <v>DELABIE</v>
          </cell>
          <cell r="Q935"/>
          <cell r="R935"/>
          <cell r="S935" t="str">
            <v>BOLIDTOP 525</v>
          </cell>
          <cell r="T935"/>
          <cell r="U935"/>
          <cell r="V935">
            <v>1</v>
          </cell>
          <cell r="W935">
            <v>45701</v>
          </cell>
          <cell r="X935">
            <v>2025</v>
          </cell>
          <cell r="Y935" t="str">
            <v>D</v>
          </cell>
        </row>
        <row r="936">
          <cell r="F936" t="str">
            <v>EVB0000935</v>
          </cell>
          <cell r="G936" t="str">
            <v>Deur - binnendeur enkel Type 7 met ventilatierooster</v>
          </cell>
          <cell r="H936" t="str">
            <v>vaste gebruikersvoorzieningen; standaard, algemeen (verzamelniveau)</v>
          </cell>
          <cell r="I936"/>
          <cell r="J936"/>
          <cell r="K936"/>
          <cell r="L936"/>
          <cell r="M936"/>
          <cell r="N936" t="str">
            <v>72.10</v>
          </cell>
          <cell r="O936" t="str">
            <v>000394</v>
          </cell>
          <cell r="P936" t="str">
            <v>DURAVIT</v>
          </cell>
          <cell r="Q936" t="str">
            <v>000298</v>
          </cell>
          <cell r="R936" t="str">
            <v>DRAFAB</v>
          </cell>
          <cell r="S936"/>
          <cell r="T936"/>
          <cell r="U936"/>
          <cell r="V936">
            <v>1</v>
          </cell>
          <cell r="W936">
            <v>45701</v>
          </cell>
          <cell r="X936">
            <v>2025</v>
          </cell>
          <cell r="Y936" t="str">
            <v>D</v>
          </cell>
        </row>
        <row r="937">
          <cell r="F937" t="str">
            <v>EVB0000936</v>
          </cell>
          <cell r="G937" t="str">
            <v>Meubilair - sanitaire douchewand</v>
          </cell>
          <cell r="H937" t="str">
            <v>vaste gebruikersvoorzieningen; standaard, algemeen (verzamelniveau)</v>
          </cell>
          <cell r="I937" t="str">
            <v>TF-WDB000001-0032-A</v>
          </cell>
          <cell r="J937"/>
          <cell r="K937"/>
          <cell r="L937"/>
          <cell r="M937"/>
          <cell r="N937" t="str">
            <v>72.10</v>
          </cell>
          <cell r="O937" t="str">
            <v>000392</v>
          </cell>
          <cell r="P937" t="str">
            <v>ARCO</v>
          </cell>
          <cell r="Q937" t="str">
            <v>000299</v>
          </cell>
          <cell r="R937" t="str">
            <v>ASI ALPACO BVBA</v>
          </cell>
          <cell r="S937" t="str">
            <v>CLASSIC-VP</v>
          </cell>
          <cell r="T937"/>
          <cell r="U937"/>
          <cell r="V937">
            <v>1</v>
          </cell>
          <cell r="W937">
            <v>45701</v>
          </cell>
          <cell r="X937">
            <v>2025</v>
          </cell>
          <cell r="Y937" t="str">
            <v>D</v>
          </cell>
        </row>
        <row r="938">
          <cell r="F938" t="str">
            <v>EVB0000937</v>
          </cell>
          <cell r="G938" t="str">
            <v>Meubilair - sanitaire douchewanddeur</v>
          </cell>
          <cell r="H938" t="str">
            <v>vaste gebruikersvoorzieningen; standaard, algemeen (verzamelniveau)</v>
          </cell>
          <cell r="I938" t="str">
            <v>TF-WDB000001-0032-A</v>
          </cell>
          <cell r="J938"/>
          <cell r="K938"/>
          <cell r="L938"/>
          <cell r="M938"/>
          <cell r="N938" t="str">
            <v>72.10</v>
          </cell>
          <cell r="O938" t="str">
            <v>000393</v>
          </cell>
          <cell r="P938" t="str">
            <v>VIEGA</v>
          </cell>
          <cell r="Q938" t="str">
            <v>000299</v>
          </cell>
          <cell r="R938" t="str">
            <v>ASI ALPACO BVBA</v>
          </cell>
          <cell r="S938" t="str">
            <v>CLASSIC-VP</v>
          </cell>
          <cell r="T938"/>
          <cell r="U938"/>
          <cell r="V938">
            <v>1</v>
          </cell>
          <cell r="W938">
            <v>45701</v>
          </cell>
          <cell r="X938">
            <v>2025</v>
          </cell>
          <cell r="Y938" t="str">
            <v>D</v>
          </cell>
        </row>
        <row r="939">
          <cell r="F939" t="str">
            <v>EVB0000938</v>
          </cell>
          <cell r="G939" t="str">
            <v>Muur - betonsteen metselwerk + pleister + vlies + PU</v>
          </cell>
          <cell r="H939" t="str">
            <v>vaste gebruikersvoorzieningen; standaard, algemeen (verzamelniveau)</v>
          </cell>
          <cell r="I939" t="str">
            <v>TF-WDB000001-0010-A &amp; B &amp; 0309-A</v>
          </cell>
          <cell r="J939"/>
          <cell r="K939"/>
          <cell r="L939"/>
          <cell r="M939"/>
          <cell r="N939" t="str">
            <v>72.10</v>
          </cell>
          <cell r="O939" t="str">
            <v>000394</v>
          </cell>
          <cell r="P939" t="str">
            <v>DURAVIT</v>
          </cell>
          <cell r="Q939" t="str">
            <v>000300</v>
          </cell>
          <cell r="R939" t="str">
            <v>ALHEEMBOUW</v>
          </cell>
          <cell r="S939" t="str">
            <v>Plycoat H/WS</v>
          </cell>
          <cell r="T939"/>
          <cell r="U939"/>
          <cell r="V939">
            <v>1</v>
          </cell>
          <cell r="W939">
            <v>45701</v>
          </cell>
          <cell r="X939">
            <v>2025</v>
          </cell>
          <cell r="Y939" t="str">
            <v>D</v>
          </cell>
        </row>
        <row r="940">
          <cell r="F940" t="str">
            <v>EVB0000939</v>
          </cell>
          <cell r="G940" t="str">
            <v>Plafond - verlaagd rotswolvezel (600 x 600)</v>
          </cell>
          <cell r="H940" t="str">
            <v>vaste gebruikersvoorzieningen; standaard, algemeen (verzamelniveau)</v>
          </cell>
          <cell r="I940" t="str">
            <v>TF-WDB000001-0018.4</v>
          </cell>
          <cell r="J940"/>
          <cell r="K940"/>
          <cell r="L940"/>
          <cell r="M940"/>
          <cell r="N940" t="str">
            <v>72.10</v>
          </cell>
          <cell r="O940" t="str">
            <v>000329</v>
          </cell>
          <cell r="P940" t="str">
            <v>CAIROX</v>
          </cell>
          <cell r="Q940" t="str">
            <v>000303</v>
          </cell>
          <cell r="R940" t="str">
            <v>VAN HULLE BOUWSERVICE</v>
          </cell>
          <cell r="S940"/>
          <cell r="T940"/>
          <cell r="U940"/>
          <cell r="V940">
            <v>1</v>
          </cell>
          <cell r="W940">
            <v>45701</v>
          </cell>
          <cell r="X940">
            <v>2025</v>
          </cell>
          <cell r="Y940" t="str">
            <v>D</v>
          </cell>
        </row>
        <row r="941">
          <cell r="F941" t="str">
            <v>EVB0000940</v>
          </cell>
          <cell r="G941" t="str">
            <v>Sanitair - douchekop wand</v>
          </cell>
          <cell r="H941" t="str">
            <v>vaste gebruikersvoorzieningen; standaard, algemeen (verzamelniveau)</v>
          </cell>
          <cell r="I941" t="str">
            <v>SAN TF 27</v>
          </cell>
          <cell r="J941"/>
          <cell r="K941"/>
          <cell r="L941"/>
          <cell r="M941"/>
          <cell r="N941" t="str">
            <v>72.10</v>
          </cell>
          <cell r="O941" t="str">
            <v>000329</v>
          </cell>
          <cell r="P941" t="str">
            <v>CAIROX</v>
          </cell>
          <cell r="Q941" t="str">
            <v>000301</v>
          </cell>
          <cell r="R941" t="str">
            <v>GEZEL</v>
          </cell>
          <cell r="S941" t="str">
            <v>VR106</v>
          </cell>
          <cell r="T941"/>
          <cell r="U941"/>
          <cell r="V941">
            <v>1</v>
          </cell>
          <cell r="W941">
            <v>45701</v>
          </cell>
          <cell r="X941">
            <v>2025</v>
          </cell>
          <cell r="Y941" t="str">
            <v>D</v>
          </cell>
        </row>
        <row r="942">
          <cell r="F942" t="str">
            <v>EVB0000941</v>
          </cell>
          <cell r="G942" t="str">
            <v>Sanitair - bediening douche</v>
          </cell>
          <cell r="H942" t="str">
            <v>vaste sanitaire voorzieningen; standaard, algemeen (verzamelniveau)</v>
          </cell>
          <cell r="I942" t="str">
            <v>SAN TF 27</v>
          </cell>
          <cell r="J942"/>
          <cell r="K942"/>
          <cell r="L942"/>
          <cell r="M942"/>
          <cell r="N942" t="str">
            <v>74.10</v>
          </cell>
          <cell r="O942" t="str">
            <v>000395</v>
          </cell>
          <cell r="P942" t="str">
            <v>PHILIPS Greenspace Aceent Fixed</v>
          </cell>
          <cell r="Q942" t="str">
            <v>000301</v>
          </cell>
          <cell r="R942" t="str">
            <v>GEZEL</v>
          </cell>
          <cell r="S942" t="str">
            <v>Outlook piëzo bedieningqssensor</v>
          </cell>
          <cell r="T942"/>
          <cell r="U942"/>
          <cell r="V942">
            <v>1</v>
          </cell>
          <cell r="W942">
            <v>45701</v>
          </cell>
          <cell r="X942">
            <v>2025</v>
          </cell>
          <cell r="Y942" t="str">
            <v>D</v>
          </cell>
        </row>
        <row r="943">
          <cell r="F943" t="str">
            <v>EVB0000942</v>
          </cell>
          <cell r="G943" t="str">
            <v>Sanitair - douchegoot</v>
          </cell>
          <cell r="H943" t="str">
            <v>afvoeren; afvalwater, algemeen (verzamelniveau)</v>
          </cell>
          <cell r="I943" t="str">
            <v>TF-WDB000001-0021-A</v>
          </cell>
          <cell r="J943"/>
          <cell r="K943"/>
          <cell r="L943"/>
          <cell r="M943"/>
          <cell r="N943" t="str">
            <v>52.30</v>
          </cell>
          <cell r="O943" t="str">
            <v>000346</v>
          </cell>
          <cell r="P943" t="str">
            <v>ESYLUX</v>
          </cell>
          <cell r="Q943" t="str">
            <v>000301</v>
          </cell>
          <cell r="R943" t="str">
            <v>GEZEL</v>
          </cell>
          <cell r="S943"/>
          <cell r="T943"/>
          <cell r="U943"/>
          <cell r="V943">
            <v>1</v>
          </cell>
          <cell r="W943">
            <v>45701</v>
          </cell>
          <cell r="X943">
            <v>2025</v>
          </cell>
          <cell r="Y943" t="str">
            <v>D</v>
          </cell>
        </row>
        <row r="944">
          <cell r="F944" t="str">
            <v>EVB0000943</v>
          </cell>
          <cell r="G944" t="str">
            <v>Ventilatie - extractie - rond ventiel inbouw 150 mm</v>
          </cell>
          <cell r="H944" t="str">
            <v>luchtbehandeling; centrale mechanische ventilatie, algemeen (verzamelniveau)</v>
          </cell>
          <cell r="I944" t="str">
            <v>HVAC TF 48</v>
          </cell>
          <cell r="J944"/>
          <cell r="K944"/>
          <cell r="L944"/>
          <cell r="M944"/>
          <cell r="N944" t="str">
            <v>57.50</v>
          </cell>
          <cell r="O944" t="str">
            <v>000325</v>
          </cell>
          <cell r="P944" t="str">
            <v>AUDAC</v>
          </cell>
          <cell r="Q944" t="str">
            <v>000301</v>
          </cell>
          <cell r="R944" t="str">
            <v>GEZEL</v>
          </cell>
          <cell r="S944" t="str">
            <v>DVS</v>
          </cell>
          <cell r="T944"/>
          <cell r="U944"/>
          <cell r="V944">
            <v>1</v>
          </cell>
          <cell r="W944">
            <v>45701</v>
          </cell>
          <cell r="X944">
            <v>2025</v>
          </cell>
          <cell r="Y944" t="str">
            <v>D</v>
          </cell>
        </row>
        <row r="945">
          <cell r="F945" t="str">
            <v>EVB0000944</v>
          </cell>
          <cell r="G945" t="str">
            <v>Ventilatie - deurrooster</v>
          </cell>
          <cell r="H945" t="str">
            <v>luchtbehandeling; natuurlijke ventilatie, algemeen (verzamelniveau)</v>
          </cell>
          <cell r="I945" t="str">
            <v>HVAC TF 54</v>
          </cell>
          <cell r="J945"/>
          <cell r="K945"/>
          <cell r="L945"/>
          <cell r="M945"/>
          <cell r="N945" t="str">
            <v>57.10</v>
          </cell>
          <cell r="O945"/>
          <cell r="P945"/>
          <cell r="Q945" t="str">
            <v>000301</v>
          </cell>
          <cell r="R945" t="str">
            <v>GEZEL</v>
          </cell>
          <cell r="S945" t="str">
            <v>X-Grille modular</v>
          </cell>
          <cell r="T945"/>
          <cell r="U945"/>
          <cell r="V945">
            <v>1</v>
          </cell>
          <cell r="W945">
            <v>45701</v>
          </cell>
          <cell r="X945">
            <v>2025</v>
          </cell>
          <cell r="Y945" t="str">
            <v>D</v>
          </cell>
        </row>
        <row r="946">
          <cell r="F946" t="str">
            <v>EVB0000945</v>
          </cell>
          <cell r="G946" t="str">
            <v>Verlichting - KNX-aanwezigheidsdetector</v>
          </cell>
          <cell r="H946" t="str">
            <v>verlichting; standaard, bewaakt, algemeen (verzamelniveau)</v>
          </cell>
          <cell r="I946" t="str">
            <v>ELEK TF 42</v>
          </cell>
          <cell r="J946"/>
          <cell r="K946"/>
          <cell r="L946"/>
          <cell r="M946"/>
          <cell r="N946" t="str">
            <v>63.40</v>
          </cell>
          <cell r="O946" t="str">
            <v>000327</v>
          </cell>
          <cell r="P946" t="str">
            <v>NIKO</v>
          </cell>
          <cell r="Q946" t="str">
            <v>000297</v>
          </cell>
          <cell r="R946" t="str">
            <v>VMA</v>
          </cell>
          <cell r="S946" t="str">
            <v>PD-C 360i/8 KNX UP</v>
          </cell>
          <cell r="T946"/>
          <cell r="U946"/>
          <cell r="V946">
            <v>1</v>
          </cell>
          <cell r="W946">
            <v>45701</v>
          </cell>
          <cell r="X946">
            <v>2025</v>
          </cell>
          <cell r="Y946" t="str">
            <v>D</v>
          </cell>
        </row>
        <row r="947">
          <cell r="F947" t="str">
            <v>EVB0000946</v>
          </cell>
          <cell r="G947" t="str">
            <v>Verlichting - inbouw rond</v>
          </cell>
          <cell r="H947" t="str">
            <v>verlichting; standaard, bewaakt, algemeen (verzamelniveau)</v>
          </cell>
          <cell r="I947" t="str">
            <v>ELEK TF 56 / 57</v>
          </cell>
          <cell r="J947"/>
          <cell r="K947"/>
          <cell r="L947"/>
          <cell r="M947"/>
          <cell r="N947" t="str">
            <v>63.40</v>
          </cell>
          <cell r="O947" t="str">
            <v>000345</v>
          </cell>
          <cell r="P947" t="str">
            <v>GEBERIT</v>
          </cell>
          <cell r="Q947" t="str">
            <v>000297</v>
          </cell>
          <cell r="R947" t="str">
            <v>VMA</v>
          </cell>
          <cell r="S947" t="str">
            <v>RS340B 27S/830 DIA-VLC-E VWB CP WH</v>
          </cell>
          <cell r="T947"/>
          <cell r="U947"/>
          <cell r="V947">
            <v>1</v>
          </cell>
          <cell r="W947">
            <v>45701</v>
          </cell>
          <cell r="X947">
            <v>2025</v>
          </cell>
          <cell r="Y947" t="str">
            <v>D</v>
          </cell>
        </row>
        <row r="948">
          <cell r="F948" t="str">
            <v>EVB0000947</v>
          </cell>
          <cell r="G948" t="str">
            <v>Vloer - gietvloer PU</v>
          </cell>
          <cell r="H948" t="str">
            <v>vloerafwerkingen; niet verhoogd, algemeen (verzamelniveau)</v>
          </cell>
          <cell r="I948" t="str">
            <v>TF-WDB000001-0309-A</v>
          </cell>
          <cell r="J948"/>
          <cell r="K948"/>
          <cell r="L948"/>
          <cell r="M948"/>
          <cell r="N948" t="str">
            <v>43.20</v>
          </cell>
          <cell r="O948" t="str">
            <v>000335</v>
          </cell>
          <cell r="P948" t="str">
            <v>SOMATIFIE</v>
          </cell>
          <cell r="Q948"/>
          <cell r="R948"/>
          <cell r="S948" t="str">
            <v>BOLIDTOP 525</v>
          </cell>
          <cell r="T948"/>
          <cell r="U948"/>
          <cell r="V948">
            <v>1</v>
          </cell>
          <cell r="W948">
            <v>45701</v>
          </cell>
          <cell r="X948">
            <v>2025</v>
          </cell>
          <cell r="Y948" t="str">
            <v>D</v>
          </cell>
        </row>
        <row r="949">
          <cell r="F949" t="str">
            <v>EVB0000948</v>
          </cell>
          <cell r="G949" t="str">
            <v>Deur - binnendeur enkel Type 7 met ventilatierooster</v>
          </cell>
          <cell r="H949" t="str">
            <v>binnenwandopeningen; gevuld met deuren, algemeen (verzamelniveau)</v>
          </cell>
          <cell r="I949"/>
          <cell r="J949"/>
          <cell r="K949"/>
          <cell r="L949"/>
          <cell r="M949"/>
          <cell r="N949" t="str">
            <v>32.30</v>
          </cell>
          <cell r="O949" t="str">
            <v>000396</v>
          </cell>
          <cell r="P949" t="str">
            <v>DELABIE</v>
          </cell>
          <cell r="Q949" t="str">
            <v>000298</v>
          </cell>
          <cell r="R949" t="str">
            <v>DRAFAB</v>
          </cell>
          <cell r="S949"/>
          <cell r="T949"/>
          <cell r="U949"/>
          <cell r="V949">
            <v>1</v>
          </cell>
          <cell r="W949">
            <v>45701</v>
          </cell>
          <cell r="X949">
            <v>2025</v>
          </cell>
          <cell r="Y949" t="str">
            <v>D</v>
          </cell>
        </row>
        <row r="950">
          <cell r="F950" t="str">
            <v>EVB0000949</v>
          </cell>
          <cell r="G950" t="str">
            <v>Meubilair - sanitaire douchewand</v>
          </cell>
          <cell r="H950" t="str">
            <v>vaste gebruikersvoorzieningen; standaard, algemeen (verzamelniveau)</v>
          </cell>
          <cell r="I950" t="str">
            <v>TF-WDB000001-0032-A</v>
          </cell>
          <cell r="J950"/>
          <cell r="K950"/>
          <cell r="L950"/>
          <cell r="M950"/>
          <cell r="N950" t="str">
            <v>72.10</v>
          </cell>
          <cell r="O950" t="str">
            <v>000394</v>
          </cell>
          <cell r="P950" t="str">
            <v>DURAVIT</v>
          </cell>
          <cell r="Q950" t="str">
            <v>000299</v>
          </cell>
          <cell r="R950" t="str">
            <v>ASI ALPACO BVBA</v>
          </cell>
          <cell r="S950" t="str">
            <v>CLASSIC-VP</v>
          </cell>
          <cell r="T950"/>
          <cell r="U950"/>
          <cell r="V950">
            <v>1</v>
          </cell>
          <cell r="W950">
            <v>45701</v>
          </cell>
          <cell r="X950">
            <v>2025</v>
          </cell>
          <cell r="Y950" t="str">
            <v>D</v>
          </cell>
        </row>
        <row r="951">
          <cell r="F951" t="str">
            <v>EVB0000950</v>
          </cell>
          <cell r="G951" t="str">
            <v>Meubilair - sanitaire douchewanddeur</v>
          </cell>
          <cell r="H951" t="str">
            <v>vaste gebruikersvoorzieningen; standaard, algemeen (verzamelniveau)</v>
          </cell>
          <cell r="I951" t="str">
            <v>TF-WDB000001-0032-A</v>
          </cell>
          <cell r="J951"/>
          <cell r="K951"/>
          <cell r="L951"/>
          <cell r="M951"/>
          <cell r="N951" t="str">
            <v>72.10</v>
          </cell>
          <cell r="O951" t="str">
            <v>000410</v>
          </cell>
          <cell r="P951" t="str">
            <v>Villeroy en Boch</v>
          </cell>
          <cell r="Q951" t="str">
            <v>000299</v>
          </cell>
          <cell r="R951" t="str">
            <v>ASI ALPACO BVBA</v>
          </cell>
          <cell r="S951" t="str">
            <v>CLASSIC-VP</v>
          </cell>
          <cell r="T951"/>
          <cell r="U951"/>
          <cell r="V951">
            <v>1</v>
          </cell>
          <cell r="W951">
            <v>45701</v>
          </cell>
          <cell r="X951">
            <v>2025</v>
          </cell>
          <cell r="Y951" t="str">
            <v>D</v>
          </cell>
        </row>
        <row r="952">
          <cell r="F952" t="str">
            <v>EVB0000951</v>
          </cell>
          <cell r="G952" t="str">
            <v>Muur - betonsteen metselwerk + pleister + vlies + PU</v>
          </cell>
          <cell r="H952" t="str">
            <v>binnenwanden; constructief, algemeen (verzamelniveau)</v>
          </cell>
          <cell r="I952" t="str">
            <v>TF-WDB000001-0010-A &amp; B &amp; 0309-A</v>
          </cell>
          <cell r="J952"/>
          <cell r="K952"/>
          <cell r="L952"/>
          <cell r="M952"/>
          <cell r="N952" t="str">
            <v>22.20</v>
          </cell>
          <cell r="O952" t="str">
            <v>000392</v>
          </cell>
          <cell r="P952" t="str">
            <v>ARCO</v>
          </cell>
          <cell r="Q952" t="str">
            <v>000300</v>
          </cell>
          <cell r="R952" t="str">
            <v>ALHEEMBOUW</v>
          </cell>
          <cell r="S952" t="str">
            <v>Plycoat H/WS</v>
          </cell>
          <cell r="T952"/>
          <cell r="U952"/>
          <cell r="V952">
            <v>1</v>
          </cell>
          <cell r="W952">
            <v>45701</v>
          </cell>
          <cell r="X952">
            <v>2025</v>
          </cell>
          <cell r="Y952" t="str">
            <v>D</v>
          </cell>
        </row>
        <row r="953">
          <cell r="F953" t="str">
            <v>EVB0000952</v>
          </cell>
          <cell r="G953" t="str">
            <v>Plafond - verlaagd rotswolvezel (600 x 600)</v>
          </cell>
          <cell r="H953" t="str">
            <v>plafondafwerkingen; verlaagd, algemeen (verzamelniveau)</v>
          </cell>
          <cell r="I953" t="str">
            <v>TF-WDB000001-0018.4</v>
          </cell>
          <cell r="J953"/>
          <cell r="K953"/>
          <cell r="L953"/>
          <cell r="M953"/>
          <cell r="N953" t="str">
            <v>45.10</v>
          </cell>
          <cell r="O953" t="str">
            <v>000393</v>
          </cell>
          <cell r="P953" t="str">
            <v>VIEGA</v>
          </cell>
          <cell r="Q953" t="str">
            <v>000303</v>
          </cell>
          <cell r="R953" t="str">
            <v>VAN HULLE BOUWSERVICE</v>
          </cell>
          <cell r="S953"/>
          <cell r="T953"/>
          <cell r="U953"/>
          <cell r="V953">
            <v>1</v>
          </cell>
          <cell r="W953">
            <v>45701</v>
          </cell>
          <cell r="X953">
            <v>2025</v>
          </cell>
          <cell r="Y953" t="str">
            <v>D</v>
          </cell>
        </row>
        <row r="954">
          <cell r="F954" t="str">
            <v>EVB0000953</v>
          </cell>
          <cell r="G954" t="str">
            <v>Sanitair - douchekop wand</v>
          </cell>
          <cell r="H954" t="str">
            <v>vaste sanitaire voorzieningen; standaard, algemeen (verzamelniveau)</v>
          </cell>
          <cell r="I954" t="str">
            <v>SAN TF 27</v>
          </cell>
          <cell r="J954"/>
          <cell r="K954"/>
          <cell r="L954"/>
          <cell r="M954"/>
          <cell r="N954" t="str">
            <v>74.10</v>
          </cell>
          <cell r="O954" t="str">
            <v>000394</v>
          </cell>
          <cell r="P954" t="str">
            <v>DURAVIT</v>
          </cell>
          <cell r="Q954" t="str">
            <v>000301</v>
          </cell>
          <cell r="R954" t="str">
            <v>GEZEL</v>
          </cell>
          <cell r="S954" t="str">
            <v>VR106</v>
          </cell>
          <cell r="T954"/>
          <cell r="U954"/>
          <cell r="V954">
            <v>1</v>
          </cell>
          <cell r="W954">
            <v>45701</v>
          </cell>
          <cell r="X954">
            <v>2025</v>
          </cell>
          <cell r="Y954" t="str">
            <v>D</v>
          </cell>
        </row>
        <row r="955">
          <cell r="F955" t="str">
            <v>EVB0000954</v>
          </cell>
          <cell r="G955" t="str">
            <v>Sanitair - bediening douche</v>
          </cell>
          <cell r="H955" t="str">
            <v>vaste sanitaire voorzieningen; standaard, algemeen (verzamelniveau)</v>
          </cell>
          <cell r="I955" t="str">
            <v>SAN TF 27</v>
          </cell>
          <cell r="J955"/>
          <cell r="K955"/>
          <cell r="L955"/>
          <cell r="M955"/>
          <cell r="N955" t="str">
            <v>74.10</v>
          </cell>
          <cell r="O955" t="str">
            <v>000329</v>
          </cell>
          <cell r="P955" t="str">
            <v>CAIROX</v>
          </cell>
          <cell r="Q955" t="str">
            <v>000301</v>
          </cell>
          <cell r="R955" t="str">
            <v>GEZEL</v>
          </cell>
          <cell r="S955" t="str">
            <v>Outlook piëzo bedieningqssensor</v>
          </cell>
          <cell r="T955"/>
          <cell r="U955"/>
          <cell r="V955">
            <v>1</v>
          </cell>
          <cell r="W955">
            <v>45701</v>
          </cell>
          <cell r="X955">
            <v>2025</v>
          </cell>
          <cell r="Y955" t="str">
            <v>D</v>
          </cell>
        </row>
        <row r="956">
          <cell r="F956" t="str">
            <v>EVB0000955</v>
          </cell>
          <cell r="G956" t="str">
            <v>Sanitair - douchegoot</v>
          </cell>
          <cell r="H956" t="str">
            <v>afvoeren; afvalwater, algemeen (verzamelniveau)</v>
          </cell>
          <cell r="I956" t="str">
            <v>TF-WDB000001-0021-A</v>
          </cell>
          <cell r="J956"/>
          <cell r="K956"/>
          <cell r="L956"/>
          <cell r="M956"/>
          <cell r="N956" t="str">
            <v>52.30</v>
          </cell>
          <cell r="O956" t="str">
            <v>000388</v>
          </cell>
          <cell r="P956" t="str">
            <v>TROX</v>
          </cell>
          <cell r="Q956" t="str">
            <v>000301</v>
          </cell>
          <cell r="R956" t="str">
            <v>GEZEL</v>
          </cell>
          <cell r="S956"/>
          <cell r="T956"/>
          <cell r="U956"/>
          <cell r="V956">
            <v>1</v>
          </cell>
          <cell r="W956">
            <v>45701</v>
          </cell>
          <cell r="X956">
            <v>2025</v>
          </cell>
          <cell r="Y956" t="str">
            <v>D</v>
          </cell>
        </row>
        <row r="957">
          <cell r="F957" t="str">
            <v>EVB0000956</v>
          </cell>
          <cell r="G957" t="str">
            <v>Ventilatie - extractie - rond ventiel inbouw 150 mm</v>
          </cell>
          <cell r="H957" t="str">
            <v>luchtbehandeling; centrale mechanische ventilatie, algemeen (verzamelniveau)</v>
          </cell>
          <cell r="I957" t="str">
            <v>HVAC TF 48</v>
          </cell>
          <cell r="J957"/>
          <cell r="K957"/>
          <cell r="L957"/>
          <cell r="M957"/>
          <cell r="N957" t="str">
            <v>57.50</v>
          </cell>
          <cell r="O957" t="str">
            <v>000395</v>
          </cell>
          <cell r="P957" t="str">
            <v>PHILIPS Greenspace Aceent Fixed</v>
          </cell>
          <cell r="Q957" t="str">
            <v>000301</v>
          </cell>
          <cell r="R957" t="str">
            <v>GEZEL</v>
          </cell>
          <cell r="S957" t="str">
            <v>DVS</v>
          </cell>
          <cell r="T957"/>
          <cell r="U957"/>
          <cell r="V957">
            <v>1</v>
          </cell>
          <cell r="W957">
            <v>45701</v>
          </cell>
          <cell r="X957">
            <v>2025</v>
          </cell>
          <cell r="Y957" t="str">
            <v>D</v>
          </cell>
        </row>
        <row r="958">
          <cell r="F958" t="str">
            <v>EVB0000957</v>
          </cell>
          <cell r="G958" t="str">
            <v>Ventilatie - deurrooster</v>
          </cell>
          <cell r="H958" t="str">
            <v>luchtbehandeling; natuurlijke ventilatie, algemeen (verzamelniveau)</v>
          </cell>
          <cell r="I958" t="str">
            <v>HVAC TF 54</v>
          </cell>
          <cell r="J958"/>
          <cell r="K958"/>
          <cell r="L958"/>
          <cell r="M958"/>
          <cell r="N958" t="str">
            <v>57.10</v>
          </cell>
          <cell r="O958" t="str">
            <v>000346</v>
          </cell>
          <cell r="P958" t="str">
            <v>ESYLUX</v>
          </cell>
          <cell r="Q958" t="str">
            <v>000301</v>
          </cell>
          <cell r="R958" t="str">
            <v>GEZEL</v>
          </cell>
          <cell r="S958" t="str">
            <v>X-Grille modular</v>
          </cell>
          <cell r="T958"/>
          <cell r="U958"/>
          <cell r="V958">
            <v>1</v>
          </cell>
          <cell r="W958">
            <v>45701</v>
          </cell>
          <cell r="X958">
            <v>2025</v>
          </cell>
          <cell r="Y958" t="str">
            <v>D</v>
          </cell>
        </row>
        <row r="959">
          <cell r="F959" t="str">
            <v>EVB0000958</v>
          </cell>
          <cell r="G959" t="str">
            <v>Verlichting - KNX-aanwezigheidsdetector</v>
          </cell>
          <cell r="H959" t="str">
            <v>verlichting; standaard, bewaakt, algemeen (verzamelniveau)</v>
          </cell>
          <cell r="I959" t="str">
            <v>ELEK TF 42</v>
          </cell>
          <cell r="J959"/>
          <cell r="K959"/>
          <cell r="L959"/>
          <cell r="M959"/>
          <cell r="N959" t="str">
            <v>63.40</v>
          </cell>
          <cell r="O959" t="str">
            <v>000325</v>
          </cell>
          <cell r="P959" t="str">
            <v>AUDAC</v>
          </cell>
          <cell r="Q959" t="str">
            <v>000297</v>
          </cell>
          <cell r="R959" t="str">
            <v>VMA</v>
          </cell>
          <cell r="S959" t="str">
            <v>PD-C 360i/8 KNX UP</v>
          </cell>
          <cell r="T959"/>
          <cell r="U959"/>
          <cell r="V959">
            <v>1</v>
          </cell>
          <cell r="W959">
            <v>45701</v>
          </cell>
          <cell r="X959">
            <v>2025</v>
          </cell>
          <cell r="Y959" t="str">
            <v>D</v>
          </cell>
        </row>
        <row r="960">
          <cell r="F960" t="str">
            <v>EVB0000959</v>
          </cell>
          <cell r="G960" t="str">
            <v>Verlichting - inbouw rond</v>
          </cell>
          <cell r="H960" t="str">
            <v>verlichting; standaard, bewaakt, algemeen (verzamelniveau)</v>
          </cell>
          <cell r="I960" t="str">
            <v>ELEK TF 56 / 57</v>
          </cell>
          <cell r="J960"/>
          <cell r="K960"/>
          <cell r="L960"/>
          <cell r="M960"/>
          <cell r="N960" t="str">
            <v>63.40</v>
          </cell>
          <cell r="O960"/>
          <cell r="P960"/>
          <cell r="Q960" t="str">
            <v>000297</v>
          </cell>
          <cell r="R960" t="str">
            <v>VMA</v>
          </cell>
          <cell r="S960" t="str">
            <v>RS340B 27S/830 DIA-VLC-E VWB CP WH</v>
          </cell>
          <cell r="T960"/>
          <cell r="U960"/>
          <cell r="V960">
            <v>1</v>
          </cell>
          <cell r="W960">
            <v>45701</v>
          </cell>
          <cell r="X960">
            <v>2025</v>
          </cell>
          <cell r="Y960" t="str">
            <v>D</v>
          </cell>
        </row>
        <row r="961">
          <cell r="F961" t="str">
            <v>EVB0000960</v>
          </cell>
          <cell r="G961" t="str">
            <v>Vloer - gietvloer PU</v>
          </cell>
          <cell r="H961" t="str">
            <v>vloerafwerkingen; niet verhoogd, algemeen (verzamelniveau)</v>
          </cell>
          <cell r="I961" t="str">
            <v>TF-WDB000001-0309-A</v>
          </cell>
          <cell r="J961"/>
          <cell r="K961"/>
          <cell r="L961"/>
          <cell r="M961"/>
          <cell r="N961" t="str">
            <v>43.20</v>
          </cell>
          <cell r="O961" t="str">
            <v>000327</v>
          </cell>
          <cell r="P961" t="str">
            <v>NIKO</v>
          </cell>
          <cell r="Q961"/>
          <cell r="R961"/>
          <cell r="S961" t="str">
            <v>BOLIDTOP 525</v>
          </cell>
          <cell r="T961"/>
          <cell r="U961"/>
          <cell r="V961">
            <v>1</v>
          </cell>
          <cell r="W961">
            <v>45701</v>
          </cell>
          <cell r="X961">
            <v>2025</v>
          </cell>
          <cell r="Y961" t="str">
            <v>D</v>
          </cell>
        </row>
        <row r="962">
          <cell r="F962" t="str">
            <v>EVB0000961</v>
          </cell>
          <cell r="G962" t="str">
            <v>Brand - automatische branddetectie (boven verlaagd plafond)</v>
          </cell>
          <cell r="H962" t="str">
            <v>beveiliging; brand, detectie en alarmering</v>
          </cell>
          <cell r="I962" t="str">
            <v>ELEK TF 145</v>
          </cell>
          <cell r="J962"/>
          <cell r="K962"/>
          <cell r="L962"/>
          <cell r="M962"/>
          <cell r="N962" t="str">
            <v>65.11</v>
          </cell>
          <cell r="O962" t="str">
            <v>000345</v>
          </cell>
          <cell r="P962" t="str">
            <v>GEBERIT</v>
          </cell>
          <cell r="Q962" t="str">
            <v>000297</v>
          </cell>
          <cell r="R962" t="str">
            <v>VMA</v>
          </cell>
          <cell r="S962" t="str">
            <v>FAP-0420 (AVENAR detector 4000)</v>
          </cell>
          <cell r="T962"/>
          <cell r="U962"/>
          <cell r="V962">
            <v>1</v>
          </cell>
          <cell r="W962">
            <v>45701</v>
          </cell>
          <cell r="X962">
            <v>2025</v>
          </cell>
          <cell r="Y962" t="str">
            <v>D</v>
          </cell>
        </row>
        <row r="963">
          <cell r="F963" t="str">
            <v>EVB0000962</v>
          </cell>
          <cell r="G963" t="str">
            <v>Communicatie - luidspreker Type 1 (rond opbouw)</v>
          </cell>
          <cell r="H963" t="str">
            <v>communicatie; overdracht van geluid/spraak, geluidsdistributie</v>
          </cell>
          <cell r="I963" t="str">
            <v>ELEK TF 176</v>
          </cell>
          <cell r="J963"/>
          <cell r="K963"/>
          <cell r="L963"/>
          <cell r="M963"/>
          <cell r="N963" t="str">
            <v>64.24</v>
          </cell>
          <cell r="O963" t="str">
            <v>000335</v>
          </cell>
          <cell r="P963" t="str">
            <v>SOMATIFIE</v>
          </cell>
          <cell r="Q963" t="str">
            <v>000297</v>
          </cell>
          <cell r="R963" t="str">
            <v>VMA</v>
          </cell>
          <cell r="S963" t="str">
            <v>NELO706/W</v>
          </cell>
          <cell r="T963"/>
          <cell r="U963"/>
          <cell r="V963">
            <v>1</v>
          </cell>
          <cell r="W963">
            <v>45701</v>
          </cell>
          <cell r="X963">
            <v>2025</v>
          </cell>
          <cell r="Y963" t="str">
            <v>D</v>
          </cell>
        </row>
        <row r="964">
          <cell r="F964" t="str">
            <v>EVB0000963</v>
          </cell>
          <cell r="G964" t="str">
            <v>Deur - binnendeur enkel Type 7 met ventilatierooster</v>
          </cell>
          <cell r="H964" t="str">
            <v>binnenwandopeningen; gevuld met deuren, algemeen (verzamelniveau)</v>
          </cell>
          <cell r="I964"/>
          <cell r="J964"/>
          <cell r="K964"/>
          <cell r="L964"/>
          <cell r="M964"/>
          <cell r="N964" t="str">
            <v>32.30</v>
          </cell>
          <cell r="O964" t="str">
            <v>000396</v>
          </cell>
          <cell r="P964" t="str">
            <v>DELABIE</v>
          </cell>
          <cell r="Q964" t="str">
            <v>000298</v>
          </cell>
          <cell r="R964" t="str">
            <v>DRAFAB</v>
          </cell>
          <cell r="S964"/>
          <cell r="T964"/>
          <cell r="U964"/>
          <cell r="V964">
            <v>1</v>
          </cell>
          <cell r="W964">
            <v>45701</v>
          </cell>
          <cell r="X964">
            <v>2025</v>
          </cell>
          <cell r="Y964" t="str">
            <v>D</v>
          </cell>
        </row>
        <row r="965">
          <cell r="F965" t="str">
            <v>EVB0000964</v>
          </cell>
          <cell r="G965" t="str">
            <v>Meubilair - sanitaire douchewand</v>
          </cell>
          <cell r="H965" t="str">
            <v>vaste gebruikersvoorzieningen; standaard, algemeen (verzamelniveau)</v>
          </cell>
          <cell r="I965" t="str">
            <v>TF-WDB000001-0032-A</v>
          </cell>
          <cell r="J965"/>
          <cell r="K965"/>
          <cell r="L965"/>
          <cell r="M965"/>
          <cell r="N965" t="str">
            <v>72.10</v>
          </cell>
          <cell r="O965" t="str">
            <v>000394</v>
          </cell>
          <cell r="P965" t="str">
            <v>DURAVIT</v>
          </cell>
          <cell r="Q965" t="str">
            <v>000299</v>
          </cell>
          <cell r="R965" t="str">
            <v>ASI ALPACO BVBA</v>
          </cell>
          <cell r="S965" t="str">
            <v>CLASSIC-VP</v>
          </cell>
          <cell r="T965"/>
          <cell r="U965"/>
          <cell r="V965">
            <v>1</v>
          </cell>
          <cell r="W965">
            <v>45701</v>
          </cell>
          <cell r="X965">
            <v>2025</v>
          </cell>
          <cell r="Y965" t="str">
            <v>D</v>
          </cell>
        </row>
        <row r="966">
          <cell r="F966" t="str">
            <v>EVB0000965</v>
          </cell>
          <cell r="G966" t="str">
            <v>Meubilair - sanitaire douchewanddeur</v>
          </cell>
          <cell r="H966" t="str">
            <v>vaste gebruikersvoorzieningen; standaard, algemeen (verzamelniveau)</v>
          </cell>
          <cell r="I966" t="str">
            <v>TF-WDB000001-0032-A</v>
          </cell>
          <cell r="J966"/>
          <cell r="K966"/>
          <cell r="L966"/>
          <cell r="M966"/>
          <cell r="N966" t="str">
            <v>72.10</v>
          </cell>
          <cell r="O966" t="str">
            <v>000392</v>
          </cell>
          <cell r="P966" t="str">
            <v>ARCO</v>
          </cell>
          <cell r="Q966" t="str">
            <v>000299</v>
          </cell>
          <cell r="R966" t="str">
            <v>ASI ALPACO BVBA</v>
          </cell>
          <cell r="S966" t="str">
            <v>CLASSIC-VP</v>
          </cell>
          <cell r="T966"/>
          <cell r="U966"/>
          <cell r="V966">
            <v>1</v>
          </cell>
          <cell r="W966">
            <v>45701</v>
          </cell>
          <cell r="X966">
            <v>2025</v>
          </cell>
          <cell r="Y966" t="str">
            <v>D</v>
          </cell>
        </row>
        <row r="967">
          <cell r="F967" t="str">
            <v>EVB0000966</v>
          </cell>
          <cell r="G967" t="str">
            <v>Muur - betonsteen metselwerk + pleister + vlies + PU hoogte 1200 mm</v>
          </cell>
          <cell r="H967" t="str">
            <v>binnenwanden; constructief, algemeen (verzamelniveau)</v>
          </cell>
          <cell r="I967" t="str">
            <v>TF-WDB000001-0010-A &amp; B &amp; 0309-A</v>
          </cell>
          <cell r="J967"/>
          <cell r="K967"/>
          <cell r="L967"/>
          <cell r="M967"/>
          <cell r="N967" t="str">
            <v>22.20</v>
          </cell>
          <cell r="O967" t="str">
            <v>000393</v>
          </cell>
          <cell r="P967" t="str">
            <v>VIEGA</v>
          </cell>
          <cell r="Q967" t="str">
            <v>000300</v>
          </cell>
          <cell r="R967" t="str">
            <v>ALHEEMBOUW</v>
          </cell>
          <cell r="S967" t="str">
            <v>Plycoat H/WS</v>
          </cell>
          <cell r="T967"/>
          <cell r="U967"/>
          <cell r="V967">
            <v>1</v>
          </cell>
          <cell r="W967">
            <v>45701</v>
          </cell>
          <cell r="X967">
            <v>2025</v>
          </cell>
          <cell r="Y967" t="str">
            <v>D</v>
          </cell>
        </row>
        <row r="968">
          <cell r="F968" t="str">
            <v>EVB0000967</v>
          </cell>
          <cell r="G968" t="str">
            <v>Plafond - verlaagd rotswolvezel (600 x 600)</v>
          </cell>
          <cell r="H968" t="str">
            <v>plafondafwerkingen; verlaagd, algemeen (verzamelniveau)</v>
          </cell>
          <cell r="I968" t="str">
            <v>TF-WDB000001-0018.4</v>
          </cell>
          <cell r="J968"/>
          <cell r="K968"/>
          <cell r="L968"/>
          <cell r="M968"/>
          <cell r="N968" t="str">
            <v>45.10</v>
          </cell>
          <cell r="O968" t="str">
            <v>000394</v>
          </cell>
          <cell r="P968" t="str">
            <v>DURAVIT</v>
          </cell>
          <cell r="Q968" t="str">
            <v>000303</v>
          </cell>
          <cell r="R968" t="str">
            <v>VAN HULLE BOUWSERVICE</v>
          </cell>
          <cell r="S968"/>
          <cell r="T968"/>
          <cell r="U968"/>
          <cell r="V968">
            <v>1</v>
          </cell>
          <cell r="W968">
            <v>45701</v>
          </cell>
          <cell r="X968">
            <v>2025</v>
          </cell>
          <cell r="Y968" t="str">
            <v>D</v>
          </cell>
        </row>
        <row r="969">
          <cell r="F969" t="str">
            <v>EVB0000968</v>
          </cell>
          <cell r="G969" t="str">
            <v>Sanitair - douchekop wand</v>
          </cell>
          <cell r="H969" t="str">
            <v>vaste sanitaire voorzieningen; standaard, algemeen (verzamelniveau)</v>
          </cell>
          <cell r="I969" t="str">
            <v>SAN TF 27</v>
          </cell>
          <cell r="J969"/>
          <cell r="K969"/>
          <cell r="L969"/>
          <cell r="M969"/>
          <cell r="N969" t="str">
            <v>74.10</v>
          </cell>
          <cell r="O969" t="str">
            <v>000329</v>
          </cell>
          <cell r="P969" t="str">
            <v>CAIROX</v>
          </cell>
          <cell r="Q969" t="str">
            <v>000301</v>
          </cell>
          <cell r="R969" t="str">
            <v>GEZEL</v>
          </cell>
          <cell r="S969" t="str">
            <v>VR106</v>
          </cell>
          <cell r="T969"/>
          <cell r="U969"/>
          <cell r="V969">
            <v>1</v>
          </cell>
          <cell r="W969">
            <v>45701</v>
          </cell>
          <cell r="X969">
            <v>2025</v>
          </cell>
          <cell r="Y969" t="str">
            <v>D</v>
          </cell>
        </row>
        <row r="970">
          <cell r="F970" t="str">
            <v>EVB0000969</v>
          </cell>
          <cell r="G970" t="str">
            <v>Sanitair - douchekop wand</v>
          </cell>
          <cell r="H970" t="str">
            <v>vaste sanitaire voorzieningen; standaard, algemeen (verzamelniveau)</v>
          </cell>
          <cell r="I970" t="str">
            <v>SAN TF 27</v>
          </cell>
          <cell r="J970"/>
          <cell r="K970"/>
          <cell r="L970"/>
          <cell r="M970"/>
          <cell r="N970" t="str">
            <v>74.10</v>
          </cell>
          <cell r="O970" t="str">
            <v>000388</v>
          </cell>
          <cell r="P970" t="str">
            <v>TROX</v>
          </cell>
          <cell r="Q970" t="str">
            <v>000301</v>
          </cell>
          <cell r="R970" t="str">
            <v>GEZEL</v>
          </cell>
          <cell r="S970" t="str">
            <v>VR106</v>
          </cell>
          <cell r="T970"/>
          <cell r="U970"/>
          <cell r="V970">
            <v>1</v>
          </cell>
          <cell r="W970">
            <v>45701</v>
          </cell>
          <cell r="X970">
            <v>2025</v>
          </cell>
          <cell r="Y970" t="str">
            <v>D</v>
          </cell>
        </row>
        <row r="971">
          <cell r="F971" t="str">
            <v>EVB0000970</v>
          </cell>
          <cell r="G971" t="str">
            <v>Sanitair - douchegoot</v>
          </cell>
          <cell r="H971" t="str">
            <v>afvoeren; afvalwater, algemeen (verzamelniveau)</v>
          </cell>
          <cell r="I971" t="str">
            <v>TF-WDB000001-0021-A</v>
          </cell>
          <cell r="J971"/>
          <cell r="K971"/>
          <cell r="L971"/>
          <cell r="M971"/>
          <cell r="N971" t="str">
            <v>52.30</v>
          </cell>
          <cell r="O971" t="str">
            <v>000395</v>
          </cell>
          <cell r="P971" t="str">
            <v>PHILIPS Greenspace Aceent Fixed</v>
          </cell>
          <cell r="Q971" t="str">
            <v>000301</v>
          </cell>
          <cell r="R971" t="str">
            <v>GEZEL</v>
          </cell>
          <cell r="S971"/>
          <cell r="T971"/>
          <cell r="U971"/>
          <cell r="V971">
            <v>1</v>
          </cell>
          <cell r="W971">
            <v>45701</v>
          </cell>
          <cell r="X971">
            <v>2025</v>
          </cell>
          <cell r="Y971" t="str">
            <v>D</v>
          </cell>
        </row>
        <row r="972">
          <cell r="F972" t="str">
            <v>EVB0000971</v>
          </cell>
          <cell r="G972" t="str">
            <v>Ventilatie - extractie - rond ventiel inbouw 150 mm</v>
          </cell>
          <cell r="H972" t="str">
            <v>luchtbehandeling; centrale mechanische ventilatie, algemeen (verzamelniveau)</v>
          </cell>
          <cell r="I972" t="str">
            <v>HVAC TF 48</v>
          </cell>
          <cell r="J972"/>
          <cell r="K972"/>
          <cell r="L972"/>
          <cell r="M972"/>
          <cell r="N972" t="str">
            <v>57.50</v>
          </cell>
          <cell r="O972" t="str">
            <v>000346</v>
          </cell>
          <cell r="P972" t="str">
            <v>ESYLUX</v>
          </cell>
          <cell r="Q972" t="str">
            <v>000301</v>
          </cell>
          <cell r="R972" t="str">
            <v>GEZEL</v>
          </cell>
          <cell r="S972" t="str">
            <v>DVS</v>
          </cell>
          <cell r="T972"/>
          <cell r="U972"/>
          <cell r="V972">
            <v>1</v>
          </cell>
          <cell r="W972">
            <v>45701</v>
          </cell>
          <cell r="X972">
            <v>2025</v>
          </cell>
          <cell r="Y972" t="str">
            <v>D</v>
          </cell>
        </row>
        <row r="973">
          <cell r="F973" t="str">
            <v>EVB0000972</v>
          </cell>
          <cell r="G973" t="str">
            <v>Ventilatie - deurrooster</v>
          </cell>
          <cell r="H973" t="str">
            <v>luchtbehandeling; natuurlijke ventilatie, algemeen (verzamelniveau)</v>
          </cell>
          <cell r="I973" t="str">
            <v>HVAC TF 54</v>
          </cell>
          <cell r="J973"/>
          <cell r="K973"/>
          <cell r="L973"/>
          <cell r="M973"/>
          <cell r="N973" t="str">
            <v>57.10</v>
          </cell>
          <cell r="O973" t="str">
            <v>000324</v>
          </cell>
          <cell r="P973" t="str">
            <v>BOSCH</v>
          </cell>
          <cell r="Q973" t="str">
            <v>000301</v>
          </cell>
          <cell r="R973" t="str">
            <v>GEZEL</v>
          </cell>
          <cell r="S973" t="str">
            <v>X-Grille modular</v>
          </cell>
          <cell r="T973"/>
          <cell r="U973"/>
          <cell r="V973">
            <v>1</v>
          </cell>
          <cell r="W973">
            <v>45701</v>
          </cell>
          <cell r="X973">
            <v>2025</v>
          </cell>
          <cell r="Y973" t="str">
            <v>D</v>
          </cell>
        </row>
        <row r="974">
          <cell r="F974" t="str">
            <v>EVB0000973</v>
          </cell>
          <cell r="G974" t="str">
            <v>Verlichting - KNX-aanwezigheidsdetector</v>
          </cell>
          <cell r="H974" t="str">
            <v>verlichting; standaard, bewaakt, algemeen (verzamelniveau)</v>
          </cell>
          <cell r="I974" t="str">
            <v>ELEK TF 42</v>
          </cell>
          <cell r="J974"/>
          <cell r="K974"/>
          <cell r="L974"/>
          <cell r="M974"/>
          <cell r="N974" t="str">
            <v>63.40</v>
          </cell>
          <cell r="O974" t="str">
            <v>000324</v>
          </cell>
          <cell r="P974" t="str">
            <v>BOSCH</v>
          </cell>
          <cell r="Q974" t="str">
            <v>000297</v>
          </cell>
          <cell r="R974" t="str">
            <v>VMA</v>
          </cell>
          <cell r="S974" t="str">
            <v>PD-C 360i/8 KNX UP</v>
          </cell>
          <cell r="T974"/>
          <cell r="U974"/>
          <cell r="V974">
            <v>1</v>
          </cell>
          <cell r="W974">
            <v>45701</v>
          </cell>
          <cell r="X974">
            <v>2025</v>
          </cell>
          <cell r="Y974" t="str">
            <v>D</v>
          </cell>
        </row>
        <row r="975">
          <cell r="F975" t="str">
            <v>EVB0000974</v>
          </cell>
          <cell r="G975" t="str">
            <v>Verlichting - inbouw rond</v>
          </cell>
          <cell r="H975" t="str">
            <v>verlichting; standaard, bewaakt, algemeen (verzamelniveau)</v>
          </cell>
          <cell r="I975" t="str">
            <v>ELEK TF 56 / 57</v>
          </cell>
          <cell r="J975"/>
          <cell r="K975"/>
          <cell r="L975"/>
          <cell r="M975"/>
          <cell r="N975" t="str">
            <v>63.40</v>
          </cell>
          <cell r="O975" t="str">
            <v>000324</v>
          </cell>
          <cell r="P975" t="str">
            <v>BOSCH</v>
          </cell>
          <cell r="Q975" t="str">
            <v>000297</v>
          </cell>
          <cell r="R975" t="str">
            <v>VMA</v>
          </cell>
          <cell r="S975" t="str">
            <v>RS340B 27S/830 DIA-VLC-E VWB CP WH</v>
          </cell>
          <cell r="T975"/>
          <cell r="U975"/>
          <cell r="V975">
            <v>1</v>
          </cell>
          <cell r="W975">
            <v>45701</v>
          </cell>
          <cell r="X975">
            <v>2025</v>
          </cell>
          <cell r="Y975" t="str">
            <v>D</v>
          </cell>
        </row>
        <row r="976">
          <cell r="F976" t="str">
            <v>EVB0000975</v>
          </cell>
          <cell r="G976" t="str">
            <v>Vloer - gietvloer PU</v>
          </cell>
          <cell r="H976" t="str">
            <v>vloerafwerkingen; niet verhoogd, algemeen (verzamelniveau)</v>
          </cell>
          <cell r="I976" t="str">
            <v>TF-WDB000001-0309-A</v>
          </cell>
          <cell r="J976"/>
          <cell r="K976"/>
          <cell r="L976"/>
          <cell r="M976"/>
          <cell r="N976" t="str">
            <v>43.20</v>
          </cell>
          <cell r="O976" t="str">
            <v>000335</v>
          </cell>
          <cell r="P976" t="str">
            <v>SOMATIFIE</v>
          </cell>
          <cell r="Q976"/>
          <cell r="R976"/>
          <cell r="S976" t="str">
            <v>BOLIDTOP 525</v>
          </cell>
          <cell r="T976"/>
          <cell r="U976"/>
          <cell r="V976">
            <v>1</v>
          </cell>
          <cell r="W976">
            <v>45701</v>
          </cell>
          <cell r="X976">
            <v>2025</v>
          </cell>
          <cell r="Y976" t="str">
            <v>D</v>
          </cell>
        </row>
        <row r="977">
          <cell r="F977" t="str">
            <v>EVB0000976</v>
          </cell>
          <cell r="G977" t="str">
            <v>zie EVB/D.-01.10 &amp; 810</v>
          </cell>
          <cell r="H977"/>
          <cell r="I977"/>
          <cell r="J977"/>
          <cell r="K977"/>
          <cell r="L977"/>
          <cell r="M977"/>
          <cell r="N977"/>
          <cell r="O977" t="str">
            <v>000334</v>
          </cell>
          <cell r="P977" t="str">
            <v>RFT</v>
          </cell>
          <cell r="Q977"/>
          <cell r="R977"/>
          <cell r="S977"/>
          <cell r="T977"/>
          <cell r="U977"/>
          <cell r="V977">
            <v>1</v>
          </cell>
          <cell r="W977">
            <v>45701</v>
          </cell>
          <cell r="X977">
            <v>2025</v>
          </cell>
          <cell r="Y977" t="str">
            <v>D</v>
          </cell>
        </row>
        <row r="978">
          <cell r="F978" t="str">
            <v>EVB0000977</v>
          </cell>
          <cell r="G978" t="str">
            <v>zie EVB/D.-01.10 &amp; 811</v>
          </cell>
          <cell r="H978"/>
          <cell r="I978"/>
          <cell r="J978"/>
          <cell r="K978"/>
          <cell r="L978"/>
          <cell r="M978"/>
          <cell r="N978"/>
          <cell r="O978" t="str">
            <v>000334</v>
          </cell>
          <cell r="P978" t="str">
            <v>RFT</v>
          </cell>
          <cell r="Q978"/>
          <cell r="R978"/>
          <cell r="S978"/>
          <cell r="T978"/>
          <cell r="U978"/>
          <cell r="V978">
            <v>1</v>
          </cell>
          <cell r="W978">
            <v>45701</v>
          </cell>
          <cell r="X978">
            <v>2025</v>
          </cell>
          <cell r="Y978" t="str">
            <v>D</v>
          </cell>
        </row>
        <row r="979">
          <cell r="F979" t="str">
            <v>EVB0000978</v>
          </cell>
          <cell r="G979" t="str">
            <v>Brand - automatische branddetectie (boven verlaagd plafond)</v>
          </cell>
          <cell r="H979" t="str">
            <v>beveiliging; brand, detectie en alarmering</v>
          </cell>
          <cell r="I979" t="str">
            <v>ELEK TF 145</v>
          </cell>
          <cell r="J979"/>
          <cell r="K979"/>
          <cell r="L979"/>
          <cell r="M979"/>
          <cell r="N979" t="str">
            <v>65.11</v>
          </cell>
          <cell r="O979" t="str">
            <v>000325</v>
          </cell>
          <cell r="P979" t="str">
            <v>AUDAC</v>
          </cell>
          <cell r="Q979" t="str">
            <v>000297</v>
          </cell>
          <cell r="R979" t="str">
            <v>VMA</v>
          </cell>
          <cell r="S979" t="str">
            <v>FAP-0420 (AVENAR detector 4000)</v>
          </cell>
          <cell r="T979"/>
          <cell r="U979"/>
          <cell r="V979">
            <v>1</v>
          </cell>
          <cell r="W979">
            <v>45701</v>
          </cell>
          <cell r="X979">
            <v>2025</v>
          </cell>
          <cell r="Y979" t="str">
            <v>D</v>
          </cell>
        </row>
        <row r="980">
          <cell r="F980" t="str">
            <v>EVB0000979</v>
          </cell>
          <cell r="G980" t="str">
            <v>Deur - binnendeur enkel Type 7 - WC-slot</v>
          </cell>
          <cell r="H980" t="str">
            <v>binnenwandopeningen; gevuld met deuren, algemeen (verzamelniveau)</v>
          </cell>
          <cell r="I980" t="str">
            <v>TF WDB00001-0045-A</v>
          </cell>
          <cell r="J980"/>
          <cell r="K980"/>
          <cell r="L980"/>
          <cell r="M980"/>
          <cell r="N980" t="str">
            <v>32.30</v>
          </cell>
          <cell r="O980" t="str">
            <v>000397</v>
          </cell>
          <cell r="P980" t="str">
            <v>TEC PRO</v>
          </cell>
          <cell r="Q980" t="str">
            <v>000298</v>
          </cell>
          <cell r="R980" t="str">
            <v>DRAFAB</v>
          </cell>
          <cell r="S980"/>
          <cell r="T980"/>
          <cell r="U980"/>
          <cell r="V980">
            <v>1</v>
          </cell>
          <cell r="W980">
            <v>45701</v>
          </cell>
          <cell r="X980">
            <v>2025</v>
          </cell>
          <cell r="Y980" t="str">
            <v>D</v>
          </cell>
        </row>
        <row r="981">
          <cell r="F981" t="str">
            <v>EVB0000980</v>
          </cell>
          <cell r="G981" t="str">
            <v>Muur - betonsteen metselwerk</v>
          </cell>
          <cell r="H981" t="str">
            <v>binnenwanden; constructief, algemeen (verzamelniveau)</v>
          </cell>
          <cell r="I981" t="str">
            <v>TF-WDB000001-0010-A &amp; B</v>
          </cell>
          <cell r="J981"/>
          <cell r="K981"/>
          <cell r="L981"/>
          <cell r="M981"/>
          <cell r="N981" t="str">
            <v>22.20</v>
          </cell>
          <cell r="O981" t="str">
            <v>000397</v>
          </cell>
          <cell r="P981" t="str">
            <v>TEC PRO</v>
          </cell>
          <cell r="Q981" t="str">
            <v>000300</v>
          </cell>
          <cell r="R981" t="str">
            <v>ALHEEMBOUW</v>
          </cell>
          <cell r="S981"/>
          <cell r="T981"/>
          <cell r="U981"/>
          <cell r="V981">
            <v>1</v>
          </cell>
          <cell r="W981">
            <v>45701</v>
          </cell>
          <cell r="X981">
            <v>2025</v>
          </cell>
          <cell r="Y981" t="str">
            <v>D</v>
          </cell>
        </row>
        <row r="982">
          <cell r="F982" t="str">
            <v>EVB0000981</v>
          </cell>
          <cell r="G982" t="str">
            <v>Muur - betonsteen metselwerk + pleister + vlies + PU hoogte 1200 mm</v>
          </cell>
          <cell r="H982" t="str">
            <v>binnenwanden; constructief, algemeen (verzamelniveau)</v>
          </cell>
          <cell r="I982" t="str">
            <v>TF-WDB000001-0010-A &amp; B &amp; 0309-A</v>
          </cell>
          <cell r="J982"/>
          <cell r="K982"/>
          <cell r="L982"/>
          <cell r="M982"/>
          <cell r="N982" t="str">
            <v>22.20</v>
          </cell>
          <cell r="O982" t="str">
            <v>000336</v>
          </cell>
          <cell r="P982" t="str">
            <v>RUCKUS</v>
          </cell>
          <cell r="Q982" t="str">
            <v>000300</v>
          </cell>
          <cell r="R982" t="str">
            <v>ALHEEMBOUW</v>
          </cell>
          <cell r="S982" t="str">
            <v>Plycoat H/WS</v>
          </cell>
          <cell r="T982"/>
          <cell r="U982"/>
          <cell r="V982">
            <v>1</v>
          </cell>
          <cell r="W982">
            <v>45701</v>
          </cell>
          <cell r="X982">
            <v>2025</v>
          </cell>
          <cell r="Y982" t="str">
            <v>D</v>
          </cell>
        </row>
        <row r="983">
          <cell r="F983" t="str">
            <v>EVB0000982</v>
          </cell>
          <cell r="G983" t="str">
            <v>Plafond - verlaagd rotswolvezel (600 x 600)</v>
          </cell>
          <cell r="H983" t="str">
            <v>plafondafwerkingen; verlaagd, algemeen (verzamelniveau)</v>
          </cell>
          <cell r="I983" t="str">
            <v>TF-WDB000001-0018.4</v>
          </cell>
          <cell r="J983"/>
          <cell r="K983"/>
          <cell r="L983"/>
          <cell r="M983"/>
          <cell r="N983" t="str">
            <v>45.10</v>
          </cell>
          <cell r="O983"/>
          <cell r="P983"/>
          <cell r="Q983" t="str">
            <v>000303</v>
          </cell>
          <cell r="R983" t="str">
            <v>VAN HULLE BOUWSERVICE</v>
          </cell>
          <cell r="S983"/>
          <cell r="T983"/>
          <cell r="U983"/>
          <cell r="V983">
            <v>1</v>
          </cell>
          <cell r="W983">
            <v>45701</v>
          </cell>
          <cell r="X983">
            <v>2025</v>
          </cell>
          <cell r="Y983" t="str">
            <v>D</v>
          </cell>
        </row>
        <row r="984">
          <cell r="F984" t="str">
            <v>EVB0000983</v>
          </cell>
          <cell r="G984" t="str">
            <v>Sanitair - hangtoilet standaard</v>
          </cell>
          <cell r="H984" t="str">
            <v>vaste sanitaire voorzieningen; standaard, algemeen (verzamelniveau)</v>
          </cell>
          <cell r="I984" t="str">
            <v>SAN TF 10</v>
          </cell>
          <cell r="J984"/>
          <cell r="K984"/>
          <cell r="L984"/>
          <cell r="M984"/>
          <cell r="N984" t="str">
            <v>74.10</v>
          </cell>
          <cell r="O984" t="str">
            <v>000337</v>
          </cell>
          <cell r="P984" t="str">
            <v>ASSA ABLOY</v>
          </cell>
          <cell r="Q984" t="str">
            <v>000301</v>
          </cell>
          <cell r="R984" t="str">
            <v>GEZEL</v>
          </cell>
          <cell r="S984" t="str">
            <v>D-code</v>
          </cell>
          <cell r="T984"/>
          <cell r="U984"/>
          <cell r="V984">
            <v>1</v>
          </cell>
          <cell r="W984">
            <v>45701</v>
          </cell>
          <cell r="X984">
            <v>2025</v>
          </cell>
          <cell r="Y984" t="str">
            <v>D</v>
          </cell>
        </row>
        <row r="985">
          <cell r="F985" t="str">
            <v>EVB0000984</v>
          </cell>
          <cell r="G985" t="str">
            <v>Ventilatie - extractie - rond ventiel inbouw 150 mm</v>
          </cell>
          <cell r="H985" t="str">
            <v>luchtbehandeling; centrale mechanische ventilatie, algemeen (verzamelniveau)</v>
          </cell>
          <cell r="I985" t="str">
            <v>HVAC TF 48</v>
          </cell>
          <cell r="J985"/>
          <cell r="K985"/>
          <cell r="L985"/>
          <cell r="M985"/>
          <cell r="N985" t="str">
            <v>57.50</v>
          </cell>
          <cell r="O985" t="str">
            <v>000367</v>
          </cell>
          <cell r="P985" t="str">
            <v>CAS</v>
          </cell>
          <cell r="Q985" t="str">
            <v>000301</v>
          </cell>
          <cell r="R985" t="str">
            <v>GEZEL</v>
          </cell>
          <cell r="S985" t="str">
            <v>DVS</v>
          </cell>
          <cell r="T985"/>
          <cell r="U985"/>
          <cell r="V985">
            <v>1</v>
          </cell>
          <cell r="W985">
            <v>45701</v>
          </cell>
          <cell r="X985">
            <v>2025</v>
          </cell>
          <cell r="Y985" t="str">
            <v>D</v>
          </cell>
        </row>
        <row r="986">
          <cell r="F986" t="str">
            <v>EVB0000985</v>
          </cell>
          <cell r="G986" t="str">
            <v>Verlichting - inbouw rond</v>
          </cell>
          <cell r="H986" t="str">
            <v>verlichting; standaard, bewaakt, algemeen (verzamelniveau)</v>
          </cell>
          <cell r="I986" t="str">
            <v>ELEK TF 56 / 57</v>
          </cell>
          <cell r="J986"/>
          <cell r="K986"/>
          <cell r="L986"/>
          <cell r="M986"/>
          <cell r="N986" t="str">
            <v>63.40</v>
          </cell>
          <cell r="O986" t="str">
            <v>000327</v>
          </cell>
          <cell r="P986" t="str">
            <v>NIKO</v>
          </cell>
          <cell r="Q986" t="str">
            <v>000297</v>
          </cell>
          <cell r="R986" t="str">
            <v>VMA</v>
          </cell>
          <cell r="S986" t="str">
            <v>RS340B 27S/830 DIA-VLC-E VWB CP WH</v>
          </cell>
          <cell r="T986"/>
          <cell r="U986"/>
          <cell r="V986">
            <v>1</v>
          </cell>
          <cell r="W986">
            <v>45701</v>
          </cell>
          <cell r="X986">
            <v>2025</v>
          </cell>
          <cell r="Y986" t="str">
            <v>D</v>
          </cell>
        </row>
        <row r="987">
          <cell r="F987" t="str">
            <v>EVB0000986</v>
          </cell>
          <cell r="G987" t="str">
            <v>Vloer - gietvloer PU</v>
          </cell>
          <cell r="H987" t="str">
            <v>vloerafwerkingen; niet verhoogd, algemeen (verzamelniveau)</v>
          </cell>
          <cell r="I987" t="str">
            <v>TF-WDB000001-0309-A</v>
          </cell>
          <cell r="J987"/>
          <cell r="K987"/>
          <cell r="L987"/>
          <cell r="M987"/>
          <cell r="N987" t="str">
            <v>43.20</v>
          </cell>
          <cell r="O987" t="str">
            <v>000327</v>
          </cell>
          <cell r="P987" t="str">
            <v>NIKO</v>
          </cell>
          <cell r="Q987"/>
          <cell r="R987"/>
          <cell r="S987" t="str">
            <v>BOLIDTOP 525</v>
          </cell>
          <cell r="T987"/>
          <cell r="U987"/>
          <cell r="V987">
            <v>1</v>
          </cell>
          <cell r="W987">
            <v>45701</v>
          </cell>
          <cell r="X987">
            <v>2025</v>
          </cell>
          <cell r="Y987" t="str">
            <v>D</v>
          </cell>
        </row>
        <row r="988">
          <cell r="F988" t="str">
            <v>EVB0000987</v>
          </cell>
          <cell r="G988" t="str">
            <v>Brand - automatische branddetectie (boven verlaagd plafond)</v>
          </cell>
          <cell r="H988" t="str">
            <v>beveiliging; brand, detectie en alarmering</v>
          </cell>
          <cell r="I988" t="str">
            <v>ELEK TF 145</v>
          </cell>
          <cell r="J988"/>
          <cell r="K988"/>
          <cell r="L988"/>
          <cell r="M988"/>
          <cell r="N988" t="str">
            <v>65.11</v>
          </cell>
          <cell r="O988" t="str">
            <v>000357</v>
          </cell>
          <cell r="P988" t="str">
            <v>SYSTEMAIR</v>
          </cell>
          <cell r="Q988" t="str">
            <v>000297</v>
          </cell>
          <cell r="R988" t="str">
            <v>VMA</v>
          </cell>
          <cell r="S988" t="str">
            <v>FAP-0420 (AVENAR detector 4000)</v>
          </cell>
          <cell r="T988"/>
          <cell r="U988"/>
          <cell r="V988">
            <v>1</v>
          </cell>
          <cell r="W988">
            <v>45701</v>
          </cell>
          <cell r="X988">
            <v>2025</v>
          </cell>
          <cell r="Y988" t="str">
            <v>D</v>
          </cell>
        </row>
        <row r="989">
          <cell r="F989" t="str">
            <v>EVB0000988</v>
          </cell>
          <cell r="G989" t="str">
            <v>Deur - binnendeur enkel Type 7 - WC-slot</v>
          </cell>
          <cell r="H989" t="str">
            <v>binnenwandopeningen; gevuld met deuren, algemeen (verzamelniveau)</v>
          </cell>
          <cell r="I989" t="str">
            <v>TF WDB00001-0045-A</v>
          </cell>
          <cell r="J989"/>
          <cell r="K989"/>
          <cell r="L989"/>
          <cell r="M989"/>
          <cell r="N989" t="str">
            <v>32.30</v>
          </cell>
          <cell r="O989" t="str">
            <v>000357</v>
          </cell>
          <cell r="P989" t="str">
            <v>SYSTEMAIR</v>
          </cell>
          <cell r="Q989" t="str">
            <v>000298</v>
          </cell>
          <cell r="R989" t="str">
            <v>DRAFAB</v>
          </cell>
          <cell r="S989"/>
          <cell r="T989"/>
          <cell r="U989"/>
          <cell r="V989">
            <v>1</v>
          </cell>
          <cell r="W989">
            <v>45701</v>
          </cell>
          <cell r="X989">
            <v>2025</v>
          </cell>
          <cell r="Y989" t="str">
            <v>D</v>
          </cell>
        </row>
        <row r="990">
          <cell r="F990" t="str">
            <v>EVB0000989</v>
          </cell>
          <cell r="G990" t="str">
            <v>Muur - betonsteen metselwerk</v>
          </cell>
          <cell r="H990" t="str">
            <v>binnenwanden; constructief, algemeen (verzamelniveau)</v>
          </cell>
          <cell r="I990" t="str">
            <v>TF-WDB000001-0010-A &amp; B</v>
          </cell>
          <cell r="J990"/>
          <cell r="K990"/>
          <cell r="L990"/>
          <cell r="M990"/>
          <cell r="N990" t="str">
            <v>22.20</v>
          </cell>
          <cell r="O990"/>
          <cell r="P990"/>
          <cell r="Q990" t="str">
            <v>000300</v>
          </cell>
          <cell r="R990" t="str">
            <v>ALHEEMBOUW</v>
          </cell>
          <cell r="S990"/>
          <cell r="T990"/>
          <cell r="U990"/>
          <cell r="V990">
            <v>1</v>
          </cell>
          <cell r="W990">
            <v>45701</v>
          </cell>
          <cell r="X990">
            <v>2025</v>
          </cell>
          <cell r="Y990" t="str">
            <v>D</v>
          </cell>
        </row>
        <row r="991">
          <cell r="F991" t="str">
            <v>EVB0000990</v>
          </cell>
          <cell r="G991" t="str">
            <v>Muur - betonsteen metselwerk + pleister + vlies + PU hoogte 1200 mm</v>
          </cell>
          <cell r="H991" t="str">
            <v>binnenwanden; constructief, algemeen (verzamelniveau)</v>
          </cell>
          <cell r="I991" t="str">
            <v>TF-WDB000001-0010-A &amp; B &amp; 0309-A</v>
          </cell>
          <cell r="J991"/>
          <cell r="K991"/>
          <cell r="L991"/>
          <cell r="M991"/>
          <cell r="N991" t="str">
            <v>22.20</v>
          </cell>
          <cell r="O991" t="str">
            <v>000328</v>
          </cell>
          <cell r="P991" t="str">
            <v>STUCA PROJECT</v>
          </cell>
          <cell r="Q991" t="str">
            <v>000300</v>
          </cell>
          <cell r="R991" t="str">
            <v>ALHEEMBOUW</v>
          </cell>
          <cell r="S991" t="str">
            <v>Plycoat H/WS</v>
          </cell>
          <cell r="T991"/>
          <cell r="U991"/>
          <cell r="V991">
            <v>1</v>
          </cell>
          <cell r="W991">
            <v>45701</v>
          </cell>
          <cell r="X991">
            <v>2025</v>
          </cell>
          <cell r="Y991" t="str">
            <v>D</v>
          </cell>
        </row>
        <row r="992">
          <cell r="F992" t="str">
            <v>EVB0000991</v>
          </cell>
          <cell r="G992" t="str">
            <v>Plafond - verlaagd rotswolvezel (600 x 600)</v>
          </cell>
          <cell r="H992" t="str">
            <v>plafondafwerkingen; verlaagd, algemeen (verzamelniveau)</v>
          </cell>
          <cell r="I992" t="str">
            <v>TF-WDB000001-0018.4</v>
          </cell>
          <cell r="J992"/>
          <cell r="K992"/>
          <cell r="L992"/>
          <cell r="M992"/>
          <cell r="N992" t="str">
            <v>45.10</v>
          </cell>
          <cell r="O992"/>
          <cell r="P992"/>
          <cell r="Q992" t="str">
            <v>000303</v>
          </cell>
          <cell r="R992" t="str">
            <v>VAN HULLE BOUWSERVICE</v>
          </cell>
          <cell r="S992"/>
          <cell r="T992"/>
          <cell r="U992"/>
          <cell r="V992">
            <v>1</v>
          </cell>
          <cell r="W992">
            <v>45701</v>
          </cell>
          <cell r="X992">
            <v>2025</v>
          </cell>
          <cell r="Y992" t="str">
            <v>D</v>
          </cell>
        </row>
        <row r="993">
          <cell r="F993" t="str">
            <v>EVB0000992</v>
          </cell>
          <cell r="G993" t="str">
            <v>Sanitair - hangtoilet standaard</v>
          </cell>
          <cell r="H993" t="str">
            <v>vaste sanitaire voorzieningen; standaard, algemeen (verzamelniveau)</v>
          </cell>
          <cell r="I993" t="str">
            <v>SAN TF 10</v>
          </cell>
          <cell r="J993"/>
          <cell r="K993"/>
          <cell r="L993"/>
          <cell r="M993"/>
          <cell r="N993" t="str">
            <v>74.10</v>
          </cell>
          <cell r="O993"/>
          <cell r="P993"/>
          <cell r="Q993" t="str">
            <v>000301</v>
          </cell>
          <cell r="R993" t="str">
            <v>GEZEL</v>
          </cell>
          <cell r="S993" t="str">
            <v>D-code</v>
          </cell>
          <cell r="T993"/>
          <cell r="U993"/>
          <cell r="V993">
            <v>1</v>
          </cell>
          <cell r="W993">
            <v>45701</v>
          </cell>
          <cell r="X993">
            <v>2025</v>
          </cell>
          <cell r="Y993" t="str">
            <v>D</v>
          </cell>
        </row>
        <row r="994">
          <cell r="F994" t="str">
            <v>EVB0000993</v>
          </cell>
          <cell r="G994" t="str">
            <v>Ventilatie - extractie - rond ventiel inbouw 150 mm</v>
          </cell>
          <cell r="H994" t="str">
            <v>luchtbehandeling; centrale mechanische ventilatie, algemeen (verzamelniveau)</v>
          </cell>
          <cell r="I994" t="str">
            <v>HVAC TF 48</v>
          </cell>
          <cell r="J994"/>
          <cell r="K994"/>
          <cell r="L994"/>
          <cell r="M994"/>
          <cell r="N994" t="str">
            <v>57.50</v>
          </cell>
          <cell r="O994"/>
          <cell r="P994"/>
          <cell r="Q994" t="str">
            <v>000301</v>
          </cell>
          <cell r="R994" t="str">
            <v>GEZEL</v>
          </cell>
          <cell r="S994" t="str">
            <v>DVS</v>
          </cell>
          <cell r="T994"/>
          <cell r="U994"/>
          <cell r="V994">
            <v>1</v>
          </cell>
          <cell r="W994">
            <v>45701</v>
          </cell>
          <cell r="X994">
            <v>2025</v>
          </cell>
          <cell r="Y994" t="str">
            <v>D</v>
          </cell>
        </row>
        <row r="995">
          <cell r="F995" t="str">
            <v>EVB0000994</v>
          </cell>
          <cell r="G995" t="str">
            <v>Verlichting - inbouw rond</v>
          </cell>
          <cell r="H995" t="str">
            <v>verlichting; standaard, bewaakt, algemeen (verzamelniveau)</v>
          </cell>
          <cell r="I995" t="str">
            <v>ELEK TF 56 / 57</v>
          </cell>
          <cell r="J995"/>
          <cell r="K995"/>
          <cell r="L995"/>
          <cell r="M995"/>
          <cell r="N995" t="str">
            <v>63.40</v>
          </cell>
          <cell r="O995" t="str">
            <v>000330</v>
          </cell>
          <cell r="P995" t="str">
            <v>PHILIPS CoreLine Waterdicht</v>
          </cell>
          <cell r="Q995" t="str">
            <v>000297</v>
          </cell>
          <cell r="R995" t="str">
            <v>VMA</v>
          </cell>
          <cell r="S995" t="str">
            <v>RS340B 27S/830 DIA-VLC-E VWB CP WH</v>
          </cell>
          <cell r="T995"/>
          <cell r="U995"/>
          <cell r="V995">
            <v>1</v>
          </cell>
          <cell r="W995">
            <v>45701</v>
          </cell>
          <cell r="X995">
            <v>2025</v>
          </cell>
          <cell r="Y995" t="str">
            <v>D</v>
          </cell>
        </row>
        <row r="996">
          <cell r="F996" t="str">
            <v>EVB0000995</v>
          </cell>
          <cell r="G996" t="str">
            <v>Vloer - gietvloer PU</v>
          </cell>
          <cell r="H996" t="str">
            <v>vloerafwerkingen; niet verhoogd, algemeen (verzamelniveau)</v>
          </cell>
          <cell r="I996" t="str">
            <v>TF-WDB000001-0309-A</v>
          </cell>
          <cell r="J996"/>
          <cell r="K996"/>
          <cell r="L996"/>
          <cell r="M996"/>
          <cell r="N996" t="str">
            <v>43.20</v>
          </cell>
          <cell r="O996" t="str">
            <v>000330</v>
          </cell>
          <cell r="P996" t="str">
            <v>PHILIPS CoreLine Waterdicht</v>
          </cell>
          <cell r="Q996"/>
          <cell r="R996"/>
          <cell r="S996" t="str">
            <v>BOLIDTOP 525</v>
          </cell>
          <cell r="T996"/>
          <cell r="U996"/>
          <cell r="V996">
            <v>1</v>
          </cell>
          <cell r="W996">
            <v>45701</v>
          </cell>
          <cell r="X996">
            <v>2025</v>
          </cell>
          <cell r="Y996" t="str">
            <v>D</v>
          </cell>
        </row>
        <row r="997">
          <cell r="F997" t="str">
            <v>EVB0000996</v>
          </cell>
          <cell r="G997" t="str">
            <v>Communicatie - luidspreker Type 1 (rond opbouw)</v>
          </cell>
          <cell r="H997" t="str">
            <v>communicatie; overdracht van geluid/spraak, vertaalsystemen</v>
          </cell>
          <cell r="I997" t="str">
            <v>ELEK TF 176</v>
          </cell>
          <cell r="J997"/>
          <cell r="K997"/>
          <cell r="L997"/>
          <cell r="M997"/>
          <cell r="N997" t="str">
            <v>64.25</v>
          </cell>
          <cell r="O997" t="str">
            <v>000331</v>
          </cell>
          <cell r="P997" t="str">
            <v>CAREYE BETONWERKEN BV</v>
          </cell>
          <cell r="Q997" t="str">
            <v>000297</v>
          </cell>
          <cell r="R997" t="str">
            <v>VMA</v>
          </cell>
          <cell r="S997" t="str">
            <v>NELO706/W</v>
          </cell>
          <cell r="T997"/>
          <cell r="U997"/>
          <cell r="V997">
            <v>1</v>
          </cell>
          <cell r="W997">
            <v>45701</v>
          </cell>
          <cell r="X997">
            <v>2025</v>
          </cell>
          <cell r="Y997" t="str">
            <v>D</v>
          </cell>
        </row>
        <row r="998">
          <cell r="F998" t="str">
            <v>EVB0000997</v>
          </cell>
          <cell r="G998" t="str">
            <v>Deur - binnendeur enkel Type 7 - WC-slot - deurpomp(en)</v>
          </cell>
          <cell r="H998" t="str">
            <v>binnenwandopeningen; gevuld met deuren, algemeen (verzamelniveau)</v>
          </cell>
          <cell r="I998"/>
          <cell r="J998"/>
          <cell r="K998"/>
          <cell r="L998"/>
          <cell r="M998"/>
          <cell r="N998" t="str">
            <v>32.30</v>
          </cell>
          <cell r="O998" t="str">
            <v>000324</v>
          </cell>
          <cell r="P998" t="str">
            <v>BOSCH</v>
          </cell>
          <cell r="Q998" t="str">
            <v>000298</v>
          </cell>
          <cell r="R998" t="str">
            <v>DRAFAB</v>
          </cell>
          <cell r="S998"/>
          <cell r="T998"/>
          <cell r="U998"/>
          <cell r="V998">
            <v>1</v>
          </cell>
          <cell r="W998">
            <v>45701</v>
          </cell>
          <cell r="X998">
            <v>2025</v>
          </cell>
          <cell r="Y998" t="str">
            <v>D</v>
          </cell>
        </row>
        <row r="999">
          <cell r="F999" t="str">
            <v>EVB0000998</v>
          </cell>
          <cell r="G999" t="str">
            <v>Deur - deurpomp binnendeur met elektrische instelling voor AV</v>
          </cell>
          <cell r="H999" t="str">
            <v>binnenwandopeningen; gevuld met deuren, algemeen (verzamelniveau)</v>
          </cell>
          <cell r="I999" t="str">
            <v>TF-WDB000001-428-A/429-A/430-A</v>
          </cell>
          <cell r="J999"/>
          <cell r="K999"/>
          <cell r="L999"/>
          <cell r="M999"/>
          <cell r="N999" t="str">
            <v>32.30</v>
          </cell>
          <cell r="O999"/>
          <cell r="P999"/>
          <cell r="Q999" t="str">
            <v>000298</v>
          </cell>
          <cell r="R999" t="str">
            <v>DRAFAB</v>
          </cell>
          <cell r="S999"/>
          <cell r="T999"/>
          <cell r="U999"/>
          <cell r="V999">
            <v>1</v>
          </cell>
          <cell r="W999">
            <v>45701</v>
          </cell>
          <cell r="X999">
            <v>2025</v>
          </cell>
          <cell r="Y999" t="str">
            <v>D</v>
          </cell>
        </row>
        <row r="1000">
          <cell r="F1000" t="str">
            <v>EVB0000999</v>
          </cell>
          <cell r="G1000" t="str">
            <v>Elektriciteit - stopcontact 220V</v>
          </cell>
          <cell r="H1000" t="str">
            <v>centrale elektrotechnische voorz.; energie, laagspanning, algemeen</v>
          </cell>
          <cell r="I1000" t="str">
            <v>ELEK TF 37</v>
          </cell>
          <cell r="J1000"/>
          <cell r="K1000"/>
          <cell r="L1000"/>
          <cell r="M1000"/>
          <cell r="N1000" t="str">
            <v>61.50</v>
          </cell>
          <cell r="O1000" t="str">
            <v>000337</v>
          </cell>
          <cell r="P1000" t="str">
            <v>ASSA ABLOY</v>
          </cell>
          <cell r="Q1000" t="str">
            <v>000297</v>
          </cell>
          <cell r="R1000" t="str">
            <v>VMA</v>
          </cell>
          <cell r="S1000" t="str">
            <v>100-66600 / 66602 / 66603</v>
          </cell>
          <cell r="T1000"/>
          <cell r="U1000"/>
          <cell r="V1000">
            <v>1</v>
          </cell>
          <cell r="W1000">
            <v>45701</v>
          </cell>
          <cell r="X1000">
            <v>2025</v>
          </cell>
          <cell r="Y1000" t="str">
            <v>D</v>
          </cell>
        </row>
        <row r="1001">
          <cell r="F1001" t="str">
            <v>EVB0001000</v>
          </cell>
          <cell r="G1001" t="str">
            <v>Muur - betonsteen metselwerk</v>
          </cell>
          <cell r="H1001" t="str">
            <v>binnenwanden; constructief, algemeen (verzamelniveau)</v>
          </cell>
          <cell r="I1001" t="str">
            <v>TF-WDB000001-0010-A &amp; B</v>
          </cell>
          <cell r="J1001"/>
          <cell r="K1001"/>
          <cell r="L1001"/>
          <cell r="M1001"/>
          <cell r="N1001" t="str">
            <v>22.20</v>
          </cell>
          <cell r="O1001" t="str">
            <v>000327</v>
          </cell>
          <cell r="P1001" t="str">
            <v>NIKO</v>
          </cell>
          <cell r="Q1001" t="str">
            <v>000300</v>
          </cell>
          <cell r="R1001" t="str">
            <v>ALHEEMBOUW</v>
          </cell>
          <cell r="S1001"/>
          <cell r="T1001"/>
          <cell r="U1001"/>
          <cell r="V1001">
            <v>1</v>
          </cell>
          <cell r="W1001">
            <v>45701</v>
          </cell>
          <cell r="X1001">
            <v>2025</v>
          </cell>
          <cell r="Y1001" t="str">
            <v>D</v>
          </cell>
        </row>
        <row r="1002">
          <cell r="F1002" t="str">
            <v>EVB0001001</v>
          </cell>
          <cell r="G1002" t="str">
            <v>Muur - betonsteen metselwerk + pleister + vlies + PU hoogte 1200 mm</v>
          </cell>
          <cell r="H1002" t="str">
            <v>binnenwanden; constructief, algemeen (verzamelniveau)</v>
          </cell>
          <cell r="I1002" t="str">
            <v>TF-WDB000001-0010-A &amp; B &amp; 0309-A</v>
          </cell>
          <cell r="J1002"/>
          <cell r="K1002"/>
          <cell r="L1002"/>
          <cell r="M1002"/>
          <cell r="N1002" t="str">
            <v>22.20</v>
          </cell>
          <cell r="O1002"/>
          <cell r="P1002"/>
          <cell r="Q1002" t="str">
            <v>000300</v>
          </cell>
          <cell r="R1002" t="str">
            <v>ALHEEMBOUW</v>
          </cell>
          <cell r="S1002" t="str">
            <v>Plycoat H/WS</v>
          </cell>
          <cell r="T1002"/>
          <cell r="U1002"/>
          <cell r="V1002">
            <v>1</v>
          </cell>
          <cell r="W1002">
            <v>45701</v>
          </cell>
          <cell r="X1002">
            <v>2025</v>
          </cell>
          <cell r="Y1002" t="str">
            <v>D</v>
          </cell>
        </row>
        <row r="1003">
          <cell r="F1003" t="str">
            <v>EVB0001002</v>
          </cell>
          <cell r="G1003" t="str">
            <v>Noodverlichting - plafond TYPE 2 rond (lens antipaniek)</v>
          </cell>
          <cell r="H1003" t="str">
            <v>centrale elektrotechnische voorz.; energie, laagspanning, lager dan 1 kV en hoger dan 100 V</v>
          </cell>
          <cell r="I1003" t="str">
            <v>ELEK TF 78</v>
          </cell>
          <cell r="J1003"/>
          <cell r="K1003"/>
          <cell r="L1003"/>
          <cell r="M1003"/>
          <cell r="N1003" t="str">
            <v>61.51</v>
          </cell>
          <cell r="O1003"/>
          <cell r="P1003"/>
          <cell r="Q1003" t="str">
            <v>000297</v>
          </cell>
          <cell r="R1003" t="str">
            <v>VMA</v>
          </cell>
          <cell r="S1003" t="str">
            <v>LSM3250LDPW</v>
          </cell>
          <cell r="T1003"/>
          <cell r="U1003"/>
          <cell r="V1003">
            <v>1</v>
          </cell>
          <cell r="W1003">
            <v>45701</v>
          </cell>
          <cell r="X1003">
            <v>2025</v>
          </cell>
          <cell r="Y1003" t="str">
            <v>D</v>
          </cell>
        </row>
        <row r="1004">
          <cell r="F1004" t="str">
            <v>EVB0001003</v>
          </cell>
          <cell r="G1004" t="str">
            <v>Plafond - verlaagd rotswolvezel (600 x 600)</v>
          </cell>
          <cell r="H1004" t="str">
            <v>plafondafwerkingen; verlaagd, algemeen (verzamelniveau)</v>
          </cell>
          <cell r="I1004" t="str">
            <v>TF-WDB000001-0018.4-A</v>
          </cell>
          <cell r="J1004"/>
          <cell r="K1004"/>
          <cell r="L1004"/>
          <cell r="M1004"/>
          <cell r="N1004" t="str">
            <v>45.10</v>
          </cell>
          <cell r="O1004" t="str">
            <v>000372</v>
          </cell>
          <cell r="P1004" t="str">
            <v>GEP</v>
          </cell>
          <cell r="Q1004" t="str">
            <v>000303</v>
          </cell>
          <cell r="R1004" t="str">
            <v>VAN HULLE BOUWSERVICE</v>
          </cell>
          <cell r="S1004"/>
          <cell r="T1004"/>
          <cell r="U1004"/>
          <cell r="V1004">
            <v>1</v>
          </cell>
          <cell r="W1004">
            <v>45701</v>
          </cell>
          <cell r="X1004">
            <v>2025</v>
          </cell>
          <cell r="Y1004" t="str">
            <v>D</v>
          </cell>
        </row>
        <row r="1005">
          <cell r="F1005" t="str">
            <v>EVB0001004</v>
          </cell>
          <cell r="G1005" t="str">
            <v>Sanitair - douchekop wand</v>
          </cell>
          <cell r="H1005" t="str">
            <v>vaste sanitaire voorzieningen; standaard, algemeen (verzamelniveau)</v>
          </cell>
          <cell r="I1005" t="str">
            <v>SAN TF 27</v>
          </cell>
          <cell r="J1005"/>
          <cell r="K1005"/>
          <cell r="L1005"/>
          <cell r="M1005"/>
          <cell r="N1005" t="str">
            <v>74.10</v>
          </cell>
          <cell r="O1005" t="str">
            <v>000373</v>
          </cell>
          <cell r="P1005" t="str">
            <v>FOURGROUP</v>
          </cell>
          <cell r="Q1005" t="str">
            <v>000301</v>
          </cell>
          <cell r="R1005" t="str">
            <v>GEZEL</v>
          </cell>
          <cell r="S1005" t="str">
            <v>VR106</v>
          </cell>
          <cell r="T1005"/>
          <cell r="U1005"/>
          <cell r="V1005">
            <v>1</v>
          </cell>
          <cell r="W1005">
            <v>45701</v>
          </cell>
          <cell r="X1005">
            <v>2025</v>
          </cell>
          <cell r="Y1005" t="str">
            <v>D</v>
          </cell>
        </row>
        <row r="1006">
          <cell r="F1006" t="str">
            <v>EVB0001005</v>
          </cell>
          <cell r="G1006" t="str">
            <v>Sanitair - douchekop wand</v>
          </cell>
          <cell r="H1006" t="str">
            <v>vaste sanitaire voorzieningen; standaard, algemeen (verzamelniveau)</v>
          </cell>
          <cell r="I1006" t="str">
            <v>SAN TF 27</v>
          </cell>
          <cell r="J1006"/>
          <cell r="K1006"/>
          <cell r="L1006"/>
          <cell r="M1006"/>
          <cell r="N1006" t="str">
            <v>74.10</v>
          </cell>
          <cell r="O1006"/>
          <cell r="P1006"/>
          <cell r="Q1006" t="str">
            <v>000301</v>
          </cell>
          <cell r="R1006" t="str">
            <v>GEZEL</v>
          </cell>
          <cell r="S1006" t="str">
            <v>VR106</v>
          </cell>
          <cell r="T1006"/>
          <cell r="U1006"/>
          <cell r="V1006">
            <v>1</v>
          </cell>
          <cell r="W1006">
            <v>45701</v>
          </cell>
          <cell r="X1006">
            <v>2025</v>
          </cell>
          <cell r="Y1006" t="str">
            <v>D</v>
          </cell>
        </row>
        <row r="1007">
          <cell r="F1007" t="str">
            <v>EVB0001006</v>
          </cell>
          <cell r="G1007" t="str">
            <v>Sanitair - afvoer via klokput</v>
          </cell>
          <cell r="H1007" t="str">
            <v>afvoeren; afvalwater, algemeen (verzamelniveau)</v>
          </cell>
          <cell r="I1007"/>
          <cell r="J1007"/>
          <cell r="K1007"/>
          <cell r="L1007"/>
          <cell r="M1007"/>
          <cell r="N1007" t="str">
            <v>52.30</v>
          </cell>
          <cell r="O1007" t="str">
            <v>000372</v>
          </cell>
          <cell r="P1007" t="str">
            <v>GEP</v>
          </cell>
          <cell r="Q1007" t="str">
            <v>000301</v>
          </cell>
          <cell r="R1007" t="str">
            <v>GEZEL</v>
          </cell>
          <cell r="S1007" t="str">
            <v>AB 304</v>
          </cell>
          <cell r="T1007"/>
          <cell r="U1007"/>
          <cell r="V1007">
            <v>1</v>
          </cell>
          <cell r="W1007">
            <v>45701</v>
          </cell>
          <cell r="X1007">
            <v>2025</v>
          </cell>
          <cell r="Y1007" t="str">
            <v>D</v>
          </cell>
        </row>
        <row r="1008">
          <cell r="F1008" t="str">
            <v>EVB0001007</v>
          </cell>
          <cell r="G1008" t="str">
            <v>Sanitair - koud water drukkraan</v>
          </cell>
          <cell r="H1008" t="str">
            <v>water; waterbehandeling, algemeen (verzamelniveau)</v>
          </cell>
          <cell r="I1008" t="str">
            <v>SAN TF 18</v>
          </cell>
          <cell r="J1008"/>
          <cell r="K1008"/>
          <cell r="L1008"/>
          <cell r="M1008"/>
          <cell r="N1008" t="str">
            <v>53.50</v>
          </cell>
          <cell r="O1008" t="str">
            <v>000346</v>
          </cell>
          <cell r="P1008" t="str">
            <v>ESYLUX</v>
          </cell>
          <cell r="Q1008" t="str">
            <v>000301</v>
          </cell>
          <cell r="R1008" t="str">
            <v>GEZEL</v>
          </cell>
          <cell r="S1008" t="str">
            <v>TEMPOSTOP art.484640</v>
          </cell>
          <cell r="T1008"/>
          <cell r="U1008"/>
          <cell r="V1008">
            <v>1</v>
          </cell>
          <cell r="W1008">
            <v>45701</v>
          </cell>
          <cell r="X1008">
            <v>2025</v>
          </cell>
          <cell r="Y1008" t="str">
            <v>D</v>
          </cell>
        </row>
        <row r="1009">
          <cell r="F1009" t="str">
            <v>EVB0001008</v>
          </cell>
          <cell r="G1009" t="str">
            <v>Sanitair - opklapbare steun AV</v>
          </cell>
          <cell r="H1009" t="str">
            <v>vaste sanitaire voorzieningen; standaard, algemeen (verzamelniveau)</v>
          </cell>
          <cell r="I1009" t="str">
            <v>SAN TF 15</v>
          </cell>
          <cell r="J1009"/>
          <cell r="K1009"/>
          <cell r="L1009"/>
          <cell r="M1009"/>
          <cell r="N1009" t="str">
            <v>74.10</v>
          </cell>
          <cell r="O1009" t="str">
            <v>000330</v>
          </cell>
          <cell r="P1009" t="str">
            <v>PHILIPS CoreLine Waterdicht</v>
          </cell>
          <cell r="Q1009" t="str">
            <v>000301</v>
          </cell>
          <cell r="R1009" t="str">
            <v>GEZEL</v>
          </cell>
          <cell r="S1009" t="str">
            <v>5171n</v>
          </cell>
          <cell r="T1009"/>
          <cell r="U1009"/>
          <cell r="V1009">
            <v>1</v>
          </cell>
          <cell r="W1009">
            <v>45701</v>
          </cell>
          <cell r="X1009">
            <v>2025</v>
          </cell>
          <cell r="Y1009" t="str">
            <v>D</v>
          </cell>
        </row>
        <row r="1010">
          <cell r="F1010" t="str">
            <v>EVB0001009</v>
          </cell>
          <cell r="G1010" t="str">
            <v>Sanitair - hangtoilet AV</v>
          </cell>
          <cell r="H1010" t="str">
            <v>vaste sanitaire voorzieningen; standaard, algemeen (verzamelniveau)</v>
          </cell>
          <cell r="I1010" t="str">
            <v>SAN TF 11</v>
          </cell>
          <cell r="J1010"/>
          <cell r="K1010"/>
          <cell r="L1010"/>
          <cell r="M1010"/>
          <cell r="N1010" t="str">
            <v>74.10</v>
          </cell>
          <cell r="O1010"/>
          <cell r="P1010"/>
          <cell r="Q1010" t="str">
            <v>000301</v>
          </cell>
          <cell r="R1010" t="str">
            <v>GEZEL</v>
          </cell>
          <cell r="S1010" t="str">
            <v>D-code</v>
          </cell>
          <cell r="T1010"/>
          <cell r="U1010"/>
          <cell r="V1010">
            <v>1</v>
          </cell>
          <cell r="W1010">
            <v>45701</v>
          </cell>
          <cell r="X1010">
            <v>2025</v>
          </cell>
          <cell r="Y1010" t="str">
            <v>D</v>
          </cell>
        </row>
        <row r="1011">
          <cell r="F1011" t="str">
            <v>EVB0001010</v>
          </cell>
          <cell r="G1011" t="str">
            <v>Sanitair - schellkraan</v>
          </cell>
          <cell r="H1011" t="str">
            <v>water; waterbehandeling, algemeen (verzamelniveau)</v>
          </cell>
          <cell r="I1011" t="str">
            <v>SAN TF 18</v>
          </cell>
          <cell r="J1011"/>
          <cell r="K1011"/>
          <cell r="L1011"/>
          <cell r="M1011"/>
          <cell r="N1011" t="str">
            <v>53.50</v>
          </cell>
          <cell r="O1011" t="str">
            <v>000331</v>
          </cell>
          <cell r="P1011" t="str">
            <v>CAREYE BETONWERKEN BV</v>
          </cell>
          <cell r="Q1011" t="str">
            <v>000301</v>
          </cell>
          <cell r="R1011" t="str">
            <v>GEZEL</v>
          </cell>
          <cell r="S1011" t="str">
            <v>NOVA art.403071</v>
          </cell>
          <cell r="T1011"/>
          <cell r="U1011"/>
          <cell r="V1011">
            <v>1</v>
          </cell>
          <cell r="W1011">
            <v>45701</v>
          </cell>
          <cell r="X1011">
            <v>2025</v>
          </cell>
          <cell r="Y1011" t="str">
            <v>D</v>
          </cell>
        </row>
        <row r="1012">
          <cell r="F1012" t="str">
            <v>EVB0001011</v>
          </cell>
          <cell r="G1012" t="str">
            <v>Sanitair - syfon en afloop</v>
          </cell>
          <cell r="H1012" t="str">
            <v>afvoeren; afvalwater, algemeen (verzamelniveau)</v>
          </cell>
          <cell r="I1012" t="str">
            <v>SAN TF 18</v>
          </cell>
          <cell r="J1012"/>
          <cell r="K1012"/>
          <cell r="L1012"/>
          <cell r="M1012"/>
          <cell r="N1012" t="str">
            <v>52.30</v>
          </cell>
          <cell r="O1012" t="str">
            <v>000324</v>
          </cell>
          <cell r="P1012" t="str">
            <v>BOSCH</v>
          </cell>
          <cell r="Q1012" t="str">
            <v>000301</v>
          </cell>
          <cell r="R1012" t="str">
            <v>GEZEL</v>
          </cell>
          <cell r="S1012" t="str">
            <v>art. 333271</v>
          </cell>
          <cell r="T1012"/>
          <cell r="U1012"/>
          <cell r="V1012">
            <v>1</v>
          </cell>
          <cell r="W1012">
            <v>45701</v>
          </cell>
          <cell r="X1012">
            <v>2025</v>
          </cell>
          <cell r="Y1012" t="str">
            <v>D</v>
          </cell>
        </row>
        <row r="1013">
          <cell r="F1013" t="str">
            <v>EVB0001012</v>
          </cell>
          <cell r="G1013" t="str">
            <v>Sanitair - wastafel AV</v>
          </cell>
          <cell r="H1013" t="str">
            <v>vaste sanitaire voorzieningen; standaard, algemeen (verzamelniveau)</v>
          </cell>
          <cell r="I1013" t="str">
            <v>SAN TF 18</v>
          </cell>
          <cell r="J1013"/>
          <cell r="K1013"/>
          <cell r="L1013"/>
          <cell r="M1013"/>
          <cell r="N1013" t="str">
            <v>74.10</v>
          </cell>
          <cell r="O1013" t="str">
            <v>000324</v>
          </cell>
          <cell r="P1013" t="str">
            <v>BOSCH</v>
          </cell>
          <cell r="Q1013" t="str">
            <v>000301</v>
          </cell>
          <cell r="R1013" t="str">
            <v>GEZEL</v>
          </cell>
          <cell r="S1013" t="str">
            <v>D-CODE art.485695</v>
          </cell>
          <cell r="T1013"/>
          <cell r="U1013"/>
          <cell r="V1013">
            <v>1</v>
          </cell>
          <cell r="W1013">
            <v>45701</v>
          </cell>
          <cell r="X1013">
            <v>2025</v>
          </cell>
          <cell r="Y1013" t="str">
            <v>D</v>
          </cell>
        </row>
        <row r="1014">
          <cell r="F1014" t="str">
            <v>EVB0001013</v>
          </cell>
          <cell r="G1014" t="str">
            <v>Ventilatie - extractie - rond ventiel inbouw 150 mm</v>
          </cell>
          <cell r="H1014" t="str">
            <v>luchtbehandeling; centrale mechanische ventilatie, algemeen (verzamelniveau)</v>
          </cell>
          <cell r="I1014" t="str">
            <v>HVAC TF 48</v>
          </cell>
          <cell r="J1014"/>
          <cell r="K1014"/>
          <cell r="L1014"/>
          <cell r="M1014"/>
          <cell r="N1014" t="str">
            <v>57.50</v>
          </cell>
          <cell r="O1014" t="str">
            <v>000324</v>
          </cell>
          <cell r="P1014" t="str">
            <v>BOSCH</v>
          </cell>
          <cell r="Q1014" t="str">
            <v>000301</v>
          </cell>
          <cell r="R1014" t="str">
            <v>GEZEL</v>
          </cell>
          <cell r="S1014" t="str">
            <v>DVS</v>
          </cell>
          <cell r="T1014"/>
          <cell r="U1014"/>
          <cell r="V1014">
            <v>1</v>
          </cell>
          <cell r="W1014">
            <v>45701</v>
          </cell>
          <cell r="X1014">
            <v>2025</v>
          </cell>
          <cell r="Y1014" t="str">
            <v>D</v>
          </cell>
        </row>
        <row r="1015">
          <cell r="F1015" t="str">
            <v>EVB0001014</v>
          </cell>
          <cell r="G1015" t="str">
            <v>Ventilatie - pulsie - rond ventiel inbouw</v>
          </cell>
          <cell r="H1015" t="str">
            <v>luchtbehandeling; centrale mechanische ventilatie, algemeen (verzamelniveau)</v>
          </cell>
          <cell r="I1015" t="str">
            <v>HVAC TF 49</v>
          </cell>
          <cell r="J1015"/>
          <cell r="K1015"/>
          <cell r="L1015"/>
          <cell r="M1015"/>
          <cell r="N1015" t="str">
            <v>57.50</v>
          </cell>
          <cell r="O1015" t="str">
            <v>000325</v>
          </cell>
          <cell r="P1015" t="str">
            <v>AUDAC</v>
          </cell>
          <cell r="Q1015" t="str">
            <v>000301</v>
          </cell>
          <cell r="R1015" t="str">
            <v>GEZEL</v>
          </cell>
          <cell r="S1015" t="str">
            <v>P-DVS</v>
          </cell>
          <cell r="T1015"/>
          <cell r="U1015"/>
          <cell r="V1015">
            <v>1</v>
          </cell>
          <cell r="W1015">
            <v>45701</v>
          </cell>
          <cell r="X1015">
            <v>2025</v>
          </cell>
          <cell r="Y1015" t="str">
            <v>D</v>
          </cell>
        </row>
        <row r="1016">
          <cell r="F1016" t="str">
            <v>EVB0001015</v>
          </cell>
          <cell r="G1016" t="str">
            <v>Verlichting - inbouw rond</v>
          </cell>
          <cell r="H1016" t="str">
            <v>verlichting; standaard, bewaakt, algemeen (verzamelniveau)</v>
          </cell>
          <cell r="I1016" t="str">
            <v>ELEK TF 56 / 57</v>
          </cell>
          <cell r="J1016"/>
          <cell r="K1016"/>
          <cell r="L1016"/>
          <cell r="M1016"/>
          <cell r="N1016" t="str">
            <v>63.40</v>
          </cell>
          <cell r="O1016"/>
          <cell r="P1016"/>
          <cell r="Q1016" t="str">
            <v>000297</v>
          </cell>
          <cell r="R1016" t="str">
            <v>VMA</v>
          </cell>
          <cell r="S1016" t="str">
            <v>RS340B 27S/830 DIA-VLC-E VWB CP WH</v>
          </cell>
          <cell r="T1016"/>
          <cell r="U1016"/>
          <cell r="V1016">
            <v>1</v>
          </cell>
          <cell r="W1016">
            <v>45701</v>
          </cell>
          <cell r="X1016">
            <v>2025</v>
          </cell>
          <cell r="Y1016" t="str">
            <v>D</v>
          </cell>
        </row>
        <row r="1017">
          <cell r="F1017" t="str">
            <v>EVB0001016</v>
          </cell>
          <cell r="G1017" t="str">
            <v>Verlichting - KNX-aanwezigheidsdetector</v>
          </cell>
          <cell r="H1017" t="str">
            <v>verlichting; standaard, bewaakt, algemeen (verzamelniveau)</v>
          </cell>
          <cell r="I1017" t="str">
            <v>ELEK TF 42</v>
          </cell>
          <cell r="J1017"/>
          <cell r="K1017"/>
          <cell r="L1017"/>
          <cell r="M1017"/>
          <cell r="N1017" t="str">
            <v>63.40</v>
          </cell>
          <cell r="O1017"/>
          <cell r="P1017"/>
          <cell r="Q1017" t="str">
            <v>000297</v>
          </cell>
          <cell r="R1017" t="str">
            <v>VMA</v>
          </cell>
          <cell r="S1017" t="str">
            <v>PD-C 360i/8 KNX UP</v>
          </cell>
          <cell r="T1017"/>
          <cell r="U1017"/>
          <cell r="V1017">
            <v>1</v>
          </cell>
          <cell r="W1017">
            <v>45701</v>
          </cell>
          <cell r="X1017">
            <v>2025</v>
          </cell>
          <cell r="Y1017" t="str">
            <v>D</v>
          </cell>
        </row>
        <row r="1018">
          <cell r="F1018" t="str">
            <v>EVB0001017</v>
          </cell>
          <cell r="G1018" t="str">
            <v>Vloer - gietvloer PU</v>
          </cell>
          <cell r="H1018" t="str">
            <v>vloerafwerkingen; niet verhoogd, algemeen (verzamelniveau)</v>
          </cell>
          <cell r="I1018" t="str">
            <v>TF-WDB000001-0309-A</v>
          </cell>
          <cell r="J1018"/>
          <cell r="K1018"/>
          <cell r="L1018"/>
          <cell r="M1018"/>
          <cell r="N1018" t="str">
            <v>43.20</v>
          </cell>
          <cell r="O1018" t="str">
            <v>000339</v>
          </cell>
          <cell r="P1018" t="str">
            <v>ZEMPER</v>
          </cell>
          <cell r="Q1018"/>
          <cell r="R1018"/>
          <cell r="S1018" t="str">
            <v>BOLIDTOP 525</v>
          </cell>
          <cell r="T1018"/>
          <cell r="U1018"/>
          <cell r="V1018">
            <v>1</v>
          </cell>
          <cell r="W1018">
            <v>45701</v>
          </cell>
          <cell r="X1018">
            <v>2025</v>
          </cell>
          <cell r="Y1018" t="str">
            <v>D</v>
          </cell>
        </row>
        <row r="1019">
          <cell r="F1019" t="str">
            <v>EVB0001018</v>
          </cell>
          <cell r="G1019" t="str">
            <v>Communicatie - luidspreker Type 1 (rond opbouw)</v>
          </cell>
          <cell r="H1019" t="str">
            <v>communicatie; overdracht van geluid/spraak, vertaalsystemen</v>
          </cell>
          <cell r="I1019" t="str">
            <v>ELEK TF 176</v>
          </cell>
          <cell r="J1019"/>
          <cell r="K1019"/>
          <cell r="L1019"/>
          <cell r="M1019"/>
          <cell r="N1019" t="str">
            <v>64.25</v>
          </cell>
          <cell r="O1019" t="str">
            <v>000386</v>
          </cell>
          <cell r="P1019" t="str">
            <v>HERAKLITH</v>
          </cell>
          <cell r="Q1019" t="str">
            <v>000297</v>
          </cell>
          <cell r="R1019" t="str">
            <v>VMA</v>
          </cell>
          <cell r="S1019" t="str">
            <v>NELO706/W</v>
          </cell>
          <cell r="T1019"/>
          <cell r="U1019"/>
          <cell r="V1019">
            <v>1</v>
          </cell>
          <cell r="W1019">
            <v>45701</v>
          </cell>
          <cell r="X1019">
            <v>2025</v>
          </cell>
          <cell r="Y1019" t="str">
            <v>D</v>
          </cell>
        </row>
        <row r="1020">
          <cell r="F1020" t="str">
            <v>EVB0001019</v>
          </cell>
          <cell r="G1020" t="str">
            <v>Deur - binnendeur enkel Type 7 - WC-slot - deurpomp(en)</v>
          </cell>
          <cell r="H1020" t="str">
            <v>binnenwandopeningen; gevuld met deuren, algemeen (verzamelniveau)</v>
          </cell>
          <cell r="I1020"/>
          <cell r="J1020"/>
          <cell r="K1020"/>
          <cell r="L1020"/>
          <cell r="M1020"/>
          <cell r="N1020" t="str">
            <v>32.30</v>
          </cell>
          <cell r="O1020" t="str">
            <v>000402</v>
          </cell>
          <cell r="P1020" t="str">
            <v>DELIA</v>
          </cell>
          <cell r="Q1020" t="str">
            <v>000298</v>
          </cell>
          <cell r="R1020" t="str">
            <v>DRAFAB</v>
          </cell>
          <cell r="S1020"/>
          <cell r="T1020"/>
          <cell r="U1020"/>
          <cell r="V1020">
            <v>1</v>
          </cell>
          <cell r="W1020">
            <v>45701</v>
          </cell>
          <cell r="X1020">
            <v>2025</v>
          </cell>
          <cell r="Y1020" t="str">
            <v>D</v>
          </cell>
        </row>
        <row r="1021">
          <cell r="F1021" t="str">
            <v>EVB0001020</v>
          </cell>
          <cell r="G1021" t="str">
            <v>Deur - deurpomp binnendeur met elektrische instelling voor AV</v>
          </cell>
          <cell r="H1021" t="str">
            <v>binnenwandopeningen; gevuld met deuren, algemeen (verzamelniveau)</v>
          </cell>
          <cell r="I1021" t="str">
            <v>TF-WDB000001-428-A/429-A/430-A</v>
          </cell>
          <cell r="J1021"/>
          <cell r="K1021"/>
          <cell r="L1021"/>
          <cell r="M1021"/>
          <cell r="N1021" t="str">
            <v>32.30</v>
          </cell>
          <cell r="O1021" t="str">
            <v>000402</v>
          </cell>
          <cell r="P1021" t="str">
            <v>DELIA</v>
          </cell>
          <cell r="Q1021" t="str">
            <v>000298</v>
          </cell>
          <cell r="R1021" t="str">
            <v>DRAFAB</v>
          </cell>
          <cell r="S1021"/>
          <cell r="T1021"/>
          <cell r="U1021"/>
          <cell r="V1021">
            <v>1</v>
          </cell>
          <cell r="W1021">
            <v>45701</v>
          </cell>
          <cell r="X1021">
            <v>2025</v>
          </cell>
          <cell r="Y1021" t="str">
            <v>D</v>
          </cell>
        </row>
        <row r="1022">
          <cell r="F1022" t="str">
            <v>EVB0001021</v>
          </cell>
          <cell r="G1022" t="str">
            <v>Elektriciteit - stopcontact 220V</v>
          </cell>
          <cell r="H1022" t="str">
            <v>centrale elektrotechnische voorz.; energie, laagspanning, algemeen</v>
          </cell>
          <cell r="I1022" t="str">
            <v>ELEK TF 37</v>
          </cell>
          <cell r="J1022"/>
          <cell r="K1022"/>
          <cell r="L1022"/>
          <cell r="M1022"/>
          <cell r="N1022" t="str">
            <v>61.50</v>
          </cell>
          <cell r="O1022" t="str">
            <v>000346</v>
          </cell>
          <cell r="P1022" t="str">
            <v>ESYLUX</v>
          </cell>
          <cell r="Q1022" t="str">
            <v>000297</v>
          </cell>
          <cell r="R1022" t="str">
            <v>VMA</v>
          </cell>
          <cell r="S1022" t="str">
            <v>100-66600 / 66602 / 66603</v>
          </cell>
          <cell r="T1022"/>
          <cell r="U1022"/>
          <cell r="V1022">
            <v>1</v>
          </cell>
          <cell r="W1022">
            <v>45701</v>
          </cell>
          <cell r="X1022">
            <v>2025</v>
          </cell>
          <cell r="Y1022" t="str">
            <v>D</v>
          </cell>
        </row>
        <row r="1023">
          <cell r="F1023" t="str">
            <v>EVB0001022</v>
          </cell>
          <cell r="G1023" t="str">
            <v>Muur - betonsteen metselwerk</v>
          </cell>
          <cell r="H1023" t="str">
            <v>binnenwanden; constructief, algemeen (verzamelniveau)</v>
          </cell>
          <cell r="I1023" t="str">
            <v>TF-WDB000001-0010-A &amp; B</v>
          </cell>
          <cell r="J1023"/>
          <cell r="K1023"/>
          <cell r="L1023"/>
          <cell r="M1023"/>
          <cell r="N1023" t="str">
            <v>22.20</v>
          </cell>
          <cell r="O1023" t="str">
            <v>000349</v>
          </cell>
          <cell r="P1023" t="str">
            <v>VANDERBILT</v>
          </cell>
          <cell r="Q1023" t="str">
            <v>000300</v>
          </cell>
          <cell r="R1023" t="str">
            <v>ALHEEMBOUW</v>
          </cell>
          <cell r="S1023"/>
          <cell r="T1023"/>
          <cell r="U1023"/>
          <cell r="V1023">
            <v>1</v>
          </cell>
          <cell r="W1023">
            <v>45701</v>
          </cell>
          <cell r="X1023">
            <v>2025</v>
          </cell>
          <cell r="Y1023" t="str">
            <v>D</v>
          </cell>
        </row>
        <row r="1024">
          <cell r="F1024" t="str">
            <v>EVB0001023</v>
          </cell>
          <cell r="G1024" t="str">
            <v>Muur - betonsteen metselwerk + pleister + vlies + PU hoogte 1200 mm</v>
          </cell>
          <cell r="H1024" t="str">
            <v>binnenwanden; constructief, algemeen (verzamelniveau)</v>
          </cell>
          <cell r="I1024" t="str">
            <v>TF-WDB000001-0010-A &amp; B &amp; 0309-A</v>
          </cell>
          <cell r="J1024"/>
          <cell r="K1024"/>
          <cell r="L1024"/>
          <cell r="M1024"/>
          <cell r="N1024" t="str">
            <v>22.20</v>
          </cell>
          <cell r="O1024" t="str">
            <v>000333</v>
          </cell>
          <cell r="P1024" t="str">
            <v>SALTO</v>
          </cell>
          <cell r="Q1024" t="str">
            <v>000300</v>
          </cell>
          <cell r="R1024" t="str">
            <v>ALHEEMBOUW</v>
          </cell>
          <cell r="S1024" t="str">
            <v>Plycoat H/WS</v>
          </cell>
          <cell r="T1024"/>
          <cell r="U1024"/>
          <cell r="V1024">
            <v>1</v>
          </cell>
          <cell r="W1024">
            <v>45701</v>
          </cell>
          <cell r="X1024">
            <v>2025</v>
          </cell>
          <cell r="Y1024" t="str">
            <v>D</v>
          </cell>
        </row>
        <row r="1025">
          <cell r="F1025" t="str">
            <v>EVB0001024</v>
          </cell>
          <cell r="G1025" t="str">
            <v>Noodverlichting - plafond TYPE 2 rond (lens antipaniek)</v>
          </cell>
          <cell r="H1025" t="str">
            <v>centrale elektrotechnische voorz.; energie, laagspanning, lager dan 1 kV en hoger dan 100 V</v>
          </cell>
          <cell r="I1025" t="str">
            <v>ELEK TF 78</v>
          </cell>
          <cell r="J1025"/>
          <cell r="K1025"/>
          <cell r="L1025"/>
          <cell r="M1025"/>
          <cell r="N1025" t="str">
            <v>61.51</v>
          </cell>
          <cell r="O1025" t="str">
            <v>000333</v>
          </cell>
          <cell r="P1025" t="str">
            <v>SALTO</v>
          </cell>
          <cell r="Q1025" t="str">
            <v>000297</v>
          </cell>
          <cell r="R1025" t="str">
            <v>VMA</v>
          </cell>
          <cell r="S1025" t="str">
            <v>LSM3250LDPW</v>
          </cell>
          <cell r="T1025"/>
          <cell r="U1025"/>
          <cell r="V1025">
            <v>1</v>
          </cell>
          <cell r="W1025">
            <v>45701</v>
          </cell>
          <cell r="X1025">
            <v>2025</v>
          </cell>
          <cell r="Y1025" t="str">
            <v>D</v>
          </cell>
        </row>
        <row r="1026">
          <cell r="F1026" t="str">
            <v>EVB0001025</v>
          </cell>
          <cell r="G1026" t="str">
            <v>Plafond - verlaagd rotswolvezel (600 x 600)</v>
          </cell>
          <cell r="H1026" t="str">
            <v>plafondafwerkingen; verlaagd, algemeen (verzamelniveau)</v>
          </cell>
          <cell r="I1026" t="str">
            <v>TF-WDB000001-0018.4-A</v>
          </cell>
          <cell r="J1026"/>
          <cell r="K1026"/>
          <cell r="L1026"/>
          <cell r="M1026"/>
          <cell r="N1026" t="str">
            <v>45.10</v>
          </cell>
          <cell r="O1026" t="str">
            <v>000324</v>
          </cell>
          <cell r="P1026" t="str">
            <v>BOSCH</v>
          </cell>
          <cell r="Q1026" t="str">
            <v>000303</v>
          </cell>
          <cell r="R1026" t="str">
            <v>VAN HULLE BOUWSERVICE</v>
          </cell>
          <cell r="S1026"/>
          <cell r="T1026"/>
          <cell r="U1026"/>
          <cell r="V1026">
            <v>1</v>
          </cell>
          <cell r="W1026">
            <v>45701</v>
          </cell>
          <cell r="X1026">
            <v>2025</v>
          </cell>
          <cell r="Y1026" t="str">
            <v>D</v>
          </cell>
        </row>
        <row r="1027">
          <cell r="F1027" t="str">
            <v>EVB0001026</v>
          </cell>
          <cell r="G1027" t="str">
            <v>Sanitair - douchekop wand</v>
          </cell>
          <cell r="H1027" t="str">
            <v>vaste sanitaire voorzieningen; standaard, algemeen (verzamelniveau)</v>
          </cell>
          <cell r="I1027" t="str">
            <v>SAN TF 27</v>
          </cell>
          <cell r="J1027"/>
          <cell r="K1027"/>
          <cell r="L1027"/>
          <cell r="M1027"/>
          <cell r="N1027" t="str">
            <v>74.10</v>
          </cell>
          <cell r="O1027" t="str">
            <v>000324</v>
          </cell>
          <cell r="P1027" t="str">
            <v>BOSCH</v>
          </cell>
          <cell r="Q1027" t="str">
            <v>000301</v>
          </cell>
          <cell r="R1027" t="str">
            <v>GEZEL</v>
          </cell>
          <cell r="S1027" t="str">
            <v>VR106</v>
          </cell>
          <cell r="T1027"/>
          <cell r="U1027"/>
          <cell r="V1027">
            <v>1</v>
          </cell>
          <cell r="W1027">
            <v>45701</v>
          </cell>
          <cell r="X1027">
            <v>2025</v>
          </cell>
          <cell r="Y1027" t="str">
            <v>D</v>
          </cell>
        </row>
        <row r="1028">
          <cell r="F1028" t="str">
            <v>EVB0001027</v>
          </cell>
          <cell r="G1028" t="str">
            <v>Sanitair - douchekop wand</v>
          </cell>
          <cell r="H1028" t="str">
            <v>vaste sanitaire voorzieningen; standaard, algemeen (verzamelniveau)</v>
          </cell>
          <cell r="I1028" t="str">
            <v>SAN TF 27</v>
          </cell>
          <cell r="J1028"/>
          <cell r="K1028"/>
          <cell r="L1028"/>
          <cell r="M1028"/>
          <cell r="N1028" t="str">
            <v>74.10</v>
          </cell>
          <cell r="O1028" t="str">
            <v>000411</v>
          </cell>
          <cell r="P1028" t="str">
            <v>FIRERAY</v>
          </cell>
          <cell r="Q1028" t="str">
            <v>000301</v>
          </cell>
          <cell r="R1028" t="str">
            <v>GEZEL</v>
          </cell>
          <cell r="S1028" t="str">
            <v>VR106</v>
          </cell>
          <cell r="T1028"/>
          <cell r="U1028"/>
          <cell r="V1028">
            <v>1</v>
          </cell>
          <cell r="W1028">
            <v>45701</v>
          </cell>
          <cell r="X1028">
            <v>2025</v>
          </cell>
          <cell r="Y1028" t="str">
            <v>D</v>
          </cell>
        </row>
        <row r="1029">
          <cell r="F1029" t="str">
            <v>EVB0001028</v>
          </cell>
          <cell r="G1029" t="str">
            <v>Sanitair - afvoer via klokput</v>
          </cell>
          <cell r="H1029" t="str">
            <v>afvoeren; afvalwater, algemeen (verzamelniveau)</v>
          </cell>
          <cell r="I1029"/>
          <cell r="J1029"/>
          <cell r="K1029"/>
          <cell r="L1029"/>
          <cell r="M1029"/>
          <cell r="N1029" t="str">
            <v>52.30</v>
          </cell>
          <cell r="O1029" t="str">
            <v>000324</v>
          </cell>
          <cell r="P1029" t="str">
            <v>BOSCH</v>
          </cell>
          <cell r="Q1029" t="str">
            <v>000301</v>
          </cell>
          <cell r="R1029" t="str">
            <v>GEZEL</v>
          </cell>
          <cell r="S1029" t="str">
            <v>AB 304</v>
          </cell>
          <cell r="T1029"/>
          <cell r="U1029"/>
          <cell r="V1029">
            <v>1</v>
          </cell>
          <cell r="W1029">
            <v>45701</v>
          </cell>
          <cell r="X1029">
            <v>2025</v>
          </cell>
          <cell r="Y1029" t="str">
            <v>D</v>
          </cell>
        </row>
        <row r="1030">
          <cell r="F1030" t="str">
            <v>EVB0001029</v>
          </cell>
          <cell r="G1030" t="str">
            <v>Sanitair - koud water drukkraan</v>
          </cell>
          <cell r="H1030" t="str">
            <v>water; waterbehandeling, algemeen (verzamelniveau)</v>
          </cell>
          <cell r="I1030" t="str">
            <v>SAN TF 18</v>
          </cell>
          <cell r="J1030"/>
          <cell r="K1030"/>
          <cell r="L1030"/>
          <cell r="M1030"/>
          <cell r="N1030" t="str">
            <v>53.50</v>
          </cell>
          <cell r="O1030" t="str">
            <v>000324</v>
          </cell>
          <cell r="P1030" t="str">
            <v>BOSCH</v>
          </cell>
          <cell r="Q1030" t="str">
            <v>000301</v>
          </cell>
          <cell r="R1030" t="str">
            <v>GEZEL</v>
          </cell>
          <cell r="S1030" t="str">
            <v>TEMPOSTOP art.484640</v>
          </cell>
          <cell r="T1030"/>
          <cell r="U1030"/>
          <cell r="V1030">
            <v>1</v>
          </cell>
          <cell r="W1030">
            <v>45701</v>
          </cell>
          <cell r="X1030">
            <v>2025</v>
          </cell>
          <cell r="Y1030" t="str">
            <v>D</v>
          </cell>
        </row>
        <row r="1031">
          <cell r="F1031" t="str">
            <v>EVB0001030</v>
          </cell>
          <cell r="G1031" t="str">
            <v>Sanitair - opklapbare steun AV</v>
          </cell>
          <cell r="H1031" t="str">
            <v>vaste sanitaire voorzieningen; standaard, algemeen (verzamelniveau)</v>
          </cell>
          <cell r="I1031" t="str">
            <v>SAN TF 15</v>
          </cell>
          <cell r="J1031"/>
          <cell r="K1031"/>
          <cell r="L1031"/>
          <cell r="M1031"/>
          <cell r="N1031" t="str">
            <v>74.10</v>
          </cell>
          <cell r="O1031" t="str">
            <v>000335</v>
          </cell>
          <cell r="P1031" t="str">
            <v>SOMATIFIE</v>
          </cell>
          <cell r="Q1031" t="str">
            <v>000301</v>
          </cell>
          <cell r="R1031" t="str">
            <v>GEZEL</v>
          </cell>
          <cell r="S1031" t="str">
            <v>5171n</v>
          </cell>
          <cell r="T1031"/>
          <cell r="U1031"/>
          <cell r="V1031">
            <v>1</v>
          </cell>
          <cell r="W1031">
            <v>45701</v>
          </cell>
          <cell r="X1031">
            <v>2025</v>
          </cell>
          <cell r="Y1031" t="str">
            <v>D</v>
          </cell>
        </row>
        <row r="1032">
          <cell r="F1032" t="str">
            <v>EVB0001031</v>
          </cell>
          <cell r="G1032" t="str">
            <v>Sanitair - hangtoilet AV</v>
          </cell>
          <cell r="H1032" t="str">
            <v>vaste sanitaire voorzieningen; standaard, algemeen (verzamelniveau)</v>
          </cell>
          <cell r="I1032" t="str">
            <v>SAN TF 11</v>
          </cell>
          <cell r="J1032"/>
          <cell r="K1032"/>
          <cell r="L1032"/>
          <cell r="M1032"/>
          <cell r="N1032" t="str">
            <v>74.10</v>
          </cell>
          <cell r="O1032" t="str">
            <v>000335</v>
          </cell>
          <cell r="P1032" t="str">
            <v>SOMATIFIE</v>
          </cell>
          <cell r="Q1032" t="str">
            <v>000301</v>
          </cell>
          <cell r="R1032" t="str">
            <v>GEZEL</v>
          </cell>
          <cell r="S1032" t="str">
            <v>D-code</v>
          </cell>
          <cell r="T1032"/>
          <cell r="U1032"/>
          <cell r="V1032">
            <v>1</v>
          </cell>
          <cell r="W1032">
            <v>45701</v>
          </cell>
          <cell r="X1032">
            <v>2025</v>
          </cell>
          <cell r="Y1032" t="str">
            <v>D</v>
          </cell>
        </row>
        <row r="1033">
          <cell r="F1033" t="str">
            <v>EVB0001032</v>
          </cell>
          <cell r="G1033" t="str">
            <v>Sanitair - schellkraan</v>
          </cell>
          <cell r="H1033" t="str">
            <v>water; waterbehandeling, algemeen (verzamelniveau)</v>
          </cell>
          <cell r="I1033" t="str">
            <v>SAN TF 18</v>
          </cell>
          <cell r="J1033"/>
          <cell r="K1033"/>
          <cell r="L1033"/>
          <cell r="M1033"/>
          <cell r="N1033" t="str">
            <v>53.50</v>
          </cell>
          <cell r="O1033" t="str">
            <v>000335</v>
          </cell>
          <cell r="P1033" t="str">
            <v>SOMATIFIE</v>
          </cell>
          <cell r="Q1033" t="str">
            <v>000301</v>
          </cell>
          <cell r="R1033" t="str">
            <v>GEZEL</v>
          </cell>
          <cell r="S1033" t="str">
            <v>NOVA art.403071</v>
          </cell>
          <cell r="T1033"/>
          <cell r="U1033"/>
          <cell r="V1033">
            <v>1</v>
          </cell>
          <cell r="W1033">
            <v>45701</v>
          </cell>
          <cell r="X1033">
            <v>2025</v>
          </cell>
          <cell r="Y1033" t="str">
            <v>D</v>
          </cell>
        </row>
        <row r="1034">
          <cell r="F1034" t="str">
            <v>EVB0001033</v>
          </cell>
          <cell r="G1034" t="str">
            <v>Sanitair - syfon en afloop</v>
          </cell>
          <cell r="H1034" t="str">
            <v>afvoeren; afvalwater, algemeen (verzamelniveau)</v>
          </cell>
          <cell r="I1034" t="str">
            <v>SAN TF 18</v>
          </cell>
          <cell r="J1034"/>
          <cell r="K1034"/>
          <cell r="L1034"/>
          <cell r="M1034"/>
          <cell r="N1034" t="str">
            <v>52.30</v>
          </cell>
          <cell r="O1034" t="str">
            <v>000335</v>
          </cell>
          <cell r="P1034" t="str">
            <v>SOMATIFIE</v>
          </cell>
          <cell r="Q1034" t="str">
            <v>000301</v>
          </cell>
          <cell r="R1034" t="str">
            <v>GEZEL</v>
          </cell>
          <cell r="S1034" t="str">
            <v>art. 333271</v>
          </cell>
          <cell r="T1034"/>
          <cell r="U1034"/>
          <cell r="V1034">
            <v>1</v>
          </cell>
          <cell r="W1034">
            <v>45701</v>
          </cell>
          <cell r="X1034">
            <v>2025</v>
          </cell>
          <cell r="Y1034" t="str">
            <v>D</v>
          </cell>
        </row>
        <row r="1035">
          <cell r="F1035" t="str">
            <v>EVB0001034</v>
          </cell>
          <cell r="G1035" t="str">
            <v>Sanitair - wastafel AV</v>
          </cell>
          <cell r="H1035" t="str">
            <v>vaste sanitaire voorzieningen; standaard, algemeen (verzamelniveau)</v>
          </cell>
          <cell r="I1035" t="str">
            <v>SAN TF 18</v>
          </cell>
          <cell r="J1035"/>
          <cell r="K1035"/>
          <cell r="L1035"/>
          <cell r="M1035"/>
          <cell r="N1035" t="str">
            <v>74.10</v>
          </cell>
          <cell r="O1035"/>
          <cell r="P1035"/>
          <cell r="Q1035" t="str">
            <v>000301</v>
          </cell>
          <cell r="R1035" t="str">
            <v>GEZEL</v>
          </cell>
          <cell r="S1035" t="str">
            <v>D-CODE art.485695</v>
          </cell>
          <cell r="T1035"/>
          <cell r="U1035"/>
          <cell r="V1035">
            <v>1</v>
          </cell>
          <cell r="W1035">
            <v>45701</v>
          </cell>
          <cell r="X1035">
            <v>2025</v>
          </cell>
          <cell r="Y1035" t="str">
            <v>D</v>
          </cell>
        </row>
        <row r="1036">
          <cell r="F1036" t="str">
            <v>EVB0001035</v>
          </cell>
          <cell r="G1036" t="str">
            <v>Ventilatie - extractie - rond ventiel inbouw 150 mm</v>
          </cell>
          <cell r="H1036" t="str">
            <v>luchtbehandeling; centrale mechanische ventilatie, algemeen (verzamelniveau)</v>
          </cell>
          <cell r="I1036" t="str">
            <v>HVAC TF 48</v>
          </cell>
          <cell r="J1036"/>
          <cell r="K1036"/>
          <cell r="L1036"/>
          <cell r="M1036"/>
          <cell r="N1036" t="str">
            <v>57.50</v>
          </cell>
          <cell r="O1036" t="str">
            <v>000326</v>
          </cell>
          <cell r="P1036" t="str">
            <v>R&amp;M</v>
          </cell>
          <cell r="Q1036" t="str">
            <v>000301</v>
          </cell>
          <cell r="R1036" t="str">
            <v>GEZEL</v>
          </cell>
          <cell r="S1036" t="str">
            <v>DVS</v>
          </cell>
          <cell r="T1036"/>
          <cell r="U1036"/>
          <cell r="V1036">
            <v>1</v>
          </cell>
          <cell r="W1036">
            <v>45701</v>
          </cell>
          <cell r="X1036">
            <v>2025</v>
          </cell>
          <cell r="Y1036" t="str">
            <v>D</v>
          </cell>
        </row>
        <row r="1037">
          <cell r="F1037" t="str">
            <v>EVB0001036</v>
          </cell>
          <cell r="G1037" t="str">
            <v>Ventilatie - pulsie - rond ventiel inbouw</v>
          </cell>
          <cell r="H1037" t="str">
            <v>luchtbehandeling; centrale mechanische ventilatie, algemeen (verzamelniveau)</v>
          </cell>
          <cell r="I1037" t="str">
            <v>HVAC TF 49</v>
          </cell>
          <cell r="J1037"/>
          <cell r="K1037"/>
          <cell r="L1037"/>
          <cell r="M1037"/>
          <cell r="N1037" t="str">
            <v>57.50</v>
          </cell>
          <cell r="O1037"/>
          <cell r="P1037"/>
          <cell r="Q1037" t="str">
            <v>000301</v>
          </cell>
          <cell r="R1037" t="str">
            <v>GEZEL</v>
          </cell>
          <cell r="S1037" t="str">
            <v>P-DVS</v>
          </cell>
          <cell r="T1037"/>
          <cell r="U1037"/>
          <cell r="V1037">
            <v>1</v>
          </cell>
          <cell r="W1037">
            <v>45701</v>
          </cell>
          <cell r="X1037">
            <v>2025</v>
          </cell>
          <cell r="Y1037" t="str">
            <v>D</v>
          </cell>
        </row>
        <row r="1038">
          <cell r="F1038" t="str">
            <v>EVB0001037</v>
          </cell>
          <cell r="G1038" t="str">
            <v>Verlichting - inbouw rond</v>
          </cell>
          <cell r="H1038" t="str">
            <v>verlichting; standaard, bewaakt, algemeen (verzamelniveau)</v>
          </cell>
          <cell r="I1038" t="str">
            <v>ELEK TF 56 / 57</v>
          </cell>
          <cell r="J1038"/>
          <cell r="K1038"/>
          <cell r="L1038"/>
          <cell r="M1038"/>
          <cell r="N1038" t="str">
            <v>63.40</v>
          </cell>
          <cell r="O1038"/>
          <cell r="P1038"/>
          <cell r="Q1038" t="str">
            <v>000297</v>
          </cell>
          <cell r="R1038" t="str">
            <v>VMA</v>
          </cell>
          <cell r="S1038" t="str">
            <v>RS340B 27S/830 DIA-VLC-E VWB CP WH</v>
          </cell>
          <cell r="T1038"/>
          <cell r="U1038"/>
          <cell r="V1038">
            <v>1</v>
          </cell>
          <cell r="W1038">
            <v>45701</v>
          </cell>
          <cell r="X1038">
            <v>2025</v>
          </cell>
          <cell r="Y1038" t="str">
            <v>D</v>
          </cell>
        </row>
        <row r="1039">
          <cell r="F1039" t="str">
            <v>EVB0001038</v>
          </cell>
          <cell r="G1039" t="str">
            <v>Verlichting - KNX-aanwezigheidsdetector</v>
          </cell>
          <cell r="H1039" t="str">
            <v>verlichting; standaard, bewaakt, algemeen (verzamelniveau)</v>
          </cell>
          <cell r="I1039" t="str">
            <v>ELEK TF 42</v>
          </cell>
          <cell r="J1039"/>
          <cell r="K1039"/>
          <cell r="L1039"/>
          <cell r="M1039"/>
          <cell r="N1039" t="str">
            <v>63.40</v>
          </cell>
          <cell r="O1039"/>
          <cell r="P1039"/>
          <cell r="Q1039" t="str">
            <v>000297</v>
          </cell>
          <cell r="R1039" t="str">
            <v>VMA</v>
          </cell>
          <cell r="S1039" t="str">
            <v>PD-C 360i/8 KNX UP</v>
          </cell>
          <cell r="T1039"/>
          <cell r="U1039"/>
          <cell r="V1039">
            <v>1</v>
          </cell>
          <cell r="W1039">
            <v>45701</v>
          </cell>
          <cell r="X1039">
            <v>2025</v>
          </cell>
          <cell r="Y1039" t="str">
            <v>D</v>
          </cell>
        </row>
        <row r="1040">
          <cell r="F1040" t="str">
            <v>EVB0001039</v>
          </cell>
          <cell r="G1040" t="str">
            <v>Vloer - gietvloer PU</v>
          </cell>
          <cell r="H1040" t="str">
            <v>vloerafwerkingen; niet verhoogd, algemeen (verzamelniveau)</v>
          </cell>
          <cell r="I1040" t="str">
            <v>TF-WDB000001-0309-A</v>
          </cell>
          <cell r="J1040"/>
          <cell r="K1040"/>
          <cell r="L1040"/>
          <cell r="M1040"/>
          <cell r="N1040" t="str">
            <v>43.20</v>
          </cell>
          <cell r="O1040" t="str">
            <v>000325</v>
          </cell>
          <cell r="P1040" t="str">
            <v>AUDAC</v>
          </cell>
          <cell r="Q1040"/>
          <cell r="R1040"/>
          <cell r="S1040" t="str">
            <v>BOLIDTOP 525</v>
          </cell>
          <cell r="T1040"/>
          <cell r="U1040"/>
          <cell r="V1040">
            <v>1</v>
          </cell>
          <cell r="W1040">
            <v>45701</v>
          </cell>
          <cell r="X1040">
            <v>2025</v>
          </cell>
          <cell r="Y1040" t="str">
            <v>D</v>
          </cell>
        </row>
        <row r="1041">
          <cell r="F1041" t="str">
            <v>EVB0001040</v>
          </cell>
          <cell r="G1041" t="str">
            <v>Communicatie - luidspreker Type 1 (rond opbouw)</v>
          </cell>
          <cell r="H1041" t="str">
            <v>communicatie; overdracht van geluid/spraak, vertaalsystemen</v>
          </cell>
          <cell r="I1041" t="str">
            <v>ELEK TF 176</v>
          </cell>
          <cell r="J1041"/>
          <cell r="K1041"/>
          <cell r="L1041"/>
          <cell r="M1041"/>
          <cell r="N1041" t="str">
            <v>64.25</v>
          </cell>
          <cell r="O1041" t="str">
            <v>000325</v>
          </cell>
          <cell r="P1041" t="str">
            <v>AUDAC</v>
          </cell>
          <cell r="Q1041" t="str">
            <v>000297</v>
          </cell>
          <cell r="R1041" t="str">
            <v>VMA</v>
          </cell>
          <cell r="S1041" t="str">
            <v>NELO706/W</v>
          </cell>
          <cell r="T1041"/>
          <cell r="U1041"/>
          <cell r="V1041">
            <v>1</v>
          </cell>
          <cell r="W1041">
            <v>45701</v>
          </cell>
          <cell r="X1041">
            <v>2025</v>
          </cell>
          <cell r="Y1041" t="str">
            <v>D</v>
          </cell>
        </row>
        <row r="1042">
          <cell r="F1042" t="str">
            <v>EVB0001041</v>
          </cell>
          <cell r="G1042" t="str">
            <v>Deur - binnendeur enkel Type 7 met ventilatierooster</v>
          </cell>
          <cell r="H1042" t="str">
            <v>binnenwandopeningen; gevuld met deuren, algemeen (verzamelniveau)</v>
          </cell>
          <cell r="I1042"/>
          <cell r="J1042"/>
          <cell r="K1042"/>
          <cell r="L1042"/>
          <cell r="M1042"/>
          <cell r="N1042" t="str">
            <v>32.30</v>
          </cell>
          <cell r="O1042" t="str">
            <v>000325</v>
          </cell>
          <cell r="P1042" t="str">
            <v>AUDAC</v>
          </cell>
          <cell r="Q1042" t="str">
            <v>000298</v>
          </cell>
          <cell r="R1042" t="str">
            <v>DRAFAB</v>
          </cell>
          <cell r="S1042"/>
          <cell r="T1042"/>
          <cell r="U1042"/>
          <cell r="V1042">
            <v>1</v>
          </cell>
          <cell r="W1042">
            <v>45701</v>
          </cell>
          <cell r="X1042">
            <v>2025</v>
          </cell>
          <cell r="Y1042" t="str">
            <v>D</v>
          </cell>
        </row>
        <row r="1043">
          <cell r="F1043" t="str">
            <v>EVB0001042</v>
          </cell>
          <cell r="G1043" t="str">
            <v>Elektriciteit - stopcontact 220V</v>
          </cell>
          <cell r="H1043" t="str">
            <v>centrale elektrotechnische voorz.; energie, laagspanning, algemeen</v>
          </cell>
          <cell r="I1043" t="str">
            <v>ELEK TF 37</v>
          </cell>
          <cell r="J1043"/>
          <cell r="K1043"/>
          <cell r="L1043"/>
          <cell r="M1043"/>
          <cell r="N1043" t="str">
            <v>61.50</v>
          </cell>
          <cell r="O1043" t="str">
            <v>000336</v>
          </cell>
          <cell r="P1043" t="str">
            <v>RUCKUS</v>
          </cell>
          <cell r="Q1043" t="str">
            <v>000297</v>
          </cell>
          <cell r="R1043" t="str">
            <v>VMA</v>
          </cell>
          <cell r="S1043" t="str">
            <v>100-66600 / 66602 / 66603</v>
          </cell>
          <cell r="T1043"/>
          <cell r="U1043"/>
          <cell r="V1043">
            <v>1</v>
          </cell>
          <cell r="W1043">
            <v>45701</v>
          </cell>
          <cell r="X1043">
            <v>2025</v>
          </cell>
          <cell r="Y1043" t="str">
            <v>D</v>
          </cell>
        </row>
        <row r="1044">
          <cell r="F1044" t="str">
            <v>EVB0001043</v>
          </cell>
          <cell r="G1044" t="str">
            <v>Meubilair - sanitaire wand</v>
          </cell>
          <cell r="H1044" t="str">
            <v>vaste gebruikersvoorzieningen; standaard, algemeen (verzamelniveau)</v>
          </cell>
          <cell r="I1044" t="str">
            <v>TF-WDB000001-0032-A</v>
          </cell>
          <cell r="J1044"/>
          <cell r="K1044"/>
          <cell r="L1044"/>
          <cell r="M1044"/>
          <cell r="N1044" t="str">
            <v>72.10</v>
          </cell>
          <cell r="O1044" t="str">
            <v>000412</v>
          </cell>
          <cell r="P1044" t="str">
            <v>PANASONIC</v>
          </cell>
          <cell r="Q1044" t="str">
            <v>000299</v>
          </cell>
          <cell r="R1044" t="str">
            <v>ASI ALPACO BVBA</v>
          </cell>
          <cell r="S1044" t="str">
            <v>CLASSIC-VP</v>
          </cell>
          <cell r="T1044"/>
          <cell r="U1044"/>
          <cell r="V1044">
            <v>1</v>
          </cell>
          <cell r="W1044">
            <v>45701</v>
          </cell>
          <cell r="X1044">
            <v>2025</v>
          </cell>
          <cell r="Y1044" t="str">
            <v>D</v>
          </cell>
        </row>
        <row r="1045">
          <cell r="F1045" t="str">
            <v>EVB0001044</v>
          </cell>
          <cell r="G1045" t="str">
            <v>Meubilair - sanitaire deur</v>
          </cell>
          <cell r="H1045" t="str">
            <v>vaste gebruikersvoorzieningen; standaard, algemeen (verzamelniveau)</v>
          </cell>
          <cell r="I1045" t="str">
            <v>TF-WDB000001-0032-A</v>
          </cell>
          <cell r="J1045"/>
          <cell r="K1045"/>
          <cell r="L1045"/>
          <cell r="M1045"/>
          <cell r="N1045" t="str">
            <v>72.10</v>
          </cell>
          <cell r="O1045" t="str">
            <v>000333</v>
          </cell>
          <cell r="P1045" t="str">
            <v>SALTO</v>
          </cell>
          <cell r="Q1045" t="str">
            <v>000299</v>
          </cell>
          <cell r="R1045" t="str">
            <v>ASI ALPACO BVBA</v>
          </cell>
          <cell r="S1045" t="str">
            <v>CLASSIC-VP</v>
          </cell>
          <cell r="T1045"/>
          <cell r="U1045"/>
          <cell r="V1045">
            <v>1</v>
          </cell>
          <cell r="W1045">
            <v>45701</v>
          </cell>
          <cell r="X1045">
            <v>2025</v>
          </cell>
          <cell r="Y1045" t="str">
            <v>D</v>
          </cell>
        </row>
        <row r="1046">
          <cell r="F1046" t="str">
            <v>EVB0001045</v>
          </cell>
          <cell r="G1046" t="str">
            <v>Meubilair - schaamschor urinoir</v>
          </cell>
          <cell r="H1046" t="str">
            <v>vaste gebruikersvoorzieningen; standaard, algemeen (verzamelniveau)</v>
          </cell>
          <cell r="I1046" t="str">
            <v>SAN TF 13</v>
          </cell>
          <cell r="J1046"/>
          <cell r="K1046"/>
          <cell r="L1046"/>
          <cell r="M1046"/>
          <cell r="N1046" t="str">
            <v>72.10</v>
          </cell>
          <cell r="O1046"/>
          <cell r="P1046"/>
          <cell r="Q1046" t="str">
            <v>000313</v>
          </cell>
          <cell r="R1046" t="str">
            <v>FACQ</v>
          </cell>
          <cell r="S1046"/>
          <cell r="T1046"/>
          <cell r="U1046"/>
          <cell r="V1046">
            <v>1</v>
          </cell>
          <cell r="W1046">
            <v>45701</v>
          </cell>
          <cell r="X1046">
            <v>2025</v>
          </cell>
          <cell r="Y1046" t="str">
            <v>D</v>
          </cell>
        </row>
        <row r="1047">
          <cell r="F1047" t="str">
            <v>EVB0001046</v>
          </cell>
          <cell r="G1047" t="str">
            <v>Muur - betonsteen metselwerk + pleister + vlies + PU</v>
          </cell>
          <cell r="H1047" t="str">
            <v>binnenwanden; constructief, algemeen (verzamelniveau)</v>
          </cell>
          <cell r="I1047" t="str">
            <v>TF-WDB000001-0010-A &amp; B &amp; 0309-A</v>
          </cell>
          <cell r="J1047"/>
          <cell r="K1047"/>
          <cell r="L1047"/>
          <cell r="M1047"/>
          <cell r="N1047" t="str">
            <v>22.20</v>
          </cell>
          <cell r="O1047"/>
          <cell r="P1047"/>
          <cell r="Q1047" t="str">
            <v>000300</v>
          </cell>
          <cell r="R1047" t="str">
            <v>ALHEEMBOUW</v>
          </cell>
          <cell r="S1047" t="str">
            <v>Plycoat H/WS</v>
          </cell>
          <cell r="T1047"/>
          <cell r="U1047"/>
          <cell r="V1047">
            <v>1</v>
          </cell>
          <cell r="W1047">
            <v>45701</v>
          </cell>
          <cell r="X1047">
            <v>2025</v>
          </cell>
          <cell r="Y1047" t="str">
            <v>D</v>
          </cell>
        </row>
        <row r="1048">
          <cell r="F1048" t="str">
            <v>EVB0001047</v>
          </cell>
          <cell r="G1048" t="str">
            <v>Plafond - verlaagd rotswolvezel (600 x 600)</v>
          </cell>
          <cell r="H1048" t="str">
            <v>plafondafwerkingen; verlaagd, algemeen (verzamelniveau)</v>
          </cell>
          <cell r="I1048" t="str">
            <v>SAN TF 62</v>
          </cell>
          <cell r="J1048"/>
          <cell r="K1048"/>
          <cell r="L1048"/>
          <cell r="M1048"/>
          <cell r="N1048" t="str">
            <v>45.10</v>
          </cell>
          <cell r="O1048"/>
          <cell r="P1048"/>
          <cell r="Q1048" t="str">
            <v>000303</v>
          </cell>
          <cell r="R1048" t="str">
            <v>VAN HULLE BOUWSERVICE</v>
          </cell>
          <cell r="S1048" t="str">
            <v>PF6</v>
          </cell>
          <cell r="T1048"/>
          <cell r="U1048"/>
          <cell r="V1048">
            <v>1</v>
          </cell>
          <cell r="W1048">
            <v>45701</v>
          </cell>
          <cell r="X1048">
            <v>2025</v>
          </cell>
          <cell r="Y1048" t="str">
            <v>D</v>
          </cell>
        </row>
        <row r="1049">
          <cell r="F1049" t="str">
            <v>EVB0001048</v>
          </cell>
          <cell r="G1049" t="str">
            <v>Sanitair - koud water drukkraan</v>
          </cell>
          <cell r="H1049" t="str">
            <v>water; waterbehandeling, algemeen (verzamelniveau)</v>
          </cell>
          <cell r="I1049" t="str">
            <v>SAN TF 17</v>
          </cell>
          <cell r="J1049"/>
          <cell r="K1049"/>
          <cell r="L1049"/>
          <cell r="M1049"/>
          <cell r="N1049" t="str">
            <v>53.50</v>
          </cell>
          <cell r="O1049"/>
          <cell r="P1049"/>
          <cell r="Q1049" t="str">
            <v>000301</v>
          </cell>
          <cell r="R1049" t="str">
            <v>GEZEL</v>
          </cell>
          <cell r="S1049" t="str">
            <v>TEMPOSTOP art.484640</v>
          </cell>
          <cell r="T1049"/>
          <cell r="U1049"/>
          <cell r="V1049">
            <v>1</v>
          </cell>
          <cell r="W1049">
            <v>45701</v>
          </cell>
          <cell r="X1049">
            <v>2025</v>
          </cell>
          <cell r="Y1049" t="str">
            <v>D</v>
          </cell>
        </row>
        <row r="1050">
          <cell r="F1050" t="str">
            <v>EVB0001049</v>
          </cell>
          <cell r="G1050" t="str">
            <v>Sanitair - hangtoilet standaard</v>
          </cell>
          <cell r="H1050" t="str">
            <v>vaste sanitaire voorzieningen; standaard, algemeen (verzamelniveau)</v>
          </cell>
          <cell r="I1050" t="str">
            <v>SAN TF 10</v>
          </cell>
          <cell r="J1050"/>
          <cell r="K1050"/>
          <cell r="L1050"/>
          <cell r="M1050"/>
          <cell r="N1050" t="str">
            <v>74.10</v>
          </cell>
          <cell r="O1050" t="str">
            <v>000337</v>
          </cell>
          <cell r="P1050" t="str">
            <v>ASSA ABLOY</v>
          </cell>
          <cell r="Q1050" t="str">
            <v>000301</v>
          </cell>
          <cell r="R1050" t="str">
            <v>GEZEL</v>
          </cell>
          <cell r="S1050" t="str">
            <v>D-code</v>
          </cell>
          <cell r="T1050"/>
          <cell r="U1050"/>
          <cell r="V1050">
            <v>1</v>
          </cell>
          <cell r="W1050">
            <v>45701</v>
          </cell>
          <cell r="X1050">
            <v>2025</v>
          </cell>
          <cell r="Y1050" t="str">
            <v>D</v>
          </cell>
        </row>
        <row r="1051">
          <cell r="F1051" t="str">
            <v>EVB0001050</v>
          </cell>
          <cell r="G1051" t="str">
            <v>Sanitair - urinoir met IR-bediening</v>
          </cell>
          <cell r="H1051" t="str">
            <v>vaste sanitaire voorzieningen; standaard, algemeen (verzamelniveau)</v>
          </cell>
          <cell r="I1051" t="str">
            <v>SAN TF 12</v>
          </cell>
          <cell r="J1051"/>
          <cell r="K1051"/>
          <cell r="L1051"/>
          <cell r="M1051"/>
          <cell r="N1051" t="str">
            <v>74.10</v>
          </cell>
          <cell r="O1051" t="str">
            <v>000333</v>
          </cell>
          <cell r="P1051" t="str">
            <v>SALTO</v>
          </cell>
          <cell r="Q1051" t="str">
            <v>000301</v>
          </cell>
          <cell r="R1051" t="str">
            <v>GEZEL</v>
          </cell>
          <cell r="S1051" t="str">
            <v>7S518701/70518701</v>
          </cell>
          <cell r="T1051"/>
          <cell r="U1051"/>
          <cell r="V1051">
            <v>1</v>
          </cell>
          <cell r="W1051">
            <v>45701</v>
          </cell>
          <cell r="X1051">
            <v>2025</v>
          </cell>
          <cell r="Y1051" t="str">
            <v>D</v>
          </cell>
        </row>
        <row r="1052">
          <cell r="F1052" t="str">
            <v>EVB0001051</v>
          </cell>
          <cell r="G1052" t="str">
            <v>Sanitair - schellkraan</v>
          </cell>
          <cell r="H1052" t="str">
            <v>water; waterbehandeling, algemeen (verzamelniveau)</v>
          </cell>
          <cell r="I1052" t="str">
            <v>SAN TF 17</v>
          </cell>
          <cell r="J1052"/>
          <cell r="K1052"/>
          <cell r="L1052"/>
          <cell r="M1052"/>
          <cell r="N1052" t="str">
            <v>53.50</v>
          </cell>
          <cell r="O1052" t="str">
            <v>000327</v>
          </cell>
          <cell r="P1052" t="str">
            <v>NIKO</v>
          </cell>
          <cell r="Q1052" t="str">
            <v>000301</v>
          </cell>
          <cell r="R1052" t="str">
            <v>GEZEL</v>
          </cell>
          <cell r="S1052" t="str">
            <v>NOVA art.403071</v>
          </cell>
          <cell r="T1052"/>
          <cell r="U1052"/>
          <cell r="V1052">
            <v>1</v>
          </cell>
          <cell r="W1052">
            <v>45701</v>
          </cell>
          <cell r="X1052">
            <v>2025</v>
          </cell>
          <cell r="Y1052" t="str">
            <v>D</v>
          </cell>
        </row>
        <row r="1053">
          <cell r="F1053" t="str">
            <v>EVB0001052</v>
          </cell>
          <cell r="G1053" t="str">
            <v>Sanitair - syfon en afloop</v>
          </cell>
          <cell r="H1053" t="str">
            <v>afvoeren; afvalwater, algemeen (verzamelniveau)</v>
          </cell>
          <cell r="I1053" t="str">
            <v>SAN TF 17</v>
          </cell>
          <cell r="J1053"/>
          <cell r="K1053"/>
          <cell r="L1053"/>
          <cell r="M1053"/>
          <cell r="N1053" t="str">
            <v>52.30</v>
          </cell>
          <cell r="O1053" t="str">
            <v>000327</v>
          </cell>
          <cell r="P1053" t="str">
            <v>NIKO</v>
          </cell>
          <cell r="Q1053" t="str">
            <v>000301</v>
          </cell>
          <cell r="R1053" t="str">
            <v>GEZEL</v>
          </cell>
          <cell r="S1053" t="str">
            <v>art. 333271</v>
          </cell>
          <cell r="T1053"/>
          <cell r="U1053"/>
          <cell r="V1053">
            <v>1</v>
          </cell>
          <cell r="W1053">
            <v>45701</v>
          </cell>
          <cell r="X1053">
            <v>2025</v>
          </cell>
          <cell r="Y1053" t="str">
            <v>D</v>
          </cell>
        </row>
        <row r="1054">
          <cell r="F1054" t="str">
            <v>EVB0001053</v>
          </cell>
          <cell r="G1054" t="str">
            <v>Sanitair - wastafel</v>
          </cell>
          <cell r="H1054" t="str">
            <v>vaste sanitaire voorzieningen; standaard, algemeen (verzamelniveau)</v>
          </cell>
          <cell r="I1054" t="str">
            <v>SAN TF 17</v>
          </cell>
          <cell r="J1054"/>
          <cell r="K1054"/>
          <cell r="L1054"/>
          <cell r="M1054"/>
          <cell r="N1054" t="str">
            <v>74.10</v>
          </cell>
          <cell r="O1054" t="str">
            <v>000327</v>
          </cell>
          <cell r="P1054" t="str">
            <v>NIKO</v>
          </cell>
          <cell r="Q1054" t="str">
            <v>000301</v>
          </cell>
          <cell r="R1054" t="str">
            <v>GEZEL</v>
          </cell>
          <cell r="S1054" t="str">
            <v>D-CODE art.298982</v>
          </cell>
          <cell r="T1054"/>
          <cell r="U1054"/>
          <cell r="V1054">
            <v>1</v>
          </cell>
          <cell r="W1054">
            <v>45701</v>
          </cell>
          <cell r="X1054">
            <v>2025</v>
          </cell>
          <cell r="Y1054" t="str">
            <v>D</v>
          </cell>
        </row>
        <row r="1055">
          <cell r="F1055" t="str">
            <v>EVB0001054</v>
          </cell>
          <cell r="G1055" t="str">
            <v>Ventilatie - extractie - rond ventiel inbouw 150 mm</v>
          </cell>
          <cell r="H1055" t="str">
            <v>luchtbehandeling; centrale mechanische ventilatie, algemeen (verzamelniveau)</v>
          </cell>
          <cell r="I1055" t="str">
            <v>HVAC TF 48</v>
          </cell>
          <cell r="J1055"/>
          <cell r="K1055"/>
          <cell r="L1055"/>
          <cell r="M1055"/>
          <cell r="N1055" t="str">
            <v>57.50</v>
          </cell>
          <cell r="O1055" t="str">
            <v>000327</v>
          </cell>
          <cell r="P1055" t="str">
            <v>NIKO</v>
          </cell>
          <cell r="Q1055" t="str">
            <v>000301</v>
          </cell>
          <cell r="R1055" t="str">
            <v>GEZEL</v>
          </cell>
          <cell r="S1055" t="str">
            <v>DVS</v>
          </cell>
          <cell r="T1055"/>
          <cell r="U1055"/>
          <cell r="V1055">
            <v>1</v>
          </cell>
          <cell r="W1055">
            <v>45701</v>
          </cell>
          <cell r="X1055">
            <v>2025</v>
          </cell>
          <cell r="Y1055" t="str">
            <v>D</v>
          </cell>
        </row>
        <row r="1056">
          <cell r="F1056" t="str">
            <v>EVB0001055</v>
          </cell>
          <cell r="G1056" t="str">
            <v>Ventilatie - deurrooster</v>
          </cell>
          <cell r="H1056" t="str">
            <v>luchtbehandeling; natuurlijke ventilatie, algemeen (verzamelniveau)</v>
          </cell>
          <cell r="I1056" t="str">
            <v>HVAC TF 54</v>
          </cell>
          <cell r="J1056"/>
          <cell r="K1056"/>
          <cell r="L1056"/>
          <cell r="M1056"/>
          <cell r="N1056" t="str">
            <v>57.10</v>
          </cell>
          <cell r="O1056" t="str">
            <v>000327</v>
          </cell>
          <cell r="P1056" t="str">
            <v>NIKO</v>
          </cell>
          <cell r="Q1056" t="str">
            <v>000301</v>
          </cell>
          <cell r="R1056" t="str">
            <v>GEZEL</v>
          </cell>
          <cell r="S1056" t="str">
            <v>X-Grille modular</v>
          </cell>
          <cell r="T1056"/>
          <cell r="U1056"/>
          <cell r="V1056">
            <v>1</v>
          </cell>
          <cell r="W1056">
            <v>45701</v>
          </cell>
          <cell r="X1056">
            <v>2025</v>
          </cell>
          <cell r="Y1056" t="str">
            <v>D</v>
          </cell>
        </row>
        <row r="1057">
          <cell r="F1057" t="str">
            <v>EVB0001056</v>
          </cell>
          <cell r="G1057" t="str">
            <v>Verlichting - inbouw rond</v>
          </cell>
          <cell r="H1057" t="str">
            <v>verlichting; standaard, bewaakt, algemeen (verzamelniveau)</v>
          </cell>
          <cell r="I1057" t="str">
            <v>ELEK TF 56 / 57</v>
          </cell>
          <cell r="J1057"/>
          <cell r="K1057"/>
          <cell r="L1057"/>
          <cell r="M1057"/>
          <cell r="N1057" t="str">
            <v>63.40</v>
          </cell>
          <cell r="O1057" t="str">
            <v>000327</v>
          </cell>
          <cell r="P1057" t="str">
            <v>NIKO</v>
          </cell>
          <cell r="Q1057" t="str">
            <v>000297</v>
          </cell>
          <cell r="R1057" t="str">
            <v>VMA</v>
          </cell>
          <cell r="S1057" t="str">
            <v>RS340B 27S/830 DIA-VLC-E VWB CP WH</v>
          </cell>
          <cell r="T1057"/>
          <cell r="U1057"/>
          <cell r="V1057">
            <v>1</v>
          </cell>
          <cell r="W1057">
            <v>45701</v>
          </cell>
          <cell r="X1057">
            <v>2025</v>
          </cell>
          <cell r="Y1057" t="str">
            <v>D</v>
          </cell>
        </row>
        <row r="1058">
          <cell r="F1058" t="str">
            <v>EVB0001057</v>
          </cell>
          <cell r="G1058" t="str">
            <v>Verlichting - KNX-aanwezigheidsdetector</v>
          </cell>
          <cell r="H1058" t="str">
            <v>verlichting; standaard, bewaakt, algemeen (verzamelniveau)</v>
          </cell>
          <cell r="I1058" t="str">
            <v>ELEK TF 42</v>
          </cell>
          <cell r="J1058"/>
          <cell r="K1058"/>
          <cell r="L1058"/>
          <cell r="M1058"/>
          <cell r="N1058" t="str">
            <v>63.40</v>
          </cell>
          <cell r="O1058" t="str">
            <v>000413</v>
          </cell>
          <cell r="P1058" t="str">
            <v>WIHA</v>
          </cell>
          <cell r="Q1058" t="str">
            <v>000297</v>
          </cell>
          <cell r="R1058" t="str">
            <v>VMA</v>
          </cell>
          <cell r="S1058" t="str">
            <v>PD-C 360i/8 KNX UP</v>
          </cell>
          <cell r="T1058"/>
          <cell r="U1058"/>
          <cell r="V1058">
            <v>1</v>
          </cell>
          <cell r="W1058">
            <v>45701</v>
          </cell>
          <cell r="X1058">
            <v>2025</v>
          </cell>
          <cell r="Y1058" t="str">
            <v>D</v>
          </cell>
        </row>
        <row r="1059">
          <cell r="F1059" t="str">
            <v>EVB0001058</v>
          </cell>
          <cell r="G1059" t="str">
            <v>Vloer - gietvloer PU</v>
          </cell>
          <cell r="H1059" t="str">
            <v>vloerafwerkingen; niet verhoogd, algemeen (verzamelniveau)</v>
          </cell>
          <cell r="I1059" t="str">
            <v>TF-WDB000001-0309-A</v>
          </cell>
          <cell r="J1059"/>
          <cell r="K1059"/>
          <cell r="L1059"/>
          <cell r="M1059"/>
          <cell r="N1059" t="str">
            <v>43.20</v>
          </cell>
          <cell r="O1059" t="str">
            <v>000351</v>
          </cell>
          <cell r="P1059" t="str">
            <v>SAINT-GOBAIN</v>
          </cell>
          <cell r="Q1059"/>
          <cell r="R1059"/>
          <cell r="S1059" t="str">
            <v>BOLIDTOP 525</v>
          </cell>
          <cell r="T1059"/>
          <cell r="U1059"/>
          <cell r="V1059">
            <v>1</v>
          </cell>
          <cell r="W1059">
            <v>45701</v>
          </cell>
          <cell r="X1059">
            <v>2025</v>
          </cell>
          <cell r="Y1059" t="str">
            <v>D</v>
          </cell>
        </row>
        <row r="1060">
          <cell r="F1060" t="str">
            <v>EVB0001059</v>
          </cell>
          <cell r="G1060" t="str">
            <v>Communicatie - luidspreker Type 1 (rond opbouw)</v>
          </cell>
          <cell r="H1060" t="str">
            <v>communicatie; overdracht van geluid/spraak, vertaalsystemen</v>
          </cell>
          <cell r="I1060" t="str">
            <v>ELEK TF 176</v>
          </cell>
          <cell r="J1060"/>
          <cell r="K1060"/>
          <cell r="L1060"/>
          <cell r="M1060"/>
          <cell r="N1060" t="str">
            <v>64.25</v>
          </cell>
          <cell r="O1060"/>
          <cell r="P1060"/>
          <cell r="Q1060" t="str">
            <v>000297</v>
          </cell>
          <cell r="R1060" t="str">
            <v>VMA</v>
          </cell>
          <cell r="S1060" t="str">
            <v>NELO706/W</v>
          </cell>
          <cell r="T1060"/>
          <cell r="U1060"/>
          <cell r="V1060">
            <v>1</v>
          </cell>
          <cell r="W1060">
            <v>45701</v>
          </cell>
          <cell r="X1060">
            <v>2025</v>
          </cell>
          <cell r="Y1060" t="str">
            <v>D</v>
          </cell>
        </row>
        <row r="1061">
          <cell r="F1061" t="str">
            <v>EVB0001060</v>
          </cell>
          <cell r="G1061" t="str">
            <v>CV &amp; Ventilatie - Ruimtevoeler</v>
          </cell>
          <cell r="H1061" t="str">
            <v>regeling klimaat en sanitair; centrale melding, meting en sturing, algemeen (verzamelniveau)</v>
          </cell>
          <cell r="I1061"/>
          <cell r="J1061"/>
          <cell r="K1061"/>
          <cell r="L1061"/>
          <cell r="M1061"/>
          <cell r="N1061" t="str">
            <v>58.20</v>
          </cell>
          <cell r="O1061"/>
          <cell r="P1061"/>
          <cell r="Q1061" t="str">
            <v>000301</v>
          </cell>
          <cell r="R1061" t="str">
            <v>GEZEL</v>
          </cell>
          <cell r="S1061" t="str">
            <v>SLPWXCX</v>
          </cell>
          <cell r="T1061"/>
          <cell r="U1061"/>
          <cell r="V1061">
            <v>1</v>
          </cell>
          <cell r="W1061">
            <v>45701</v>
          </cell>
          <cell r="X1061">
            <v>2025</v>
          </cell>
          <cell r="Y1061" t="str">
            <v>D</v>
          </cell>
        </row>
        <row r="1062">
          <cell r="F1062" t="str">
            <v>EVB0001061</v>
          </cell>
          <cell r="G1062" t="str">
            <v>Deur - binnendeur enkel Type 7 met ventilatierooster</v>
          </cell>
          <cell r="H1062" t="str">
            <v>binnenwandopeningen; gevuld met deuren, algemeen (verzamelniveau)</v>
          </cell>
          <cell r="I1062"/>
          <cell r="J1062"/>
          <cell r="K1062"/>
          <cell r="L1062"/>
          <cell r="M1062"/>
          <cell r="N1062" t="str">
            <v>32.30</v>
          </cell>
          <cell r="O1062" t="str">
            <v>000351</v>
          </cell>
          <cell r="P1062" t="str">
            <v>SAINT-GOBAIN</v>
          </cell>
          <cell r="Q1062" t="str">
            <v>000298</v>
          </cell>
          <cell r="R1062" t="str">
            <v>DRAFAB</v>
          </cell>
          <cell r="S1062"/>
          <cell r="T1062"/>
          <cell r="U1062"/>
          <cell r="V1062">
            <v>1</v>
          </cell>
          <cell r="W1062">
            <v>45701</v>
          </cell>
          <cell r="X1062">
            <v>2025</v>
          </cell>
          <cell r="Y1062" t="str">
            <v>D</v>
          </cell>
        </row>
        <row r="1063">
          <cell r="F1063" t="str">
            <v>EVB0001062</v>
          </cell>
          <cell r="G1063" t="str">
            <v>Elektriciteit - stopcontact 220V</v>
          </cell>
          <cell r="H1063" t="str">
            <v>centrale elektrotechnische voorz.; energie, laagspanning, algemeen</v>
          </cell>
          <cell r="I1063" t="str">
            <v>ELEK TF 37</v>
          </cell>
          <cell r="J1063"/>
          <cell r="K1063"/>
          <cell r="L1063"/>
          <cell r="M1063"/>
          <cell r="N1063" t="str">
            <v>61.50</v>
          </cell>
          <cell r="O1063" t="str">
            <v>000347</v>
          </cell>
          <cell r="P1063" t="str">
            <v>WIENERBERGER</v>
          </cell>
          <cell r="Q1063" t="str">
            <v>000297</v>
          </cell>
          <cell r="R1063" t="str">
            <v>VMA</v>
          </cell>
          <cell r="S1063" t="str">
            <v>100-66600 / 66602 / 66603</v>
          </cell>
          <cell r="T1063"/>
          <cell r="U1063"/>
          <cell r="V1063">
            <v>1</v>
          </cell>
          <cell r="W1063">
            <v>45701</v>
          </cell>
          <cell r="X1063">
            <v>2025</v>
          </cell>
          <cell r="Y1063" t="str">
            <v>D</v>
          </cell>
        </row>
        <row r="1064">
          <cell r="F1064" t="str">
            <v>EVB0001063</v>
          </cell>
          <cell r="G1064" t="str">
            <v>Meubilair - sanitaire wand</v>
          </cell>
          <cell r="H1064" t="str">
            <v>vaste gebruikersvoorzieningen; standaard, algemeen (verzamelniveau)</v>
          </cell>
          <cell r="I1064" t="str">
            <v>TF-WDB000001-0032-A</v>
          </cell>
          <cell r="J1064"/>
          <cell r="K1064"/>
          <cell r="L1064"/>
          <cell r="M1064"/>
          <cell r="N1064" t="str">
            <v>72.10</v>
          </cell>
          <cell r="O1064"/>
          <cell r="P1064"/>
          <cell r="Q1064" t="str">
            <v>000299</v>
          </cell>
          <cell r="R1064" t="str">
            <v>ASI ALPACO BVBA</v>
          </cell>
          <cell r="S1064" t="str">
            <v>CLASSIC-VP</v>
          </cell>
          <cell r="T1064"/>
          <cell r="U1064"/>
          <cell r="V1064">
            <v>1</v>
          </cell>
          <cell r="W1064">
            <v>45701</v>
          </cell>
          <cell r="X1064">
            <v>2025</v>
          </cell>
          <cell r="Y1064" t="str">
            <v>D</v>
          </cell>
        </row>
        <row r="1065">
          <cell r="F1065" t="str">
            <v>EVB0001064</v>
          </cell>
          <cell r="G1065" t="str">
            <v>Meubilair - sanitaire deur</v>
          </cell>
          <cell r="H1065" t="str">
            <v>vaste gebruikersvoorzieningen; standaard, algemeen (verzamelniveau)</v>
          </cell>
          <cell r="I1065" t="str">
            <v>TF-WDB000001-0032-A</v>
          </cell>
          <cell r="J1065"/>
          <cell r="K1065"/>
          <cell r="L1065"/>
          <cell r="M1065"/>
          <cell r="N1065" t="str">
            <v>72.10</v>
          </cell>
          <cell r="O1065" t="str">
            <v>000339</v>
          </cell>
          <cell r="P1065" t="str">
            <v>ZEMPER</v>
          </cell>
          <cell r="Q1065" t="str">
            <v>000299</v>
          </cell>
          <cell r="R1065" t="str">
            <v>ASI ALPACO BVBA</v>
          </cell>
          <cell r="S1065" t="str">
            <v>CLASSIC-VP</v>
          </cell>
          <cell r="T1065"/>
          <cell r="U1065"/>
          <cell r="V1065">
            <v>1</v>
          </cell>
          <cell r="W1065">
            <v>45701</v>
          </cell>
          <cell r="X1065">
            <v>2025</v>
          </cell>
          <cell r="Y1065" t="str">
            <v>D</v>
          </cell>
        </row>
        <row r="1066">
          <cell r="F1066" t="str">
            <v>EVB0001065</v>
          </cell>
          <cell r="G1066" t="str">
            <v>Meubilair - schaamschor urinoir</v>
          </cell>
          <cell r="H1066" t="str">
            <v>vaste gebruikersvoorzieningen; standaard, algemeen (verzamelniveau)</v>
          </cell>
          <cell r="I1066" t="str">
            <v>SAN TF 13</v>
          </cell>
          <cell r="J1066"/>
          <cell r="K1066"/>
          <cell r="L1066"/>
          <cell r="M1066"/>
          <cell r="N1066" t="str">
            <v>72.10</v>
          </cell>
          <cell r="O1066" t="str">
            <v>000339</v>
          </cell>
          <cell r="P1066" t="str">
            <v>ZEMPER</v>
          </cell>
          <cell r="Q1066" t="str">
            <v>000313</v>
          </cell>
          <cell r="R1066" t="str">
            <v>FACQ</v>
          </cell>
          <cell r="S1066"/>
          <cell r="T1066"/>
          <cell r="U1066"/>
          <cell r="V1066">
            <v>1</v>
          </cell>
          <cell r="W1066">
            <v>45701</v>
          </cell>
          <cell r="X1066">
            <v>2025</v>
          </cell>
          <cell r="Y1066" t="str">
            <v>D</v>
          </cell>
        </row>
        <row r="1067">
          <cell r="F1067" t="str">
            <v>EVB0001066</v>
          </cell>
          <cell r="G1067" t="str">
            <v>Muur - betonsteen metselwerk + pleister + vlies + PU hoogte 1200 mm</v>
          </cell>
          <cell r="H1067" t="str">
            <v>binnenwanden; constructief, algemeen (verzamelniveau)</v>
          </cell>
          <cell r="I1067" t="str">
            <v>TF-WDB000001-0010-A &amp; B &amp; 0309-A</v>
          </cell>
          <cell r="J1067"/>
          <cell r="K1067"/>
          <cell r="L1067"/>
          <cell r="M1067"/>
          <cell r="N1067" t="str">
            <v>22.20</v>
          </cell>
          <cell r="O1067" t="str">
            <v>000339</v>
          </cell>
          <cell r="P1067" t="str">
            <v>ZEMPER</v>
          </cell>
          <cell r="Q1067" t="str">
            <v>000300</v>
          </cell>
          <cell r="R1067" t="str">
            <v>ALHEEMBOUW</v>
          </cell>
          <cell r="S1067" t="str">
            <v>Plycoat H/WS</v>
          </cell>
          <cell r="T1067"/>
          <cell r="U1067"/>
          <cell r="V1067">
            <v>1</v>
          </cell>
          <cell r="W1067">
            <v>45701</v>
          </cell>
          <cell r="X1067">
            <v>2025</v>
          </cell>
          <cell r="Y1067" t="str">
            <v>D</v>
          </cell>
        </row>
        <row r="1068">
          <cell r="F1068" t="str">
            <v>EVB0001067</v>
          </cell>
          <cell r="G1068" t="str">
            <v>Muur - betonsteen metselwerk + pleister + vlies + PU</v>
          </cell>
          <cell r="H1068" t="str">
            <v>binnenwanden; constructief, algemeen (verzamelniveau)</v>
          </cell>
          <cell r="I1068" t="str">
            <v>TF-WDB000001-0010-A &amp; B &amp; 0309-A</v>
          </cell>
          <cell r="J1068"/>
          <cell r="K1068"/>
          <cell r="L1068"/>
          <cell r="M1068"/>
          <cell r="N1068" t="str">
            <v>22.20</v>
          </cell>
          <cell r="O1068" t="str">
            <v>000391</v>
          </cell>
          <cell r="P1068" t="str">
            <v>SAINT-GOBAIN Eurocoustic</v>
          </cell>
          <cell r="Q1068" t="str">
            <v>000300</v>
          </cell>
          <cell r="R1068" t="str">
            <v>ALHEEMBOUW</v>
          </cell>
          <cell r="S1068" t="str">
            <v>Plycoat H/WS</v>
          </cell>
          <cell r="T1068"/>
          <cell r="U1068"/>
          <cell r="V1068">
            <v>1</v>
          </cell>
          <cell r="W1068">
            <v>45701</v>
          </cell>
          <cell r="X1068">
            <v>2025</v>
          </cell>
          <cell r="Y1068" t="str">
            <v>D</v>
          </cell>
        </row>
        <row r="1069">
          <cell r="F1069" t="str">
            <v>EVB0001068</v>
          </cell>
          <cell r="G1069" t="str">
            <v>Plafond - verlaagd rotswolvezel (600 x 600)</v>
          </cell>
          <cell r="H1069" t="str">
            <v>plafondafwerkingen; verlaagd, algemeen (verzamelniveau)</v>
          </cell>
          <cell r="I1069" t="str">
            <v>SAN TF 62</v>
          </cell>
          <cell r="J1069"/>
          <cell r="K1069"/>
          <cell r="L1069"/>
          <cell r="M1069"/>
          <cell r="N1069" t="str">
            <v>45.10</v>
          </cell>
          <cell r="O1069"/>
          <cell r="P1069"/>
          <cell r="Q1069" t="str">
            <v>000303</v>
          </cell>
          <cell r="R1069" t="str">
            <v>VAN HULLE BOUWSERVICE</v>
          </cell>
          <cell r="S1069" t="str">
            <v>PF6</v>
          </cell>
          <cell r="T1069"/>
          <cell r="U1069"/>
          <cell r="V1069">
            <v>1</v>
          </cell>
          <cell r="W1069">
            <v>45701</v>
          </cell>
          <cell r="X1069">
            <v>2025</v>
          </cell>
          <cell r="Y1069" t="str">
            <v>D</v>
          </cell>
        </row>
        <row r="1070">
          <cell r="F1070" t="str">
            <v>EVB0001069</v>
          </cell>
          <cell r="G1070" t="str">
            <v>Sanitair - koud water drukkraan</v>
          </cell>
          <cell r="H1070" t="str">
            <v>water; waterbehandeling, algemeen (verzamelniveau)</v>
          </cell>
          <cell r="I1070" t="str">
            <v>SAN TF 17</v>
          </cell>
          <cell r="J1070"/>
          <cell r="K1070"/>
          <cell r="L1070"/>
          <cell r="M1070"/>
          <cell r="N1070" t="str">
            <v>53.50</v>
          </cell>
          <cell r="O1070" t="str">
            <v>000414</v>
          </cell>
          <cell r="P1070" t="str">
            <v>JORIS IDE</v>
          </cell>
          <cell r="Q1070" t="str">
            <v>000301</v>
          </cell>
          <cell r="R1070" t="str">
            <v>GEZEL</v>
          </cell>
          <cell r="S1070" t="str">
            <v>TEMPOSTOP art.484640</v>
          </cell>
          <cell r="T1070"/>
          <cell r="U1070"/>
          <cell r="V1070">
            <v>1</v>
          </cell>
          <cell r="W1070">
            <v>45701</v>
          </cell>
          <cell r="X1070">
            <v>2025</v>
          </cell>
          <cell r="Y1070" t="str">
            <v>D</v>
          </cell>
        </row>
        <row r="1071">
          <cell r="F1071" t="str">
            <v>EVB0001070</v>
          </cell>
          <cell r="G1071" t="str">
            <v>Sanitair - hangtoilet standaard</v>
          </cell>
          <cell r="H1071" t="str">
            <v>vaste sanitaire voorzieningen; standaard, algemeen (verzamelniveau)</v>
          </cell>
          <cell r="I1071" t="str">
            <v>SAN TF 10</v>
          </cell>
          <cell r="J1071"/>
          <cell r="K1071"/>
          <cell r="L1071"/>
          <cell r="M1071"/>
          <cell r="N1071" t="str">
            <v>74.10</v>
          </cell>
          <cell r="O1071"/>
          <cell r="P1071"/>
          <cell r="Q1071" t="str">
            <v>000301</v>
          </cell>
          <cell r="R1071" t="str">
            <v>GEZEL</v>
          </cell>
          <cell r="S1071" t="str">
            <v>D-code</v>
          </cell>
          <cell r="T1071"/>
          <cell r="U1071"/>
          <cell r="V1071">
            <v>1</v>
          </cell>
          <cell r="W1071">
            <v>45701</v>
          </cell>
          <cell r="X1071">
            <v>2025</v>
          </cell>
          <cell r="Y1071" t="str">
            <v>D</v>
          </cell>
        </row>
        <row r="1072">
          <cell r="F1072" t="str">
            <v>EVB0001071</v>
          </cell>
          <cell r="G1072" t="str">
            <v>Sanitair - schellkraan</v>
          </cell>
          <cell r="H1072" t="str">
            <v>water; waterbehandeling, algemeen (verzamelniveau)</v>
          </cell>
          <cell r="I1072" t="str">
            <v>SAN TF 17</v>
          </cell>
          <cell r="J1072"/>
          <cell r="K1072"/>
          <cell r="L1072"/>
          <cell r="M1072"/>
          <cell r="N1072" t="str">
            <v>53.50</v>
          </cell>
          <cell r="O1072"/>
          <cell r="P1072"/>
          <cell r="Q1072" t="str">
            <v>000301</v>
          </cell>
          <cell r="R1072" t="str">
            <v>GEZEL</v>
          </cell>
          <cell r="S1072" t="str">
            <v>NOVA art.403071</v>
          </cell>
          <cell r="T1072"/>
          <cell r="U1072"/>
          <cell r="V1072">
            <v>1</v>
          </cell>
          <cell r="W1072">
            <v>45701</v>
          </cell>
          <cell r="X1072">
            <v>2025</v>
          </cell>
          <cell r="Y1072" t="str">
            <v>D</v>
          </cell>
        </row>
        <row r="1073">
          <cell r="F1073" t="str">
            <v>EVB0001072</v>
          </cell>
          <cell r="G1073" t="str">
            <v>Sanitair - syfon en afloop</v>
          </cell>
          <cell r="H1073" t="str">
            <v>afvoeren; afvalwater, algemeen (verzamelniveau)</v>
          </cell>
          <cell r="I1073" t="str">
            <v>SAN TF 17</v>
          </cell>
          <cell r="J1073"/>
          <cell r="K1073"/>
          <cell r="L1073"/>
          <cell r="M1073"/>
          <cell r="N1073" t="str">
            <v>52.30</v>
          </cell>
          <cell r="O1073"/>
          <cell r="P1073"/>
          <cell r="Q1073" t="str">
            <v>000301</v>
          </cell>
          <cell r="R1073" t="str">
            <v>GEZEL</v>
          </cell>
          <cell r="S1073" t="str">
            <v>art. 333271</v>
          </cell>
          <cell r="T1073"/>
          <cell r="U1073"/>
          <cell r="V1073">
            <v>1</v>
          </cell>
          <cell r="W1073">
            <v>45701</v>
          </cell>
          <cell r="X1073">
            <v>2025</v>
          </cell>
          <cell r="Y1073" t="str">
            <v>D</v>
          </cell>
        </row>
        <row r="1074">
          <cell r="F1074" t="str">
            <v>EVB0001073</v>
          </cell>
          <cell r="G1074" t="str">
            <v>Sanitair - wastafel</v>
          </cell>
          <cell r="H1074" t="str">
            <v>vaste sanitaire voorzieningen; standaard, algemeen (verzamelniveau)</v>
          </cell>
          <cell r="I1074" t="str">
            <v>SAN TF 17</v>
          </cell>
          <cell r="J1074"/>
          <cell r="K1074"/>
          <cell r="L1074"/>
          <cell r="M1074"/>
          <cell r="N1074" t="str">
            <v>74.10</v>
          </cell>
          <cell r="O1074" t="str">
            <v>000415</v>
          </cell>
          <cell r="P1074" t="str">
            <v>ZIP screen NIS</v>
          </cell>
          <cell r="Q1074" t="str">
            <v>000301</v>
          </cell>
          <cell r="R1074" t="str">
            <v>GEZEL</v>
          </cell>
          <cell r="S1074" t="str">
            <v>D-CODE art.298982</v>
          </cell>
          <cell r="T1074"/>
          <cell r="U1074"/>
          <cell r="V1074">
            <v>1</v>
          </cell>
          <cell r="W1074">
            <v>45701</v>
          </cell>
          <cell r="X1074">
            <v>2025</v>
          </cell>
          <cell r="Y1074" t="str">
            <v>D</v>
          </cell>
        </row>
        <row r="1075">
          <cell r="F1075" t="str">
            <v>EVB0001074</v>
          </cell>
          <cell r="G1075" t="str">
            <v>Ventilatie - extractie - rond ventiel inbouw 150 mm</v>
          </cell>
          <cell r="H1075" t="str">
            <v>luchtbehandeling; centrale mechanische ventilatie, algemeen (verzamelniveau)</v>
          </cell>
          <cell r="I1075" t="str">
            <v>HVAC TF 48</v>
          </cell>
          <cell r="J1075"/>
          <cell r="K1075"/>
          <cell r="L1075"/>
          <cell r="M1075"/>
          <cell r="N1075" t="str">
            <v>57.50</v>
          </cell>
          <cell r="O1075" t="str">
            <v>000396</v>
          </cell>
          <cell r="P1075" t="str">
            <v>DELABIE</v>
          </cell>
          <cell r="Q1075" t="str">
            <v>000301</v>
          </cell>
          <cell r="R1075" t="str">
            <v>GEZEL</v>
          </cell>
          <cell r="S1075" t="str">
            <v>DVS</v>
          </cell>
          <cell r="T1075"/>
          <cell r="U1075"/>
          <cell r="V1075">
            <v>1</v>
          </cell>
          <cell r="W1075">
            <v>45701</v>
          </cell>
          <cell r="X1075">
            <v>2025</v>
          </cell>
          <cell r="Y1075" t="str">
            <v>D</v>
          </cell>
        </row>
        <row r="1076">
          <cell r="F1076" t="str">
            <v>EVB0001075</v>
          </cell>
          <cell r="G1076" t="str">
            <v>Ventilatie - deurrooster</v>
          </cell>
          <cell r="H1076" t="str">
            <v>luchtbehandeling; natuurlijke ventilatie, algemeen (verzamelniveau)</v>
          </cell>
          <cell r="I1076" t="str">
            <v>HVAC TF 54</v>
          </cell>
          <cell r="J1076"/>
          <cell r="K1076"/>
          <cell r="L1076"/>
          <cell r="M1076"/>
          <cell r="N1076" t="str">
            <v>57.10</v>
          </cell>
          <cell r="O1076"/>
          <cell r="P1076"/>
          <cell r="Q1076" t="str">
            <v>000301</v>
          </cell>
          <cell r="R1076" t="str">
            <v>GEZEL</v>
          </cell>
          <cell r="S1076" t="str">
            <v>X-Grille modular</v>
          </cell>
          <cell r="T1076"/>
          <cell r="U1076"/>
          <cell r="V1076">
            <v>1</v>
          </cell>
          <cell r="W1076">
            <v>45701</v>
          </cell>
          <cell r="X1076">
            <v>2025</v>
          </cell>
          <cell r="Y1076" t="str">
            <v>D</v>
          </cell>
        </row>
        <row r="1077">
          <cell r="F1077" t="str">
            <v>EVB0001076</v>
          </cell>
          <cell r="G1077" t="str">
            <v>Verlichting - inbouw rond</v>
          </cell>
          <cell r="H1077" t="str">
            <v>verlichting; standaard, bewaakt, algemeen (verzamelniveau)</v>
          </cell>
          <cell r="I1077" t="str">
            <v>ELEK TF 56 / 57</v>
          </cell>
          <cell r="J1077"/>
          <cell r="K1077"/>
          <cell r="L1077"/>
          <cell r="M1077"/>
          <cell r="N1077" t="str">
            <v>63.40</v>
          </cell>
          <cell r="O1077" t="str">
            <v>000329</v>
          </cell>
          <cell r="P1077" t="str">
            <v>CAIROX</v>
          </cell>
          <cell r="Q1077" t="str">
            <v>000297</v>
          </cell>
          <cell r="R1077" t="str">
            <v>VMA</v>
          </cell>
          <cell r="S1077" t="str">
            <v>RS340B 27S/830 DIA-VLC-E VWB CP WH</v>
          </cell>
          <cell r="T1077"/>
          <cell r="U1077"/>
          <cell r="V1077">
            <v>1</v>
          </cell>
          <cell r="W1077">
            <v>45701</v>
          </cell>
          <cell r="X1077">
            <v>2025</v>
          </cell>
          <cell r="Y1077" t="str">
            <v>D</v>
          </cell>
        </row>
        <row r="1078">
          <cell r="F1078" t="str">
            <v>EVB0001077</v>
          </cell>
          <cell r="G1078" t="str">
            <v>Verlichting - KNX-aanwezigheidsdetector</v>
          </cell>
          <cell r="H1078" t="str">
            <v>verlichting; standaard, bewaakt, algemeen (verzamelniveau)</v>
          </cell>
          <cell r="I1078" t="str">
            <v>ELEK TF 42</v>
          </cell>
          <cell r="J1078"/>
          <cell r="K1078"/>
          <cell r="L1078"/>
          <cell r="M1078"/>
          <cell r="N1078" t="str">
            <v>63.40</v>
          </cell>
          <cell r="O1078" t="str">
            <v>000329</v>
          </cell>
          <cell r="P1078" t="str">
            <v>CAIROX</v>
          </cell>
          <cell r="Q1078" t="str">
            <v>000297</v>
          </cell>
          <cell r="R1078" t="str">
            <v>VMA</v>
          </cell>
          <cell r="S1078" t="str">
            <v>PD-C 360i/8 KNX UP</v>
          </cell>
          <cell r="T1078"/>
          <cell r="U1078"/>
          <cell r="V1078">
            <v>1</v>
          </cell>
          <cell r="W1078">
            <v>45701</v>
          </cell>
          <cell r="X1078">
            <v>2025</v>
          </cell>
          <cell r="Y1078" t="str">
            <v>D</v>
          </cell>
        </row>
        <row r="1079">
          <cell r="F1079" t="str">
            <v>EVB0001078</v>
          </cell>
          <cell r="G1079" t="str">
            <v>Vloer - gietvloer PU</v>
          </cell>
          <cell r="H1079" t="str">
            <v>vloerafwerkingen; niet verhoogd, algemeen (verzamelniveau)</v>
          </cell>
          <cell r="I1079" t="str">
            <v>TF-WDB000001-0309-A</v>
          </cell>
          <cell r="J1079"/>
          <cell r="K1079"/>
          <cell r="L1079"/>
          <cell r="M1079"/>
          <cell r="N1079" t="str">
            <v>43.20</v>
          </cell>
          <cell r="O1079" t="str">
            <v>000346</v>
          </cell>
          <cell r="P1079" t="str">
            <v>ESYLUX</v>
          </cell>
          <cell r="Q1079"/>
          <cell r="R1079"/>
          <cell r="S1079" t="str">
            <v>BOLIDTOP 525</v>
          </cell>
          <cell r="T1079"/>
          <cell r="U1079"/>
          <cell r="V1079">
            <v>1</v>
          </cell>
          <cell r="W1079">
            <v>45701</v>
          </cell>
          <cell r="X1079">
            <v>2025</v>
          </cell>
          <cell r="Y1079" t="str">
            <v>D</v>
          </cell>
        </row>
        <row r="1080">
          <cell r="F1080" t="str">
            <v>EVB0001079</v>
          </cell>
          <cell r="G1080" t="str">
            <v>Brand - automatische branddetectie</v>
          </cell>
          <cell r="H1080" t="str">
            <v>beveiliging; brand, detectie en alarmering</v>
          </cell>
          <cell r="I1080" t="str">
            <v>ELEK TF 145</v>
          </cell>
          <cell r="J1080"/>
          <cell r="K1080"/>
          <cell r="L1080"/>
          <cell r="M1080"/>
          <cell r="N1080" t="str">
            <v>65.11</v>
          </cell>
          <cell r="O1080" t="str">
            <v>000416</v>
          </cell>
          <cell r="P1080" t="str">
            <v>PHILIPS CoreLine Panel</v>
          </cell>
          <cell r="Q1080" t="str">
            <v>000297</v>
          </cell>
          <cell r="R1080" t="str">
            <v>VMA</v>
          </cell>
          <cell r="S1080" t="str">
            <v>FAP-0420 (AVENAR detector 4000)</v>
          </cell>
          <cell r="T1080"/>
          <cell r="U1080"/>
          <cell r="V1080">
            <v>1</v>
          </cell>
          <cell r="W1080">
            <v>45701</v>
          </cell>
          <cell r="X1080">
            <v>2025</v>
          </cell>
          <cell r="Y1080" t="str">
            <v>D</v>
          </cell>
        </row>
        <row r="1081">
          <cell r="F1081" t="str">
            <v>EVB0001080</v>
          </cell>
          <cell r="G1081" t="str">
            <v>Brand - evacuatiedrukknop / handbrandmelder (Rood)</v>
          </cell>
          <cell r="H1081" t="str">
            <v>beveiliging; brand, detectie en alarmering</v>
          </cell>
          <cell r="I1081" t="str">
            <v>ELEK TF 148</v>
          </cell>
          <cell r="J1081"/>
          <cell r="K1081"/>
          <cell r="L1081"/>
          <cell r="M1081"/>
          <cell r="N1081" t="str">
            <v>65.11</v>
          </cell>
          <cell r="O1081" t="str">
            <v>000395</v>
          </cell>
          <cell r="P1081" t="str">
            <v>PHILIPS Greenspace Aceent Fixed</v>
          </cell>
          <cell r="Q1081" t="str">
            <v>000297</v>
          </cell>
          <cell r="R1081" t="str">
            <v>VMA</v>
          </cell>
          <cell r="S1081" t="str">
            <v>FMC-420RW</v>
          </cell>
          <cell r="T1081"/>
          <cell r="U1081"/>
          <cell r="V1081">
            <v>1</v>
          </cell>
          <cell r="W1081">
            <v>45701</v>
          </cell>
          <cell r="X1081">
            <v>2025</v>
          </cell>
          <cell r="Y1081" t="str">
            <v>D</v>
          </cell>
        </row>
        <row r="1082">
          <cell r="F1082" t="str">
            <v>EVB0001081</v>
          </cell>
          <cell r="G1082" t="str">
            <v>Brand - sirene voor evacuatie</v>
          </cell>
          <cell r="H1082" t="str">
            <v>beveiliging; brand, detectie en alarmering</v>
          </cell>
          <cell r="I1082" t="str">
            <v>ELEK TF 165-A</v>
          </cell>
          <cell r="J1082"/>
          <cell r="K1082"/>
          <cell r="L1082"/>
          <cell r="M1082"/>
          <cell r="N1082" t="str">
            <v>65.11</v>
          </cell>
          <cell r="O1082" t="str">
            <v>000417</v>
          </cell>
          <cell r="P1082" t="str">
            <v>PHILIPS MS PENDANT</v>
          </cell>
          <cell r="Q1082" t="str">
            <v>000297</v>
          </cell>
          <cell r="R1082" t="str">
            <v>VMA</v>
          </cell>
          <cell r="S1082" t="str">
            <v>FNM-420-A</v>
          </cell>
          <cell r="T1082"/>
          <cell r="U1082"/>
          <cell r="V1082">
            <v>1</v>
          </cell>
          <cell r="W1082">
            <v>45701</v>
          </cell>
          <cell r="X1082">
            <v>2025</v>
          </cell>
          <cell r="Y1082" t="str">
            <v>D</v>
          </cell>
        </row>
        <row r="1083">
          <cell r="F1083" t="str">
            <v>EVB0001082</v>
          </cell>
          <cell r="G1083" t="str">
            <v>Brand - CO2-blusser</v>
          </cell>
          <cell r="H1083" t="str">
            <v>beveiliging; brand, brandbestrijding</v>
          </cell>
          <cell r="I1083" t="str">
            <v>SAN TF 63</v>
          </cell>
          <cell r="J1083"/>
          <cell r="K1083"/>
          <cell r="L1083"/>
          <cell r="M1083"/>
          <cell r="N1083" t="str">
            <v>65.13</v>
          </cell>
          <cell r="O1083" t="str">
            <v>000418</v>
          </cell>
          <cell r="P1083" t="str">
            <v>INTEGRATECH</v>
          </cell>
          <cell r="Q1083" t="str">
            <v>000301</v>
          </cell>
          <cell r="R1083" t="str">
            <v>GEZEL</v>
          </cell>
          <cell r="S1083" t="str">
            <v>SANILITE C5-CR</v>
          </cell>
          <cell r="T1083"/>
          <cell r="U1083"/>
          <cell r="V1083">
            <v>1</v>
          </cell>
          <cell r="W1083">
            <v>45701</v>
          </cell>
          <cell r="X1083">
            <v>2025</v>
          </cell>
          <cell r="Y1083" t="str">
            <v>D</v>
          </cell>
        </row>
        <row r="1084">
          <cell r="F1084" t="str">
            <v>EVB0001083</v>
          </cell>
          <cell r="G1084" t="str">
            <v>Brand - gemotoriseerde brandklep rond</v>
          </cell>
          <cell r="H1084" t="str">
            <v>beveiliging; brand, brandbestrijding</v>
          </cell>
          <cell r="I1084" t="str">
            <v>HVAC TF 46</v>
          </cell>
          <cell r="J1084"/>
          <cell r="K1084"/>
          <cell r="L1084"/>
          <cell r="M1084"/>
          <cell r="N1084" t="str">
            <v>65.13</v>
          </cell>
          <cell r="O1084" t="str">
            <v>000419</v>
          </cell>
          <cell r="P1084" t="str">
            <v>PHILIPS Maxos Fusion</v>
          </cell>
          <cell r="Q1084" t="str">
            <v>000301</v>
          </cell>
          <cell r="R1084" t="str">
            <v>GEZEL</v>
          </cell>
          <cell r="S1084" t="str">
            <v>CR60, CR120 1 CR2 ONE-X230</v>
          </cell>
          <cell r="T1084"/>
          <cell r="U1084"/>
          <cell r="V1084">
            <v>1</v>
          </cell>
          <cell r="W1084">
            <v>45701</v>
          </cell>
          <cell r="X1084">
            <v>2025</v>
          </cell>
          <cell r="Y1084" t="str">
            <v>D</v>
          </cell>
        </row>
        <row r="1085">
          <cell r="F1085" t="str">
            <v>EVB0001084</v>
          </cell>
          <cell r="G1085" t="str">
            <v>Brand - gemotoriseerde brandklep rechthoekig</v>
          </cell>
          <cell r="H1085" t="str">
            <v>beveiliging; brand, brandbestrijding</v>
          </cell>
          <cell r="I1085" t="str">
            <v>HVAC TF 47</v>
          </cell>
          <cell r="J1085"/>
          <cell r="K1085"/>
          <cell r="L1085"/>
          <cell r="M1085"/>
          <cell r="N1085" t="str">
            <v>65.13</v>
          </cell>
          <cell r="O1085"/>
          <cell r="P1085"/>
          <cell r="Q1085" t="str">
            <v>000301</v>
          </cell>
          <cell r="R1085" t="str">
            <v>GEZEL</v>
          </cell>
          <cell r="S1085" t="str">
            <v>CU-LT ONE-X230</v>
          </cell>
          <cell r="T1085"/>
          <cell r="U1085"/>
          <cell r="V1085">
            <v>1</v>
          </cell>
          <cell r="W1085">
            <v>45701</v>
          </cell>
          <cell r="X1085">
            <v>2025</v>
          </cell>
          <cell r="Y1085" t="str">
            <v>D</v>
          </cell>
        </row>
        <row r="1086">
          <cell r="F1086" t="str">
            <v>EVB0001085</v>
          </cell>
          <cell r="G1086" t="str">
            <v xml:space="preserve">Communicatie - luidspreker Type 1 (rond opbouw) </v>
          </cell>
          <cell r="H1086" t="str">
            <v>communicatie; overdracht van geluid/spraak, geluidsdistributie</v>
          </cell>
          <cell r="I1086" t="str">
            <v>ELEK TF 176</v>
          </cell>
          <cell r="J1086"/>
          <cell r="K1086"/>
          <cell r="L1086"/>
          <cell r="M1086"/>
          <cell r="N1086" t="str">
            <v>64.24</v>
          </cell>
          <cell r="O1086" t="str">
            <v>000324</v>
          </cell>
          <cell r="P1086" t="str">
            <v>BOSCH</v>
          </cell>
          <cell r="Q1086" t="str">
            <v>000297</v>
          </cell>
          <cell r="R1086" t="str">
            <v>VMA</v>
          </cell>
          <cell r="S1086" t="str">
            <v>NELO706/W</v>
          </cell>
          <cell r="T1086"/>
          <cell r="U1086"/>
          <cell r="V1086">
            <v>1</v>
          </cell>
          <cell r="W1086">
            <v>45701</v>
          </cell>
          <cell r="X1086">
            <v>2025</v>
          </cell>
          <cell r="Y1086" t="str">
            <v>D</v>
          </cell>
        </row>
        <row r="1087">
          <cell r="F1087" t="str">
            <v>EVB0001086</v>
          </cell>
          <cell r="G1087" t="str">
            <v>CV - collector STEEK vloerverwarming (3 aansluitingen)</v>
          </cell>
          <cell r="H1087" t="str">
            <v>warmtedistributie; water, vloerverwarmingssystemen</v>
          </cell>
          <cell r="I1087"/>
          <cell r="J1087"/>
          <cell r="K1087"/>
          <cell r="L1087"/>
          <cell r="M1087"/>
          <cell r="N1087" t="str">
            <v>56.13</v>
          </cell>
          <cell r="O1087" t="str">
            <v>000324</v>
          </cell>
          <cell r="P1087" t="str">
            <v>BOSCH</v>
          </cell>
          <cell r="Q1087" t="str">
            <v>000301</v>
          </cell>
          <cell r="R1087" t="str">
            <v>GEZEL</v>
          </cell>
          <cell r="S1087"/>
          <cell r="T1087"/>
          <cell r="U1087"/>
          <cell r="V1087">
            <v>1</v>
          </cell>
          <cell r="W1087">
            <v>45701</v>
          </cell>
          <cell r="X1087">
            <v>2025</v>
          </cell>
          <cell r="Y1087" t="str">
            <v>D</v>
          </cell>
        </row>
        <row r="1088">
          <cell r="F1088" t="str">
            <v>EVB0001087</v>
          </cell>
          <cell r="G1088" t="str">
            <v>CV - collector RETOUR vloerverwarming (3 aansluitingen)</v>
          </cell>
          <cell r="H1088" t="str">
            <v>warmtedistributie; water, vloerverwarmingssystemen</v>
          </cell>
          <cell r="I1088"/>
          <cell r="J1088"/>
          <cell r="K1088"/>
          <cell r="L1088"/>
          <cell r="M1088"/>
          <cell r="N1088" t="str">
            <v>56.13</v>
          </cell>
          <cell r="O1088" t="str">
            <v>000324</v>
          </cell>
          <cell r="P1088" t="str">
            <v>BOSCH</v>
          </cell>
          <cell r="Q1088" t="str">
            <v>000301</v>
          </cell>
          <cell r="R1088" t="str">
            <v>GEZEL</v>
          </cell>
          <cell r="S1088"/>
          <cell r="T1088"/>
          <cell r="U1088"/>
          <cell r="V1088">
            <v>1</v>
          </cell>
          <cell r="W1088">
            <v>45701</v>
          </cell>
          <cell r="X1088">
            <v>2025</v>
          </cell>
          <cell r="Y1088" t="str">
            <v>D</v>
          </cell>
        </row>
        <row r="1089">
          <cell r="F1089" t="str">
            <v>EVB0001088</v>
          </cell>
          <cell r="G1089" t="str">
            <v>Communicatie - WIFI Accespoint wand</v>
          </cell>
          <cell r="H1089" t="str">
            <v>communicatie; overdracht van signalen, algemeen (verzamelniveau)</v>
          </cell>
          <cell r="I1089" t="str">
            <v>TF WDB000001-0053</v>
          </cell>
          <cell r="J1089"/>
          <cell r="K1089"/>
          <cell r="L1089"/>
          <cell r="M1089"/>
          <cell r="N1089" t="str">
            <v>64.10</v>
          </cell>
          <cell r="O1089" t="str">
            <v>000324</v>
          </cell>
          <cell r="P1089" t="str">
            <v>BOSCH</v>
          </cell>
          <cell r="Q1089" t="str">
            <v>000297</v>
          </cell>
          <cell r="R1089" t="str">
            <v>VMA</v>
          </cell>
          <cell r="S1089" t="str">
            <v>R650</v>
          </cell>
          <cell r="T1089"/>
          <cell r="U1089"/>
          <cell r="V1089">
            <v>1</v>
          </cell>
          <cell r="W1089">
            <v>45701</v>
          </cell>
          <cell r="X1089">
            <v>2025</v>
          </cell>
          <cell r="Y1089" t="str">
            <v>D</v>
          </cell>
        </row>
        <row r="1090">
          <cell r="F1090" t="str">
            <v>EVB0001089</v>
          </cell>
          <cell r="G1090" t="str">
            <v>Deur - binnendeur dubbel EI1 60 Type 8 - cilinderslot - deurpomp(en)</v>
          </cell>
          <cell r="H1090" t="str">
            <v>binnenwandopeningen; gevuld met deuren, algemeen (verzamelniveau)</v>
          </cell>
          <cell r="I1090"/>
          <cell r="J1090"/>
          <cell r="K1090"/>
          <cell r="L1090"/>
          <cell r="M1090"/>
          <cell r="N1090" t="str">
            <v>32.30</v>
          </cell>
          <cell r="O1090" t="str">
            <v>000324</v>
          </cell>
          <cell r="P1090" t="str">
            <v>BOSCH</v>
          </cell>
          <cell r="Q1090" t="str">
            <v>000298</v>
          </cell>
          <cell r="R1090" t="str">
            <v>DRAFAB</v>
          </cell>
          <cell r="S1090"/>
          <cell r="T1090"/>
          <cell r="U1090"/>
          <cell r="V1090">
            <v>1</v>
          </cell>
          <cell r="W1090">
            <v>45701</v>
          </cell>
          <cell r="X1090">
            <v>2025</v>
          </cell>
          <cell r="Y1090" t="str">
            <v>D</v>
          </cell>
        </row>
        <row r="1091">
          <cell r="F1091" t="str">
            <v>EVB0001090</v>
          </cell>
          <cell r="G1091" t="str">
            <v>Deur - deurpomp binnendeur</v>
          </cell>
          <cell r="H1091" t="str">
            <v>binnenwandopeningen; gevuld met deuren, algemeen (verzamelniveau)</v>
          </cell>
          <cell r="I1091" t="str">
            <v>TF-WDB000001-428-A/429-A/430-A</v>
          </cell>
          <cell r="J1091"/>
          <cell r="K1091"/>
          <cell r="L1091"/>
          <cell r="M1091"/>
          <cell r="N1091" t="str">
            <v>32.30</v>
          </cell>
          <cell r="O1091" t="str">
            <v>000325</v>
          </cell>
          <cell r="P1091" t="str">
            <v>AUDAC</v>
          </cell>
          <cell r="Q1091" t="str">
            <v>000298</v>
          </cell>
          <cell r="R1091" t="str">
            <v>DRAFAB</v>
          </cell>
          <cell r="S1091"/>
          <cell r="T1091"/>
          <cell r="U1091"/>
          <cell r="V1091">
            <v>1</v>
          </cell>
          <cell r="W1091">
            <v>45701</v>
          </cell>
          <cell r="X1091">
            <v>2025</v>
          </cell>
          <cell r="Y1091" t="str">
            <v>D</v>
          </cell>
        </row>
        <row r="1092">
          <cell r="F1092" t="str">
            <v>EVB0001091</v>
          </cell>
          <cell r="G1092" t="str">
            <v>Elektriciteit - EB_KLEEDKAMER</v>
          </cell>
          <cell r="H1092" t="str">
            <v>centrale elektrotechnische voorz.; energie, laagspanning, algemeen</v>
          </cell>
          <cell r="I1092"/>
          <cell r="J1092"/>
          <cell r="K1092"/>
          <cell r="L1092"/>
          <cell r="M1092"/>
          <cell r="N1092" t="str">
            <v>61.50</v>
          </cell>
          <cell r="O1092"/>
          <cell r="P1092"/>
          <cell r="Q1092" t="str">
            <v>000297</v>
          </cell>
          <cell r="R1092" t="str">
            <v>VMA</v>
          </cell>
          <cell r="S1092" t="str">
            <v>PrismaSet</v>
          </cell>
          <cell r="T1092"/>
          <cell r="U1092"/>
          <cell r="V1092">
            <v>1</v>
          </cell>
          <cell r="W1092">
            <v>45701</v>
          </cell>
          <cell r="X1092">
            <v>2025</v>
          </cell>
          <cell r="Y1092" t="str">
            <v>D</v>
          </cell>
        </row>
        <row r="1093">
          <cell r="F1093" t="str">
            <v>EVB0001092</v>
          </cell>
          <cell r="G1093" t="str">
            <v>Elektriciteit - EB_OS2_SPORTHAL (switchboard)</v>
          </cell>
          <cell r="H1093"/>
          <cell r="I1093"/>
          <cell r="J1093"/>
          <cell r="K1093"/>
          <cell r="L1093"/>
          <cell r="M1093"/>
          <cell r="N1093"/>
          <cell r="O1093"/>
          <cell r="P1093"/>
          <cell r="Q1093" t="str">
            <v>000297</v>
          </cell>
          <cell r="R1093" t="str">
            <v>VMA</v>
          </cell>
          <cell r="S1093"/>
          <cell r="T1093"/>
          <cell r="U1093"/>
          <cell r="V1093">
            <v>1</v>
          </cell>
          <cell r="W1093">
            <v>45701</v>
          </cell>
          <cell r="X1093">
            <v>2025</v>
          </cell>
          <cell r="Y1093" t="str">
            <v>D</v>
          </cell>
        </row>
        <row r="1094">
          <cell r="F1094" t="str">
            <v>EVB0001093</v>
          </cell>
          <cell r="G1094" t="str">
            <v>Elektriciteit - schakelaar verlichting opbouw</v>
          </cell>
          <cell r="H1094" t="str">
            <v>centrale elektrotechnische voorz.; energie, laagspanning, algemeen</v>
          </cell>
          <cell r="I1094" t="str">
            <v>ELEK TF 37/38</v>
          </cell>
          <cell r="J1094"/>
          <cell r="K1094"/>
          <cell r="L1094"/>
          <cell r="M1094"/>
          <cell r="N1094" t="str">
            <v>61.50</v>
          </cell>
          <cell r="O1094"/>
          <cell r="P1094"/>
          <cell r="Q1094" t="str">
            <v>000297</v>
          </cell>
          <cell r="R1094" t="str">
            <v>VMA</v>
          </cell>
          <cell r="S1094" t="str">
            <v>100-66600 / 66602 / 66603</v>
          </cell>
          <cell r="T1094"/>
          <cell r="U1094"/>
          <cell r="V1094">
            <v>1</v>
          </cell>
          <cell r="W1094">
            <v>45701</v>
          </cell>
          <cell r="X1094">
            <v>2025</v>
          </cell>
          <cell r="Y1094" t="str">
            <v>D</v>
          </cell>
        </row>
        <row r="1095">
          <cell r="F1095" t="str">
            <v>EVB0001094</v>
          </cell>
          <cell r="G1095" t="str">
            <v>Elektriciteit - stopcontact opbouw</v>
          </cell>
          <cell r="H1095" t="str">
            <v>centrale elektrotechnische voorz.; energie, laagspanning, algemeen</v>
          </cell>
          <cell r="I1095" t="str">
            <v>ELEK TF 37/38</v>
          </cell>
          <cell r="J1095"/>
          <cell r="K1095"/>
          <cell r="L1095"/>
          <cell r="M1095"/>
          <cell r="N1095" t="str">
            <v>61.50</v>
          </cell>
          <cell r="O1095" t="str">
            <v>000337</v>
          </cell>
          <cell r="P1095" t="str">
            <v>ASSA ABLOY</v>
          </cell>
          <cell r="Q1095" t="str">
            <v>000297</v>
          </cell>
          <cell r="R1095" t="str">
            <v>VMA</v>
          </cell>
          <cell r="S1095" t="str">
            <v>100-66600 / 66602 / 66603</v>
          </cell>
          <cell r="T1095"/>
          <cell r="U1095"/>
          <cell r="V1095">
            <v>1</v>
          </cell>
          <cell r="W1095">
            <v>45701</v>
          </cell>
          <cell r="X1095">
            <v>2025</v>
          </cell>
          <cell r="Y1095" t="str">
            <v>D</v>
          </cell>
        </row>
        <row r="1096">
          <cell r="F1096" t="str">
            <v>EVB0001095</v>
          </cell>
          <cell r="G1096" t="str">
            <v>Ventilatie - Luchtgroep FITNESS (douches) - Geniox 12  (4.000m³/h)</v>
          </cell>
          <cell r="H1096" t="str">
            <v>luchtbehandeling; centrale mechanische ventilatie, algemeen (verzamelniveau)</v>
          </cell>
          <cell r="I1096" t="str">
            <v>HVAC TF 34</v>
          </cell>
          <cell r="J1096"/>
          <cell r="K1096"/>
          <cell r="L1096"/>
          <cell r="M1096"/>
          <cell r="N1096" t="str">
            <v>57.50</v>
          </cell>
          <cell r="O1096" t="str">
            <v>000327</v>
          </cell>
          <cell r="P1096" t="str">
            <v>NIKO</v>
          </cell>
          <cell r="Q1096" t="str">
            <v>000301</v>
          </cell>
          <cell r="R1096" t="str">
            <v>GEZEL</v>
          </cell>
          <cell r="S1096" t="str">
            <v>GENIOX 12</v>
          </cell>
          <cell r="T1096"/>
          <cell r="U1096"/>
          <cell r="V1096">
            <v>1</v>
          </cell>
          <cell r="W1096">
            <v>45701</v>
          </cell>
          <cell r="X1096">
            <v>2025</v>
          </cell>
          <cell r="Y1096" t="str">
            <v>D</v>
          </cell>
        </row>
        <row r="1097">
          <cell r="F1097" t="str">
            <v>EVB0001096</v>
          </cell>
          <cell r="G1097" t="str">
            <v>Ventilatie - Luchtgroep 2GR/MO/PO/ORGAN  - Geniox 20  (12900m³/h)</v>
          </cell>
          <cell r="H1097" t="str">
            <v>luchtbehandeling; centrale mechanische ventilatie, algemeen (verzamelniveau)</v>
          </cell>
          <cell r="I1097" t="str">
            <v>HVAC TF 33</v>
          </cell>
          <cell r="J1097"/>
          <cell r="K1097"/>
          <cell r="L1097"/>
          <cell r="M1097"/>
          <cell r="N1097" t="str">
            <v>57.50</v>
          </cell>
          <cell r="O1097" t="str">
            <v>000420</v>
          </cell>
          <cell r="P1097" t="str">
            <v>BALS</v>
          </cell>
          <cell r="Q1097" t="str">
            <v>000301</v>
          </cell>
          <cell r="R1097" t="str">
            <v>GEZEL</v>
          </cell>
          <cell r="S1097" t="str">
            <v>GENIOX 20</v>
          </cell>
          <cell r="T1097"/>
          <cell r="U1097"/>
          <cell r="V1097">
            <v>1</v>
          </cell>
          <cell r="W1097">
            <v>45701</v>
          </cell>
          <cell r="X1097">
            <v>2025</v>
          </cell>
          <cell r="Y1097" t="str">
            <v>D</v>
          </cell>
        </row>
        <row r="1098">
          <cell r="F1098" t="str">
            <v>EVB0001097</v>
          </cell>
          <cell r="G1098" t="str">
            <v>Muur - betonsteen metselwerk</v>
          </cell>
          <cell r="H1098" t="str">
            <v>binnenwanden; constructief, algemeen (verzamelniveau)</v>
          </cell>
          <cell r="I1098" t="str">
            <v>TF-WDB000001-0010-A &amp; B</v>
          </cell>
          <cell r="J1098"/>
          <cell r="K1098"/>
          <cell r="L1098"/>
          <cell r="M1098"/>
          <cell r="N1098" t="str">
            <v>22.20</v>
          </cell>
          <cell r="O1098" t="str">
            <v>000420</v>
          </cell>
          <cell r="P1098" t="str">
            <v>BALS</v>
          </cell>
          <cell r="Q1098" t="str">
            <v>000300</v>
          </cell>
          <cell r="R1098" t="str">
            <v>ALHEEMBOUW</v>
          </cell>
          <cell r="S1098"/>
          <cell r="T1098"/>
          <cell r="U1098"/>
          <cell r="V1098">
            <v>1</v>
          </cell>
          <cell r="W1098">
            <v>45701</v>
          </cell>
          <cell r="X1098">
            <v>2025</v>
          </cell>
          <cell r="Y1098" t="str">
            <v>D</v>
          </cell>
        </row>
        <row r="1099">
          <cell r="F1099" t="str">
            <v>EVB0001098</v>
          </cell>
          <cell r="G1099" t="str">
            <v>Muur - cementbezetting op EPS</v>
          </cell>
          <cell r="H1099" t="str">
            <v>binnenwanden; niet constructief, algemeen (verzamelniveau)</v>
          </cell>
          <cell r="I1099" t="str">
            <v>TF-WDB000001-0035-A</v>
          </cell>
          <cell r="J1099"/>
          <cell r="K1099"/>
          <cell r="L1099"/>
          <cell r="M1099"/>
          <cell r="N1099" t="str">
            <v>22.10</v>
          </cell>
          <cell r="O1099"/>
          <cell r="P1099"/>
          <cell r="Q1099" t="str">
            <v>000300</v>
          </cell>
          <cell r="R1099" t="str">
            <v>ALHEEMBOUW</v>
          </cell>
          <cell r="S1099"/>
          <cell r="T1099"/>
          <cell r="U1099"/>
          <cell r="V1099">
            <v>1</v>
          </cell>
          <cell r="W1099">
            <v>45701</v>
          </cell>
          <cell r="X1099">
            <v>2025</v>
          </cell>
          <cell r="Y1099" t="str">
            <v>D</v>
          </cell>
        </row>
        <row r="1100">
          <cell r="F1100" t="str">
            <v>EVB0001099</v>
          </cell>
          <cell r="G1100" t="str">
            <v>Plafond - beton</v>
          </cell>
          <cell r="H1100" t="str">
            <v>plafondafwerkingen; niet verlaagd, algemeen (verzamelniveau)</v>
          </cell>
          <cell r="I1100"/>
          <cell r="J1100"/>
          <cell r="K1100"/>
          <cell r="L1100"/>
          <cell r="M1100"/>
          <cell r="N1100" t="str">
            <v>45.20</v>
          </cell>
          <cell r="O1100"/>
          <cell r="P1100"/>
          <cell r="Q1100"/>
          <cell r="R1100"/>
          <cell r="S1100"/>
          <cell r="T1100"/>
          <cell r="U1100"/>
          <cell r="V1100">
            <v>1</v>
          </cell>
          <cell r="W1100">
            <v>45701</v>
          </cell>
          <cell r="X1100">
            <v>2025</v>
          </cell>
          <cell r="Y1100" t="str">
            <v>D</v>
          </cell>
        </row>
        <row r="1101">
          <cell r="F1101" t="str">
            <v>EVB0001100</v>
          </cell>
          <cell r="G1101" t="str">
            <v>Sanitair - afvoer condenswater</v>
          </cell>
          <cell r="H1101" t="str">
            <v>afvoeren; afvalwater, algemeen (verzamelniveau)</v>
          </cell>
          <cell r="I1101"/>
          <cell r="J1101"/>
          <cell r="K1101"/>
          <cell r="L1101"/>
          <cell r="M1101"/>
          <cell r="N1101" t="str">
            <v>52.30</v>
          </cell>
          <cell r="O1101" t="str">
            <v>000421</v>
          </cell>
          <cell r="P1101" t="str">
            <v>MBM</v>
          </cell>
          <cell r="Q1101" t="str">
            <v>000301</v>
          </cell>
          <cell r="R1101" t="str">
            <v>GEZEL</v>
          </cell>
          <cell r="S1101"/>
          <cell r="T1101"/>
          <cell r="U1101"/>
          <cell r="V1101">
            <v>1</v>
          </cell>
          <cell r="W1101">
            <v>45701</v>
          </cell>
          <cell r="X1101">
            <v>2025</v>
          </cell>
          <cell r="Y1101" t="str">
            <v>D</v>
          </cell>
        </row>
        <row r="1102">
          <cell r="F1102" t="str">
            <v>EVB0001101</v>
          </cell>
          <cell r="G1102" t="str">
            <v xml:space="preserve">Sanitair - collector RW voor sanitair ernaast </v>
          </cell>
          <cell r="H1102"/>
          <cell r="I1102"/>
          <cell r="J1102"/>
          <cell r="K1102"/>
          <cell r="L1102"/>
          <cell r="M1102"/>
          <cell r="N1102"/>
          <cell r="O1102" t="str">
            <v>000422</v>
          </cell>
          <cell r="P1102" t="str">
            <v>BOCCOLD</v>
          </cell>
          <cell r="Q1102" t="str">
            <v>000301</v>
          </cell>
          <cell r="R1102" t="str">
            <v>GEZEL</v>
          </cell>
          <cell r="S1102"/>
          <cell r="T1102"/>
          <cell r="U1102"/>
          <cell r="V1102">
            <v>1</v>
          </cell>
          <cell r="W1102">
            <v>45701</v>
          </cell>
          <cell r="X1102">
            <v>2025</v>
          </cell>
          <cell r="Y1102" t="str">
            <v>D</v>
          </cell>
        </row>
        <row r="1103">
          <cell r="F1103" t="str">
            <v>EVB0001102</v>
          </cell>
          <cell r="G1103" t="str">
            <v>Verlichting - opbouw industrieel (wandbevesting)</v>
          </cell>
          <cell r="H1103" t="str">
            <v>verlichting; standaard, bewaakt, algemeen (verzamelniveau)</v>
          </cell>
          <cell r="I1103" t="str">
            <v>ELEK TF 44/45/51</v>
          </cell>
          <cell r="J1103"/>
          <cell r="K1103"/>
          <cell r="L1103"/>
          <cell r="M1103"/>
          <cell r="N1103" t="str">
            <v>63.40</v>
          </cell>
          <cell r="O1103" t="str">
            <v>000423</v>
          </cell>
          <cell r="P1103" t="str">
            <v xml:space="preserve">TESTO </v>
          </cell>
          <cell r="Q1103" t="str">
            <v>000297</v>
          </cell>
          <cell r="R1103" t="str">
            <v>VMA</v>
          </cell>
          <cell r="S1103" t="str">
            <v>WT120C G2 LED40S/840 PSU L1200</v>
          </cell>
          <cell r="T1103"/>
          <cell r="U1103"/>
          <cell r="V1103">
            <v>1</v>
          </cell>
          <cell r="W1103">
            <v>45701</v>
          </cell>
          <cell r="X1103">
            <v>2025</v>
          </cell>
          <cell r="Y1103" t="str">
            <v>D</v>
          </cell>
        </row>
        <row r="1104">
          <cell r="F1104" t="str">
            <v>EVB0001103</v>
          </cell>
          <cell r="G1104" t="str">
            <v>Verlichting - opbouw industrieel</v>
          </cell>
          <cell r="H1104" t="str">
            <v>verlichting; standaard, bewaakt, algemeen (verzamelniveau)</v>
          </cell>
          <cell r="I1104" t="str">
            <v>ELEK TF 44/45/51</v>
          </cell>
          <cell r="J1104"/>
          <cell r="K1104"/>
          <cell r="L1104"/>
          <cell r="M1104"/>
          <cell r="N1104" t="str">
            <v>63.40</v>
          </cell>
          <cell r="O1104" t="str">
            <v>000424</v>
          </cell>
          <cell r="P1104" t="str">
            <v>COLDLINE</v>
          </cell>
          <cell r="Q1104" t="str">
            <v>000297</v>
          </cell>
          <cell r="R1104" t="str">
            <v>VMA</v>
          </cell>
          <cell r="S1104" t="str">
            <v>WT120C G2 LED40S/840 PSU L1200</v>
          </cell>
          <cell r="T1104"/>
          <cell r="U1104"/>
          <cell r="V1104">
            <v>1</v>
          </cell>
          <cell r="W1104">
            <v>45701</v>
          </cell>
          <cell r="X1104">
            <v>2025</v>
          </cell>
          <cell r="Y1104" t="str">
            <v>D</v>
          </cell>
        </row>
        <row r="1105">
          <cell r="F1105" t="str">
            <v>EVB0001104</v>
          </cell>
          <cell r="G1105" t="str">
            <v>Vloer - polybeton</v>
          </cell>
          <cell r="H1105" t="str">
            <v>vloerafwerkingen; niet verhoogd, algemeen (verzamelniveau)</v>
          </cell>
          <cell r="I1105"/>
          <cell r="J1105"/>
          <cell r="K1105"/>
          <cell r="L1105"/>
          <cell r="M1105"/>
          <cell r="N1105" t="str">
            <v>43.20</v>
          </cell>
          <cell r="O1105" t="str">
            <v>000424</v>
          </cell>
          <cell r="P1105" t="str">
            <v>COLDLINE</v>
          </cell>
          <cell r="Q1105" t="str">
            <v>000300</v>
          </cell>
          <cell r="R1105" t="str">
            <v>ALHEEMBOUW</v>
          </cell>
          <cell r="S1105"/>
          <cell r="T1105"/>
          <cell r="U1105"/>
          <cell r="V1105">
            <v>1</v>
          </cell>
          <cell r="W1105">
            <v>45701</v>
          </cell>
          <cell r="X1105">
            <v>2025</v>
          </cell>
          <cell r="Y1105" t="str">
            <v>D</v>
          </cell>
        </row>
        <row r="1106">
          <cell r="F1106" t="str">
            <v>EVB0001105</v>
          </cell>
          <cell r="G1106" t="str">
            <v>Brand - automatische branddetectie</v>
          </cell>
          <cell r="H1106" t="str">
            <v>beveiliging; brand, detectie en alarmering</v>
          </cell>
          <cell r="I1106" t="str">
            <v>ELEK TF 145</v>
          </cell>
          <cell r="J1106"/>
          <cell r="K1106"/>
          <cell r="L1106"/>
          <cell r="M1106"/>
          <cell r="N1106" t="str">
            <v>65.11</v>
          </cell>
          <cell r="O1106" t="str">
            <v>000424</v>
          </cell>
          <cell r="P1106" t="str">
            <v>COLDLINE</v>
          </cell>
          <cell r="Q1106" t="str">
            <v>000297</v>
          </cell>
          <cell r="R1106" t="str">
            <v>VMA</v>
          </cell>
          <cell r="S1106" t="str">
            <v>FAP-0420 (AVENAR detector 4000)</v>
          </cell>
          <cell r="T1106"/>
          <cell r="U1106"/>
          <cell r="V1106">
            <v>1</v>
          </cell>
          <cell r="W1106">
            <v>45701</v>
          </cell>
          <cell r="X1106">
            <v>2025</v>
          </cell>
          <cell r="Y1106" t="str">
            <v>D</v>
          </cell>
        </row>
        <row r="1107">
          <cell r="F1107" t="str">
            <v>EVB0001106</v>
          </cell>
          <cell r="G1107" t="str">
            <v>Deur - binnendeur EI1 30 Type 7 - cilinderslot - deurpomp(en)</v>
          </cell>
          <cell r="H1107" t="str">
            <v>binnenwandopeningen; gevuld met deuren, algemeen (verzamelniveau)</v>
          </cell>
          <cell r="I1107"/>
          <cell r="J1107"/>
          <cell r="K1107"/>
          <cell r="L1107"/>
          <cell r="M1107"/>
          <cell r="N1107" t="str">
            <v>32.30</v>
          </cell>
          <cell r="O1107" t="str">
            <v>000421</v>
          </cell>
          <cell r="P1107" t="str">
            <v>MBM</v>
          </cell>
          <cell r="Q1107" t="str">
            <v>000298</v>
          </cell>
          <cell r="R1107" t="str">
            <v>DRAFAB</v>
          </cell>
          <cell r="S1107"/>
          <cell r="T1107"/>
          <cell r="U1107"/>
          <cell r="V1107">
            <v>1</v>
          </cell>
          <cell r="W1107">
            <v>45701</v>
          </cell>
          <cell r="X1107">
            <v>2025</v>
          </cell>
          <cell r="Y1107" t="str">
            <v>D</v>
          </cell>
        </row>
        <row r="1108">
          <cell r="F1108" t="str">
            <v>EVB0001107</v>
          </cell>
          <cell r="G1108" t="str">
            <v>Deur - deurpomp binnendeur</v>
          </cell>
          <cell r="H1108" t="str">
            <v>binnenwandopeningen; gevuld met deuren, algemeen (verzamelniveau)</v>
          </cell>
          <cell r="I1108" t="str">
            <v>TF-WDB000001-428-A/429-A/430-A</v>
          </cell>
          <cell r="J1108"/>
          <cell r="K1108"/>
          <cell r="L1108"/>
          <cell r="M1108"/>
          <cell r="N1108" t="str">
            <v>32.30</v>
          </cell>
          <cell r="O1108" t="str">
            <v>000425</v>
          </cell>
          <cell r="P1108" t="str">
            <v>MECHLINE</v>
          </cell>
          <cell r="Q1108" t="str">
            <v>000298</v>
          </cell>
          <cell r="R1108" t="str">
            <v>DRAFAB</v>
          </cell>
          <cell r="S1108"/>
          <cell r="T1108"/>
          <cell r="U1108"/>
          <cell r="V1108">
            <v>1</v>
          </cell>
          <cell r="W1108">
            <v>45701</v>
          </cell>
          <cell r="X1108">
            <v>2025</v>
          </cell>
          <cell r="Y1108" t="str">
            <v>D</v>
          </cell>
        </row>
        <row r="1109">
          <cell r="F1109" t="str">
            <v>EVB0001108</v>
          </cell>
          <cell r="G1109" t="str">
            <v>Elektriciteit - stopcontact 220V</v>
          </cell>
          <cell r="H1109" t="str">
            <v>centrale elektrotechnische voorz.; energie, laagspanning, algemeen</v>
          </cell>
          <cell r="I1109" t="str">
            <v>ELEK TF 37</v>
          </cell>
          <cell r="J1109"/>
          <cell r="K1109"/>
          <cell r="L1109"/>
          <cell r="M1109"/>
          <cell r="N1109" t="str">
            <v>61.50</v>
          </cell>
          <cell r="O1109"/>
          <cell r="P1109"/>
          <cell r="Q1109" t="str">
            <v>000297</v>
          </cell>
          <cell r="R1109" t="str">
            <v>VMA</v>
          </cell>
          <cell r="S1109" t="str">
            <v>100-66600 / 66602 / 66603</v>
          </cell>
          <cell r="T1109"/>
          <cell r="U1109"/>
          <cell r="V1109">
            <v>1</v>
          </cell>
          <cell r="W1109">
            <v>45701</v>
          </cell>
          <cell r="X1109">
            <v>2025</v>
          </cell>
          <cell r="Y1109" t="str">
            <v>D</v>
          </cell>
        </row>
        <row r="1110">
          <cell r="F1110" t="str">
            <v>EVB0001109</v>
          </cell>
          <cell r="G1110" t="str">
            <v>Muur - betonsteen metselwerk</v>
          </cell>
          <cell r="H1110" t="str">
            <v>binnenwanden; constructief, algemeen (verzamelniveau)</v>
          </cell>
          <cell r="I1110" t="str">
            <v>TF-WDB000001-0010-A &amp; B</v>
          </cell>
          <cell r="J1110"/>
          <cell r="K1110"/>
          <cell r="L1110"/>
          <cell r="M1110"/>
          <cell r="N1110" t="str">
            <v>22.20</v>
          </cell>
          <cell r="O1110" t="str">
            <v>000351</v>
          </cell>
          <cell r="P1110" t="str">
            <v>SAINT-GOBAIN</v>
          </cell>
          <cell r="Q1110" t="str">
            <v>000300</v>
          </cell>
          <cell r="R1110" t="str">
            <v>ALHEEMBOUW</v>
          </cell>
          <cell r="S1110"/>
          <cell r="T1110"/>
          <cell r="U1110"/>
          <cell r="V1110">
            <v>1</v>
          </cell>
          <cell r="W1110">
            <v>45701</v>
          </cell>
          <cell r="X1110">
            <v>2025</v>
          </cell>
          <cell r="Y1110" t="str">
            <v>D</v>
          </cell>
        </row>
        <row r="1111">
          <cell r="F1111" t="str">
            <v>EVB0001110</v>
          </cell>
          <cell r="G1111" t="str">
            <v>Plafond - beton</v>
          </cell>
          <cell r="H1111" t="str">
            <v>plafondafwerkingen; niet verlaagd, algemeen (verzamelniveau)</v>
          </cell>
          <cell r="I1111"/>
          <cell r="J1111"/>
          <cell r="K1111"/>
          <cell r="L1111"/>
          <cell r="M1111"/>
          <cell r="N1111" t="str">
            <v>45.20</v>
          </cell>
          <cell r="O1111" t="str">
            <v>000347</v>
          </cell>
          <cell r="P1111" t="str">
            <v>WIENERBERGER</v>
          </cell>
          <cell r="Q1111"/>
          <cell r="R1111"/>
          <cell r="S1111"/>
          <cell r="T1111"/>
          <cell r="U1111"/>
          <cell r="V1111">
            <v>1</v>
          </cell>
          <cell r="W1111">
            <v>45701</v>
          </cell>
          <cell r="X1111">
            <v>2025</v>
          </cell>
          <cell r="Y1111" t="str">
            <v>D</v>
          </cell>
        </row>
        <row r="1112">
          <cell r="F1112" t="str">
            <v>EVB0001111</v>
          </cell>
          <cell r="G1112" t="str">
            <v>Sanitair - dompelpomp (18m³/u in pompput 2)</v>
          </cell>
          <cell r="H1112" t="str">
            <v>water; waterbehandeling, algemeen (verzamelniveau)</v>
          </cell>
          <cell r="I1112" t="str">
            <v>SAN TF 52</v>
          </cell>
          <cell r="J1112"/>
          <cell r="K1112"/>
          <cell r="L1112"/>
          <cell r="M1112"/>
          <cell r="N1112" t="str">
            <v>53.50</v>
          </cell>
          <cell r="O1112" t="str">
            <v>000339</v>
          </cell>
          <cell r="P1112" t="str">
            <v>ZEMPER</v>
          </cell>
          <cell r="Q1112" t="str">
            <v>000301</v>
          </cell>
          <cell r="R1112" t="str">
            <v>GEZEL</v>
          </cell>
          <cell r="S1112" t="str">
            <v>IB-15/50 3F</v>
          </cell>
          <cell r="T1112"/>
          <cell r="U1112"/>
          <cell r="V1112">
            <v>1</v>
          </cell>
          <cell r="W1112">
            <v>45701</v>
          </cell>
          <cell r="X1112">
            <v>2025</v>
          </cell>
          <cell r="Y1112" t="str">
            <v>D</v>
          </cell>
        </row>
        <row r="1113">
          <cell r="F1113" t="str">
            <v>EVB0001112</v>
          </cell>
          <cell r="G1113" t="str">
            <v>Sanitair - Elektronisch paneel bediening pomp op afstand</v>
          </cell>
          <cell r="H1113" t="str">
            <v>regeling klimaat en sanitair; centrale melding, meting en sturing, algemeen (verzamelniveau)</v>
          </cell>
          <cell r="I1113" t="str">
            <v>SAN TF 52</v>
          </cell>
          <cell r="J1113"/>
          <cell r="K1113"/>
          <cell r="L1113"/>
          <cell r="M1113"/>
          <cell r="N1113" t="str">
            <v>58.20</v>
          </cell>
          <cell r="O1113" t="str">
            <v>000391</v>
          </cell>
          <cell r="P1113" t="str">
            <v>SAINT-GOBAIN Eurocoustic</v>
          </cell>
          <cell r="Q1113" t="str">
            <v>000301</v>
          </cell>
          <cell r="R1113" t="str">
            <v>GEZEL</v>
          </cell>
          <cell r="S1113" t="str">
            <v>FULL-APP2-T/10HP</v>
          </cell>
          <cell r="T1113"/>
          <cell r="U1113"/>
          <cell r="V1113">
            <v>1</v>
          </cell>
          <cell r="W1113">
            <v>45701</v>
          </cell>
          <cell r="X1113">
            <v>2025</v>
          </cell>
          <cell r="Y1113" t="str">
            <v>D</v>
          </cell>
        </row>
        <row r="1114">
          <cell r="F1114" t="str">
            <v>EVB0001113</v>
          </cell>
          <cell r="G1114" t="str">
            <v>Sanitair - pompput 2</v>
          </cell>
          <cell r="H1114" t="str">
            <v>water; waterbehandeling, algemeen (verzamelniveau)</v>
          </cell>
          <cell r="I1114"/>
          <cell r="J1114"/>
          <cell r="K1114"/>
          <cell r="L1114"/>
          <cell r="M1114"/>
          <cell r="N1114" t="str">
            <v>53.50</v>
          </cell>
          <cell r="O1114"/>
          <cell r="P1114"/>
          <cell r="Q1114" t="str">
            <v>000301</v>
          </cell>
          <cell r="R1114" t="str">
            <v>GEZEL</v>
          </cell>
          <cell r="S1114"/>
          <cell r="T1114"/>
          <cell r="U1114"/>
          <cell r="V1114">
            <v>1</v>
          </cell>
          <cell r="W1114">
            <v>45701</v>
          </cell>
          <cell r="X1114">
            <v>2025</v>
          </cell>
          <cell r="Y1114" t="str">
            <v>D</v>
          </cell>
        </row>
        <row r="1115">
          <cell r="F1115" t="str">
            <v>EVB0001114</v>
          </cell>
          <cell r="G1115" t="str">
            <v>Sanitair - visueel en akoestisch alarm dompelpomp</v>
          </cell>
          <cell r="H1115" t="str">
            <v>gebouwbeheervoorzieningen; bediening en signalering, algemeen (verzamelniveau)</v>
          </cell>
          <cell r="I1115" t="str">
            <v>SAN TF 52</v>
          </cell>
          <cell r="J1115"/>
          <cell r="K1115"/>
          <cell r="L1115"/>
          <cell r="M1115"/>
          <cell r="N1115" t="str">
            <v>67.10</v>
          </cell>
          <cell r="O1115"/>
          <cell r="P1115"/>
          <cell r="Q1115" t="str">
            <v>000301</v>
          </cell>
          <cell r="R1115" t="str">
            <v>GEZEL</v>
          </cell>
          <cell r="S1115"/>
          <cell r="T1115"/>
          <cell r="U1115"/>
          <cell r="V1115">
            <v>1</v>
          </cell>
          <cell r="W1115">
            <v>45701</v>
          </cell>
          <cell r="X1115">
            <v>2025</v>
          </cell>
          <cell r="Y1115" t="str">
            <v>D</v>
          </cell>
        </row>
        <row r="1116">
          <cell r="F1116" t="str">
            <v>EVB0001115</v>
          </cell>
          <cell r="G1116" t="str">
            <v>verlichting - KNX-aanwezigheidsdetector</v>
          </cell>
          <cell r="H1116" t="str">
            <v>verlichting; standaard, bewaakt, algemeen (verzamelniveau)</v>
          </cell>
          <cell r="I1116" t="str">
            <v>ELEK TF 42</v>
          </cell>
          <cell r="J1116"/>
          <cell r="K1116"/>
          <cell r="L1116"/>
          <cell r="M1116"/>
          <cell r="N1116" t="str">
            <v>63.40</v>
          </cell>
          <cell r="O1116"/>
          <cell r="P1116"/>
          <cell r="Q1116" t="str">
            <v>000297</v>
          </cell>
          <cell r="R1116" t="str">
            <v>VMA</v>
          </cell>
          <cell r="S1116" t="str">
            <v>PD-C 360i/8 KNX UP</v>
          </cell>
          <cell r="T1116"/>
          <cell r="U1116"/>
          <cell r="V1116">
            <v>1</v>
          </cell>
          <cell r="W1116">
            <v>45701</v>
          </cell>
          <cell r="X1116">
            <v>2025</v>
          </cell>
          <cell r="Y1116" t="str">
            <v>D</v>
          </cell>
        </row>
        <row r="1117">
          <cell r="F1117" t="str">
            <v>EVB0001116</v>
          </cell>
          <cell r="G1117" t="str">
            <v>Verlichting - opbouw industrieel</v>
          </cell>
          <cell r="H1117" t="str">
            <v>verlichting; standaard, bewaakt, algemeen (verzamelniveau)</v>
          </cell>
          <cell r="I1117" t="str">
            <v>ELEK TF 44/45/51</v>
          </cell>
          <cell r="J1117"/>
          <cell r="K1117"/>
          <cell r="L1117"/>
          <cell r="M1117"/>
          <cell r="N1117" t="str">
            <v>63.40</v>
          </cell>
          <cell r="O1117"/>
          <cell r="P1117"/>
          <cell r="Q1117" t="str">
            <v>000297</v>
          </cell>
          <cell r="R1117" t="str">
            <v>VMA</v>
          </cell>
          <cell r="S1117" t="str">
            <v>WT120C G2 LED40S/840 PSU L1200</v>
          </cell>
          <cell r="T1117"/>
          <cell r="U1117"/>
          <cell r="V1117">
            <v>1</v>
          </cell>
          <cell r="W1117">
            <v>45701</v>
          </cell>
          <cell r="X1117">
            <v>2025</v>
          </cell>
          <cell r="Y1117" t="str">
            <v>D</v>
          </cell>
        </row>
        <row r="1118">
          <cell r="F1118" t="str">
            <v>EVB0001117</v>
          </cell>
          <cell r="G1118" t="str">
            <v>Vloer - deksel naar pompput 2</v>
          </cell>
          <cell r="H1118" t="str">
            <v>vloerafwerkingen; verhoogd, algemeen (verzamelniveau)</v>
          </cell>
          <cell r="I1118"/>
          <cell r="J1118"/>
          <cell r="K1118"/>
          <cell r="L1118"/>
          <cell r="M1118"/>
          <cell r="N1118" t="str">
            <v>43.10</v>
          </cell>
          <cell r="O1118" t="str">
            <v>000329</v>
          </cell>
          <cell r="P1118" t="str">
            <v>CAIROX</v>
          </cell>
          <cell r="Q1118"/>
          <cell r="R1118"/>
          <cell r="S1118"/>
          <cell r="T1118"/>
          <cell r="U1118"/>
          <cell r="V1118">
            <v>1</v>
          </cell>
          <cell r="W1118">
            <v>45701</v>
          </cell>
          <cell r="X1118">
            <v>2025</v>
          </cell>
          <cell r="Y1118" t="str">
            <v>D</v>
          </cell>
        </row>
        <row r="1119">
          <cell r="F1119" t="str">
            <v>EVB0001118</v>
          </cell>
          <cell r="G1119" t="str">
            <v>Vloer - polybeton</v>
          </cell>
          <cell r="H1119" t="str">
            <v>vloerafwerkingen; niet verhoogd, algemeen (verzamelniveau)</v>
          </cell>
          <cell r="I1119"/>
          <cell r="J1119"/>
          <cell r="K1119"/>
          <cell r="L1119"/>
          <cell r="M1119"/>
          <cell r="N1119" t="str">
            <v>43.20</v>
          </cell>
          <cell r="O1119" t="str">
            <v>000329</v>
          </cell>
          <cell r="P1119" t="str">
            <v>CAIROX</v>
          </cell>
          <cell r="Q1119" t="str">
            <v>000300</v>
          </cell>
          <cell r="R1119" t="str">
            <v>ALHEEMBOUW</v>
          </cell>
          <cell r="S1119"/>
          <cell r="T1119"/>
          <cell r="U1119"/>
          <cell r="V1119">
            <v>1</v>
          </cell>
          <cell r="W1119">
            <v>45701</v>
          </cell>
          <cell r="X1119">
            <v>2025</v>
          </cell>
          <cell r="Y1119" t="str">
            <v>D</v>
          </cell>
        </row>
        <row r="1120">
          <cell r="F1120" t="str">
            <v>EVB0001119</v>
          </cell>
          <cell r="G1120" t="str">
            <v>Brand - automatische branddetectie</v>
          </cell>
          <cell r="H1120" t="str">
            <v>beveiliging; brand, detectie en alarmering</v>
          </cell>
          <cell r="I1120" t="str">
            <v>ELEK TF 145</v>
          </cell>
          <cell r="J1120"/>
          <cell r="K1120"/>
          <cell r="L1120"/>
          <cell r="M1120"/>
          <cell r="N1120" t="str">
            <v>65.11</v>
          </cell>
          <cell r="O1120" t="str">
            <v>000346</v>
          </cell>
          <cell r="P1120" t="str">
            <v>ESYLUX</v>
          </cell>
          <cell r="Q1120" t="str">
            <v>000297</v>
          </cell>
          <cell r="R1120" t="str">
            <v>VMA</v>
          </cell>
          <cell r="S1120" t="str">
            <v>FAP-0420 (AVENAR detector 4000)</v>
          </cell>
          <cell r="T1120"/>
          <cell r="U1120"/>
          <cell r="V1120">
            <v>1</v>
          </cell>
          <cell r="W1120">
            <v>45701</v>
          </cell>
          <cell r="X1120">
            <v>2025</v>
          </cell>
          <cell r="Y1120" t="str">
            <v>E</v>
          </cell>
        </row>
        <row r="1121">
          <cell r="F1121" t="str">
            <v>EVB0001120</v>
          </cell>
          <cell r="G1121" t="str">
            <v>Brand - automatische branddetectie (boven verlaagd plafond)</v>
          </cell>
          <cell r="H1121" t="str">
            <v>beveiliging; brand, detectie en alarmering</v>
          </cell>
          <cell r="I1121" t="str">
            <v>ELEK TF 145</v>
          </cell>
          <cell r="J1121"/>
          <cell r="K1121"/>
          <cell r="L1121"/>
          <cell r="M1121"/>
          <cell r="N1121" t="str">
            <v>65.11</v>
          </cell>
          <cell r="O1121" t="str">
            <v>000416</v>
          </cell>
          <cell r="P1121" t="str">
            <v>PHILIPS CoreLine Panel</v>
          </cell>
          <cell r="Q1121" t="str">
            <v>000297</v>
          </cell>
          <cell r="R1121" t="str">
            <v>VMA</v>
          </cell>
          <cell r="S1121" t="str">
            <v>FAP-0420 (AVENAR detector 4000)</v>
          </cell>
          <cell r="T1121"/>
          <cell r="U1121"/>
          <cell r="V1121">
            <v>1</v>
          </cell>
          <cell r="W1121">
            <v>45701</v>
          </cell>
          <cell r="X1121">
            <v>2025</v>
          </cell>
          <cell r="Y1121" t="str">
            <v>E</v>
          </cell>
        </row>
        <row r="1122">
          <cell r="F1122" t="str">
            <v>EVB0001121</v>
          </cell>
          <cell r="G1122" t="str">
            <v>Brand - sirene voor evacuatie</v>
          </cell>
          <cell r="H1122" t="str">
            <v>beveiliging; brand, detectie en alarmering</v>
          </cell>
          <cell r="I1122" t="str">
            <v>ELEK TF 165-A</v>
          </cell>
          <cell r="J1122"/>
          <cell r="K1122"/>
          <cell r="L1122"/>
          <cell r="M1122"/>
          <cell r="N1122" t="str">
            <v>65.11</v>
          </cell>
          <cell r="O1122"/>
          <cell r="P1122"/>
          <cell r="Q1122" t="str">
            <v>000297</v>
          </cell>
          <cell r="R1122" t="str">
            <v>VMA</v>
          </cell>
          <cell r="S1122" t="str">
            <v>FNM-420-A</v>
          </cell>
          <cell r="T1122"/>
          <cell r="U1122"/>
          <cell r="V1122">
            <v>1</v>
          </cell>
          <cell r="W1122">
            <v>45701</v>
          </cell>
          <cell r="X1122">
            <v>2025</v>
          </cell>
          <cell r="Y1122" t="str">
            <v>E</v>
          </cell>
        </row>
        <row r="1123">
          <cell r="F1123" t="str">
            <v>EVB0001122</v>
          </cell>
          <cell r="G1123" t="str">
            <v>Communicatie - luidspreker Type 1 (rond opbouw)</v>
          </cell>
          <cell r="H1123" t="str">
            <v>communicatie; overdracht van geluid/spraak, geluidsdistributie</v>
          </cell>
          <cell r="I1123" t="str">
            <v>ELEK TF 176</v>
          </cell>
          <cell r="J1123"/>
          <cell r="K1123"/>
          <cell r="L1123"/>
          <cell r="M1123"/>
          <cell r="N1123" t="str">
            <v>64.24</v>
          </cell>
          <cell r="O1123" t="str">
            <v>000324</v>
          </cell>
          <cell r="P1123" t="str">
            <v>BOSCH</v>
          </cell>
          <cell r="Q1123" t="str">
            <v>000297</v>
          </cell>
          <cell r="R1123" t="str">
            <v>VMA</v>
          </cell>
          <cell r="S1123" t="str">
            <v>NELO706/W</v>
          </cell>
          <cell r="T1123"/>
          <cell r="U1123"/>
          <cell r="V1123">
            <v>1</v>
          </cell>
          <cell r="W1123">
            <v>45701</v>
          </cell>
          <cell r="X1123">
            <v>2025</v>
          </cell>
          <cell r="Y1123" t="str">
            <v>E</v>
          </cell>
        </row>
        <row r="1124">
          <cell r="F1124" t="str">
            <v>EVB0001123</v>
          </cell>
          <cell r="G1124" t="str">
            <v>EHBO - defibrilator</v>
          </cell>
          <cell r="H1124"/>
          <cell r="I1124"/>
          <cell r="J1124"/>
          <cell r="K1124"/>
          <cell r="L1124"/>
          <cell r="M1124"/>
          <cell r="N1124"/>
          <cell r="O1124" t="str">
            <v>000334</v>
          </cell>
          <cell r="P1124" t="str">
            <v>RFT</v>
          </cell>
          <cell r="Q1124"/>
          <cell r="R1124"/>
          <cell r="S1124"/>
          <cell r="T1124"/>
          <cell r="U1124"/>
          <cell r="V1124">
            <v>1</v>
          </cell>
          <cell r="W1124">
            <v>45701</v>
          </cell>
          <cell r="X1124">
            <v>2025</v>
          </cell>
          <cell r="Y1124" t="str">
            <v>E</v>
          </cell>
        </row>
        <row r="1125">
          <cell r="F1125" t="str">
            <v>EVB0001124</v>
          </cell>
          <cell r="G1125" t="str">
            <v>Muur - beton</v>
          </cell>
          <cell r="H1125" t="str">
            <v>binnenwanden; constructief, algemeen (verzamelniveau)</v>
          </cell>
          <cell r="I1125"/>
          <cell r="J1125"/>
          <cell r="K1125"/>
          <cell r="L1125"/>
          <cell r="M1125"/>
          <cell r="N1125" t="str">
            <v>22.20</v>
          </cell>
          <cell r="O1125"/>
          <cell r="P1125"/>
          <cell r="Q1125" t="str">
            <v>000300</v>
          </cell>
          <cell r="R1125" t="str">
            <v>ALHEEMBOUW</v>
          </cell>
          <cell r="S1125"/>
          <cell r="T1125"/>
          <cell r="U1125"/>
          <cell r="V1125">
            <v>1</v>
          </cell>
          <cell r="W1125">
            <v>45701</v>
          </cell>
          <cell r="X1125">
            <v>2025</v>
          </cell>
          <cell r="Y1125" t="str">
            <v>E</v>
          </cell>
        </row>
        <row r="1126">
          <cell r="F1126" t="str">
            <v>EVB0001125</v>
          </cell>
          <cell r="G1126" t="str">
            <v>Muur - betonsteen metselwerk</v>
          </cell>
          <cell r="H1126" t="str">
            <v>binnenwanden; constructief, algemeen (verzamelniveau)</v>
          </cell>
          <cell r="I1126" t="str">
            <v>TF-WDB000001-0010-A &amp; B</v>
          </cell>
          <cell r="J1126"/>
          <cell r="K1126"/>
          <cell r="L1126"/>
          <cell r="M1126"/>
          <cell r="N1126" t="str">
            <v>22.20</v>
          </cell>
          <cell r="O1126" t="str">
            <v>000327</v>
          </cell>
          <cell r="P1126" t="str">
            <v>NIKO</v>
          </cell>
          <cell r="Q1126" t="str">
            <v>000300</v>
          </cell>
          <cell r="R1126" t="str">
            <v>ALHEEMBOUW</v>
          </cell>
          <cell r="S1126"/>
          <cell r="T1126"/>
          <cell r="U1126"/>
          <cell r="V1126">
            <v>1</v>
          </cell>
          <cell r="W1126">
            <v>45701</v>
          </cell>
          <cell r="X1126">
            <v>2025</v>
          </cell>
          <cell r="Y1126" t="str">
            <v>E</v>
          </cell>
        </row>
        <row r="1127">
          <cell r="F1127" t="str">
            <v>EVB0001126</v>
          </cell>
          <cell r="G1127" t="str">
            <v>Noodverlichting - plafond TYPE 1 rond (lens vluchtweg)</v>
          </cell>
          <cell r="H1127" t="str">
            <v>centrale elektrotechnische voorz.; energie, laagspanning, lager dan 1 kV en hoger dan 100 V</v>
          </cell>
          <cell r="I1127" t="str">
            <v>ELEK TF 77</v>
          </cell>
          <cell r="J1127"/>
          <cell r="K1127"/>
          <cell r="L1127"/>
          <cell r="M1127"/>
          <cell r="N1127" t="str">
            <v>61.51</v>
          </cell>
          <cell r="O1127" t="str">
            <v>000351</v>
          </cell>
          <cell r="P1127" t="str">
            <v>SAINT-GOBAIN</v>
          </cell>
          <cell r="Q1127" t="str">
            <v>000297</v>
          </cell>
          <cell r="R1127" t="str">
            <v>VMA</v>
          </cell>
          <cell r="S1127" t="str">
            <v>LSM3251LDPW</v>
          </cell>
          <cell r="T1127"/>
          <cell r="U1127"/>
          <cell r="V1127">
            <v>1</v>
          </cell>
          <cell r="W1127">
            <v>45701</v>
          </cell>
          <cell r="X1127">
            <v>2025</v>
          </cell>
          <cell r="Y1127" t="str">
            <v>E</v>
          </cell>
        </row>
        <row r="1128">
          <cell r="F1128" t="str">
            <v>EVB0001127</v>
          </cell>
          <cell r="G1128" t="str">
            <v>Plafond - verlaagd Heraklith</v>
          </cell>
          <cell r="H1128" t="str">
            <v>plafondafwerkingen; verlaagd, algemeen (verzamelniveau)</v>
          </cell>
          <cell r="I1128" t="str">
            <v>TF-WDB000001-0018-A</v>
          </cell>
          <cell r="J1128"/>
          <cell r="K1128"/>
          <cell r="L1128"/>
          <cell r="M1128"/>
          <cell r="N1128" t="str">
            <v>45.10</v>
          </cell>
          <cell r="O1128" t="str">
            <v>000426</v>
          </cell>
          <cell r="P1128" t="str">
            <v>XELLA</v>
          </cell>
          <cell r="Q1128" t="str">
            <v>000303</v>
          </cell>
          <cell r="R1128" t="str">
            <v>VAN HULLE BOUWSERVICE</v>
          </cell>
          <cell r="S1128"/>
          <cell r="T1128"/>
          <cell r="U1128"/>
          <cell r="V1128">
            <v>1</v>
          </cell>
          <cell r="W1128">
            <v>45701</v>
          </cell>
          <cell r="X1128">
            <v>2025</v>
          </cell>
          <cell r="Y1128" t="str">
            <v>E</v>
          </cell>
        </row>
        <row r="1129">
          <cell r="F1129" t="str">
            <v>EVB0001128</v>
          </cell>
          <cell r="G1129" t="str">
            <v>Verlichting - opbouw rond diam. 300mm</v>
          </cell>
          <cell r="H1129" t="str">
            <v>verlichting; standaard, bewaakt, algemeen (verzamelniveau)</v>
          </cell>
          <cell r="I1129" t="str">
            <v>ELEK TF 516</v>
          </cell>
          <cell r="J1129"/>
          <cell r="K1129"/>
          <cell r="L1129"/>
          <cell r="M1129"/>
          <cell r="N1129" t="str">
            <v>63.40</v>
          </cell>
          <cell r="O1129" t="str">
            <v>000347</v>
          </cell>
          <cell r="P1129" t="str">
            <v>WIENERBERGER</v>
          </cell>
          <cell r="Q1129" t="str">
            <v>000297</v>
          </cell>
          <cell r="R1129" t="str">
            <v>VMA</v>
          </cell>
          <cell r="S1129" t="str">
            <v>Type 1A 2000Lm</v>
          </cell>
          <cell r="T1129"/>
          <cell r="U1129"/>
          <cell r="V1129">
            <v>1</v>
          </cell>
          <cell r="W1129">
            <v>45701</v>
          </cell>
          <cell r="X1129">
            <v>2025</v>
          </cell>
          <cell r="Y1129" t="str">
            <v>E</v>
          </cell>
        </row>
        <row r="1130">
          <cell r="F1130" t="str">
            <v>EVB0001129</v>
          </cell>
          <cell r="G1130" t="str">
            <v>Verlichting - opbouw rond diam. 400mm</v>
          </cell>
          <cell r="H1130" t="str">
            <v>verlichting; standaard, bewaakt, algemeen (verzamelniveau)</v>
          </cell>
          <cell r="I1130" t="str">
            <v>ELEK TF 517</v>
          </cell>
          <cell r="J1130"/>
          <cell r="K1130"/>
          <cell r="L1130"/>
          <cell r="M1130"/>
          <cell r="N1130" t="str">
            <v>63.40</v>
          </cell>
          <cell r="O1130"/>
          <cell r="P1130"/>
          <cell r="Q1130" t="str">
            <v>000297</v>
          </cell>
          <cell r="R1130" t="str">
            <v>VMA</v>
          </cell>
          <cell r="S1130" t="str">
            <v>Type 2A 3700Lm</v>
          </cell>
          <cell r="T1130"/>
          <cell r="U1130"/>
          <cell r="V1130">
            <v>1</v>
          </cell>
          <cell r="W1130">
            <v>45701</v>
          </cell>
          <cell r="X1130">
            <v>2025</v>
          </cell>
          <cell r="Y1130" t="str">
            <v>E</v>
          </cell>
        </row>
        <row r="1131">
          <cell r="F1131" t="str">
            <v>EVB0001130</v>
          </cell>
          <cell r="G1131" t="str">
            <v>verlichting - KNX-aanwezigheidsdetector</v>
          </cell>
          <cell r="H1131" t="str">
            <v>verlichting; standaard, bewaakt, algemeen (verzamelniveau)</v>
          </cell>
          <cell r="I1131" t="str">
            <v>ELEK TF 42</v>
          </cell>
          <cell r="J1131"/>
          <cell r="K1131"/>
          <cell r="L1131"/>
          <cell r="M1131"/>
          <cell r="N1131" t="str">
            <v>63.40</v>
          </cell>
          <cell r="O1131"/>
          <cell r="P1131"/>
          <cell r="Q1131" t="str">
            <v>000297</v>
          </cell>
          <cell r="R1131" t="str">
            <v>VMA</v>
          </cell>
          <cell r="S1131" t="str">
            <v>PD-C 360i/8 KNX UP</v>
          </cell>
          <cell r="T1131"/>
          <cell r="U1131"/>
          <cell r="V1131">
            <v>1</v>
          </cell>
          <cell r="W1131">
            <v>45701</v>
          </cell>
          <cell r="X1131">
            <v>2025</v>
          </cell>
          <cell r="Y1131" t="str">
            <v>E</v>
          </cell>
        </row>
        <row r="1132">
          <cell r="F1132" t="str">
            <v>EVB0001131</v>
          </cell>
          <cell r="G1132" t="str">
            <v>Vloer - gietvloer PU</v>
          </cell>
          <cell r="H1132" t="str">
            <v>vloerafwerkingen; niet verhoogd, algemeen (verzamelniveau)</v>
          </cell>
          <cell r="I1132" t="str">
            <v>TF-WDB000001-0309-A</v>
          </cell>
          <cell r="J1132"/>
          <cell r="K1132"/>
          <cell r="L1132"/>
          <cell r="M1132"/>
          <cell r="N1132" t="str">
            <v>43.20</v>
          </cell>
          <cell r="O1132" t="str">
            <v>000427</v>
          </cell>
          <cell r="P1132" t="str">
            <v>SCHELL</v>
          </cell>
          <cell r="Q1132"/>
          <cell r="R1132"/>
          <cell r="S1132" t="str">
            <v>BOLIDTOP 525</v>
          </cell>
          <cell r="T1132"/>
          <cell r="U1132"/>
          <cell r="V1132">
            <v>1</v>
          </cell>
          <cell r="W1132">
            <v>45701</v>
          </cell>
          <cell r="X1132">
            <v>2025</v>
          </cell>
          <cell r="Y1132" t="str">
            <v>E</v>
          </cell>
        </row>
        <row r="1133">
          <cell r="F1133" t="str">
            <v>EVB0001132</v>
          </cell>
          <cell r="G1133" t="str">
            <v>Beveiliging - Dualdetector (beweging)</v>
          </cell>
          <cell r="H1133" t="str">
            <v>beveiliging; overlast, detectie en alarmering, algemeen (verzamelniveau)</v>
          </cell>
          <cell r="I1133" t="str">
            <v>ELEK TF 133</v>
          </cell>
          <cell r="J1133"/>
          <cell r="K1133"/>
          <cell r="L1133"/>
          <cell r="M1133"/>
          <cell r="N1133" t="str">
            <v>65.30</v>
          </cell>
          <cell r="O1133" t="str">
            <v>000409</v>
          </cell>
          <cell r="P1133" t="str">
            <v>AQUABERG</v>
          </cell>
          <cell r="Q1133" t="str">
            <v>000297</v>
          </cell>
          <cell r="R1133" t="str">
            <v>VMA</v>
          </cell>
          <cell r="S1133" t="str">
            <v>PDM-IXA12</v>
          </cell>
          <cell r="T1133"/>
          <cell r="U1133"/>
          <cell r="V1133">
            <v>1</v>
          </cell>
          <cell r="W1133">
            <v>45701</v>
          </cell>
          <cell r="X1133">
            <v>2025</v>
          </cell>
          <cell r="Y1133" t="str">
            <v>A</v>
          </cell>
        </row>
        <row r="1134">
          <cell r="F1134" t="str">
            <v>EVB0001133</v>
          </cell>
          <cell r="G1134" t="str">
            <v>Beveiliging - toegangscontrole Salto slot</v>
          </cell>
          <cell r="H1134" t="str">
            <v>beveiliging; braak, toegangscontrole</v>
          </cell>
          <cell r="I1134" t="str">
            <v>TF WDB00001-0045-A</v>
          </cell>
          <cell r="J1134"/>
          <cell r="K1134"/>
          <cell r="L1134"/>
          <cell r="M1134"/>
          <cell r="N1134" t="str">
            <v>65.22</v>
          </cell>
          <cell r="O1134" t="str">
            <v>000329</v>
          </cell>
          <cell r="P1134" t="str">
            <v>CAIROX</v>
          </cell>
          <cell r="Q1134" t="str">
            <v>000297</v>
          </cell>
          <cell r="R1134" t="str">
            <v>VMA</v>
          </cell>
          <cell r="S1134" t="str">
            <v>XS4 MINI Ex15x</v>
          </cell>
          <cell r="T1134"/>
          <cell r="U1134"/>
          <cell r="V1134">
            <v>1</v>
          </cell>
          <cell r="W1134">
            <v>45701</v>
          </cell>
          <cell r="X1134">
            <v>2025</v>
          </cell>
          <cell r="Y1134" t="str">
            <v>A</v>
          </cell>
        </row>
        <row r="1135">
          <cell r="F1135" t="str">
            <v>EVB0001134</v>
          </cell>
          <cell r="G1135" t="str">
            <v>Beveiliging - toegangscontrole Salto slot</v>
          </cell>
          <cell r="H1135" t="str">
            <v>beveiliging; braak, toegangscontrole</v>
          </cell>
          <cell r="I1135" t="str">
            <v>TF WDB00001-0045-A</v>
          </cell>
          <cell r="J1135"/>
          <cell r="K1135"/>
          <cell r="L1135"/>
          <cell r="M1135"/>
          <cell r="N1135" t="str">
            <v>65.22</v>
          </cell>
          <cell r="O1135" t="str">
            <v>000329</v>
          </cell>
          <cell r="P1135" t="str">
            <v>CAIROX</v>
          </cell>
          <cell r="Q1135" t="str">
            <v>000297</v>
          </cell>
          <cell r="R1135" t="str">
            <v>VMA</v>
          </cell>
          <cell r="S1135" t="str">
            <v>XS4 ONE Ex752/753/754</v>
          </cell>
          <cell r="T1135"/>
          <cell r="U1135"/>
          <cell r="V1135">
            <v>1</v>
          </cell>
          <cell r="W1135">
            <v>45701</v>
          </cell>
          <cell r="X1135">
            <v>2025</v>
          </cell>
          <cell r="Y1135" t="str">
            <v>A</v>
          </cell>
        </row>
        <row r="1136">
          <cell r="F1136" t="str">
            <v>EVB0001135</v>
          </cell>
          <cell r="G1136" t="str">
            <v>Brand - automatische branddetectie</v>
          </cell>
          <cell r="H1136" t="str">
            <v>beveiliging; brand, detectie en alarmering</v>
          </cell>
          <cell r="I1136" t="str">
            <v>ELEK TF 145</v>
          </cell>
          <cell r="J1136"/>
          <cell r="K1136"/>
          <cell r="L1136"/>
          <cell r="M1136"/>
          <cell r="N1136" t="str">
            <v>65.11</v>
          </cell>
          <cell r="O1136" t="str">
            <v>000340</v>
          </cell>
          <cell r="P1136" t="str">
            <v>STACO</v>
          </cell>
          <cell r="Q1136" t="str">
            <v>000297</v>
          </cell>
          <cell r="R1136" t="str">
            <v>VMA</v>
          </cell>
          <cell r="S1136" t="str">
            <v>FAP-0420 (AVENAR detector 4000)</v>
          </cell>
          <cell r="T1136"/>
          <cell r="U1136"/>
          <cell r="V1136">
            <v>1</v>
          </cell>
          <cell r="W1136">
            <v>45701</v>
          </cell>
          <cell r="X1136">
            <v>2025</v>
          </cell>
          <cell r="Y1136" t="str">
            <v>A</v>
          </cell>
        </row>
        <row r="1137">
          <cell r="F1137" t="str">
            <v>EVB0001136</v>
          </cell>
          <cell r="G1137" t="str">
            <v>Brand - automatische branddetectie (boven verlaagd plafond)</v>
          </cell>
          <cell r="H1137" t="str">
            <v>beveiliging; brand, detectie en alarmering</v>
          </cell>
          <cell r="I1137" t="str">
            <v>ELEK TF 145</v>
          </cell>
          <cell r="J1137"/>
          <cell r="K1137"/>
          <cell r="L1137"/>
          <cell r="M1137"/>
          <cell r="N1137" t="str">
            <v>65.11</v>
          </cell>
          <cell r="O1137" t="str">
            <v>000346</v>
          </cell>
          <cell r="P1137" t="str">
            <v>ESYLUX</v>
          </cell>
          <cell r="Q1137" t="str">
            <v>000297</v>
          </cell>
          <cell r="R1137" t="str">
            <v>VMA</v>
          </cell>
          <cell r="S1137" t="str">
            <v>FAP-0420 (AVENAR detector 4000)</v>
          </cell>
          <cell r="T1137"/>
          <cell r="U1137"/>
          <cell r="V1137">
            <v>1</v>
          </cell>
          <cell r="W1137">
            <v>45701</v>
          </cell>
          <cell r="X1137">
            <v>2025</v>
          </cell>
          <cell r="Y1137" t="str">
            <v>A</v>
          </cell>
        </row>
        <row r="1138">
          <cell r="F1138" t="str">
            <v>EVB0001137</v>
          </cell>
          <cell r="G1138" t="str">
            <v>Brand - Beams</v>
          </cell>
          <cell r="H1138" t="str">
            <v>beveiliging; brand, detectie en alarmering</v>
          </cell>
          <cell r="I1138" t="str">
            <v>ELEK TF 521</v>
          </cell>
          <cell r="J1138"/>
          <cell r="K1138"/>
          <cell r="L1138"/>
          <cell r="M1138"/>
          <cell r="N1138" t="str">
            <v>65.11</v>
          </cell>
          <cell r="O1138" t="str">
            <v>000330</v>
          </cell>
          <cell r="P1138" t="str">
            <v>PHILIPS CoreLine Waterdicht</v>
          </cell>
          <cell r="Q1138" t="str">
            <v>000297</v>
          </cell>
          <cell r="R1138" t="str">
            <v>VMA</v>
          </cell>
          <cell r="S1138" t="str">
            <v>FIRERAY ONE</v>
          </cell>
          <cell r="T1138"/>
          <cell r="U1138"/>
          <cell r="V1138">
            <v>1</v>
          </cell>
          <cell r="W1138">
            <v>45701</v>
          </cell>
          <cell r="X1138">
            <v>2025</v>
          </cell>
          <cell r="Y1138" t="str">
            <v>A</v>
          </cell>
        </row>
        <row r="1139">
          <cell r="F1139" t="str">
            <v>EVB0001138</v>
          </cell>
          <cell r="G1139" t="str">
            <v>Brand - evacuatiedrukknop / handbrandmelder (Rood)</v>
          </cell>
          <cell r="H1139" t="str">
            <v>beveiliging; brand, detectie en alarmering</v>
          </cell>
          <cell r="I1139" t="str">
            <v>ELEK TF 148</v>
          </cell>
          <cell r="J1139"/>
          <cell r="K1139"/>
          <cell r="L1139"/>
          <cell r="M1139"/>
          <cell r="N1139" t="str">
            <v>65.11</v>
          </cell>
          <cell r="O1139"/>
          <cell r="P1139"/>
          <cell r="Q1139" t="str">
            <v>000297</v>
          </cell>
          <cell r="R1139" t="str">
            <v>VMA</v>
          </cell>
          <cell r="S1139" t="str">
            <v>FMC-420RW</v>
          </cell>
          <cell r="T1139"/>
          <cell r="U1139"/>
          <cell r="V1139">
            <v>1</v>
          </cell>
          <cell r="W1139">
            <v>45701</v>
          </cell>
          <cell r="X1139">
            <v>2025</v>
          </cell>
          <cell r="Y1139" t="str">
            <v>A</v>
          </cell>
        </row>
        <row r="1140">
          <cell r="F1140" t="str">
            <v>EVB0001139</v>
          </cell>
          <cell r="G1140" t="str">
            <v>Brand - sirene voor evacuatie</v>
          </cell>
          <cell r="H1140" t="str">
            <v>beveiliging; brand, detectie en alarmering</v>
          </cell>
          <cell r="I1140" t="str">
            <v>ELEK TF 165-A</v>
          </cell>
          <cell r="J1140"/>
          <cell r="K1140"/>
          <cell r="L1140"/>
          <cell r="M1140"/>
          <cell r="N1140" t="str">
            <v>65.11</v>
          </cell>
          <cell r="O1140" t="str">
            <v>000324</v>
          </cell>
          <cell r="P1140" t="str">
            <v>BOSCH</v>
          </cell>
          <cell r="Q1140" t="str">
            <v>000297</v>
          </cell>
          <cell r="R1140" t="str">
            <v>VMA</v>
          </cell>
          <cell r="S1140" t="str">
            <v>FNM-420-A</v>
          </cell>
          <cell r="T1140"/>
          <cell r="U1140"/>
          <cell r="V1140">
            <v>1</v>
          </cell>
          <cell r="W1140">
            <v>45701</v>
          </cell>
          <cell r="X1140">
            <v>2025</v>
          </cell>
          <cell r="Y1140" t="str">
            <v>A</v>
          </cell>
        </row>
        <row r="1141">
          <cell r="F1141" t="str">
            <v>EVB0001140</v>
          </cell>
          <cell r="G1141" t="str">
            <v>Brand - brandhaspel in kast</v>
          </cell>
          <cell r="H1141" t="str">
            <v>beveiliging; brand, brandbestrijding</v>
          </cell>
          <cell r="I1141" t="str">
            <v>SAN TF 58</v>
          </cell>
          <cell r="J1141"/>
          <cell r="K1141"/>
          <cell r="L1141"/>
          <cell r="M1141"/>
          <cell r="N1141" t="str">
            <v>65.13</v>
          </cell>
          <cell r="O1141" t="str">
            <v>000335</v>
          </cell>
          <cell r="P1141" t="str">
            <v>SOMATIFIE</v>
          </cell>
          <cell r="Q1141" t="str">
            <v>000301</v>
          </cell>
          <cell r="R1141" t="str">
            <v>GEZEL</v>
          </cell>
          <cell r="S1141" t="str">
            <v xml:space="preserve">Sanilite zwenkbaar 30S </v>
          </cell>
          <cell r="T1141"/>
          <cell r="U1141"/>
          <cell r="V1141">
            <v>1</v>
          </cell>
          <cell r="W1141">
            <v>45701</v>
          </cell>
          <cell r="X1141">
            <v>2025</v>
          </cell>
          <cell r="Y1141" t="str">
            <v>A</v>
          </cell>
        </row>
        <row r="1142">
          <cell r="F1142" t="str">
            <v>EVB0001141</v>
          </cell>
          <cell r="G1142" t="str">
            <v>Brand - brandhaspel in brandhaspelkast (rood) en schuimblusser</v>
          </cell>
          <cell r="H1142" t="str">
            <v>beveiliging; brand, brandbestrijding</v>
          </cell>
          <cell r="I1142" t="str">
            <v>SAN TF 58/59/62</v>
          </cell>
          <cell r="J1142"/>
          <cell r="K1142"/>
          <cell r="L1142"/>
          <cell r="M1142"/>
          <cell r="N1142" t="str">
            <v>65.13</v>
          </cell>
          <cell r="O1142" t="str">
            <v>000397</v>
          </cell>
          <cell r="P1142" t="str">
            <v>TEC PRO</v>
          </cell>
          <cell r="Q1142" t="str">
            <v>000301</v>
          </cell>
          <cell r="R1142" t="str">
            <v>GEZEL</v>
          </cell>
          <cell r="S1142" t="str">
            <v xml:space="preserve">Sanilite zwenkbaar 30S </v>
          </cell>
          <cell r="T1142"/>
          <cell r="U1142"/>
          <cell r="V1142">
            <v>1</v>
          </cell>
          <cell r="W1142">
            <v>45701</v>
          </cell>
          <cell r="X1142">
            <v>2025</v>
          </cell>
          <cell r="Y1142" t="str">
            <v>A</v>
          </cell>
        </row>
        <row r="1143">
          <cell r="F1143" t="str">
            <v>EVB0001142</v>
          </cell>
          <cell r="G1143" t="str">
            <v>Brand - hydrantkraan</v>
          </cell>
          <cell r="H1143" t="str">
            <v>beveiliging; brand, brandbestrijding</v>
          </cell>
          <cell r="I1143" t="str">
            <v>SAN TF 60</v>
          </cell>
          <cell r="J1143"/>
          <cell r="K1143"/>
          <cell r="L1143"/>
          <cell r="M1143"/>
          <cell r="N1143" t="str">
            <v>65.13</v>
          </cell>
          <cell r="O1143" t="str">
            <v>000397</v>
          </cell>
          <cell r="P1143" t="str">
            <v>TEC PRO</v>
          </cell>
          <cell r="Q1143" t="str">
            <v>000301</v>
          </cell>
          <cell r="R1143" t="str">
            <v>GEZEL</v>
          </cell>
          <cell r="S1143" t="str">
            <v>DSP 45</v>
          </cell>
          <cell r="T1143"/>
          <cell r="U1143"/>
          <cell r="V1143">
            <v>1</v>
          </cell>
          <cell r="W1143">
            <v>45701</v>
          </cell>
          <cell r="X1143">
            <v>2025</v>
          </cell>
          <cell r="Y1143" t="str">
            <v>A</v>
          </cell>
        </row>
        <row r="1144">
          <cell r="F1144" t="str">
            <v>EVB0001143</v>
          </cell>
          <cell r="G1144" t="str">
            <v>Brand - schuimblusser</v>
          </cell>
          <cell r="H1144" t="str">
            <v>beveiliging; brand, brandbestrijding</v>
          </cell>
          <cell r="I1144" t="str">
            <v>SAN TF 62</v>
          </cell>
          <cell r="J1144"/>
          <cell r="K1144"/>
          <cell r="L1144"/>
          <cell r="M1144"/>
          <cell r="N1144" t="str">
            <v>65.13</v>
          </cell>
          <cell r="O1144" t="str">
            <v>000397</v>
          </cell>
          <cell r="P1144" t="str">
            <v>TEC PRO</v>
          </cell>
          <cell r="Q1144" t="str">
            <v>000301</v>
          </cell>
          <cell r="R1144" t="str">
            <v>GEZEL</v>
          </cell>
          <cell r="S1144" t="str">
            <v>PF6</v>
          </cell>
          <cell r="T1144"/>
          <cell r="U1144"/>
          <cell r="V1144">
            <v>1</v>
          </cell>
          <cell r="W1144">
            <v>45701</v>
          </cell>
          <cell r="X1144">
            <v>2025</v>
          </cell>
          <cell r="Y1144" t="str">
            <v>A</v>
          </cell>
        </row>
        <row r="1145">
          <cell r="F1145" t="str">
            <v>EVB0001144</v>
          </cell>
          <cell r="G1145" t="str">
            <v>Brand - RWA platdakraam</v>
          </cell>
          <cell r="H1145" t="str">
            <v>beveiliging; brand, brandbestrijding</v>
          </cell>
          <cell r="I1145" t="str">
            <v>TF-WDB000001-0017-A</v>
          </cell>
          <cell r="J1145"/>
          <cell r="K1145"/>
          <cell r="L1145"/>
          <cell r="M1145"/>
          <cell r="N1145" t="str">
            <v>65.13</v>
          </cell>
          <cell r="O1145" t="str">
            <v>000397</v>
          </cell>
          <cell r="P1145" t="str">
            <v>TEC PRO</v>
          </cell>
          <cell r="Q1145" t="str">
            <v>000314</v>
          </cell>
          <cell r="R1145" t="str">
            <v>D-LUX</v>
          </cell>
          <cell r="S1145" t="str">
            <v>LUMERA 3000-1500</v>
          </cell>
          <cell r="T1145"/>
          <cell r="U1145"/>
          <cell r="V1145">
            <v>1</v>
          </cell>
          <cell r="W1145">
            <v>45701</v>
          </cell>
          <cell r="X1145">
            <v>2025</v>
          </cell>
          <cell r="Y1145" t="str">
            <v>A</v>
          </cell>
        </row>
        <row r="1146">
          <cell r="F1146" t="str">
            <v>EVB0001145</v>
          </cell>
          <cell r="G1146" t="str">
            <v>Communicatie - aansluitdoos data/telefonie RJ45 enkel</v>
          </cell>
          <cell r="H1146" t="str">
            <v>communicatie; overdracht van signalen, algemeen (verzamelniveau)</v>
          </cell>
          <cell r="I1146" t="str">
            <v>ELEK TF 119</v>
          </cell>
          <cell r="J1146"/>
          <cell r="K1146"/>
          <cell r="L1146"/>
          <cell r="M1146"/>
          <cell r="N1146" t="str">
            <v>64.10</v>
          </cell>
          <cell r="O1146"/>
          <cell r="P1146"/>
          <cell r="Q1146" t="str">
            <v>000297</v>
          </cell>
          <cell r="R1146" t="str">
            <v>VMA</v>
          </cell>
          <cell r="S1146" t="str">
            <v>R813508 - 977803015 - RJ45/s</v>
          </cell>
          <cell r="T1146"/>
          <cell r="U1146"/>
          <cell r="V1146">
            <v>1</v>
          </cell>
          <cell r="W1146">
            <v>45701</v>
          </cell>
          <cell r="X1146">
            <v>2025</v>
          </cell>
          <cell r="Y1146" t="str">
            <v>A</v>
          </cell>
        </row>
        <row r="1147">
          <cell r="F1147" t="str">
            <v>EVB0001146</v>
          </cell>
          <cell r="G1147" t="str">
            <v>Communicatie - HDMI kabel uit de muur</v>
          </cell>
          <cell r="H1147" t="str">
            <v>communicatie; overdracht van signalen, algemeen (verzamelniveau)</v>
          </cell>
          <cell r="I1147"/>
          <cell r="J1147"/>
          <cell r="K1147"/>
          <cell r="L1147"/>
          <cell r="M1147"/>
          <cell r="N1147" t="str">
            <v>64.10</v>
          </cell>
          <cell r="O1147"/>
          <cell r="P1147"/>
          <cell r="Q1147" t="str">
            <v>000297</v>
          </cell>
          <cell r="R1147" t="str">
            <v>VMA</v>
          </cell>
          <cell r="S1147"/>
          <cell r="T1147"/>
          <cell r="U1147"/>
          <cell r="V1147">
            <v>1</v>
          </cell>
          <cell r="W1147">
            <v>45701</v>
          </cell>
          <cell r="X1147">
            <v>2025</v>
          </cell>
          <cell r="Y1147" t="str">
            <v>A</v>
          </cell>
        </row>
        <row r="1148">
          <cell r="F1148" t="str">
            <v>EVB0001147</v>
          </cell>
          <cell r="G1148" t="str">
            <v>Communicatie - USB kabel uit de muur</v>
          </cell>
          <cell r="H1148" t="str">
            <v>communicatie; overdracht van signalen, algemeen (verzamelniveau)</v>
          </cell>
          <cell r="I1148"/>
          <cell r="J1148"/>
          <cell r="K1148"/>
          <cell r="L1148"/>
          <cell r="M1148"/>
          <cell r="N1148" t="str">
            <v>64.10</v>
          </cell>
          <cell r="O1148" t="str">
            <v>000327</v>
          </cell>
          <cell r="P1148" t="str">
            <v>NIKO</v>
          </cell>
          <cell r="Q1148" t="str">
            <v>000297</v>
          </cell>
          <cell r="R1148" t="str">
            <v>VMA</v>
          </cell>
          <cell r="S1148"/>
          <cell r="T1148"/>
          <cell r="U1148"/>
          <cell r="V1148">
            <v>1</v>
          </cell>
          <cell r="W1148">
            <v>45701</v>
          </cell>
          <cell r="X1148">
            <v>2025</v>
          </cell>
          <cell r="Y1148" t="str">
            <v>A</v>
          </cell>
        </row>
        <row r="1149">
          <cell r="F1149" t="str">
            <v>EVB0001148</v>
          </cell>
          <cell r="G1149" t="str">
            <v>Kabel met Jack-aansluiting</v>
          </cell>
          <cell r="H1149" t="str">
            <v>communicatie; overdracht van geluid/spraak, vertaalsystemen</v>
          </cell>
          <cell r="I1149"/>
          <cell r="J1149"/>
          <cell r="K1149"/>
          <cell r="L1149"/>
          <cell r="M1149"/>
          <cell r="N1149" t="str">
            <v>64.25</v>
          </cell>
          <cell r="O1149" t="str">
            <v>000347</v>
          </cell>
          <cell r="P1149" t="str">
            <v>WIENERBERGER</v>
          </cell>
          <cell r="Q1149"/>
          <cell r="R1149"/>
          <cell r="S1149"/>
          <cell r="T1149"/>
          <cell r="U1149"/>
          <cell r="V1149">
            <v>1</v>
          </cell>
          <cell r="W1149">
            <v>45701</v>
          </cell>
          <cell r="X1149">
            <v>2025</v>
          </cell>
          <cell r="Y1149" t="str">
            <v>A</v>
          </cell>
        </row>
        <row r="1150">
          <cell r="F1150" t="str">
            <v>EVB0001149</v>
          </cell>
          <cell r="G1150" t="str">
            <v>Communicatie - bedieningspaneel geluid &amp; bluetoothmodule</v>
          </cell>
          <cell r="H1150" t="str">
            <v>communicatie; overdracht van geluid/spraak, vertaalsystemen</v>
          </cell>
          <cell r="I1150" t="str">
            <v>ELEK TF 175 &amp; 503</v>
          </cell>
          <cell r="J1150"/>
          <cell r="K1150"/>
          <cell r="L1150"/>
          <cell r="M1150"/>
          <cell r="N1150" t="str">
            <v>64.25</v>
          </cell>
          <cell r="O1150"/>
          <cell r="P1150"/>
          <cell r="Q1150" t="str">
            <v>000297</v>
          </cell>
          <cell r="R1150" t="str">
            <v>VMA</v>
          </cell>
          <cell r="S1150" t="str">
            <v>DW5066 &amp; WP220</v>
          </cell>
          <cell r="T1150"/>
          <cell r="U1150"/>
          <cell r="V1150">
            <v>1</v>
          </cell>
          <cell r="W1150">
            <v>45701</v>
          </cell>
          <cell r="X1150">
            <v>2025</v>
          </cell>
          <cell r="Y1150" t="str">
            <v>A</v>
          </cell>
        </row>
        <row r="1151">
          <cell r="F1151" t="str">
            <v>EVB0001150</v>
          </cell>
          <cell r="G1151" t="str">
            <v>Communicatie - luidspreker Type 1 (rond opbouw)</v>
          </cell>
          <cell r="H1151" t="str">
            <v>communicatie; overdracht van geluid/spraak, vertaalsystemen</v>
          </cell>
          <cell r="I1151" t="str">
            <v>ELEK TF 176</v>
          </cell>
          <cell r="J1151"/>
          <cell r="K1151"/>
          <cell r="L1151"/>
          <cell r="M1151"/>
          <cell r="N1151" t="str">
            <v>64.25</v>
          </cell>
          <cell r="O1151"/>
          <cell r="P1151"/>
          <cell r="Q1151" t="str">
            <v>000297</v>
          </cell>
          <cell r="R1151" t="str">
            <v>VMA</v>
          </cell>
          <cell r="S1151" t="str">
            <v>NELO706/W</v>
          </cell>
          <cell r="T1151"/>
          <cell r="U1151"/>
          <cell r="V1151">
            <v>1</v>
          </cell>
          <cell r="W1151">
            <v>45701</v>
          </cell>
          <cell r="X1151">
            <v>2025</v>
          </cell>
          <cell r="Y1151" t="str">
            <v>A</v>
          </cell>
        </row>
        <row r="1152">
          <cell r="F1152" t="str">
            <v>EVB0001151</v>
          </cell>
          <cell r="G1152" t="str">
            <v>Communicatie - Luidspreker Type 2 kleine box</v>
          </cell>
          <cell r="H1152" t="str">
            <v>communicatie; overdracht van geluid/spraak, conferentiesystemen</v>
          </cell>
          <cell r="I1152" t="str">
            <v>ELEK TF 178</v>
          </cell>
          <cell r="J1152"/>
          <cell r="K1152"/>
          <cell r="L1152"/>
          <cell r="M1152"/>
          <cell r="N1152" t="str">
            <v>64.26</v>
          </cell>
          <cell r="O1152"/>
          <cell r="P1152"/>
          <cell r="Q1152" t="str">
            <v>000297</v>
          </cell>
          <cell r="R1152" t="str">
            <v>VMA</v>
          </cell>
          <cell r="S1152" t="str">
            <v>WX502MK2/B</v>
          </cell>
          <cell r="T1152"/>
          <cell r="U1152"/>
          <cell r="V1152">
            <v>1</v>
          </cell>
          <cell r="W1152">
            <v>45701</v>
          </cell>
          <cell r="X1152">
            <v>2025</v>
          </cell>
          <cell r="Y1152" t="str">
            <v>A</v>
          </cell>
        </row>
        <row r="1153">
          <cell r="F1153" t="str">
            <v>EVB0001152</v>
          </cell>
          <cell r="G1153" t="str">
            <v>Communicatie - WIFI Accespoint plafond</v>
          </cell>
          <cell r="H1153" t="str">
            <v>communicatie; overdracht van signalen, algemeen (verzamelniveau)</v>
          </cell>
          <cell r="I1153" t="str">
            <v>TF WDB000001-0053</v>
          </cell>
          <cell r="J1153"/>
          <cell r="K1153"/>
          <cell r="L1153"/>
          <cell r="M1153"/>
          <cell r="N1153" t="str">
            <v>64.10</v>
          </cell>
          <cell r="O1153" t="str">
            <v>000342</v>
          </cell>
          <cell r="P1153" t="str">
            <v>DAALDEROP</v>
          </cell>
          <cell r="Q1153" t="str">
            <v>000297</v>
          </cell>
          <cell r="R1153" t="str">
            <v>VMA</v>
          </cell>
          <cell r="S1153" t="str">
            <v>R650</v>
          </cell>
          <cell r="T1153"/>
          <cell r="U1153"/>
          <cell r="V1153">
            <v>1</v>
          </cell>
          <cell r="W1153">
            <v>45701</v>
          </cell>
          <cell r="X1153">
            <v>2025</v>
          </cell>
          <cell r="Y1153" t="str">
            <v>A</v>
          </cell>
        </row>
        <row r="1154">
          <cell r="F1154" t="str">
            <v>EVB0001153</v>
          </cell>
          <cell r="G1154" t="str">
            <v>Communicatie - projector</v>
          </cell>
          <cell r="H1154" t="str">
            <v>communicatie; overdracht van beelden, algemeen (verzamelniveau)</v>
          </cell>
          <cell r="I1154"/>
          <cell r="J1154"/>
          <cell r="K1154"/>
          <cell r="L1154"/>
          <cell r="M1154"/>
          <cell r="N1154" t="str">
            <v>64.30</v>
          </cell>
          <cell r="O1154"/>
          <cell r="P1154"/>
          <cell r="Q1154" t="str">
            <v>000297</v>
          </cell>
          <cell r="R1154" t="str">
            <v>VMA</v>
          </cell>
          <cell r="S1154" t="str">
            <v>PT-VMZ61</v>
          </cell>
          <cell r="T1154"/>
          <cell r="U1154"/>
          <cell r="V1154">
            <v>1</v>
          </cell>
          <cell r="W1154">
            <v>45701</v>
          </cell>
          <cell r="X1154">
            <v>2025</v>
          </cell>
          <cell r="Y1154" t="str">
            <v>A</v>
          </cell>
        </row>
        <row r="1155">
          <cell r="F1155" t="str">
            <v>EVB0001154</v>
          </cell>
          <cell r="G1155" t="str">
            <v>CV &amp; Ventilatie - Ruimtevoeler</v>
          </cell>
          <cell r="H1155" t="str">
            <v>regeling klimaat en sanitair; centrale melding, meting en sturing, algemeen (verzamelniveau)</v>
          </cell>
          <cell r="I1155"/>
          <cell r="J1155"/>
          <cell r="K1155"/>
          <cell r="L1155"/>
          <cell r="M1155"/>
          <cell r="N1155" t="str">
            <v>58.20</v>
          </cell>
          <cell r="O1155" t="str">
            <v>000343</v>
          </cell>
          <cell r="P1155" t="str">
            <v>PAFFONI</v>
          </cell>
          <cell r="Q1155" t="str">
            <v>000301</v>
          </cell>
          <cell r="R1155" t="str">
            <v>GEZEL</v>
          </cell>
          <cell r="S1155" t="str">
            <v>SLPWXCX</v>
          </cell>
          <cell r="T1155"/>
          <cell r="U1155"/>
          <cell r="V1155">
            <v>1</v>
          </cell>
          <cell r="W1155">
            <v>45701</v>
          </cell>
          <cell r="X1155">
            <v>2025</v>
          </cell>
          <cell r="Y1155" t="str">
            <v>A</v>
          </cell>
        </row>
        <row r="1156">
          <cell r="F1156" t="str">
            <v>EVB0001155</v>
          </cell>
          <cell r="G1156" t="str">
            <v>Deur -  binnendeur dubbel EI30 Type 12 (zs) beglaasd + bovenlicht - salto &amp; deurpomp(en)</v>
          </cell>
          <cell r="H1156" t="str">
            <v>binnenwandopeningen; gevuld met deuren, algemeen (verzamelniveau)</v>
          </cell>
          <cell r="I1156"/>
          <cell r="J1156"/>
          <cell r="K1156"/>
          <cell r="L1156"/>
          <cell r="M1156"/>
          <cell r="N1156" t="str">
            <v>32.30</v>
          </cell>
          <cell r="O1156" t="str">
            <v>000344</v>
          </cell>
          <cell r="P1156" t="str">
            <v>VILLEROY &amp; BOCH</v>
          </cell>
          <cell r="Q1156" t="str">
            <v>000298</v>
          </cell>
          <cell r="R1156" t="str">
            <v>DRAFAB</v>
          </cell>
          <cell r="S1156"/>
          <cell r="T1156"/>
          <cell r="U1156"/>
          <cell r="V1156">
            <v>1</v>
          </cell>
          <cell r="W1156">
            <v>45701</v>
          </cell>
          <cell r="X1156">
            <v>2025</v>
          </cell>
          <cell r="Y1156" t="str">
            <v>A</v>
          </cell>
        </row>
        <row r="1157">
          <cell r="F1157" t="str">
            <v>EVB0001156</v>
          </cell>
          <cell r="G1157" t="str">
            <v>Deur -  binnendeur dubbel EI30 beglaasd Type 11 - deurpompen</v>
          </cell>
          <cell r="H1157" t="str">
            <v>binnenwandopeningen; gevuld met deuren, algemeen (verzamelniveau)</v>
          </cell>
          <cell r="I1157"/>
          <cell r="J1157"/>
          <cell r="K1157"/>
          <cell r="L1157"/>
          <cell r="M1157"/>
          <cell r="N1157" t="str">
            <v>32.30</v>
          </cell>
          <cell r="O1157" t="str">
            <v>000345</v>
          </cell>
          <cell r="P1157" t="str">
            <v>GEBERIT</v>
          </cell>
          <cell r="Q1157" t="str">
            <v>000298</v>
          </cell>
          <cell r="R1157" t="str">
            <v>DRAFAB</v>
          </cell>
          <cell r="S1157"/>
          <cell r="T1157"/>
          <cell r="U1157"/>
          <cell r="V1157">
            <v>1</v>
          </cell>
          <cell r="W1157">
            <v>45701</v>
          </cell>
          <cell r="X1157">
            <v>2025</v>
          </cell>
          <cell r="Y1157" t="str">
            <v>A</v>
          </cell>
        </row>
        <row r="1158">
          <cell r="F1158" t="str">
            <v>EVB0001157</v>
          </cell>
          <cell r="G1158" t="str">
            <v>Deur -  binnendeur enkel EI30 Type 7 - cilinderslot - deurpomp(en)</v>
          </cell>
          <cell r="H1158" t="str">
            <v>binnenwandopeningen; gevuld met deuren, algemeen (verzamelniveau)</v>
          </cell>
          <cell r="I1158"/>
          <cell r="J1158"/>
          <cell r="K1158"/>
          <cell r="L1158"/>
          <cell r="M1158"/>
          <cell r="N1158" t="str">
            <v>32.30</v>
          </cell>
          <cell r="O1158" t="str">
            <v>000329</v>
          </cell>
          <cell r="P1158" t="str">
            <v>CAIROX</v>
          </cell>
          <cell r="Q1158" t="str">
            <v>000298</v>
          </cell>
          <cell r="R1158" t="str">
            <v>DRAFAB</v>
          </cell>
          <cell r="S1158"/>
          <cell r="T1158"/>
          <cell r="U1158"/>
          <cell r="V1158">
            <v>1</v>
          </cell>
          <cell r="W1158">
            <v>45701</v>
          </cell>
          <cell r="X1158">
            <v>2025</v>
          </cell>
          <cell r="Y1158" t="str">
            <v>A</v>
          </cell>
        </row>
        <row r="1159">
          <cell r="F1159" t="str">
            <v>EVB0001158</v>
          </cell>
          <cell r="G1159" t="str">
            <v>Deur -  binnendeur enkel EI30 Type 7 - cilinderslot</v>
          </cell>
          <cell r="H1159" t="str">
            <v>binnenwandopeningen; gevuld met deuren, algemeen (verzamelniveau)</v>
          </cell>
          <cell r="I1159"/>
          <cell r="J1159"/>
          <cell r="K1159"/>
          <cell r="L1159"/>
          <cell r="M1159"/>
          <cell r="N1159" t="str">
            <v>32.30</v>
          </cell>
          <cell r="O1159" t="str">
            <v>000329</v>
          </cell>
          <cell r="P1159" t="str">
            <v>CAIROX</v>
          </cell>
          <cell r="Q1159" t="str">
            <v>000298</v>
          </cell>
          <cell r="R1159" t="str">
            <v>DRAFAB</v>
          </cell>
          <cell r="S1159"/>
          <cell r="T1159"/>
          <cell r="U1159"/>
          <cell r="V1159">
            <v>1</v>
          </cell>
          <cell r="W1159">
            <v>45701</v>
          </cell>
          <cell r="X1159">
            <v>2025</v>
          </cell>
          <cell r="Y1159" t="str">
            <v>A</v>
          </cell>
        </row>
        <row r="1160">
          <cell r="F1160" t="str">
            <v>EVB0001159</v>
          </cell>
          <cell r="G1160" t="str">
            <v>Deur -  binnendeur enkel EI30 Type 6 beglaasd - cilinderslot - deurpomp(en)</v>
          </cell>
          <cell r="H1160" t="str">
            <v>binnenwandopeningen; gevuld met deuren, algemeen (verzamelniveau)</v>
          </cell>
          <cell r="I1160"/>
          <cell r="J1160"/>
          <cell r="K1160"/>
          <cell r="L1160"/>
          <cell r="M1160"/>
          <cell r="N1160" t="str">
            <v>32.30</v>
          </cell>
          <cell r="O1160" t="str">
            <v>000330</v>
          </cell>
          <cell r="P1160" t="str">
            <v>PHILIPS CoreLine Waterdicht</v>
          </cell>
          <cell r="Q1160" t="str">
            <v>000298</v>
          </cell>
          <cell r="R1160" t="str">
            <v>DRAFAB</v>
          </cell>
          <cell r="S1160"/>
          <cell r="T1160"/>
          <cell r="U1160"/>
          <cell r="V1160">
            <v>1</v>
          </cell>
          <cell r="W1160">
            <v>45701</v>
          </cell>
          <cell r="X1160">
            <v>2025</v>
          </cell>
          <cell r="Y1160" t="str">
            <v>A</v>
          </cell>
        </row>
        <row r="1161">
          <cell r="F1161" t="str">
            <v>EVB0001160</v>
          </cell>
          <cell r="G1161" t="str">
            <v>Deur - deurpomp binnendeur</v>
          </cell>
          <cell r="H1161" t="str">
            <v>binnenwandopeningen; gevuld met deuren, algemeen (verzamelniveau)</v>
          </cell>
          <cell r="I1161" t="str">
            <v>TF-WDB000001-428-A/429-A/430-A</v>
          </cell>
          <cell r="J1161"/>
          <cell r="K1161"/>
          <cell r="L1161"/>
          <cell r="M1161"/>
          <cell r="N1161" t="str">
            <v>32.30</v>
          </cell>
          <cell r="O1161" t="str">
            <v>000346</v>
          </cell>
          <cell r="P1161" t="str">
            <v>ESYLUX</v>
          </cell>
          <cell r="Q1161" t="str">
            <v>000298</v>
          </cell>
          <cell r="R1161" t="str">
            <v>DRAFAB</v>
          </cell>
          <cell r="S1161"/>
          <cell r="T1161"/>
          <cell r="U1161"/>
          <cell r="V1161">
            <v>1</v>
          </cell>
          <cell r="W1161">
            <v>45701</v>
          </cell>
          <cell r="X1161">
            <v>2025</v>
          </cell>
          <cell r="Y1161" t="str">
            <v>A</v>
          </cell>
        </row>
        <row r="1162">
          <cell r="F1162" t="str">
            <v>EVB0001161</v>
          </cell>
          <cell r="G1162" t="str">
            <v>Deur - buitendeur dubbel (ZW-glas + bovenlicht) - cilinderslot &amp; salto - deurpomp(en)</v>
          </cell>
          <cell r="H1162" t="str">
            <v>buitenwandopeningen; gevuld met deuren, algemeen (verzamelniveau)</v>
          </cell>
          <cell r="I1162"/>
          <cell r="J1162"/>
          <cell r="K1162"/>
          <cell r="L1162"/>
          <cell r="M1162"/>
          <cell r="N1162" t="str">
            <v>31.30</v>
          </cell>
          <cell r="O1162"/>
          <cell r="P1162"/>
          <cell r="Q1162" t="str">
            <v>000302</v>
          </cell>
          <cell r="R1162" t="str">
            <v>HERMANS</v>
          </cell>
          <cell r="S1162"/>
          <cell r="T1162"/>
          <cell r="U1162"/>
          <cell r="V1162">
            <v>1</v>
          </cell>
          <cell r="W1162">
            <v>45701</v>
          </cell>
          <cell r="X1162">
            <v>2025</v>
          </cell>
          <cell r="Y1162" t="str">
            <v>A</v>
          </cell>
        </row>
        <row r="1163">
          <cell r="F1163" t="str">
            <v>EVB0001162</v>
          </cell>
          <cell r="G1163" t="str">
            <v>Deur - deurpomp buitendeur</v>
          </cell>
          <cell r="H1163" t="str">
            <v>binnenwandopeningen; gevuld met deuren, algemeen (verzamelniveau)</v>
          </cell>
          <cell r="I1163"/>
          <cell r="J1163"/>
          <cell r="K1163"/>
          <cell r="L1163"/>
          <cell r="M1163"/>
          <cell r="N1163" t="str">
            <v>32.30</v>
          </cell>
          <cell r="O1163" t="str">
            <v>000324</v>
          </cell>
          <cell r="P1163" t="str">
            <v>BOSCH</v>
          </cell>
          <cell r="Q1163" t="str">
            <v>000302</v>
          </cell>
          <cell r="R1163" t="str">
            <v>HERMANS</v>
          </cell>
          <cell r="S1163"/>
          <cell r="T1163"/>
          <cell r="U1163"/>
          <cell r="V1163">
            <v>1</v>
          </cell>
          <cell r="W1163">
            <v>45701</v>
          </cell>
          <cell r="X1163">
            <v>2025</v>
          </cell>
          <cell r="Y1163" t="str">
            <v>A</v>
          </cell>
        </row>
        <row r="1164">
          <cell r="F1164" t="str">
            <v>EVB0001163</v>
          </cell>
          <cell r="G1164" t="str">
            <v>Elektriciteit - schakelaar verlichting</v>
          </cell>
          <cell r="H1164" t="str">
            <v>centrale elektrotechnische voorz.; energie, laagspanning, algemeen</v>
          </cell>
          <cell r="I1164" t="str">
            <v>ELEK TF 37</v>
          </cell>
          <cell r="J1164"/>
          <cell r="K1164"/>
          <cell r="L1164"/>
          <cell r="M1164"/>
          <cell r="N1164" t="str">
            <v>61.50</v>
          </cell>
          <cell r="O1164" t="str">
            <v>000334</v>
          </cell>
          <cell r="P1164" t="str">
            <v>RFT</v>
          </cell>
          <cell r="Q1164" t="str">
            <v>000297</v>
          </cell>
          <cell r="R1164" t="str">
            <v>VMA</v>
          </cell>
          <cell r="S1164" t="str">
            <v>100-66600 / 66602 / 66603</v>
          </cell>
          <cell r="T1164"/>
          <cell r="U1164"/>
          <cell r="V1164">
            <v>1</v>
          </cell>
          <cell r="W1164">
            <v>45701</v>
          </cell>
          <cell r="X1164">
            <v>2025</v>
          </cell>
          <cell r="Y1164" t="str">
            <v>A</v>
          </cell>
        </row>
        <row r="1165">
          <cell r="F1165" t="str">
            <v>EVB0001164</v>
          </cell>
          <cell r="G1165" t="str">
            <v>Elektriciteit - schakelaar zonnewering</v>
          </cell>
          <cell r="H1165" t="str">
            <v>centrale elektrotechnische voorz.; energie, laagspanning, algemeen</v>
          </cell>
          <cell r="I1165"/>
          <cell r="J1165"/>
          <cell r="K1165"/>
          <cell r="L1165"/>
          <cell r="M1165"/>
          <cell r="N1165" t="str">
            <v>61.50</v>
          </cell>
          <cell r="O1165"/>
          <cell r="P1165"/>
          <cell r="Q1165" t="str">
            <v>000297</v>
          </cell>
          <cell r="R1165" t="str">
            <v>VMA</v>
          </cell>
          <cell r="S1165"/>
          <cell r="T1165"/>
          <cell r="U1165"/>
          <cell r="V1165">
            <v>1</v>
          </cell>
          <cell r="W1165">
            <v>45701</v>
          </cell>
          <cell r="X1165">
            <v>2025</v>
          </cell>
          <cell r="Y1165" t="str">
            <v>A</v>
          </cell>
        </row>
        <row r="1166">
          <cell r="F1166" t="str">
            <v>EVB0001165</v>
          </cell>
          <cell r="G1166" t="str">
            <v>Elektriciteit - schakelaar voor bediening koepels</v>
          </cell>
          <cell r="H1166" t="str">
            <v>centrale elektrotechnische voorz.; energie, laagspanning, algemeen</v>
          </cell>
          <cell r="I1166"/>
          <cell r="J1166"/>
          <cell r="K1166"/>
          <cell r="L1166"/>
          <cell r="M1166"/>
          <cell r="N1166" t="str">
            <v>61.50</v>
          </cell>
          <cell r="O1166"/>
          <cell r="P1166"/>
          <cell r="Q1166" t="str">
            <v>000297</v>
          </cell>
          <cell r="R1166" t="str">
            <v>VMA</v>
          </cell>
          <cell r="S1166"/>
          <cell r="T1166"/>
          <cell r="U1166"/>
          <cell r="V1166">
            <v>1</v>
          </cell>
          <cell r="W1166">
            <v>45701</v>
          </cell>
          <cell r="X1166">
            <v>2025</v>
          </cell>
          <cell r="Y1166" t="str">
            <v>A</v>
          </cell>
        </row>
        <row r="1167">
          <cell r="F1167" t="str">
            <v>EVB0001166</v>
          </cell>
          <cell r="G1167" t="str">
            <v>Elektriciteit - blindplaat in raam aan zonnewering</v>
          </cell>
          <cell r="H1167" t="str">
            <v>centrale elektrotechnische voorz.; energie, laagspanning, algemeen</v>
          </cell>
          <cell r="I1167" t="str">
            <v>ELEK TF 37</v>
          </cell>
          <cell r="J1167"/>
          <cell r="K1167"/>
          <cell r="L1167"/>
          <cell r="M1167"/>
          <cell r="N1167" t="str">
            <v>61.50</v>
          </cell>
          <cell r="O1167" t="str">
            <v>000337</v>
          </cell>
          <cell r="P1167" t="str">
            <v>ASSA ABLOY</v>
          </cell>
          <cell r="Q1167" t="str">
            <v>000297</v>
          </cell>
          <cell r="R1167" t="str">
            <v>VMA</v>
          </cell>
          <cell r="S1167" t="str">
            <v>100-66600 / 66602 / 66603</v>
          </cell>
          <cell r="T1167"/>
          <cell r="U1167"/>
          <cell r="V1167">
            <v>1</v>
          </cell>
          <cell r="W1167">
            <v>45701</v>
          </cell>
          <cell r="X1167">
            <v>2025</v>
          </cell>
          <cell r="Y1167" t="str">
            <v>A</v>
          </cell>
        </row>
        <row r="1168">
          <cell r="F1168" t="str">
            <v>EVB0001167</v>
          </cell>
          <cell r="G1168" t="str">
            <v>Elektriciteit - stopcontact 220V</v>
          </cell>
          <cell r="H1168" t="str">
            <v>centrale elektrotechnische voorz.; energie, laagspanning, algemeen</v>
          </cell>
          <cell r="I1168" t="str">
            <v>ELEK TF 37</v>
          </cell>
          <cell r="J1168"/>
          <cell r="K1168"/>
          <cell r="L1168"/>
          <cell r="M1168"/>
          <cell r="N1168" t="str">
            <v>61.50</v>
          </cell>
          <cell r="O1168" t="str">
            <v>000327</v>
          </cell>
          <cell r="P1168" t="str">
            <v>NIKO</v>
          </cell>
          <cell r="Q1168" t="str">
            <v>000297</v>
          </cell>
          <cell r="R1168" t="str">
            <v>VMA</v>
          </cell>
          <cell r="S1168" t="str">
            <v>100-66600 / 66602 / 66603</v>
          </cell>
          <cell r="T1168"/>
          <cell r="U1168"/>
          <cell r="V1168">
            <v>1</v>
          </cell>
          <cell r="W1168">
            <v>45701</v>
          </cell>
          <cell r="X1168">
            <v>2025</v>
          </cell>
          <cell r="Y1168" t="str">
            <v>A</v>
          </cell>
        </row>
        <row r="1169">
          <cell r="F1169" t="str">
            <v>EVB0001168</v>
          </cell>
          <cell r="G1169" t="str">
            <v>Elektriciteit - stopcontact 220V in keukenbalie</v>
          </cell>
          <cell r="H1169" t="str">
            <v>centrale elektrotechnische voorz.; energie, laagspanning, algemeen</v>
          </cell>
          <cell r="I1169" t="str">
            <v>ELEK TF 37</v>
          </cell>
          <cell r="J1169"/>
          <cell r="K1169"/>
          <cell r="L1169"/>
          <cell r="M1169"/>
          <cell r="N1169" t="str">
            <v>61.50</v>
          </cell>
          <cell r="O1169"/>
          <cell r="P1169"/>
          <cell r="Q1169" t="str">
            <v>000297</v>
          </cell>
          <cell r="R1169" t="str">
            <v>VMA</v>
          </cell>
          <cell r="S1169" t="str">
            <v>100-66600 / 66602 / 66603</v>
          </cell>
          <cell r="T1169"/>
          <cell r="U1169"/>
          <cell r="V1169">
            <v>1</v>
          </cell>
          <cell r="W1169">
            <v>45701</v>
          </cell>
          <cell r="X1169">
            <v>2025</v>
          </cell>
          <cell r="Y1169" t="str">
            <v>A</v>
          </cell>
        </row>
        <row r="1170">
          <cell r="F1170" t="str">
            <v>EVB0001169</v>
          </cell>
          <cell r="G1170" t="str">
            <v>Keuken - broodjesdisplay</v>
          </cell>
          <cell r="H1170" t="str">
            <v>vaste keukenvoorzieningen; standaard, algemeen (verzamelniveau)</v>
          </cell>
          <cell r="I1170" t="str">
            <v>TF-WDB000001-0041-A &amp; 15</v>
          </cell>
          <cell r="J1170"/>
          <cell r="K1170"/>
          <cell r="L1170"/>
          <cell r="M1170"/>
          <cell r="N1170" t="str">
            <v>73.10</v>
          </cell>
          <cell r="O1170" t="str">
            <v>000351</v>
          </cell>
          <cell r="P1170" t="str">
            <v>SAINT-GOBAIN</v>
          </cell>
          <cell r="Q1170" t="str">
            <v>000315</v>
          </cell>
          <cell r="R1170" t="str">
            <v>CD-CONSTRUCTS</v>
          </cell>
          <cell r="S1170" t="str">
            <v>710 E KO-VT-LS-DT3</v>
          </cell>
          <cell r="T1170"/>
          <cell r="U1170"/>
          <cell r="V1170">
            <v>1</v>
          </cell>
          <cell r="W1170">
            <v>45701</v>
          </cell>
          <cell r="X1170">
            <v>2025</v>
          </cell>
          <cell r="Y1170" t="str">
            <v>A</v>
          </cell>
        </row>
        <row r="1171">
          <cell r="F1171" t="str">
            <v>EVB0001170</v>
          </cell>
          <cell r="G1171" t="str">
            <v>Muur - beton</v>
          </cell>
          <cell r="H1171" t="str">
            <v>binnenwanden; constructief, algemeen (verzamelniveau)</v>
          </cell>
          <cell r="I1171"/>
          <cell r="J1171"/>
          <cell r="K1171"/>
          <cell r="L1171"/>
          <cell r="M1171"/>
          <cell r="N1171" t="str">
            <v>22.20</v>
          </cell>
          <cell r="O1171" t="str">
            <v>000339</v>
          </cell>
          <cell r="P1171" t="str">
            <v>ZEMPER</v>
          </cell>
          <cell r="Q1171" t="str">
            <v>000300</v>
          </cell>
          <cell r="R1171" t="str">
            <v>ALHEEMBOUW</v>
          </cell>
          <cell r="S1171"/>
          <cell r="T1171"/>
          <cell r="U1171"/>
          <cell r="V1171">
            <v>1</v>
          </cell>
          <cell r="W1171">
            <v>45701</v>
          </cell>
          <cell r="X1171">
            <v>2025</v>
          </cell>
          <cell r="Y1171" t="str">
            <v>A</v>
          </cell>
        </row>
        <row r="1172">
          <cell r="F1172" t="str">
            <v>EVB0001171</v>
          </cell>
          <cell r="G1172" t="str">
            <v>Muur - gyproc</v>
          </cell>
          <cell r="H1172" t="str">
            <v>binnenwanden; niet constructief, algemeen (verzamelniveau)</v>
          </cell>
          <cell r="I1172" t="str">
            <v>TF-WDB000001-0018.2.a &amp; 28-A</v>
          </cell>
          <cell r="J1172"/>
          <cell r="K1172"/>
          <cell r="L1172"/>
          <cell r="M1172"/>
          <cell r="N1172" t="str">
            <v>22.10</v>
          </cell>
          <cell r="O1172" t="str">
            <v>000331</v>
          </cell>
          <cell r="P1172" t="str">
            <v>CAREYE BETONWERKEN BV</v>
          </cell>
          <cell r="Q1172" t="str">
            <v>000300</v>
          </cell>
          <cell r="R1172" t="str">
            <v>ALHEEMBOUW</v>
          </cell>
          <cell r="S1172"/>
          <cell r="T1172"/>
          <cell r="U1172"/>
          <cell r="V1172">
            <v>1</v>
          </cell>
          <cell r="W1172">
            <v>45701</v>
          </cell>
          <cell r="X1172">
            <v>2025</v>
          </cell>
          <cell r="Y1172" t="str">
            <v>A</v>
          </cell>
        </row>
        <row r="1173">
          <cell r="F1173" t="str">
            <v>EVB0001172</v>
          </cell>
          <cell r="G1173" t="str">
            <v>Muur - inspectieluik 300/300</v>
          </cell>
          <cell r="H1173" t="str">
            <v>binnenwandopeningen; gevuld met deuren, algemeen (verzamelniveau)</v>
          </cell>
          <cell r="I1173"/>
          <cell r="J1173"/>
          <cell r="K1173"/>
          <cell r="L1173"/>
          <cell r="M1173"/>
          <cell r="N1173" t="str">
            <v>32.30</v>
          </cell>
          <cell r="O1173" t="str">
            <v>000428</v>
          </cell>
          <cell r="P1173" t="str">
            <v>SATC</v>
          </cell>
          <cell r="Q1173" t="str">
            <v>000304</v>
          </cell>
          <cell r="R1173" t="str">
            <v>VMA / GEZEL</v>
          </cell>
          <cell r="S1173"/>
          <cell r="T1173"/>
          <cell r="U1173"/>
          <cell r="V1173">
            <v>1</v>
          </cell>
          <cell r="W1173">
            <v>45701</v>
          </cell>
          <cell r="X1173">
            <v>2025</v>
          </cell>
          <cell r="Y1173" t="str">
            <v>A</v>
          </cell>
        </row>
        <row r="1174">
          <cell r="F1174" t="str">
            <v>EVB0001173</v>
          </cell>
          <cell r="G1174" t="str">
            <v>Muur - inspectieluik 390/390</v>
          </cell>
          <cell r="H1174" t="str">
            <v>binnenwandopeningen; gevuld met deuren, algemeen (verzamelniveau)</v>
          </cell>
          <cell r="I1174"/>
          <cell r="J1174"/>
          <cell r="K1174"/>
          <cell r="L1174"/>
          <cell r="M1174"/>
          <cell r="N1174" t="str">
            <v>32.30</v>
          </cell>
          <cell r="O1174"/>
          <cell r="P1174"/>
          <cell r="Q1174" t="str">
            <v>000304</v>
          </cell>
          <cell r="R1174" t="str">
            <v>VMA / GEZEL</v>
          </cell>
          <cell r="S1174"/>
          <cell r="T1174"/>
          <cell r="U1174"/>
          <cell r="V1174">
            <v>1</v>
          </cell>
          <cell r="W1174">
            <v>45701</v>
          </cell>
          <cell r="X1174">
            <v>2025</v>
          </cell>
          <cell r="Y1174" t="str">
            <v>A</v>
          </cell>
        </row>
        <row r="1175">
          <cell r="F1175" t="str">
            <v>EVB0001174</v>
          </cell>
          <cell r="G1175" t="str">
            <v>Muur - gyproc, betegeld geel</v>
          </cell>
          <cell r="H1175" t="str">
            <v>binnenwanden; niet constructief, algemeen (verzamelniveau)</v>
          </cell>
          <cell r="I1175" t="str">
            <v>TF-WDB000001-0018.2.a &amp; 28-A</v>
          </cell>
          <cell r="J1175"/>
          <cell r="K1175"/>
          <cell r="L1175"/>
          <cell r="M1175"/>
          <cell r="N1175" t="str">
            <v>22.10</v>
          </cell>
          <cell r="O1175"/>
          <cell r="P1175"/>
          <cell r="Q1175" t="str">
            <v>000303</v>
          </cell>
          <cell r="R1175" t="str">
            <v>VAN HULLE BOUWSERVICE</v>
          </cell>
          <cell r="S1175"/>
          <cell r="T1175"/>
          <cell r="U1175"/>
          <cell r="V1175">
            <v>1</v>
          </cell>
          <cell r="W1175">
            <v>45701</v>
          </cell>
          <cell r="X1175">
            <v>2025</v>
          </cell>
          <cell r="Y1175" t="str">
            <v>A</v>
          </cell>
        </row>
        <row r="1176">
          <cell r="F1176" t="str">
            <v>EVB0001175</v>
          </cell>
          <cell r="G1176" t="str">
            <v>Muur - snelbouw metselwerk PLS bepleisterd</v>
          </cell>
          <cell r="H1176" t="str">
            <v>binnenwanden; constructief, algemeen (verzamelniveau)</v>
          </cell>
          <cell r="I1176" t="str">
            <v>TF-WDB000001-0010-A</v>
          </cell>
          <cell r="J1176"/>
          <cell r="K1176"/>
          <cell r="L1176"/>
          <cell r="M1176"/>
          <cell r="N1176" t="str">
            <v>22.20</v>
          </cell>
          <cell r="O1176"/>
          <cell r="P1176"/>
          <cell r="Q1176" t="str">
            <v>000300</v>
          </cell>
          <cell r="R1176" t="str">
            <v>ALHEEMBOUW</v>
          </cell>
          <cell r="S1176" t="str">
            <v>POROTHERM</v>
          </cell>
          <cell r="T1176"/>
          <cell r="U1176"/>
          <cell r="V1176">
            <v>1</v>
          </cell>
          <cell r="W1176">
            <v>45701</v>
          </cell>
          <cell r="X1176">
            <v>2025</v>
          </cell>
          <cell r="Y1176" t="str">
            <v>A</v>
          </cell>
        </row>
        <row r="1177">
          <cell r="F1177" t="str">
            <v>EVB0001176</v>
          </cell>
          <cell r="G1177" t="str">
            <v>Muur - bekleding met latwerk in hout</v>
          </cell>
          <cell r="H1177" t="str">
            <v>binnenwanden; niet constructief, algemeen (verzamelniveau)</v>
          </cell>
          <cell r="I1177"/>
          <cell r="J1177"/>
          <cell r="K1177"/>
          <cell r="L1177"/>
          <cell r="M1177"/>
          <cell r="N1177" t="str">
            <v>22.10</v>
          </cell>
          <cell r="O1177"/>
          <cell r="P1177"/>
          <cell r="Q1177" t="str">
            <v>000300</v>
          </cell>
          <cell r="R1177" t="str">
            <v>ALHEEMBOUW</v>
          </cell>
          <cell r="S1177"/>
          <cell r="T1177"/>
          <cell r="U1177"/>
          <cell r="V1177">
            <v>1</v>
          </cell>
          <cell r="W1177">
            <v>45701</v>
          </cell>
          <cell r="X1177">
            <v>2025</v>
          </cell>
          <cell r="Y1177" t="str">
            <v>A</v>
          </cell>
        </row>
        <row r="1178">
          <cell r="F1178" t="str">
            <v>EVB0001177</v>
          </cell>
          <cell r="G1178" t="str">
            <v>Noodverlichting - plafond TYPE 1 rond (lens vluchtweg)</v>
          </cell>
          <cell r="H1178" t="str">
            <v>centrale elektrotechnische voorz.; energie, laagspanning, algemeen</v>
          </cell>
          <cell r="I1178" t="str">
            <v>ELEK TF 77</v>
          </cell>
          <cell r="J1178"/>
          <cell r="K1178"/>
          <cell r="L1178"/>
          <cell r="M1178"/>
          <cell r="N1178" t="str">
            <v>61.50</v>
          </cell>
          <cell r="O1178" t="str">
            <v>000427</v>
          </cell>
          <cell r="P1178" t="str">
            <v>SCHELL</v>
          </cell>
          <cell r="Q1178" t="str">
            <v>000297</v>
          </cell>
          <cell r="R1178" t="str">
            <v>VMA</v>
          </cell>
          <cell r="S1178" t="str">
            <v>LSM3251LDPW</v>
          </cell>
          <cell r="T1178"/>
          <cell r="U1178"/>
          <cell r="V1178">
            <v>1</v>
          </cell>
          <cell r="W1178">
            <v>45701</v>
          </cell>
          <cell r="X1178">
            <v>2025</v>
          </cell>
          <cell r="Y1178" t="str">
            <v>A</v>
          </cell>
        </row>
        <row r="1179">
          <cell r="F1179" t="str">
            <v>EVB0001178</v>
          </cell>
          <cell r="G1179" t="str">
            <v>Noodverlichting - plafond TYPE 2 rond (lens antipaniek)</v>
          </cell>
          <cell r="H1179" t="str">
            <v>centrale elektrotechnische voorz.; energie, laagspanning, algemeen</v>
          </cell>
          <cell r="I1179" t="str">
            <v>ELEK TF 78</v>
          </cell>
          <cell r="J1179"/>
          <cell r="K1179"/>
          <cell r="L1179"/>
          <cell r="M1179"/>
          <cell r="N1179" t="str">
            <v>61.50</v>
          </cell>
          <cell r="O1179" t="str">
            <v>000329</v>
          </cell>
          <cell r="P1179" t="str">
            <v>CAIROX</v>
          </cell>
          <cell r="Q1179" t="str">
            <v>000297</v>
          </cell>
          <cell r="R1179" t="str">
            <v>VMA</v>
          </cell>
          <cell r="S1179" t="str">
            <v>LSM3250LDPW</v>
          </cell>
          <cell r="T1179"/>
          <cell r="U1179"/>
          <cell r="V1179">
            <v>1</v>
          </cell>
          <cell r="W1179">
            <v>45701</v>
          </cell>
          <cell r="X1179">
            <v>2025</v>
          </cell>
          <cell r="Y1179" t="str">
            <v>A</v>
          </cell>
        </row>
        <row r="1180">
          <cell r="F1180" t="str">
            <v>EVB0001179</v>
          </cell>
          <cell r="G1180" t="str">
            <v>Noodverlichting - plafond TYPE 6</v>
          </cell>
          <cell r="H1180" t="str">
            <v>centrale elektrotechnische voorz.; energie, laagspanning, algemeen</v>
          </cell>
          <cell r="I1180" t="str">
            <v>ELEK TF 83</v>
          </cell>
          <cell r="J1180"/>
          <cell r="K1180"/>
          <cell r="L1180"/>
          <cell r="M1180"/>
          <cell r="N1180" t="str">
            <v>61.50</v>
          </cell>
          <cell r="O1180" t="str">
            <v>000329</v>
          </cell>
          <cell r="P1180" t="str">
            <v>CAIROX</v>
          </cell>
          <cell r="Q1180" t="str">
            <v>000297</v>
          </cell>
          <cell r="R1180" t="str">
            <v>VMA</v>
          </cell>
          <cell r="S1180" t="str">
            <v>LYW3300LDWN</v>
          </cell>
          <cell r="T1180"/>
          <cell r="U1180"/>
          <cell r="V1180">
            <v>1</v>
          </cell>
          <cell r="W1180">
            <v>45701</v>
          </cell>
          <cell r="X1180">
            <v>2025</v>
          </cell>
          <cell r="Y1180" t="str">
            <v>A</v>
          </cell>
        </row>
        <row r="1181">
          <cell r="F1181" t="str">
            <v>EVB0001180</v>
          </cell>
          <cell r="G1181" t="str">
            <v>Plafond - verlaagd rotswolvezel (600 x 600)</v>
          </cell>
          <cell r="H1181" t="str">
            <v>plafondafwerkingen; verlaagd, algemeen (verzamelniveau)</v>
          </cell>
          <cell r="I1181" t="str">
            <v>TF-WDB000001-0018.4-A</v>
          </cell>
          <cell r="J1181"/>
          <cell r="K1181"/>
          <cell r="L1181"/>
          <cell r="M1181"/>
          <cell r="N1181" t="str">
            <v>45.10</v>
          </cell>
          <cell r="O1181" t="str">
            <v>000346</v>
          </cell>
          <cell r="P1181" t="str">
            <v>ESYLUX</v>
          </cell>
          <cell r="Q1181" t="str">
            <v>000303</v>
          </cell>
          <cell r="R1181" t="str">
            <v>VAN HULLE BOUWSERVICE</v>
          </cell>
          <cell r="S1181"/>
          <cell r="T1181"/>
          <cell r="U1181"/>
          <cell r="V1181">
            <v>1</v>
          </cell>
          <cell r="W1181">
            <v>45701</v>
          </cell>
          <cell r="X1181">
            <v>2025</v>
          </cell>
          <cell r="Y1181" t="str">
            <v>A</v>
          </cell>
        </row>
        <row r="1182">
          <cell r="F1182" t="str">
            <v>EVB0001181</v>
          </cell>
          <cell r="G1182" t="str">
            <v>Plafond - RWA platdakraam</v>
          </cell>
          <cell r="H1182" t="str">
            <v>dakopeningen; gevuld, algemeen (verzamelniveau)</v>
          </cell>
          <cell r="I1182"/>
          <cell r="J1182"/>
          <cell r="K1182"/>
          <cell r="L1182"/>
          <cell r="M1182"/>
          <cell r="N1182" t="str">
            <v>37.20</v>
          </cell>
          <cell r="O1182" t="str">
            <v>000330</v>
          </cell>
          <cell r="P1182" t="str">
            <v>PHILIPS CoreLine Waterdicht</v>
          </cell>
          <cell r="Q1182"/>
          <cell r="R1182"/>
          <cell r="S1182"/>
          <cell r="T1182"/>
          <cell r="U1182"/>
          <cell r="V1182">
            <v>1</v>
          </cell>
          <cell r="W1182">
            <v>45701</v>
          </cell>
          <cell r="X1182">
            <v>2025</v>
          </cell>
          <cell r="Y1182" t="str">
            <v>A</v>
          </cell>
        </row>
        <row r="1183">
          <cell r="F1183" t="str">
            <v>EVB0001182</v>
          </cell>
          <cell r="G1183" t="str">
            <v>Plafonfd - steeldeck</v>
          </cell>
          <cell r="H1183" t="str">
            <v>plafondafwerkingen; verlaagd, algemeen (verzamelniveau)</v>
          </cell>
          <cell r="I1183" t="str">
            <v>TF-WDB000001-0011</v>
          </cell>
          <cell r="J1183"/>
          <cell r="K1183"/>
          <cell r="L1183"/>
          <cell r="M1183"/>
          <cell r="N1183" t="str">
            <v>45.10</v>
          </cell>
          <cell r="O1183"/>
          <cell r="P1183"/>
          <cell r="Q1183"/>
          <cell r="R1183"/>
          <cell r="S1183"/>
          <cell r="T1183"/>
          <cell r="U1183"/>
          <cell r="V1183">
            <v>1</v>
          </cell>
          <cell r="W1183">
            <v>45701</v>
          </cell>
          <cell r="X1183">
            <v>2025</v>
          </cell>
          <cell r="Y1183" t="str">
            <v>A</v>
          </cell>
        </row>
        <row r="1184">
          <cell r="F1184" t="str">
            <v>EVB0001183</v>
          </cell>
          <cell r="G1184" t="str">
            <v>Plafond - verlaagd Heraklith</v>
          </cell>
          <cell r="H1184" t="str">
            <v>plafondafwerkingen; verlaagd, algemeen (verzamelniveau)</v>
          </cell>
          <cell r="I1184" t="str">
            <v>TF-WDB000001-0018-A</v>
          </cell>
          <cell r="J1184"/>
          <cell r="K1184"/>
          <cell r="L1184"/>
          <cell r="M1184"/>
          <cell r="N1184" t="str">
            <v>45.10</v>
          </cell>
          <cell r="O1184" t="str">
            <v>000324</v>
          </cell>
          <cell r="P1184" t="str">
            <v>BOSCH</v>
          </cell>
          <cell r="Q1184" t="str">
            <v>000303</v>
          </cell>
          <cell r="R1184" t="str">
            <v>VAN HULLE BOUWSERVICE</v>
          </cell>
          <cell r="S1184"/>
          <cell r="T1184"/>
          <cell r="U1184"/>
          <cell r="V1184">
            <v>1</v>
          </cell>
          <cell r="W1184">
            <v>45701</v>
          </cell>
          <cell r="X1184">
            <v>2025</v>
          </cell>
          <cell r="Y1184" t="str">
            <v>A</v>
          </cell>
        </row>
        <row r="1185">
          <cell r="F1185" t="str">
            <v>EVB0001184</v>
          </cell>
          <cell r="G1185" t="str">
            <v>Raam - binnenraam</v>
          </cell>
          <cell r="H1185" t="str">
            <v>binnenwandopeningen; gevuld met ramen, gesloten ramen</v>
          </cell>
          <cell r="I1185"/>
          <cell r="J1185"/>
          <cell r="K1185"/>
          <cell r="L1185"/>
          <cell r="M1185"/>
          <cell r="N1185" t="str">
            <v>32.21</v>
          </cell>
          <cell r="O1185" t="str">
            <v>000324</v>
          </cell>
          <cell r="P1185" t="str">
            <v>BOSCH</v>
          </cell>
          <cell r="Q1185" t="str">
            <v>000298</v>
          </cell>
          <cell r="R1185" t="str">
            <v>DRAFAB</v>
          </cell>
          <cell r="S1185"/>
          <cell r="T1185"/>
          <cell r="U1185"/>
          <cell r="V1185">
            <v>1</v>
          </cell>
          <cell r="W1185">
            <v>45701</v>
          </cell>
          <cell r="X1185">
            <v>2025</v>
          </cell>
          <cell r="Y1185" t="str">
            <v>A</v>
          </cell>
        </row>
        <row r="1186">
          <cell r="F1186" t="str">
            <v>EVB0001185</v>
          </cell>
          <cell r="G1186" t="str">
            <v>Raam - zonnewering automatisch</v>
          </cell>
          <cell r="H1186" t="str">
            <v>vaste gebruikersvoorzieningen; standaard, lichtweringen</v>
          </cell>
          <cell r="I1186"/>
          <cell r="J1186"/>
          <cell r="K1186"/>
          <cell r="L1186"/>
          <cell r="M1186"/>
          <cell r="N1186" t="str">
            <v>72.12</v>
          </cell>
          <cell r="O1186" t="str">
            <v>000325</v>
          </cell>
          <cell r="P1186" t="str">
            <v>AUDAC</v>
          </cell>
          <cell r="Q1186" t="str">
            <v>000309</v>
          </cell>
          <cell r="R1186" t="str">
            <v>ZORA</v>
          </cell>
          <cell r="S1186"/>
          <cell r="T1186"/>
          <cell r="U1186"/>
          <cell r="V1186">
            <v>1</v>
          </cell>
          <cell r="W1186">
            <v>45701</v>
          </cell>
          <cell r="X1186">
            <v>2025</v>
          </cell>
          <cell r="Y1186" t="str">
            <v>A</v>
          </cell>
        </row>
        <row r="1187">
          <cell r="F1187" t="str">
            <v>EVB0001186</v>
          </cell>
          <cell r="G1187" t="str">
            <v>Raam - zonnewering screens (ramen projectieruimte)</v>
          </cell>
          <cell r="H1187" t="str">
            <v>vaste gebruikersvoorzieningen; standaard, lichtweringen</v>
          </cell>
          <cell r="I1187" t="str">
            <v>TF-WDB000001-0024-A</v>
          </cell>
          <cell r="J1187"/>
          <cell r="K1187"/>
          <cell r="L1187"/>
          <cell r="M1187"/>
          <cell r="N1187" t="str">
            <v>72.12</v>
          </cell>
          <cell r="O1187"/>
          <cell r="P1187"/>
          <cell r="Q1187" t="str">
            <v>000309</v>
          </cell>
          <cell r="R1187" t="str">
            <v>ZORA</v>
          </cell>
          <cell r="S1187"/>
          <cell r="T1187"/>
          <cell r="U1187"/>
          <cell r="V1187">
            <v>1</v>
          </cell>
          <cell r="W1187">
            <v>45701</v>
          </cell>
          <cell r="X1187">
            <v>2025</v>
          </cell>
          <cell r="Y1187" t="str">
            <v>A</v>
          </cell>
        </row>
        <row r="1188">
          <cell r="F1188" t="str">
            <v>EVB0001187</v>
          </cell>
          <cell r="G1188" t="str">
            <v>Sanitair - drinkwaterfontein binnen</v>
          </cell>
          <cell r="H1188" t="str">
            <v>water; drinkwater, algemeen (verzamelniveau)</v>
          </cell>
          <cell r="I1188" t="str">
            <v>SAN TF 23</v>
          </cell>
          <cell r="J1188"/>
          <cell r="K1188"/>
          <cell r="L1188"/>
          <cell r="M1188"/>
          <cell r="N1188" t="str">
            <v>53.10</v>
          </cell>
          <cell r="O1188"/>
          <cell r="P1188"/>
          <cell r="Q1188" t="str">
            <v>000301</v>
          </cell>
          <cell r="R1188" t="str">
            <v>GEZEL</v>
          </cell>
          <cell r="S1188" t="str">
            <v>SD wandmodel</v>
          </cell>
          <cell r="T1188"/>
          <cell r="U1188"/>
          <cell r="V1188">
            <v>1</v>
          </cell>
          <cell r="W1188">
            <v>45701</v>
          </cell>
          <cell r="X1188">
            <v>2025</v>
          </cell>
          <cell r="Y1188" t="str">
            <v>A</v>
          </cell>
        </row>
        <row r="1189">
          <cell r="F1189" t="str">
            <v>EVB0001188</v>
          </cell>
          <cell r="G1189" t="str">
            <v>Ventilatie - extractie - plafondrooster</v>
          </cell>
          <cell r="H1189" t="str">
            <v>luchtbehandeling; centrale mechanische ventilatie, algemeen (verzamelniveau)</v>
          </cell>
          <cell r="I1189"/>
          <cell r="J1189"/>
          <cell r="K1189"/>
          <cell r="L1189"/>
          <cell r="M1189"/>
          <cell r="N1189" t="str">
            <v>57.50</v>
          </cell>
          <cell r="O1189" t="str">
            <v>000337</v>
          </cell>
          <cell r="P1189" t="str">
            <v>ASSA ABLOY</v>
          </cell>
          <cell r="Q1189" t="str">
            <v>000301</v>
          </cell>
          <cell r="R1189" t="str">
            <v>GEZEL</v>
          </cell>
          <cell r="S1189"/>
          <cell r="T1189"/>
          <cell r="U1189"/>
          <cell r="V1189">
            <v>1</v>
          </cell>
          <cell r="W1189">
            <v>45701</v>
          </cell>
          <cell r="X1189">
            <v>2025</v>
          </cell>
          <cell r="Y1189" t="str">
            <v>A</v>
          </cell>
        </row>
        <row r="1190">
          <cell r="F1190" t="str">
            <v>EVB0001189</v>
          </cell>
          <cell r="G1190" t="str">
            <v>Ventilatie - extractie - geperforeerd plafondrooster</v>
          </cell>
          <cell r="H1190" t="str">
            <v>luchtbehandeling; centrale mechanische ventilatie, algemeen (verzamelniveau)</v>
          </cell>
          <cell r="I1190" t="str">
            <v>HVAC TF 56</v>
          </cell>
          <cell r="J1190"/>
          <cell r="K1190"/>
          <cell r="L1190"/>
          <cell r="M1190"/>
          <cell r="N1190" t="str">
            <v>57.50</v>
          </cell>
          <cell r="O1190" t="str">
            <v>000327</v>
          </cell>
          <cell r="P1190" t="str">
            <v>NIKO</v>
          </cell>
          <cell r="Q1190" t="str">
            <v>000301</v>
          </cell>
          <cell r="R1190" t="str">
            <v>GEZEL</v>
          </cell>
          <cell r="S1190" t="str">
            <v>PS PP RMB</v>
          </cell>
          <cell r="T1190"/>
          <cell r="U1190"/>
          <cell r="V1190">
            <v>1</v>
          </cell>
          <cell r="W1190">
            <v>45701</v>
          </cell>
          <cell r="X1190">
            <v>2025</v>
          </cell>
          <cell r="Y1190" t="str">
            <v>A</v>
          </cell>
        </row>
        <row r="1191">
          <cell r="F1191" t="str">
            <v>EVB0001190</v>
          </cell>
          <cell r="G1191" t="str">
            <v>Ventilatie - pulsie - wervelrooster</v>
          </cell>
          <cell r="H1191" t="str">
            <v>luchtbehandeling; centrale mechanische ventilatie, algemeen (verzamelniveau)</v>
          </cell>
          <cell r="I1191" t="str">
            <v>HVAC TF 53</v>
          </cell>
          <cell r="J1191"/>
          <cell r="K1191"/>
          <cell r="L1191"/>
          <cell r="M1191"/>
          <cell r="N1191" t="str">
            <v>57.50</v>
          </cell>
          <cell r="O1191" t="str">
            <v>000327</v>
          </cell>
          <cell r="P1191" t="str">
            <v>NIKO</v>
          </cell>
          <cell r="Q1191" t="str">
            <v>000301</v>
          </cell>
          <cell r="R1191" t="str">
            <v>GEZEL</v>
          </cell>
          <cell r="S1191" t="str">
            <v>VWR-3A</v>
          </cell>
          <cell r="T1191"/>
          <cell r="U1191"/>
          <cell r="V1191">
            <v>1</v>
          </cell>
          <cell r="W1191">
            <v>45701</v>
          </cell>
          <cell r="X1191">
            <v>2025</v>
          </cell>
          <cell r="Y1191" t="str">
            <v>A</v>
          </cell>
        </row>
        <row r="1192">
          <cell r="F1192" t="str">
            <v>EVB0001191</v>
          </cell>
          <cell r="G1192" t="str">
            <v>verlichting - KNX-aanwezigheidsdetector</v>
          </cell>
          <cell r="H1192" t="str">
            <v>verlichting; standaard, bewaakt, algemeen (verzamelniveau)</v>
          </cell>
          <cell r="I1192" t="str">
            <v>ELEK TF 42</v>
          </cell>
          <cell r="J1192"/>
          <cell r="K1192"/>
          <cell r="L1192"/>
          <cell r="M1192"/>
          <cell r="N1192" t="str">
            <v>63.40</v>
          </cell>
          <cell r="O1192" t="str">
            <v>000351</v>
          </cell>
          <cell r="P1192" t="str">
            <v>SAINT-GOBAIN</v>
          </cell>
          <cell r="Q1192" t="str">
            <v>000297</v>
          </cell>
          <cell r="R1192" t="str">
            <v>VMA</v>
          </cell>
          <cell r="S1192" t="str">
            <v>PD-C 360i/8 KNX UP</v>
          </cell>
          <cell r="T1192"/>
          <cell r="U1192"/>
          <cell r="V1192">
            <v>1</v>
          </cell>
          <cell r="W1192">
            <v>45701</v>
          </cell>
          <cell r="X1192">
            <v>2025</v>
          </cell>
          <cell r="Y1192" t="str">
            <v>A</v>
          </cell>
        </row>
        <row r="1193">
          <cell r="F1193" t="str">
            <v>EVB0001192</v>
          </cell>
          <cell r="G1193" t="str">
            <v>Verlichting - inbouw (1200 x 300 mm)</v>
          </cell>
          <cell r="H1193" t="str">
            <v>verlichting; standaard, bewaakt, algemeen (verzamelniveau)</v>
          </cell>
          <cell r="I1193" t="str">
            <v>ELEK TF 59</v>
          </cell>
          <cell r="J1193"/>
          <cell r="K1193"/>
          <cell r="L1193"/>
          <cell r="M1193"/>
          <cell r="N1193" t="str">
            <v>63.40</v>
          </cell>
          <cell r="O1193" t="str">
            <v>000347</v>
          </cell>
          <cell r="P1193" t="str">
            <v>WIENERBERGER</v>
          </cell>
          <cell r="Q1193" t="str">
            <v>000297</v>
          </cell>
          <cell r="R1193" t="str">
            <v>VMA</v>
          </cell>
          <cell r="S1193"/>
          <cell r="T1193"/>
          <cell r="U1193"/>
          <cell r="V1193">
            <v>1</v>
          </cell>
          <cell r="W1193">
            <v>45701</v>
          </cell>
          <cell r="X1193">
            <v>2025</v>
          </cell>
          <cell r="Y1193" t="str">
            <v>A</v>
          </cell>
        </row>
        <row r="1194">
          <cell r="F1194" t="str">
            <v>EVB0001193</v>
          </cell>
          <cell r="G1194" t="str">
            <v>Verlichting - inbouw rond</v>
          </cell>
          <cell r="H1194" t="str">
            <v>verlichting; standaard, bewaakt, algemeen (verzamelniveau)</v>
          </cell>
          <cell r="I1194" t="str">
            <v>ELEK TF 56 / 57</v>
          </cell>
          <cell r="J1194"/>
          <cell r="K1194"/>
          <cell r="L1194"/>
          <cell r="M1194"/>
          <cell r="N1194" t="str">
            <v>63.40</v>
          </cell>
          <cell r="O1194" t="str">
            <v>000339</v>
          </cell>
          <cell r="P1194" t="str">
            <v>ZEMPER</v>
          </cell>
          <cell r="Q1194" t="str">
            <v>000297</v>
          </cell>
          <cell r="R1194" t="str">
            <v>VMA</v>
          </cell>
          <cell r="S1194" t="str">
            <v>RS340B 27S/830 DIA-VLC-E VWB CP WH</v>
          </cell>
          <cell r="T1194"/>
          <cell r="U1194"/>
          <cell r="V1194">
            <v>1</v>
          </cell>
          <cell r="W1194">
            <v>45701</v>
          </cell>
          <cell r="X1194">
            <v>2025</v>
          </cell>
          <cell r="Y1194" t="str">
            <v>A</v>
          </cell>
        </row>
        <row r="1195">
          <cell r="F1195" t="str">
            <v>EVB0001194</v>
          </cell>
          <cell r="G1195" t="str">
            <v>Verlichting - hanglampen</v>
          </cell>
          <cell r="H1195" t="str">
            <v>verlichting; standaard, bewaakt, algemeen (verzamelniveau)</v>
          </cell>
          <cell r="I1195" t="str">
            <v>TF-WDB000001-0048-A</v>
          </cell>
          <cell r="J1195"/>
          <cell r="K1195"/>
          <cell r="L1195"/>
          <cell r="M1195"/>
          <cell r="N1195" t="str">
            <v>63.40</v>
          </cell>
          <cell r="O1195" t="str">
            <v>000391</v>
          </cell>
          <cell r="P1195" t="str">
            <v>SAINT-GOBAIN Eurocoustic</v>
          </cell>
          <cell r="Q1195" t="str">
            <v>000297</v>
          </cell>
          <cell r="R1195" t="str">
            <v>VMA</v>
          </cell>
          <cell r="S1195" t="str">
            <v>Type 1A 2000Lm</v>
          </cell>
          <cell r="T1195"/>
          <cell r="U1195"/>
          <cell r="V1195">
            <v>1</v>
          </cell>
          <cell r="W1195">
            <v>45701</v>
          </cell>
          <cell r="X1195">
            <v>2025</v>
          </cell>
          <cell r="Y1195" t="str">
            <v>A</v>
          </cell>
        </row>
        <row r="1196">
          <cell r="F1196" t="str">
            <v>EVB0001195</v>
          </cell>
          <cell r="G1196" t="str">
            <v>Verlichting - wandverlichting (ledstrip)</v>
          </cell>
          <cell r="H1196" t="str">
            <v>verlichting; standaard, bewaakt, algemeen (verzamelniveau)</v>
          </cell>
          <cell r="I1196" t="str">
            <v>ELEK TF 58</v>
          </cell>
          <cell r="J1196"/>
          <cell r="K1196"/>
          <cell r="L1196"/>
          <cell r="M1196"/>
          <cell r="N1196" t="str">
            <v>63.40</v>
          </cell>
          <cell r="O1196"/>
          <cell r="P1196"/>
          <cell r="Q1196" t="str">
            <v>000297</v>
          </cell>
          <cell r="R1196" t="str">
            <v>VMA</v>
          </cell>
          <cell r="S1196" t="str">
            <v>240 DOT - IP67 - 3000</v>
          </cell>
          <cell r="T1196"/>
          <cell r="U1196"/>
          <cell r="V1196">
            <v>1</v>
          </cell>
          <cell r="W1196">
            <v>45701</v>
          </cell>
          <cell r="X1196">
            <v>2025</v>
          </cell>
          <cell r="Y1196" t="str">
            <v>A</v>
          </cell>
        </row>
        <row r="1197">
          <cell r="F1197" t="str">
            <v>EVB0001196</v>
          </cell>
          <cell r="G1197" t="str">
            <v>Verlichting - opbouw Maxos lichtlijn (1 rail met 5 spots)</v>
          </cell>
          <cell r="H1197" t="str">
            <v>verlichting; standaard, bewaakt, algemeen (verzamelniveau)</v>
          </cell>
          <cell r="I1197" t="str">
            <v>ELEK TF 61/62/63/64/65/67/68/69</v>
          </cell>
          <cell r="J1197"/>
          <cell r="K1197"/>
          <cell r="L1197"/>
          <cell r="M1197"/>
          <cell r="N1197" t="str">
            <v>63.40</v>
          </cell>
          <cell r="O1197" t="str">
            <v>000329</v>
          </cell>
          <cell r="P1197" t="str">
            <v>CAIROX</v>
          </cell>
          <cell r="Q1197" t="str">
            <v>000297</v>
          </cell>
          <cell r="R1197" t="str">
            <v>VMA</v>
          </cell>
          <cell r="S1197"/>
          <cell r="T1197"/>
          <cell r="U1197"/>
          <cell r="V1197">
            <v>1</v>
          </cell>
          <cell r="W1197">
            <v>45701</v>
          </cell>
          <cell r="X1197">
            <v>2025</v>
          </cell>
          <cell r="Y1197" t="str">
            <v>A</v>
          </cell>
        </row>
        <row r="1198">
          <cell r="F1198" t="str">
            <v>EVB0001197</v>
          </cell>
          <cell r="G1198" t="str">
            <v>Vloer - tegel 150/150 wit-geel</v>
          </cell>
          <cell r="H1198" t="str">
            <v>vloeren; constructief, algemeen (verzamelniveau)</v>
          </cell>
          <cell r="I1198"/>
          <cell r="J1198"/>
          <cell r="K1198"/>
          <cell r="L1198"/>
          <cell r="M1198"/>
          <cell r="N1198" t="str">
            <v>23.20</v>
          </cell>
          <cell r="O1198" t="str">
            <v>000329</v>
          </cell>
          <cell r="P1198" t="str">
            <v>CAIROX</v>
          </cell>
          <cell r="Q1198"/>
          <cell r="R1198"/>
          <cell r="S1198"/>
          <cell r="T1198"/>
          <cell r="U1198"/>
          <cell r="V1198">
            <v>1</v>
          </cell>
          <cell r="W1198">
            <v>45701</v>
          </cell>
          <cell r="X1198">
            <v>2025</v>
          </cell>
          <cell r="Y1198" t="str">
            <v>A</v>
          </cell>
        </row>
        <row r="1199">
          <cell r="F1199" t="str">
            <v>EVB0001198</v>
          </cell>
          <cell r="G1199" t="str">
            <v>Brand - automatische branddetectie (boven verlaagd plafond)</v>
          </cell>
          <cell r="H1199" t="str">
            <v>beveiliging; brand, detectie en alarmering</v>
          </cell>
          <cell r="I1199" t="str">
            <v>ELEK TF 145</v>
          </cell>
          <cell r="J1199"/>
          <cell r="K1199"/>
          <cell r="L1199"/>
          <cell r="M1199"/>
          <cell r="N1199" t="str">
            <v>65.11</v>
          </cell>
          <cell r="O1199" t="str">
            <v>000416</v>
          </cell>
          <cell r="P1199" t="str">
            <v>PHILIPS CoreLine Panel</v>
          </cell>
          <cell r="Q1199" t="str">
            <v>000297</v>
          </cell>
          <cell r="R1199" t="str">
            <v>VMA</v>
          </cell>
          <cell r="S1199" t="str">
            <v>FAP-0420 (AVENAR detector 4000)</v>
          </cell>
          <cell r="T1199"/>
          <cell r="U1199"/>
          <cell r="V1199">
            <v>1</v>
          </cell>
          <cell r="W1199">
            <v>45701</v>
          </cell>
          <cell r="X1199">
            <v>2025</v>
          </cell>
          <cell r="Y1199" t="str">
            <v>A</v>
          </cell>
        </row>
        <row r="1200">
          <cell r="F1200" t="str">
            <v>EVB0001199</v>
          </cell>
          <cell r="G1200" t="str">
            <v>Brand - automatische multicriteria branddetectie</v>
          </cell>
          <cell r="H1200" t="str">
            <v>beveiliging; brand, detectie en alarmering</v>
          </cell>
          <cell r="I1200" t="str">
            <v>ELEK TF 145</v>
          </cell>
          <cell r="J1200"/>
          <cell r="K1200"/>
          <cell r="L1200"/>
          <cell r="M1200"/>
          <cell r="N1200" t="str">
            <v>65.11</v>
          </cell>
          <cell r="O1200" t="str">
            <v>000346</v>
          </cell>
          <cell r="P1200" t="str">
            <v>ESYLUX</v>
          </cell>
          <cell r="Q1200" t="str">
            <v>000297</v>
          </cell>
          <cell r="R1200" t="str">
            <v>VMA</v>
          </cell>
          <cell r="S1200" t="str">
            <v>FAP-DOT420 (AVENAR detector 4000)</v>
          </cell>
          <cell r="T1200"/>
          <cell r="U1200"/>
          <cell r="V1200">
            <v>1</v>
          </cell>
          <cell r="W1200">
            <v>45701</v>
          </cell>
          <cell r="X1200">
            <v>2025</v>
          </cell>
          <cell r="Y1200" t="str">
            <v>A</v>
          </cell>
        </row>
        <row r="1201">
          <cell r="F1201" t="str">
            <v>EVB0001200</v>
          </cell>
          <cell r="G1201" t="str">
            <v>Brand - automatische branddetectie in technische koker</v>
          </cell>
          <cell r="H1201" t="str">
            <v>beveiliging; brand, detectie en alarmering</v>
          </cell>
          <cell r="I1201" t="str">
            <v>ELEK TF 145</v>
          </cell>
          <cell r="J1201"/>
          <cell r="K1201"/>
          <cell r="L1201"/>
          <cell r="M1201"/>
          <cell r="N1201" t="str">
            <v>65.11</v>
          </cell>
          <cell r="O1201"/>
          <cell r="P1201"/>
          <cell r="Q1201" t="str">
            <v>000297</v>
          </cell>
          <cell r="R1201" t="str">
            <v>VMA</v>
          </cell>
          <cell r="S1201" t="str">
            <v>FAP-0420 (AVENAR detector 4000)</v>
          </cell>
          <cell r="T1201"/>
          <cell r="U1201"/>
          <cell r="V1201">
            <v>1</v>
          </cell>
          <cell r="W1201">
            <v>45701</v>
          </cell>
          <cell r="X1201">
            <v>2025</v>
          </cell>
          <cell r="Y1201" t="str">
            <v>A</v>
          </cell>
        </row>
        <row r="1202">
          <cell r="F1202" t="str">
            <v>EVB0001201</v>
          </cell>
          <cell r="G1202" t="str">
            <v>Brand - evacuatiedrukknop / handbrandmelder (Rood)</v>
          </cell>
          <cell r="H1202" t="str">
            <v>beveiliging; brand, detectie en alarmering</v>
          </cell>
          <cell r="I1202" t="str">
            <v>ELEK TF 148</v>
          </cell>
          <cell r="J1202"/>
          <cell r="K1202"/>
          <cell r="L1202"/>
          <cell r="M1202"/>
          <cell r="N1202" t="str">
            <v>65.11</v>
          </cell>
          <cell r="O1202" t="str">
            <v>000324</v>
          </cell>
          <cell r="P1202" t="str">
            <v>BOSCH</v>
          </cell>
          <cell r="Q1202" t="str">
            <v>000297</v>
          </cell>
          <cell r="R1202" t="str">
            <v>VMA</v>
          </cell>
          <cell r="S1202" t="str">
            <v>FMC-420RW</v>
          </cell>
          <cell r="T1202"/>
          <cell r="U1202"/>
          <cell r="V1202">
            <v>1</v>
          </cell>
          <cell r="W1202">
            <v>45701</v>
          </cell>
          <cell r="X1202">
            <v>2025</v>
          </cell>
          <cell r="Y1202" t="str">
            <v>A</v>
          </cell>
        </row>
        <row r="1203">
          <cell r="F1203" t="str">
            <v>EVB0001202</v>
          </cell>
          <cell r="G1203" t="str">
            <v>Brand - sirene voor evacuatie</v>
          </cell>
          <cell r="H1203" t="str">
            <v>beveiliging; brand, detectie en alarmering</v>
          </cell>
          <cell r="I1203" t="str">
            <v>ELEK TF 165-A</v>
          </cell>
          <cell r="J1203"/>
          <cell r="K1203"/>
          <cell r="L1203"/>
          <cell r="M1203"/>
          <cell r="N1203" t="str">
            <v>65.11</v>
          </cell>
          <cell r="O1203"/>
          <cell r="P1203"/>
          <cell r="Q1203" t="str">
            <v>000297</v>
          </cell>
          <cell r="R1203" t="str">
            <v>VMA</v>
          </cell>
          <cell r="S1203" t="str">
            <v>FNM-420-A</v>
          </cell>
          <cell r="T1203"/>
          <cell r="U1203"/>
          <cell r="V1203">
            <v>1</v>
          </cell>
          <cell r="W1203">
            <v>45701</v>
          </cell>
          <cell r="X1203">
            <v>2025</v>
          </cell>
          <cell r="Y1203" t="str">
            <v>A</v>
          </cell>
        </row>
        <row r="1204">
          <cell r="F1204" t="str">
            <v>EVB0001203</v>
          </cell>
          <cell r="G1204" t="str">
            <v>Communicatie - luidspreker Type 1 (rond opbouw)</v>
          </cell>
          <cell r="H1204" t="str">
            <v>communicatie; overdracht van geluid/spraak, vertaalsystemen</v>
          </cell>
          <cell r="I1204" t="str">
            <v>ELEK TF 176</v>
          </cell>
          <cell r="J1204"/>
          <cell r="K1204"/>
          <cell r="L1204"/>
          <cell r="M1204"/>
          <cell r="N1204" t="str">
            <v>64.25</v>
          </cell>
          <cell r="O1204" t="str">
            <v>000337</v>
          </cell>
          <cell r="P1204" t="str">
            <v>ASSA ABLOY</v>
          </cell>
          <cell r="Q1204" t="str">
            <v>000297</v>
          </cell>
          <cell r="R1204" t="str">
            <v>VMA</v>
          </cell>
          <cell r="S1204" t="str">
            <v>NELO706/W</v>
          </cell>
          <cell r="T1204"/>
          <cell r="U1204"/>
          <cell r="V1204">
            <v>1</v>
          </cell>
          <cell r="W1204">
            <v>45701</v>
          </cell>
          <cell r="X1204">
            <v>2025</v>
          </cell>
          <cell r="Y1204" t="str">
            <v>A</v>
          </cell>
        </row>
        <row r="1205">
          <cell r="F1205" t="str">
            <v>EVB0001204</v>
          </cell>
          <cell r="G1205" t="str">
            <v>Raam - buitenraam</v>
          </cell>
          <cell r="H1205" t="str">
            <v>buitenwandopeningen; gevuld met ramen, algemeen (verzamelniveau)</v>
          </cell>
          <cell r="I1205"/>
          <cell r="J1205"/>
          <cell r="K1205"/>
          <cell r="L1205"/>
          <cell r="M1205"/>
          <cell r="N1205" t="str">
            <v>31.20</v>
          </cell>
          <cell r="O1205" t="str">
            <v>000327</v>
          </cell>
          <cell r="P1205" t="str">
            <v>NIKO</v>
          </cell>
          <cell r="Q1205" t="str">
            <v>000302</v>
          </cell>
          <cell r="R1205" t="str">
            <v>HERMANS</v>
          </cell>
          <cell r="S1205"/>
          <cell r="T1205"/>
          <cell r="U1205"/>
          <cell r="V1205">
            <v>1</v>
          </cell>
          <cell r="W1205">
            <v>45701</v>
          </cell>
          <cell r="X1205">
            <v>2025</v>
          </cell>
          <cell r="Y1205" t="str">
            <v>A</v>
          </cell>
        </row>
        <row r="1206">
          <cell r="F1206" t="str">
            <v>EVB0001205</v>
          </cell>
          <cell r="G1206" t="str">
            <v>Deur -  binnendeur enkel EI30 Type 7 (zs) met met ronde doorkijk &amp; klapdeurscharnieren</v>
          </cell>
          <cell r="H1206" t="str">
            <v>binnenwandopeningen; gevuld met deuren, algemeen (verzamelniveau)</v>
          </cell>
          <cell r="I1206"/>
          <cell r="J1206"/>
          <cell r="K1206"/>
          <cell r="L1206"/>
          <cell r="M1206"/>
          <cell r="N1206" t="str">
            <v>32.30</v>
          </cell>
          <cell r="O1206"/>
          <cell r="P1206"/>
          <cell r="Q1206" t="str">
            <v>000298</v>
          </cell>
          <cell r="R1206" t="str">
            <v>DRAFAB</v>
          </cell>
          <cell r="S1206"/>
          <cell r="T1206"/>
          <cell r="U1206"/>
          <cell r="V1206">
            <v>1</v>
          </cell>
          <cell r="W1206">
            <v>45701</v>
          </cell>
          <cell r="X1206">
            <v>2025</v>
          </cell>
          <cell r="Y1206" t="str">
            <v>A</v>
          </cell>
        </row>
        <row r="1207">
          <cell r="F1207" t="str">
            <v>EVB0001206</v>
          </cell>
          <cell r="G1207" t="str">
            <v>Deur -  binnendeur enkel EI30 Type 7 - cilinderslot - deurpomp(en)</v>
          </cell>
          <cell r="H1207" t="str">
            <v>binnenwandopeningen; gevuld met deuren, algemeen (verzamelniveau)</v>
          </cell>
          <cell r="I1207"/>
          <cell r="J1207"/>
          <cell r="K1207"/>
          <cell r="L1207"/>
          <cell r="M1207"/>
          <cell r="N1207" t="str">
            <v>32.30</v>
          </cell>
          <cell r="O1207"/>
          <cell r="P1207"/>
          <cell r="Q1207" t="str">
            <v>000298</v>
          </cell>
          <cell r="R1207" t="str">
            <v>DRAFAB</v>
          </cell>
          <cell r="S1207"/>
          <cell r="T1207"/>
          <cell r="U1207"/>
          <cell r="V1207">
            <v>1</v>
          </cell>
          <cell r="W1207">
            <v>45701</v>
          </cell>
          <cell r="X1207">
            <v>2025</v>
          </cell>
          <cell r="Y1207" t="str">
            <v>A</v>
          </cell>
        </row>
        <row r="1208">
          <cell r="F1208" t="str">
            <v>EVB0001207</v>
          </cell>
          <cell r="G1208" t="str">
            <v>Deur - deurpomp binnendeur</v>
          </cell>
          <cell r="H1208" t="str">
            <v>binnenwandopeningen; gevuld met deuren, algemeen (verzamelniveau)</v>
          </cell>
          <cell r="I1208" t="str">
            <v>TF-WDB000001-428-A/429-A/430-A</v>
          </cell>
          <cell r="J1208"/>
          <cell r="K1208"/>
          <cell r="L1208"/>
          <cell r="M1208"/>
          <cell r="N1208" t="str">
            <v>32.30</v>
          </cell>
          <cell r="O1208" t="str">
            <v>000339</v>
          </cell>
          <cell r="P1208" t="str">
            <v>ZEMPER</v>
          </cell>
          <cell r="Q1208" t="str">
            <v>000298</v>
          </cell>
          <cell r="R1208" t="str">
            <v>DRAFAB</v>
          </cell>
          <cell r="S1208"/>
          <cell r="T1208"/>
          <cell r="U1208"/>
          <cell r="V1208">
            <v>1</v>
          </cell>
          <cell r="W1208">
            <v>45701</v>
          </cell>
          <cell r="X1208">
            <v>2025</v>
          </cell>
          <cell r="Y1208" t="str">
            <v>A</v>
          </cell>
        </row>
        <row r="1209">
          <cell r="F1209" t="str">
            <v>EVB0001208</v>
          </cell>
          <cell r="G1209" t="str">
            <v>Elektriciteit - stopcontact 220V</v>
          </cell>
          <cell r="H1209" t="str">
            <v>centrale elektrotechnische voorz.; energie, laagspanning, algemeen</v>
          </cell>
          <cell r="I1209" t="str">
            <v>ELEK TF 37</v>
          </cell>
          <cell r="J1209"/>
          <cell r="K1209"/>
          <cell r="L1209"/>
          <cell r="M1209"/>
          <cell r="N1209" t="str">
            <v>61.50</v>
          </cell>
          <cell r="O1209" t="str">
            <v>000331</v>
          </cell>
          <cell r="P1209" t="str">
            <v>CAREYE BETONWERKEN BV</v>
          </cell>
          <cell r="Q1209" t="str">
            <v>000297</v>
          </cell>
          <cell r="R1209" t="str">
            <v>VMA</v>
          </cell>
          <cell r="S1209" t="str">
            <v>100-66600 / 66602 / 66603</v>
          </cell>
          <cell r="T1209"/>
          <cell r="U1209"/>
          <cell r="V1209">
            <v>1</v>
          </cell>
          <cell r="W1209">
            <v>45701</v>
          </cell>
          <cell r="X1209">
            <v>2025</v>
          </cell>
          <cell r="Y1209" t="str">
            <v>A</v>
          </cell>
        </row>
        <row r="1210">
          <cell r="F1210" t="str">
            <v>EVB0001209</v>
          </cell>
          <cell r="G1210" t="str">
            <v>Elektriciteit - stopcontact 3F 16A</v>
          </cell>
          <cell r="H1210" t="str">
            <v>centrale elektrotechnische voorz.; energie, laagspanning, algemeen</v>
          </cell>
          <cell r="I1210"/>
          <cell r="J1210"/>
          <cell r="K1210"/>
          <cell r="L1210"/>
          <cell r="M1210"/>
          <cell r="N1210" t="str">
            <v>61.50</v>
          </cell>
          <cell r="O1210" t="str">
            <v>000346</v>
          </cell>
          <cell r="P1210" t="str">
            <v>ESYLUX</v>
          </cell>
          <cell r="Q1210" t="str">
            <v>000297</v>
          </cell>
          <cell r="R1210" t="str">
            <v>VMA</v>
          </cell>
          <cell r="S1210"/>
          <cell r="T1210"/>
          <cell r="U1210"/>
          <cell r="V1210">
            <v>1</v>
          </cell>
          <cell r="W1210">
            <v>45701</v>
          </cell>
          <cell r="X1210">
            <v>2025</v>
          </cell>
          <cell r="Y1210" t="str">
            <v>A</v>
          </cell>
        </row>
        <row r="1211">
          <cell r="F1211" t="str">
            <v>EVB0001210</v>
          </cell>
          <cell r="G1211" t="str">
            <v>Elektriciteit - stopcontact 3F 32A</v>
          </cell>
          <cell r="H1211" t="str">
            <v>centrale elektrotechnische voorz.; energie, laagspanning, algemeen</v>
          </cell>
          <cell r="I1211"/>
          <cell r="J1211"/>
          <cell r="K1211"/>
          <cell r="L1211"/>
          <cell r="M1211"/>
          <cell r="N1211" t="str">
            <v>61.50</v>
          </cell>
          <cell r="O1211" t="str">
            <v>000330</v>
          </cell>
          <cell r="P1211" t="str">
            <v>PHILIPS CoreLine Waterdicht</v>
          </cell>
          <cell r="Q1211" t="str">
            <v>000297</v>
          </cell>
          <cell r="R1211" t="str">
            <v>VMA</v>
          </cell>
          <cell r="S1211"/>
          <cell r="T1211"/>
          <cell r="U1211"/>
          <cell r="V1211">
            <v>1</v>
          </cell>
          <cell r="W1211">
            <v>45701</v>
          </cell>
          <cell r="X1211">
            <v>2025</v>
          </cell>
          <cell r="Y1211" t="str">
            <v>A</v>
          </cell>
        </row>
        <row r="1212">
          <cell r="F1212" t="str">
            <v>EVB0001211</v>
          </cell>
          <cell r="G1212" t="str">
            <v>Keuken - automatische handdroger</v>
          </cell>
          <cell r="H1212" t="str">
            <v>vaste keukenvoorzieningen; standaard, algemeen (verzamelniveau)</v>
          </cell>
          <cell r="I1212" t="str">
            <v>TF-WDB000001-0041-A</v>
          </cell>
          <cell r="J1212"/>
          <cell r="K1212"/>
          <cell r="L1212"/>
          <cell r="M1212"/>
          <cell r="N1212" t="str">
            <v>73.10</v>
          </cell>
          <cell r="O1212"/>
          <cell r="P1212"/>
          <cell r="Q1212" t="str">
            <v>000315</v>
          </cell>
          <cell r="R1212" t="str">
            <v>CD-CONSTRUCTS</v>
          </cell>
          <cell r="S1212"/>
          <cell r="T1212"/>
          <cell r="U1212"/>
          <cell r="V1212">
            <v>1</v>
          </cell>
          <cell r="W1212">
            <v>45701</v>
          </cell>
          <cell r="X1212">
            <v>2025</v>
          </cell>
          <cell r="Y1212" t="str">
            <v>A</v>
          </cell>
        </row>
        <row r="1213">
          <cell r="F1213" t="str">
            <v>EVB0001212</v>
          </cell>
          <cell r="G1213" t="str">
            <v>Keuken - combi steamer</v>
          </cell>
          <cell r="H1213" t="str">
            <v>vaste keukenvoorzieningen; standaard, algemeen (verzamelniveau)</v>
          </cell>
          <cell r="I1213" t="str">
            <v>TF-WDB000001-0041-A &amp; 15.</v>
          </cell>
          <cell r="J1213"/>
          <cell r="K1213"/>
          <cell r="L1213"/>
          <cell r="M1213"/>
          <cell r="N1213" t="str">
            <v>73.10</v>
          </cell>
          <cell r="O1213"/>
          <cell r="P1213"/>
          <cell r="Q1213" t="str">
            <v>000315</v>
          </cell>
          <cell r="R1213" t="str">
            <v>CD-CONSTRUCTS</v>
          </cell>
          <cell r="S1213" t="str">
            <v>COMBI HE-104</v>
          </cell>
          <cell r="T1213"/>
          <cell r="U1213"/>
          <cell r="V1213">
            <v>1</v>
          </cell>
          <cell r="W1213">
            <v>45701</v>
          </cell>
          <cell r="X1213">
            <v>2025</v>
          </cell>
          <cell r="Y1213" t="str">
            <v>A</v>
          </cell>
        </row>
        <row r="1214">
          <cell r="F1214" t="str">
            <v>EVB0001213</v>
          </cell>
          <cell r="G1214" t="str">
            <v>Keuken - dampkap</v>
          </cell>
          <cell r="H1214" t="str">
            <v>vaste keukenvoorzieningen; standaard, algemeen (verzamelniveau)</v>
          </cell>
          <cell r="I1214" t="str">
            <v>TF-WDB000001-0041-A</v>
          </cell>
          <cell r="J1214"/>
          <cell r="K1214"/>
          <cell r="L1214"/>
          <cell r="M1214"/>
          <cell r="N1214" t="str">
            <v>73.10</v>
          </cell>
          <cell r="O1214" t="str">
            <v>000324</v>
          </cell>
          <cell r="P1214" t="str">
            <v>BOSCH</v>
          </cell>
          <cell r="Q1214" t="str">
            <v>000315</v>
          </cell>
          <cell r="R1214" t="str">
            <v>CD-CONSTRUCTS</v>
          </cell>
          <cell r="S1214"/>
          <cell r="T1214"/>
          <cell r="U1214"/>
          <cell r="V1214">
            <v>1</v>
          </cell>
          <cell r="W1214">
            <v>45701</v>
          </cell>
          <cell r="X1214">
            <v>2025</v>
          </cell>
          <cell r="Y1214" t="str">
            <v>A</v>
          </cell>
        </row>
        <row r="1215">
          <cell r="F1215" t="str">
            <v>EVB0001214</v>
          </cell>
          <cell r="G1215" t="str">
            <v>Keuken - fornuis</v>
          </cell>
          <cell r="H1215" t="str">
            <v>vaste keukenvoorzieningen; standaard, algemeen (verzamelniveau)</v>
          </cell>
          <cell r="I1215" t="str">
            <v>TF-WDB000001-0041-A &amp; 15</v>
          </cell>
          <cell r="J1215"/>
          <cell r="K1215"/>
          <cell r="L1215"/>
          <cell r="M1215"/>
          <cell r="N1215" t="str">
            <v>73.10</v>
          </cell>
          <cell r="O1215"/>
          <cell r="P1215"/>
          <cell r="Q1215" t="str">
            <v>000315</v>
          </cell>
          <cell r="R1215" t="str">
            <v>CD-CONSTRUCTS</v>
          </cell>
          <cell r="S1215" t="str">
            <v>DOMINA PRO 700 VC77A</v>
          </cell>
          <cell r="T1215"/>
          <cell r="U1215"/>
          <cell r="V1215">
            <v>1</v>
          </cell>
          <cell r="W1215">
            <v>45701</v>
          </cell>
          <cell r="X1215">
            <v>2025</v>
          </cell>
          <cell r="Y1215" t="str">
            <v>A</v>
          </cell>
        </row>
        <row r="1216">
          <cell r="F1216" t="str">
            <v>EVB0001215</v>
          </cell>
          <cell r="G1216" t="str">
            <v>Keuken - kniehandwas</v>
          </cell>
          <cell r="H1216" t="str">
            <v>vaste keukenvoorzieningen; standaard, algemeen (verzamelniveau)</v>
          </cell>
          <cell r="I1216" t="str">
            <v>TF-WDB000001-0041-A</v>
          </cell>
          <cell r="J1216"/>
          <cell r="K1216"/>
          <cell r="L1216"/>
          <cell r="M1216"/>
          <cell r="N1216" t="str">
            <v>73.10</v>
          </cell>
          <cell r="O1216" t="str">
            <v>000337</v>
          </cell>
          <cell r="P1216" t="str">
            <v>ASSA ABLOY</v>
          </cell>
          <cell r="Q1216" t="str">
            <v>000315</v>
          </cell>
          <cell r="R1216" t="str">
            <v>CD-CONSTRUCTS</v>
          </cell>
          <cell r="S1216" t="str">
            <v>LMASD</v>
          </cell>
          <cell r="T1216"/>
          <cell r="U1216"/>
          <cell r="V1216">
            <v>1</v>
          </cell>
          <cell r="W1216">
            <v>45701</v>
          </cell>
          <cell r="X1216">
            <v>2025</v>
          </cell>
          <cell r="Y1216" t="str">
            <v>A</v>
          </cell>
        </row>
        <row r="1217">
          <cell r="F1217" t="str">
            <v>EVB0001216</v>
          </cell>
          <cell r="G1217" t="str">
            <v>Keuken - koelcel</v>
          </cell>
          <cell r="H1217" t="str">
            <v>vaste keukenvoorzieningen; standaard, algemeen (verzamelniveau)</v>
          </cell>
          <cell r="I1217"/>
          <cell r="J1217"/>
          <cell r="K1217"/>
          <cell r="L1217"/>
          <cell r="M1217"/>
          <cell r="N1217" t="str">
            <v>73.10</v>
          </cell>
          <cell r="O1217" t="str">
            <v>000338</v>
          </cell>
          <cell r="P1217" t="str">
            <v>RAS</v>
          </cell>
          <cell r="Q1217" t="str">
            <v>000315</v>
          </cell>
          <cell r="R1217" t="str">
            <v>CD-CONSTRUCTS</v>
          </cell>
          <cell r="S1217"/>
          <cell r="T1217"/>
          <cell r="U1217"/>
          <cell r="V1217">
            <v>1</v>
          </cell>
          <cell r="W1217">
            <v>45701</v>
          </cell>
          <cell r="X1217">
            <v>2025</v>
          </cell>
          <cell r="Y1217" t="str">
            <v>A</v>
          </cell>
        </row>
        <row r="1218">
          <cell r="F1218" t="str">
            <v>EVB0001217</v>
          </cell>
          <cell r="G1218" t="str">
            <v xml:space="preserve">Keuken - koelcel radio data logger </v>
          </cell>
          <cell r="H1218" t="str">
            <v>vaste keukenvoorzieningen; standaard, algemeen (verzamelniveau)</v>
          </cell>
          <cell r="I1218"/>
          <cell r="J1218"/>
          <cell r="K1218"/>
          <cell r="L1218"/>
          <cell r="M1218"/>
          <cell r="N1218" t="str">
            <v>73.10</v>
          </cell>
          <cell r="O1218" t="str">
            <v>000339</v>
          </cell>
          <cell r="P1218" t="str">
            <v>ZEMPER</v>
          </cell>
          <cell r="Q1218" t="str">
            <v>000315</v>
          </cell>
          <cell r="R1218" t="str">
            <v>CD-CONSTRUCTS</v>
          </cell>
          <cell r="S1218" t="str">
            <v>Saveris 2</v>
          </cell>
          <cell r="T1218"/>
          <cell r="U1218"/>
          <cell r="V1218">
            <v>1</v>
          </cell>
          <cell r="W1218">
            <v>45701</v>
          </cell>
          <cell r="X1218">
            <v>2025</v>
          </cell>
          <cell r="Y1218" t="str">
            <v>A</v>
          </cell>
        </row>
        <row r="1219">
          <cell r="F1219" t="str">
            <v>EVB0001218</v>
          </cell>
          <cell r="G1219" t="str">
            <v>Keuken - koeldisplay</v>
          </cell>
          <cell r="H1219" t="str">
            <v>vaste keukenvoorzieningen; standaard, algemeen (verzamelniveau)</v>
          </cell>
          <cell r="I1219" t="str">
            <v>TF-WDB000001-0041-A &amp; 15</v>
          </cell>
          <cell r="J1219"/>
          <cell r="K1219"/>
          <cell r="L1219"/>
          <cell r="M1219"/>
          <cell r="N1219" t="str">
            <v>73.10</v>
          </cell>
          <cell r="O1219" t="str">
            <v>000339</v>
          </cell>
          <cell r="P1219" t="str">
            <v>ZEMPER</v>
          </cell>
          <cell r="Q1219" t="str">
            <v>000315</v>
          </cell>
          <cell r="R1219" t="str">
            <v>CD-CONSTRUCTS</v>
          </cell>
          <cell r="S1219" t="str">
            <v>YP18/8NL</v>
          </cell>
          <cell r="T1219"/>
          <cell r="U1219"/>
          <cell r="V1219">
            <v>1</v>
          </cell>
          <cell r="W1219">
            <v>45701</v>
          </cell>
          <cell r="X1219">
            <v>2025</v>
          </cell>
          <cell r="Y1219" t="str">
            <v>A</v>
          </cell>
        </row>
        <row r="1220">
          <cell r="F1220" t="str">
            <v>EVB0001219</v>
          </cell>
          <cell r="G1220" t="str">
            <v>Keuken - koeltoog Smart GN counter 3 doors</v>
          </cell>
          <cell r="H1220" t="str">
            <v>vaste keukenvoorzieningen; standaard, algemeen (verzamelniveau)</v>
          </cell>
          <cell r="I1220" t="str">
            <v>TF-WDB000001-0041-A &amp; 15</v>
          </cell>
          <cell r="J1220"/>
          <cell r="K1220"/>
          <cell r="L1220"/>
          <cell r="M1220"/>
          <cell r="N1220" t="str">
            <v>73.10</v>
          </cell>
          <cell r="O1220" t="str">
            <v>000391</v>
          </cell>
          <cell r="P1220" t="str">
            <v>SAINT-GOBAIN Eurocoustic</v>
          </cell>
          <cell r="Q1220" t="str">
            <v>000315</v>
          </cell>
          <cell r="R1220" t="str">
            <v>CD-CONSTRUCTS</v>
          </cell>
          <cell r="S1220" t="str">
            <v>TA17/1ME-710</v>
          </cell>
          <cell r="T1220"/>
          <cell r="U1220"/>
          <cell r="V1220">
            <v>1</v>
          </cell>
          <cell r="W1220">
            <v>45701</v>
          </cell>
          <cell r="X1220">
            <v>2025</v>
          </cell>
          <cell r="Y1220" t="str">
            <v>A</v>
          </cell>
        </row>
        <row r="1221">
          <cell r="F1221" t="str">
            <v>EVB0001220</v>
          </cell>
          <cell r="G1221" t="str">
            <v>Keuken - kolomkoelkast</v>
          </cell>
          <cell r="H1221" t="str">
            <v>vaste keukenvoorzieningen; standaard, algemeen (verzamelniveau)</v>
          </cell>
          <cell r="I1221" t="str">
            <v>TF-WDB000001-0041-A &amp; 15</v>
          </cell>
          <cell r="J1221"/>
          <cell r="K1221"/>
          <cell r="L1221"/>
          <cell r="M1221"/>
          <cell r="N1221" t="str">
            <v>73.10</v>
          </cell>
          <cell r="O1221"/>
          <cell r="P1221"/>
          <cell r="Q1221" t="str">
            <v>000315</v>
          </cell>
          <cell r="R1221" t="str">
            <v>CD-CONSTRUCTS</v>
          </cell>
          <cell r="S1221"/>
          <cell r="T1221"/>
          <cell r="U1221"/>
          <cell r="V1221">
            <v>1</v>
          </cell>
          <cell r="W1221">
            <v>45701</v>
          </cell>
          <cell r="X1221">
            <v>2025</v>
          </cell>
          <cell r="Y1221" t="str">
            <v>A</v>
          </cell>
        </row>
        <row r="1222">
          <cell r="F1222" t="str">
            <v>EVB0001221</v>
          </cell>
          <cell r="G1222" t="str">
            <v>Keuken - monobloc</v>
          </cell>
          <cell r="H1222" t="str">
            <v>vaste keukenvoorzieningen; standaard, algemeen (verzamelniveau)</v>
          </cell>
          <cell r="I1222" t="str">
            <v>TF-WDB000001-0041-A</v>
          </cell>
          <cell r="J1222"/>
          <cell r="K1222"/>
          <cell r="L1222"/>
          <cell r="M1222"/>
          <cell r="N1222" t="str">
            <v>73.10</v>
          </cell>
          <cell r="O1222" t="str">
            <v>000395</v>
          </cell>
          <cell r="P1222" t="str">
            <v>PHILIPS Greenspace Aceent Fixed</v>
          </cell>
          <cell r="Q1222" t="str">
            <v>000315</v>
          </cell>
          <cell r="R1222" t="str">
            <v>CD-CONSTRUCTS</v>
          </cell>
          <cell r="S1222" t="str">
            <v>DOMINA PRO N74AC</v>
          </cell>
          <cell r="T1222"/>
          <cell r="U1222"/>
          <cell r="V1222">
            <v>1</v>
          </cell>
          <cell r="W1222">
            <v>45701</v>
          </cell>
          <cell r="X1222">
            <v>2025</v>
          </cell>
          <cell r="Y1222" t="str">
            <v>A</v>
          </cell>
        </row>
        <row r="1223">
          <cell r="F1223" t="str">
            <v>EVB0001222</v>
          </cell>
          <cell r="G1223" t="str">
            <v>Keuken - muggen &amp; vliegenvanger</v>
          </cell>
          <cell r="H1223" t="str">
            <v>vaste keukenvoorzieningen; standaard, algemeen (verzamelniveau)</v>
          </cell>
          <cell r="I1223"/>
          <cell r="J1223"/>
          <cell r="K1223"/>
          <cell r="L1223"/>
          <cell r="M1223"/>
          <cell r="N1223" t="str">
            <v>73.10</v>
          </cell>
          <cell r="O1223" t="str">
            <v>000346</v>
          </cell>
          <cell r="P1223" t="str">
            <v>ESYLUX</v>
          </cell>
          <cell r="Q1223"/>
          <cell r="R1223"/>
          <cell r="S1223"/>
          <cell r="T1223"/>
          <cell r="U1223"/>
          <cell r="V1223">
            <v>1</v>
          </cell>
          <cell r="W1223">
            <v>45701</v>
          </cell>
          <cell r="X1223">
            <v>2025</v>
          </cell>
          <cell r="Y1223" t="str">
            <v>A</v>
          </cell>
        </row>
        <row r="1224">
          <cell r="F1224" t="str">
            <v>EVB0001223</v>
          </cell>
          <cell r="G1224" t="str">
            <v>Keuken - regeneratieoven</v>
          </cell>
          <cell r="H1224" t="str">
            <v>vaste keukenvoorzieningen; standaard, algemeen (verzamelniveau)</v>
          </cell>
          <cell r="I1224" t="str">
            <v>TF-WDB000001-0041-A &amp; 15</v>
          </cell>
          <cell r="J1224"/>
          <cell r="K1224"/>
          <cell r="L1224"/>
          <cell r="M1224"/>
          <cell r="N1224" t="str">
            <v>73.10</v>
          </cell>
          <cell r="O1224"/>
          <cell r="P1224"/>
          <cell r="Q1224" t="str">
            <v>000315</v>
          </cell>
          <cell r="R1224" t="str">
            <v>CD-CONSTRUCTS</v>
          </cell>
          <cell r="S1224" t="str">
            <v>RRS101C</v>
          </cell>
          <cell r="T1224"/>
          <cell r="U1224"/>
          <cell r="V1224">
            <v>1</v>
          </cell>
          <cell r="W1224">
            <v>45701</v>
          </cell>
          <cell r="X1224">
            <v>2025</v>
          </cell>
          <cell r="Y1224" t="str">
            <v>A</v>
          </cell>
        </row>
        <row r="1225">
          <cell r="F1225" t="str">
            <v>EVB0001224</v>
          </cell>
          <cell r="G1225" t="str">
            <v>Keuken - two level washer</v>
          </cell>
          <cell r="H1225" t="str">
            <v>vaste keukenvoorzieningen; standaard, algemeen (verzamelniveau)</v>
          </cell>
          <cell r="I1225" t="str">
            <v>TF-WDB000001-0041-A &amp; 15</v>
          </cell>
          <cell r="J1225"/>
          <cell r="K1225"/>
          <cell r="L1225"/>
          <cell r="M1225"/>
          <cell r="N1225" t="str">
            <v>73.10</v>
          </cell>
          <cell r="O1225" t="str">
            <v>000332</v>
          </cell>
          <cell r="P1225" t="str">
            <v>HICK VISION</v>
          </cell>
          <cell r="Q1225" t="str">
            <v>000315</v>
          </cell>
          <cell r="R1225" t="str">
            <v>CD-CONSTRUCTS</v>
          </cell>
          <cell r="S1225" t="str">
            <v>PROFI TLW</v>
          </cell>
          <cell r="T1225"/>
          <cell r="U1225"/>
          <cell r="V1225">
            <v>1</v>
          </cell>
          <cell r="W1225">
            <v>45701</v>
          </cell>
          <cell r="X1225">
            <v>2025</v>
          </cell>
          <cell r="Y1225" t="str">
            <v>A</v>
          </cell>
        </row>
        <row r="1226">
          <cell r="F1226" t="str">
            <v>EVB0001225</v>
          </cell>
          <cell r="G1226" t="str">
            <v>Keuken - vetafscheider</v>
          </cell>
          <cell r="H1226" t="str">
            <v>vaste keukenvoorzieningen; standaard, algemeen (verzamelniveau)</v>
          </cell>
          <cell r="I1226" t="str">
            <v>TF-WDB000001-0041-A &amp; 15</v>
          </cell>
          <cell r="J1226"/>
          <cell r="K1226"/>
          <cell r="L1226"/>
          <cell r="M1226"/>
          <cell r="N1226" t="str">
            <v>73.10</v>
          </cell>
          <cell r="O1226" t="str">
            <v>000349</v>
          </cell>
          <cell r="P1226" t="str">
            <v>VANDERBILT</v>
          </cell>
          <cell r="Q1226" t="str">
            <v>000315</v>
          </cell>
          <cell r="R1226" t="str">
            <v>CD-CONSTRUCTS</v>
          </cell>
          <cell r="S1226" t="str">
            <v>BIOCEPTOR BIO-1001E</v>
          </cell>
          <cell r="T1226"/>
          <cell r="U1226"/>
          <cell r="V1226">
            <v>1</v>
          </cell>
          <cell r="W1226">
            <v>45701</v>
          </cell>
          <cell r="X1226">
            <v>2025</v>
          </cell>
          <cell r="Y1226" t="str">
            <v>A</v>
          </cell>
        </row>
        <row r="1227">
          <cell r="F1227" t="str">
            <v>EVB0001226</v>
          </cell>
          <cell r="G1227" t="str">
            <v>Muur - beton betegeld wit</v>
          </cell>
          <cell r="H1227" t="str">
            <v>binnenwanden; constructief, algemeen (verzamelniveau)</v>
          </cell>
          <cell r="I1227"/>
          <cell r="J1227"/>
          <cell r="K1227"/>
          <cell r="L1227"/>
          <cell r="M1227"/>
          <cell r="N1227" t="str">
            <v>22.20</v>
          </cell>
          <cell r="O1227" t="str">
            <v>000400</v>
          </cell>
          <cell r="P1227" t="str">
            <v>UTC</v>
          </cell>
          <cell r="Q1227" t="str">
            <v>000300</v>
          </cell>
          <cell r="R1227" t="str">
            <v>ALHEEMBOUW</v>
          </cell>
          <cell r="S1227"/>
          <cell r="T1227"/>
          <cell r="U1227"/>
          <cell r="V1227">
            <v>1</v>
          </cell>
          <cell r="W1227">
            <v>45701</v>
          </cell>
          <cell r="X1227">
            <v>2025</v>
          </cell>
          <cell r="Y1227" t="str">
            <v>A</v>
          </cell>
        </row>
        <row r="1228">
          <cell r="F1228" t="str">
            <v>EVB0001227</v>
          </cell>
          <cell r="G1228" t="str">
            <v>Muur - gyproc, betegeld WIT</v>
          </cell>
          <cell r="H1228" t="str">
            <v>binnenwanden; niet constructief, algemeen (verzamelniveau)</v>
          </cell>
          <cell r="I1228" t="str">
            <v>TF-WDB000001-0018.2.a &amp; 28-A</v>
          </cell>
          <cell r="J1228"/>
          <cell r="K1228"/>
          <cell r="L1228"/>
          <cell r="M1228"/>
          <cell r="N1228" t="str">
            <v>22.10</v>
          </cell>
          <cell r="O1228" t="str">
            <v>000333</v>
          </cell>
          <cell r="P1228" t="str">
            <v>SALTO</v>
          </cell>
          <cell r="Q1228" t="str">
            <v>000303</v>
          </cell>
          <cell r="R1228" t="str">
            <v>VAN HULLE BOUWSERVICE</v>
          </cell>
          <cell r="S1228"/>
          <cell r="T1228"/>
          <cell r="U1228"/>
          <cell r="V1228">
            <v>1</v>
          </cell>
          <cell r="W1228">
            <v>45701</v>
          </cell>
          <cell r="X1228">
            <v>2025</v>
          </cell>
          <cell r="Y1228" t="str">
            <v>A</v>
          </cell>
        </row>
        <row r="1229">
          <cell r="F1229" t="str">
            <v>EVB0001228</v>
          </cell>
          <cell r="G1229" t="str">
            <v>Muur - snelbouw metselwerk PLS betegeld wit</v>
          </cell>
          <cell r="H1229" t="str">
            <v>binnenwanden; constructief, algemeen (verzamelniveau)</v>
          </cell>
          <cell r="I1229" t="str">
            <v>TF-WDB000001-0010-A</v>
          </cell>
          <cell r="J1229"/>
          <cell r="K1229"/>
          <cell r="L1229"/>
          <cell r="M1229"/>
          <cell r="N1229" t="str">
            <v>22.20</v>
          </cell>
          <cell r="O1229" t="str">
            <v>000333</v>
          </cell>
          <cell r="P1229" t="str">
            <v>SALTO</v>
          </cell>
          <cell r="Q1229" t="str">
            <v>000300</v>
          </cell>
          <cell r="R1229" t="str">
            <v>ALHEEMBOUW</v>
          </cell>
          <cell r="S1229" t="str">
            <v>POROTHERM</v>
          </cell>
          <cell r="T1229"/>
          <cell r="U1229"/>
          <cell r="V1229">
            <v>1</v>
          </cell>
          <cell r="W1229">
            <v>45701</v>
          </cell>
          <cell r="X1229">
            <v>2025</v>
          </cell>
          <cell r="Y1229" t="str">
            <v>A</v>
          </cell>
        </row>
        <row r="1230">
          <cell r="F1230" t="str">
            <v>EVB0001229</v>
          </cell>
          <cell r="G1230" t="str">
            <v>Noodverlichting - plafond TYPE 3</v>
          </cell>
          <cell r="H1230" t="str">
            <v>centrale elektrotechnische voorz.; energie, laagspanning, algemeen</v>
          </cell>
          <cell r="I1230" t="str">
            <v>ELEK TF 79 of 80</v>
          </cell>
          <cell r="J1230"/>
          <cell r="K1230"/>
          <cell r="L1230"/>
          <cell r="M1230"/>
          <cell r="N1230" t="str">
            <v>61.50</v>
          </cell>
          <cell r="O1230" t="str">
            <v>000324</v>
          </cell>
          <cell r="P1230" t="str">
            <v>BOSCH</v>
          </cell>
          <cell r="Q1230" t="str">
            <v>000297</v>
          </cell>
          <cell r="R1230" t="str">
            <v>VMA</v>
          </cell>
          <cell r="S1230" t="str">
            <v>LAE9300LDPW of LAE9990LDPW</v>
          </cell>
          <cell r="T1230"/>
          <cell r="U1230"/>
          <cell r="V1230">
            <v>1</v>
          </cell>
          <cell r="W1230">
            <v>45701</v>
          </cell>
          <cell r="X1230">
            <v>2025</v>
          </cell>
          <cell r="Y1230" t="str">
            <v>A</v>
          </cell>
        </row>
        <row r="1231">
          <cell r="F1231" t="str">
            <v>EVB0001230</v>
          </cell>
          <cell r="G1231" t="str">
            <v>Plafond - verlaagd rotswolvezel (600 x 600)</v>
          </cell>
          <cell r="H1231" t="str">
            <v>plafondafwerkingen; verlaagd, algemeen (verzamelniveau)</v>
          </cell>
          <cell r="I1231" t="str">
            <v>TF-WDB000001-0018.4-A</v>
          </cell>
          <cell r="J1231"/>
          <cell r="K1231"/>
          <cell r="L1231"/>
          <cell r="M1231"/>
          <cell r="N1231" t="str">
            <v>45.10</v>
          </cell>
          <cell r="O1231" t="str">
            <v>000324</v>
          </cell>
          <cell r="P1231" t="str">
            <v>BOSCH</v>
          </cell>
          <cell r="Q1231" t="str">
            <v>000303</v>
          </cell>
          <cell r="R1231" t="str">
            <v>VAN HULLE BOUWSERVICE</v>
          </cell>
          <cell r="S1231"/>
          <cell r="T1231"/>
          <cell r="U1231"/>
          <cell r="V1231">
            <v>1</v>
          </cell>
          <cell r="W1231">
            <v>45701</v>
          </cell>
          <cell r="X1231">
            <v>2025</v>
          </cell>
          <cell r="Y1231" t="str">
            <v>A</v>
          </cell>
        </row>
        <row r="1232">
          <cell r="F1232" t="str">
            <v>EVB0001231</v>
          </cell>
          <cell r="G1232" t="str">
            <v>Sanitair - mengkraan</v>
          </cell>
          <cell r="H1232" t="str">
            <v>water; waterbehandeling, algemeen (verzamelniveau)</v>
          </cell>
          <cell r="I1232"/>
          <cell r="J1232"/>
          <cell r="K1232"/>
          <cell r="L1232"/>
          <cell r="M1232"/>
          <cell r="N1232" t="str">
            <v>53.50</v>
          </cell>
          <cell r="O1232" t="str">
            <v>000324</v>
          </cell>
          <cell r="P1232" t="str">
            <v>BOSCH</v>
          </cell>
          <cell r="Q1232" t="str">
            <v>000301</v>
          </cell>
          <cell r="R1232" t="str">
            <v>GEZEL</v>
          </cell>
          <cell r="S1232"/>
          <cell r="T1232"/>
          <cell r="U1232"/>
          <cell r="V1232">
            <v>1</v>
          </cell>
          <cell r="W1232">
            <v>45701</v>
          </cell>
          <cell r="X1232">
            <v>2025</v>
          </cell>
          <cell r="Y1232" t="str">
            <v>A</v>
          </cell>
        </row>
        <row r="1233">
          <cell r="F1233" t="str">
            <v>EVB0001232</v>
          </cell>
          <cell r="G1233" t="str">
            <v>Sanitair - spoelbakken rvs (2 st. in kast)</v>
          </cell>
          <cell r="H1233" t="str">
            <v>vaste keukenvoorzieningen; standaard, algemeen (verzamelniveau)</v>
          </cell>
          <cell r="I1233"/>
          <cell r="J1233"/>
          <cell r="K1233"/>
          <cell r="L1233"/>
          <cell r="M1233"/>
          <cell r="N1233" t="str">
            <v>73.10</v>
          </cell>
          <cell r="O1233" t="str">
            <v>000429</v>
          </cell>
          <cell r="P1233" t="str">
            <v>SKYCOM</v>
          </cell>
          <cell r="Q1233" t="str">
            <v>000301</v>
          </cell>
          <cell r="R1233" t="str">
            <v>GEZEL</v>
          </cell>
          <cell r="S1233"/>
          <cell r="T1233"/>
          <cell r="U1233"/>
          <cell r="V1233">
            <v>1</v>
          </cell>
          <cell r="W1233">
            <v>45701</v>
          </cell>
          <cell r="X1233">
            <v>2025</v>
          </cell>
          <cell r="Y1233" t="str">
            <v>A</v>
          </cell>
        </row>
        <row r="1234">
          <cell r="F1234" t="str">
            <v>EVB0001233</v>
          </cell>
          <cell r="G1234" t="str">
            <v>Sanitair - syfon en afloop</v>
          </cell>
          <cell r="H1234" t="str">
            <v>afvoeren; afvalwater, algemeen (verzamelniveau)</v>
          </cell>
          <cell r="I1234"/>
          <cell r="J1234"/>
          <cell r="K1234"/>
          <cell r="L1234"/>
          <cell r="M1234"/>
          <cell r="N1234" t="str">
            <v>52.30</v>
          </cell>
          <cell r="O1234" t="str">
            <v>000325</v>
          </cell>
          <cell r="P1234" t="str">
            <v>AUDAC</v>
          </cell>
          <cell r="Q1234" t="str">
            <v>000301</v>
          </cell>
          <cell r="R1234" t="str">
            <v>GEZEL</v>
          </cell>
          <cell r="S1234"/>
          <cell r="T1234"/>
          <cell r="U1234"/>
          <cell r="V1234">
            <v>1</v>
          </cell>
          <cell r="W1234">
            <v>45701</v>
          </cell>
          <cell r="X1234">
            <v>2025</v>
          </cell>
          <cell r="Y1234" t="str">
            <v>A</v>
          </cell>
        </row>
        <row r="1235">
          <cell r="F1235" t="str">
            <v>EVB0001234</v>
          </cell>
          <cell r="G1235" t="str">
            <v>Sanitair - klokput met rooster</v>
          </cell>
          <cell r="H1235" t="str">
            <v>afvoeren; afvalwater, algemeen (verzamelniveau)</v>
          </cell>
          <cell r="I1235"/>
          <cell r="J1235"/>
          <cell r="K1235"/>
          <cell r="L1235"/>
          <cell r="M1235"/>
          <cell r="N1235" t="str">
            <v>52.30</v>
          </cell>
          <cell r="O1235" t="str">
            <v>000336</v>
          </cell>
          <cell r="P1235" t="str">
            <v>RUCKUS</v>
          </cell>
          <cell r="Q1235" t="str">
            <v>000301</v>
          </cell>
          <cell r="R1235" t="str">
            <v>GEZEL</v>
          </cell>
          <cell r="S1235"/>
          <cell r="T1235"/>
          <cell r="U1235"/>
          <cell r="V1235">
            <v>1</v>
          </cell>
          <cell r="W1235">
            <v>45701</v>
          </cell>
          <cell r="X1235">
            <v>2025</v>
          </cell>
          <cell r="Y1235" t="str">
            <v>A</v>
          </cell>
        </row>
        <row r="1236">
          <cell r="F1236" t="str">
            <v>EVB0001235</v>
          </cell>
          <cell r="G1236" t="str">
            <v>Ventilatie - extractie - geperforeerd plafondrooster</v>
          </cell>
          <cell r="H1236" t="str">
            <v>luchtbehandeling; centrale mechanische ventilatie, algemeen (verzamelniveau)</v>
          </cell>
          <cell r="I1236" t="str">
            <v>HVAC TF 56</v>
          </cell>
          <cell r="J1236"/>
          <cell r="K1236"/>
          <cell r="L1236"/>
          <cell r="M1236"/>
          <cell r="N1236" t="str">
            <v>57.50</v>
          </cell>
          <cell r="O1236"/>
          <cell r="P1236"/>
          <cell r="Q1236" t="str">
            <v>000301</v>
          </cell>
          <cell r="R1236" t="str">
            <v>GEZEL</v>
          </cell>
          <cell r="S1236" t="str">
            <v>PS PP RMB</v>
          </cell>
          <cell r="T1236"/>
          <cell r="U1236"/>
          <cell r="V1236">
            <v>1</v>
          </cell>
          <cell r="W1236">
            <v>45701</v>
          </cell>
          <cell r="X1236">
            <v>2025</v>
          </cell>
          <cell r="Y1236" t="str">
            <v>A</v>
          </cell>
        </row>
        <row r="1237">
          <cell r="F1237" t="str">
            <v>EVB0001236</v>
          </cell>
          <cell r="G1237" t="str">
            <v>Ventilatie - pulsie - wervelrooster</v>
          </cell>
          <cell r="H1237" t="str">
            <v>luchtbehandeling; centrale mechanische ventilatie, algemeen (verzamelniveau)</v>
          </cell>
          <cell r="I1237" t="str">
            <v>HVAC TF 53</v>
          </cell>
          <cell r="J1237"/>
          <cell r="K1237"/>
          <cell r="L1237"/>
          <cell r="M1237"/>
          <cell r="N1237" t="str">
            <v>57.50</v>
          </cell>
          <cell r="O1237" t="str">
            <v>000333</v>
          </cell>
          <cell r="P1237" t="str">
            <v>SALTO</v>
          </cell>
          <cell r="Q1237" t="str">
            <v>000301</v>
          </cell>
          <cell r="R1237" t="str">
            <v>GEZEL</v>
          </cell>
          <cell r="S1237" t="str">
            <v>VWR-3A</v>
          </cell>
          <cell r="T1237"/>
          <cell r="U1237"/>
          <cell r="V1237">
            <v>1</v>
          </cell>
          <cell r="W1237">
            <v>45701</v>
          </cell>
          <cell r="X1237">
            <v>2025</v>
          </cell>
          <cell r="Y1237" t="str">
            <v>A</v>
          </cell>
        </row>
        <row r="1238">
          <cell r="F1238" t="str">
            <v>EVB0001237</v>
          </cell>
          <cell r="G1238" t="str">
            <v>verlichting - KNX-aanwezigheidsdetector</v>
          </cell>
          <cell r="H1238" t="str">
            <v>verlichting; standaard, bewaakt, algemeen (verzamelniveau)</v>
          </cell>
          <cell r="I1238" t="str">
            <v>ELEK TF 42</v>
          </cell>
          <cell r="J1238"/>
          <cell r="K1238"/>
          <cell r="L1238"/>
          <cell r="M1238"/>
          <cell r="N1238" t="str">
            <v>63.40</v>
          </cell>
          <cell r="O1238" t="str">
            <v>000333</v>
          </cell>
          <cell r="P1238" t="str">
            <v>SALTO</v>
          </cell>
          <cell r="Q1238" t="str">
            <v>000297</v>
          </cell>
          <cell r="R1238" t="str">
            <v>VMA</v>
          </cell>
          <cell r="S1238" t="str">
            <v>PD-C 360i/8 KNX UP</v>
          </cell>
          <cell r="T1238"/>
          <cell r="U1238"/>
          <cell r="V1238">
            <v>1</v>
          </cell>
          <cell r="W1238">
            <v>45701</v>
          </cell>
          <cell r="X1238">
            <v>2025</v>
          </cell>
          <cell r="Y1238" t="str">
            <v>A</v>
          </cell>
        </row>
        <row r="1239">
          <cell r="F1239" t="str">
            <v>EVB0001238</v>
          </cell>
          <cell r="G1239" t="str">
            <v>Verlichting - inbouw (600 x 600 mm)</v>
          </cell>
          <cell r="H1239" t="str">
            <v>verlichting; standaard, bewaakt, algemeen (verzamelniveau)</v>
          </cell>
          <cell r="I1239" t="str">
            <v>ELEK TF 60</v>
          </cell>
          <cell r="J1239"/>
          <cell r="K1239"/>
          <cell r="L1239"/>
          <cell r="M1239"/>
          <cell r="N1239" t="str">
            <v>63.40</v>
          </cell>
          <cell r="O1239" t="str">
            <v>000430</v>
          </cell>
          <cell r="P1239" t="str">
            <v>IZYX</v>
          </cell>
          <cell r="Q1239" t="str">
            <v>000297</v>
          </cell>
          <cell r="R1239" t="str">
            <v>VMA</v>
          </cell>
          <cell r="S1239"/>
          <cell r="T1239"/>
          <cell r="U1239"/>
          <cell r="V1239">
            <v>1</v>
          </cell>
          <cell r="W1239">
            <v>45701</v>
          </cell>
          <cell r="X1239">
            <v>2025</v>
          </cell>
          <cell r="Y1239" t="str">
            <v>A</v>
          </cell>
        </row>
        <row r="1240">
          <cell r="F1240" t="str">
            <v>EVB0001239</v>
          </cell>
          <cell r="G1240" t="str">
            <v>Vloer - tegelvloer 300/300 grijs</v>
          </cell>
          <cell r="H1240" t="str">
            <v>vloeren; constructief, algemeen (verzamelniveau)</v>
          </cell>
          <cell r="I1240"/>
          <cell r="J1240"/>
          <cell r="K1240"/>
          <cell r="L1240"/>
          <cell r="M1240"/>
          <cell r="N1240" t="str">
            <v>23.20</v>
          </cell>
          <cell r="O1240" t="str">
            <v>000351</v>
          </cell>
          <cell r="P1240" t="str">
            <v>SAINT-GOBAIN</v>
          </cell>
          <cell r="Q1240"/>
          <cell r="R1240"/>
          <cell r="S1240"/>
          <cell r="T1240"/>
          <cell r="U1240"/>
          <cell r="V1240">
            <v>1</v>
          </cell>
          <cell r="W1240">
            <v>45701</v>
          </cell>
          <cell r="X1240">
            <v>2025</v>
          </cell>
          <cell r="Y1240" t="str">
            <v>A</v>
          </cell>
        </row>
        <row r="1241">
          <cell r="F1241" t="str">
            <v>EVB0001240</v>
          </cell>
          <cell r="G1241" t="str">
            <v>Brand - automatische branddetectie</v>
          </cell>
          <cell r="H1241" t="str">
            <v>beveiliging; brand, detectie en alarmering</v>
          </cell>
          <cell r="I1241" t="str">
            <v>ELEK TF 145</v>
          </cell>
          <cell r="J1241"/>
          <cell r="K1241"/>
          <cell r="L1241"/>
          <cell r="M1241"/>
          <cell r="N1241" t="str">
            <v>65.11</v>
          </cell>
          <cell r="O1241"/>
          <cell r="P1241"/>
          <cell r="Q1241" t="str">
            <v>000297</v>
          </cell>
          <cell r="R1241" t="str">
            <v>VMA</v>
          </cell>
          <cell r="S1241" t="str">
            <v>FAP-0420 (AVENAR detector 4000)</v>
          </cell>
          <cell r="T1241"/>
          <cell r="U1241"/>
          <cell r="V1241">
            <v>1</v>
          </cell>
          <cell r="W1241">
            <v>45701</v>
          </cell>
          <cell r="X1241">
            <v>2025</v>
          </cell>
          <cell r="Y1241" t="str">
            <v>A</v>
          </cell>
        </row>
        <row r="1242">
          <cell r="F1242" t="str">
            <v>EVB0001241</v>
          </cell>
          <cell r="G1242" t="str">
            <v>Brand - gemotoriseerde brandklep rond</v>
          </cell>
          <cell r="H1242" t="str">
            <v>beveiliging; brand, brandbestrijding</v>
          </cell>
          <cell r="I1242" t="str">
            <v>HVAC TF 46</v>
          </cell>
          <cell r="J1242"/>
          <cell r="K1242"/>
          <cell r="L1242"/>
          <cell r="M1242"/>
          <cell r="N1242" t="str">
            <v>65.13</v>
          </cell>
          <cell r="O1242" t="str">
            <v>000339</v>
          </cell>
          <cell r="P1242" t="str">
            <v>ZEMPER</v>
          </cell>
          <cell r="Q1242" t="str">
            <v>000301</v>
          </cell>
          <cell r="R1242" t="str">
            <v>GEZEL</v>
          </cell>
          <cell r="S1242" t="str">
            <v>CR60, CR120 1 CR2 ONE-X230</v>
          </cell>
          <cell r="T1242"/>
          <cell r="U1242"/>
          <cell r="V1242">
            <v>1</v>
          </cell>
          <cell r="W1242">
            <v>45701</v>
          </cell>
          <cell r="X1242">
            <v>2025</v>
          </cell>
          <cell r="Y1242" t="str">
            <v>A</v>
          </cell>
        </row>
        <row r="1243">
          <cell r="F1243" t="str">
            <v>EVB0001242</v>
          </cell>
          <cell r="G1243" t="str">
            <v>Deur - binnendeur - schuifdeur cilinder</v>
          </cell>
          <cell r="H1243" t="str">
            <v>binnenwandopeningen; gevuld met deuren, algemeen (verzamelniveau)</v>
          </cell>
          <cell r="I1243"/>
          <cell r="J1243"/>
          <cell r="K1243"/>
          <cell r="L1243"/>
          <cell r="M1243"/>
          <cell r="N1243" t="str">
            <v>32.30</v>
          </cell>
          <cell r="O1243" t="str">
            <v>000339</v>
          </cell>
          <cell r="P1243" t="str">
            <v>ZEMPER</v>
          </cell>
          <cell r="Q1243" t="str">
            <v>000298</v>
          </cell>
          <cell r="R1243" t="str">
            <v>DRAFAB</v>
          </cell>
          <cell r="S1243"/>
          <cell r="T1243"/>
          <cell r="U1243"/>
          <cell r="V1243">
            <v>1</v>
          </cell>
          <cell r="W1243">
            <v>45701</v>
          </cell>
          <cell r="X1243">
            <v>2025</v>
          </cell>
          <cell r="Y1243" t="str">
            <v>A</v>
          </cell>
        </row>
        <row r="1244">
          <cell r="F1244" t="str">
            <v>EVB0001243</v>
          </cell>
          <cell r="G1244" t="str">
            <v>Elektriciteit - stopcontact 220V</v>
          </cell>
          <cell r="H1244" t="str">
            <v>centrale elektrotechnische voorz.; energie, laagspanning, algemeen</v>
          </cell>
          <cell r="I1244" t="str">
            <v>ELEK TF 37</v>
          </cell>
          <cell r="J1244"/>
          <cell r="K1244"/>
          <cell r="L1244"/>
          <cell r="M1244"/>
          <cell r="N1244" t="str">
            <v>61.50</v>
          </cell>
          <cell r="O1244" t="str">
            <v>000339</v>
          </cell>
          <cell r="P1244" t="str">
            <v>ZEMPER</v>
          </cell>
          <cell r="Q1244" t="str">
            <v>000297</v>
          </cell>
          <cell r="R1244" t="str">
            <v>VMA</v>
          </cell>
          <cell r="S1244" t="str">
            <v>100-66600 / 66602 / 66603</v>
          </cell>
          <cell r="T1244"/>
          <cell r="U1244"/>
          <cell r="V1244">
            <v>1</v>
          </cell>
          <cell r="W1244">
            <v>45701</v>
          </cell>
          <cell r="X1244">
            <v>2025</v>
          </cell>
          <cell r="Y1244" t="str">
            <v>A</v>
          </cell>
        </row>
        <row r="1245">
          <cell r="F1245" t="str">
            <v>EVB0001244</v>
          </cell>
          <cell r="G1245" t="str">
            <v>Muur - gyproc</v>
          </cell>
          <cell r="H1245" t="str">
            <v>binnenwanden; niet constructief, algemeen (verzamelniveau)</v>
          </cell>
          <cell r="I1245" t="str">
            <v>TF-WDB000001-0018.2.a &amp; 28-A</v>
          </cell>
          <cell r="J1245"/>
          <cell r="K1245"/>
          <cell r="L1245"/>
          <cell r="M1245"/>
          <cell r="N1245" t="str">
            <v>22.10</v>
          </cell>
          <cell r="O1245" t="str">
            <v>000391</v>
          </cell>
          <cell r="P1245" t="str">
            <v>SAINT-GOBAIN Eurocoustic</v>
          </cell>
          <cell r="Q1245" t="str">
            <v>000303</v>
          </cell>
          <cell r="R1245" t="str">
            <v>VAN HULLE BOUWSERVICE</v>
          </cell>
          <cell r="S1245"/>
          <cell r="T1245"/>
          <cell r="U1245"/>
          <cell r="V1245">
            <v>1</v>
          </cell>
          <cell r="W1245">
            <v>45701</v>
          </cell>
          <cell r="X1245">
            <v>2025</v>
          </cell>
          <cell r="Y1245" t="str">
            <v>A</v>
          </cell>
        </row>
        <row r="1246">
          <cell r="F1246" t="str">
            <v>EVB0001245</v>
          </cell>
          <cell r="G1246" t="str">
            <v>Muur - Multipor aan bestaande muren</v>
          </cell>
          <cell r="H1246" t="str">
            <v>binnenwanden; niet constructief, algemeen (verzamelniveau)</v>
          </cell>
          <cell r="I1246" t="str">
            <v>TF-WDB000001-0022-A</v>
          </cell>
          <cell r="J1246"/>
          <cell r="K1246"/>
          <cell r="L1246"/>
          <cell r="M1246"/>
          <cell r="N1246" t="str">
            <v>22.10</v>
          </cell>
          <cell r="O1246"/>
          <cell r="P1246"/>
          <cell r="Q1246" t="str">
            <v>000300</v>
          </cell>
          <cell r="R1246" t="str">
            <v>ALHEEMBOUW</v>
          </cell>
          <cell r="S1246"/>
          <cell r="T1246"/>
          <cell r="U1246"/>
          <cell r="V1246">
            <v>1</v>
          </cell>
          <cell r="W1246">
            <v>45701</v>
          </cell>
          <cell r="X1246">
            <v>2025</v>
          </cell>
          <cell r="Y1246" t="str">
            <v>A</v>
          </cell>
        </row>
        <row r="1247">
          <cell r="F1247" t="str">
            <v>EVB0001246</v>
          </cell>
          <cell r="G1247" t="str">
            <v>Muur - snelbouw metselwerk PLS bepleisterd</v>
          </cell>
          <cell r="H1247" t="str">
            <v>binnenwanden; constructief, algemeen (verzamelniveau)</v>
          </cell>
          <cell r="I1247" t="str">
            <v>TF-WDB000001-0010-A</v>
          </cell>
          <cell r="J1247"/>
          <cell r="K1247"/>
          <cell r="L1247"/>
          <cell r="M1247"/>
          <cell r="N1247" t="str">
            <v>22.20</v>
          </cell>
          <cell r="O1247" t="str">
            <v>000327</v>
          </cell>
          <cell r="P1247" t="str">
            <v>NIKO</v>
          </cell>
          <cell r="Q1247" t="str">
            <v>000300</v>
          </cell>
          <cell r="R1247" t="str">
            <v>ALHEEMBOUW</v>
          </cell>
          <cell r="S1247" t="str">
            <v>POROTHERM</v>
          </cell>
          <cell r="T1247"/>
          <cell r="U1247"/>
          <cell r="V1247">
            <v>1</v>
          </cell>
          <cell r="W1247">
            <v>45701</v>
          </cell>
          <cell r="X1247">
            <v>2025</v>
          </cell>
          <cell r="Y1247" t="str">
            <v>A</v>
          </cell>
        </row>
        <row r="1248">
          <cell r="F1248" t="str">
            <v>EVB0001247</v>
          </cell>
          <cell r="G1248" t="str">
            <v>Plafond - beton</v>
          </cell>
          <cell r="H1248" t="str">
            <v>plafondafwerkingen; niet verlaagd, algemeen (verzamelniveau)</v>
          </cell>
          <cell r="I1248"/>
          <cell r="J1248"/>
          <cell r="K1248"/>
          <cell r="L1248"/>
          <cell r="M1248"/>
          <cell r="N1248" t="str">
            <v>45.20</v>
          </cell>
          <cell r="O1248" t="str">
            <v>000348</v>
          </cell>
          <cell r="P1248" t="str">
            <v>PHILIPS CoreLine Batten</v>
          </cell>
          <cell r="Q1248"/>
          <cell r="R1248"/>
          <cell r="S1248"/>
          <cell r="T1248"/>
          <cell r="U1248"/>
          <cell r="V1248">
            <v>1</v>
          </cell>
          <cell r="W1248">
            <v>45701</v>
          </cell>
          <cell r="X1248">
            <v>2025</v>
          </cell>
          <cell r="Y1248" t="str">
            <v>A</v>
          </cell>
        </row>
        <row r="1249">
          <cell r="F1249" t="str">
            <v>EVB0001248</v>
          </cell>
          <cell r="G1249" t="str">
            <v>Raam - buitenraam</v>
          </cell>
          <cell r="H1249" t="str">
            <v>buitenwandopeningen; gevuld met ramen, algemeen (verzamelniveau)</v>
          </cell>
          <cell r="I1249"/>
          <cell r="J1249"/>
          <cell r="K1249"/>
          <cell r="L1249"/>
          <cell r="M1249"/>
          <cell r="N1249" t="str">
            <v>31.20</v>
          </cell>
          <cell r="O1249"/>
          <cell r="P1249"/>
          <cell r="Q1249" t="str">
            <v>000302</v>
          </cell>
          <cell r="R1249" t="str">
            <v>HERMANS</v>
          </cell>
          <cell r="S1249"/>
          <cell r="T1249"/>
          <cell r="U1249"/>
          <cell r="V1249">
            <v>1</v>
          </cell>
          <cell r="W1249">
            <v>45701</v>
          </cell>
          <cell r="X1249">
            <v>2025</v>
          </cell>
          <cell r="Y1249" t="str">
            <v>A</v>
          </cell>
        </row>
        <row r="1250">
          <cell r="F1250" t="str">
            <v>EVB0001249</v>
          </cell>
          <cell r="G1250" t="str">
            <v>Sanitair - dubbele dienstkraan binnen</v>
          </cell>
          <cell r="H1250" t="str">
            <v>vaste sanitaire voorzieningen; standaard, algemeen (verzamelniveau)</v>
          </cell>
          <cell r="I1250" t="str">
            <v>SAN TF 26</v>
          </cell>
          <cell r="J1250"/>
          <cell r="K1250"/>
          <cell r="L1250"/>
          <cell r="M1250"/>
          <cell r="N1250" t="str">
            <v>74.10</v>
          </cell>
          <cell r="O1250" t="str">
            <v>000349</v>
          </cell>
          <cell r="P1250" t="str">
            <v>VANDERBILT</v>
          </cell>
          <cell r="Q1250" t="str">
            <v>000301</v>
          </cell>
          <cell r="R1250" t="str">
            <v>GEZEL</v>
          </cell>
          <cell r="S1250" t="str">
            <v>POLAR</v>
          </cell>
          <cell r="T1250"/>
          <cell r="U1250"/>
          <cell r="V1250">
            <v>1</v>
          </cell>
          <cell r="W1250">
            <v>45701</v>
          </cell>
          <cell r="X1250">
            <v>2025</v>
          </cell>
          <cell r="Y1250" t="str">
            <v>A</v>
          </cell>
        </row>
        <row r="1251">
          <cell r="F1251" t="str">
            <v>EVB0001250</v>
          </cell>
          <cell r="G1251" t="str">
            <v>Sanitair - afvoer via klokput</v>
          </cell>
          <cell r="H1251" t="str">
            <v>afvoeren; afvalwater, algemeen (verzamelniveau)</v>
          </cell>
          <cell r="I1251"/>
          <cell r="J1251"/>
          <cell r="K1251"/>
          <cell r="L1251"/>
          <cell r="M1251"/>
          <cell r="N1251" t="str">
            <v>52.30</v>
          </cell>
          <cell r="O1251" t="str">
            <v>000332</v>
          </cell>
          <cell r="P1251" t="str">
            <v>HICK VISION</v>
          </cell>
          <cell r="Q1251" t="str">
            <v>000301</v>
          </cell>
          <cell r="R1251" t="str">
            <v>GEZEL</v>
          </cell>
          <cell r="S1251" t="str">
            <v>AB 304</v>
          </cell>
          <cell r="T1251"/>
          <cell r="U1251"/>
          <cell r="V1251">
            <v>1</v>
          </cell>
          <cell r="W1251">
            <v>45701</v>
          </cell>
          <cell r="X1251">
            <v>2025</v>
          </cell>
          <cell r="Y1251" t="str">
            <v>A</v>
          </cell>
        </row>
        <row r="1252">
          <cell r="F1252" t="str">
            <v>EVB0001251</v>
          </cell>
          <cell r="G1252" t="str">
            <v>Ventilatie - extractie - rond ventiel inbouw</v>
          </cell>
          <cell r="H1252" t="str">
            <v>luchtbehandeling; centrale mechanische ventilatie, algemeen (verzamelniveau)</v>
          </cell>
          <cell r="I1252" t="str">
            <v>HVAC TF 48</v>
          </cell>
          <cell r="J1252"/>
          <cell r="K1252"/>
          <cell r="L1252"/>
          <cell r="M1252"/>
          <cell r="N1252" t="str">
            <v>57.50</v>
          </cell>
          <cell r="O1252" t="str">
            <v>000324</v>
          </cell>
          <cell r="P1252" t="str">
            <v>BOSCH</v>
          </cell>
          <cell r="Q1252" t="str">
            <v>000301</v>
          </cell>
          <cell r="R1252" t="str">
            <v>GEZEL</v>
          </cell>
          <cell r="S1252" t="str">
            <v>DVS</v>
          </cell>
          <cell r="T1252"/>
          <cell r="U1252"/>
          <cell r="V1252">
            <v>1</v>
          </cell>
          <cell r="W1252">
            <v>45701</v>
          </cell>
          <cell r="X1252">
            <v>2025</v>
          </cell>
          <cell r="Y1252" t="str">
            <v>A</v>
          </cell>
        </row>
        <row r="1253">
          <cell r="F1253" t="str">
            <v>EVB0001252</v>
          </cell>
          <cell r="G1253" t="str">
            <v>Ventilatie - pulsie - rond ventiel inbouw</v>
          </cell>
          <cell r="H1253" t="str">
            <v>luchtbehandeling; centrale mechanische ventilatie, algemeen (verzamelniveau)</v>
          </cell>
          <cell r="I1253" t="str">
            <v>HVAC TF 49</v>
          </cell>
          <cell r="J1253"/>
          <cell r="K1253"/>
          <cell r="L1253"/>
          <cell r="M1253"/>
          <cell r="N1253" t="str">
            <v>57.50</v>
          </cell>
          <cell r="O1253" t="str">
            <v>000429</v>
          </cell>
          <cell r="P1253" t="str">
            <v>SKYCOM</v>
          </cell>
          <cell r="Q1253" t="str">
            <v>000301</v>
          </cell>
          <cell r="R1253" t="str">
            <v>GEZEL</v>
          </cell>
          <cell r="S1253" t="str">
            <v>P-DVS</v>
          </cell>
          <cell r="T1253"/>
          <cell r="U1253"/>
          <cell r="V1253">
            <v>1</v>
          </cell>
          <cell r="W1253">
            <v>45701</v>
          </cell>
          <cell r="X1253">
            <v>2025</v>
          </cell>
          <cell r="Y1253" t="str">
            <v>A</v>
          </cell>
        </row>
        <row r="1254">
          <cell r="F1254" t="str">
            <v>EVB0001253</v>
          </cell>
          <cell r="G1254" t="str">
            <v>Ventilatie - verluchtingsroosters naar buiten</v>
          </cell>
          <cell r="H1254" t="str">
            <v>luchtbehandeling; centrale mechanische ventilatie, algemeen (verzamelniveau)</v>
          </cell>
          <cell r="I1254"/>
          <cell r="J1254"/>
          <cell r="K1254"/>
          <cell r="L1254"/>
          <cell r="M1254"/>
          <cell r="N1254" t="str">
            <v>57.50</v>
          </cell>
          <cell r="O1254"/>
          <cell r="P1254"/>
          <cell r="Q1254" t="str">
            <v>000301</v>
          </cell>
          <cell r="R1254" t="str">
            <v>GEZEL</v>
          </cell>
          <cell r="S1254"/>
          <cell r="T1254"/>
          <cell r="U1254"/>
          <cell r="V1254">
            <v>1</v>
          </cell>
          <cell r="W1254">
            <v>45701</v>
          </cell>
          <cell r="X1254">
            <v>2025</v>
          </cell>
          <cell r="Y1254" t="str">
            <v>A</v>
          </cell>
        </row>
        <row r="1255">
          <cell r="F1255" t="str">
            <v>EVB0001254</v>
          </cell>
          <cell r="G1255" t="str">
            <v>verlichting - KNX-aanwezigheidsdetector</v>
          </cell>
          <cell r="H1255" t="str">
            <v>verlichting; standaard, bewaakt, algemeen (verzamelniveau)</v>
          </cell>
          <cell r="I1255" t="str">
            <v>ELEK TF 42</v>
          </cell>
          <cell r="J1255"/>
          <cell r="K1255"/>
          <cell r="L1255"/>
          <cell r="M1255"/>
          <cell r="N1255" t="str">
            <v>63.40</v>
          </cell>
          <cell r="O1255" t="str">
            <v>000431</v>
          </cell>
          <cell r="P1255" t="str">
            <v xml:space="preserve">SAIN-GOBAIN </v>
          </cell>
          <cell r="Q1255" t="str">
            <v>000297</v>
          </cell>
          <cell r="R1255" t="str">
            <v>VMA</v>
          </cell>
          <cell r="S1255" t="str">
            <v>PD-C 360i/8 KNX UP</v>
          </cell>
          <cell r="T1255"/>
          <cell r="U1255"/>
          <cell r="V1255">
            <v>1</v>
          </cell>
          <cell r="W1255">
            <v>45701</v>
          </cell>
          <cell r="X1255">
            <v>2025</v>
          </cell>
          <cell r="Y1255" t="str">
            <v>A</v>
          </cell>
        </row>
        <row r="1256">
          <cell r="F1256" t="str">
            <v>EVB0001255</v>
          </cell>
          <cell r="G1256" t="str">
            <v>Verlichting - opbouw industrieel</v>
          </cell>
          <cell r="H1256" t="str">
            <v>verlichting; standaard, bewaakt, algemeen (verzamelniveau)</v>
          </cell>
          <cell r="I1256" t="str">
            <v>ELEK TF 44</v>
          </cell>
          <cell r="J1256"/>
          <cell r="K1256"/>
          <cell r="L1256"/>
          <cell r="M1256"/>
          <cell r="N1256" t="str">
            <v>63.40</v>
          </cell>
          <cell r="O1256" t="str">
            <v>000327</v>
          </cell>
          <cell r="P1256" t="str">
            <v>NIKO</v>
          </cell>
          <cell r="Q1256" t="str">
            <v>000297</v>
          </cell>
          <cell r="R1256" t="str">
            <v>VMA</v>
          </cell>
          <cell r="S1256" t="str">
            <v>WT120C G2 LED40S/840 PSU L1200</v>
          </cell>
          <cell r="T1256"/>
          <cell r="U1256"/>
          <cell r="V1256">
            <v>1</v>
          </cell>
          <cell r="W1256">
            <v>45701</v>
          </cell>
          <cell r="X1256">
            <v>2025</v>
          </cell>
          <cell r="Y1256" t="str">
            <v>A</v>
          </cell>
        </row>
        <row r="1257">
          <cell r="F1257" t="str">
            <v>EVB0001256</v>
          </cell>
          <cell r="G1257" t="str">
            <v>Vloer - tegelvloer 300/300 grijs/bruin</v>
          </cell>
          <cell r="H1257" t="str">
            <v>vloeren; constructief, algemeen (verzamelniveau)</v>
          </cell>
          <cell r="I1257"/>
          <cell r="J1257"/>
          <cell r="K1257"/>
          <cell r="L1257"/>
          <cell r="M1257"/>
          <cell r="N1257" t="str">
            <v>23.20</v>
          </cell>
          <cell r="O1257" t="str">
            <v>000327</v>
          </cell>
          <cell r="P1257" t="str">
            <v>NIKO</v>
          </cell>
          <cell r="Q1257"/>
          <cell r="R1257"/>
          <cell r="S1257"/>
          <cell r="T1257"/>
          <cell r="U1257"/>
          <cell r="V1257">
            <v>1</v>
          </cell>
          <cell r="W1257">
            <v>45701</v>
          </cell>
          <cell r="X1257">
            <v>2025</v>
          </cell>
          <cell r="Y1257" t="str">
            <v>A</v>
          </cell>
        </row>
        <row r="1258">
          <cell r="F1258" t="str">
            <v>EVB0001257</v>
          </cell>
          <cell r="G1258" t="str">
            <v>Brand - automatische branddetectie</v>
          </cell>
          <cell r="H1258" t="str">
            <v>beveiliging; brand, detectie en alarmering</v>
          </cell>
          <cell r="I1258" t="str">
            <v>ELEK TF 145</v>
          </cell>
          <cell r="J1258"/>
          <cell r="K1258"/>
          <cell r="L1258"/>
          <cell r="M1258"/>
          <cell r="N1258" t="str">
            <v>65.11</v>
          </cell>
          <cell r="O1258"/>
          <cell r="P1258"/>
          <cell r="Q1258" t="str">
            <v>000297</v>
          </cell>
          <cell r="R1258" t="str">
            <v>VMA</v>
          </cell>
          <cell r="S1258" t="str">
            <v>FAP-0420 (AVENAR detector 4000)</v>
          </cell>
          <cell r="T1258"/>
          <cell r="U1258"/>
          <cell r="V1258">
            <v>1</v>
          </cell>
          <cell r="W1258">
            <v>45701</v>
          </cell>
          <cell r="X1258">
            <v>2025</v>
          </cell>
          <cell r="Y1258" t="str">
            <v>A</v>
          </cell>
        </row>
        <row r="1259">
          <cell r="F1259" t="str">
            <v>EVB0001258</v>
          </cell>
          <cell r="G1259" t="str">
            <v>Brand - schuimblusser</v>
          </cell>
          <cell r="H1259" t="str">
            <v>beveiliging; brand, brandbestrijding</v>
          </cell>
          <cell r="I1259" t="str">
            <v>SAN TF 62</v>
          </cell>
          <cell r="J1259"/>
          <cell r="K1259"/>
          <cell r="L1259"/>
          <cell r="M1259"/>
          <cell r="N1259" t="str">
            <v>65.13</v>
          </cell>
          <cell r="O1259" t="str">
            <v>000339</v>
          </cell>
          <cell r="P1259" t="str">
            <v>ZEMPER</v>
          </cell>
          <cell r="Q1259" t="str">
            <v>000301</v>
          </cell>
          <cell r="R1259" t="str">
            <v>GEZEL</v>
          </cell>
          <cell r="S1259" t="str">
            <v>PF6</v>
          </cell>
          <cell r="T1259"/>
          <cell r="U1259"/>
          <cell r="V1259">
            <v>1</v>
          </cell>
          <cell r="W1259">
            <v>45701</v>
          </cell>
          <cell r="X1259">
            <v>2025</v>
          </cell>
          <cell r="Y1259" t="str">
            <v>A</v>
          </cell>
        </row>
        <row r="1260">
          <cell r="F1260" t="str">
            <v>EVB0001259</v>
          </cell>
          <cell r="G1260" t="str">
            <v>CV - collector steek vloerverwarming (5 aansluitingen)</v>
          </cell>
          <cell r="H1260" t="str">
            <v>warmtedistributie; water, vloerverwarmingssystemen</v>
          </cell>
          <cell r="I1260"/>
          <cell r="J1260"/>
          <cell r="K1260"/>
          <cell r="L1260"/>
          <cell r="M1260"/>
          <cell r="N1260" t="str">
            <v>56.13</v>
          </cell>
          <cell r="O1260" t="str">
            <v>000327</v>
          </cell>
          <cell r="P1260" t="str">
            <v>NIKO</v>
          </cell>
          <cell r="Q1260" t="str">
            <v>000301</v>
          </cell>
          <cell r="R1260" t="str">
            <v>GEZEL</v>
          </cell>
          <cell r="S1260"/>
          <cell r="T1260"/>
          <cell r="U1260"/>
          <cell r="V1260">
            <v>1</v>
          </cell>
          <cell r="W1260">
            <v>45701</v>
          </cell>
          <cell r="X1260">
            <v>2025</v>
          </cell>
          <cell r="Y1260" t="str">
            <v>A</v>
          </cell>
        </row>
        <row r="1261">
          <cell r="F1261" t="str">
            <v>EVB0001260</v>
          </cell>
          <cell r="G1261" t="str">
            <v>CV - collector retour vloerverwarming (5 aansluitingen)</v>
          </cell>
          <cell r="H1261" t="str">
            <v>warmtedistributie; water, vloerverwarmingssystemen</v>
          </cell>
          <cell r="I1261"/>
          <cell r="J1261"/>
          <cell r="K1261"/>
          <cell r="L1261"/>
          <cell r="M1261"/>
          <cell r="N1261" t="str">
            <v>56.13</v>
          </cell>
          <cell r="O1261" t="str">
            <v>000348</v>
          </cell>
          <cell r="P1261" t="str">
            <v>PHILIPS CoreLine Batten</v>
          </cell>
          <cell r="Q1261" t="str">
            <v>000301</v>
          </cell>
          <cell r="R1261" t="str">
            <v>GEZEL</v>
          </cell>
          <cell r="S1261"/>
          <cell r="T1261"/>
          <cell r="U1261"/>
          <cell r="V1261">
            <v>1</v>
          </cell>
          <cell r="W1261">
            <v>45701</v>
          </cell>
          <cell r="X1261">
            <v>2025</v>
          </cell>
          <cell r="Y1261" t="str">
            <v>A</v>
          </cell>
        </row>
        <row r="1262">
          <cell r="F1262" t="str">
            <v>EVB0001261</v>
          </cell>
          <cell r="G1262" t="str">
            <v>CV - collector steek vloerverwarming (10 aansluitingen)</v>
          </cell>
          <cell r="H1262" t="str">
            <v>warmtedistributie; water, vloerverwarmingssystemen</v>
          </cell>
          <cell r="I1262"/>
          <cell r="J1262"/>
          <cell r="K1262"/>
          <cell r="L1262"/>
          <cell r="M1262"/>
          <cell r="N1262" t="str">
            <v>56.13</v>
          </cell>
          <cell r="O1262"/>
          <cell r="P1262"/>
          <cell r="Q1262" t="str">
            <v>000301</v>
          </cell>
          <cell r="R1262" t="str">
            <v>GEZEL</v>
          </cell>
          <cell r="S1262"/>
          <cell r="T1262"/>
          <cell r="U1262"/>
          <cell r="V1262">
            <v>1</v>
          </cell>
          <cell r="W1262">
            <v>45701</v>
          </cell>
          <cell r="X1262">
            <v>2025</v>
          </cell>
          <cell r="Y1262" t="str">
            <v>A</v>
          </cell>
        </row>
        <row r="1263">
          <cell r="F1263" t="str">
            <v>EVB0001262</v>
          </cell>
          <cell r="G1263" t="str">
            <v>CV - collector retour vloerverwarming (10 aansluitingen)</v>
          </cell>
          <cell r="H1263" t="str">
            <v>warmtedistributie; water, vloerverwarmingssystemen</v>
          </cell>
          <cell r="I1263"/>
          <cell r="J1263"/>
          <cell r="K1263"/>
          <cell r="L1263"/>
          <cell r="M1263"/>
          <cell r="N1263" t="str">
            <v>56.13</v>
          </cell>
          <cell r="O1263" t="str">
            <v>000331</v>
          </cell>
          <cell r="P1263" t="str">
            <v>CAREYE BETONWERKEN BV</v>
          </cell>
          <cell r="Q1263" t="str">
            <v>000301</v>
          </cell>
          <cell r="R1263" t="str">
            <v>GEZEL</v>
          </cell>
          <cell r="S1263"/>
          <cell r="T1263"/>
          <cell r="U1263"/>
          <cell r="V1263">
            <v>1</v>
          </cell>
          <cell r="W1263">
            <v>45701</v>
          </cell>
          <cell r="X1263">
            <v>2025</v>
          </cell>
          <cell r="Y1263" t="str">
            <v>A</v>
          </cell>
        </row>
        <row r="1264">
          <cell r="F1264" t="str">
            <v>EVB0001263</v>
          </cell>
          <cell r="G1264" t="str">
            <v>Brand - gemotoriseerde brandklep rond</v>
          </cell>
          <cell r="H1264" t="str">
            <v>beveiliging; brand, brandbestrijding</v>
          </cell>
          <cell r="I1264"/>
          <cell r="J1264"/>
          <cell r="K1264"/>
          <cell r="L1264"/>
          <cell r="M1264"/>
          <cell r="N1264" t="str">
            <v>65.13</v>
          </cell>
          <cell r="O1264"/>
          <cell r="P1264"/>
          <cell r="Q1264" t="str">
            <v>000301</v>
          </cell>
          <cell r="R1264" t="str">
            <v>GEZEL</v>
          </cell>
          <cell r="S1264" t="str">
            <v>RFT</v>
          </cell>
          <cell r="T1264"/>
          <cell r="U1264"/>
          <cell r="V1264">
            <v>1</v>
          </cell>
          <cell r="W1264">
            <v>45701</v>
          </cell>
          <cell r="X1264">
            <v>2025</v>
          </cell>
          <cell r="Y1264" t="str">
            <v>A</v>
          </cell>
        </row>
        <row r="1265">
          <cell r="F1265" t="str">
            <v>EVB0001264</v>
          </cell>
          <cell r="G1265" t="str">
            <v xml:space="preserve">Deur -  binnendeur enkel EI30 Type 7 - cilinderslot </v>
          </cell>
          <cell r="H1265" t="str">
            <v>binnenwandopeningen; gevuld met deuren, algemeen (verzamelniveau)</v>
          </cell>
          <cell r="I1265"/>
          <cell r="J1265"/>
          <cell r="K1265"/>
          <cell r="L1265"/>
          <cell r="M1265"/>
          <cell r="N1265" t="str">
            <v>32.30</v>
          </cell>
          <cell r="O1265" t="str">
            <v>000349</v>
          </cell>
          <cell r="P1265" t="str">
            <v>VANDERBILT</v>
          </cell>
          <cell r="Q1265" t="str">
            <v>000298</v>
          </cell>
          <cell r="R1265" t="str">
            <v>DRAFAB</v>
          </cell>
          <cell r="S1265"/>
          <cell r="T1265"/>
          <cell r="U1265"/>
          <cell r="V1265">
            <v>1</v>
          </cell>
          <cell r="W1265">
            <v>45701</v>
          </cell>
          <cell r="X1265">
            <v>2025</v>
          </cell>
          <cell r="Y1265" t="str">
            <v>A</v>
          </cell>
        </row>
        <row r="1266">
          <cell r="F1266" t="str">
            <v>EVB0001265</v>
          </cell>
          <cell r="G1266" t="str">
            <v>Elektriciteit - stopcontact 220V</v>
          </cell>
          <cell r="H1266" t="str">
            <v>centrale elektrotechnische voorz.; energie, laagspanning, algemeen</v>
          </cell>
          <cell r="I1266" t="str">
            <v>ELEK TF 37</v>
          </cell>
          <cell r="J1266"/>
          <cell r="K1266"/>
          <cell r="L1266"/>
          <cell r="M1266"/>
          <cell r="N1266" t="str">
            <v>61.50</v>
          </cell>
          <cell r="O1266" t="str">
            <v>000400</v>
          </cell>
          <cell r="P1266" t="str">
            <v>UTC</v>
          </cell>
          <cell r="Q1266" t="str">
            <v>000297</v>
          </cell>
          <cell r="R1266" t="str">
            <v>VMA</v>
          </cell>
          <cell r="S1266" t="str">
            <v>100-66600 / 66602 / 66603</v>
          </cell>
          <cell r="T1266"/>
          <cell r="U1266"/>
          <cell r="V1266">
            <v>1</v>
          </cell>
          <cell r="W1266">
            <v>45701</v>
          </cell>
          <cell r="X1266">
            <v>2025</v>
          </cell>
          <cell r="Y1266" t="str">
            <v>A</v>
          </cell>
        </row>
        <row r="1267">
          <cell r="F1267" t="str">
            <v>EVB0001266</v>
          </cell>
          <cell r="G1267" t="str">
            <v>Muur - snelbouw metselwerk PLS bepleisterd</v>
          </cell>
          <cell r="H1267" t="str">
            <v>binnenwanden; constructief, algemeen (verzamelniveau)</v>
          </cell>
          <cell r="I1267" t="str">
            <v>TF-WDB000001-0010-A</v>
          </cell>
          <cell r="J1267"/>
          <cell r="K1267"/>
          <cell r="L1267"/>
          <cell r="M1267"/>
          <cell r="N1267" t="str">
            <v>22.20</v>
          </cell>
          <cell r="O1267" t="str">
            <v>000332</v>
          </cell>
          <cell r="P1267" t="str">
            <v>HICK VISION</v>
          </cell>
          <cell r="Q1267" t="str">
            <v>000300</v>
          </cell>
          <cell r="R1267" t="str">
            <v>ALHEEMBOUW</v>
          </cell>
          <cell r="S1267" t="str">
            <v>POROTHERM</v>
          </cell>
          <cell r="T1267"/>
          <cell r="U1267"/>
          <cell r="V1267">
            <v>1</v>
          </cell>
          <cell r="W1267">
            <v>45701</v>
          </cell>
          <cell r="X1267">
            <v>2025</v>
          </cell>
          <cell r="Y1267" t="str">
            <v>A</v>
          </cell>
        </row>
        <row r="1268">
          <cell r="F1268" t="str">
            <v>EVB0001267</v>
          </cell>
          <cell r="G1268" t="str">
            <v>Plafond - beton</v>
          </cell>
          <cell r="H1268" t="str">
            <v>plafondafwerkingen; verlaagd, algemeen (verzamelniveau)</v>
          </cell>
          <cell r="I1268"/>
          <cell r="J1268"/>
          <cell r="K1268"/>
          <cell r="L1268"/>
          <cell r="M1268"/>
          <cell r="N1268" t="str">
            <v>45.10</v>
          </cell>
          <cell r="O1268" t="str">
            <v>000333</v>
          </cell>
          <cell r="P1268" t="str">
            <v>SALTO</v>
          </cell>
          <cell r="Q1268"/>
          <cell r="R1268"/>
          <cell r="S1268"/>
          <cell r="T1268"/>
          <cell r="U1268"/>
          <cell r="V1268">
            <v>1</v>
          </cell>
          <cell r="W1268">
            <v>45701</v>
          </cell>
          <cell r="X1268">
            <v>2025</v>
          </cell>
          <cell r="Y1268" t="str">
            <v>A</v>
          </cell>
        </row>
        <row r="1269">
          <cell r="F1269" t="str">
            <v>EVB0001268</v>
          </cell>
          <cell r="G1269" t="str">
            <v>Sanitair - collector RW voor sanitair (11 aansluitingen)</v>
          </cell>
          <cell r="H1269"/>
          <cell r="I1269"/>
          <cell r="J1269"/>
          <cell r="K1269"/>
          <cell r="L1269"/>
          <cell r="M1269"/>
          <cell r="N1269"/>
          <cell r="O1269" t="str">
            <v>000333</v>
          </cell>
          <cell r="P1269" t="str">
            <v>SALTO</v>
          </cell>
          <cell r="Q1269" t="str">
            <v>000301</v>
          </cell>
          <cell r="R1269" t="str">
            <v>GEZEL</v>
          </cell>
          <cell r="S1269"/>
          <cell r="T1269"/>
          <cell r="U1269"/>
          <cell r="V1269">
            <v>1</v>
          </cell>
          <cell r="W1269">
            <v>45701</v>
          </cell>
          <cell r="X1269">
            <v>2025</v>
          </cell>
          <cell r="Y1269" t="str">
            <v>A</v>
          </cell>
        </row>
        <row r="1270">
          <cell r="F1270" t="str">
            <v>EVB0001269</v>
          </cell>
          <cell r="G1270" t="str">
            <v>Sanitair - collector koud water (8 aansluitingen)</v>
          </cell>
          <cell r="H1270" t="str">
            <v>water; drinkwater, algemeen (verzamelniveau)</v>
          </cell>
          <cell r="I1270"/>
          <cell r="J1270"/>
          <cell r="K1270"/>
          <cell r="L1270"/>
          <cell r="M1270"/>
          <cell r="N1270" t="str">
            <v>53.10</v>
          </cell>
          <cell r="O1270"/>
          <cell r="P1270"/>
          <cell r="Q1270" t="str">
            <v>000301</v>
          </cell>
          <cell r="R1270" t="str">
            <v>GEZEL</v>
          </cell>
          <cell r="S1270"/>
          <cell r="T1270"/>
          <cell r="U1270"/>
          <cell r="V1270">
            <v>1</v>
          </cell>
          <cell r="W1270">
            <v>45701</v>
          </cell>
          <cell r="X1270">
            <v>2025</v>
          </cell>
          <cell r="Y1270" t="str">
            <v>A</v>
          </cell>
        </row>
        <row r="1271">
          <cell r="F1271" t="str">
            <v>EVB0001270</v>
          </cell>
          <cell r="G1271" t="str">
            <v>Sanitair - boiler 10L</v>
          </cell>
          <cell r="H1271" t="str">
            <v>water; verwarmd tapwater, direct verwarmd met voorraad</v>
          </cell>
          <cell r="I1271" t="str">
            <v>SAN TF 47</v>
          </cell>
          <cell r="J1271"/>
          <cell r="K1271"/>
          <cell r="L1271"/>
          <cell r="M1271"/>
          <cell r="N1271" t="str">
            <v>53.21</v>
          </cell>
          <cell r="O1271" t="str">
            <v>000432</v>
          </cell>
          <cell r="P1271" t="str">
            <v>IPDOOR</v>
          </cell>
          <cell r="Q1271" t="str">
            <v>000301</v>
          </cell>
          <cell r="R1271" t="str">
            <v>GEZEL</v>
          </cell>
          <cell r="S1271" t="str">
            <v>Close-Up 10</v>
          </cell>
          <cell r="T1271"/>
          <cell r="U1271"/>
          <cell r="V1271">
            <v>1</v>
          </cell>
          <cell r="W1271">
            <v>45701</v>
          </cell>
          <cell r="X1271">
            <v>2025</v>
          </cell>
          <cell r="Y1271" t="str">
            <v>A</v>
          </cell>
        </row>
        <row r="1272">
          <cell r="F1272" t="str">
            <v>EVB0001271</v>
          </cell>
          <cell r="G1272" t="str">
            <v>Sanitair - afvoer overloop</v>
          </cell>
          <cell r="H1272" t="str">
            <v>afvoeren; afvalwater, algemeen (verzamelniveau)</v>
          </cell>
          <cell r="I1272"/>
          <cell r="J1272"/>
          <cell r="K1272"/>
          <cell r="L1272"/>
          <cell r="M1272"/>
          <cell r="N1272" t="str">
            <v>52.30</v>
          </cell>
          <cell r="O1272" t="str">
            <v>000324</v>
          </cell>
          <cell r="P1272" t="str">
            <v>BOSCH</v>
          </cell>
          <cell r="Q1272" t="str">
            <v>000301</v>
          </cell>
          <cell r="R1272" t="str">
            <v>GEZEL</v>
          </cell>
          <cell r="S1272"/>
          <cell r="T1272"/>
          <cell r="U1272"/>
          <cell r="V1272">
            <v>1</v>
          </cell>
          <cell r="W1272">
            <v>45701</v>
          </cell>
          <cell r="X1272">
            <v>2025</v>
          </cell>
          <cell r="Y1272" t="str">
            <v>A</v>
          </cell>
        </row>
        <row r="1273">
          <cell r="F1273" t="str">
            <v>EVB0001272</v>
          </cell>
          <cell r="G1273" t="str">
            <v>Sanitair - ééngreeps mengkraan (muurmodel)</v>
          </cell>
          <cell r="H1273" t="str">
            <v>water; waterbehandeling, algemeen (verzamelniveau)</v>
          </cell>
          <cell r="I1273" t="str">
            <v>SAN TF 19</v>
          </cell>
          <cell r="J1273"/>
          <cell r="K1273"/>
          <cell r="L1273"/>
          <cell r="M1273"/>
          <cell r="N1273" t="str">
            <v>53.50</v>
          </cell>
          <cell r="O1273" t="str">
            <v>000324</v>
          </cell>
          <cell r="P1273" t="str">
            <v>BOSCH</v>
          </cell>
          <cell r="Q1273" t="str">
            <v>000301</v>
          </cell>
          <cell r="R1273" t="str">
            <v>GEZEL</v>
          </cell>
          <cell r="S1273" t="str">
            <v>RED art.577485</v>
          </cell>
          <cell r="T1273"/>
          <cell r="U1273"/>
          <cell r="V1273">
            <v>1</v>
          </cell>
          <cell r="W1273">
            <v>45701</v>
          </cell>
          <cell r="X1273">
            <v>2025</v>
          </cell>
          <cell r="Y1273" t="str">
            <v>A</v>
          </cell>
        </row>
        <row r="1274">
          <cell r="F1274" t="str">
            <v>EVB0001273</v>
          </cell>
          <cell r="G1274" t="str">
            <v>Sanitair - uitgietbak met emmerrooster</v>
          </cell>
          <cell r="H1274" t="str">
            <v>vaste sanitaire voorzieningen; standaard, algemeen (verzamelniveau)</v>
          </cell>
          <cell r="I1274" t="str">
            <v>SAN TF 19</v>
          </cell>
          <cell r="J1274"/>
          <cell r="K1274"/>
          <cell r="L1274"/>
          <cell r="M1274"/>
          <cell r="N1274" t="str">
            <v>74.10</v>
          </cell>
          <cell r="O1274" t="str">
            <v>000324</v>
          </cell>
          <cell r="P1274" t="str">
            <v>BOSCH</v>
          </cell>
          <cell r="Q1274" t="str">
            <v>000301</v>
          </cell>
          <cell r="R1274" t="str">
            <v>GEZEL</v>
          </cell>
          <cell r="S1274" t="str">
            <v>O.NOVO</v>
          </cell>
          <cell r="T1274"/>
          <cell r="U1274"/>
          <cell r="V1274">
            <v>1</v>
          </cell>
          <cell r="W1274">
            <v>45701</v>
          </cell>
          <cell r="X1274">
            <v>2025</v>
          </cell>
          <cell r="Y1274" t="str">
            <v>A</v>
          </cell>
        </row>
        <row r="1275">
          <cell r="F1275" t="str">
            <v>EVB0001274</v>
          </cell>
          <cell r="G1275" t="str">
            <v>Sanitair - syfon en afloop</v>
          </cell>
          <cell r="H1275" t="str">
            <v>afvoeren; afvalwater, algemeen (verzamelniveau)</v>
          </cell>
          <cell r="I1275" t="str">
            <v>SAN TF 19</v>
          </cell>
          <cell r="J1275"/>
          <cell r="K1275"/>
          <cell r="L1275"/>
          <cell r="M1275"/>
          <cell r="N1275" t="str">
            <v>52.30</v>
          </cell>
          <cell r="O1275" t="str">
            <v>000324</v>
          </cell>
          <cell r="P1275" t="str">
            <v>BOSCH</v>
          </cell>
          <cell r="Q1275" t="str">
            <v>000301</v>
          </cell>
          <cell r="R1275" t="str">
            <v>GEZEL</v>
          </cell>
          <cell r="S1275" t="str">
            <v>art.171450</v>
          </cell>
          <cell r="T1275"/>
          <cell r="U1275"/>
          <cell r="V1275">
            <v>1</v>
          </cell>
          <cell r="W1275">
            <v>45701</v>
          </cell>
          <cell r="X1275">
            <v>2025</v>
          </cell>
          <cell r="Y1275" t="str">
            <v>A</v>
          </cell>
        </row>
        <row r="1276">
          <cell r="F1276" t="str">
            <v>EVB0001275</v>
          </cell>
          <cell r="G1276" t="str">
            <v>Ventilatie - extractie - rond ventiel inbouw</v>
          </cell>
          <cell r="H1276" t="str">
            <v>luchtbehandeling; centrale mechanische ventilatie, algemeen (verzamelniveau)</v>
          </cell>
          <cell r="I1276" t="str">
            <v>HVAC TF 48</v>
          </cell>
          <cell r="J1276"/>
          <cell r="K1276"/>
          <cell r="L1276"/>
          <cell r="M1276"/>
          <cell r="N1276" t="str">
            <v>57.50</v>
          </cell>
          <cell r="O1276"/>
          <cell r="P1276"/>
          <cell r="Q1276" t="str">
            <v>000301</v>
          </cell>
          <cell r="R1276" t="str">
            <v>GEZEL</v>
          </cell>
          <cell r="S1276" t="str">
            <v>DVS</v>
          </cell>
          <cell r="T1276"/>
          <cell r="U1276"/>
          <cell r="V1276">
            <v>1</v>
          </cell>
          <cell r="W1276">
            <v>45701</v>
          </cell>
          <cell r="X1276">
            <v>2025</v>
          </cell>
          <cell r="Y1276" t="str">
            <v>A</v>
          </cell>
        </row>
        <row r="1277">
          <cell r="F1277" t="str">
            <v>EVB0001276</v>
          </cell>
          <cell r="G1277" t="str">
            <v>Ventilatie - pulsie - rond ventiel inbouw</v>
          </cell>
          <cell r="H1277" t="str">
            <v>luchtbehandeling; centrale mechanische ventilatie, algemeen (verzamelniveau)</v>
          </cell>
          <cell r="I1277" t="str">
            <v>HVAC TF 49</v>
          </cell>
          <cell r="J1277"/>
          <cell r="K1277"/>
          <cell r="L1277"/>
          <cell r="M1277"/>
          <cell r="N1277" t="str">
            <v>57.50</v>
          </cell>
          <cell r="O1277" t="str">
            <v>000326</v>
          </cell>
          <cell r="P1277" t="str">
            <v>R&amp;M</v>
          </cell>
          <cell r="Q1277" t="str">
            <v>000301</v>
          </cell>
          <cell r="R1277" t="str">
            <v>GEZEL</v>
          </cell>
          <cell r="S1277" t="str">
            <v>P-DVS</v>
          </cell>
          <cell r="T1277"/>
          <cell r="U1277"/>
          <cell r="V1277">
            <v>1</v>
          </cell>
          <cell r="W1277">
            <v>45701</v>
          </cell>
          <cell r="X1277">
            <v>2025</v>
          </cell>
          <cell r="Y1277" t="str">
            <v>A</v>
          </cell>
        </row>
        <row r="1278">
          <cell r="F1278" t="str">
            <v>EVB0001277</v>
          </cell>
          <cell r="G1278" t="str">
            <v>Verlichting - opbouw industrieel</v>
          </cell>
          <cell r="H1278" t="str">
            <v>verlichting; standaard, bewaakt, algemeen (verzamelniveau)</v>
          </cell>
          <cell r="I1278" t="str">
            <v>ELEK TF 44</v>
          </cell>
          <cell r="J1278"/>
          <cell r="K1278"/>
          <cell r="L1278"/>
          <cell r="M1278"/>
          <cell r="N1278" t="str">
            <v>63.40</v>
          </cell>
          <cell r="O1278"/>
          <cell r="P1278"/>
          <cell r="Q1278" t="str">
            <v>000297</v>
          </cell>
          <cell r="R1278" t="str">
            <v>VMA</v>
          </cell>
          <cell r="S1278" t="str">
            <v>WT120C G2 LED40S/840 PSU L1200</v>
          </cell>
          <cell r="T1278"/>
          <cell r="U1278"/>
          <cell r="V1278">
            <v>1</v>
          </cell>
          <cell r="W1278">
            <v>45701</v>
          </cell>
          <cell r="X1278">
            <v>2025</v>
          </cell>
          <cell r="Y1278" t="str">
            <v>A</v>
          </cell>
        </row>
        <row r="1279">
          <cell r="F1279" t="str">
            <v>EVB0001278</v>
          </cell>
          <cell r="G1279" t="str">
            <v>verlichting - KNX-aanwezigheidsdetector</v>
          </cell>
          <cell r="H1279" t="str">
            <v>verlichting; standaard, bewaakt, algemeen (verzamelniveau)</v>
          </cell>
          <cell r="I1279" t="str">
            <v>ELEK TF 42</v>
          </cell>
          <cell r="J1279"/>
          <cell r="K1279"/>
          <cell r="L1279"/>
          <cell r="M1279"/>
          <cell r="N1279" t="str">
            <v>63.40</v>
          </cell>
          <cell r="O1279" t="str">
            <v>000333</v>
          </cell>
          <cell r="P1279" t="str">
            <v>SALTO</v>
          </cell>
          <cell r="Q1279" t="str">
            <v>000297</v>
          </cell>
          <cell r="R1279" t="str">
            <v>VMA</v>
          </cell>
          <cell r="S1279" t="str">
            <v>PD-C 360i/8 KNX UP</v>
          </cell>
          <cell r="T1279"/>
          <cell r="U1279"/>
          <cell r="V1279">
            <v>1</v>
          </cell>
          <cell r="W1279">
            <v>45701</v>
          </cell>
          <cell r="X1279">
            <v>2025</v>
          </cell>
          <cell r="Y1279" t="str">
            <v>A</v>
          </cell>
        </row>
        <row r="1280">
          <cell r="F1280" t="str">
            <v>EVB0001279</v>
          </cell>
          <cell r="G1280" t="str">
            <v>Vloer - tegelvloer 300/300 grijs</v>
          </cell>
          <cell r="H1280" t="str">
            <v>vloeren; constructief, algemeen (verzamelniveau)</v>
          </cell>
          <cell r="I1280"/>
          <cell r="J1280"/>
          <cell r="K1280"/>
          <cell r="L1280"/>
          <cell r="M1280"/>
          <cell r="N1280" t="str">
            <v>23.20</v>
          </cell>
          <cell r="O1280"/>
          <cell r="P1280"/>
          <cell r="Q1280"/>
          <cell r="R1280"/>
          <cell r="S1280"/>
          <cell r="T1280"/>
          <cell r="U1280"/>
          <cell r="V1280">
            <v>1</v>
          </cell>
          <cell r="W1280">
            <v>45701</v>
          </cell>
          <cell r="X1280">
            <v>2025</v>
          </cell>
          <cell r="Y1280" t="str">
            <v>A</v>
          </cell>
        </row>
        <row r="1281">
          <cell r="F1281" t="str">
            <v>EVB0001280</v>
          </cell>
          <cell r="G1281" t="str">
            <v>Brand - automatische branddetectie</v>
          </cell>
          <cell r="H1281" t="str">
            <v>beveiliging; brand, detectie en alarmering</v>
          </cell>
          <cell r="I1281" t="str">
            <v>ELEK TF 145</v>
          </cell>
          <cell r="J1281"/>
          <cell r="K1281"/>
          <cell r="L1281"/>
          <cell r="M1281"/>
          <cell r="N1281" t="str">
            <v>65.11</v>
          </cell>
          <cell r="O1281" t="str">
            <v>000327</v>
          </cell>
          <cell r="P1281" t="str">
            <v>NIKO</v>
          </cell>
          <cell r="Q1281" t="str">
            <v>000297</v>
          </cell>
          <cell r="R1281" t="str">
            <v>VMA</v>
          </cell>
          <cell r="S1281" t="str">
            <v>FAP-0420 (AVENAR detector 4000)</v>
          </cell>
          <cell r="T1281"/>
          <cell r="U1281"/>
          <cell r="V1281">
            <v>1</v>
          </cell>
          <cell r="W1281">
            <v>45701</v>
          </cell>
          <cell r="X1281">
            <v>2025</v>
          </cell>
          <cell r="Y1281" t="str">
            <v>A</v>
          </cell>
        </row>
        <row r="1282">
          <cell r="F1282" t="str">
            <v>EVB0001281</v>
          </cell>
          <cell r="G1282" t="str">
            <v>Brand - gemotoriseerde brandklep rond</v>
          </cell>
          <cell r="H1282" t="str">
            <v>beveiliging; brand, brandbestrijding</v>
          </cell>
          <cell r="I1282" t="str">
            <v>HVAC TF 46</v>
          </cell>
          <cell r="J1282"/>
          <cell r="K1282"/>
          <cell r="L1282"/>
          <cell r="M1282"/>
          <cell r="N1282" t="str">
            <v>65.13</v>
          </cell>
          <cell r="O1282" t="str">
            <v>000347</v>
          </cell>
          <cell r="P1282" t="str">
            <v>WIENERBERGER</v>
          </cell>
          <cell r="Q1282" t="str">
            <v>000301</v>
          </cell>
          <cell r="R1282" t="str">
            <v>GEZEL</v>
          </cell>
          <cell r="S1282" t="str">
            <v>CR60, CR120 1 CR2 ONE-X230</v>
          </cell>
          <cell r="T1282"/>
          <cell r="U1282"/>
          <cell r="V1282">
            <v>1</v>
          </cell>
          <cell r="W1282">
            <v>45701</v>
          </cell>
          <cell r="X1282">
            <v>2025</v>
          </cell>
          <cell r="Y1282" t="str">
            <v>A</v>
          </cell>
        </row>
        <row r="1283">
          <cell r="F1283" t="str">
            <v>EVB0001282</v>
          </cell>
          <cell r="G1283" t="str">
            <v>Brand - sprinklerkop</v>
          </cell>
          <cell r="H1283" t="str">
            <v>beveiliging; brand, brandbestrijding</v>
          </cell>
          <cell r="I1283" t="str">
            <v>PID/SPRINKLERS TF 09</v>
          </cell>
          <cell r="J1283"/>
          <cell r="K1283"/>
          <cell r="L1283"/>
          <cell r="M1283"/>
          <cell r="N1283" t="str">
            <v>65.13</v>
          </cell>
          <cell r="O1283" t="str">
            <v>000347</v>
          </cell>
          <cell r="P1283" t="str">
            <v>WIENERBERGER</v>
          </cell>
          <cell r="Q1283" t="str">
            <v>000305</v>
          </cell>
          <cell r="R1283" t="str">
            <v>IFPC</v>
          </cell>
          <cell r="S1283"/>
          <cell r="T1283"/>
          <cell r="U1283"/>
          <cell r="V1283">
            <v>1</v>
          </cell>
          <cell r="W1283">
            <v>45701</v>
          </cell>
          <cell r="X1283">
            <v>2025</v>
          </cell>
          <cell r="Y1283" t="str">
            <v>A</v>
          </cell>
        </row>
        <row r="1284">
          <cell r="F1284" t="str">
            <v>EVB0001283</v>
          </cell>
          <cell r="G1284" t="str">
            <v>Deur -  binnendeur enkel EI30 Type 7 (zs) - deurpomp(en)</v>
          </cell>
          <cell r="H1284" t="str">
            <v>binnenwandopeningen; gevuld met deuren, algemeen (verzamelniveau)</v>
          </cell>
          <cell r="I1284"/>
          <cell r="J1284"/>
          <cell r="K1284"/>
          <cell r="L1284"/>
          <cell r="M1284"/>
          <cell r="N1284" t="str">
            <v>32.30</v>
          </cell>
          <cell r="O1284" t="str">
            <v>000339</v>
          </cell>
          <cell r="P1284" t="str">
            <v>ZEMPER</v>
          </cell>
          <cell r="Q1284" t="str">
            <v>000298</v>
          </cell>
          <cell r="R1284" t="str">
            <v>DRAFAB</v>
          </cell>
          <cell r="S1284"/>
          <cell r="T1284"/>
          <cell r="U1284"/>
          <cell r="V1284">
            <v>1</v>
          </cell>
          <cell r="W1284">
            <v>45701</v>
          </cell>
          <cell r="X1284">
            <v>2025</v>
          </cell>
          <cell r="Y1284" t="str">
            <v>A</v>
          </cell>
        </row>
        <row r="1285">
          <cell r="F1285" t="str">
            <v>EVB0001284</v>
          </cell>
          <cell r="G1285" t="str">
            <v>Deur - deurpomp binnendeur</v>
          </cell>
          <cell r="H1285" t="str">
            <v>binnenwandopeningen; gevuld met deuren, algemeen (verzamelniveau)</v>
          </cell>
          <cell r="I1285" t="str">
            <v>TF-WDB000001-428-A/429-A/430-A</v>
          </cell>
          <cell r="J1285"/>
          <cell r="K1285"/>
          <cell r="L1285"/>
          <cell r="M1285"/>
          <cell r="N1285" t="str">
            <v>32.30</v>
          </cell>
          <cell r="O1285"/>
          <cell r="P1285"/>
          <cell r="Q1285" t="str">
            <v>000298</v>
          </cell>
          <cell r="R1285" t="str">
            <v>DRAFAB</v>
          </cell>
          <cell r="S1285"/>
          <cell r="T1285"/>
          <cell r="U1285"/>
          <cell r="V1285">
            <v>1</v>
          </cell>
          <cell r="W1285">
            <v>45701</v>
          </cell>
          <cell r="X1285">
            <v>2025</v>
          </cell>
          <cell r="Y1285" t="str">
            <v>A</v>
          </cell>
        </row>
        <row r="1286">
          <cell r="F1286" t="str">
            <v>EVB0001285</v>
          </cell>
          <cell r="G1286" t="str">
            <v>Elektriciteit - stopcontact 220V</v>
          </cell>
          <cell r="H1286" t="str">
            <v>centrale elektrotechnische voorz.; energie, laagspanning, algemeen</v>
          </cell>
          <cell r="I1286" t="str">
            <v>ELEK TF 37</v>
          </cell>
          <cell r="J1286"/>
          <cell r="K1286"/>
          <cell r="L1286"/>
          <cell r="M1286"/>
          <cell r="N1286" t="str">
            <v>61.50</v>
          </cell>
          <cell r="O1286"/>
          <cell r="P1286"/>
          <cell r="Q1286" t="str">
            <v>000297</v>
          </cell>
          <cell r="R1286" t="str">
            <v>VMA</v>
          </cell>
          <cell r="S1286" t="str">
            <v>100-66600 / 66602 / 66603</v>
          </cell>
          <cell r="T1286"/>
          <cell r="U1286"/>
          <cell r="V1286">
            <v>1</v>
          </cell>
          <cell r="W1286">
            <v>45701</v>
          </cell>
          <cell r="X1286">
            <v>2025</v>
          </cell>
          <cell r="Y1286" t="str">
            <v>A</v>
          </cell>
        </row>
        <row r="1287">
          <cell r="F1287" t="str">
            <v>EVB0001286</v>
          </cell>
          <cell r="G1287" t="str">
            <v>Muur - beton</v>
          </cell>
          <cell r="H1287" t="str">
            <v>binnenwanden; constructief, algemeen (verzamelniveau)</v>
          </cell>
          <cell r="I1287"/>
          <cell r="J1287"/>
          <cell r="K1287"/>
          <cell r="L1287"/>
          <cell r="M1287"/>
          <cell r="N1287" t="str">
            <v>22.20</v>
          </cell>
          <cell r="O1287" t="str">
            <v>000329</v>
          </cell>
          <cell r="P1287" t="str">
            <v>CAIROX</v>
          </cell>
          <cell r="Q1287" t="str">
            <v>000300</v>
          </cell>
          <cell r="R1287" t="str">
            <v>ALHEEMBOUW</v>
          </cell>
          <cell r="S1287"/>
          <cell r="T1287"/>
          <cell r="U1287"/>
          <cell r="V1287">
            <v>1</v>
          </cell>
          <cell r="W1287">
            <v>45701</v>
          </cell>
          <cell r="X1287">
            <v>2025</v>
          </cell>
          <cell r="Y1287" t="str">
            <v>A</v>
          </cell>
        </row>
        <row r="1288">
          <cell r="F1288" t="str">
            <v>EVB0001287</v>
          </cell>
          <cell r="G1288" t="str">
            <v>Muur - betonsteen metselwerk</v>
          </cell>
          <cell r="H1288" t="str">
            <v>binnenwanden; constructief, algemeen (verzamelniveau)</v>
          </cell>
          <cell r="I1288" t="str">
            <v>TF-WDB000001-0010-A &amp; B</v>
          </cell>
          <cell r="J1288"/>
          <cell r="K1288"/>
          <cell r="L1288"/>
          <cell r="M1288"/>
          <cell r="N1288" t="str">
            <v>22.20</v>
          </cell>
          <cell r="O1288" t="str">
            <v>000329</v>
          </cell>
          <cell r="P1288" t="str">
            <v>CAIROX</v>
          </cell>
          <cell r="Q1288" t="str">
            <v>000300</v>
          </cell>
          <cell r="R1288" t="str">
            <v>ALHEEMBOUW</v>
          </cell>
          <cell r="S1288"/>
          <cell r="T1288"/>
          <cell r="U1288"/>
          <cell r="V1288">
            <v>1</v>
          </cell>
          <cell r="W1288">
            <v>45701</v>
          </cell>
          <cell r="X1288">
            <v>2025</v>
          </cell>
          <cell r="Y1288" t="str">
            <v>A</v>
          </cell>
        </row>
        <row r="1289">
          <cell r="F1289" t="str">
            <v>EVB0001288</v>
          </cell>
          <cell r="G1289" t="str">
            <v>Muur - gyproc</v>
          </cell>
          <cell r="H1289" t="str">
            <v>binnenwanden; niet constructief, algemeen (verzamelniveau)</v>
          </cell>
          <cell r="I1289" t="str">
            <v>TF-WDB000001-0018.2.a &amp; 28-A</v>
          </cell>
          <cell r="J1289"/>
          <cell r="K1289"/>
          <cell r="L1289"/>
          <cell r="M1289"/>
          <cell r="N1289" t="str">
            <v>22.10</v>
          </cell>
          <cell r="O1289" t="str">
            <v>000346</v>
          </cell>
          <cell r="P1289" t="str">
            <v>ESYLUX</v>
          </cell>
          <cell r="Q1289" t="str">
            <v>000303</v>
          </cell>
          <cell r="R1289" t="str">
            <v>VAN HULLE BOUWSERVICE</v>
          </cell>
          <cell r="S1289"/>
          <cell r="T1289"/>
          <cell r="U1289"/>
          <cell r="V1289">
            <v>1</v>
          </cell>
          <cell r="W1289">
            <v>45701</v>
          </cell>
          <cell r="X1289">
            <v>2025</v>
          </cell>
          <cell r="Y1289" t="str">
            <v>A</v>
          </cell>
        </row>
        <row r="1290">
          <cell r="F1290" t="str">
            <v>EVB0001289</v>
          </cell>
          <cell r="G1290" t="str">
            <v>Noodverlichting - plafond TYPE 3</v>
          </cell>
          <cell r="H1290" t="str">
            <v>centrale elektrotechnische voorz.; energie, laagspanning, algemeen</v>
          </cell>
          <cell r="I1290" t="str">
            <v>ELEK TF 79 of 80</v>
          </cell>
          <cell r="J1290"/>
          <cell r="K1290"/>
          <cell r="L1290"/>
          <cell r="M1290"/>
          <cell r="N1290" t="str">
            <v>61.50</v>
          </cell>
          <cell r="O1290" t="str">
            <v>000433</v>
          </cell>
          <cell r="P1290" t="str">
            <v>PHILIPS CoreLine Wall Mounted</v>
          </cell>
          <cell r="Q1290" t="str">
            <v>000297</v>
          </cell>
          <cell r="R1290" t="str">
            <v>VMA</v>
          </cell>
          <cell r="S1290" t="str">
            <v>LAE9300LDPW of LAE9990LDPW</v>
          </cell>
          <cell r="T1290"/>
          <cell r="U1290"/>
          <cell r="V1290">
            <v>1</v>
          </cell>
          <cell r="W1290">
            <v>45701</v>
          </cell>
          <cell r="X1290">
            <v>2025</v>
          </cell>
          <cell r="Y1290" t="str">
            <v>A</v>
          </cell>
        </row>
        <row r="1291">
          <cell r="F1291" t="str">
            <v>EVB0001290</v>
          </cell>
          <cell r="G1291" t="str">
            <v>Plafond - beton</v>
          </cell>
          <cell r="H1291" t="str">
            <v>plafondafwerkingen; niet verlaagd, algemeen (verzamelniveau)</v>
          </cell>
          <cell r="I1291"/>
          <cell r="J1291"/>
          <cell r="K1291"/>
          <cell r="L1291"/>
          <cell r="M1291"/>
          <cell r="N1291" t="str">
            <v>45.20</v>
          </cell>
          <cell r="O1291"/>
          <cell r="P1291"/>
          <cell r="Q1291" t="str">
            <v>000300</v>
          </cell>
          <cell r="R1291" t="str">
            <v>ALHEEMBOUW</v>
          </cell>
          <cell r="S1291"/>
          <cell r="T1291"/>
          <cell r="U1291"/>
          <cell r="V1291">
            <v>1</v>
          </cell>
          <cell r="W1291">
            <v>45701</v>
          </cell>
          <cell r="X1291">
            <v>2025</v>
          </cell>
          <cell r="Y1291" t="str">
            <v>A</v>
          </cell>
        </row>
        <row r="1292">
          <cell r="F1292" t="str">
            <v>EVB0001291</v>
          </cell>
          <cell r="G1292" t="str">
            <v xml:space="preserve">Sanitair - boiler 150L </v>
          </cell>
          <cell r="H1292" t="str">
            <v>water; verwarmd tapwater, direct verwarmd met voorraad</v>
          </cell>
          <cell r="I1292"/>
          <cell r="J1292"/>
          <cell r="K1292"/>
          <cell r="L1292"/>
          <cell r="M1292"/>
          <cell r="N1292" t="str">
            <v>53.21</v>
          </cell>
          <cell r="O1292" t="str">
            <v>000324</v>
          </cell>
          <cell r="P1292" t="str">
            <v>BOSCH</v>
          </cell>
          <cell r="Q1292" t="str">
            <v>000301</v>
          </cell>
          <cell r="R1292" t="str">
            <v>GEZEL</v>
          </cell>
          <cell r="S1292" t="str">
            <v>NN</v>
          </cell>
          <cell r="T1292"/>
          <cell r="U1292"/>
          <cell r="V1292">
            <v>1</v>
          </cell>
          <cell r="W1292">
            <v>45701</v>
          </cell>
          <cell r="X1292">
            <v>2025</v>
          </cell>
          <cell r="Y1292" t="str">
            <v>A</v>
          </cell>
        </row>
        <row r="1293">
          <cell r="F1293" t="str">
            <v>EVB0001292</v>
          </cell>
          <cell r="G1293" t="str">
            <v>Sanitair - afvoer overloop</v>
          </cell>
          <cell r="H1293" t="str">
            <v>afvoeren; afvalwater, algemeen (verzamelniveau)</v>
          </cell>
          <cell r="I1293"/>
          <cell r="J1293"/>
          <cell r="K1293"/>
          <cell r="L1293"/>
          <cell r="M1293"/>
          <cell r="N1293" t="str">
            <v>52.30</v>
          </cell>
          <cell r="O1293" t="str">
            <v>000324</v>
          </cell>
          <cell r="P1293" t="str">
            <v>BOSCH</v>
          </cell>
          <cell r="Q1293" t="str">
            <v>000301</v>
          </cell>
          <cell r="R1293" t="str">
            <v>GEZEL</v>
          </cell>
          <cell r="S1293"/>
          <cell r="T1293"/>
          <cell r="U1293"/>
          <cell r="V1293">
            <v>1</v>
          </cell>
          <cell r="W1293">
            <v>45701</v>
          </cell>
          <cell r="X1293">
            <v>2025</v>
          </cell>
          <cell r="Y1293" t="str">
            <v>A</v>
          </cell>
        </row>
        <row r="1294">
          <cell r="F1294" t="str">
            <v>EVB0001293</v>
          </cell>
          <cell r="G1294" t="str">
            <v>Sanitair - collector warm water (4 aansluitingen)</v>
          </cell>
          <cell r="H1294" t="str">
            <v>water; drinkwater, algemeen (verzamelniveau)</v>
          </cell>
          <cell r="I1294"/>
          <cell r="J1294"/>
          <cell r="K1294"/>
          <cell r="L1294"/>
          <cell r="M1294"/>
          <cell r="N1294" t="str">
            <v>53.10</v>
          </cell>
          <cell r="O1294"/>
          <cell r="P1294"/>
          <cell r="Q1294" t="str">
            <v>000301</v>
          </cell>
          <cell r="R1294" t="str">
            <v>GEZEL</v>
          </cell>
          <cell r="S1294"/>
          <cell r="T1294"/>
          <cell r="U1294"/>
          <cell r="V1294">
            <v>1</v>
          </cell>
          <cell r="W1294">
            <v>45701</v>
          </cell>
          <cell r="X1294">
            <v>2025</v>
          </cell>
          <cell r="Y1294" t="str">
            <v>A</v>
          </cell>
        </row>
        <row r="1295">
          <cell r="F1295" t="str">
            <v>EVB0001294</v>
          </cell>
          <cell r="G1295" t="str">
            <v>Sanitair - collector koud water (4 aansluitingen)</v>
          </cell>
          <cell r="H1295" t="str">
            <v>water; drinkwater, algemeen (verzamelniveau)</v>
          </cell>
          <cell r="I1295"/>
          <cell r="J1295"/>
          <cell r="K1295"/>
          <cell r="L1295"/>
          <cell r="M1295"/>
          <cell r="N1295" t="str">
            <v>53.10</v>
          </cell>
          <cell r="O1295" t="str">
            <v>000337</v>
          </cell>
          <cell r="P1295" t="str">
            <v>ASSA ABLOY</v>
          </cell>
          <cell r="Q1295" t="str">
            <v>000301</v>
          </cell>
          <cell r="R1295" t="str">
            <v>GEZEL</v>
          </cell>
          <cell r="S1295"/>
          <cell r="T1295"/>
          <cell r="U1295"/>
          <cell r="V1295">
            <v>1</v>
          </cell>
          <cell r="W1295">
            <v>45701</v>
          </cell>
          <cell r="X1295">
            <v>2025</v>
          </cell>
          <cell r="Y1295" t="str">
            <v>A</v>
          </cell>
        </row>
        <row r="1296">
          <cell r="F1296" t="str">
            <v>EVB0001295</v>
          </cell>
          <cell r="G1296" t="str">
            <v>Sanitair - collector koud water (6 aansluitingen)</v>
          </cell>
          <cell r="H1296" t="str">
            <v>water; drinkwater, algemeen (verzamelniveau)</v>
          </cell>
          <cell r="I1296"/>
          <cell r="J1296"/>
          <cell r="K1296"/>
          <cell r="L1296"/>
          <cell r="M1296"/>
          <cell r="N1296" t="str">
            <v>53.10</v>
          </cell>
          <cell r="O1296" t="str">
            <v>000327</v>
          </cell>
          <cell r="P1296" t="str">
            <v>NIKO</v>
          </cell>
          <cell r="Q1296" t="str">
            <v>000301</v>
          </cell>
          <cell r="R1296" t="str">
            <v>GEZEL</v>
          </cell>
          <cell r="S1296"/>
          <cell r="T1296"/>
          <cell r="U1296"/>
          <cell r="V1296">
            <v>1</v>
          </cell>
          <cell r="W1296">
            <v>45701</v>
          </cell>
          <cell r="X1296">
            <v>2025</v>
          </cell>
          <cell r="Y1296" t="str">
            <v>A</v>
          </cell>
        </row>
        <row r="1297">
          <cell r="F1297" t="str">
            <v>EVB0001296</v>
          </cell>
          <cell r="G1297" t="str">
            <v>Sanitair - dubbele dienstkraan binnen</v>
          </cell>
          <cell r="H1297" t="str">
            <v>vaste sanitaire voorzieningen; standaard, algemeen (verzamelniveau)</v>
          </cell>
          <cell r="I1297" t="str">
            <v>SAN TF 26</v>
          </cell>
          <cell r="J1297"/>
          <cell r="K1297"/>
          <cell r="L1297"/>
          <cell r="M1297"/>
          <cell r="N1297" t="str">
            <v>74.10</v>
          </cell>
          <cell r="O1297" t="str">
            <v>000347</v>
          </cell>
          <cell r="P1297" t="str">
            <v>WIENERBERGER</v>
          </cell>
          <cell r="Q1297" t="str">
            <v>000301</v>
          </cell>
          <cell r="R1297" t="str">
            <v>GEZEL</v>
          </cell>
          <cell r="S1297" t="str">
            <v>POLAR</v>
          </cell>
          <cell r="T1297"/>
          <cell r="U1297"/>
          <cell r="V1297">
            <v>1</v>
          </cell>
          <cell r="W1297">
            <v>45701</v>
          </cell>
          <cell r="X1297">
            <v>2025</v>
          </cell>
          <cell r="Y1297" t="str">
            <v>A</v>
          </cell>
        </row>
        <row r="1298">
          <cell r="F1298" t="str">
            <v>EVB0001297</v>
          </cell>
          <cell r="G1298" t="str">
            <v>Ventilatie - extractie - rond ventiel inbouw</v>
          </cell>
          <cell r="H1298" t="str">
            <v>luchtbehandeling; centrale mechanische ventilatie, algemeen (verzamelniveau)</v>
          </cell>
          <cell r="I1298" t="str">
            <v>HVAC TF 48</v>
          </cell>
          <cell r="J1298"/>
          <cell r="K1298"/>
          <cell r="L1298"/>
          <cell r="M1298"/>
          <cell r="N1298" t="str">
            <v>57.50</v>
          </cell>
          <cell r="O1298" t="str">
            <v>000347</v>
          </cell>
          <cell r="P1298" t="str">
            <v>WIENERBERGER</v>
          </cell>
          <cell r="Q1298" t="str">
            <v>000301</v>
          </cell>
          <cell r="R1298" t="str">
            <v>GEZEL</v>
          </cell>
          <cell r="S1298" t="str">
            <v>DVS</v>
          </cell>
          <cell r="T1298"/>
          <cell r="U1298"/>
          <cell r="V1298">
            <v>1</v>
          </cell>
          <cell r="W1298">
            <v>45701</v>
          </cell>
          <cell r="X1298">
            <v>2025</v>
          </cell>
          <cell r="Y1298" t="str">
            <v>A</v>
          </cell>
        </row>
        <row r="1299">
          <cell r="F1299" t="str">
            <v>EVB0001298</v>
          </cell>
          <cell r="G1299" t="str">
            <v>Ventilatie - pulsie - rond ventiel inbouw</v>
          </cell>
          <cell r="H1299" t="str">
            <v>luchtbehandeling; centrale mechanische ventilatie, algemeen (verzamelniveau)</v>
          </cell>
          <cell r="I1299" t="str">
            <v>HVAC TF 49</v>
          </cell>
          <cell r="J1299"/>
          <cell r="K1299"/>
          <cell r="L1299"/>
          <cell r="M1299"/>
          <cell r="N1299" t="str">
            <v>57.50</v>
          </cell>
          <cell r="O1299" t="str">
            <v>000339</v>
          </cell>
          <cell r="P1299" t="str">
            <v>ZEMPER</v>
          </cell>
          <cell r="Q1299" t="str">
            <v>000301</v>
          </cell>
          <cell r="R1299" t="str">
            <v>GEZEL</v>
          </cell>
          <cell r="S1299" t="str">
            <v>P-DVS</v>
          </cell>
          <cell r="T1299"/>
          <cell r="U1299"/>
          <cell r="V1299">
            <v>1</v>
          </cell>
          <cell r="W1299">
            <v>45701</v>
          </cell>
          <cell r="X1299">
            <v>2025</v>
          </cell>
          <cell r="Y1299" t="str">
            <v>A</v>
          </cell>
        </row>
        <row r="1300">
          <cell r="F1300" t="str">
            <v>EVB0001299</v>
          </cell>
          <cell r="G1300" t="str">
            <v>verlichting - KNX-aanwezigheidsdetector</v>
          </cell>
          <cell r="H1300" t="str">
            <v>verlichting; standaard, bewaakt, algemeen (verzamelniveau)</v>
          </cell>
          <cell r="I1300" t="str">
            <v>ELEK TF 42</v>
          </cell>
          <cell r="J1300"/>
          <cell r="K1300"/>
          <cell r="L1300"/>
          <cell r="M1300"/>
          <cell r="N1300" t="str">
            <v>63.40</v>
          </cell>
          <cell r="O1300" t="str">
            <v>000391</v>
          </cell>
          <cell r="P1300" t="str">
            <v>SAINT-GOBAIN Eurocoustic</v>
          </cell>
          <cell r="Q1300" t="str">
            <v>000297</v>
          </cell>
          <cell r="R1300" t="str">
            <v>VMA</v>
          </cell>
          <cell r="S1300" t="str">
            <v>PD-C 360i/8 KNX UP</v>
          </cell>
          <cell r="T1300"/>
          <cell r="U1300"/>
          <cell r="V1300">
            <v>1</v>
          </cell>
          <cell r="W1300">
            <v>45701</v>
          </cell>
          <cell r="X1300">
            <v>2025</v>
          </cell>
          <cell r="Y1300" t="str">
            <v>A</v>
          </cell>
        </row>
        <row r="1301">
          <cell r="F1301" t="str">
            <v>EVB0001300</v>
          </cell>
          <cell r="G1301" t="str">
            <v>Verlichting - opbouw industrieel</v>
          </cell>
          <cell r="H1301" t="str">
            <v>verlichting; standaard, bewaakt, algemeen (verzamelniveau)</v>
          </cell>
          <cell r="I1301" t="str">
            <v>ELEK TF 44</v>
          </cell>
          <cell r="J1301"/>
          <cell r="K1301"/>
          <cell r="L1301"/>
          <cell r="M1301"/>
          <cell r="N1301" t="str">
            <v>63.40</v>
          </cell>
          <cell r="O1301" t="str">
            <v>000329</v>
          </cell>
          <cell r="P1301" t="str">
            <v>CAIROX</v>
          </cell>
          <cell r="Q1301" t="str">
            <v>000297</v>
          </cell>
          <cell r="R1301" t="str">
            <v>VMA</v>
          </cell>
          <cell r="S1301" t="str">
            <v>WT120C G2 LED40S/840 PSU L1200</v>
          </cell>
          <cell r="T1301"/>
          <cell r="U1301"/>
          <cell r="V1301">
            <v>1</v>
          </cell>
          <cell r="W1301">
            <v>45701</v>
          </cell>
          <cell r="X1301">
            <v>2025</v>
          </cell>
          <cell r="Y1301" t="str">
            <v>A</v>
          </cell>
        </row>
        <row r="1302">
          <cell r="F1302" t="str">
            <v>EVB0001301</v>
          </cell>
          <cell r="G1302" t="str">
            <v>Vloer - tegelvloer 300/300 grijs/bruin</v>
          </cell>
          <cell r="H1302" t="str">
            <v>vloeren; constructief, algemeen (verzamelniveau)</v>
          </cell>
          <cell r="I1302"/>
          <cell r="J1302"/>
          <cell r="K1302"/>
          <cell r="L1302"/>
          <cell r="M1302"/>
          <cell r="N1302" t="str">
            <v>23.20</v>
          </cell>
          <cell r="O1302" t="str">
            <v>000329</v>
          </cell>
          <cell r="P1302" t="str">
            <v>CAIROX</v>
          </cell>
          <cell r="Q1302"/>
          <cell r="R1302"/>
          <cell r="S1302"/>
          <cell r="T1302"/>
          <cell r="U1302"/>
          <cell r="V1302">
            <v>1</v>
          </cell>
          <cell r="W1302">
            <v>45701</v>
          </cell>
          <cell r="X1302">
            <v>2025</v>
          </cell>
          <cell r="Y1302" t="str">
            <v>A</v>
          </cell>
        </row>
        <row r="1303">
          <cell r="F1303" t="str">
            <v>EVB0001302</v>
          </cell>
          <cell r="G1303" t="str">
            <v>Brand - automatische branddetectie(boven verlaagd plafond)</v>
          </cell>
          <cell r="H1303" t="str">
            <v>beveiliging; brand, detectie en alarmering</v>
          </cell>
          <cell r="I1303" t="str">
            <v>ELEK TF 145</v>
          </cell>
          <cell r="J1303"/>
          <cell r="K1303"/>
          <cell r="L1303"/>
          <cell r="M1303"/>
          <cell r="N1303" t="str">
            <v>65.11</v>
          </cell>
          <cell r="O1303" t="str">
            <v>000395</v>
          </cell>
          <cell r="P1303" t="str">
            <v>PHILIPS Greenspace Aceent Fixed</v>
          </cell>
          <cell r="Q1303" t="str">
            <v>000297</v>
          </cell>
          <cell r="R1303" t="str">
            <v>VMA</v>
          </cell>
          <cell r="S1303" t="str">
            <v>FAP-0420 (AVENAR detector 4000)</v>
          </cell>
          <cell r="T1303"/>
          <cell r="U1303"/>
          <cell r="V1303">
            <v>1</v>
          </cell>
          <cell r="W1303">
            <v>45701</v>
          </cell>
          <cell r="X1303">
            <v>2025</v>
          </cell>
          <cell r="Y1303" t="str">
            <v>A</v>
          </cell>
        </row>
        <row r="1304">
          <cell r="F1304" t="str">
            <v>EVB0001303</v>
          </cell>
          <cell r="G1304" t="str">
            <v>Brand - automatische multicriteria branddetectie</v>
          </cell>
          <cell r="H1304" t="str">
            <v>beveiliging; brand, detectie en alarmering</v>
          </cell>
          <cell r="I1304" t="str">
            <v>ELEK TF 145</v>
          </cell>
          <cell r="J1304"/>
          <cell r="K1304"/>
          <cell r="L1304"/>
          <cell r="M1304"/>
          <cell r="N1304" t="str">
            <v>65.11</v>
          </cell>
          <cell r="O1304" t="str">
            <v>000346</v>
          </cell>
          <cell r="P1304" t="str">
            <v>ESYLUX</v>
          </cell>
          <cell r="Q1304" t="str">
            <v>000297</v>
          </cell>
          <cell r="R1304" t="str">
            <v>VMA</v>
          </cell>
          <cell r="S1304" t="str">
            <v>FAP-DOT420 (AVENAR detector 4000)</v>
          </cell>
          <cell r="T1304"/>
          <cell r="U1304"/>
          <cell r="V1304">
            <v>1</v>
          </cell>
          <cell r="W1304">
            <v>45701</v>
          </cell>
          <cell r="X1304">
            <v>2025</v>
          </cell>
          <cell r="Y1304" t="str">
            <v>A</v>
          </cell>
        </row>
        <row r="1305">
          <cell r="F1305" t="str">
            <v>EVB0001304</v>
          </cell>
          <cell r="G1305" t="str">
            <v>Communicatie - luidspreker Type 1 (rond opbouw)</v>
          </cell>
          <cell r="H1305" t="str">
            <v>communicatie; overdracht van geluid/spraak, vertaalsystemen</v>
          </cell>
          <cell r="I1305" t="str">
            <v>ELEK TF 176</v>
          </cell>
          <cell r="J1305"/>
          <cell r="K1305"/>
          <cell r="L1305"/>
          <cell r="M1305"/>
          <cell r="N1305" t="str">
            <v>64.25</v>
          </cell>
          <cell r="O1305"/>
          <cell r="P1305"/>
          <cell r="Q1305" t="str">
            <v>000297</v>
          </cell>
          <cell r="R1305" t="str">
            <v>VMA</v>
          </cell>
          <cell r="S1305" t="str">
            <v>NELO706/W</v>
          </cell>
          <cell r="T1305"/>
          <cell r="U1305"/>
          <cell r="V1305">
            <v>1</v>
          </cell>
          <cell r="W1305">
            <v>45701</v>
          </cell>
          <cell r="X1305">
            <v>2025</v>
          </cell>
          <cell r="Y1305" t="str">
            <v>A</v>
          </cell>
        </row>
        <row r="1306">
          <cell r="F1306" t="str">
            <v>EVB0001305</v>
          </cell>
          <cell r="G1306" t="str">
            <v>Deur -  binnendeur enkel EI30 Type 16 - cilinderslot</v>
          </cell>
          <cell r="H1306" t="str">
            <v>binnenwandopeningen; gevuld met deuren, algemeen (verzamelniveau)</v>
          </cell>
          <cell r="I1306"/>
          <cell r="J1306"/>
          <cell r="K1306"/>
          <cell r="L1306"/>
          <cell r="M1306"/>
          <cell r="N1306" t="str">
            <v>32.30</v>
          </cell>
          <cell r="O1306" t="str">
            <v>000333</v>
          </cell>
          <cell r="P1306" t="str">
            <v>SALTO</v>
          </cell>
          <cell r="Q1306" t="str">
            <v>000298</v>
          </cell>
          <cell r="R1306" t="str">
            <v>DRAFAB</v>
          </cell>
          <cell r="S1306"/>
          <cell r="T1306"/>
          <cell r="U1306"/>
          <cell r="V1306">
            <v>1</v>
          </cell>
          <cell r="W1306">
            <v>45701</v>
          </cell>
          <cell r="X1306">
            <v>2025</v>
          </cell>
          <cell r="Y1306" t="str">
            <v>A</v>
          </cell>
        </row>
        <row r="1307">
          <cell r="F1307" t="str">
            <v>EVB0001306</v>
          </cell>
          <cell r="G1307" t="str">
            <v>Deur -  binnendeur enkel EI30 Type 7 (zs) - deurpomp(en)</v>
          </cell>
          <cell r="H1307" t="str">
            <v>binnenwandopeningen; gevuld met deuren, algemeen (verzamelniveau)</v>
          </cell>
          <cell r="I1307"/>
          <cell r="J1307"/>
          <cell r="K1307"/>
          <cell r="L1307"/>
          <cell r="M1307"/>
          <cell r="N1307" t="str">
            <v>32.30</v>
          </cell>
          <cell r="O1307" t="str">
            <v>000324</v>
          </cell>
          <cell r="P1307" t="str">
            <v>BOSCH</v>
          </cell>
          <cell r="Q1307" t="str">
            <v>000298</v>
          </cell>
          <cell r="R1307" t="str">
            <v>DRAFAB</v>
          </cell>
          <cell r="S1307"/>
          <cell r="T1307"/>
          <cell r="U1307"/>
          <cell r="V1307">
            <v>1</v>
          </cell>
          <cell r="W1307">
            <v>45701</v>
          </cell>
          <cell r="X1307">
            <v>2025</v>
          </cell>
          <cell r="Y1307" t="str">
            <v>A</v>
          </cell>
        </row>
        <row r="1308">
          <cell r="F1308" t="str">
            <v>EVB0001307</v>
          </cell>
          <cell r="G1308" t="str">
            <v>Deur - deurpomp binnendeur</v>
          </cell>
          <cell r="H1308" t="str">
            <v>binnenwandopeningen; gevuld met deuren, algemeen (verzamelniveau)</v>
          </cell>
          <cell r="I1308" t="str">
            <v>TF-WDB000001-428-A/429-A/430-A</v>
          </cell>
          <cell r="J1308"/>
          <cell r="K1308"/>
          <cell r="L1308"/>
          <cell r="M1308"/>
          <cell r="N1308" t="str">
            <v>32.30</v>
          </cell>
          <cell r="O1308" t="str">
            <v>000333</v>
          </cell>
          <cell r="P1308" t="str">
            <v>SALTO</v>
          </cell>
          <cell r="Q1308" t="str">
            <v>000298</v>
          </cell>
          <cell r="R1308" t="str">
            <v>DRAFAB</v>
          </cell>
          <cell r="S1308"/>
          <cell r="T1308"/>
          <cell r="U1308"/>
          <cell r="V1308">
            <v>1</v>
          </cell>
          <cell r="W1308">
            <v>45701</v>
          </cell>
          <cell r="X1308">
            <v>2025</v>
          </cell>
          <cell r="Y1308" t="str">
            <v>A</v>
          </cell>
        </row>
        <row r="1309">
          <cell r="F1309" t="str">
            <v>EVB0001308</v>
          </cell>
          <cell r="G1309" t="str">
            <v>Elektriciteit - EB_KEUKEN</v>
          </cell>
          <cell r="H1309" t="str">
            <v>centrale elektrotechnische voorz.; energie, laagspanning, lager dan 1 kV en hoger dan 100 V</v>
          </cell>
          <cell r="I1309"/>
          <cell r="J1309"/>
          <cell r="K1309"/>
          <cell r="L1309"/>
          <cell r="M1309"/>
          <cell r="N1309" t="str">
            <v>61.51</v>
          </cell>
          <cell r="O1309" t="str">
            <v>000337</v>
          </cell>
          <cell r="P1309" t="str">
            <v>ASSA ABLOY</v>
          </cell>
          <cell r="Q1309" t="str">
            <v>000297</v>
          </cell>
          <cell r="R1309" t="str">
            <v>VMA</v>
          </cell>
          <cell r="S1309" t="str">
            <v>PrismaSeT</v>
          </cell>
          <cell r="T1309"/>
          <cell r="U1309"/>
          <cell r="V1309">
            <v>1</v>
          </cell>
          <cell r="W1309">
            <v>45701</v>
          </cell>
          <cell r="X1309">
            <v>2025</v>
          </cell>
          <cell r="Y1309" t="str">
            <v>A</v>
          </cell>
        </row>
        <row r="1310">
          <cell r="F1310" t="str">
            <v>EVB0001309</v>
          </cell>
          <cell r="G1310" t="str">
            <v>Elektriciteit - blindplaat thv schakelaars</v>
          </cell>
          <cell r="H1310" t="str">
            <v>centrale elektrotechnische voorz.; energie, laagspanning, algemeen</v>
          </cell>
          <cell r="I1310" t="str">
            <v>ELEK TF 37</v>
          </cell>
          <cell r="J1310"/>
          <cell r="K1310"/>
          <cell r="L1310"/>
          <cell r="M1310"/>
          <cell r="N1310" t="str">
            <v>61.50</v>
          </cell>
          <cell r="O1310" t="str">
            <v>000327</v>
          </cell>
          <cell r="P1310" t="str">
            <v>NIKO</v>
          </cell>
          <cell r="Q1310" t="str">
            <v>000297</v>
          </cell>
          <cell r="R1310" t="str">
            <v>VMA</v>
          </cell>
          <cell r="S1310" t="str">
            <v>100-66600 / 66602 / 66603</v>
          </cell>
          <cell r="T1310"/>
          <cell r="U1310"/>
          <cell r="V1310">
            <v>1</v>
          </cell>
          <cell r="W1310">
            <v>45701</v>
          </cell>
          <cell r="X1310">
            <v>2025</v>
          </cell>
          <cell r="Y1310" t="str">
            <v>A</v>
          </cell>
        </row>
        <row r="1311">
          <cell r="F1311" t="str">
            <v>EVB0001310</v>
          </cell>
          <cell r="G1311" t="str">
            <v>Elektriciteit - stopcontact 220V</v>
          </cell>
          <cell r="H1311" t="str">
            <v>centrale elektrotechnische voorz.; energie, laagspanning, algemeen</v>
          </cell>
          <cell r="I1311" t="str">
            <v>ELEK TF 37</v>
          </cell>
          <cell r="J1311"/>
          <cell r="K1311"/>
          <cell r="L1311"/>
          <cell r="M1311"/>
          <cell r="N1311" t="str">
            <v>61.50</v>
          </cell>
          <cell r="O1311" t="str">
            <v>000351</v>
          </cell>
          <cell r="P1311" t="str">
            <v>SAINT-GOBAIN</v>
          </cell>
          <cell r="Q1311" t="str">
            <v>000297</v>
          </cell>
          <cell r="R1311" t="str">
            <v>VMA</v>
          </cell>
          <cell r="S1311" t="str">
            <v>100-66600 / 66602 / 66603</v>
          </cell>
          <cell r="T1311"/>
          <cell r="U1311"/>
          <cell r="V1311">
            <v>1</v>
          </cell>
          <cell r="W1311">
            <v>45701</v>
          </cell>
          <cell r="X1311">
            <v>2025</v>
          </cell>
          <cell r="Y1311" t="str">
            <v>A</v>
          </cell>
        </row>
        <row r="1312">
          <cell r="F1312" t="str">
            <v>EVB0001311</v>
          </cell>
          <cell r="G1312" t="str">
            <v>Muur - gyproc</v>
          </cell>
          <cell r="H1312" t="str">
            <v>binnenwanden; niet constructief, algemeen (verzamelniveau)</v>
          </cell>
          <cell r="I1312" t="str">
            <v>TF-WDB000001-0018.2.a &amp; 28-A</v>
          </cell>
          <cell r="J1312"/>
          <cell r="K1312"/>
          <cell r="L1312"/>
          <cell r="M1312"/>
          <cell r="N1312" t="str">
            <v>22.10</v>
          </cell>
          <cell r="O1312" t="str">
            <v>000347</v>
          </cell>
          <cell r="P1312" t="str">
            <v>WIENERBERGER</v>
          </cell>
          <cell r="Q1312" t="str">
            <v>000303</v>
          </cell>
          <cell r="R1312" t="str">
            <v>VAN HULLE BOUWSERVICE</v>
          </cell>
          <cell r="S1312"/>
          <cell r="T1312"/>
          <cell r="U1312"/>
          <cell r="V1312">
            <v>1</v>
          </cell>
          <cell r="W1312">
            <v>45701</v>
          </cell>
          <cell r="X1312">
            <v>2025</v>
          </cell>
          <cell r="Y1312" t="str">
            <v>A</v>
          </cell>
        </row>
        <row r="1313">
          <cell r="F1313" t="str">
            <v>EVB0001312</v>
          </cell>
          <cell r="G1313" t="str">
            <v>Muur - snelbouw metselwerk PLS bepleisterd</v>
          </cell>
          <cell r="H1313" t="str">
            <v>binnenwanden; constructief, algemeen (verzamelniveau)</v>
          </cell>
          <cell r="I1313" t="str">
            <v>TF-WDB000001-0010-A</v>
          </cell>
          <cell r="J1313"/>
          <cell r="K1313"/>
          <cell r="L1313"/>
          <cell r="M1313"/>
          <cell r="N1313" t="str">
            <v>22.20</v>
          </cell>
          <cell r="O1313" t="str">
            <v>000339</v>
          </cell>
          <cell r="P1313" t="str">
            <v>ZEMPER</v>
          </cell>
          <cell r="Q1313" t="str">
            <v>000300</v>
          </cell>
          <cell r="R1313" t="str">
            <v>ALHEEMBOUW</v>
          </cell>
          <cell r="S1313" t="str">
            <v>POROTHERM</v>
          </cell>
          <cell r="T1313"/>
          <cell r="U1313"/>
          <cell r="V1313">
            <v>1</v>
          </cell>
          <cell r="W1313">
            <v>45701</v>
          </cell>
          <cell r="X1313">
            <v>2025</v>
          </cell>
          <cell r="Y1313" t="str">
            <v>A</v>
          </cell>
        </row>
        <row r="1314">
          <cell r="F1314" t="str">
            <v>EVB0001313</v>
          </cell>
          <cell r="G1314" t="str">
            <v>Noodverlichting - plafond TYPE 3</v>
          </cell>
          <cell r="H1314" t="str">
            <v>centrale elektrotechnische voorz.; energie, laagspanning, algemeen</v>
          </cell>
          <cell r="I1314" t="str">
            <v>ELEK TF 79 of 80</v>
          </cell>
          <cell r="J1314"/>
          <cell r="K1314"/>
          <cell r="L1314"/>
          <cell r="M1314"/>
          <cell r="N1314" t="str">
            <v>61.50</v>
          </cell>
          <cell r="O1314" t="str">
            <v>000339</v>
          </cell>
          <cell r="P1314" t="str">
            <v>ZEMPER</v>
          </cell>
          <cell r="Q1314" t="str">
            <v>000297</v>
          </cell>
          <cell r="R1314" t="str">
            <v>VMA</v>
          </cell>
          <cell r="S1314" t="str">
            <v>LAE9300LDPW of LAE9990LDPW</v>
          </cell>
          <cell r="T1314"/>
          <cell r="U1314"/>
          <cell r="V1314">
            <v>1</v>
          </cell>
          <cell r="W1314">
            <v>45701</v>
          </cell>
          <cell r="X1314">
            <v>2025</v>
          </cell>
          <cell r="Y1314" t="str">
            <v>A</v>
          </cell>
        </row>
        <row r="1315">
          <cell r="F1315" t="str">
            <v>EVB0001314</v>
          </cell>
          <cell r="G1315" t="str">
            <v>Plafond - verlaagd rotswolvezel (600 x 600)</v>
          </cell>
          <cell r="H1315" t="str">
            <v>plafondafwerkingen; verlaagd, algemeen (verzamelniveau)</v>
          </cell>
          <cell r="I1315" t="str">
            <v>TF-WDB000001-0018.4-A</v>
          </cell>
          <cell r="J1315"/>
          <cell r="K1315"/>
          <cell r="L1315"/>
          <cell r="M1315"/>
          <cell r="N1315" t="str">
            <v>45.10</v>
          </cell>
          <cell r="O1315" t="str">
            <v>000391</v>
          </cell>
          <cell r="P1315" t="str">
            <v>SAINT-GOBAIN Eurocoustic</v>
          </cell>
          <cell r="Q1315" t="str">
            <v>000303</v>
          </cell>
          <cell r="R1315" t="str">
            <v>VAN HULLE BOUWSERVICE</v>
          </cell>
          <cell r="S1315"/>
          <cell r="T1315"/>
          <cell r="U1315"/>
          <cell r="V1315">
            <v>1</v>
          </cell>
          <cell r="W1315">
            <v>45701</v>
          </cell>
          <cell r="X1315">
            <v>2025</v>
          </cell>
          <cell r="Y1315" t="str">
            <v>A</v>
          </cell>
        </row>
        <row r="1316">
          <cell r="F1316" t="str">
            <v>EVB0001315</v>
          </cell>
          <cell r="G1316" t="str">
            <v>Raam - buitenraam</v>
          </cell>
          <cell r="H1316" t="str">
            <v>binnenwandopeningen; gevuld met deuren, algemeen (verzamelniveau)</v>
          </cell>
          <cell r="I1316"/>
          <cell r="J1316"/>
          <cell r="K1316"/>
          <cell r="L1316"/>
          <cell r="M1316"/>
          <cell r="N1316" t="str">
            <v>32.30</v>
          </cell>
          <cell r="O1316" t="str">
            <v>000395</v>
          </cell>
          <cell r="P1316" t="str">
            <v>PHILIPS Greenspace Aceent Fixed</v>
          </cell>
          <cell r="Q1316" t="str">
            <v>000302</v>
          </cell>
          <cell r="R1316" t="str">
            <v>HERMANS</v>
          </cell>
          <cell r="S1316"/>
          <cell r="T1316"/>
          <cell r="U1316"/>
          <cell r="V1316">
            <v>1</v>
          </cell>
          <cell r="W1316">
            <v>45701</v>
          </cell>
          <cell r="X1316">
            <v>2025</v>
          </cell>
          <cell r="Y1316" t="str">
            <v>A</v>
          </cell>
        </row>
        <row r="1317">
          <cell r="F1317" t="str">
            <v>EVB0001316</v>
          </cell>
          <cell r="G1317" t="str">
            <v>Ventilatie - extractie - rond ventiel inbouw</v>
          </cell>
          <cell r="H1317" t="str">
            <v>luchtbehandeling; centrale mechanische ventilatie, algemeen (verzamelniveau)</v>
          </cell>
          <cell r="I1317" t="str">
            <v>HVAC TF 48</v>
          </cell>
          <cell r="J1317"/>
          <cell r="K1317"/>
          <cell r="L1317"/>
          <cell r="M1317"/>
          <cell r="N1317" t="str">
            <v>57.50</v>
          </cell>
          <cell r="O1317" t="str">
            <v>000346</v>
          </cell>
          <cell r="P1317" t="str">
            <v>ESYLUX</v>
          </cell>
          <cell r="Q1317" t="str">
            <v>000301</v>
          </cell>
          <cell r="R1317" t="str">
            <v>GEZEL</v>
          </cell>
          <cell r="S1317" t="str">
            <v>DVS</v>
          </cell>
          <cell r="T1317"/>
          <cell r="U1317"/>
          <cell r="V1317">
            <v>1</v>
          </cell>
          <cell r="W1317">
            <v>45701</v>
          </cell>
          <cell r="X1317">
            <v>2025</v>
          </cell>
          <cell r="Y1317" t="str">
            <v>A</v>
          </cell>
        </row>
        <row r="1318">
          <cell r="F1318" t="str">
            <v>EVB0001317</v>
          </cell>
          <cell r="G1318" t="str">
            <v>Ventilatie - pulsie - rond ventiel inbouw</v>
          </cell>
          <cell r="H1318" t="str">
            <v>luchtbehandeling; centrale mechanische ventilatie, algemeen (verzamelniveau)</v>
          </cell>
          <cell r="I1318" t="str">
            <v>HVAC TF 49</v>
          </cell>
          <cell r="J1318"/>
          <cell r="K1318"/>
          <cell r="L1318"/>
          <cell r="M1318"/>
          <cell r="N1318" t="str">
            <v>57.50</v>
          </cell>
          <cell r="O1318"/>
          <cell r="P1318"/>
          <cell r="Q1318" t="str">
            <v>000301</v>
          </cell>
          <cell r="R1318" t="str">
            <v>GEZEL</v>
          </cell>
          <cell r="S1318" t="str">
            <v>P-DVS</v>
          </cell>
          <cell r="T1318"/>
          <cell r="U1318"/>
          <cell r="V1318">
            <v>1</v>
          </cell>
          <cell r="W1318">
            <v>45701</v>
          </cell>
          <cell r="X1318">
            <v>2025</v>
          </cell>
          <cell r="Y1318" t="str">
            <v>A</v>
          </cell>
        </row>
        <row r="1319">
          <cell r="F1319" t="str">
            <v>EVB0001318</v>
          </cell>
          <cell r="G1319" t="str">
            <v>Verlichting - inbouw (600 x 600 mm)</v>
          </cell>
          <cell r="H1319" t="str">
            <v>verlichting; standaard, bewaakt, algemeen (verzamelniveau)</v>
          </cell>
          <cell r="I1319" t="str">
            <v>ELEK TF 60</v>
          </cell>
          <cell r="J1319"/>
          <cell r="K1319"/>
          <cell r="L1319"/>
          <cell r="M1319"/>
          <cell r="N1319" t="str">
            <v>63.40</v>
          </cell>
          <cell r="O1319" t="str">
            <v>000324</v>
          </cell>
          <cell r="P1319" t="str">
            <v>BOSCH</v>
          </cell>
          <cell r="Q1319" t="str">
            <v>000297</v>
          </cell>
          <cell r="R1319" t="str">
            <v>VMA</v>
          </cell>
          <cell r="S1319"/>
          <cell r="T1319"/>
          <cell r="U1319"/>
          <cell r="V1319">
            <v>1</v>
          </cell>
          <cell r="W1319">
            <v>45701</v>
          </cell>
          <cell r="X1319">
            <v>2025</v>
          </cell>
          <cell r="Y1319" t="str">
            <v>A</v>
          </cell>
        </row>
        <row r="1320">
          <cell r="F1320" t="str">
            <v>EVB0001319</v>
          </cell>
          <cell r="G1320" t="str">
            <v>verlichting - KNX-aanwezigheidsdetector</v>
          </cell>
          <cell r="H1320" t="str">
            <v>verlichting; standaard, bewaakt, algemeen (verzamelniveau)</v>
          </cell>
          <cell r="I1320" t="str">
            <v>ELEK TF 42</v>
          </cell>
          <cell r="J1320"/>
          <cell r="K1320"/>
          <cell r="L1320"/>
          <cell r="M1320"/>
          <cell r="N1320" t="str">
            <v>63.40</v>
          </cell>
          <cell r="O1320" t="str">
            <v>000324</v>
          </cell>
          <cell r="P1320" t="str">
            <v>BOSCH</v>
          </cell>
          <cell r="Q1320" t="str">
            <v>000297</v>
          </cell>
          <cell r="R1320" t="str">
            <v>VMA</v>
          </cell>
          <cell r="S1320" t="str">
            <v>PD-C 360i/8 KNX UP</v>
          </cell>
          <cell r="T1320"/>
          <cell r="U1320"/>
          <cell r="V1320">
            <v>1</v>
          </cell>
          <cell r="W1320">
            <v>45701</v>
          </cell>
          <cell r="X1320">
            <v>2025</v>
          </cell>
          <cell r="Y1320" t="str">
            <v>A</v>
          </cell>
        </row>
        <row r="1321">
          <cell r="F1321" t="str">
            <v>EVB0001320</v>
          </cell>
          <cell r="G1321" t="str">
            <v>Vloer - tegelvloer 300/300 grijs/bruin</v>
          </cell>
          <cell r="H1321" t="str">
            <v>vloeren; constructief, algemeen (verzamelniveau)</v>
          </cell>
          <cell r="I1321"/>
          <cell r="J1321"/>
          <cell r="K1321"/>
          <cell r="L1321"/>
          <cell r="M1321"/>
          <cell r="N1321" t="str">
            <v>23.20</v>
          </cell>
          <cell r="O1321" t="str">
            <v>000325</v>
          </cell>
          <cell r="P1321" t="str">
            <v>AUDAC</v>
          </cell>
          <cell r="Q1321"/>
          <cell r="R1321"/>
          <cell r="S1321"/>
          <cell r="T1321"/>
          <cell r="U1321"/>
          <cell r="V1321">
            <v>1</v>
          </cell>
          <cell r="W1321">
            <v>45701</v>
          </cell>
          <cell r="X1321">
            <v>2025</v>
          </cell>
          <cell r="Y1321" t="str">
            <v>A</v>
          </cell>
        </row>
        <row r="1322">
          <cell r="F1322" t="str">
            <v>EVB0001321</v>
          </cell>
          <cell r="G1322" t="str">
            <v>Muur - beton</v>
          </cell>
          <cell r="H1322" t="str">
            <v>binnenwanden; constructief, algemeen (verzamelniveau)</v>
          </cell>
          <cell r="I1322"/>
          <cell r="J1322"/>
          <cell r="K1322"/>
          <cell r="L1322"/>
          <cell r="M1322"/>
          <cell r="N1322" t="str">
            <v>22.20</v>
          </cell>
          <cell r="O1322"/>
          <cell r="P1322"/>
          <cell r="Q1322" t="str">
            <v>000300</v>
          </cell>
          <cell r="R1322" t="str">
            <v>ALHEEMBOUW</v>
          </cell>
          <cell r="S1322"/>
          <cell r="T1322"/>
          <cell r="U1322"/>
          <cell r="V1322">
            <v>1</v>
          </cell>
          <cell r="W1322">
            <v>45701</v>
          </cell>
          <cell r="X1322">
            <v>2025</v>
          </cell>
          <cell r="Y1322" t="str">
            <v>A</v>
          </cell>
        </row>
        <row r="1323">
          <cell r="F1323" t="str">
            <v>EVB0001322</v>
          </cell>
          <cell r="G1323" t="str">
            <v>Transport - Lift</v>
          </cell>
          <cell r="H1323" t="str">
            <v>transport; liften, algemeen (verzamelniveau)</v>
          </cell>
          <cell r="I1323"/>
          <cell r="J1323"/>
          <cell r="K1323"/>
          <cell r="L1323"/>
          <cell r="M1323"/>
          <cell r="N1323" t="str">
            <v>66.10</v>
          </cell>
          <cell r="O1323" t="str">
            <v>000337</v>
          </cell>
          <cell r="P1323" t="str">
            <v>ASSA ABLOY</v>
          </cell>
          <cell r="Q1323" t="str">
            <v>000316</v>
          </cell>
          <cell r="R1323" t="str">
            <v>KONE</v>
          </cell>
          <cell r="S1323" t="str">
            <v>MonoSpace 500 7.0</v>
          </cell>
          <cell r="T1323"/>
          <cell r="U1323"/>
          <cell r="V1323">
            <v>1</v>
          </cell>
          <cell r="W1323">
            <v>45701</v>
          </cell>
          <cell r="X1323">
            <v>2025</v>
          </cell>
          <cell r="Y1323" t="str">
            <v>A</v>
          </cell>
        </row>
        <row r="1324">
          <cell r="F1324" t="str">
            <v>EVB0001323</v>
          </cell>
          <cell r="G1324" t="str">
            <v>Brand - automatische branddetectie</v>
          </cell>
          <cell r="H1324" t="str">
            <v>beveiliging; brand, detectie en alarmering</v>
          </cell>
          <cell r="I1324" t="str">
            <v>ELEK TF 145</v>
          </cell>
          <cell r="J1324"/>
          <cell r="K1324"/>
          <cell r="L1324"/>
          <cell r="M1324"/>
          <cell r="N1324" t="str">
            <v>65.11</v>
          </cell>
          <cell r="O1324" t="str">
            <v>000327</v>
          </cell>
          <cell r="P1324" t="str">
            <v>NIKO</v>
          </cell>
          <cell r="Q1324" t="str">
            <v>000297</v>
          </cell>
          <cell r="R1324" t="str">
            <v>VMA</v>
          </cell>
          <cell r="S1324" t="str">
            <v>FAP-0420 (AVENAR detector 4000)</v>
          </cell>
          <cell r="T1324"/>
          <cell r="U1324"/>
          <cell r="V1324">
            <v>1</v>
          </cell>
          <cell r="W1324">
            <v>45701</v>
          </cell>
          <cell r="X1324">
            <v>2025</v>
          </cell>
          <cell r="Y1324" t="str">
            <v>A</v>
          </cell>
        </row>
        <row r="1325">
          <cell r="F1325" t="str">
            <v>EVB0001324</v>
          </cell>
          <cell r="G1325" t="str">
            <v>Deur - binnendeur dubbel EI1 30 Type 8  (zs) - deurpomp(en)</v>
          </cell>
          <cell r="H1325" t="str">
            <v>binnenwandopeningen; gevuld met deuren, algemeen (verzamelniveau)</v>
          </cell>
          <cell r="I1325"/>
          <cell r="J1325"/>
          <cell r="K1325"/>
          <cell r="L1325"/>
          <cell r="M1325"/>
          <cell r="N1325" t="str">
            <v>32.30</v>
          </cell>
          <cell r="O1325"/>
          <cell r="P1325"/>
          <cell r="Q1325" t="str">
            <v>000298</v>
          </cell>
          <cell r="R1325" t="str">
            <v>DRAFAB</v>
          </cell>
          <cell r="S1325"/>
          <cell r="T1325"/>
          <cell r="U1325"/>
          <cell r="V1325">
            <v>1</v>
          </cell>
          <cell r="W1325">
            <v>45701</v>
          </cell>
          <cell r="X1325">
            <v>2025</v>
          </cell>
          <cell r="Y1325" t="str">
            <v>A</v>
          </cell>
        </row>
        <row r="1326">
          <cell r="F1326" t="str">
            <v>EVB0001325</v>
          </cell>
          <cell r="G1326" t="str">
            <v>Deur - deurpomp binnendeur</v>
          </cell>
          <cell r="H1326" t="str">
            <v>binnenwandopeningen; gevuld met deuren, algemeen (verzamelniveau)</v>
          </cell>
          <cell r="I1326" t="str">
            <v>TF-WDB000001-428-A/429-A/430-A</v>
          </cell>
          <cell r="J1326"/>
          <cell r="K1326"/>
          <cell r="L1326"/>
          <cell r="M1326"/>
          <cell r="N1326" t="str">
            <v>32.30</v>
          </cell>
          <cell r="O1326"/>
          <cell r="P1326"/>
          <cell r="Q1326" t="str">
            <v>000298</v>
          </cell>
          <cell r="R1326" t="str">
            <v>DRAFAB</v>
          </cell>
          <cell r="S1326"/>
          <cell r="T1326"/>
          <cell r="U1326"/>
          <cell r="V1326">
            <v>1</v>
          </cell>
          <cell r="W1326">
            <v>45701</v>
          </cell>
          <cell r="X1326">
            <v>2025</v>
          </cell>
          <cell r="Y1326" t="str">
            <v>A</v>
          </cell>
        </row>
        <row r="1327">
          <cell r="F1327" t="str">
            <v>EVB0001326</v>
          </cell>
          <cell r="G1327" t="str">
            <v>Elektriciteit - stopcontact opbouw</v>
          </cell>
          <cell r="H1327" t="str">
            <v>centrale elektrotechnische voorz.; energie, laagspanning, algemeen</v>
          </cell>
          <cell r="I1327" t="str">
            <v>ELEK TF 37/38</v>
          </cell>
          <cell r="J1327"/>
          <cell r="K1327"/>
          <cell r="L1327"/>
          <cell r="M1327"/>
          <cell r="N1327" t="str">
            <v>61.50</v>
          </cell>
          <cell r="O1327" t="str">
            <v>000347</v>
          </cell>
          <cell r="P1327" t="str">
            <v>WIENERBERGER</v>
          </cell>
          <cell r="Q1327" t="str">
            <v>000297</v>
          </cell>
          <cell r="R1327" t="str">
            <v>VMA</v>
          </cell>
          <cell r="S1327" t="str">
            <v>100-66600 / 66602 / 66603</v>
          </cell>
          <cell r="T1327"/>
          <cell r="U1327"/>
          <cell r="V1327">
            <v>1</v>
          </cell>
          <cell r="W1327">
            <v>45701</v>
          </cell>
          <cell r="X1327">
            <v>2025</v>
          </cell>
          <cell r="Y1327" t="str">
            <v>A</v>
          </cell>
        </row>
        <row r="1328">
          <cell r="F1328" t="str">
            <v>EVB0001327</v>
          </cell>
          <cell r="G1328" t="str">
            <v>Muur - beton</v>
          </cell>
          <cell r="H1328" t="str">
            <v>binnenwanden; constructief, algemeen (verzamelniveau)</v>
          </cell>
          <cell r="I1328"/>
          <cell r="J1328"/>
          <cell r="K1328"/>
          <cell r="L1328"/>
          <cell r="M1328"/>
          <cell r="N1328" t="str">
            <v>22.20</v>
          </cell>
          <cell r="O1328" t="str">
            <v>000347</v>
          </cell>
          <cell r="P1328" t="str">
            <v>WIENERBERGER</v>
          </cell>
          <cell r="Q1328" t="str">
            <v>000300</v>
          </cell>
          <cell r="R1328" t="str">
            <v>ALHEEMBOUW</v>
          </cell>
          <cell r="S1328"/>
          <cell r="T1328"/>
          <cell r="U1328"/>
          <cell r="V1328">
            <v>1</v>
          </cell>
          <cell r="W1328">
            <v>45701</v>
          </cell>
          <cell r="X1328">
            <v>2025</v>
          </cell>
          <cell r="Y1328" t="str">
            <v>A</v>
          </cell>
        </row>
        <row r="1329">
          <cell r="F1329" t="str">
            <v>EVB0001328</v>
          </cell>
          <cell r="G1329" t="str">
            <v>Muur - betonsteen metselwerk</v>
          </cell>
          <cell r="H1329" t="str">
            <v>binnenwanden; constructief, algemeen (verzamelniveau)</v>
          </cell>
          <cell r="I1329" t="str">
            <v>TF-WDB000001-0010-A &amp; B</v>
          </cell>
          <cell r="J1329"/>
          <cell r="K1329"/>
          <cell r="L1329"/>
          <cell r="M1329"/>
          <cell r="N1329" t="str">
            <v>22.20</v>
          </cell>
          <cell r="O1329" t="str">
            <v>000351</v>
          </cell>
          <cell r="P1329" t="str">
            <v>SAINT-GOBAIN</v>
          </cell>
          <cell r="Q1329" t="str">
            <v>000300</v>
          </cell>
          <cell r="R1329" t="str">
            <v>ALHEEMBOUW</v>
          </cell>
          <cell r="S1329"/>
          <cell r="T1329"/>
          <cell r="U1329"/>
          <cell r="V1329">
            <v>1</v>
          </cell>
          <cell r="W1329">
            <v>45701</v>
          </cell>
          <cell r="X1329">
            <v>2025</v>
          </cell>
          <cell r="Y1329" t="str">
            <v>A</v>
          </cell>
        </row>
        <row r="1330">
          <cell r="F1330" t="str">
            <v>EVB0001329</v>
          </cell>
          <cell r="G1330" t="str">
            <v>Noodverlichting - plafond TYPE 4</v>
          </cell>
          <cell r="H1330" t="str">
            <v>centrale elektrotechnische voorz.; energie, laagspanning, algemeen</v>
          </cell>
          <cell r="I1330" t="str">
            <v>ELEK TF 81</v>
          </cell>
          <cell r="J1330"/>
          <cell r="K1330"/>
          <cell r="L1330"/>
          <cell r="M1330"/>
          <cell r="N1330" t="str">
            <v>61.50</v>
          </cell>
          <cell r="O1330" t="str">
            <v>000351</v>
          </cell>
          <cell r="P1330" t="str">
            <v>SAINT-GOBAIN</v>
          </cell>
          <cell r="Q1330" t="str">
            <v>000297</v>
          </cell>
          <cell r="R1330" t="str">
            <v>VMA</v>
          </cell>
          <cell r="S1330" t="str">
            <v>LUT3252LDPW</v>
          </cell>
          <cell r="T1330"/>
          <cell r="U1330"/>
          <cell r="V1330">
            <v>1</v>
          </cell>
          <cell r="W1330">
            <v>45701</v>
          </cell>
          <cell r="X1330">
            <v>2025</v>
          </cell>
          <cell r="Y1330" t="str">
            <v>A</v>
          </cell>
        </row>
        <row r="1331">
          <cell r="F1331" t="str">
            <v>EVB0001330</v>
          </cell>
          <cell r="G1331" t="str">
            <v>Plafond - beton</v>
          </cell>
          <cell r="H1331" t="str">
            <v>plafondafwerkingen; niet verlaagd, algemeen (verzamelniveau)</v>
          </cell>
          <cell r="I1331"/>
          <cell r="J1331"/>
          <cell r="K1331"/>
          <cell r="L1331"/>
          <cell r="M1331"/>
          <cell r="N1331" t="str">
            <v>45.20</v>
          </cell>
          <cell r="O1331" t="str">
            <v>000339</v>
          </cell>
          <cell r="P1331" t="str">
            <v>ZEMPER</v>
          </cell>
          <cell r="Q1331" t="str">
            <v>000300</v>
          </cell>
          <cell r="R1331" t="str">
            <v>ALHEEMBOUW</v>
          </cell>
          <cell r="S1331"/>
          <cell r="T1331"/>
          <cell r="U1331"/>
          <cell r="V1331">
            <v>1</v>
          </cell>
          <cell r="W1331">
            <v>45701</v>
          </cell>
          <cell r="X1331">
            <v>2025</v>
          </cell>
          <cell r="Y1331" t="str">
            <v>A</v>
          </cell>
        </row>
        <row r="1332">
          <cell r="F1332" t="str">
            <v>EVB0001331</v>
          </cell>
          <cell r="G1332" t="str">
            <v>verlichting - KNX-aanwezigheidsdetector</v>
          </cell>
          <cell r="H1332" t="str">
            <v>verlichting; standaard, bewaakt, algemeen (verzamelniveau)</v>
          </cell>
          <cell r="I1332" t="str">
            <v>ELEK TF 42</v>
          </cell>
          <cell r="J1332"/>
          <cell r="K1332"/>
          <cell r="L1332"/>
          <cell r="M1332"/>
          <cell r="N1332" t="str">
            <v>63.40</v>
          </cell>
          <cell r="O1332" t="str">
            <v>000391</v>
          </cell>
          <cell r="P1332" t="str">
            <v>SAINT-GOBAIN Eurocoustic</v>
          </cell>
          <cell r="Q1332" t="str">
            <v>000297</v>
          </cell>
          <cell r="R1332" t="str">
            <v>VMA</v>
          </cell>
          <cell r="S1332" t="str">
            <v>PD-C 360i/8 KNX UP</v>
          </cell>
          <cell r="T1332"/>
          <cell r="U1332"/>
          <cell r="V1332">
            <v>1</v>
          </cell>
          <cell r="W1332">
            <v>45701</v>
          </cell>
          <cell r="X1332">
            <v>2025</v>
          </cell>
          <cell r="Y1332" t="str">
            <v>A</v>
          </cell>
        </row>
        <row r="1333">
          <cell r="F1333" t="str">
            <v>EVB0001332</v>
          </cell>
          <cell r="G1333" t="str">
            <v>Verlichting - opbouw industrieel</v>
          </cell>
          <cell r="H1333" t="str">
            <v>verlichting; standaard, bewaakt, algemeen (verzamelniveau)</v>
          </cell>
          <cell r="I1333" t="str">
            <v>ELEK TF 44</v>
          </cell>
          <cell r="J1333"/>
          <cell r="K1333"/>
          <cell r="L1333"/>
          <cell r="M1333"/>
          <cell r="N1333" t="str">
            <v>63.40</v>
          </cell>
          <cell r="O1333" t="str">
            <v>000396</v>
          </cell>
          <cell r="P1333" t="str">
            <v>DELABIE</v>
          </cell>
          <cell r="Q1333" t="str">
            <v>000297</v>
          </cell>
          <cell r="R1333" t="str">
            <v>VMA</v>
          </cell>
          <cell r="S1333" t="str">
            <v>WT120C G2 LED40S/840 PSU L1200</v>
          </cell>
          <cell r="T1333"/>
          <cell r="U1333"/>
          <cell r="V1333">
            <v>1</v>
          </cell>
          <cell r="W1333">
            <v>45701</v>
          </cell>
          <cell r="X1333">
            <v>2025</v>
          </cell>
          <cell r="Y1333" t="str">
            <v>A</v>
          </cell>
        </row>
        <row r="1334">
          <cell r="F1334" t="str">
            <v>EVB0001333</v>
          </cell>
          <cell r="G1334" t="str">
            <v>Vloer - tegelvloer 300/300 grijs/bruin</v>
          </cell>
          <cell r="H1334" t="str">
            <v>vloeren; constructief, algemeen (verzamelniveau)</v>
          </cell>
          <cell r="I1334"/>
          <cell r="J1334"/>
          <cell r="K1334"/>
          <cell r="L1334"/>
          <cell r="M1334"/>
          <cell r="N1334" t="str">
            <v>23.20</v>
          </cell>
          <cell r="O1334" t="str">
            <v>000394</v>
          </cell>
          <cell r="P1334" t="str">
            <v>DURAVIT</v>
          </cell>
          <cell r="Q1334"/>
          <cell r="R1334"/>
          <cell r="S1334"/>
          <cell r="T1334"/>
          <cell r="U1334"/>
          <cell r="V1334">
            <v>1</v>
          </cell>
          <cell r="W1334">
            <v>45701</v>
          </cell>
          <cell r="X1334">
            <v>2025</v>
          </cell>
          <cell r="Y1334" t="str">
            <v>A</v>
          </cell>
        </row>
        <row r="1335">
          <cell r="F1335" t="str">
            <v>EVB0001334</v>
          </cell>
          <cell r="G1335" t="str">
            <v>Vloer - tegel 150/150 wit-geel</v>
          </cell>
          <cell r="H1335" t="str">
            <v>vloeren; constructief, algemeen (verzamelniveau)</v>
          </cell>
          <cell r="I1335"/>
          <cell r="J1335"/>
          <cell r="K1335"/>
          <cell r="L1335"/>
          <cell r="M1335"/>
          <cell r="N1335" t="str">
            <v>23.20</v>
          </cell>
          <cell r="O1335" t="str">
            <v>000392</v>
          </cell>
          <cell r="P1335" t="str">
            <v>ARCO</v>
          </cell>
          <cell r="Q1335"/>
          <cell r="R1335"/>
          <cell r="S1335"/>
          <cell r="T1335"/>
          <cell r="U1335"/>
          <cell r="V1335">
            <v>1</v>
          </cell>
          <cell r="W1335">
            <v>45701</v>
          </cell>
          <cell r="X1335">
            <v>2025</v>
          </cell>
          <cell r="Y1335" t="str">
            <v>A</v>
          </cell>
        </row>
        <row r="1336">
          <cell r="F1336" t="str">
            <v>EVB0001335</v>
          </cell>
          <cell r="G1336" t="str">
            <v>Brand - automatische branddetectie</v>
          </cell>
          <cell r="H1336" t="str">
            <v>beveiliging; brand, detectie en alarmering</v>
          </cell>
          <cell r="I1336" t="str">
            <v>ELEK TF 145</v>
          </cell>
          <cell r="J1336"/>
          <cell r="K1336"/>
          <cell r="L1336"/>
          <cell r="M1336"/>
          <cell r="N1336" t="str">
            <v>65.11</v>
          </cell>
          <cell r="O1336" t="str">
            <v>000393</v>
          </cell>
          <cell r="P1336" t="str">
            <v>VIEGA</v>
          </cell>
          <cell r="Q1336" t="str">
            <v>000297</v>
          </cell>
          <cell r="R1336" t="str">
            <v>VMA</v>
          </cell>
          <cell r="S1336" t="str">
            <v>FAP-0420 (AVENAR detector 4000)</v>
          </cell>
          <cell r="T1336"/>
          <cell r="U1336"/>
          <cell r="V1336">
            <v>1</v>
          </cell>
          <cell r="W1336">
            <v>45701</v>
          </cell>
          <cell r="X1336">
            <v>2025</v>
          </cell>
          <cell r="Y1336" t="str">
            <v>A</v>
          </cell>
        </row>
        <row r="1337">
          <cell r="F1337" t="str">
            <v>EVB0001336</v>
          </cell>
          <cell r="G1337" t="str">
            <v>Deur -  binnendeur dubbel EI30 Type 9 (zs)  - deurmagneten &amp; -pompen</v>
          </cell>
          <cell r="H1337" t="str">
            <v>binnenwandopeningen; gevuld met deuren, algemeen (verzamelniveau)</v>
          </cell>
          <cell r="I1337"/>
          <cell r="J1337"/>
          <cell r="K1337"/>
          <cell r="L1337"/>
          <cell r="M1337"/>
          <cell r="N1337" t="str">
            <v>32.30</v>
          </cell>
          <cell r="O1337" t="str">
            <v>000394</v>
          </cell>
          <cell r="P1337" t="str">
            <v>DURAVIT</v>
          </cell>
          <cell r="Q1337" t="str">
            <v>000298</v>
          </cell>
          <cell r="R1337" t="str">
            <v>DRAFAB</v>
          </cell>
          <cell r="S1337"/>
          <cell r="T1337"/>
          <cell r="U1337"/>
          <cell r="V1337">
            <v>1</v>
          </cell>
          <cell r="W1337">
            <v>45701</v>
          </cell>
          <cell r="X1337">
            <v>2025</v>
          </cell>
          <cell r="Y1337" t="str">
            <v>A</v>
          </cell>
        </row>
        <row r="1338">
          <cell r="F1338" t="str">
            <v>EVB0001337</v>
          </cell>
          <cell r="G1338" t="str">
            <v>Deur - deurpomp binnendeur</v>
          </cell>
          <cell r="H1338" t="str">
            <v>binnenwandopeningen; gevuld met deuren, algemeen (verzamelniveau)</v>
          </cell>
          <cell r="I1338" t="str">
            <v>TF-WDB000001-428-A/429-A/430-A</v>
          </cell>
          <cell r="J1338"/>
          <cell r="K1338"/>
          <cell r="L1338"/>
          <cell r="M1338"/>
          <cell r="N1338" t="str">
            <v>32.30</v>
          </cell>
          <cell r="O1338" t="str">
            <v>000329</v>
          </cell>
          <cell r="P1338" t="str">
            <v>CAIROX</v>
          </cell>
          <cell r="Q1338" t="str">
            <v>000298</v>
          </cell>
          <cell r="R1338" t="str">
            <v>DRAFAB</v>
          </cell>
          <cell r="S1338"/>
          <cell r="T1338"/>
          <cell r="U1338"/>
          <cell r="V1338">
            <v>1</v>
          </cell>
          <cell r="W1338">
            <v>45701</v>
          </cell>
          <cell r="X1338">
            <v>2025</v>
          </cell>
          <cell r="Y1338" t="str">
            <v>A</v>
          </cell>
        </row>
        <row r="1339">
          <cell r="F1339" t="str">
            <v>EVB0001338</v>
          </cell>
          <cell r="G1339" t="str">
            <v>Elektriciteit - deurmagneet aan liftdeuren</v>
          </cell>
          <cell r="H1339" t="str">
            <v>beveiliging; brand, deurvergrendelingen en -ontgrendelingen</v>
          </cell>
          <cell r="I1339" t="str">
            <v>ELEK TF 160</v>
          </cell>
          <cell r="J1339"/>
          <cell r="K1339"/>
          <cell r="L1339"/>
          <cell r="M1339"/>
          <cell r="N1339" t="str">
            <v>65.12</v>
          </cell>
          <cell r="O1339" t="str">
            <v>000329</v>
          </cell>
          <cell r="P1339" t="str">
            <v>CAIROX</v>
          </cell>
          <cell r="Q1339" t="str">
            <v>000297</v>
          </cell>
          <cell r="R1339" t="str">
            <v>VMA</v>
          </cell>
          <cell r="S1339" t="str">
            <v>CSA1350/1360/13050</v>
          </cell>
          <cell r="T1339"/>
          <cell r="U1339"/>
          <cell r="V1339">
            <v>1</v>
          </cell>
          <cell r="W1339">
            <v>45701</v>
          </cell>
          <cell r="X1339">
            <v>2025</v>
          </cell>
          <cell r="Y1339" t="str">
            <v>A</v>
          </cell>
        </row>
        <row r="1340">
          <cell r="F1340" t="str">
            <v>EVB0001339</v>
          </cell>
          <cell r="G1340" t="str">
            <v>Muur - beton</v>
          </cell>
          <cell r="H1340" t="str">
            <v>binnenwanden; constructief, algemeen (verzamelniveau)</v>
          </cell>
          <cell r="I1340"/>
          <cell r="J1340"/>
          <cell r="K1340"/>
          <cell r="L1340"/>
          <cell r="M1340"/>
          <cell r="N1340" t="str">
            <v>22.20</v>
          </cell>
          <cell r="O1340" t="str">
            <v>000395</v>
          </cell>
          <cell r="P1340" t="str">
            <v>PHILIPS Greenspace Aceent Fixed</v>
          </cell>
          <cell r="Q1340" t="str">
            <v>000300</v>
          </cell>
          <cell r="R1340" t="str">
            <v>ALHEEMBOUW</v>
          </cell>
          <cell r="S1340"/>
          <cell r="T1340"/>
          <cell r="U1340"/>
          <cell r="V1340">
            <v>1</v>
          </cell>
          <cell r="W1340">
            <v>45701</v>
          </cell>
          <cell r="X1340">
            <v>2025</v>
          </cell>
          <cell r="Y1340" t="str">
            <v>A</v>
          </cell>
        </row>
        <row r="1341">
          <cell r="F1341" t="str">
            <v>EVB0001340</v>
          </cell>
          <cell r="G1341" t="str">
            <v>Noodverlichting - plafond TYPE 2 rond (lens antipaniek)</v>
          </cell>
          <cell r="H1341" t="str">
            <v>centrale elektrotechnische voorz.; energie, laagspanning, algemeen</v>
          </cell>
          <cell r="I1341" t="str">
            <v>ELEK TF 78</v>
          </cell>
          <cell r="J1341"/>
          <cell r="K1341"/>
          <cell r="L1341"/>
          <cell r="M1341"/>
          <cell r="N1341" t="str">
            <v>61.50</v>
          </cell>
          <cell r="O1341" t="str">
            <v>000346</v>
          </cell>
          <cell r="P1341" t="str">
            <v>ESYLUX</v>
          </cell>
          <cell r="Q1341" t="str">
            <v>000297</v>
          </cell>
          <cell r="R1341" t="str">
            <v>VMA</v>
          </cell>
          <cell r="S1341" t="str">
            <v>LSM3250LDPW</v>
          </cell>
          <cell r="T1341"/>
          <cell r="U1341"/>
          <cell r="V1341">
            <v>1</v>
          </cell>
          <cell r="W1341">
            <v>45701</v>
          </cell>
          <cell r="X1341">
            <v>2025</v>
          </cell>
          <cell r="Y1341" t="str">
            <v>A</v>
          </cell>
        </row>
        <row r="1342">
          <cell r="F1342" t="str">
            <v>EVB0001341</v>
          </cell>
          <cell r="G1342" t="str">
            <v>Noodverlichting - Draadloze data collector</v>
          </cell>
          <cell r="H1342" t="str">
            <v>centrale elektrotechnische voorz.; energie, laagspanning, algemeen</v>
          </cell>
          <cell r="I1342" t="str">
            <v>ELEK TF 85</v>
          </cell>
          <cell r="J1342"/>
          <cell r="K1342"/>
          <cell r="L1342"/>
          <cell r="M1342"/>
          <cell r="N1342" t="str">
            <v>61.50</v>
          </cell>
          <cell r="O1342"/>
          <cell r="P1342"/>
          <cell r="Q1342" t="str">
            <v>000297</v>
          </cell>
          <cell r="R1342" t="str">
            <v>VMA</v>
          </cell>
          <cell r="S1342" t="str">
            <v>CTE250M</v>
          </cell>
          <cell r="T1342"/>
          <cell r="U1342"/>
          <cell r="V1342">
            <v>1</v>
          </cell>
          <cell r="W1342">
            <v>45701</v>
          </cell>
          <cell r="X1342">
            <v>2025</v>
          </cell>
          <cell r="Y1342" t="str">
            <v>A</v>
          </cell>
        </row>
        <row r="1343">
          <cell r="F1343" t="str">
            <v>EVB0001342</v>
          </cell>
          <cell r="G1343" t="str">
            <v>Plafond - verlaagd rotswolvezel (600 x 600)</v>
          </cell>
          <cell r="H1343" t="str">
            <v>plafondafwerkingen; verlaagd, algemeen (verzamelniveau)</v>
          </cell>
          <cell r="I1343" t="str">
            <v>TF-WDB000001-0018.4-A</v>
          </cell>
          <cell r="J1343"/>
          <cell r="K1343"/>
          <cell r="L1343"/>
          <cell r="M1343"/>
          <cell r="N1343" t="str">
            <v>45.10</v>
          </cell>
          <cell r="O1343" t="str">
            <v>000324</v>
          </cell>
          <cell r="P1343" t="str">
            <v>BOSCH</v>
          </cell>
          <cell r="Q1343" t="str">
            <v>000303</v>
          </cell>
          <cell r="R1343" t="str">
            <v>VAN HULLE BOUWSERVICE</v>
          </cell>
          <cell r="S1343"/>
          <cell r="T1343"/>
          <cell r="U1343"/>
          <cell r="V1343">
            <v>1</v>
          </cell>
          <cell r="W1343">
            <v>45701</v>
          </cell>
          <cell r="X1343">
            <v>2025</v>
          </cell>
          <cell r="Y1343" t="str">
            <v>A</v>
          </cell>
        </row>
        <row r="1344">
          <cell r="F1344" t="str">
            <v>EVB0001343</v>
          </cell>
          <cell r="G1344" t="str">
            <v>plafond - inspectieluik 200/200 naar branddetectie</v>
          </cell>
          <cell r="H1344" t="str">
            <v>dakopeningen; gevuld, algemeen (verzamelniveau)</v>
          </cell>
          <cell r="I1344"/>
          <cell r="J1344"/>
          <cell r="K1344"/>
          <cell r="L1344"/>
          <cell r="M1344"/>
          <cell r="N1344" t="str">
            <v>37.20</v>
          </cell>
          <cell r="O1344" t="str">
            <v>000324</v>
          </cell>
          <cell r="P1344" t="str">
            <v>BOSCH</v>
          </cell>
          <cell r="Q1344" t="str">
            <v>000304</v>
          </cell>
          <cell r="R1344" t="str">
            <v>VMA / GEZEL</v>
          </cell>
          <cell r="S1344"/>
          <cell r="T1344"/>
          <cell r="U1344"/>
          <cell r="V1344">
            <v>1</v>
          </cell>
          <cell r="W1344">
            <v>45701</v>
          </cell>
          <cell r="X1344">
            <v>2025</v>
          </cell>
          <cell r="Y1344" t="str">
            <v>A</v>
          </cell>
        </row>
        <row r="1345">
          <cell r="F1345" t="str">
            <v>EVB0001344</v>
          </cell>
          <cell r="G1345" t="str">
            <v>Verlichting - inbouw rond</v>
          </cell>
          <cell r="H1345" t="str">
            <v>verlichting; standaard, bewaakt, algemeen (verzamelniveau)</v>
          </cell>
          <cell r="I1345" t="str">
            <v>ELEK TF 56 / 57</v>
          </cell>
          <cell r="J1345"/>
          <cell r="K1345"/>
          <cell r="L1345"/>
          <cell r="M1345"/>
          <cell r="N1345" t="str">
            <v>63.40</v>
          </cell>
          <cell r="O1345" t="str">
            <v>000408</v>
          </cell>
          <cell r="P1345" t="str">
            <v>WC-slot</v>
          </cell>
          <cell r="Q1345" t="str">
            <v>000297</v>
          </cell>
          <cell r="R1345" t="str">
            <v>VMA</v>
          </cell>
          <cell r="S1345" t="str">
            <v>RS340B 27S/830 DIA-VLC-E VWB CP WH</v>
          </cell>
          <cell r="T1345"/>
          <cell r="U1345"/>
          <cell r="V1345">
            <v>1</v>
          </cell>
          <cell r="W1345">
            <v>45701</v>
          </cell>
          <cell r="X1345">
            <v>2025</v>
          </cell>
          <cell r="Y1345" t="str">
            <v>A</v>
          </cell>
        </row>
        <row r="1346">
          <cell r="F1346" t="str">
            <v>EVB0001345</v>
          </cell>
          <cell r="G1346" t="str">
            <v>Verlichting - KNX-aanwezigheidsdetector</v>
          </cell>
          <cell r="H1346" t="str">
            <v>verlichting; standaard, bewaakt, algemeen (verzamelniveau)</v>
          </cell>
          <cell r="I1346" t="str">
            <v>ELEK TF 42</v>
          </cell>
          <cell r="J1346"/>
          <cell r="K1346"/>
          <cell r="L1346"/>
          <cell r="M1346"/>
          <cell r="N1346" t="str">
            <v>63.40</v>
          </cell>
          <cell r="O1346" t="str">
            <v>000327</v>
          </cell>
          <cell r="P1346" t="str">
            <v>NIKO</v>
          </cell>
          <cell r="Q1346" t="str">
            <v>000297</v>
          </cell>
          <cell r="R1346" t="str">
            <v>VMA</v>
          </cell>
          <cell r="S1346" t="str">
            <v>PD-C 360i/8 KNX UP</v>
          </cell>
          <cell r="T1346"/>
          <cell r="U1346"/>
          <cell r="V1346">
            <v>1</v>
          </cell>
          <cell r="W1346">
            <v>45701</v>
          </cell>
          <cell r="X1346">
            <v>2025</v>
          </cell>
          <cell r="Y1346" t="str">
            <v>A</v>
          </cell>
        </row>
        <row r="1347">
          <cell r="F1347" t="str">
            <v>EVB0001346</v>
          </cell>
          <cell r="G1347" t="str">
            <v>Vloer - tegel 150/150 wit-geel</v>
          </cell>
          <cell r="H1347" t="str">
            <v>vloerafwerkingen; niet verhoogd, algemeen (verzamelniveau)</v>
          </cell>
          <cell r="I1347" t="str">
            <v>TF-WDB000001-0300.A</v>
          </cell>
          <cell r="J1347"/>
          <cell r="K1347"/>
          <cell r="L1347"/>
          <cell r="M1347"/>
          <cell r="N1347" t="str">
            <v>43.20</v>
          </cell>
          <cell r="O1347" t="str">
            <v>000347</v>
          </cell>
          <cell r="P1347" t="str">
            <v>WIENERBERGER</v>
          </cell>
          <cell r="Q1347"/>
          <cell r="R1347"/>
          <cell r="S1347"/>
          <cell r="T1347"/>
          <cell r="U1347"/>
          <cell r="V1347">
            <v>1</v>
          </cell>
          <cell r="W1347">
            <v>45701</v>
          </cell>
          <cell r="X1347">
            <v>2025</v>
          </cell>
          <cell r="Y1347" t="str">
            <v>A</v>
          </cell>
        </row>
        <row r="1348">
          <cell r="F1348" t="str">
            <v>EVB0001347</v>
          </cell>
          <cell r="G1348" t="str">
            <v>Beveiliging - Binnencamera SECURITY (IP-CCTV)</v>
          </cell>
          <cell r="H1348" t="str">
            <v>beveiliging; overlast, detectie en alarmering, algemeen (verzamelniveau)</v>
          </cell>
          <cell r="I1348" t="str">
            <v>ELEK TF 201</v>
          </cell>
          <cell r="J1348"/>
          <cell r="K1348"/>
          <cell r="L1348"/>
          <cell r="M1348"/>
          <cell r="N1348" t="str">
            <v>65.30</v>
          </cell>
          <cell r="O1348" t="str">
            <v>000347</v>
          </cell>
          <cell r="P1348" t="str">
            <v>WIENERBERGER</v>
          </cell>
          <cell r="Q1348" t="str">
            <v>000297</v>
          </cell>
          <cell r="R1348" t="str">
            <v>VMA</v>
          </cell>
          <cell r="S1348" t="str">
            <v>DS-2CD2383G2-I(U)</v>
          </cell>
          <cell r="T1348"/>
          <cell r="U1348"/>
          <cell r="V1348">
            <v>1</v>
          </cell>
          <cell r="W1348">
            <v>45701</v>
          </cell>
          <cell r="X1348">
            <v>2025</v>
          </cell>
          <cell r="Y1348" t="str">
            <v>A</v>
          </cell>
        </row>
        <row r="1349">
          <cell r="F1349" t="str">
            <v>EVB0001348</v>
          </cell>
          <cell r="G1349" t="str">
            <v>Beveiliging - Dualdetector (beweging)</v>
          </cell>
          <cell r="H1349" t="str">
            <v>beveiliging; overlast, detectie en alarmering, algemeen (verzamelniveau)</v>
          </cell>
          <cell r="I1349" t="str">
            <v>ELEK TF 133</v>
          </cell>
          <cell r="J1349"/>
          <cell r="K1349"/>
          <cell r="L1349"/>
          <cell r="M1349"/>
          <cell r="N1349" t="str">
            <v>65.30</v>
          </cell>
          <cell r="O1349" t="str">
            <v>000351</v>
          </cell>
          <cell r="P1349" t="str">
            <v>SAINT-GOBAIN</v>
          </cell>
          <cell r="Q1349" t="str">
            <v>000297</v>
          </cell>
          <cell r="R1349" t="str">
            <v>VMA</v>
          </cell>
          <cell r="S1349" t="str">
            <v>PDM-IXA12</v>
          </cell>
          <cell r="T1349"/>
          <cell r="U1349"/>
          <cell r="V1349">
            <v>1</v>
          </cell>
          <cell r="W1349">
            <v>45701</v>
          </cell>
          <cell r="X1349">
            <v>2025</v>
          </cell>
          <cell r="Y1349" t="str">
            <v>A</v>
          </cell>
        </row>
        <row r="1350">
          <cell r="F1350" t="str">
            <v>EVB0001349</v>
          </cell>
          <cell r="G1350" t="str">
            <v>Beveiliging - inbraak binnensirene</v>
          </cell>
          <cell r="H1350" t="str">
            <v>beveiliging; overlast, detectie en alarmering, zonweringsinstallatie</v>
          </cell>
          <cell r="I1350" t="str">
            <v>ELEK TF 131</v>
          </cell>
          <cell r="J1350"/>
          <cell r="K1350"/>
          <cell r="L1350"/>
          <cell r="M1350"/>
          <cell r="N1350" t="str">
            <v>65.31</v>
          </cell>
          <cell r="O1350" t="str">
            <v>000351</v>
          </cell>
          <cell r="P1350" t="str">
            <v>SAINT-GOBAIN</v>
          </cell>
          <cell r="Q1350" t="str">
            <v>000297</v>
          </cell>
          <cell r="R1350" t="str">
            <v>VMA</v>
          </cell>
          <cell r="S1350" t="str">
            <v>AS270 Serie</v>
          </cell>
          <cell r="T1350"/>
          <cell r="U1350"/>
          <cell r="V1350">
            <v>1</v>
          </cell>
          <cell r="W1350">
            <v>45701</v>
          </cell>
          <cell r="X1350">
            <v>2025</v>
          </cell>
          <cell r="Y1350" t="str">
            <v>A</v>
          </cell>
        </row>
        <row r="1351">
          <cell r="F1351" t="str">
            <v>EVB0001350</v>
          </cell>
          <cell r="G1351" t="str">
            <v>beveiliging - toegangscontrole Salto badgelezer</v>
          </cell>
          <cell r="H1351" t="str">
            <v>beveiliging; braak, toegangscontrole</v>
          </cell>
          <cell r="I1351" t="str">
            <v>TF WDB00001-0045-A</v>
          </cell>
          <cell r="J1351"/>
          <cell r="K1351"/>
          <cell r="L1351"/>
          <cell r="M1351"/>
          <cell r="N1351" t="str">
            <v>65.22</v>
          </cell>
          <cell r="O1351" t="str">
            <v>000339</v>
          </cell>
          <cell r="P1351" t="str">
            <v>ZEMPER</v>
          </cell>
          <cell r="Q1351" t="str">
            <v>000297</v>
          </cell>
          <cell r="R1351" t="str">
            <v>VMA</v>
          </cell>
          <cell r="S1351" t="str">
            <v>WALL READER</v>
          </cell>
          <cell r="T1351"/>
          <cell r="U1351"/>
          <cell r="V1351">
            <v>1</v>
          </cell>
          <cell r="W1351">
            <v>45701</v>
          </cell>
          <cell r="X1351">
            <v>2025</v>
          </cell>
          <cell r="Y1351" t="str">
            <v>A</v>
          </cell>
        </row>
        <row r="1352">
          <cell r="F1352" t="str">
            <v>EVB0001351</v>
          </cell>
          <cell r="G1352" t="str">
            <v>Beveiliging - toegangscontrole - centrale SALTO</v>
          </cell>
          <cell r="H1352" t="str">
            <v>beveiliging; braak, toegangscontrole</v>
          </cell>
          <cell r="I1352" t="str">
            <v>TF WDB00001-0045-A</v>
          </cell>
          <cell r="J1352"/>
          <cell r="K1352"/>
          <cell r="L1352"/>
          <cell r="M1352"/>
          <cell r="N1352" t="str">
            <v>65.22</v>
          </cell>
          <cell r="O1352" t="str">
            <v>000391</v>
          </cell>
          <cell r="P1352" t="str">
            <v>SAINT-GOBAIN Eurocoustic</v>
          </cell>
          <cell r="Q1352" t="str">
            <v>000297</v>
          </cell>
          <cell r="R1352" t="str">
            <v>VMA</v>
          </cell>
          <cell r="S1352" t="str">
            <v>CU4200</v>
          </cell>
          <cell r="T1352"/>
          <cell r="U1352"/>
          <cell r="V1352">
            <v>1</v>
          </cell>
          <cell r="W1352">
            <v>45701</v>
          </cell>
          <cell r="X1352">
            <v>2025</v>
          </cell>
          <cell r="Y1352" t="str">
            <v>A</v>
          </cell>
        </row>
        <row r="1353">
          <cell r="F1353" t="str">
            <v>EVB0001352</v>
          </cell>
          <cell r="G1353" t="str">
            <v>Brand - automatische branddetectie</v>
          </cell>
          <cell r="H1353" t="str">
            <v>beveiliging; brand, detectie en alarmering</v>
          </cell>
          <cell r="I1353" t="str">
            <v>ELEK TF 145</v>
          </cell>
          <cell r="J1353"/>
          <cell r="K1353"/>
          <cell r="L1353"/>
          <cell r="M1353"/>
          <cell r="N1353" t="str">
            <v>65.11</v>
          </cell>
          <cell r="O1353" t="str">
            <v>000396</v>
          </cell>
          <cell r="P1353" t="str">
            <v>DELABIE</v>
          </cell>
          <cell r="Q1353" t="str">
            <v>000297</v>
          </cell>
          <cell r="R1353" t="str">
            <v>VMA</v>
          </cell>
          <cell r="S1353" t="str">
            <v>FAP-0420 (AVENAR detector 4000)</v>
          </cell>
          <cell r="T1353"/>
          <cell r="U1353"/>
          <cell r="V1353">
            <v>1</v>
          </cell>
          <cell r="W1353">
            <v>45701</v>
          </cell>
          <cell r="X1353">
            <v>2025</v>
          </cell>
          <cell r="Y1353" t="str">
            <v>A</v>
          </cell>
        </row>
        <row r="1354">
          <cell r="F1354" t="str">
            <v>EVB0001353</v>
          </cell>
          <cell r="G1354" t="str">
            <v>Brand - evacuatiedrukknop / handbrandmelder (Rood)</v>
          </cell>
          <cell r="H1354" t="str">
            <v>beveiliging; brand, detectie en alarmering</v>
          </cell>
          <cell r="I1354" t="str">
            <v>ELEK TF 148</v>
          </cell>
          <cell r="J1354"/>
          <cell r="K1354"/>
          <cell r="L1354"/>
          <cell r="M1354"/>
          <cell r="N1354" t="str">
            <v>65.11</v>
          </cell>
          <cell r="O1354" t="str">
            <v>000396</v>
          </cell>
          <cell r="P1354" t="str">
            <v>DELABIE</v>
          </cell>
          <cell r="Q1354" t="str">
            <v>000297</v>
          </cell>
          <cell r="R1354" t="str">
            <v>VMA</v>
          </cell>
          <cell r="S1354" t="str">
            <v>FMC-420RW</v>
          </cell>
          <cell r="T1354"/>
          <cell r="U1354"/>
          <cell r="V1354">
            <v>1</v>
          </cell>
          <cell r="W1354">
            <v>45701</v>
          </cell>
          <cell r="X1354">
            <v>2025</v>
          </cell>
          <cell r="Y1354" t="str">
            <v>A</v>
          </cell>
        </row>
        <row r="1355">
          <cell r="F1355" t="str">
            <v>EVB0001354</v>
          </cell>
          <cell r="G1355" t="str">
            <v>Brand - sirene voor evacuatie</v>
          </cell>
          <cell r="H1355" t="str">
            <v>beveiliging; brand, detectie en alarmering</v>
          </cell>
          <cell r="I1355" t="str">
            <v>ELEK TF 165-A</v>
          </cell>
          <cell r="J1355"/>
          <cell r="K1355"/>
          <cell r="L1355"/>
          <cell r="M1355"/>
          <cell r="N1355" t="str">
            <v>65.11</v>
          </cell>
          <cell r="O1355" t="str">
            <v>000394</v>
          </cell>
          <cell r="P1355" t="str">
            <v>DURAVIT</v>
          </cell>
          <cell r="Q1355" t="str">
            <v>000297</v>
          </cell>
          <cell r="R1355" t="str">
            <v>VMA</v>
          </cell>
          <cell r="S1355" t="str">
            <v>FNM-420-A</v>
          </cell>
          <cell r="T1355"/>
          <cell r="U1355"/>
          <cell r="V1355">
            <v>1</v>
          </cell>
          <cell r="W1355">
            <v>45701</v>
          </cell>
          <cell r="X1355">
            <v>2025</v>
          </cell>
          <cell r="Y1355" t="str">
            <v>A</v>
          </cell>
        </row>
        <row r="1356">
          <cell r="F1356" t="str">
            <v>EVB0001355</v>
          </cell>
          <cell r="G1356" t="str">
            <v>Brand - rookkoepelsturing</v>
          </cell>
          <cell r="H1356" t="str">
            <v>beveiliging; brand, brandbestrijding</v>
          </cell>
          <cell r="I1356" t="str">
            <v>TF-WDB000001-0017-A</v>
          </cell>
          <cell r="J1356"/>
          <cell r="K1356"/>
          <cell r="L1356"/>
          <cell r="M1356"/>
          <cell r="N1356" t="str">
            <v>65.13</v>
          </cell>
          <cell r="O1356" t="str">
            <v>000392</v>
          </cell>
          <cell r="P1356" t="str">
            <v>ARCO</v>
          </cell>
          <cell r="Q1356" t="str">
            <v>000314</v>
          </cell>
          <cell r="R1356" t="str">
            <v>D-LUX</v>
          </cell>
          <cell r="S1356" t="str">
            <v>Compact Master</v>
          </cell>
          <cell r="T1356"/>
          <cell r="U1356"/>
          <cell r="V1356">
            <v>1</v>
          </cell>
          <cell r="W1356">
            <v>45701</v>
          </cell>
          <cell r="X1356">
            <v>2025</v>
          </cell>
          <cell r="Y1356" t="str">
            <v>A</v>
          </cell>
        </row>
        <row r="1357">
          <cell r="F1357" t="str">
            <v>EVB0001356</v>
          </cell>
          <cell r="G1357" t="str">
            <v>Communicatie - luidspreker Type 1 (rond opbouw)</v>
          </cell>
          <cell r="H1357" t="str">
            <v>communicatie; overdracht van geluid/spraak, geluidsdistributie</v>
          </cell>
          <cell r="I1357" t="str">
            <v>ELEK TF 176</v>
          </cell>
          <cell r="J1357"/>
          <cell r="K1357"/>
          <cell r="L1357"/>
          <cell r="M1357"/>
          <cell r="N1357" t="str">
            <v>64.24</v>
          </cell>
          <cell r="O1357" t="str">
            <v>000393</v>
          </cell>
          <cell r="P1357" t="str">
            <v>VIEGA</v>
          </cell>
          <cell r="Q1357" t="str">
            <v>000297</v>
          </cell>
          <cell r="R1357" t="str">
            <v>VMA</v>
          </cell>
          <cell r="S1357" t="str">
            <v>NELO706/W</v>
          </cell>
          <cell r="T1357"/>
          <cell r="U1357"/>
          <cell r="V1357">
            <v>1</v>
          </cell>
          <cell r="W1357">
            <v>45701</v>
          </cell>
          <cell r="X1357">
            <v>2025</v>
          </cell>
          <cell r="Y1357" t="str">
            <v>A</v>
          </cell>
        </row>
        <row r="1358">
          <cell r="F1358" t="str">
            <v>EVB0001357</v>
          </cell>
          <cell r="G1358" t="str">
            <v>Communicatie - WIFI Accespoint plafond</v>
          </cell>
          <cell r="H1358" t="str">
            <v>communicatie; overdracht van signalen, algemeen (verzamelniveau)</v>
          </cell>
          <cell r="I1358" t="str">
            <v>TF WDB000001-0053</v>
          </cell>
          <cell r="J1358"/>
          <cell r="K1358"/>
          <cell r="L1358"/>
          <cell r="M1358"/>
          <cell r="N1358" t="str">
            <v>64.10</v>
          </cell>
          <cell r="O1358" t="str">
            <v>000394</v>
          </cell>
          <cell r="P1358" t="str">
            <v>DURAVIT</v>
          </cell>
          <cell r="Q1358" t="str">
            <v>000297</v>
          </cell>
          <cell r="R1358" t="str">
            <v>VMA</v>
          </cell>
          <cell r="S1358" t="str">
            <v>R650</v>
          </cell>
          <cell r="T1358"/>
          <cell r="U1358"/>
          <cell r="V1358">
            <v>1</v>
          </cell>
          <cell r="W1358">
            <v>45701</v>
          </cell>
          <cell r="X1358">
            <v>2025</v>
          </cell>
          <cell r="Y1358" t="str">
            <v>A</v>
          </cell>
        </row>
        <row r="1359">
          <cell r="F1359" t="str">
            <v>EVB0001358</v>
          </cell>
          <cell r="G1359" t="str">
            <v>Deur - buitendeur PANEEL - cilinderslot + magneetslot+dorma</v>
          </cell>
          <cell r="H1359" t="str">
            <v>buitenwandopeningen; gevuld met deuren, algemeen (verzamelniveau)</v>
          </cell>
          <cell r="I1359" t="str">
            <v>TF WDB00001-0045-A</v>
          </cell>
          <cell r="J1359"/>
          <cell r="K1359"/>
          <cell r="L1359"/>
          <cell r="M1359"/>
          <cell r="N1359" t="str">
            <v>31.30</v>
          </cell>
          <cell r="O1359" t="str">
            <v>000329</v>
          </cell>
          <cell r="P1359" t="str">
            <v>CAIROX</v>
          </cell>
          <cell r="Q1359" t="str">
            <v>000302</v>
          </cell>
          <cell r="R1359" t="str">
            <v>HERMANS</v>
          </cell>
          <cell r="S1359"/>
          <cell r="T1359"/>
          <cell r="U1359"/>
          <cell r="V1359">
            <v>1</v>
          </cell>
          <cell r="W1359">
            <v>45701</v>
          </cell>
          <cell r="X1359">
            <v>2025</v>
          </cell>
          <cell r="Y1359" t="str">
            <v>A</v>
          </cell>
        </row>
        <row r="1360">
          <cell r="F1360" t="str">
            <v>EVB0001359</v>
          </cell>
          <cell r="G1360" t="str">
            <v>Deur - deurpomp buitendeur</v>
          </cell>
          <cell r="H1360" t="str">
            <v>buitenwandopeningen; gevuld met deuren, algemeen (verzamelniveau)</v>
          </cell>
          <cell r="I1360"/>
          <cell r="J1360"/>
          <cell r="K1360"/>
          <cell r="L1360"/>
          <cell r="M1360"/>
          <cell r="N1360" t="str">
            <v>31.30</v>
          </cell>
          <cell r="O1360" t="str">
            <v>000395</v>
          </cell>
          <cell r="P1360" t="str">
            <v>PHILIPS Greenspace Aceent Fixed</v>
          </cell>
          <cell r="Q1360" t="str">
            <v>000302</v>
          </cell>
          <cell r="R1360" t="str">
            <v>HERMANS</v>
          </cell>
          <cell r="S1360"/>
          <cell r="T1360"/>
          <cell r="U1360"/>
          <cell r="V1360">
            <v>1</v>
          </cell>
          <cell r="W1360">
            <v>45701</v>
          </cell>
          <cell r="X1360">
            <v>2025</v>
          </cell>
          <cell r="Y1360" t="str">
            <v>A</v>
          </cell>
        </row>
        <row r="1361">
          <cell r="F1361" t="str">
            <v>EVB0001360</v>
          </cell>
          <cell r="G1361" t="str">
            <v>beveiliging - toegangscontrole Salto badgelezer</v>
          </cell>
          <cell r="H1361" t="str">
            <v>beveiliging; braak, toegangscontrole</v>
          </cell>
          <cell r="I1361" t="str">
            <v>TF WDB00001-0045-A</v>
          </cell>
          <cell r="J1361"/>
          <cell r="K1361"/>
          <cell r="L1361"/>
          <cell r="M1361"/>
          <cell r="N1361" t="str">
            <v>65.22</v>
          </cell>
          <cell r="O1361" t="str">
            <v>000346</v>
          </cell>
          <cell r="P1361" t="str">
            <v>ESYLUX</v>
          </cell>
          <cell r="Q1361" t="str">
            <v>000297</v>
          </cell>
          <cell r="R1361" t="str">
            <v>VMA</v>
          </cell>
          <cell r="S1361" t="str">
            <v>WALL READER</v>
          </cell>
          <cell r="T1361"/>
          <cell r="U1361"/>
          <cell r="V1361">
            <v>1</v>
          </cell>
          <cell r="W1361">
            <v>45701</v>
          </cell>
          <cell r="X1361">
            <v>2025</v>
          </cell>
          <cell r="Y1361" t="str">
            <v>A</v>
          </cell>
        </row>
        <row r="1362">
          <cell r="F1362" t="str">
            <v>EVB0001361</v>
          </cell>
          <cell r="G1362" t="str">
            <v>Beveiliging - toegangscontrole - centrale SALTO</v>
          </cell>
          <cell r="H1362" t="str">
            <v>beveiliging; braak, toegangscontrole</v>
          </cell>
          <cell r="I1362" t="str">
            <v>TF WDB00001-0045-A</v>
          </cell>
          <cell r="J1362"/>
          <cell r="K1362"/>
          <cell r="L1362"/>
          <cell r="M1362"/>
          <cell r="N1362" t="str">
            <v>65.22</v>
          </cell>
          <cell r="O1362"/>
          <cell r="P1362"/>
          <cell r="Q1362" t="str">
            <v>000297</v>
          </cell>
          <cell r="R1362" t="str">
            <v>VMA</v>
          </cell>
          <cell r="S1362" t="str">
            <v>CU4200</v>
          </cell>
          <cell r="T1362"/>
          <cell r="U1362"/>
          <cell r="V1362">
            <v>1</v>
          </cell>
          <cell r="W1362">
            <v>45701</v>
          </cell>
          <cell r="X1362">
            <v>2025</v>
          </cell>
          <cell r="Y1362" t="str">
            <v>A</v>
          </cell>
        </row>
        <row r="1363">
          <cell r="F1363" t="str">
            <v>EVB0001362</v>
          </cell>
          <cell r="G1363" t="str">
            <v>beveiliging - voeding en backupbatterij voor magneetslot (?)</v>
          </cell>
          <cell r="H1363" t="str">
            <v>centrale elektrotechnische voorz.; energie, noodstroom, algemeen (verzamelniveau)</v>
          </cell>
          <cell r="I1363"/>
          <cell r="J1363"/>
          <cell r="K1363"/>
          <cell r="L1363"/>
          <cell r="M1363"/>
          <cell r="N1363" t="str">
            <v>61.10</v>
          </cell>
          <cell r="O1363" t="str">
            <v>000324</v>
          </cell>
          <cell r="P1363" t="str">
            <v>BOSCH</v>
          </cell>
          <cell r="Q1363" t="str">
            <v>000297</v>
          </cell>
          <cell r="R1363" t="str">
            <v>VMA</v>
          </cell>
          <cell r="S1363"/>
          <cell r="T1363"/>
          <cell r="U1363"/>
          <cell r="V1363">
            <v>1</v>
          </cell>
          <cell r="W1363">
            <v>45701</v>
          </cell>
          <cell r="X1363">
            <v>2025</v>
          </cell>
          <cell r="Y1363" t="str">
            <v>A</v>
          </cell>
        </row>
        <row r="1364">
          <cell r="F1364" t="str">
            <v>EVB0001363</v>
          </cell>
          <cell r="G1364" t="str">
            <v>Muur - gyproc</v>
          </cell>
          <cell r="H1364" t="str">
            <v>binnenwanden; niet constructief, algemeen (verzamelniveau)</v>
          </cell>
          <cell r="I1364" t="str">
            <v>TF-WDB000001-0018.2.a &amp; 28-A</v>
          </cell>
          <cell r="J1364"/>
          <cell r="K1364"/>
          <cell r="L1364"/>
          <cell r="M1364"/>
          <cell r="N1364" t="str">
            <v>22.10</v>
          </cell>
          <cell r="O1364" t="str">
            <v>000324</v>
          </cell>
          <cell r="P1364" t="str">
            <v>BOSCH</v>
          </cell>
          <cell r="Q1364" t="str">
            <v>000303</v>
          </cell>
          <cell r="R1364" t="str">
            <v>VAN HULLE BOUWSERVICE</v>
          </cell>
          <cell r="S1364"/>
          <cell r="T1364"/>
          <cell r="U1364"/>
          <cell r="V1364">
            <v>1</v>
          </cell>
          <cell r="W1364">
            <v>45701</v>
          </cell>
          <cell r="X1364">
            <v>2025</v>
          </cell>
          <cell r="Y1364" t="str">
            <v>A</v>
          </cell>
        </row>
        <row r="1365">
          <cell r="F1365" t="str">
            <v>EVB0001364</v>
          </cell>
          <cell r="G1365" t="str">
            <v>Muur - inspectieluik 390/390</v>
          </cell>
          <cell r="H1365" t="str">
            <v>binnenwandopeningen; gevuld met deuren, algemeen (verzamelniveau)</v>
          </cell>
          <cell r="I1365"/>
          <cell r="J1365"/>
          <cell r="K1365"/>
          <cell r="L1365"/>
          <cell r="M1365"/>
          <cell r="N1365" t="str">
            <v>32.30</v>
          </cell>
          <cell r="O1365" t="str">
            <v>000325</v>
          </cell>
          <cell r="P1365" t="str">
            <v>AUDAC</v>
          </cell>
          <cell r="Q1365" t="str">
            <v>000304</v>
          </cell>
          <cell r="R1365" t="str">
            <v>VMA / GEZEL</v>
          </cell>
          <cell r="S1365"/>
          <cell r="T1365"/>
          <cell r="U1365"/>
          <cell r="V1365">
            <v>1</v>
          </cell>
          <cell r="W1365">
            <v>45701</v>
          </cell>
          <cell r="X1365">
            <v>2025</v>
          </cell>
          <cell r="Y1365" t="str">
            <v>A</v>
          </cell>
        </row>
        <row r="1366">
          <cell r="F1366" t="str">
            <v>EVB0001365</v>
          </cell>
          <cell r="G1366" t="str">
            <v>Noodverlichting - plafond TYPE 1 rond (lens vluchtweg)</v>
          </cell>
          <cell r="H1366" t="str">
            <v>centrale elektrotechnische voorz.; energie, laagspanning, lager dan 1 kV en hoger dan 100 V</v>
          </cell>
          <cell r="I1366" t="str">
            <v>ELEK TF 77</v>
          </cell>
          <cell r="J1366"/>
          <cell r="K1366"/>
          <cell r="L1366"/>
          <cell r="M1366"/>
          <cell r="N1366" t="str">
            <v>61.51</v>
          </cell>
          <cell r="O1366"/>
          <cell r="P1366"/>
          <cell r="Q1366" t="str">
            <v>000297</v>
          </cell>
          <cell r="R1366" t="str">
            <v>VMA</v>
          </cell>
          <cell r="S1366" t="str">
            <v>LSM3251LDPW</v>
          </cell>
          <cell r="T1366"/>
          <cell r="U1366"/>
          <cell r="V1366">
            <v>1</v>
          </cell>
          <cell r="W1366">
            <v>45701</v>
          </cell>
          <cell r="X1366">
            <v>2025</v>
          </cell>
          <cell r="Y1366" t="str">
            <v>A</v>
          </cell>
        </row>
        <row r="1367">
          <cell r="F1367" t="str">
            <v>EVB0001366</v>
          </cell>
          <cell r="G1367" t="str">
            <v>Noodverlichting - plafond TYPE 2 rond (lens antipaniek)</v>
          </cell>
          <cell r="H1367" t="str">
            <v>centrale elektrotechnische voorz.; energie, laagspanning, lager dan 1 kV en hoger dan 100 V</v>
          </cell>
          <cell r="I1367" t="str">
            <v>ELEK TF 78</v>
          </cell>
          <cell r="J1367"/>
          <cell r="K1367"/>
          <cell r="L1367"/>
          <cell r="M1367"/>
          <cell r="N1367" t="str">
            <v>61.51</v>
          </cell>
          <cell r="O1367" t="str">
            <v>000337</v>
          </cell>
          <cell r="P1367" t="str">
            <v>ASSA ABLOY</v>
          </cell>
          <cell r="Q1367" t="str">
            <v>000297</v>
          </cell>
          <cell r="R1367" t="str">
            <v>VMA</v>
          </cell>
          <cell r="S1367" t="str">
            <v>LSM3250LDPW</v>
          </cell>
          <cell r="T1367"/>
          <cell r="U1367"/>
          <cell r="V1367">
            <v>1</v>
          </cell>
          <cell r="W1367">
            <v>45701</v>
          </cell>
          <cell r="X1367">
            <v>2025</v>
          </cell>
          <cell r="Y1367" t="str">
            <v>A</v>
          </cell>
        </row>
        <row r="1368">
          <cell r="F1368" t="str">
            <v>EVB0001367</v>
          </cell>
          <cell r="G1368" t="str">
            <v>Noodverlichting - plafond TYPE 4 (zwart)</v>
          </cell>
          <cell r="H1368" t="str">
            <v>centrale elektrotechnische voorz.; energie, laagspanning, algemeen</v>
          </cell>
          <cell r="I1368" t="str">
            <v>ELEK TF 81</v>
          </cell>
          <cell r="J1368"/>
          <cell r="K1368"/>
          <cell r="L1368"/>
          <cell r="M1368"/>
          <cell r="N1368" t="str">
            <v>61.50</v>
          </cell>
          <cell r="O1368" t="str">
            <v>000427</v>
          </cell>
          <cell r="P1368" t="str">
            <v>SCHELL</v>
          </cell>
          <cell r="Q1368" t="str">
            <v>000297</v>
          </cell>
          <cell r="R1368" t="str">
            <v>VMA</v>
          </cell>
          <cell r="S1368" t="str">
            <v>LUT3252LDPW</v>
          </cell>
          <cell r="T1368"/>
          <cell r="U1368"/>
          <cell r="V1368">
            <v>1</v>
          </cell>
          <cell r="W1368">
            <v>45701</v>
          </cell>
          <cell r="X1368">
            <v>2025</v>
          </cell>
          <cell r="Y1368" t="str">
            <v>A</v>
          </cell>
        </row>
        <row r="1369">
          <cell r="F1369" t="str">
            <v>EVB0001368</v>
          </cell>
          <cell r="G1369" t="str">
            <v>Plafond - beton</v>
          </cell>
          <cell r="H1369" t="str">
            <v>plafondafwerkingen; niet verlaagd, algemeen (verzamelniveau)</v>
          </cell>
          <cell r="I1369"/>
          <cell r="J1369"/>
          <cell r="K1369"/>
          <cell r="L1369"/>
          <cell r="M1369"/>
          <cell r="N1369" t="str">
            <v>45.20</v>
          </cell>
          <cell r="O1369" t="str">
            <v>000327</v>
          </cell>
          <cell r="P1369" t="str">
            <v>NIKO</v>
          </cell>
          <cell r="Q1369" t="str">
            <v>000300</v>
          </cell>
          <cell r="R1369" t="str">
            <v>ALHEEMBOUW</v>
          </cell>
          <cell r="S1369"/>
          <cell r="T1369"/>
          <cell r="U1369"/>
          <cell r="V1369">
            <v>1</v>
          </cell>
          <cell r="W1369">
            <v>45701</v>
          </cell>
          <cell r="X1369">
            <v>2025</v>
          </cell>
          <cell r="Y1369" t="str">
            <v>A</v>
          </cell>
        </row>
        <row r="1370">
          <cell r="F1370" t="str">
            <v>EVB0001369</v>
          </cell>
          <cell r="G1370" t="str">
            <v>Plafond - verlaagd rotswolvezel (600 x 600)</v>
          </cell>
          <cell r="H1370" t="str">
            <v>plafondafwerkingen; verlaagd, algemeen (verzamelniveau)</v>
          </cell>
          <cell r="I1370" t="str">
            <v>TF-WDB000001-0018.4-A</v>
          </cell>
          <cell r="J1370"/>
          <cell r="K1370"/>
          <cell r="L1370"/>
          <cell r="M1370"/>
          <cell r="N1370" t="str">
            <v>45.10</v>
          </cell>
          <cell r="O1370" t="str">
            <v>000345</v>
          </cell>
          <cell r="P1370" t="str">
            <v>GEBERIT</v>
          </cell>
          <cell r="Q1370" t="str">
            <v>000303</v>
          </cell>
          <cell r="R1370" t="str">
            <v>VAN HULLE BOUWSERVICE</v>
          </cell>
          <cell r="S1370"/>
          <cell r="T1370"/>
          <cell r="U1370"/>
          <cell r="V1370">
            <v>1</v>
          </cell>
          <cell r="W1370">
            <v>45701</v>
          </cell>
          <cell r="X1370">
            <v>2025</v>
          </cell>
          <cell r="Y1370" t="str">
            <v>A</v>
          </cell>
        </row>
        <row r="1371">
          <cell r="F1371" t="str">
            <v>EVB0001370</v>
          </cell>
          <cell r="G1371" t="str">
            <v>Raam - buitenraam</v>
          </cell>
          <cell r="H1371" t="str">
            <v>buitenwandopeningen; gevuld met deuren, algemeen (verzamelniveau)</v>
          </cell>
          <cell r="I1371"/>
          <cell r="J1371"/>
          <cell r="K1371"/>
          <cell r="L1371"/>
          <cell r="M1371"/>
          <cell r="N1371" t="str">
            <v>31.30</v>
          </cell>
          <cell r="O1371"/>
          <cell r="P1371"/>
          <cell r="Q1371" t="str">
            <v>000302</v>
          </cell>
          <cell r="R1371" t="str">
            <v>HERMANS</v>
          </cell>
          <cell r="S1371"/>
          <cell r="T1371"/>
          <cell r="U1371"/>
          <cell r="V1371">
            <v>1</v>
          </cell>
          <cell r="W1371">
            <v>45701</v>
          </cell>
          <cell r="X1371">
            <v>2025</v>
          </cell>
          <cell r="Y1371" t="str">
            <v>A</v>
          </cell>
        </row>
        <row r="1372">
          <cell r="F1372" t="str">
            <v>EVB0001371</v>
          </cell>
          <cell r="G1372" t="str">
            <v>Verlichting - aanwezigheidsdetector wand 180°</v>
          </cell>
          <cell r="H1372" t="str">
            <v>verlichting; standaard, bewaakt, algemeen (verzamelniveau)</v>
          </cell>
          <cell r="I1372"/>
          <cell r="J1372"/>
          <cell r="K1372"/>
          <cell r="L1372"/>
          <cell r="M1372"/>
          <cell r="N1372" t="str">
            <v>63.40</v>
          </cell>
          <cell r="O1372"/>
          <cell r="P1372"/>
          <cell r="Q1372" t="str">
            <v>000297</v>
          </cell>
          <cell r="R1372" t="str">
            <v>VMA</v>
          </cell>
          <cell r="S1372" t="str">
            <v>350-20058</v>
          </cell>
          <cell r="T1372"/>
          <cell r="U1372"/>
          <cell r="V1372">
            <v>1</v>
          </cell>
          <cell r="W1372">
            <v>45701</v>
          </cell>
          <cell r="X1372">
            <v>2025</v>
          </cell>
          <cell r="Y1372" t="str">
            <v>A</v>
          </cell>
        </row>
        <row r="1373">
          <cell r="F1373" t="str">
            <v>EVB0001372</v>
          </cell>
          <cell r="G1373" t="str">
            <v>Verlichting - opbouw batten</v>
          </cell>
          <cell r="H1373" t="str">
            <v>verlichting; standaard, bewaakt, algemeen (verzamelniveau)</v>
          </cell>
          <cell r="I1373" t="str">
            <v>ELEK TF 52</v>
          </cell>
          <cell r="J1373"/>
          <cell r="K1373"/>
          <cell r="L1373"/>
          <cell r="M1373"/>
          <cell r="N1373" t="str">
            <v>63.40</v>
          </cell>
          <cell r="O1373" t="str">
            <v>000347</v>
          </cell>
          <cell r="P1373" t="str">
            <v>WIENERBERGER</v>
          </cell>
          <cell r="Q1373" t="str">
            <v>000297</v>
          </cell>
          <cell r="R1373" t="str">
            <v>VMA</v>
          </cell>
          <cell r="S1373" t="str">
            <v>BN126C LED38S/830 PSU L1200</v>
          </cell>
          <cell r="T1373"/>
          <cell r="U1373"/>
          <cell r="V1373">
            <v>1</v>
          </cell>
          <cell r="W1373">
            <v>45701</v>
          </cell>
          <cell r="X1373">
            <v>2025</v>
          </cell>
          <cell r="Y1373" t="str">
            <v>A</v>
          </cell>
        </row>
        <row r="1374">
          <cell r="F1374" t="str">
            <v>EVB0001373</v>
          </cell>
          <cell r="G1374" t="str">
            <v>Vloer - tegel 150/150 wit-geel</v>
          </cell>
          <cell r="H1374" t="str">
            <v>vloeren; constructief, algemeen (verzamelniveau)</v>
          </cell>
          <cell r="I1374"/>
          <cell r="J1374"/>
          <cell r="K1374"/>
          <cell r="L1374"/>
          <cell r="M1374"/>
          <cell r="N1374" t="str">
            <v>23.20</v>
          </cell>
          <cell r="O1374" t="str">
            <v>000347</v>
          </cell>
          <cell r="P1374" t="str">
            <v>WIENERBERGER</v>
          </cell>
          <cell r="Q1374"/>
          <cell r="R1374"/>
          <cell r="S1374"/>
          <cell r="T1374"/>
          <cell r="U1374"/>
          <cell r="V1374">
            <v>1</v>
          </cell>
          <cell r="W1374">
            <v>45701</v>
          </cell>
          <cell r="X1374">
            <v>2025</v>
          </cell>
          <cell r="Y1374" t="str">
            <v>A</v>
          </cell>
        </row>
        <row r="1375">
          <cell r="F1375" t="str">
            <v>EVB0001374</v>
          </cell>
          <cell r="G1375" t="str">
            <v>Beveiliging - Dualdetector (beweging)</v>
          </cell>
          <cell r="H1375" t="str">
            <v>beveiliging; overlast, detectie en alarmering, algemeen (verzamelniveau)</v>
          </cell>
          <cell r="I1375" t="str">
            <v>ELEK TF 133</v>
          </cell>
          <cell r="J1375"/>
          <cell r="K1375"/>
          <cell r="L1375"/>
          <cell r="M1375"/>
          <cell r="N1375" t="str">
            <v>65.30</v>
          </cell>
          <cell r="O1375" t="str">
            <v>000351</v>
          </cell>
          <cell r="P1375" t="str">
            <v>SAINT-GOBAIN</v>
          </cell>
          <cell r="Q1375" t="str">
            <v>000297</v>
          </cell>
          <cell r="R1375" t="str">
            <v>VMA</v>
          </cell>
          <cell r="S1375" t="str">
            <v>PDM-IXA12</v>
          </cell>
          <cell r="T1375"/>
          <cell r="U1375"/>
          <cell r="V1375">
            <v>1</v>
          </cell>
          <cell r="W1375">
            <v>45701</v>
          </cell>
          <cell r="X1375">
            <v>2025</v>
          </cell>
          <cell r="Y1375" t="str">
            <v>A</v>
          </cell>
        </row>
        <row r="1376">
          <cell r="F1376" t="str">
            <v>EVB0001375</v>
          </cell>
          <cell r="G1376" t="str">
            <v>Beveiliging - Buitencamera SECURITY (IP-CCTV)</v>
          </cell>
          <cell r="H1376" t="str">
            <v>beveiliging; overlast, detectie en alarmering, algemeen (verzamelniveau)</v>
          </cell>
          <cell r="I1376" t="str">
            <v>ELEK TF 201</v>
          </cell>
          <cell r="J1376"/>
          <cell r="K1376"/>
          <cell r="L1376"/>
          <cell r="M1376"/>
          <cell r="N1376" t="str">
            <v>65.30</v>
          </cell>
          <cell r="O1376" t="str">
            <v>000351</v>
          </cell>
          <cell r="P1376" t="str">
            <v>SAINT-GOBAIN</v>
          </cell>
          <cell r="Q1376" t="str">
            <v>000297</v>
          </cell>
          <cell r="R1376" t="str">
            <v>VMA</v>
          </cell>
          <cell r="S1376" t="str">
            <v>DS-2CD2383G2-I(U)</v>
          </cell>
          <cell r="T1376"/>
          <cell r="U1376"/>
          <cell r="V1376">
            <v>1</v>
          </cell>
          <cell r="W1376">
            <v>45701</v>
          </cell>
          <cell r="X1376">
            <v>2025</v>
          </cell>
          <cell r="Y1376" t="str">
            <v>A</v>
          </cell>
        </row>
        <row r="1377">
          <cell r="F1377" t="str">
            <v>EVB0001376</v>
          </cell>
          <cell r="G1377" t="str">
            <v>Brand - automatische branddetectie</v>
          </cell>
          <cell r="H1377" t="str">
            <v>beveiliging; brand, detectie en alarmering</v>
          </cell>
          <cell r="I1377" t="str">
            <v>ELEK TF 145</v>
          </cell>
          <cell r="J1377"/>
          <cell r="K1377"/>
          <cell r="L1377"/>
          <cell r="M1377"/>
          <cell r="N1377" t="str">
            <v>65.11</v>
          </cell>
          <cell r="O1377" t="str">
            <v>000335</v>
          </cell>
          <cell r="P1377" t="str">
            <v>SOMATIFIE</v>
          </cell>
          <cell r="Q1377" t="str">
            <v>000297</v>
          </cell>
          <cell r="R1377" t="str">
            <v>VMA</v>
          </cell>
          <cell r="S1377" t="str">
            <v>FAP-0420 (AVENAR detector 4000)</v>
          </cell>
          <cell r="T1377"/>
          <cell r="U1377"/>
          <cell r="V1377">
            <v>1</v>
          </cell>
          <cell r="W1377">
            <v>45701</v>
          </cell>
          <cell r="X1377">
            <v>2025</v>
          </cell>
          <cell r="Y1377" t="str">
            <v>A</v>
          </cell>
        </row>
        <row r="1378">
          <cell r="F1378" t="str">
            <v>EVB0001377</v>
          </cell>
          <cell r="G1378" t="str">
            <v>Brand - rookkoepelsturing</v>
          </cell>
          <cell r="H1378" t="str">
            <v>beveiliging; brand, brandbestrijding</v>
          </cell>
          <cell r="I1378" t="str">
            <v>TF-WDB000001-0017-A</v>
          </cell>
          <cell r="J1378"/>
          <cell r="K1378"/>
          <cell r="L1378"/>
          <cell r="M1378"/>
          <cell r="N1378" t="str">
            <v>65.13</v>
          </cell>
          <cell r="O1378" t="str">
            <v>000396</v>
          </cell>
          <cell r="P1378" t="str">
            <v>DELABIE</v>
          </cell>
          <cell r="Q1378" t="str">
            <v>000314</v>
          </cell>
          <cell r="R1378" t="str">
            <v>D-LUX</v>
          </cell>
          <cell r="S1378" t="str">
            <v>Compact Master</v>
          </cell>
          <cell r="T1378"/>
          <cell r="U1378"/>
          <cell r="V1378">
            <v>1</v>
          </cell>
          <cell r="W1378">
            <v>45701</v>
          </cell>
          <cell r="X1378">
            <v>2025</v>
          </cell>
          <cell r="Y1378" t="str">
            <v>A</v>
          </cell>
        </row>
        <row r="1379">
          <cell r="F1379" t="str">
            <v>EVB0001378</v>
          </cell>
          <cell r="G1379" t="str">
            <v>Deur - buitendeur PANEEL - cilinderslot</v>
          </cell>
          <cell r="H1379" t="str">
            <v>buitenwandopeningen; gevuld met deuren, algemeen (verzamelniveau)</v>
          </cell>
          <cell r="I1379" t="str">
            <v>TF WDB00001-0045-A</v>
          </cell>
          <cell r="J1379"/>
          <cell r="K1379"/>
          <cell r="L1379"/>
          <cell r="M1379"/>
          <cell r="N1379" t="str">
            <v>31.30</v>
          </cell>
          <cell r="O1379" t="str">
            <v>000394</v>
          </cell>
          <cell r="P1379" t="str">
            <v>DURAVIT</v>
          </cell>
          <cell r="Q1379" t="str">
            <v>000302</v>
          </cell>
          <cell r="R1379" t="str">
            <v>HERMANS</v>
          </cell>
          <cell r="S1379"/>
          <cell r="T1379"/>
          <cell r="U1379"/>
          <cell r="V1379">
            <v>1</v>
          </cell>
          <cell r="W1379">
            <v>45701</v>
          </cell>
          <cell r="X1379">
            <v>2025</v>
          </cell>
          <cell r="Y1379" t="str">
            <v>A</v>
          </cell>
        </row>
        <row r="1380">
          <cell r="F1380" t="str">
            <v>EVB0001379</v>
          </cell>
          <cell r="G1380" t="str">
            <v>Deur - deurpomp buitendeur</v>
          </cell>
          <cell r="H1380" t="str">
            <v>buitenwandopeningen; gevuld met deuren, algemeen (verzamelniveau)</v>
          </cell>
          <cell r="I1380"/>
          <cell r="J1380"/>
          <cell r="K1380"/>
          <cell r="L1380"/>
          <cell r="M1380"/>
          <cell r="N1380" t="str">
            <v>31.30</v>
          </cell>
          <cell r="O1380" t="str">
            <v>000410</v>
          </cell>
          <cell r="P1380" t="str">
            <v>Villeroy en Boch</v>
          </cell>
          <cell r="Q1380" t="str">
            <v>000302</v>
          </cell>
          <cell r="R1380" t="str">
            <v>HERMANS</v>
          </cell>
          <cell r="S1380" t="str">
            <v>SEVAX</v>
          </cell>
          <cell r="T1380"/>
          <cell r="U1380"/>
          <cell r="V1380">
            <v>1</v>
          </cell>
          <cell r="W1380">
            <v>45701</v>
          </cell>
          <cell r="X1380">
            <v>2025</v>
          </cell>
          <cell r="Y1380" t="str">
            <v>A</v>
          </cell>
        </row>
        <row r="1381">
          <cell r="F1381" t="str">
            <v>EVB0001380</v>
          </cell>
          <cell r="G1381" t="str">
            <v xml:space="preserve">Elektriciteit - blindplaat boven deurkader </v>
          </cell>
          <cell r="H1381" t="str">
            <v>centrale elektrotechnische voorz.; energie, laagspanning, algemeen</v>
          </cell>
          <cell r="I1381" t="str">
            <v>ELEK TF 37/38</v>
          </cell>
          <cell r="J1381"/>
          <cell r="K1381"/>
          <cell r="L1381"/>
          <cell r="M1381"/>
          <cell r="N1381" t="str">
            <v>61.50</v>
          </cell>
          <cell r="O1381" t="str">
            <v>000392</v>
          </cell>
          <cell r="P1381" t="str">
            <v>ARCO</v>
          </cell>
          <cell r="Q1381" t="str">
            <v>000297</v>
          </cell>
          <cell r="R1381" t="str">
            <v>VMA</v>
          </cell>
          <cell r="S1381" t="str">
            <v>100-66600 / 66602 / 66603</v>
          </cell>
          <cell r="T1381"/>
          <cell r="U1381"/>
          <cell r="V1381">
            <v>1</v>
          </cell>
          <cell r="W1381">
            <v>45701</v>
          </cell>
          <cell r="X1381">
            <v>2025</v>
          </cell>
          <cell r="Y1381" t="str">
            <v>A</v>
          </cell>
        </row>
        <row r="1382">
          <cell r="F1382" t="str">
            <v>EVB0001381</v>
          </cell>
          <cell r="G1382" t="str">
            <v>Elektriciteit - stopcontact opbouw</v>
          </cell>
          <cell r="H1382" t="str">
            <v>centrale elektrotechnische voorz.; energie, laagspanning, algemeen</v>
          </cell>
          <cell r="I1382" t="str">
            <v>ELEK TF 37/38</v>
          </cell>
          <cell r="J1382"/>
          <cell r="K1382"/>
          <cell r="L1382"/>
          <cell r="M1382"/>
          <cell r="N1382" t="str">
            <v>61.50</v>
          </cell>
          <cell r="O1382" t="str">
            <v>000393</v>
          </cell>
          <cell r="P1382" t="str">
            <v>VIEGA</v>
          </cell>
          <cell r="Q1382" t="str">
            <v>000297</v>
          </cell>
          <cell r="R1382" t="str">
            <v>VMA</v>
          </cell>
          <cell r="S1382" t="str">
            <v>100-66600 / 66602 / 66603</v>
          </cell>
          <cell r="T1382"/>
          <cell r="U1382"/>
          <cell r="V1382">
            <v>1</v>
          </cell>
          <cell r="W1382">
            <v>45701</v>
          </cell>
          <cell r="X1382">
            <v>2025</v>
          </cell>
          <cell r="Y1382" t="str">
            <v>A</v>
          </cell>
        </row>
        <row r="1383">
          <cell r="F1383" t="str">
            <v>EVB0001382</v>
          </cell>
          <cell r="G1383" t="str">
            <v>Muur - beton</v>
          </cell>
          <cell r="H1383" t="str">
            <v>binnenwanden; constructief, algemeen (verzamelniveau)</v>
          </cell>
          <cell r="I1383"/>
          <cell r="J1383"/>
          <cell r="K1383"/>
          <cell r="L1383"/>
          <cell r="M1383"/>
          <cell r="N1383" t="str">
            <v>22.20</v>
          </cell>
          <cell r="O1383" t="str">
            <v>000394</v>
          </cell>
          <cell r="P1383" t="str">
            <v>DURAVIT</v>
          </cell>
          <cell r="Q1383" t="str">
            <v>000300</v>
          </cell>
          <cell r="R1383" t="str">
            <v>ALHEEMBOUW</v>
          </cell>
          <cell r="S1383"/>
          <cell r="T1383"/>
          <cell r="U1383"/>
          <cell r="V1383">
            <v>1</v>
          </cell>
          <cell r="W1383">
            <v>45701</v>
          </cell>
          <cell r="X1383">
            <v>2025</v>
          </cell>
          <cell r="Y1383" t="str">
            <v>A</v>
          </cell>
        </row>
        <row r="1384">
          <cell r="F1384" t="str">
            <v>EVB0001383</v>
          </cell>
          <cell r="G1384" t="str">
            <v>Noodverlichting - plafond TYPE 1 rond (lens vluchtweg)</v>
          </cell>
          <cell r="H1384" t="str">
            <v>centrale elektrotechnische voorz.; energie, laagspanning, lager dan 1 kV en hoger dan 100 V</v>
          </cell>
          <cell r="I1384" t="str">
            <v>ELEK TF 77</v>
          </cell>
          <cell r="J1384"/>
          <cell r="K1384"/>
          <cell r="L1384"/>
          <cell r="M1384"/>
          <cell r="N1384" t="str">
            <v>61.51</v>
          </cell>
          <cell r="O1384" t="str">
            <v>000329</v>
          </cell>
          <cell r="P1384" t="str">
            <v>CAIROX</v>
          </cell>
          <cell r="Q1384" t="str">
            <v>000297</v>
          </cell>
          <cell r="R1384" t="str">
            <v>VMA</v>
          </cell>
          <cell r="S1384" t="str">
            <v>LSM3251LDPW</v>
          </cell>
          <cell r="T1384"/>
          <cell r="U1384"/>
          <cell r="V1384">
            <v>1</v>
          </cell>
          <cell r="W1384">
            <v>45701</v>
          </cell>
          <cell r="X1384">
            <v>2025</v>
          </cell>
          <cell r="Y1384" t="str">
            <v>A</v>
          </cell>
        </row>
        <row r="1385">
          <cell r="F1385" t="str">
            <v>EVB0001384</v>
          </cell>
          <cell r="G1385" t="str">
            <v>Plafond - beton</v>
          </cell>
          <cell r="H1385" t="str">
            <v>plafondafwerkingen; niet verlaagd, algemeen (verzamelniveau)</v>
          </cell>
          <cell r="I1385"/>
          <cell r="J1385"/>
          <cell r="K1385"/>
          <cell r="L1385"/>
          <cell r="M1385"/>
          <cell r="N1385" t="str">
            <v>45.20</v>
          </cell>
          <cell r="O1385" t="str">
            <v>000329</v>
          </cell>
          <cell r="P1385" t="str">
            <v>CAIROX</v>
          </cell>
          <cell r="Q1385" t="str">
            <v>000300</v>
          </cell>
          <cell r="R1385" t="str">
            <v>ALHEEMBOUW</v>
          </cell>
          <cell r="S1385"/>
          <cell r="T1385"/>
          <cell r="U1385"/>
          <cell r="V1385">
            <v>1</v>
          </cell>
          <cell r="W1385">
            <v>45701</v>
          </cell>
          <cell r="X1385">
            <v>2025</v>
          </cell>
          <cell r="Y1385" t="str">
            <v>A</v>
          </cell>
        </row>
        <row r="1386">
          <cell r="F1386" t="str">
            <v>EVB0001385</v>
          </cell>
          <cell r="G1386" t="str">
            <v>Verlichting - aanwezigheidsdetector wand 180°</v>
          </cell>
          <cell r="H1386" t="str">
            <v>verlichting; standaard, bewaakt, algemeen (verzamelniveau)</v>
          </cell>
          <cell r="I1386"/>
          <cell r="J1386"/>
          <cell r="K1386"/>
          <cell r="L1386"/>
          <cell r="M1386"/>
          <cell r="N1386" t="str">
            <v>63.40</v>
          </cell>
          <cell r="O1386" t="str">
            <v>000395</v>
          </cell>
          <cell r="P1386" t="str">
            <v>PHILIPS Greenspace Aceent Fixed</v>
          </cell>
          <cell r="Q1386" t="str">
            <v>000297</v>
          </cell>
          <cell r="R1386" t="str">
            <v>VMA</v>
          </cell>
          <cell r="S1386" t="str">
            <v>350-20058</v>
          </cell>
          <cell r="T1386"/>
          <cell r="U1386"/>
          <cell r="V1386">
            <v>1</v>
          </cell>
          <cell r="W1386">
            <v>45701</v>
          </cell>
          <cell r="X1386">
            <v>2025</v>
          </cell>
          <cell r="Y1386" t="str">
            <v>A</v>
          </cell>
        </row>
        <row r="1387">
          <cell r="F1387" t="str">
            <v>EVB0001386</v>
          </cell>
          <cell r="G1387" t="str">
            <v>Verlichting - opbouw batten</v>
          </cell>
          <cell r="H1387" t="str">
            <v>verlichting; standaard, bewaakt, algemeen (verzamelniveau)</v>
          </cell>
          <cell r="I1387" t="str">
            <v>ELEK TF 52</v>
          </cell>
          <cell r="J1387"/>
          <cell r="K1387"/>
          <cell r="L1387"/>
          <cell r="M1387"/>
          <cell r="N1387" t="str">
            <v>63.40</v>
          </cell>
          <cell r="O1387" t="str">
            <v>000346</v>
          </cell>
          <cell r="P1387" t="str">
            <v>ESYLUX</v>
          </cell>
          <cell r="Q1387" t="str">
            <v>000297</v>
          </cell>
          <cell r="R1387" t="str">
            <v>VMA</v>
          </cell>
          <cell r="S1387" t="str">
            <v>BN126C LED38S/830 PSU L1200</v>
          </cell>
          <cell r="T1387"/>
          <cell r="U1387"/>
          <cell r="V1387">
            <v>1</v>
          </cell>
          <cell r="W1387">
            <v>45701</v>
          </cell>
          <cell r="X1387">
            <v>2025</v>
          </cell>
          <cell r="Y1387" t="str">
            <v>A</v>
          </cell>
        </row>
        <row r="1388">
          <cell r="F1388" t="str">
            <v>EVB0001387</v>
          </cell>
          <cell r="G1388" t="str">
            <v>verlichting - wandverlichting buiten</v>
          </cell>
          <cell r="H1388" t="str">
            <v>verlichting; standaard, bewaakt, algemeen (verzamelniveau)</v>
          </cell>
          <cell r="I1388" t="str">
            <v>ELEK TF</v>
          </cell>
          <cell r="J1388"/>
          <cell r="K1388"/>
          <cell r="L1388"/>
          <cell r="M1388"/>
          <cell r="N1388" t="str">
            <v>63.40</v>
          </cell>
          <cell r="O1388"/>
          <cell r="P1388"/>
          <cell r="Q1388" t="str">
            <v>000297</v>
          </cell>
          <cell r="R1388" t="str">
            <v>VMA</v>
          </cell>
          <cell r="S1388" t="str">
            <v>type ?</v>
          </cell>
          <cell r="T1388"/>
          <cell r="U1388"/>
          <cell r="V1388">
            <v>1</v>
          </cell>
          <cell r="W1388">
            <v>45701</v>
          </cell>
          <cell r="X1388">
            <v>2025</v>
          </cell>
          <cell r="Y1388" t="str">
            <v>A</v>
          </cell>
        </row>
        <row r="1389">
          <cell r="F1389" t="str">
            <v>EVB0001388</v>
          </cell>
          <cell r="G1389" t="str">
            <v>Vloer - polybeton</v>
          </cell>
          <cell r="H1389" t="str">
            <v>vloeren; constructief, algemeen (verzamelniveau)</v>
          </cell>
          <cell r="I1389"/>
          <cell r="J1389"/>
          <cell r="K1389"/>
          <cell r="L1389"/>
          <cell r="M1389"/>
          <cell r="N1389" t="str">
            <v>23.20</v>
          </cell>
          <cell r="O1389" t="str">
            <v>000324</v>
          </cell>
          <cell r="P1389" t="str">
            <v>BOSCH</v>
          </cell>
          <cell r="Q1389" t="str">
            <v>000300</v>
          </cell>
          <cell r="R1389" t="str">
            <v>ALHEEMBOUW</v>
          </cell>
          <cell r="S1389"/>
          <cell r="T1389"/>
          <cell r="U1389"/>
          <cell r="V1389">
            <v>1</v>
          </cell>
          <cell r="W1389">
            <v>45701</v>
          </cell>
          <cell r="X1389">
            <v>2025</v>
          </cell>
          <cell r="Y1389" t="str">
            <v>A</v>
          </cell>
        </row>
        <row r="1390">
          <cell r="F1390" t="str">
            <v>EVB0001389</v>
          </cell>
          <cell r="G1390" t="str">
            <v>Vloer - schoonloopmat</v>
          </cell>
          <cell r="H1390" t="str">
            <v>vloerafwerkingen; niet verhoogd, algemeen (verzamelniveau)</v>
          </cell>
          <cell r="I1390" t="str">
            <v>TF-WDB000001-0033-A</v>
          </cell>
          <cell r="J1390"/>
          <cell r="K1390"/>
          <cell r="L1390"/>
          <cell r="M1390"/>
          <cell r="N1390" t="str">
            <v>43.20</v>
          </cell>
          <cell r="O1390" t="str">
            <v>000324</v>
          </cell>
          <cell r="P1390" t="str">
            <v>BOSCH</v>
          </cell>
          <cell r="Q1390"/>
          <cell r="R1390"/>
          <cell r="S1390"/>
          <cell r="T1390"/>
          <cell r="U1390"/>
          <cell r="V1390">
            <v>1</v>
          </cell>
          <cell r="W1390">
            <v>45701</v>
          </cell>
          <cell r="X1390">
            <v>2025</v>
          </cell>
          <cell r="Y1390" t="str">
            <v>A</v>
          </cell>
        </row>
        <row r="1391">
          <cell r="F1391" t="str">
            <v>EVB0001390</v>
          </cell>
          <cell r="G1391" t="str">
            <v>Beveiliging - Dualdetector (beweging)</v>
          </cell>
          <cell r="H1391" t="str">
            <v>beveiliging; overlast, detectie en alarmering, algemeen (verzamelniveau)</v>
          </cell>
          <cell r="I1391" t="str">
            <v>ELEK TF 133</v>
          </cell>
          <cell r="J1391"/>
          <cell r="K1391"/>
          <cell r="L1391"/>
          <cell r="M1391"/>
          <cell r="N1391" t="str">
            <v>65.30</v>
          </cell>
          <cell r="O1391" t="str">
            <v>000324</v>
          </cell>
          <cell r="P1391" t="str">
            <v>BOSCH</v>
          </cell>
          <cell r="Q1391" t="str">
            <v>000297</v>
          </cell>
          <cell r="R1391" t="str">
            <v>VMA</v>
          </cell>
          <cell r="S1391" t="str">
            <v>PDM-IXA12</v>
          </cell>
          <cell r="T1391"/>
          <cell r="U1391"/>
          <cell r="V1391">
            <v>1</v>
          </cell>
          <cell r="W1391">
            <v>45701</v>
          </cell>
          <cell r="X1391">
            <v>2025</v>
          </cell>
          <cell r="Y1391" t="str">
            <v>A</v>
          </cell>
        </row>
        <row r="1392">
          <cell r="F1392" t="str">
            <v>EVB0001391</v>
          </cell>
          <cell r="G1392" t="str">
            <v>Beveiliging - inbraak binnensirene</v>
          </cell>
          <cell r="H1392" t="str">
            <v>beveiliging; overlast, detectie en alarmering, zonweringsinstallatie</v>
          </cell>
          <cell r="I1392" t="str">
            <v>ELEK TF 131</v>
          </cell>
          <cell r="J1392"/>
          <cell r="K1392"/>
          <cell r="L1392"/>
          <cell r="M1392"/>
          <cell r="N1392" t="str">
            <v>65.31</v>
          </cell>
          <cell r="O1392" t="str">
            <v>000335</v>
          </cell>
          <cell r="P1392" t="str">
            <v>SOMATIFIE</v>
          </cell>
          <cell r="Q1392" t="str">
            <v>000297</v>
          </cell>
          <cell r="R1392" t="str">
            <v>VMA</v>
          </cell>
          <cell r="S1392" t="str">
            <v>AS270 Serie</v>
          </cell>
          <cell r="T1392"/>
          <cell r="U1392"/>
          <cell r="V1392">
            <v>1</v>
          </cell>
          <cell r="W1392">
            <v>45701</v>
          </cell>
          <cell r="X1392">
            <v>2025</v>
          </cell>
          <cell r="Y1392" t="str">
            <v>A</v>
          </cell>
        </row>
        <row r="1393">
          <cell r="F1393" t="str">
            <v>EVB0001392</v>
          </cell>
          <cell r="G1393" t="str">
            <v>Beveiliging - Buitencamera SECURITY (IP-CCTV)</v>
          </cell>
          <cell r="H1393" t="str">
            <v>beveiliging; overlast, detectie en alarmering, algemeen (verzamelniveau)</v>
          </cell>
          <cell r="I1393" t="str">
            <v>ELEK TF 201</v>
          </cell>
          <cell r="J1393"/>
          <cell r="K1393"/>
          <cell r="L1393"/>
          <cell r="M1393"/>
          <cell r="N1393" t="str">
            <v>65.30</v>
          </cell>
          <cell r="O1393" t="str">
            <v>000335</v>
          </cell>
          <cell r="P1393" t="str">
            <v>SOMATIFIE</v>
          </cell>
          <cell r="Q1393" t="str">
            <v>000297</v>
          </cell>
          <cell r="R1393" t="str">
            <v>VMA</v>
          </cell>
          <cell r="S1393" t="str">
            <v>DS-2CD2383G2-I(U)</v>
          </cell>
          <cell r="T1393"/>
          <cell r="U1393"/>
          <cell r="V1393">
            <v>1</v>
          </cell>
          <cell r="W1393">
            <v>45701</v>
          </cell>
          <cell r="X1393">
            <v>2025</v>
          </cell>
          <cell r="Y1393" t="str">
            <v>A</v>
          </cell>
        </row>
        <row r="1394">
          <cell r="F1394" t="str">
            <v>EVB0001393</v>
          </cell>
          <cell r="G1394" t="str">
            <v>beveiliging - toegangscontrole Salto badgelezer</v>
          </cell>
          <cell r="H1394" t="str">
            <v>beveiliging; braak, toegangscontrole</v>
          </cell>
          <cell r="I1394" t="str">
            <v>TF WDB00001-0045-A</v>
          </cell>
          <cell r="J1394"/>
          <cell r="K1394"/>
          <cell r="L1394"/>
          <cell r="M1394"/>
          <cell r="N1394" t="str">
            <v>65.22</v>
          </cell>
          <cell r="O1394" t="str">
            <v>000334</v>
          </cell>
          <cell r="P1394" t="str">
            <v>RFT</v>
          </cell>
          <cell r="Q1394" t="str">
            <v>000297</v>
          </cell>
          <cell r="R1394" t="str">
            <v>VMA</v>
          </cell>
          <cell r="S1394" t="str">
            <v>WALL READER</v>
          </cell>
          <cell r="T1394"/>
          <cell r="U1394"/>
          <cell r="V1394">
            <v>1</v>
          </cell>
          <cell r="W1394">
            <v>45701</v>
          </cell>
          <cell r="X1394">
            <v>2025</v>
          </cell>
          <cell r="Y1394" t="str">
            <v>A</v>
          </cell>
        </row>
        <row r="1395">
          <cell r="F1395" t="str">
            <v>EVB0001394</v>
          </cell>
          <cell r="G1395" t="str">
            <v>Beveiliging - toegangscontrole Salto slot</v>
          </cell>
          <cell r="H1395" t="str">
            <v>beveiliging; braak, toegangscontrole</v>
          </cell>
          <cell r="I1395" t="str">
            <v>TF WDB00001-0045-A</v>
          </cell>
          <cell r="J1395"/>
          <cell r="K1395"/>
          <cell r="L1395"/>
          <cell r="M1395"/>
          <cell r="N1395" t="str">
            <v>65.22</v>
          </cell>
          <cell r="O1395" t="str">
            <v>000326</v>
          </cell>
          <cell r="P1395" t="str">
            <v>R&amp;M</v>
          </cell>
          <cell r="Q1395" t="str">
            <v>000297</v>
          </cell>
          <cell r="R1395" t="str">
            <v>VMA</v>
          </cell>
          <cell r="S1395" t="str">
            <v>XS4 ONE Ex752/753/754</v>
          </cell>
          <cell r="T1395"/>
          <cell r="U1395"/>
          <cell r="V1395">
            <v>1</v>
          </cell>
          <cell r="W1395">
            <v>45701</v>
          </cell>
          <cell r="X1395">
            <v>2025</v>
          </cell>
          <cell r="Y1395" t="str">
            <v>A</v>
          </cell>
        </row>
        <row r="1396">
          <cell r="F1396" t="str">
            <v>EVB0001395</v>
          </cell>
          <cell r="G1396" t="str">
            <v>Beveiliging - sleutelkluis (wand)</v>
          </cell>
          <cell r="H1396" t="str">
            <v>beveiliging; braak, algemeen (verzamelniveau)</v>
          </cell>
          <cell r="I1396"/>
          <cell r="J1396"/>
          <cell r="K1396"/>
          <cell r="L1396"/>
          <cell r="M1396"/>
          <cell r="N1396" t="str">
            <v>65.20</v>
          </cell>
          <cell r="O1396" t="str">
            <v>000326</v>
          </cell>
          <cell r="P1396" t="str">
            <v>R&amp;M</v>
          </cell>
          <cell r="Q1396"/>
          <cell r="R1396"/>
          <cell r="S1396"/>
          <cell r="T1396"/>
          <cell r="U1396"/>
          <cell r="V1396">
            <v>1</v>
          </cell>
          <cell r="W1396">
            <v>45701</v>
          </cell>
          <cell r="X1396">
            <v>2025</v>
          </cell>
          <cell r="Y1396" t="str">
            <v>A</v>
          </cell>
        </row>
        <row r="1397">
          <cell r="F1397" t="str">
            <v>EVB0001396</v>
          </cell>
          <cell r="G1397" t="str">
            <v>Beveiliging - videofonie</v>
          </cell>
          <cell r="H1397" t="str">
            <v>beveiliging; braak, toegangscontrole</v>
          </cell>
          <cell r="I1397" t="str">
            <v>ELEK TF 184</v>
          </cell>
          <cell r="J1397"/>
          <cell r="K1397"/>
          <cell r="L1397"/>
          <cell r="M1397"/>
          <cell r="N1397" t="str">
            <v>65.22</v>
          </cell>
          <cell r="O1397" t="str">
            <v>000326</v>
          </cell>
          <cell r="P1397" t="str">
            <v>R&amp;M</v>
          </cell>
          <cell r="Q1397" t="str">
            <v>000297</v>
          </cell>
          <cell r="R1397" t="str">
            <v>VMA</v>
          </cell>
          <cell r="S1397" t="str">
            <v>IP120D</v>
          </cell>
          <cell r="T1397"/>
          <cell r="U1397"/>
          <cell r="V1397">
            <v>1</v>
          </cell>
          <cell r="W1397">
            <v>45701</v>
          </cell>
          <cell r="X1397">
            <v>2025</v>
          </cell>
          <cell r="Y1397" t="str">
            <v>A</v>
          </cell>
        </row>
        <row r="1398">
          <cell r="F1398" t="str">
            <v>EVB0001397</v>
          </cell>
          <cell r="G1398" t="str">
            <v>Brand - automatische branddetectie</v>
          </cell>
          <cell r="H1398" t="str">
            <v>beveiliging; brand, detectie en alarmering</v>
          </cell>
          <cell r="I1398" t="str">
            <v>ELEK TF 145</v>
          </cell>
          <cell r="J1398"/>
          <cell r="K1398"/>
          <cell r="L1398"/>
          <cell r="M1398"/>
          <cell r="N1398" t="str">
            <v>65.11</v>
          </cell>
          <cell r="O1398" t="str">
            <v>000325</v>
          </cell>
          <cell r="P1398" t="str">
            <v>AUDAC</v>
          </cell>
          <cell r="Q1398" t="str">
            <v>000297</v>
          </cell>
          <cell r="R1398" t="str">
            <v>VMA</v>
          </cell>
          <cell r="S1398" t="str">
            <v>FAP-0420 (AVENAR detector 4000)</v>
          </cell>
          <cell r="T1398"/>
          <cell r="U1398"/>
          <cell r="V1398">
            <v>1</v>
          </cell>
          <cell r="W1398">
            <v>45701</v>
          </cell>
          <cell r="X1398">
            <v>2025</v>
          </cell>
          <cell r="Y1398" t="str">
            <v>A</v>
          </cell>
        </row>
        <row r="1399">
          <cell r="F1399" t="str">
            <v>EVB0001398</v>
          </cell>
          <cell r="G1399" t="str">
            <v>Brand - evacuatiedrukknop / handbrandmelder (Rood)</v>
          </cell>
          <cell r="H1399" t="str">
            <v>beveiliging; brand, detectie en alarmering</v>
          </cell>
          <cell r="I1399" t="str">
            <v>ELEK TF 148</v>
          </cell>
          <cell r="J1399"/>
          <cell r="K1399"/>
          <cell r="L1399"/>
          <cell r="M1399"/>
          <cell r="N1399" t="str">
            <v>65.11</v>
          </cell>
          <cell r="O1399" t="str">
            <v>000336</v>
          </cell>
          <cell r="P1399" t="str">
            <v>RUCKUS</v>
          </cell>
          <cell r="Q1399" t="str">
            <v>000297</v>
          </cell>
          <cell r="R1399" t="str">
            <v>VMA</v>
          </cell>
          <cell r="S1399" t="str">
            <v>FMC-420RW</v>
          </cell>
          <cell r="T1399"/>
          <cell r="U1399"/>
          <cell r="V1399">
            <v>1</v>
          </cell>
          <cell r="W1399">
            <v>45701</v>
          </cell>
          <cell r="X1399">
            <v>2025</v>
          </cell>
          <cell r="Y1399" t="str">
            <v>A</v>
          </cell>
        </row>
        <row r="1400">
          <cell r="F1400" t="str">
            <v>EVB0001399</v>
          </cell>
          <cell r="G1400" t="str">
            <v>Brand - sirene voor evacuatie</v>
          </cell>
          <cell r="H1400" t="str">
            <v>beveiliging; brand, detectie en alarmering</v>
          </cell>
          <cell r="I1400" t="str">
            <v>ELEK TF 165-A</v>
          </cell>
          <cell r="J1400"/>
          <cell r="K1400"/>
          <cell r="L1400"/>
          <cell r="M1400"/>
          <cell r="N1400" t="str">
            <v>65.11</v>
          </cell>
          <cell r="O1400" t="str">
            <v>000406</v>
          </cell>
          <cell r="P1400" t="str">
            <v>CANOVATE</v>
          </cell>
          <cell r="Q1400" t="str">
            <v>000297</v>
          </cell>
          <cell r="R1400" t="str">
            <v>VMA</v>
          </cell>
          <cell r="S1400" t="str">
            <v>FNM-420-A</v>
          </cell>
          <cell r="T1400"/>
          <cell r="U1400"/>
          <cell r="V1400">
            <v>1</v>
          </cell>
          <cell r="W1400">
            <v>45701</v>
          </cell>
          <cell r="X1400">
            <v>2025</v>
          </cell>
          <cell r="Y1400" t="str">
            <v>A</v>
          </cell>
        </row>
        <row r="1401">
          <cell r="F1401" t="str">
            <v>EVB0001400</v>
          </cell>
          <cell r="G1401" t="str">
            <v>Brand - herhaalbord branddetectie</v>
          </cell>
          <cell r="H1401" t="str">
            <v>beveiliging; brand, detectie en alarmering</v>
          </cell>
          <cell r="I1401" t="str">
            <v>ELEK TF 144</v>
          </cell>
          <cell r="J1401"/>
          <cell r="K1401"/>
          <cell r="L1401"/>
          <cell r="M1401"/>
          <cell r="N1401" t="str">
            <v>65.11</v>
          </cell>
          <cell r="O1401" t="str">
            <v>000397</v>
          </cell>
          <cell r="P1401" t="str">
            <v>TEC PRO</v>
          </cell>
          <cell r="Q1401" t="str">
            <v>000297</v>
          </cell>
          <cell r="R1401" t="str">
            <v>VMA</v>
          </cell>
          <cell r="S1401" t="str">
            <v>AVENAR keypad 8000 FPE-80000-FMR</v>
          </cell>
          <cell r="T1401"/>
          <cell r="U1401"/>
          <cell r="V1401">
            <v>1</v>
          </cell>
          <cell r="W1401">
            <v>45701</v>
          </cell>
          <cell r="X1401">
            <v>2025</v>
          </cell>
          <cell r="Y1401" t="str">
            <v>A</v>
          </cell>
        </row>
        <row r="1402">
          <cell r="F1402" t="str">
            <v>EVB0001401</v>
          </cell>
          <cell r="G1402" t="str">
            <v>Brand - rookventilatieknop</v>
          </cell>
          <cell r="H1402" t="str">
            <v>beveiliging; brand, brandbestrijding</v>
          </cell>
          <cell r="I1402"/>
          <cell r="J1402"/>
          <cell r="K1402"/>
          <cell r="L1402"/>
          <cell r="M1402"/>
          <cell r="N1402" t="str">
            <v>65.13</v>
          </cell>
          <cell r="O1402" t="str">
            <v>000397</v>
          </cell>
          <cell r="P1402" t="str">
            <v>TEC PRO</v>
          </cell>
          <cell r="Q1402" t="str">
            <v>000297</v>
          </cell>
          <cell r="R1402" t="str">
            <v>VMA</v>
          </cell>
          <cell r="S1402"/>
          <cell r="T1402"/>
          <cell r="U1402"/>
          <cell r="V1402">
            <v>1</v>
          </cell>
          <cell r="W1402">
            <v>45701</v>
          </cell>
          <cell r="X1402">
            <v>2025</v>
          </cell>
          <cell r="Y1402" t="str">
            <v>A</v>
          </cell>
        </row>
        <row r="1403">
          <cell r="F1403" t="str">
            <v>EVB0001402</v>
          </cell>
          <cell r="G1403" t="str">
            <v>Brand - noodstop PV-panelen</v>
          </cell>
          <cell r="H1403" t="str">
            <v>beveiliging; brand, brandbestrijding</v>
          </cell>
          <cell r="I1403"/>
          <cell r="J1403"/>
          <cell r="K1403"/>
          <cell r="L1403"/>
          <cell r="M1403"/>
          <cell r="N1403" t="str">
            <v>65.13</v>
          </cell>
          <cell r="O1403"/>
          <cell r="P1403"/>
          <cell r="Q1403" t="str">
            <v>000297</v>
          </cell>
          <cell r="R1403" t="str">
            <v>VMA</v>
          </cell>
          <cell r="S1403" t="str">
            <v>XALK178F</v>
          </cell>
          <cell r="T1403"/>
          <cell r="U1403"/>
          <cell r="V1403">
            <v>1</v>
          </cell>
          <cell r="W1403">
            <v>45701</v>
          </cell>
          <cell r="X1403">
            <v>2025</v>
          </cell>
          <cell r="Y1403" t="str">
            <v>A</v>
          </cell>
        </row>
        <row r="1404">
          <cell r="F1404" t="str">
            <v>EVB0001403</v>
          </cell>
          <cell r="G1404" t="str">
            <v>Communicatie - aansluitdoos data/telefonie RJ45 enkel</v>
          </cell>
          <cell r="H1404" t="str">
            <v>communicatie; overdracht van signalen, algemeen (verzamelniveau)</v>
          </cell>
          <cell r="I1404" t="str">
            <v>ELEK TF 119</v>
          </cell>
          <cell r="J1404"/>
          <cell r="K1404"/>
          <cell r="L1404"/>
          <cell r="M1404"/>
          <cell r="N1404" t="str">
            <v>64.10</v>
          </cell>
          <cell r="O1404"/>
          <cell r="P1404"/>
          <cell r="Q1404" t="str">
            <v>000297</v>
          </cell>
          <cell r="R1404" t="str">
            <v>VMA</v>
          </cell>
          <cell r="S1404" t="str">
            <v>R813508 - 977803015 - RJ45/s</v>
          </cell>
          <cell r="T1404"/>
          <cell r="U1404"/>
          <cell r="V1404">
            <v>1</v>
          </cell>
          <cell r="W1404">
            <v>45701</v>
          </cell>
          <cell r="X1404">
            <v>2025</v>
          </cell>
          <cell r="Y1404" t="str">
            <v>A</v>
          </cell>
        </row>
        <row r="1405">
          <cell r="F1405" t="str">
            <v>EVB0001404</v>
          </cell>
          <cell r="G1405" t="str">
            <v>Deur - buitendeur dubbel (ZW-glas) - cilinderslot - deurpomp(en) naar straat</v>
          </cell>
          <cell r="H1405" t="str">
            <v>buitenwandopeningen; gevuld met deuren, algemeen (verzamelniveau)</v>
          </cell>
          <cell r="I1405"/>
          <cell r="J1405"/>
          <cell r="K1405"/>
          <cell r="L1405"/>
          <cell r="M1405"/>
          <cell r="N1405" t="str">
            <v>31.30</v>
          </cell>
          <cell r="O1405"/>
          <cell r="P1405"/>
          <cell r="Q1405" t="str">
            <v>000302</v>
          </cell>
          <cell r="R1405" t="str">
            <v>HERMANS</v>
          </cell>
          <cell r="S1405"/>
          <cell r="T1405"/>
          <cell r="U1405"/>
          <cell r="V1405">
            <v>1</v>
          </cell>
          <cell r="W1405">
            <v>45701</v>
          </cell>
          <cell r="X1405">
            <v>2025</v>
          </cell>
          <cell r="Y1405" t="str">
            <v>A</v>
          </cell>
        </row>
        <row r="1406">
          <cell r="F1406" t="str">
            <v>EVB0001405</v>
          </cell>
          <cell r="G1406" t="str">
            <v>Deur - buitendeur dubbel (ZW-glas) - cilinderslot &amp; salto - deurpomp(en) naar speelplaats</v>
          </cell>
          <cell r="H1406" t="str">
            <v>buitenwandopeningen; gevuld met deuren, algemeen (verzamelniveau)</v>
          </cell>
          <cell r="I1406"/>
          <cell r="J1406"/>
          <cell r="K1406"/>
          <cell r="L1406"/>
          <cell r="M1406"/>
          <cell r="N1406" t="str">
            <v>31.30</v>
          </cell>
          <cell r="O1406"/>
          <cell r="P1406"/>
          <cell r="Q1406" t="str">
            <v>000302</v>
          </cell>
          <cell r="R1406" t="str">
            <v>HERMANS</v>
          </cell>
          <cell r="S1406"/>
          <cell r="T1406"/>
          <cell r="U1406"/>
          <cell r="V1406">
            <v>1</v>
          </cell>
          <cell r="W1406">
            <v>45701</v>
          </cell>
          <cell r="X1406">
            <v>2025</v>
          </cell>
          <cell r="Y1406" t="str">
            <v>A</v>
          </cell>
        </row>
        <row r="1407">
          <cell r="F1407" t="str">
            <v>EVB0001406</v>
          </cell>
          <cell r="G1407" t="str">
            <v>Deur - deurpomp buitendeur</v>
          </cell>
          <cell r="H1407" t="str">
            <v>buitenwandopeningen; gevuld met deuren, algemeen (verzamelniveau)</v>
          </cell>
          <cell r="I1407"/>
          <cell r="J1407"/>
          <cell r="K1407"/>
          <cell r="L1407"/>
          <cell r="M1407"/>
          <cell r="N1407" t="str">
            <v>31.30</v>
          </cell>
          <cell r="O1407" t="str">
            <v>000327</v>
          </cell>
          <cell r="P1407" t="str">
            <v>NIKO</v>
          </cell>
          <cell r="Q1407" t="str">
            <v>000302</v>
          </cell>
          <cell r="R1407" t="str">
            <v>HERMANS</v>
          </cell>
          <cell r="S1407"/>
          <cell r="T1407"/>
          <cell r="U1407"/>
          <cell r="V1407">
            <v>1</v>
          </cell>
          <cell r="W1407">
            <v>45701</v>
          </cell>
          <cell r="X1407">
            <v>2025</v>
          </cell>
          <cell r="Y1407" t="str">
            <v>A</v>
          </cell>
        </row>
        <row r="1408">
          <cell r="F1408" t="str">
            <v>EVB0001407</v>
          </cell>
          <cell r="G1408" t="str">
            <v>EHBO - defibrilator</v>
          </cell>
          <cell r="H1408"/>
          <cell r="I1408"/>
          <cell r="J1408"/>
          <cell r="K1408"/>
          <cell r="L1408"/>
          <cell r="M1408"/>
          <cell r="N1408"/>
          <cell r="O1408" t="str">
            <v>000327</v>
          </cell>
          <cell r="P1408" t="str">
            <v>NIKO</v>
          </cell>
          <cell r="Q1408"/>
          <cell r="R1408"/>
          <cell r="S1408"/>
          <cell r="T1408"/>
          <cell r="U1408"/>
          <cell r="V1408">
            <v>1</v>
          </cell>
          <cell r="W1408">
            <v>45701</v>
          </cell>
          <cell r="X1408">
            <v>2025</v>
          </cell>
          <cell r="Y1408" t="str">
            <v>A</v>
          </cell>
        </row>
        <row r="1409">
          <cell r="F1409" t="str">
            <v>EVB0001408</v>
          </cell>
          <cell r="G1409" t="str">
            <v>Elektriciteit - stopcontact 220V</v>
          </cell>
          <cell r="H1409" t="str">
            <v>centrale elektrotechnische voorz.; energie, laagspanning, algemeen</v>
          </cell>
          <cell r="I1409" t="str">
            <v>ELEK TF 37</v>
          </cell>
          <cell r="J1409"/>
          <cell r="K1409"/>
          <cell r="L1409"/>
          <cell r="M1409"/>
          <cell r="N1409" t="str">
            <v>61.50</v>
          </cell>
          <cell r="O1409" t="str">
            <v>000327</v>
          </cell>
          <cell r="P1409" t="str">
            <v>NIKO</v>
          </cell>
          <cell r="Q1409" t="str">
            <v>000297</v>
          </cell>
          <cell r="R1409" t="str">
            <v>VMA</v>
          </cell>
          <cell r="S1409" t="str">
            <v>100-66600 / 66602 / 66603</v>
          </cell>
          <cell r="T1409"/>
          <cell r="U1409"/>
          <cell r="V1409">
            <v>1</v>
          </cell>
          <cell r="W1409">
            <v>45701</v>
          </cell>
          <cell r="X1409">
            <v>2025</v>
          </cell>
          <cell r="Y1409" t="str">
            <v>A</v>
          </cell>
        </row>
        <row r="1410">
          <cell r="F1410" t="str">
            <v>EVB0001409</v>
          </cell>
          <cell r="G1410" t="str">
            <v>Muur - snelbouw metselwerk PLS bepleisterd</v>
          </cell>
          <cell r="H1410" t="str">
            <v>binnenwanden; constructief, algemeen (verzamelniveau)</v>
          </cell>
          <cell r="I1410" t="str">
            <v>TF-WDB000001-0010-A</v>
          </cell>
          <cell r="J1410"/>
          <cell r="K1410"/>
          <cell r="L1410"/>
          <cell r="M1410"/>
          <cell r="N1410" t="str">
            <v>22.20</v>
          </cell>
          <cell r="O1410" t="str">
            <v>000327</v>
          </cell>
          <cell r="P1410" t="str">
            <v>NIKO</v>
          </cell>
          <cell r="Q1410" t="str">
            <v>000300</v>
          </cell>
          <cell r="R1410" t="str">
            <v>ALHEEMBOUW</v>
          </cell>
          <cell r="S1410" t="str">
            <v>POROTHERM</v>
          </cell>
          <cell r="T1410"/>
          <cell r="U1410"/>
          <cell r="V1410">
            <v>1</v>
          </cell>
          <cell r="W1410">
            <v>45701</v>
          </cell>
          <cell r="X1410">
            <v>2025</v>
          </cell>
          <cell r="Y1410" t="str">
            <v>A</v>
          </cell>
        </row>
        <row r="1411">
          <cell r="F1411" t="str">
            <v>EVB0001410</v>
          </cell>
          <cell r="G1411" t="str">
            <v>Muur - snelbouw metselwerk PLS betegeld beige</v>
          </cell>
          <cell r="H1411" t="str">
            <v>binnenwanden; constructief, algemeen (verzamelniveau)</v>
          </cell>
          <cell r="I1411" t="str">
            <v>TF-WDB000001-0010-A</v>
          </cell>
          <cell r="J1411"/>
          <cell r="K1411"/>
          <cell r="L1411"/>
          <cell r="M1411"/>
          <cell r="N1411" t="str">
            <v>22.20</v>
          </cell>
          <cell r="O1411" t="str">
            <v>000385</v>
          </cell>
          <cell r="P1411" t="str">
            <v>LEGRAND</v>
          </cell>
          <cell r="Q1411" t="str">
            <v>000300</v>
          </cell>
          <cell r="R1411" t="str">
            <v>ALHEEMBOUW</v>
          </cell>
          <cell r="S1411" t="str">
            <v>POROTHERM</v>
          </cell>
          <cell r="T1411"/>
          <cell r="U1411"/>
          <cell r="V1411">
            <v>1</v>
          </cell>
          <cell r="W1411">
            <v>45701</v>
          </cell>
          <cell r="X1411">
            <v>2025</v>
          </cell>
          <cell r="Y1411" t="str">
            <v>A</v>
          </cell>
        </row>
        <row r="1412">
          <cell r="F1412" t="str">
            <v>EVB0001411</v>
          </cell>
          <cell r="G1412" t="str">
            <v>Noodverlichting - plafond TYPE 2 rond (lens antipaniek)</v>
          </cell>
          <cell r="H1412" t="str">
            <v>centrale elektrotechnische voorz.; energie, laagspanning, algemeen</v>
          </cell>
          <cell r="I1412" t="str">
            <v>ELEK TF 78</v>
          </cell>
          <cell r="J1412"/>
          <cell r="K1412"/>
          <cell r="L1412"/>
          <cell r="M1412"/>
          <cell r="N1412" t="str">
            <v>61.50</v>
          </cell>
          <cell r="O1412" t="str">
            <v>000385</v>
          </cell>
          <cell r="P1412" t="str">
            <v>LEGRAND</v>
          </cell>
          <cell r="Q1412" t="str">
            <v>000297</v>
          </cell>
          <cell r="R1412" t="str">
            <v>VMA</v>
          </cell>
          <cell r="S1412" t="str">
            <v>LSM3250LDPW</v>
          </cell>
          <cell r="T1412"/>
          <cell r="U1412"/>
          <cell r="V1412">
            <v>1</v>
          </cell>
          <cell r="W1412">
            <v>45701</v>
          </cell>
          <cell r="X1412">
            <v>2025</v>
          </cell>
          <cell r="Y1412" t="str">
            <v>A</v>
          </cell>
        </row>
        <row r="1413">
          <cell r="F1413" t="str">
            <v>EVB0001412</v>
          </cell>
          <cell r="G1413" t="str">
            <v>Plafond - verlaagd Heraklith</v>
          </cell>
          <cell r="H1413" t="str">
            <v>plafondafwerkingen; verlaagd, algemeen (verzamelniveau)</v>
          </cell>
          <cell r="I1413" t="str">
            <v>TF-WDB000001-0018-A</v>
          </cell>
          <cell r="J1413"/>
          <cell r="K1413"/>
          <cell r="L1413"/>
          <cell r="M1413"/>
          <cell r="N1413" t="str">
            <v>45.10</v>
          </cell>
          <cell r="O1413" t="str">
            <v>000351</v>
          </cell>
          <cell r="P1413" t="str">
            <v>SAINT-GOBAIN</v>
          </cell>
          <cell r="Q1413" t="str">
            <v>000303</v>
          </cell>
          <cell r="R1413" t="str">
            <v>VAN HULLE BOUWSERVICE</v>
          </cell>
          <cell r="S1413"/>
          <cell r="T1413"/>
          <cell r="U1413"/>
          <cell r="V1413">
            <v>1</v>
          </cell>
          <cell r="W1413">
            <v>45701</v>
          </cell>
          <cell r="X1413">
            <v>2025</v>
          </cell>
          <cell r="Y1413" t="str">
            <v>A</v>
          </cell>
        </row>
        <row r="1414">
          <cell r="F1414" t="str">
            <v>EVB0001413</v>
          </cell>
          <cell r="G1414" t="str">
            <v>Raam - buitenraam</v>
          </cell>
          <cell r="H1414" t="str">
            <v>binnenwandopeningen; gevuld met deuren, algemeen (verzamelniveau)</v>
          </cell>
          <cell r="I1414"/>
          <cell r="J1414"/>
          <cell r="K1414"/>
          <cell r="L1414"/>
          <cell r="M1414"/>
          <cell r="N1414" t="str">
            <v>32.30</v>
          </cell>
          <cell r="O1414" t="str">
            <v>000426</v>
          </cell>
          <cell r="P1414" t="str">
            <v>XELLA</v>
          </cell>
          <cell r="Q1414" t="str">
            <v>000302</v>
          </cell>
          <cell r="R1414" t="str">
            <v>HERMANS</v>
          </cell>
          <cell r="S1414"/>
          <cell r="T1414"/>
          <cell r="U1414"/>
          <cell r="V1414">
            <v>1</v>
          </cell>
          <cell r="W1414">
            <v>45701</v>
          </cell>
          <cell r="X1414">
            <v>2025</v>
          </cell>
          <cell r="Y1414" t="str">
            <v>A</v>
          </cell>
        </row>
        <row r="1415">
          <cell r="F1415" t="str">
            <v>EVB0001414</v>
          </cell>
          <cell r="G1415" t="str">
            <v>Ventilatie - extractie - rond ventiel inbouw</v>
          </cell>
          <cell r="H1415" t="str">
            <v>luchtbehandeling; centrale mechanische ventilatie, algemeen (verzamelniveau)</v>
          </cell>
          <cell r="I1415" t="str">
            <v>HVAC TF 48</v>
          </cell>
          <cell r="J1415"/>
          <cell r="K1415"/>
          <cell r="L1415"/>
          <cell r="M1415"/>
          <cell r="N1415" t="str">
            <v>57.50</v>
          </cell>
          <cell r="O1415"/>
          <cell r="P1415"/>
          <cell r="Q1415" t="str">
            <v>000301</v>
          </cell>
          <cell r="R1415" t="str">
            <v>GEZEL</v>
          </cell>
          <cell r="S1415" t="str">
            <v>DVS</v>
          </cell>
          <cell r="T1415"/>
          <cell r="U1415"/>
          <cell r="V1415">
            <v>1</v>
          </cell>
          <cell r="W1415">
            <v>45701</v>
          </cell>
          <cell r="X1415">
            <v>2025</v>
          </cell>
          <cell r="Y1415" t="str">
            <v>A</v>
          </cell>
        </row>
        <row r="1416">
          <cell r="F1416" t="str">
            <v>EVB0001415</v>
          </cell>
          <cell r="G1416" t="str">
            <v>Ventilatie - pulsie - rond ventiel inbouw</v>
          </cell>
          <cell r="H1416" t="str">
            <v>luchtbehandeling; centrale mechanische ventilatie, algemeen (verzamelniveau)</v>
          </cell>
          <cell r="I1416" t="str">
            <v>HVAC TF 49</v>
          </cell>
          <cell r="J1416"/>
          <cell r="K1416"/>
          <cell r="L1416"/>
          <cell r="M1416"/>
          <cell r="N1416" t="str">
            <v>57.50</v>
          </cell>
          <cell r="O1416" t="str">
            <v>000339</v>
          </cell>
          <cell r="P1416" t="str">
            <v>ZEMPER</v>
          </cell>
          <cell r="Q1416" t="str">
            <v>000301</v>
          </cell>
          <cell r="R1416" t="str">
            <v>GEZEL</v>
          </cell>
          <cell r="S1416" t="str">
            <v>P-DVS</v>
          </cell>
          <cell r="T1416"/>
          <cell r="U1416"/>
          <cell r="V1416">
            <v>1</v>
          </cell>
          <cell r="W1416">
            <v>45701</v>
          </cell>
          <cell r="X1416">
            <v>2025</v>
          </cell>
          <cell r="Y1416" t="str">
            <v>A</v>
          </cell>
        </row>
        <row r="1417">
          <cell r="F1417" t="str">
            <v>EVB0001416</v>
          </cell>
          <cell r="G1417" t="str">
            <v>verlichting - KNX-aanwezigheidsdetector</v>
          </cell>
          <cell r="H1417" t="str">
            <v>verlichting; standaard, bewaakt, algemeen (verzamelniveau)</v>
          </cell>
          <cell r="I1417" t="str">
            <v>ELEK TF 42</v>
          </cell>
          <cell r="J1417"/>
          <cell r="K1417"/>
          <cell r="L1417"/>
          <cell r="M1417"/>
          <cell r="N1417" t="str">
            <v>63.40</v>
          </cell>
          <cell r="O1417" t="str">
            <v>000391</v>
          </cell>
          <cell r="P1417" t="str">
            <v>SAINT-GOBAIN Eurocoustic</v>
          </cell>
          <cell r="Q1417" t="str">
            <v>000297</v>
          </cell>
          <cell r="R1417" t="str">
            <v>VMA</v>
          </cell>
          <cell r="S1417" t="str">
            <v>PD-C 360i/8 KNX UP</v>
          </cell>
          <cell r="T1417"/>
          <cell r="U1417"/>
          <cell r="V1417">
            <v>1</v>
          </cell>
          <cell r="W1417">
            <v>45701</v>
          </cell>
          <cell r="X1417">
            <v>2025</v>
          </cell>
          <cell r="Y1417" t="str">
            <v>A</v>
          </cell>
        </row>
        <row r="1418">
          <cell r="F1418" t="str">
            <v>EVB0001417</v>
          </cell>
          <cell r="G1418" t="str">
            <v>Verlichting - opbouw rond</v>
          </cell>
          <cell r="H1418" t="str">
            <v>verlichting; standaard, bewaakt, algemeen (verzamelniveau)</v>
          </cell>
          <cell r="I1418" t="str">
            <v>TF-WDB000001-0048-A</v>
          </cell>
          <cell r="J1418"/>
          <cell r="K1418"/>
          <cell r="L1418"/>
          <cell r="M1418"/>
          <cell r="N1418" t="str">
            <v>63.40</v>
          </cell>
          <cell r="O1418"/>
          <cell r="P1418"/>
          <cell r="Q1418" t="str">
            <v>000297</v>
          </cell>
          <cell r="R1418" t="str">
            <v>VMA</v>
          </cell>
          <cell r="S1418" t="str">
            <v>WL140V</v>
          </cell>
          <cell r="T1418"/>
          <cell r="U1418"/>
          <cell r="V1418">
            <v>1</v>
          </cell>
          <cell r="W1418">
            <v>45701</v>
          </cell>
          <cell r="X1418">
            <v>2025</v>
          </cell>
          <cell r="Y1418" t="str">
            <v>A</v>
          </cell>
        </row>
        <row r="1419">
          <cell r="F1419" t="str">
            <v>EVB0001418</v>
          </cell>
          <cell r="G1419" t="str">
            <v>Vloer - garagetegel</v>
          </cell>
          <cell r="H1419" t="str">
            <v>vloeren; constructief, algemeen (verzamelniveau)</v>
          </cell>
          <cell r="I1419"/>
          <cell r="J1419"/>
          <cell r="K1419"/>
          <cell r="L1419"/>
          <cell r="M1419"/>
          <cell r="N1419" t="str">
            <v>23.20</v>
          </cell>
          <cell r="O1419"/>
          <cell r="P1419"/>
          <cell r="Q1419"/>
          <cell r="R1419"/>
          <cell r="S1419"/>
          <cell r="T1419"/>
          <cell r="U1419"/>
          <cell r="V1419">
            <v>1</v>
          </cell>
          <cell r="W1419">
            <v>45701</v>
          </cell>
          <cell r="X1419">
            <v>2025</v>
          </cell>
          <cell r="Y1419" t="str">
            <v>A</v>
          </cell>
        </row>
        <row r="1420">
          <cell r="F1420" t="str">
            <v>EVB0001419</v>
          </cell>
          <cell r="G1420" t="str">
            <v>Brand - automatische branddetectie</v>
          </cell>
          <cell r="H1420" t="str">
            <v>beveiliging; brand, detectie en alarmering</v>
          </cell>
          <cell r="I1420" t="str">
            <v>ELEK TF 145</v>
          </cell>
          <cell r="J1420"/>
          <cell r="K1420"/>
          <cell r="L1420"/>
          <cell r="M1420"/>
          <cell r="N1420" t="str">
            <v>65.11</v>
          </cell>
          <cell r="O1420"/>
          <cell r="P1420"/>
          <cell r="Q1420" t="str">
            <v>000297</v>
          </cell>
          <cell r="R1420" t="str">
            <v>VMA</v>
          </cell>
          <cell r="S1420" t="str">
            <v>FAP-0420 (AVENAR detector 4000)</v>
          </cell>
          <cell r="T1420"/>
          <cell r="U1420"/>
          <cell r="V1420">
            <v>1</v>
          </cell>
          <cell r="W1420">
            <v>45701</v>
          </cell>
          <cell r="X1420">
            <v>2025</v>
          </cell>
          <cell r="Y1420" t="str">
            <v>A</v>
          </cell>
        </row>
        <row r="1421">
          <cell r="F1421" t="str">
            <v>EVB0001420</v>
          </cell>
          <cell r="G1421" t="str">
            <v>Brand - automatische branddetectie (boven verlaagd plafond)</v>
          </cell>
          <cell r="H1421" t="str">
            <v>beveiliging; brand, detectie en alarmering</v>
          </cell>
          <cell r="I1421" t="str">
            <v>ELEK TF 145</v>
          </cell>
          <cell r="J1421"/>
          <cell r="K1421"/>
          <cell r="L1421"/>
          <cell r="M1421"/>
          <cell r="N1421" t="str">
            <v>65.11</v>
          </cell>
          <cell r="O1421" t="str">
            <v>000434</v>
          </cell>
          <cell r="P1421" t="str">
            <v>CAIROX + BELIMO</v>
          </cell>
          <cell r="Q1421" t="str">
            <v>000297</v>
          </cell>
          <cell r="R1421" t="str">
            <v>VMA</v>
          </cell>
          <cell r="S1421" t="str">
            <v>FAP-0420 (AVENAR detector 4000)</v>
          </cell>
          <cell r="T1421"/>
          <cell r="U1421"/>
          <cell r="V1421">
            <v>1</v>
          </cell>
          <cell r="W1421">
            <v>45701</v>
          </cell>
          <cell r="X1421">
            <v>2025</v>
          </cell>
          <cell r="Y1421" t="str">
            <v>A</v>
          </cell>
        </row>
        <row r="1422">
          <cell r="F1422" t="str">
            <v>EVB0001421</v>
          </cell>
          <cell r="G1422" t="str">
            <v>Deur -  binnendeur enkel EI30 Type 7 beglaasd - cilinderslot - deurpomp(en)</v>
          </cell>
          <cell r="H1422" t="str">
            <v>binnenwandopeningen; gevuld met deuren, algemeen (verzamelniveau)</v>
          </cell>
          <cell r="I1422"/>
          <cell r="J1422"/>
          <cell r="K1422"/>
          <cell r="L1422"/>
          <cell r="M1422"/>
          <cell r="N1422" t="str">
            <v>32.30</v>
          </cell>
          <cell r="O1422" t="str">
            <v>000329</v>
          </cell>
          <cell r="P1422" t="str">
            <v>CAIROX</v>
          </cell>
          <cell r="Q1422" t="str">
            <v>000298</v>
          </cell>
          <cell r="R1422" t="str">
            <v>DRAFAB</v>
          </cell>
          <cell r="S1422"/>
          <cell r="T1422"/>
          <cell r="U1422"/>
          <cell r="V1422">
            <v>1</v>
          </cell>
          <cell r="W1422">
            <v>45701</v>
          </cell>
          <cell r="X1422">
            <v>2025</v>
          </cell>
          <cell r="Y1422" t="str">
            <v>A</v>
          </cell>
        </row>
        <row r="1423">
          <cell r="F1423" t="str">
            <v>EVB0001422</v>
          </cell>
          <cell r="G1423" t="str">
            <v>Deur - deurpomp binnendeur</v>
          </cell>
          <cell r="H1423" t="str">
            <v>binnenwandopeningen; gevuld met deuren, algemeen (verzamelniveau)</v>
          </cell>
          <cell r="I1423" t="str">
            <v>TF-WDB000001-428-A/429-A/430-A</v>
          </cell>
          <cell r="J1423"/>
          <cell r="K1423"/>
          <cell r="L1423"/>
          <cell r="M1423"/>
          <cell r="N1423" t="str">
            <v>32.30</v>
          </cell>
          <cell r="O1423" t="str">
            <v>000329</v>
          </cell>
          <cell r="P1423" t="str">
            <v>CAIROX</v>
          </cell>
          <cell r="Q1423" t="str">
            <v>000298</v>
          </cell>
          <cell r="R1423" t="str">
            <v>DRAFAB</v>
          </cell>
          <cell r="S1423"/>
          <cell r="T1423"/>
          <cell r="U1423"/>
          <cell r="V1423">
            <v>1</v>
          </cell>
          <cell r="W1423">
            <v>45701</v>
          </cell>
          <cell r="X1423">
            <v>2025</v>
          </cell>
          <cell r="Y1423" t="str">
            <v>A</v>
          </cell>
        </row>
        <row r="1424">
          <cell r="F1424" t="str">
            <v>EVB0001423</v>
          </cell>
          <cell r="G1424" t="str">
            <v>Elektriciteit - stopcontact 220V</v>
          </cell>
          <cell r="H1424" t="str">
            <v>centrale elektrotechnische voorz.; energie, laagspanning, algemeen</v>
          </cell>
          <cell r="I1424" t="str">
            <v>ELEK TF 37</v>
          </cell>
          <cell r="J1424"/>
          <cell r="K1424"/>
          <cell r="L1424"/>
          <cell r="M1424"/>
          <cell r="N1424" t="str">
            <v>61.50</v>
          </cell>
          <cell r="O1424" t="str">
            <v>000387</v>
          </cell>
          <cell r="P1424" t="str">
            <v>AIR Technologies</v>
          </cell>
          <cell r="Q1424" t="str">
            <v>000297</v>
          </cell>
          <cell r="R1424" t="str">
            <v>VMA</v>
          </cell>
          <cell r="S1424" t="str">
            <v>100-66600 / 66602 / 66603</v>
          </cell>
          <cell r="T1424"/>
          <cell r="U1424"/>
          <cell r="V1424">
            <v>1</v>
          </cell>
          <cell r="W1424">
            <v>45701</v>
          </cell>
          <cell r="X1424">
            <v>2025</v>
          </cell>
          <cell r="Y1424" t="str">
            <v>A</v>
          </cell>
        </row>
        <row r="1425">
          <cell r="F1425" t="str">
            <v>EVB0001424</v>
          </cell>
          <cell r="G1425" t="str">
            <v>Muur - snelbouw metselwerk PLS, betegeld wit-geel 1200 mm hoog</v>
          </cell>
          <cell r="H1425" t="str">
            <v>binnenwanden; constructief, algemeen (verzamelniveau)</v>
          </cell>
          <cell r="I1425" t="str">
            <v>TF-WDB000001-0010-A</v>
          </cell>
          <cell r="J1425"/>
          <cell r="K1425"/>
          <cell r="L1425"/>
          <cell r="M1425"/>
          <cell r="N1425" t="str">
            <v>22.20</v>
          </cell>
          <cell r="O1425" t="str">
            <v>000388</v>
          </cell>
          <cell r="P1425" t="str">
            <v>TROX</v>
          </cell>
          <cell r="Q1425" t="str">
            <v>000300</v>
          </cell>
          <cell r="R1425" t="str">
            <v>ALHEEMBOUW</v>
          </cell>
          <cell r="S1425" t="str">
            <v>POROTHERM</v>
          </cell>
          <cell r="T1425"/>
          <cell r="U1425"/>
          <cell r="V1425">
            <v>1</v>
          </cell>
          <cell r="W1425">
            <v>45701</v>
          </cell>
          <cell r="X1425">
            <v>2025</v>
          </cell>
          <cell r="Y1425" t="str">
            <v>A</v>
          </cell>
        </row>
        <row r="1426">
          <cell r="F1426" t="str">
            <v>EVB0001425</v>
          </cell>
          <cell r="G1426" t="str">
            <v>Muur - snelbouw metselwerk PLS</v>
          </cell>
          <cell r="H1426" t="str">
            <v>binnenwanden; constructief, algemeen (verzamelniveau)</v>
          </cell>
          <cell r="I1426" t="str">
            <v>TF-WDB000001-0010-A</v>
          </cell>
          <cell r="J1426"/>
          <cell r="K1426"/>
          <cell r="L1426"/>
          <cell r="M1426"/>
          <cell r="N1426" t="str">
            <v>22.20</v>
          </cell>
          <cell r="O1426" t="str">
            <v>000346</v>
          </cell>
          <cell r="P1426" t="str">
            <v>ESYLUX</v>
          </cell>
          <cell r="Q1426" t="str">
            <v>000300</v>
          </cell>
          <cell r="R1426" t="str">
            <v>ALHEEMBOUW</v>
          </cell>
          <cell r="S1426" t="str">
            <v>POROTHERM</v>
          </cell>
          <cell r="T1426"/>
          <cell r="U1426"/>
          <cell r="V1426">
            <v>1</v>
          </cell>
          <cell r="W1426">
            <v>45701</v>
          </cell>
          <cell r="X1426">
            <v>2025</v>
          </cell>
          <cell r="Y1426" t="str">
            <v>A</v>
          </cell>
        </row>
        <row r="1427">
          <cell r="F1427" t="str">
            <v>EVB0001426</v>
          </cell>
          <cell r="G1427" t="str">
            <v>Noodverlichting - plafond TYPE 2 rond (lens antipaniek)</v>
          </cell>
          <cell r="H1427" t="str">
            <v>centrale elektrotechnische voorz.; energie, laagspanning, algemeen</v>
          </cell>
          <cell r="I1427" t="str">
            <v>ELEK TF 78</v>
          </cell>
          <cell r="J1427"/>
          <cell r="K1427"/>
          <cell r="L1427"/>
          <cell r="M1427"/>
          <cell r="N1427" t="str">
            <v>61.50</v>
          </cell>
          <cell r="O1427" t="str">
            <v>000395</v>
          </cell>
          <cell r="P1427" t="str">
            <v>PHILIPS Greenspace Aceent Fixed</v>
          </cell>
          <cell r="Q1427" t="str">
            <v>000297</v>
          </cell>
          <cell r="R1427" t="str">
            <v>VMA</v>
          </cell>
          <cell r="S1427" t="str">
            <v>LSM3250LDPW</v>
          </cell>
          <cell r="T1427"/>
          <cell r="U1427"/>
          <cell r="V1427">
            <v>1</v>
          </cell>
          <cell r="W1427">
            <v>45701</v>
          </cell>
          <cell r="X1427">
            <v>2025</v>
          </cell>
          <cell r="Y1427" t="str">
            <v>A</v>
          </cell>
        </row>
        <row r="1428">
          <cell r="F1428" t="str">
            <v>EVB0001427</v>
          </cell>
          <cell r="G1428" t="str">
            <v>Plafond - verlaagd rotswolvezel (600 x 600)</v>
          </cell>
          <cell r="H1428" t="str">
            <v>plafondafwerkingen; verlaagd, algemeen (verzamelniveau)</v>
          </cell>
          <cell r="I1428" t="str">
            <v>TF-WDB000001-0018.4-A</v>
          </cell>
          <cell r="J1428"/>
          <cell r="K1428"/>
          <cell r="L1428"/>
          <cell r="M1428"/>
          <cell r="N1428" t="str">
            <v>45.10</v>
          </cell>
          <cell r="O1428" t="str">
            <v>000419</v>
          </cell>
          <cell r="P1428" t="str">
            <v>PHILIPS Maxos Fusion</v>
          </cell>
          <cell r="Q1428" t="str">
            <v>000303</v>
          </cell>
          <cell r="R1428" t="str">
            <v>VAN HULLE BOUWSERVICE</v>
          </cell>
          <cell r="S1428"/>
          <cell r="T1428"/>
          <cell r="U1428"/>
          <cell r="V1428">
            <v>1</v>
          </cell>
          <cell r="W1428">
            <v>45701</v>
          </cell>
          <cell r="X1428">
            <v>2025</v>
          </cell>
          <cell r="Y1428" t="str">
            <v>A</v>
          </cell>
        </row>
        <row r="1429">
          <cell r="F1429" t="str">
            <v>EVB0001428</v>
          </cell>
          <cell r="G1429" t="str">
            <v>Ventilatie - extractie - rond ventiel inbouw</v>
          </cell>
          <cell r="H1429" t="str">
            <v>luchtbehandeling; centrale mechanische ventilatie, algemeen (verzamelniveau)</v>
          </cell>
          <cell r="I1429" t="str">
            <v>HVAC TF 48</v>
          </cell>
          <cell r="J1429"/>
          <cell r="K1429"/>
          <cell r="L1429"/>
          <cell r="M1429"/>
          <cell r="N1429" t="str">
            <v>57.50</v>
          </cell>
          <cell r="O1429"/>
          <cell r="P1429"/>
          <cell r="Q1429" t="str">
            <v>000301</v>
          </cell>
          <cell r="R1429" t="str">
            <v>GEZEL</v>
          </cell>
          <cell r="S1429" t="str">
            <v>DVS</v>
          </cell>
          <cell r="T1429"/>
          <cell r="U1429"/>
          <cell r="V1429">
            <v>1</v>
          </cell>
          <cell r="W1429">
            <v>45701</v>
          </cell>
          <cell r="X1429">
            <v>2025</v>
          </cell>
          <cell r="Y1429" t="str">
            <v>A</v>
          </cell>
        </row>
        <row r="1430">
          <cell r="F1430" t="str">
            <v>EVB0001429</v>
          </cell>
          <cell r="G1430" t="str">
            <v>Ventilatie - pulsie - rond ventiel inbouw</v>
          </cell>
          <cell r="H1430" t="str">
            <v>luchtbehandeling; centrale mechanische ventilatie, algemeen (verzamelniveau)</v>
          </cell>
          <cell r="I1430" t="str">
            <v>HVAC TF 49</v>
          </cell>
          <cell r="J1430"/>
          <cell r="K1430"/>
          <cell r="L1430"/>
          <cell r="M1430"/>
          <cell r="N1430" t="str">
            <v>57.50</v>
          </cell>
          <cell r="O1430" t="str">
            <v>000435</v>
          </cell>
          <cell r="P1430" t="str">
            <v>ATKORE VERGOKAN</v>
          </cell>
          <cell r="Q1430" t="str">
            <v>000301</v>
          </cell>
          <cell r="R1430" t="str">
            <v>GEZEL</v>
          </cell>
          <cell r="S1430" t="str">
            <v>P-DVS</v>
          </cell>
          <cell r="T1430"/>
          <cell r="U1430"/>
          <cell r="V1430">
            <v>1</v>
          </cell>
          <cell r="W1430">
            <v>45701</v>
          </cell>
          <cell r="X1430">
            <v>2025</v>
          </cell>
          <cell r="Y1430" t="str">
            <v>A</v>
          </cell>
        </row>
        <row r="1431">
          <cell r="F1431" t="str">
            <v>EVB0001430</v>
          </cell>
          <cell r="G1431" t="str">
            <v>Verlichting - inbouw rond</v>
          </cell>
          <cell r="H1431" t="str">
            <v>verlichting; standaard, bewaakt, algemeen (verzamelniveau)</v>
          </cell>
          <cell r="I1431" t="str">
            <v>ELEK TF 56 / 57</v>
          </cell>
          <cell r="J1431"/>
          <cell r="K1431"/>
          <cell r="L1431"/>
          <cell r="M1431"/>
          <cell r="N1431" t="str">
            <v>63.40</v>
          </cell>
          <cell r="O1431" t="str">
            <v>000324</v>
          </cell>
          <cell r="P1431" t="str">
            <v>BOSCH</v>
          </cell>
          <cell r="Q1431" t="str">
            <v>000297</v>
          </cell>
          <cell r="R1431" t="str">
            <v>VMA</v>
          </cell>
          <cell r="S1431" t="str">
            <v>RS340B 27S/830 DIA-VLC-E VWB CP WH</v>
          </cell>
          <cell r="T1431"/>
          <cell r="U1431"/>
          <cell r="V1431">
            <v>1</v>
          </cell>
          <cell r="W1431">
            <v>45701</v>
          </cell>
          <cell r="X1431">
            <v>2025</v>
          </cell>
          <cell r="Y1431" t="str">
            <v>A</v>
          </cell>
        </row>
        <row r="1432">
          <cell r="F1432" t="str">
            <v>EVB0001431</v>
          </cell>
          <cell r="G1432" t="str">
            <v>Verlichting - KNX-aanwezigheidsdetector</v>
          </cell>
          <cell r="H1432" t="str">
            <v>verlichting; standaard, bewaakt, algemeen (verzamelniveau)</v>
          </cell>
          <cell r="I1432" t="str">
            <v>ELEK TF 42</v>
          </cell>
          <cell r="J1432"/>
          <cell r="K1432"/>
          <cell r="L1432"/>
          <cell r="M1432"/>
          <cell r="N1432" t="str">
            <v>63.40</v>
          </cell>
          <cell r="O1432" t="str">
            <v>000324</v>
          </cell>
          <cell r="P1432" t="str">
            <v>BOSCH</v>
          </cell>
          <cell r="Q1432" t="str">
            <v>000297</v>
          </cell>
          <cell r="R1432" t="str">
            <v>VMA</v>
          </cell>
          <cell r="S1432" t="str">
            <v>PD-C 360i/8 KNX UP</v>
          </cell>
          <cell r="T1432"/>
          <cell r="U1432"/>
          <cell r="V1432">
            <v>1</v>
          </cell>
          <cell r="W1432">
            <v>45701</v>
          </cell>
          <cell r="X1432">
            <v>2025</v>
          </cell>
          <cell r="Y1432" t="str">
            <v>A</v>
          </cell>
        </row>
        <row r="1433">
          <cell r="F1433" t="str">
            <v>EVB0001432</v>
          </cell>
          <cell r="G1433" t="str">
            <v>Vloer - tegel 150/150 wit-geel</v>
          </cell>
          <cell r="H1433" t="str">
            <v>vloerafwerkingen; niet verhoogd, algemeen (verzamelniveau)</v>
          </cell>
          <cell r="I1433" t="str">
            <v>TF-WDB000001-0300.A</v>
          </cell>
          <cell r="J1433"/>
          <cell r="K1433"/>
          <cell r="L1433"/>
          <cell r="M1433"/>
          <cell r="N1433" t="str">
            <v>43.20</v>
          </cell>
          <cell r="O1433" t="str">
            <v>000325</v>
          </cell>
          <cell r="P1433" t="str">
            <v>AUDAC</v>
          </cell>
          <cell r="Q1433"/>
          <cell r="R1433"/>
          <cell r="S1433"/>
          <cell r="T1433"/>
          <cell r="U1433"/>
          <cell r="V1433">
            <v>1</v>
          </cell>
          <cell r="W1433">
            <v>45701</v>
          </cell>
          <cell r="X1433">
            <v>2025</v>
          </cell>
          <cell r="Y1433" t="str">
            <v>A</v>
          </cell>
        </row>
        <row r="1434">
          <cell r="F1434" t="str">
            <v>EVB0001433</v>
          </cell>
          <cell r="G1434" t="str">
            <v>Beveiliging - toegangscontrole Salto slot</v>
          </cell>
          <cell r="H1434" t="str">
            <v>beveiliging; braak, toegangscontrole</v>
          </cell>
          <cell r="I1434" t="str">
            <v>TF WDB00001-0045-A</v>
          </cell>
          <cell r="J1434"/>
          <cell r="K1434"/>
          <cell r="L1434"/>
          <cell r="M1434"/>
          <cell r="N1434" t="str">
            <v>65.22</v>
          </cell>
          <cell r="O1434" t="str">
            <v>000336</v>
          </cell>
          <cell r="P1434" t="str">
            <v>RUCKUS</v>
          </cell>
          <cell r="Q1434" t="str">
            <v>000297</v>
          </cell>
          <cell r="R1434" t="str">
            <v>VMA</v>
          </cell>
          <cell r="S1434" t="str">
            <v>XS4 MINI Ex15x</v>
          </cell>
          <cell r="T1434"/>
          <cell r="U1434"/>
          <cell r="V1434">
            <v>1</v>
          </cell>
          <cell r="W1434">
            <v>45701</v>
          </cell>
          <cell r="X1434">
            <v>2025</v>
          </cell>
          <cell r="Y1434" t="str">
            <v>A</v>
          </cell>
        </row>
        <row r="1435">
          <cell r="F1435" t="str">
            <v>EVB0001434</v>
          </cell>
          <cell r="G1435" t="str">
            <v>Brand - automatische branddetectie</v>
          </cell>
          <cell r="H1435" t="str">
            <v>beveiliging; brand, detectie en alarmering</v>
          </cell>
          <cell r="I1435" t="str">
            <v>ELEK TF 145</v>
          </cell>
          <cell r="J1435"/>
          <cell r="K1435"/>
          <cell r="L1435"/>
          <cell r="M1435"/>
          <cell r="N1435" t="str">
            <v>65.11</v>
          </cell>
          <cell r="O1435" t="str">
            <v>000397</v>
          </cell>
          <cell r="P1435" t="str">
            <v>TEC PRO</v>
          </cell>
          <cell r="Q1435" t="str">
            <v>000297</v>
          </cell>
          <cell r="R1435" t="str">
            <v>VMA</v>
          </cell>
          <cell r="S1435" t="str">
            <v>FAP-0420 (AVENAR detector 4000)</v>
          </cell>
          <cell r="T1435"/>
          <cell r="U1435"/>
          <cell r="V1435">
            <v>1</v>
          </cell>
          <cell r="W1435">
            <v>45701</v>
          </cell>
          <cell r="X1435">
            <v>2025</v>
          </cell>
          <cell r="Y1435" t="str">
            <v>A</v>
          </cell>
        </row>
        <row r="1436">
          <cell r="F1436" t="str">
            <v>EVB0001435</v>
          </cell>
          <cell r="G1436" t="str">
            <v>Deur -  binnendeur dubbel EI30 beglaasd Type 11 - salto &amp; deurpompen</v>
          </cell>
          <cell r="H1436" t="str">
            <v>binnenwandopeningen; gevuld met deuren, algemeen (verzamelniveau)</v>
          </cell>
          <cell r="I1436"/>
          <cell r="J1436"/>
          <cell r="K1436"/>
          <cell r="L1436"/>
          <cell r="M1436"/>
          <cell r="N1436" t="str">
            <v>32.30</v>
          </cell>
          <cell r="O1436" t="str">
            <v>000397</v>
          </cell>
          <cell r="P1436" t="str">
            <v>TEC PRO</v>
          </cell>
          <cell r="Q1436" t="str">
            <v>000298</v>
          </cell>
          <cell r="R1436" t="str">
            <v>DRAFAB</v>
          </cell>
          <cell r="S1436"/>
          <cell r="T1436"/>
          <cell r="U1436"/>
          <cell r="V1436">
            <v>1</v>
          </cell>
          <cell r="W1436">
            <v>45701</v>
          </cell>
          <cell r="X1436">
            <v>2025</v>
          </cell>
          <cell r="Y1436" t="str">
            <v>A</v>
          </cell>
        </row>
        <row r="1437">
          <cell r="F1437" t="str">
            <v>EVB0001436</v>
          </cell>
          <cell r="G1437" t="str">
            <v>Deur - deurpomp binnendeur</v>
          </cell>
          <cell r="H1437" t="str">
            <v>binnenwandopeningen; gevuld met deuren, algemeen (verzamelniveau)</v>
          </cell>
          <cell r="I1437" t="str">
            <v>TF-WDB000001-428-A/429-A/430-A</v>
          </cell>
          <cell r="J1437"/>
          <cell r="K1437"/>
          <cell r="L1437"/>
          <cell r="M1437"/>
          <cell r="N1437" t="str">
            <v>32.30</v>
          </cell>
          <cell r="O1437" t="str">
            <v>000397</v>
          </cell>
          <cell r="P1437" t="str">
            <v>TEC PRO</v>
          </cell>
          <cell r="Q1437" t="str">
            <v>000298</v>
          </cell>
          <cell r="R1437" t="str">
            <v>DRAFAB</v>
          </cell>
          <cell r="S1437"/>
          <cell r="T1437"/>
          <cell r="U1437"/>
          <cell r="V1437">
            <v>1</v>
          </cell>
          <cell r="W1437">
            <v>45701</v>
          </cell>
          <cell r="X1437">
            <v>2025</v>
          </cell>
          <cell r="Y1437" t="str">
            <v>A</v>
          </cell>
        </row>
        <row r="1438">
          <cell r="F1438" t="str">
            <v>EVB0001437</v>
          </cell>
          <cell r="G1438" t="str">
            <v>Elektriciteit - stopcontact 220V</v>
          </cell>
          <cell r="H1438" t="str">
            <v>centrale elektrotechnische voorz.; energie, laagspanning, algemeen</v>
          </cell>
          <cell r="I1438" t="str">
            <v>ELEK TF 37</v>
          </cell>
          <cell r="J1438"/>
          <cell r="K1438"/>
          <cell r="L1438"/>
          <cell r="M1438"/>
          <cell r="N1438" t="str">
            <v>61.50</v>
          </cell>
          <cell r="O1438" t="str">
            <v>000397</v>
          </cell>
          <cell r="P1438" t="str">
            <v>TEC PRO</v>
          </cell>
          <cell r="Q1438" t="str">
            <v>000297</v>
          </cell>
          <cell r="R1438" t="str">
            <v>VMA</v>
          </cell>
          <cell r="S1438" t="str">
            <v>100-66600 / 66602 / 66603</v>
          </cell>
          <cell r="T1438"/>
          <cell r="U1438"/>
          <cell r="V1438">
            <v>1</v>
          </cell>
          <cell r="W1438">
            <v>45701</v>
          </cell>
          <cell r="X1438">
            <v>2025</v>
          </cell>
          <cell r="Y1438" t="str">
            <v>A</v>
          </cell>
        </row>
        <row r="1439">
          <cell r="F1439" t="str">
            <v>EVB0001438</v>
          </cell>
          <cell r="G1439" t="str">
            <v>Muur - gyproc</v>
          </cell>
          <cell r="H1439" t="str">
            <v>binnenwanden; niet constructief, algemeen (verzamelniveau)</v>
          </cell>
          <cell r="I1439" t="str">
            <v>TF-WDB000001-0018.2.a &amp; 28-A</v>
          </cell>
          <cell r="J1439"/>
          <cell r="K1439"/>
          <cell r="L1439"/>
          <cell r="M1439"/>
          <cell r="N1439" t="str">
            <v>22.10</v>
          </cell>
          <cell r="O1439"/>
          <cell r="P1439"/>
          <cell r="Q1439" t="str">
            <v>000303</v>
          </cell>
          <cell r="R1439" t="str">
            <v>VAN HULLE BOUWSERVICE</v>
          </cell>
          <cell r="S1439"/>
          <cell r="T1439"/>
          <cell r="U1439"/>
          <cell r="V1439">
            <v>1</v>
          </cell>
          <cell r="W1439">
            <v>45701</v>
          </cell>
          <cell r="X1439">
            <v>2025</v>
          </cell>
          <cell r="Y1439" t="str">
            <v>A</v>
          </cell>
        </row>
        <row r="1440">
          <cell r="F1440" t="str">
            <v>EVB0001439</v>
          </cell>
          <cell r="G1440" t="str">
            <v>Muur - snelbouw metselwerk PLS</v>
          </cell>
          <cell r="H1440" t="str">
            <v>binnenwanden; constructief, algemeen (verzamelniveau)</v>
          </cell>
          <cell r="I1440" t="str">
            <v>TF-WDB000001-0010-A</v>
          </cell>
          <cell r="J1440"/>
          <cell r="K1440"/>
          <cell r="L1440"/>
          <cell r="M1440"/>
          <cell r="N1440" t="str">
            <v>22.20</v>
          </cell>
          <cell r="O1440" t="str">
            <v>000327</v>
          </cell>
          <cell r="P1440" t="str">
            <v>NIKO</v>
          </cell>
          <cell r="Q1440" t="str">
            <v>000300</v>
          </cell>
          <cell r="R1440" t="str">
            <v>ALHEEMBOUW</v>
          </cell>
          <cell r="S1440" t="str">
            <v>POROTHERM</v>
          </cell>
          <cell r="T1440"/>
          <cell r="U1440"/>
          <cell r="V1440">
            <v>1</v>
          </cell>
          <cell r="W1440">
            <v>45701</v>
          </cell>
          <cell r="X1440">
            <v>2025</v>
          </cell>
          <cell r="Y1440" t="str">
            <v>A</v>
          </cell>
        </row>
        <row r="1441">
          <cell r="F1441" t="str">
            <v>EVB0001440</v>
          </cell>
          <cell r="G1441" t="str">
            <v>Noodverlichting - plafond TYPE 2 rond (lens antipaniek)</v>
          </cell>
          <cell r="H1441" t="str">
            <v>centrale elektrotechnische voorz.; energie, laagspanning, algemeen</v>
          </cell>
          <cell r="I1441" t="str">
            <v>ELEK TF 78</v>
          </cell>
          <cell r="J1441"/>
          <cell r="K1441"/>
          <cell r="L1441"/>
          <cell r="M1441"/>
          <cell r="N1441" t="str">
            <v>61.50</v>
          </cell>
          <cell r="O1441" t="str">
            <v>000327</v>
          </cell>
          <cell r="P1441" t="str">
            <v>NIKO</v>
          </cell>
          <cell r="Q1441" t="str">
            <v>000297</v>
          </cell>
          <cell r="R1441" t="str">
            <v>VMA</v>
          </cell>
          <cell r="S1441" t="str">
            <v>LSM3250LDPW</v>
          </cell>
          <cell r="T1441"/>
          <cell r="U1441"/>
          <cell r="V1441">
            <v>1</v>
          </cell>
          <cell r="W1441">
            <v>45701</v>
          </cell>
          <cell r="X1441">
            <v>2025</v>
          </cell>
          <cell r="Y1441" t="str">
            <v>A</v>
          </cell>
        </row>
        <row r="1442">
          <cell r="F1442" t="str">
            <v>EVB0001441</v>
          </cell>
          <cell r="G1442" t="str">
            <v>Noodverlichting - Draadloze data collector</v>
          </cell>
          <cell r="H1442" t="str">
            <v>centrale elektrotechnische voorz.; energie, laagspanning, algemeen</v>
          </cell>
          <cell r="I1442" t="str">
            <v>ELEK TF 85</v>
          </cell>
          <cell r="J1442"/>
          <cell r="K1442"/>
          <cell r="L1442"/>
          <cell r="M1442"/>
          <cell r="N1442" t="str">
            <v>61.50</v>
          </cell>
          <cell r="O1442" t="str">
            <v>000327</v>
          </cell>
          <cell r="P1442" t="str">
            <v>NIKO</v>
          </cell>
          <cell r="Q1442" t="str">
            <v>000297</v>
          </cell>
          <cell r="R1442" t="str">
            <v>VMA</v>
          </cell>
          <cell r="S1442" t="str">
            <v>CTE250M</v>
          </cell>
          <cell r="T1442"/>
          <cell r="U1442"/>
          <cell r="V1442">
            <v>1</v>
          </cell>
          <cell r="W1442">
            <v>45701</v>
          </cell>
          <cell r="X1442">
            <v>2025</v>
          </cell>
          <cell r="Y1442" t="str">
            <v>A</v>
          </cell>
        </row>
        <row r="1443">
          <cell r="F1443" t="str">
            <v>EVB0001442</v>
          </cell>
          <cell r="G1443" t="str">
            <v>Plafond - verlaagd rotswolvezel (600 x 600)</v>
          </cell>
          <cell r="H1443" t="str">
            <v>plafondafwerkingen; verlaagd, algemeen (verzamelniveau)</v>
          </cell>
          <cell r="I1443" t="str">
            <v>TF-WDB000001-0018.4-A</v>
          </cell>
          <cell r="J1443"/>
          <cell r="K1443"/>
          <cell r="L1443"/>
          <cell r="M1443"/>
          <cell r="N1443" t="str">
            <v>45.10</v>
          </cell>
          <cell r="O1443" t="str">
            <v>000351</v>
          </cell>
          <cell r="P1443" t="str">
            <v>SAINT-GOBAIN</v>
          </cell>
          <cell r="Q1443" t="str">
            <v>000303</v>
          </cell>
          <cell r="R1443" t="str">
            <v>VAN HULLE BOUWSERVICE</v>
          </cell>
          <cell r="S1443"/>
          <cell r="T1443"/>
          <cell r="U1443"/>
          <cell r="V1443">
            <v>1</v>
          </cell>
          <cell r="W1443">
            <v>45701</v>
          </cell>
          <cell r="X1443">
            <v>2025</v>
          </cell>
          <cell r="Y1443" t="str">
            <v>A</v>
          </cell>
        </row>
        <row r="1444">
          <cell r="F1444" t="str">
            <v>EVB0001443</v>
          </cell>
          <cell r="G1444" t="str">
            <v>Verlichting - inbouw rond</v>
          </cell>
          <cell r="H1444" t="str">
            <v>verlichting; standaard, bewaakt, algemeen (verzamelniveau)</v>
          </cell>
          <cell r="I1444" t="str">
            <v>ELEK TF 56 / 57</v>
          </cell>
          <cell r="J1444"/>
          <cell r="K1444"/>
          <cell r="L1444"/>
          <cell r="M1444"/>
          <cell r="N1444" t="str">
            <v>63.40</v>
          </cell>
          <cell r="O1444" t="str">
            <v>000426</v>
          </cell>
          <cell r="P1444" t="str">
            <v>XELLA</v>
          </cell>
          <cell r="Q1444" t="str">
            <v>000297</v>
          </cell>
          <cell r="R1444" t="str">
            <v>VMA</v>
          </cell>
          <cell r="S1444" t="str">
            <v>RS340B 27S/830 DIA-VLC-E VWB CP WH</v>
          </cell>
          <cell r="T1444"/>
          <cell r="U1444"/>
          <cell r="V1444">
            <v>1</v>
          </cell>
          <cell r="W1444">
            <v>45701</v>
          </cell>
          <cell r="X1444">
            <v>2025</v>
          </cell>
          <cell r="Y1444" t="str">
            <v>A</v>
          </cell>
        </row>
        <row r="1445">
          <cell r="F1445" t="str">
            <v>EVB0001444</v>
          </cell>
          <cell r="G1445" t="str">
            <v>Verlichting - KNX-aanwezigheidsdetector</v>
          </cell>
          <cell r="H1445" t="str">
            <v>verlichting; standaard, bewaakt, algemeen (verzamelniveau)</v>
          </cell>
          <cell r="I1445" t="str">
            <v>ELEK TF 42</v>
          </cell>
          <cell r="J1445"/>
          <cell r="K1445"/>
          <cell r="L1445"/>
          <cell r="M1445"/>
          <cell r="N1445" t="str">
            <v>63.40</v>
          </cell>
          <cell r="O1445" t="str">
            <v>000347</v>
          </cell>
          <cell r="P1445" t="str">
            <v>WIENERBERGER</v>
          </cell>
          <cell r="Q1445" t="str">
            <v>000297</v>
          </cell>
          <cell r="R1445" t="str">
            <v>VMA</v>
          </cell>
          <cell r="S1445" t="str">
            <v>PD-C 360i/8 KNX UP</v>
          </cell>
          <cell r="T1445"/>
          <cell r="U1445"/>
          <cell r="V1445">
            <v>1</v>
          </cell>
          <cell r="W1445">
            <v>45701</v>
          </cell>
          <cell r="X1445">
            <v>2025</v>
          </cell>
          <cell r="Y1445" t="str">
            <v>A</v>
          </cell>
        </row>
        <row r="1446">
          <cell r="F1446" t="str">
            <v>EVB0001445</v>
          </cell>
          <cell r="G1446" t="str">
            <v>Vloer - tegel 150/150 wit-geel</v>
          </cell>
          <cell r="H1446" t="str">
            <v>vloerafwerkingen; niet verhoogd, algemeen (verzamelniveau)</v>
          </cell>
          <cell r="I1446" t="str">
            <v>TF-WDB000001-0300.A</v>
          </cell>
          <cell r="J1446"/>
          <cell r="K1446"/>
          <cell r="L1446"/>
          <cell r="M1446"/>
          <cell r="N1446" t="str">
            <v>43.20</v>
          </cell>
          <cell r="O1446" t="str">
            <v>000391</v>
          </cell>
          <cell r="P1446" t="str">
            <v>SAINT-GOBAIN Eurocoustic</v>
          </cell>
          <cell r="Q1446"/>
          <cell r="R1446"/>
          <cell r="S1446"/>
          <cell r="T1446"/>
          <cell r="U1446"/>
          <cell r="V1446">
            <v>1</v>
          </cell>
          <cell r="W1446">
            <v>45701</v>
          </cell>
          <cell r="X1446">
            <v>2025</v>
          </cell>
          <cell r="Y1446" t="str">
            <v>A</v>
          </cell>
        </row>
        <row r="1447">
          <cell r="F1447" t="str">
            <v>EVB0001446</v>
          </cell>
          <cell r="G1447" t="str">
            <v>Brand - automatische branddetectie</v>
          </cell>
          <cell r="H1447" t="str">
            <v>beveiliging; brand, detectie en alarmering</v>
          </cell>
          <cell r="I1447" t="str">
            <v>ELEK TF 145</v>
          </cell>
          <cell r="J1447"/>
          <cell r="K1447"/>
          <cell r="L1447"/>
          <cell r="M1447"/>
          <cell r="N1447" t="str">
            <v>65.11</v>
          </cell>
          <cell r="O1447"/>
          <cell r="P1447"/>
          <cell r="Q1447" t="str">
            <v>000297</v>
          </cell>
          <cell r="R1447" t="str">
            <v>VMA</v>
          </cell>
          <cell r="S1447" t="str">
            <v>FAP-0420 (AVENAR detector 4000)</v>
          </cell>
          <cell r="T1447"/>
          <cell r="U1447"/>
          <cell r="V1447">
            <v>1</v>
          </cell>
          <cell r="W1447">
            <v>45701</v>
          </cell>
          <cell r="X1447">
            <v>2025</v>
          </cell>
          <cell r="Y1447" t="str">
            <v>A</v>
          </cell>
        </row>
        <row r="1448">
          <cell r="F1448" t="str">
            <v>EVB0001447</v>
          </cell>
          <cell r="G1448" t="str">
            <v>Brand - automatische branddetectie (boven verlaagd plafond)</v>
          </cell>
          <cell r="H1448" t="str">
            <v>beveiliging; brand, detectie en alarmering</v>
          </cell>
          <cell r="I1448" t="str">
            <v>ELEK TF 145</v>
          </cell>
          <cell r="J1448"/>
          <cell r="K1448"/>
          <cell r="L1448"/>
          <cell r="M1448"/>
          <cell r="N1448" t="str">
            <v>65.11</v>
          </cell>
          <cell r="O1448"/>
          <cell r="P1448"/>
          <cell r="Q1448" t="str">
            <v>000297</v>
          </cell>
          <cell r="R1448" t="str">
            <v>VMA</v>
          </cell>
          <cell r="S1448" t="str">
            <v>FAP-0420 (AVENAR detector 4000)</v>
          </cell>
          <cell r="T1448"/>
          <cell r="U1448"/>
          <cell r="V1448">
            <v>1</v>
          </cell>
          <cell r="W1448">
            <v>45701</v>
          </cell>
          <cell r="X1448">
            <v>2025</v>
          </cell>
          <cell r="Y1448" t="str">
            <v>A</v>
          </cell>
        </row>
        <row r="1449">
          <cell r="F1449" t="str">
            <v>EVB0001448</v>
          </cell>
          <cell r="G1449" t="str">
            <v>Communicatie - luidspreker Type 1 (rond opbouw)</v>
          </cell>
          <cell r="H1449" t="str">
            <v>communicatie; overdracht van geluid/spraak, vertaalsystemen</v>
          </cell>
          <cell r="I1449" t="str">
            <v>ELEK TF 176</v>
          </cell>
          <cell r="J1449"/>
          <cell r="K1449"/>
          <cell r="L1449"/>
          <cell r="M1449"/>
          <cell r="N1449" t="str">
            <v>64.25</v>
          </cell>
          <cell r="O1449" t="str">
            <v>000329</v>
          </cell>
          <cell r="P1449" t="str">
            <v>CAIROX</v>
          </cell>
          <cell r="Q1449" t="str">
            <v>000297</v>
          </cell>
          <cell r="R1449" t="str">
            <v>VMA</v>
          </cell>
          <cell r="S1449" t="str">
            <v>NELO706/W</v>
          </cell>
          <cell r="T1449"/>
          <cell r="U1449"/>
          <cell r="V1449">
            <v>1</v>
          </cell>
          <cell r="W1449">
            <v>45701</v>
          </cell>
          <cell r="X1449">
            <v>2025</v>
          </cell>
          <cell r="Y1449" t="str">
            <v>A</v>
          </cell>
        </row>
        <row r="1450">
          <cell r="F1450" t="str">
            <v>EVB0001449</v>
          </cell>
          <cell r="G1450" t="str">
            <v>Deur -  binnendeur enkel Type 7 beglaasd - cilinderslot - deurpomp(en)</v>
          </cell>
          <cell r="H1450" t="str">
            <v>binnenwandopeningen; gevuld met deuren, algemeen (verzamelniveau)</v>
          </cell>
          <cell r="I1450"/>
          <cell r="J1450"/>
          <cell r="K1450"/>
          <cell r="L1450"/>
          <cell r="M1450"/>
          <cell r="N1450" t="str">
            <v>32.30</v>
          </cell>
          <cell r="O1450" t="str">
            <v>000329</v>
          </cell>
          <cell r="P1450" t="str">
            <v>CAIROX</v>
          </cell>
          <cell r="Q1450" t="str">
            <v>000298</v>
          </cell>
          <cell r="R1450" t="str">
            <v>DRAFAB</v>
          </cell>
          <cell r="S1450"/>
          <cell r="T1450"/>
          <cell r="U1450"/>
          <cell r="V1450">
            <v>1</v>
          </cell>
          <cell r="W1450">
            <v>45701</v>
          </cell>
          <cell r="X1450">
            <v>2025</v>
          </cell>
          <cell r="Y1450" t="str">
            <v>A</v>
          </cell>
        </row>
        <row r="1451">
          <cell r="F1451" t="str">
            <v>EVB0001450</v>
          </cell>
          <cell r="G1451" t="str">
            <v>Deur - deurpomp binnendeur</v>
          </cell>
          <cell r="H1451" t="str">
            <v>binnenwandopeningen; gevuld met deuren, algemeen (verzamelniveau)</v>
          </cell>
          <cell r="I1451" t="str">
            <v>TF-WDB000001-428-A/429-A/430-A</v>
          </cell>
          <cell r="J1451"/>
          <cell r="K1451"/>
          <cell r="L1451"/>
          <cell r="M1451"/>
          <cell r="N1451" t="str">
            <v>32.30</v>
          </cell>
          <cell r="O1451" t="str">
            <v>000346</v>
          </cell>
          <cell r="P1451" t="str">
            <v>ESYLUX</v>
          </cell>
          <cell r="Q1451" t="str">
            <v>000298</v>
          </cell>
          <cell r="R1451" t="str">
            <v>DRAFAB</v>
          </cell>
          <cell r="S1451"/>
          <cell r="T1451"/>
          <cell r="U1451"/>
          <cell r="V1451">
            <v>1</v>
          </cell>
          <cell r="W1451">
            <v>45701</v>
          </cell>
          <cell r="X1451">
            <v>2025</v>
          </cell>
          <cell r="Y1451" t="str">
            <v>A</v>
          </cell>
        </row>
        <row r="1452">
          <cell r="F1452" t="str">
            <v>EVB0001451</v>
          </cell>
          <cell r="G1452" t="str">
            <v>Elektriciteit - stopcontact 220V</v>
          </cell>
          <cell r="H1452" t="str">
            <v>centrale elektrotechnische voorz.; energie, laagspanning, algemeen</v>
          </cell>
          <cell r="I1452" t="str">
            <v>ELEK TF 37</v>
          </cell>
          <cell r="J1452"/>
          <cell r="K1452"/>
          <cell r="L1452"/>
          <cell r="M1452"/>
          <cell r="N1452" t="str">
            <v>61.50</v>
          </cell>
          <cell r="O1452" t="str">
            <v>000419</v>
          </cell>
          <cell r="P1452" t="str">
            <v>PHILIPS Maxos Fusion</v>
          </cell>
          <cell r="Q1452" t="str">
            <v>000297</v>
          </cell>
          <cell r="R1452" t="str">
            <v>VMA</v>
          </cell>
          <cell r="S1452" t="str">
            <v>100-66600 / 66602 / 66603</v>
          </cell>
          <cell r="T1452"/>
          <cell r="U1452"/>
          <cell r="V1452">
            <v>1</v>
          </cell>
          <cell r="W1452">
            <v>45701</v>
          </cell>
          <cell r="X1452">
            <v>2025</v>
          </cell>
          <cell r="Y1452" t="str">
            <v>A</v>
          </cell>
        </row>
        <row r="1453">
          <cell r="F1453" t="str">
            <v>EVB0001452</v>
          </cell>
          <cell r="G1453" t="str">
            <v>Meubilair - sanitaire wand</v>
          </cell>
          <cell r="H1453" t="str">
            <v>vaste gebruikersvoorzieningen; standaard, algemeen (verzamelniveau)</v>
          </cell>
          <cell r="I1453" t="str">
            <v>TF-WDB000001-0032-A</v>
          </cell>
          <cell r="J1453"/>
          <cell r="K1453"/>
          <cell r="L1453"/>
          <cell r="M1453"/>
          <cell r="N1453" t="str">
            <v>72.10</v>
          </cell>
          <cell r="O1453"/>
          <cell r="P1453"/>
          <cell r="Q1453" t="str">
            <v>000299</v>
          </cell>
          <cell r="R1453" t="str">
            <v>ASI ALPACO BVBA</v>
          </cell>
          <cell r="S1453" t="str">
            <v>CLASSIC-VP</v>
          </cell>
          <cell r="T1453"/>
          <cell r="U1453"/>
          <cell r="V1453">
            <v>1</v>
          </cell>
          <cell r="W1453">
            <v>45701</v>
          </cell>
          <cell r="X1453">
            <v>2025</v>
          </cell>
          <cell r="Y1453" t="str">
            <v>A</v>
          </cell>
        </row>
        <row r="1454">
          <cell r="F1454" t="str">
            <v>EVB0001453</v>
          </cell>
          <cell r="G1454" t="str">
            <v>Meubilair - sanitaire deur</v>
          </cell>
          <cell r="H1454" t="str">
            <v>vaste gebruikersvoorzieningen; standaard, algemeen (verzamelniveau)</v>
          </cell>
          <cell r="I1454" t="str">
            <v>TF-WDB000001-0032-A</v>
          </cell>
          <cell r="J1454"/>
          <cell r="K1454"/>
          <cell r="L1454"/>
          <cell r="M1454"/>
          <cell r="N1454" t="str">
            <v>72.10</v>
          </cell>
          <cell r="O1454" t="str">
            <v>000324</v>
          </cell>
          <cell r="P1454" t="str">
            <v>BOSCH</v>
          </cell>
          <cell r="Q1454" t="str">
            <v>000299</v>
          </cell>
          <cell r="R1454" t="str">
            <v>ASI ALPACO BVBA</v>
          </cell>
          <cell r="S1454" t="str">
            <v>CLASSIC-VP</v>
          </cell>
          <cell r="T1454"/>
          <cell r="U1454"/>
          <cell r="V1454">
            <v>1</v>
          </cell>
          <cell r="W1454">
            <v>45701</v>
          </cell>
          <cell r="X1454">
            <v>2025</v>
          </cell>
          <cell r="Y1454" t="str">
            <v>A</v>
          </cell>
        </row>
        <row r="1455">
          <cell r="F1455" t="str">
            <v>EVB0001454</v>
          </cell>
          <cell r="G1455" t="str">
            <v>Muur - multipor betegeled wit-geel 1200 mm hoog</v>
          </cell>
          <cell r="H1455" t="str">
            <v>binnenwanden; niet constructief, algemeen (verzamelniveau)</v>
          </cell>
          <cell r="I1455" t="str">
            <v>TF-WDB000001-0022-A</v>
          </cell>
          <cell r="J1455"/>
          <cell r="K1455"/>
          <cell r="L1455"/>
          <cell r="M1455"/>
          <cell r="N1455" t="str">
            <v>22.10</v>
          </cell>
          <cell r="O1455" t="str">
            <v>000324</v>
          </cell>
          <cell r="P1455" t="str">
            <v>BOSCH</v>
          </cell>
          <cell r="Q1455" t="str">
            <v>000300</v>
          </cell>
          <cell r="R1455" t="str">
            <v>ALHEEMBOUW</v>
          </cell>
          <cell r="S1455"/>
          <cell r="T1455"/>
          <cell r="U1455"/>
          <cell r="V1455">
            <v>1</v>
          </cell>
          <cell r="W1455">
            <v>45701</v>
          </cell>
          <cell r="X1455">
            <v>2025</v>
          </cell>
          <cell r="Y1455" t="str">
            <v>A</v>
          </cell>
        </row>
        <row r="1456">
          <cell r="F1456" t="str">
            <v>EVB0001455</v>
          </cell>
          <cell r="G1456" t="str">
            <v>Muur - multipor</v>
          </cell>
          <cell r="H1456" t="str">
            <v>binnenwanden; niet constructief, algemeen (verzamelniveau)</v>
          </cell>
          <cell r="I1456" t="str">
            <v>TF-WDB000001-0022-A</v>
          </cell>
          <cell r="J1456"/>
          <cell r="K1456"/>
          <cell r="L1456"/>
          <cell r="M1456"/>
          <cell r="N1456" t="str">
            <v>22.10</v>
          </cell>
          <cell r="O1456" t="str">
            <v>000325</v>
          </cell>
          <cell r="P1456" t="str">
            <v>AUDAC</v>
          </cell>
          <cell r="Q1456" t="str">
            <v>000300</v>
          </cell>
          <cell r="R1456" t="str">
            <v>ALHEEMBOUW</v>
          </cell>
          <cell r="S1456"/>
          <cell r="T1456"/>
          <cell r="U1456"/>
          <cell r="V1456">
            <v>1</v>
          </cell>
          <cell r="W1456">
            <v>45701</v>
          </cell>
          <cell r="X1456">
            <v>2025</v>
          </cell>
          <cell r="Y1456" t="str">
            <v>A</v>
          </cell>
        </row>
        <row r="1457">
          <cell r="F1457" t="str">
            <v>EVB0001456</v>
          </cell>
          <cell r="G1457" t="str">
            <v>Muur - snelbouw metselwerk PLS, betegeld wit-geel 1200 mm hoog</v>
          </cell>
          <cell r="H1457" t="str">
            <v>binnenwanden; constructief, algemeen (verzamelniveau)</v>
          </cell>
          <cell r="I1457" t="str">
            <v>TF-WDB000001-0010-A</v>
          </cell>
          <cell r="J1457"/>
          <cell r="K1457"/>
          <cell r="L1457"/>
          <cell r="M1457"/>
          <cell r="N1457" t="str">
            <v>22.20</v>
          </cell>
          <cell r="O1457" t="str">
            <v>000385</v>
          </cell>
          <cell r="P1457" t="str">
            <v>LEGRAND</v>
          </cell>
          <cell r="Q1457" t="str">
            <v>000300</v>
          </cell>
          <cell r="R1457" t="str">
            <v>ALHEEMBOUW</v>
          </cell>
          <cell r="S1457" t="str">
            <v>POROTHERM</v>
          </cell>
          <cell r="T1457"/>
          <cell r="U1457"/>
          <cell r="V1457">
            <v>1</v>
          </cell>
          <cell r="W1457">
            <v>45701</v>
          </cell>
          <cell r="X1457">
            <v>2025</v>
          </cell>
          <cell r="Y1457" t="str">
            <v>A</v>
          </cell>
        </row>
        <row r="1458">
          <cell r="F1458" t="str">
            <v>EVB0001457</v>
          </cell>
          <cell r="G1458" t="str">
            <v>Muur - snelbouw metselwerk PLS</v>
          </cell>
          <cell r="H1458" t="str">
            <v>binnenwanden; constructief, algemeen (verzamelniveau)</v>
          </cell>
          <cell r="I1458" t="str">
            <v>TF-WDB000001-0010-A</v>
          </cell>
          <cell r="J1458"/>
          <cell r="K1458"/>
          <cell r="L1458"/>
          <cell r="M1458"/>
          <cell r="N1458" t="str">
            <v>22.20</v>
          </cell>
          <cell r="O1458" t="str">
            <v>000397</v>
          </cell>
          <cell r="P1458" t="str">
            <v>TEC PRO</v>
          </cell>
          <cell r="Q1458" t="str">
            <v>000300</v>
          </cell>
          <cell r="R1458" t="str">
            <v>ALHEEMBOUW</v>
          </cell>
          <cell r="S1458" t="str">
            <v>POROTHERM</v>
          </cell>
          <cell r="T1458"/>
          <cell r="U1458"/>
          <cell r="V1458">
            <v>1</v>
          </cell>
          <cell r="W1458">
            <v>45701</v>
          </cell>
          <cell r="X1458">
            <v>2025</v>
          </cell>
          <cell r="Y1458" t="str">
            <v>A</v>
          </cell>
        </row>
        <row r="1459">
          <cell r="F1459" t="str">
            <v>EVB0001458</v>
          </cell>
          <cell r="G1459" t="str">
            <v>Muur - gyproc</v>
          </cell>
          <cell r="H1459" t="str">
            <v>binnenwanden; niet constructief, algemeen (verzamelniveau)</v>
          </cell>
          <cell r="I1459" t="str">
            <v>TF-WDB000001-0018.2.a &amp; 28-A</v>
          </cell>
          <cell r="J1459"/>
          <cell r="K1459"/>
          <cell r="L1459"/>
          <cell r="M1459"/>
          <cell r="N1459" t="str">
            <v>22.10</v>
          </cell>
          <cell r="O1459" t="str">
            <v>000397</v>
          </cell>
          <cell r="P1459" t="str">
            <v>TEC PRO</v>
          </cell>
          <cell r="Q1459" t="str">
            <v>000303</v>
          </cell>
          <cell r="R1459" t="str">
            <v>VAN HULLE BOUWSERVICE</v>
          </cell>
          <cell r="S1459"/>
          <cell r="T1459"/>
          <cell r="U1459"/>
          <cell r="V1459">
            <v>1</v>
          </cell>
          <cell r="W1459">
            <v>45701</v>
          </cell>
          <cell r="X1459">
            <v>2025</v>
          </cell>
          <cell r="Y1459" t="str">
            <v>A</v>
          </cell>
        </row>
        <row r="1460">
          <cell r="F1460" t="str">
            <v>EVB0001459</v>
          </cell>
          <cell r="G1460" t="str">
            <v>Muur - gyproc, betegeld wit-geel 1200 mm hoog</v>
          </cell>
          <cell r="H1460" t="str">
            <v>binnenwanden; niet constructief, algemeen (verzamelniveau)</v>
          </cell>
          <cell r="I1460" t="str">
            <v>TF-WDB000001-0018.2.a &amp; 28-A</v>
          </cell>
          <cell r="J1460"/>
          <cell r="K1460"/>
          <cell r="L1460"/>
          <cell r="M1460"/>
          <cell r="N1460" t="str">
            <v>22.10</v>
          </cell>
          <cell r="O1460"/>
          <cell r="P1460"/>
          <cell r="Q1460" t="str">
            <v>000303</v>
          </cell>
          <cell r="R1460" t="str">
            <v>VAN HULLE BOUWSERVICE</v>
          </cell>
          <cell r="S1460"/>
          <cell r="T1460"/>
          <cell r="U1460"/>
          <cell r="V1460">
            <v>1</v>
          </cell>
          <cell r="W1460">
            <v>45701</v>
          </cell>
          <cell r="X1460">
            <v>2025</v>
          </cell>
          <cell r="Y1460" t="str">
            <v>A</v>
          </cell>
        </row>
        <row r="1461">
          <cell r="F1461" t="str">
            <v>EVB0001460</v>
          </cell>
          <cell r="G1461" t="str">
            <v>Noodverlichting - plafond TYPE 2 rond (lens antipaniek)</v>
          </cell>
          <cell r="H1461" t="str">
            <v>centrale elektrotechnische voorz.; energie, laagspanning, algemeen</v>
          </cell>
          <cell r="I1461" t="str">
            <v>ELEK TF 78</v>
          </cell>
          <cell r="J1461"/>
          <cell r="K1461"/>
          <cell r="L1461"/>
          <cell r="M1461"/>
          <cell r="N1461" t="str">
            <v>61.50</v>
          </cell>
          <cell r="O1461"/>
          <cell r="P1461"/>
          <cell r="Q1461" t="str">
            <v>000297</v>
          </cell>
          <cell r="R1461" t="str">
            <v>VMA</v>
          </cell>
          <cell r="S1461" t="str">
            <v>LSM3250LDPW</v>
          </cell>
          <cell r="T1461"/>
          <cell r="U1461"/>
          <cell r="V1461">
            <v>1</v>
          </cell>
          <cell r="W1461">
            <v>45701</v>
          </cell>
          <cell r="X1461">
            <v>2025</v>
          </cell>
          <cell r="Y1461" t="str">
            <v>A</v>
          </cell>
        </row>
        <row r="1462">
          <cell r="F1462" t="str">
            <v>EVB0001461</v>
          </cell>
          <cell r="G1462" t="str">
            <v>Plafond - verlaagd rotswolvezel (600 x 600)</v>
          </cell>
          <cell r="H1462" t="str">
            <v>plafondafwerkingen; verlaagd, algemeen (verzamelniveau)</v>
          </cell>
          <cell r="I1462" t="str">
            <v>TF-WDB000001-0018.4-A</v>
          </cell>
          <cell r="J1462"/>
          <cell r="K1462"/>
          <cell r="L1462"/>
          <cell r="M1462"/>
          <cell r="N1462" t="str">
            <v>45.10</v>
          </cell>
          <cell r="O1462"/>
          <cell r="P1462"/>
          <cell r="Q1462" t="str">
            <v>000303</v>
          </cell>
          <cell r="R1462" t="str">
            <v>VAN HULLE BOUWSERVICE</v>
          </cell>
          <cell r="S1462"/>
          <cell r="T1462"/>
          <cell r="U1462"/>
          <cell r="V1462">
            <v>1</v>
          </cell>
          <cell r="W1462">
            <v>45701</v>
          </cell>
          <cell r="X1462">
            <v>2025</v>
          </cell>
          <cell r="Y1462" t="str">
            <v>A</v>
          </cell>
        </row>
        <row r="1463">
          <cell r="F1463" t="str">
            <v>EVB0001462</v>
          </cell>
          <cell r="G1463" t="str">
            <v>Sanitair - koud water drukkraan</v>
          </cell>
          <cell r="H1463" t="str">
            <v>water; waterbehandeling, algemeen (verzamelniveau)</v>
          </cell>
          <cell r="I1463" t="str">
            <v>SAN TF 17</v>
          </cell>
          <cell r="J1463"/>
          <cell r="K1463"/>
          <cell r="L1463"/>
          <cell r="M1463"/>
          <cell r="N1463" t="str">
            <v>53.50</v>
          </cell>
          <cell r="O1463" t="str">
            <v>000327</v>
          </cell>
          <cell r="P1463" t="str">
            <v>NIKO</v>
          </cell>
          <cell r="Q1463" t="str">
            <v>000301</v>
          </cell>
          <cell r="R1463" t="str">
            <v>GEZEL</v>
          </cell>
          <cell r="S1463" t="str">
            <v>TEMPOSTOP art.484640</v>
          </cell>
          <cell r="T1463"/>
          <cell r="U1463"/>
          <cell r="V1463">
            <v>1</v>
          </cell>
          <cell r="W1463">
            <v>45701</v>
          </cell>
          <cell r="X1463">
            <v>2025</v>
          </cell>
          <cell r="Y1463" t="str">
            <v>A</v>
          </cell>
        </row>
        <row r="1464">
          <cell r="F1464" t="str">
            <v>EVB0001463</v>
          </cell>
          <cell r="G1464" t="str">
            <v>Sanitair - hangtoilet standaard</v>
          </cell>
          <cell r="H1464" t="str">
            <v>vaste sanitaire voorzieningen; standaard, algemeen (verzamelniveau)</v>
          </cell>
          <cell r="I1464" t="str">
            <v>SAN TF 10</v>
          </cell>
          <cell r="J1464"/>
          <cell r="K1464"/>
          <cell r="L1464"/>
          <cell r="M1464"/>
          <cell r="N1464" t="str">
            <v>74.10</v>
          </cell>
          <cell r="O1464" t="str">
            <v>000327</v>
          </cell>
          <cell r="P1464" t="str">
            <v>NIKO</v>
          </cell>
          <cell r="Q1464" t="str">
            <v>000301</v>
          </cell>
          <cell r="R1464" t="str">
            <v>GEZEL</v>
          </cell>
          <cell r="S1464" t="str">
            <v>D-code</v>
          </cell>
          <cell r="T1464"/>
          <cell r="U1464"/>
          <cell r="V1464">
            <v>1</v>
          </cell>
          <cell r="W1464">
            <v>45701</v>
          </cell>
          <cell r="X1464">
            <v>2025</v>
          </cell>
          <cell r="Y1464" t="str">
            <v>A</v>
          </cell>
        </row>
        <row r="1465">
          <cell r="F1465" t="str">
            <v>EVB0001464</v>
          </cell>
          <cell r="G1465" t="str">
            <v>Sanitair - schellkraan</v>
          </cell>
          <cell r="H1465" t="str">
            <v>water; waterbehandeling, algemeen (verzamelniveau)</v>
          </cell>
          <cell r="I1465" t="str">
            <v>SAN TF 17</v>
          </cell>
          <cell r="J1465"/>
          <cell r="K1465"/>
          <cell r="L1465"/>
          <cell r="M1465"/>
          <cell r="N1465" t="str">
            <v>53.50</v>
          </cell>
          <cell r="O1465" t="str">
            <v>000327</v>
          </cell>
          <cell r="P1465" t="str">
            <v>NIKO</v>
          </cell>
          <cell r="Q1465" t="str">
            <v>000301</v>
          </cell>
          <cell r="R1465" t="str">
            <v>GEZEL</v>
          </cell>
          <cell r="S1465" t="str">
            <v>NOVA art.403071</v>
          </cell>
          <cell r="T1465"/>
          <cell r="U1465"/>
          <cell r="V1465">
            <v>1</v>
          </cell>
          <cell r="W1465">
            <v>45701</v>
          </cell>
          <cell r="X1465">
            <v>2025</v>
          </cell>
          <cell r="Y1465" t="str">
            <v>A</v>
          </cell>
        </row>
        <row r="1466">
          <cell r="F1466" t="str">
            <v>EVB0001465</v>
          </cell>
          <cell r="G1466" t="str">
            <v>Sanitair - syfon en afloop</v>
          </cell>
          <cell r="H1466" t="str">
            <v>afvoeren; afvalwater, algemeen (verzamelniveau)</v>
          </cell>
          <cell r="I1466" t="str">
            <v>SAN TF 17</v>
          </cell>
          <cell r="J1466"/>
          <cell r="K1466"/>
          <cell r="L1466"/>
          <cell r="M1466"/>
          <cell r="N1466" t="str">
            <v>52.30</v>
          </cell>
          <cell r="O1466" t="str">
            <v>000385</v>
          </cell>
          <cell r="P1466" t="str">
            <v>LEGRAND</v>
          </cell>
          <cell r="Q1466" t="str">
            <v>000301</v>
          </cell>
          <cell r="R1466" t="str">
            <v>GEZEL</v>
          </cell>
          <cell r="S1466" t="str">
            <v>art. 333271</v>
          </cell>
          <cell r="T1466"/>
          <cell r="U1466"/>
          <cell r="V1466">
            <v>1</v>
          </cell>
          <cell r="W1466">
            <v>45701</v>
          </cell>
          <cell r="X1466">
            <v>2025</v>
          </cell>
          <cell r="Y1466" t="str">
            <v>A</v>
          </cell>
        </row>
        <row r="1467">
          <cell r="F1467" t="str">
            <v>EVB0001466</v>
          </cell>
          <cell r="G1467" t="str">
            <v>Sanitair - wastafel</v>
          </cell>
          <cell r="H1467" t="str">
            <v>vaste sanitaire voorzieningen; standaard, algemeen (verzamelniveau)</v>
          </cell>
          <cell r="I1467" t="str">
            <v>SAN TF 17</v>
          </cell>
          <cell r="J1467"/>
          <cell r="K1467"/>
          <cell r="L1467"/>
          <cell r="M1467"/>
          <cell r="N1467" t="str">
            <v>74.10</v>
          </cell>
          <cell r="O1467" t="str">
            <v>000351</v>
          </cell>
          <cell r="P1467" t="str">
            <v>SAINT-GOBAIN</v>
          </cell>
          <cell r="Q1467" t="str">
            <v>000301</v>
          </cell>
          <cell r="R1467" t="str">
            <v>GEZEL</v>
          </cell>
          <cell r="S1467" t="str">
            <v>D-CODE art.298982</v>
          </cell>
          <cell r="T1467"/>
          <cell r="U1467"/>
          <cell r="V1467">
            <v>1</v>
          </cell>
          <cell r="W1467">
            <v>45701</v>
          </cell>
          <cell r="X1467">
            <v>2025</v>
          </cell>
          <cell r="Y1467" t="str">
            <v>A</v>
          </cell>
        </row>
        <row r="1468">
          <cell r="F1468" t="str">
            <v>EVB0001467</v>
          </cell>
          <cell r="G1468" t="str">
            <v>Ventilatie - extractie - rond ventiel inbouw</v>
          </cell>
          <cell r="H1468" t="str">
            <v>luchtbehandeling; centrale mechanische ventilatie, algemeen (verzamelniveau)</v>
          </cell>
          <cell r="I1468" t="str">
            <v>HVAC TF 48</v>
          </cell>
          <cell r="J1468"/>
          <cell r="K1468"/>
          <cell r="L1468"/>
          <cell r="M1468"/>
          <cell r="N1468" t="str">
            <v>57.50</v>
          </cell>
          <cell r="O1468" t="str">
            <v>000426</v>
          </cell>
          <cell r="P1468" t="str">
            <v>XELLA</v>
          </cell>
          <cell r="Q1468" t="str">
            <v>000301</v>
          </cell>
          <cell r="R1468" t="str">
            <v>GEZEL</v>
          </cell>
          <cell r="S1468" t="str">
            <v>DVS</v>
          </cell>
          <cell r="T1468"/>
          <cell r="U1468"/>
          <cell r="V1468">
            <v>1</v>
          </cell>
          <cell r="W1468">
            <v>45701</v>
          </cell>
          <cell r="X1468">
            <v>2025</v>
          </cell>
          <cell r="Y1468" t="str">
            <v>A</v>
          </cell>
        </row>
        <row r="1469">
          <cell r="F1469" t="str">
            <v>EVB0001468</v>
          </cell>
          <cell r="G1469" t="str">
            <v>Ventilatie - pulsie - rond ventiel inbouw</v>
          </cell>
          <cell r="H1469" t="str">
            <v>luchtbehandeling; centrale mechanische ventilatie, algemeen (verzamelniveau)</v>
          </cell>
          <cell r="I1469" t="str">
            <v>HVAC TF 49</v>
          </cell>
          <cell r="J1469"/>
          <cell r="K1469"/>
          <cell r="L1469"/>
          <cell r="M1469"/>
          <cell r="N1469" t="str">
            <v>57.50</v>
          </cell>
          <cell r="O1469" t="str">
            <v>000347</v>
          </cell>
          <cell r="P1469" t="str">
            <v>WIENERBERGER</v>
          </cell>
          <cell r="Q1469" t="str">
            <v>000301</v>
          </cell>
          <cell r="R1469" t="str">
            <v>GEZEL</v>
          </cell>
          <cell r="S1469" t="str">
            <v>P-DVS</v>
          </cell>
          <cell r="T1469"/>
          <cell r="U1469"/>
          <cell r="V1469">
            <v>1</v>
          </cell>
          <cell r="W1469">
            <v>45701</v>
          </cell>
          <cell r="X1469">
            <v>2025</v>
          </cell>
          <cell r="Y1469" t="str">
            <v>A</v>
          </cell>
        </row>
        <row r="1470">
          <cell r="F1470" t="str">
            <v>EVB0001469</v>
          </cell>
          <cell r="G1470" t="str">
            <v>Verlichting - inbouw rond</v>
          </cell>
          <cell r="H1470" t="str">
            <v>verlichting; standaard, bewaakt, algemeen (verzamelniveau)</v>
          </cell>
          <cell r="I1470" t="str">
            <v>ELEK TF 56 / 57</v>
          </cell>
          <cell r="J1470"/>
          <cell r="K1470"/>
          <cell r="L1470"/>
          <cell r="M1470"/>
          <cell r="N1470" t="str">
            <v>63.40</v>
          </cell>
          <cell r="O1470"/>
          <cell r="P1470"/>
          <cell r="Q1470" t="str">
            <v>000297</v>
          </cell>
          <cell r="R1470" t="str">
            <v>VMA</v>
          </cell>
          <cell r="S1470" t="str">
            <v>RS340B 27S/830 DIA-VLC-E VWB CP WH</v>
          </cell>
          <cell r="T1470"/>
          <cell r="U1470"/>
          <cell r="V1470">
            <v>1</v>
          </cell>
          <cell r="W1470">
            <v>45701</v>
          </cell>
          <cell r="X1470">
            <v>2025</v>
          </cell>
          <cell r="Y1470" t="str">
            <v>A</v>
          </cell>
        </row>
        <row r="1471">
          <cell r="F1471" t="str">
            <v>EVB0001470</v>
          </cell>
          <cell r="G1471" t="str">
            <v>Verlichting - KNX-aanwezigheidsdetector</v>
          </cell>
          <cell r="H1471" t="str">
            <v>verlichting; standaard, bewaakt, algemeen (verzamelniveau)</v>
          </cell>
          <cell r="I1471" t="str">
            <v>ELEK TF 42</v>
          </cell>
          <cell r="J1471"/>
          <cell r="K1471"/>
          <cell r="L1471"/>
          <cell r="M1471"/>
          <cell r="N1471" t="str">
            <v>63.40</v>
          </cell>
          <cell r="O1471" t="str">
            <v>000351</v>
          </cell>
          <cell r="P1471" t="str">
            <v>SAINT-GOBAIN</v>
          </cell>
          <cell r="Q1471" t="str">
            <v>000297</v>
          </cell>
          <cell r="R1471" t="str">
            <v>VMA</v>
          </cell>
          <cell r="S1471" t="str">
            <v>PD-C 360i/8 KNX UP</v>
          </cell>
          <cell r="T1471"/>
          <cell r="U1471"/>
          <cell r="V1471">
            <v>1</v>
          </cell>
          <cell r="W1471">
            <v>45701</v>
          </cell>
          <cell r="X1471">
            <v>2025</v>
          </cell>
          <cell r="Y1471" t="str">
            <v>A</v>
          </cell>
        </row>
        <row r="1472">
          <cell r="F1472" t="str">
            <v>EVB0001471</v>
          </cell>
          <cell r="G1472" t="str">
            <v>Vloer - tegel 150/150 wit-geel</v>
          </cell>
          <cell r="H1472" t="str">
            <v>vloerafwerkingen; niet verhoogd, algemeen (verzamelniveau)</v>
          </cell>
          <cell r="I1472" t="str">
            <v>TF-WDB000001-0300.A</v>
          </cell>
          <cell r="J1472"/>
          <cell r="K1472"/>
          <cell r="L1472"/>
          <cell r="M1472"/>
          <cell r="N1472" t="str">
            <v>43.20</v>
          </cell>
          <cell r="O1472" t="str">
            <v>000391</v>
          </cell>
          <cell r="P1472" t="str">
            <v>SAINT-GOBAIN Eurocoustic</v>
          </cell>
          <cell r="Q1472"/>
          <cell r="R1472"/>
          <cell r="S1472"/>
          <cell r="T1472"/>
          <cell r="U1472"/>
          <cell r="V1472">
            <v>1</v>
          </cell>
          <cell r="W1472">
            <v>45701</v>
          </cell>
          <cell r="X1472">
            <v>2025</v>
          </cell>
          <cell r="Y1472" t="str">
            <v>A</v>
          </cell>
        </row>
        <row r="1473">
          <cell r="F1473" t="str">
            <v>EVB0001472</v>
          </cell>
          <cell r="G1473" t="str">
            <v>Brand - automatische branddetectie</v>
          </cell>
          <cell r="H1473" t="str">
            <v>beveiliging; brand, detectie en alarmering</v>
          </cell>
          <cell r="I1473" t="str">
            <v>ELEK TF 145</v>
          </cell>
          <cell r="J1473"/>
          <cell r="K1473"/>
          <cell r="L1473"/>
          <cell r="M1473"/>
          <cell r="N1473" t="str">
            <v>65.11</v>
          </cell>
          <cell r="O1473"/>
          <cell r="P1473"/>
          <cell r="Q1473" t="str">
            <v>000297</v>
          </cell>
          <cell r="R1473" t="str">
            <v>VMA</v>
          </cell>
          <cell r="S1473" t="str">
            <v>FAP-0420 (AVENAR detector 4000)</v>
          </cell>
          <cell r="T1473"/>
          <cell r="U1473"/>
          <cell r="V1473">
            <v>1</v>
          </cell>
          <cell r="W1473">
            <v>45701</v>
          </cell>
          <cell r="X1473">
            <v>2025</v>
          </cell>
          <cell r="Y1473" t="str">
            <v>A</v>
          </cell>
        </row>
        <row r="1474">
          <cell r="F1474" t="str">
            <v>EVB0001473</v>
          </cell>
          <cell r="G1474" t="str">
            <v>Brand - automatische branddetectie (boven verlaagd plafond)</v>
          </cell>
          <cell r="H1474" t="str">
            <v>beveiliging; brand, detectie en alarmering</v>
          </cell>
          <cell r="I1474" t="str">
            <v>ELEK TF 145</v>
          </cell>
          <cell r="J1474"/>
          <cell r="K1474"/>
          <cell r="L1474"/>
          <cell r="M1474"/>
          <cell r="N1474" t="str">
            <v>65.11</v>
          </cell>
          <cell r="O1474"/>
          <cell r="P1474"/>
          <cell r="Q1474" t="str">
            <v>000297</v>
          </cell>
          <cell r="R1474" t="str">
            <v>VMA</v>
          </cell>
          <cell r="S1474" t="str">
            <v>FAP-0420 (AVENAR detector 4000)</v>
          </cell>
          <cell r="T1474"/>
          <cell r="U1474"/>
          <cell r="V1474">
            <v>1</v>
          </cell>
          <cell r="W1474">
            <v>45701</v>
          </cell>
          <cell r="X1474">
            <v>2025</v>
          </cell>
          <cell r="Y1474" t="str">
            <v>A</v>
          </cell>
        </row>
        <row r="1475">
          <cell r="F1475" t="str">
            <v>EVB0001474</v>
          </cell>
          <cell r="G1475" t="str">
            <v>CV &amp; Ventilatie - Ruimtevoeler</v>
          </cell>
          <cell r="H1475" t="str">
            <v>regeling klimaat en sanitair; centrale melding, meting en sturing, algemeen (verzamelniveau)</v>
          </cell>
          <cell r="I1475"/>
          <cell r="J1475"/>
          <cell r="K1475"/>
          <cell r="L1475"/>
          <cell r="M1475"/>
          <cell r="N1475" t="str">
            <v>58.20</v>
          </cell>
          <cell r="O1475"/>
          <cell r="P1475"/>
          <cell r="Q1475" t="str">
            <v>000301</v>
          </cell>
          <cell r="R1475" t="str">
            <v>GEZEL</v>
          </cell>
          <cell r="S1475" t="str">
            <v>SLPWXCX</v>
          </cell>
          <cell r="T1475"/>
          <cell r="U1475"/>
          <cell r="V1475">
            <v>1</v>
          </cell>
          <cell r="W1475">
            <v>45701</v>
          </cell>
          <cell r="X1475">
            <v>2025</v>
          </cell>
          <cell r="Y1475" t="str">
            <v>A</v>
          </cell>
        </row>
        <row r="1476">
          <cell r="F1476" t="str">
            <v>EVB0001475</v>
          </cell>
          <cell r="G1476" t="str">
            <v>Deur - binnendeur Type 7  met WC-slot</v>
          </cell>
          <cell r="H1476" t="str">
            <v>binnenwandopeningen; gevuld met deuren, algemeen (verzamelniveau)</v>
          </cell>
          <cell r="I1476"/>
          <cell r="J1476"/>
          <cell r="K1476"/>
          <cell r="L1476"/>
          <cell r="M1476"/>
          <cell r="N1476" t="str">
            <v>32.30</v>
          </cell>
          <cell r="O1476" t="str">
            <v>000329</v>
          </cell>
          <cell r="P1476" t="str">
            <v>CAIROX</v>
          </cell>
          <cell r="Q1476" t="str">
            <v>000298</v>
          </cell>
          <cell r="R1476" t="str">
            <v>DRAFAB</v>
          </cell>
          <cell r="S1476"/>
          <cell r="T1476"/>
          <cell r="U1476"/>
          <cell r="V1476">
            <v>1</v>
          </cell>
          <cell r="W1476">
            <v>45701</v>
          </cell>
          <cell r="X1476">
            <v>2025</v>
          </cell>
          <cell r="Y1476" t="str">
            <v>A</v>
          </cell>
        </row>
        <row r="1477">
          <cell r="F1477" t="str">
            <v>EVB0001476</v>
          </cell>
          <cell r="G1477" t="str">
            <v>Elektriciteit - stopcontact 220V</v>
          </cell>
          <cell r="H1477" t="str">
            <v>centrale elektrotechnische voorz.; energie, laagspanning, algemeen</v>
          </cell>
          <cell r="I1477" t="str">
            <v>ELEK TF 37</v>
          </cell>
          <cell r="J1477"/>
          <cell r="K1477"/>
          <cell r="L1477"/>
          <cell r="M1477"/>
          <cell r="N1477" t="str">
            <v>61.50</v>
          </cell>
          <cell r="O1477" t="str">
            <v>000329</v>
          </cell>
          <cell r="P1477" t="str">
            <v>CAIROX</v>
          </cell>
          <cell r="Q1477" t="str">
            <v>000297</v>
          </cell>
          <cell r="R1477" t="str">
            <v>VMA</v>
          </cell>
          <cell r="S1477" t="str">
            <v>100-66600 / 66602 / 66603</v>
          </cell>
          <cell r="T1477"/>
          <cell r="U1477"/>
          <cell r="V1477">
            <v>1</v>
          </cell>
          <cell r="W1477">
            <v>45701</v>
          </cell>
          <cell r="X1477">
            <v>2025</v>
          </cell>
          <cell r="Y1477" t="str">
            <v>A</v>
          </cell>
        </row>
        <row r="1478">
          <cell r="F1478" t="str">
            <v>EVB0001477</v>
          </cell>
          <cell r="G1478" t="str">
            <v>Muur - snelbouw metselwerk PLS, betegeld wit-geel 1200 mm hoog</v>
          </cell>
          <cell r="H1478" t="str">
            <v>binnenwanden; constructief, algemeen (verzamelniveau)</v>
          </cell>
          <cell r="I1478" t="str">
            <v>TF-WDB000001-0010-A</v>
          </cell>
          <cell r="J1478"/>
          <cell r="K1478"/>
          <cell r="L1478"/>
          <cell r="M1478"/>
          <cell r="N1478" t="str">
            <v>22.20</v>
          </cell>
          <cell r="O1478" t="str">
            <v>000346</v>
          </cell>
          <cell r="P1478" t="str">
            <v>ESYLUX</v>
          </cell>
          <cell r="Q1478" t="str">
            <v>000300</v>
          </cell>
          <cell r="R1478" t="str">
            <v>ALHEEMBOUW</v>
          </cell>
          <cell r="S1478" t="str">
            <v>POROTHERM</v>
          </cell>
          <cell r="T1478"/>
          <cell r="U1478"/>
          <cell r="V1478">
            <v>1</v>
          </cell>
          <cell r="W1478">
            <v>45701</v>
          </cell>
          <cell r="X1478">
            <v>2025</v>
          </cell>
          <cell r="Y1478" t="str">
            <v>A</v>
          </cell>
        </row>
        <row r="1479">
          <cell r="F1479" t="str">
            <v>EVB0001478</v>
          </cell>
          <cell r="G1479" t="str">
            <v>Muur - snelbouw metselwerk PLS</v>
          </cell>
          <cell r="H1479" t="str">
            <v>binnenwanden; constructief, algemeen (verzamelniveau)</v>
          </cell>
          <cell r="I1479" t="str">
            <v>TF-WDB000001-0010-A</v>
          </cell>
          <cell r="J1479"/>
          <cell r="K1479"/>
          <cell r="L1479"/>
          <cell r="M1479"/>
          <cell r="N1479" t="str">
            <v>22.20</v>
          </cell>
          <cell r="O1479" t="str">
            <v>000419</v>
          </cell>
          <cell r="P1479" t="str">
            <v>PHILIPS Maxos Fusion</v>
          </cell>
          <cell r="Q1479" t="str">
            <v>000300</v>
          </cell>
          <cell r="R1479" t="str">
            <v>ALHEEMBOUW</v>
          </cell>
          <cell r="S1479" t="str">
            <v>POROTHERM</v>
          </cell>
          <cell r="T1479"/>
          <cell r="U1479"/>
          <cell r="V1479">
            <v>1</v>
          </cell>
          <cell r="W1479">
            <v>45701</v>
          </cell>
          <cell r="X1479">
            <v>2025</v>
          </cell>
          <cell r="Y1479" t="str">
            <v>A</v>
          </cell>
        </row>
        <row r="1480">
          <cell r="F1480" t="str">
            <v>EVB0001479</v>
          </cell>
          <cell r="G1480" t="str">
            <v>Muur - gyproc</v>
          </cell>
          <cell r="H1480" t="str">
            <v>binnenwanden; niet constructief, algemeen (verzamelniveau)</v>
          </cell>
          <cell r="I1480" t="str">
            <v>TF-WDB000001-0018.2.a &amp; 28-A</v>
          </cell>
          <cell r="J1480"/>
          <cell r="K1480"/>
          <cell r="L1480"/>
          <cell r="M1480"/>
          <cell r="N1480" t="str">
            <v>22.10</v>
          </cell>
          <cell r="O1480"/>
          <cell r="P1480"/>
          <cell r="Q1480" t="str">
            <v>000303</v>
          </cell>
          <cell r="R1480" t="str">
            <v>VAN HULLE BOUWSERVICE</v>
          </cell>
          <cell r="S1480"/>
          <cell r="T1480"/>
          <cell r="U1480"/>
          <cell r="V1480">
            <v>1</v>
          </cell>
          <cell r="W1480">
            <v>45701</v>
          </cell>
          <cell r="X1480">
            <v>2025</v>
          </cell>
          <cell r="Y1480" t="str">
            <v>A</v>
          </cell>
        </row>
        <row r="1481">
          <cell r="F1481" t="str">
            <v>EVB0001480</v>
          </cell>
          <cell r="G1481" t="str">
            <v>Muur - gyproc, betegeld wit-geel 1200 mm hoog</v>
          </cell>
          <cell r="H1481" t="str">
            <v>binnenwanden; niet constructief, algemeen (verzamelniveau)</v>
          </cell>
          <cell r="I1481" t="str">
            <v>TF-WDB000001-0018.2.a &amp; 28-A</v>
          </cell>
          <cell r="J1481"/>
          <cell r="K1481"/>
          <cell r="L1481"/>
          <cell r="M1481"/>
          <cell r="N1481" t="str">
            <v>22.10</v>
          </cell>
          <cell r="O1481" t="str">
            <v>000324</v>
          </cell>
          <cell r="P1481" t="str">
            <v>BOSCH</v>
          </cell>
          <cell r="Q1481" t="str">
            <v>000303</v>
          </cell>
          <cell r="R1481" t="str">
            <v>VAN HULLE BOUWSERVICE</v>
          </cell>
          <cell r="S1481"/>
          <cell r="T1481"/>
          <cell r="U1481"/>
          <cell r="V1481">
            <v>1</v>
          </cell>
          <cell r="W1481">
            <v>45701</v>
          </cell>
          <cell r="X1481">
            <v>2025</v>
          </cell>
          <cell r="Y1481" t="str">
            <v>A</v>
          </cell>
        </row>
        <row r="1482">
          <cell r="F1482" t="str">
            <v>EVB0001481</v>
          </cell>
          <cell r="G1482" t="str">
            <v>Noodverlichting - plafond TYPE 2 rond (lens antipaniek)</v>
          </cell>
          <cell r="H1482" t="str">
            <v>centrale elektrotechnische voorz.; energie, laagspanning, lager dan 1 kV en hoger dan 100 V</v>
          </cell>
          <cell r="I1482" t="str">
            <v>ELEK TF 78</v>
          </cell>
          <cell r="J1482"/>
          <cell r="K1482"/>
          <cell r="L1482"/>
          <cell r="M1482"/>
          <cell r="N1482" t="str">
            <v>61.51</v>
          </cell>
          <cell r="O1482" t="str">
            <v>000324</v>
          </cell>
          <cell r="P1482" t="str">
            <v>BOSCH</v>
          </cell>
          <cell r="Q1482" t="str">
            <v>000297</v>
          </cell>
          <cell r="R1482" t="str">
            <v>VMA</v>
          </cell>
          <cell r="S1482" t="str">
            <v>LSM3250LDPW</v>
          </cell>
          <cell r="T1482"/>
          <cell r="U1482"/>
          <cell r="V1482">
            <v>1</v>
          </cell>
          <cell r="W1482">
            <v>45701</v>
          </cell>
          <cell r="X1482">
            <v>2025</v>
          </cell>
          <cell r="Y1482" t="str">
            <v>A</v>
          </cell>
        </row>
        <row r="1483">
          <cell r="F1483" t="str">
            <v>EVB0001482</v>
          </cell>
          <cell r="G1483" t="str">
            <v>Plafond - verlaagd rotswolvezel (600 x 600)</v>
          </cell>
          <cell r="H1483" t="str">
            <v>plafondafwerkingen; verlaagd, algemeen (verzamelniveau)</v>
          </cell>
          <cell r="I1483" t="str">
            <v>TF-WDB000001-0018.4-A</v>
          </cell>
          <cell r="J1483"/>
          <cell r="K1483"/>
          <cell r="L1483"/>
          <cell r="M1483"/>
          <cell r="N1483" t="str">
            <v>45.10</v>
          </cell>
          <cell r="O1483" t="str">
            <v>000325</v>
          </cell>
          <cell r="P1483" t="str">
            <v>AUDAC</v>
          </cell>
          <cell r="Q1483" t="str">
            <v>000303</v>
          </cell>
          <cell r="R1483" t="str">
            <v>VAN HULLE BOUWSERVICE</v>
          </cell>
          <cell r="S1483"/>
          <cell r="T1483"/>
          <cell r="U1483"/>
          <cell r="V1483">
            <v>1</v>
          </cell>
          <cell r="W1483">
            <v>45701</v>
          </cell>
          <cell r="X1483">
            <v>2025</v>
          </cell>
          <cell r="Y1483" t="str">
            <v>A</v>
          </cell>
        </row>
        <row r="1484">
          <cell r="F1484" t="str">
            <v>EVB0001483</v>
          </cell>
          <cell r="G1484" t="str">
            <v>Sanitair - koud water drukkraan</v>
          </cell>
          <cell r="H1484" t="str">
            <v>water; waterbehandeling, algemeen (verzamelniveau)</v>
          </cell>
          <cell r="I1484" t="str">
            <v>SAN TF 18</v>
          </cell>
          <cell r="J1484"/>
          <cell r="K1484"/>
          <cell r="L1484"/>
          <cell r="M1484"/>
          <cell r="N1484" t="str">
            <v>53.50</v>
          </cell>
          <cell r="O1484" t="str">
            <v>000326</v>
          </cell>
          <cell r="P1484" t="str">
            <v>R&amp;M</v>
          </cell>
          <cell r="Q1484" t="str">
            <v>000301</v>
          </cell>
          <cell r="R1484" t="str">
            <v>GEZEL</v>
          </cell>
          <cell r="S1484" t="str">
            <v>TEMPOSTOP art.484640</v>
          </cell>
          <cell r="T1484"/>
          <cell r="U1484"/>
          <cell r="V1484">
            <v>1</v>
          </cell>
          <cell r="W1484">
            <v>45701</v>
          </cell>
          <cell r="X1484">
            <v>2025</v>
          </cell>
          <cell r="Y1484" t="str">
            <v>A</v>
          </cell>
        </row>
        <row r="1485">
          <cell r="F1485" t="str">
            <v>EVB0001484</v>
          </cell>
          <cell r="G1485" t="str">
            <v>Sanitair - opklapbare steun AV</v>
          </cell>
          <cell r="H1485" t="str">
            <v>vaste sanitaire voorzieningen; standaard, algemeen (verzamelniveau)</v>
          </cell>
          <cell r="I1485" t="str">
            <v>SAN TF 15</v>
          </cell>
          <cell r="J1485"/>
          <cell r="K1485"/>
          <cell r="L1485"/>
          <cell r="M1485"/>
          <cell r="N1485" t="str">
            <v>74.10</v>
          </cell>
          <cell r="O1485" t="str">
            <v>000326</v>
          </cell>
          <cell r="P1485" t="str">
            <v>R&amp;M</v>
          </cell>
          <cell r="Q1485" t="str">
            <v>000301</v>
          </cell>
          <cell r="R1485" t="str">
            <v>GEZEL</v>
          </cell>
          <cell r="S1485" t="str">
            <v>5171n</v>
          </cell>
          <cell r="T1485"/>
          <cell r="U1485"/>
          <cell r="V1485">
            <v>1</v>
          </cell>
          <cell r="W1485">
            <v>45701</v>
          </cell>
          <cell r="X1485">
            <v>2025</v>
          </cell>
          <cell r="Y1485" t="str">
            <v>A</v>
          </cell>
        </row>
        <row r="1486">
          <cell r="F1486" t="str">
            <v>EVB0001485</v>
          </cell>
          <cell r="G1486" t="str">
            <v>Sanitair - hangtoilet AV</v>
          </cell>
          <cell r="H1486" t="str">
            <v>vaste sanitaire voorzieningen; standaard, algemeen (verzamelniveau)</v>
          </cell>
          <cell r="I1486" t="str">
            <v>SAN TF 11</v>
          </cell>
          <cell r="J1486"/>
          <cell r="K1486"/>
          <cell r="L1486"/>
          <cell r="M1486"/>
          <cell r="N1486" t="str">
            <v>74.10</v>
          </cell>
          <cell r="O1486" t="str">
            <v>000336</v>
          </cell>
          <cell r="P1486" t="str">
            <v>RUCKUS</v>
          </cell>
          <cell r="Q1486" t="str">
            <v>000301</v>
          </cell>
          <cell r="R1486" t="str">
            <v>GEZEL</v>
          </cell>
          <cell r="S1486" t="str">
            <v>D-code</v>
          </cell>
          <cell r="T1486"/>
          <cell r="U1486"/>
          <cell r="V1486">
            <v>1</v>
          </cell>
          <cell r="W1486">
            <v>45701</v>
          </cell>
          <cell r="X1486">
            <v>2025</v>
          </cell>
          <cell r="Y1486" t="str">
            <v>A</v>
          </cell>
        </row>
        <row r="1487">
          <cell r="F1487" t="str">
            <v>EVB0001486</v>
          </cell>
          <cell r="G1487" t="str">
            <v>Sanitair - schellkraan</v>
          </cell>
          <cell r="H1487" t="str">
            <v>water; waterbehandeling, algemeen (verzamelniveau)</v>
          </cell>
          <cell r="I1487" t="str">
            <v>SAN TF 18</v>
          </cell>
          <cell r="J1487"/>
          <cell r="K1487"/>
          <cell r="L1487"/>
          <cell r="M1487"/>
          <cell r="N1487" t="str">
            <v>53.50</v>
          </cell>
          <cell r="O1487" t="str">
            <v>000397</v>
          </cell>
          <cell r="P1487" t="str">
            <v>TEC PRO</v>
          </cell>
          <cell r="Q1487" t="str">
            <v>000301</v>
          </cell>
          <cell r="R1487" t="str">
            <v>GEZEL</v>
          </cell>
          <cell r="S1487" t="str">
            <v>NOVA art.403071</v>
          </cell>
          <cell r="T1487"/>
          <cell r="U1487"/>
          <cell r="V1487">
            <v>1</v>
          </cell>
          <cell r="W1487">
            <v>45701</v>
          </cell>
          <cell r="X1487">
            <v>2025</v>
          </cell>
          <cell r="Y1487" t="str">
            <v>A</v>
          </cell>
        </row>
        <row r="1488">
          <cell r="F1488" t="str">
            <v>EVB0001487</v>
          </cell>
          <cell r="G1488" t="str">
            <v>Sanitair - syfon en afloop</v>
          </cell>
          <cell r="H1488" t="str">
            <v>afvoeren; afvalwater, algemeen (verzamelniveau)</v>
          </cell>
          <cell r="I1488" t="str">
            <v>SAN TF 18</v>
          </cell>
          <cell r="J1488"/>
          <cell r="K1488"/>
          <cell r="L1488"/>
          <cell r="M1488"/>
          <cell r="N1488" t="str">
            <v>52.30</v>
          </cell>
          <cell r="O1488" t="str">
            <v>000397</v>
          </cell>
          <cell r="P1488" t="str">
            <v>TEC PRO</v>
          </cell>
          <cell r="Q1488" t="str">
            <v>000301</v>
          </cell>
          <cell r="R1488" t="str">
            <v>GEZEL</v>
          </cell>
          <cell r="S1488" t="str">
            <v>art. 333271</v>
          </cell>
          <cell r="T1488"/>
          <cell r="U1488"/>
          <cell r="V1488">
            <v>1</v>
          </cell>
          <cell r="W1488">
            <v>45701</v>
          </cell>
          <cell r="X1488">
            <v>2025</v>
          </cell>
          <cell r="Y1488" t="str">
            <v>A</v>
          </cell>
        </row>
        <row r="1489">
          <cell r="F1489" t="str">
            <v>EVB0001488</v>
          </cell>
          <cell r="G1489" t="str">
            <v>Sanitair - wastafel AV</v>
          </cell>
          <cell r="H1489" t="str">
            <v>vaste sanitaire voorzieningen; standaard, algemeen (verzamelniveau)</v>
          </cell>
          <cell r="I1489" t="str">
            <v>SAN TF 18</v>
          </cell>
          <cell r="J1489"/>
          <cell r="K1489"/>
          <cell r="L1489"/>
          <cell r="M1489"/>
          <cell r="N1489" t="str">
            <v>74.10</v>
          </cell>
          <cell r="O1489"/>
          <cell r="P1489"/>
          <cell r="Q1489" t="str">
            <v>000301</v>
          </cell>
          <cell r="R1489" t="str">
            <v>GEZEL</v>
          </cell>
          <cell r="S1489" t="str">
            <v>D-CODE art.485695</v>
          </cell>
          <cell r="T1489"/>
          <cell r="U1489"/>
          <cell r="V1489">
            <v>1</v>
          </cell>
          <cell r="W1489">
            <v>45701</v>
          </cell>
          <cell r="X1489">
            <v>2025</v>
          </cell>
          <cell r="Y1489" t="str">
            <v>A</v>
          </cell>
        </row>
        <row r="1490">
          <cell r="F1490" t="str">
            <v>EVB0001489</v>
          </cell>
          <cell r="G1490" t="str">
            <v>Ventilatie - extractie - rond ventiel inbouw 150 mm</v>
          </cell>
          <cell r="H1490" t="str">
            <v>luchtbehandeling; centrale mechanische ventilatie, algemeen (verzamelniveau)</v>
          </cell>
          <cell r="I1490" t="str">
            <v>HVAC TF 48</v>
          </cell>
          <cell r="J1490"/>
          <cell r="K1490"/>
          <cell r="L1490"/>
          <cell r="M1490"/>
          <cell r="N1490" t="str">
            <v>57.50</v>
          </cell>
          <cell r="O1490" t="str">
            <v>000327</v>
          </cell>
          <cell r="P1490" t="str">
            <v>NIKO</v>
          </cell>
          <cell r="Q1490" t="str">
            <v>000301</v>
          </cell>
          <cell r="R1490" t="str">
            <v>GEZEL</v>
          </cell>
          <cell r="S1490" t="str">
            <v>DVS</v>
          </cell>
          <cell r="T1490"/>
          <cell r="U1490"/>
          <cell r="V1490">
            <v>1</v>
          </cell>
          <cell r="W1490">
            <v>45701</v>
          </cell>
          <cell r="X1490">
            <v>2025</v>
          </cell>
          <cell r="Y1490" t="str">
            <v>A</v>
          </cell>
        </row>
        <row r="1491">
          <cell r="F1491" t="str">
            <v>EVB0001490</v>
          </cell>
          <cell r="G1491" t="str">
            <v>Verlichting - inbouw rond</v>
          </cell>
          <cell r="H1491" t="str">
            <v>verlichting; standaard, bewaakt, algemeen (verzamelniveau)</v>
          </cell>
          <cell r="I1491" t="str">
            <v>ELEK TF 56 / 57</v>
          </cell>
          <cell r="J1491"/>
          <cell r="K1491"/>
          <cell r="L1491"/>
          <cell r="M1491"/>
          <cell r="N1491" t="str">
            <v>63.40</v>
          </cell>
          <cell r="O1491" t="str">
            <v>000327</v>
          </cell>
          <cell r="P1491" t="str">
            <v>NIKO</v>
          </cell>
          <cell r="Q1491" t="str">
            <v>000297</v>
          </cell>
          <cell r="R1491" t="str">
            <v>VMA</v>
          </cell>
          <cell r="S1491" t="str">
            <v>RS340B 27S/830 DIA-VLC-E VWB CP WH</v>
          </cell>
          <cell r="T1491"/>
          <cell r="U1491"/>
          <cell r="V1491">
            <v>1</v>
          </cell>
          <cell r="W1491">
            <v>45701</v>
          </cell>
          <cell r="X1491">
            <v>2025</v>
          </cell>
          <cell r="Y1491" t="str">
            <v>A</v>
          </cell>
        </row>
        <row r="1492">
          <cell r="F1492" t="str">
            <v>EVB0001491</v>
          </cell>
          <cell r="G1492" t="str">
            <v>Verlichting - KNX-aanwezigheidsdetector</v>
          </cell>
          <cell r="H1492" t="str">
            <v>verlichting; standaard, bewaakt, algemeen (verzamelniveau)</v>
          </cell>
          <cell r="I1492" t="str">
            <v>ELEK TF 42</v>
          </cell>
          <cell r="J1492"/>
          <cell r="K1492"/>
          <cell r="L1492"/>
          <cell r="M1492"/>
          <cell r="N1492" t="str">
            <v>63.40</v>
          </cell>
          <cell r="O1492" t="str">
            <v>000327</v>
          </cell>
          <cell r="P1492" t="str">
            <v>NIKO</v>
          </cell>
          <cell r="Q1492" t="str">
            <v>000297</v>
          </cell>
          <cell r="R1492" t="str">
            <v>VMA</v>
          </cell>
          <cell r="S1492" t="str">
            <v>PD-C 360i/8 KNX UP</v>
          </cell>
          <cell r="T1492"/>
          <cell r="U1492"/>
          <cell r="V1492">
            <v>1</v>
          </cell>
          <cell r="W1492">
            <v>45701</v>
          </cell>
          <cell r="X1492">
            <v>2025</v>
          </cell>
          <cell r="Y1492" t="str">
            <v>A</v>
          </cell>
        </row>
        <row r="1493">
          <cell r="F1493" t="str">
            <v>EVB0001492</v>
          </cell>
          <cell r="G1493" t="str">
            <v>Vloer - tegel 150/150 wit-geel</v>
          </cell>
          <cell r="H1493" t="str">
            <v>vloerafwerkingen; verhoogd, algemeen (verzamelniveau)</v>
          </cell>
          <cell r="I1493" t="str">
            <v>TF-WDB000001-0300.A</v>
          </cell>
          <cell r="J1493"/>
          <cell r="K1493"/>
          <cell r="L1493"/>
          <cell r="M1493"/>
          <cell r="N1493" t="str">
            <v>43.10</v>
          </cell>
          <cell r="O1493" t="str">
            <v>000351</v>
          </cell>
          <cell r="P1493" t="str">
            <v>SAINT-GOBAIN</v>
          </cell>
          <cell r="Q1493"/>
          <cell r="R1493"/>
          <cell r="S1493"/>
          <cell r="T1493"/>
          <cell r="U1493"/>
          <cell r="V1493">
            <v>1</v>
          </cell>
          <cell r="W1493">
            <v>45701</v>
          </cell>
          <cell r="X1493">
            <v>2025</v>
          </cell>
          <cell r="Y1493" t="str">
            <v>A</v>
          </cell>
        </row>
        <row r="1494">
          <cell r="F1494" t="str">
            <v>EVB0001493</v>
          </cell>
          <cell r="G1494" t="str">
            <v>Brand - automatische branddetectie</v>
          </cell>
          <cell r="H1494" t="str">
            <v>beveiliging; brand, detectie en alarmering</v>
          </cell>
          <cell r="I1494" t="str">
            <v>ELEK TF 145</v>
          </cell>
          <cell r="J1494"/>
          <cell r="K1494"/>
          <cell r="L1494"/>
          <cell r="M1494"/>
          <cell r="N1494" t="str">
            <v>65.11</v>
          </cell>
          <cell r="O1494" t="str">
            <v>000426</v>
          </cell>
          <cell r="P1494" t="str">
            <v>XELLA</v>
          </cell>
          <cell r="Q1494" t="str">
            <v>000297</v>
          </cell>
          <cell r="R1494" t="str">
            <v>VMA</v>
          </cell>
          <cell r="S1494" t="str">
            <v>FAP-0420 (AVENAR detector 4000)</v>
          </cell>
          <cell r="T1494"/>
          <cell r="U1494"/>
          <cell r="V1494">
            <v>1</v>
          </cell>
          <cell r="W1494">
            <v>45701</v>
          </cell>
          <cell r="X1494">
            <v>2025</v>
          </cell>
          <cell r="Y1494" t="str">
            <v>A</v>
          </cell>
        </row>
        <row r="1495">
          <cell r="F1495" t="str">
            <v>EVB0001494</v>
          </cell>
          <cell r="G1495" t="str">
            <v>Brand - automatische branddetectie (boven verlaagd plafond)</v>
          </cell>
          <cell r="H1495" t="str">
            <v>beveiliging; brand, detectie en alarmering</v>
          </cell>
          <cell r="I1495" t="str">
            <v>ELEK TF 145</v>
          </cell>
          <cell r="J1495"/>
          <cell r="K1495"/>
          <cell r="L1495"/>
          <cell r="M1495"/>
          <cell r="N1495" t="str">
            <v>65.11</v>
          </cell>
          <cell r="O1495"/>
          <cell r="P1495"/>
          <cell r="Q1495" t="str">
            <v>000297</v>
          </cell>
          <cell r="R1495" t="str">
            <v>VMA</v>
          </cell>
          <cell r="S1495" t="str">
            <v>FAP-0420 (AVENAR detector 4000)</v>
          </cell>
          <cell r="T1495"/>
          <cell r="U1495"/>
          <cell r="V1495">
            <v>1</v>
          </cell>
          <cell r="W1495">
            <v>45701</v>
          </cell>
          <cell r="X1495">
            <v>2025</v>
          </cell>
          <cell r="Y1495" t="str">
            <v>A</v>
          </cell>
        </row>
        <row r="1496">
          <cell r="F1496" t="str">
            <v>EVB0001495</v>
          </cell>
          <cell r="G1496" t="str">
            <v>Communicatie - luidspreker Type 1 (rond opbouw)</v>
          </cell>
          <cell r="H1496" t="str">
            <v>communicatie; overdracht van geluid/spraak, vertaalsystemen</v>
          </cell>
          <cell r="I1496" t="str">
            <v>ELEK TF 176</v>
          </cell>
          <cell r="J1496"/>
          <cell r="K1496"/>
          <cell r="L1496"/>
          <cell r="M1496"/>
          <cell r="N1496" t="str">
            <v>64.25</v>
          </cell>
          <cell r="O1496" t="str">
            <v>000391</v>
          </cell>
          <cell r="P1496" t="str">
            <v>SAINT-GOBAIN Eurocoustic</v>
          </cell>
          <cell r="Q1496" t="str">
            <v>000297</v>
          </cell>
          <cell r="R1496" t="str">
            <v>VMA</v>
          </cell>
          <cell r="S1496" t="str">
            <v>NELO706/W</v>
          </cell>
          <cell r="T1496"/>
          <cell r="U1496"/>
          <cell r="V1496">
            <v>1</v>
          </cell>
          <cell r="W1496">
            <v>45701</v>
          </cell>
          <cell r="X1496">
            <v>2025</v>
          </cell>
          <cell r="Y1496" t="str">
            <v>A</v>
          </cell>
        </row>
        <row r="1497">
          <cell r="F1497" t="str">
            <v>EVB0001496</v>
          </cell>
          <cell r="G1497" t="str">
            <v>Deur -  binnendeur enkel Type 7 beglaasd - cilinderslot - deurpomp(en)</v>
          </cell>
          <cell r="H1497" t="str">
            <v>binnenwandopeningen; gevuld met deuren, algemeen (verzamelniveau)</v>
          </cell>
          <cell r="I1497"/>
          <cell r="J1497"/>
          <cell r="K1497"/>
          <cell r="L1497"/>
          <cell r="M1497"/>
          <cell r="N1497" t="str">
            <v>32.30</v>
          </cell>
          <cell r="O1497"/>
          <cell r="P1497"/>
          <cell r="Q1497" t="str">
            <v>000298</v>
          </cell>
          <cell r="R1497" t="str">
            <v>DRAFAB</v>
          </cell>
          <cell r="S1497"/>
          <cell r="T1497"/>
          <cell r="U1497"/>
          <cell r="V1497">
            <v>1</v>
          </cell>
          <cell r="W1497">
            <v>45701</v>
          </cell>
          <cell r="X1497">
            <v>2025</v>
          </cell>
          <cell r="Y1497" t="str">
            <v>A</v>
          </cell>
        </row>
        <row r="1498">
          <cell r="F1498" t="str">
            <v>EVB0001497</v>
          </cell>
          <cell r="G1498" t="str">
            <v>Deur - deurpomp binnendeur</v>
          </cell>
          <cell r="H1498" t="str">
            <v>binnenwandopeningen; gevuld met deuren, algemeen (verzamelniveau)</v>
          </cell>
          <cell r="I1498" t="str">
            <v>TF-WDB000001-428-A/429-A/430-A</v>
          </cell>
          <cell r="J1498"/>
          <cell r="K1498"/>
          <cell r="L1498"/>
          <cell r="M1498"/>
          <cell r="N1498" t="str">
            <v>32.30</v>
          </cell>
          <cell r="O1498"/>
          <cell r="P1498"/>
          <cell r="Q1498" t="str">
            <v>000298</v>
          </cell>
          <cell r="R1498" t="str">
            <v>DRAFAB</v>
          </cell>
          <cell r="S1498"/>
          <cell r="T1498"/>
          <cell r="U1498"/>
          <cell r="V1498">
            <v>1</v>
          </cell>
          <cell r="W1498">
            <v>45701</v>
          </cell>
          <cell r="X1498">
            <v>2025</v>
          </cell>
          <cell r="Y1498" t="str">
            <v>A</v>
          </cell>
        </row>
        <row r="1499">
          <cell r="F1499" t="str">
            <v>EVB0001498</v>
          </cell>
          <cell r="G1499" t="str">
            <v>Electricteit - IR-bediening urinoir</v>
          </cell>
          <cell r="H1499" t="str">
            <v>centrale elektrotechnische voorz.; energie, laagspanning, algemeen</v>
          </cell>
          <cell r="I1499" t="str">
            <v>SAN TF 12</v>
          </cell>
          <cell r="J1499"/>
          <cell r="K1499"/>
          <cell r="L1499"/>
          <cell r="M1499"/>
          <cell r="N1499" t="str">
            <v>61.50</v>
          </cell>
          <cell r="O1499" t="str">
            <v>000329</v>
          </cell>
          <cell r="P1499" t="str">
            <v>CAIROX</v>
          </cell>
          <cell r="Q1499" t="str">
            <v>000313</v>
          </cell>
          <cell r="R1499" t="str">
            <v>FACQ</v>
          </cell>
          <cell r="S1499" t="str">
            <v>EDITION E</v>
          </cell>
          <cell r="T1499"/>
          <cell r="U1499"/>
          <cell r="V1499">
            <v>1</v>
          </cell>
          <cell r="W1499">
            <v>45701</v>
          </cell>
          <cell r="X1499">
            <v>2025</v>
          </cell>
          <cell r="Y1499" t="str">
            <v>A</v>
          </cell>
        </row>
        <row r="1500">
          <cell r="F1500" t="str">
            <v>EVB0001499</v>
          </cell>
          <cell r="G1500" t="str">
            <v>Elektriciteit - stopcontact 220V</v>
          </cell>
          <cell r="H1500" t="str">
            <v>centrale elektrotechnische voorz.; energie, laagspanning, algemeen</v>
          </cell>
          <cell r="I1500" t="str">
            <v>ELEK TF 37</v>
          </cell>
          <cell r="J1500"/>
          <cell r="K1500"/>
          <cell r="L1500"/>
          <cell r="M1500"/>
          <cell r="N1500" t="str">
            <v>61.50</v>
          </cell>
          <cell r="O1500" t="str">
            <v>000329</v>
          </cell>
          <cell r="P1500" t="str">
            <v>CAIROX</v>
          </cell>
          <cell r="Q1500" t="str">
            <v>000297</v>
          </cell>
          <cell r="R1500" t="str">
            <v>VMA</v>
          </cell>
          <cell r="S1500" t="str">
            <v>100-66600 / 66602 / 66603</v>
          </cell>
          <cell r="T1500"/>
          <cell r="U1500"/>
          <cell r="V1500">
            <v>1</v>
          </cell>
          <cell r="W1500">
            <v>45701</v>
          </cell>
          <cell r="X1500">
            <v>2025</v>
          </cell>
          <cell r="Y1500" t="str">
            <v>A</v>
          </cell>
        </row>
        <row r="1501">
          <cell r="F1501" t="str">
            <v>EVB0001500</v>
          </cell>
          <cell r="G1501" t="str">
            <v>Meubilair - sanitaire wand</v>
          </cell>
          <cell r="H1501" t="str">
            <v>vaste gebruikersvoorzieningen; standaard, algemeen (verzamelniveau)</v>
          </cell>
          <cell r="I1501" t="str">
            <v>TF-WDB000001-0032-A</v>
          </cell>
          <cell r="J1501"/>
          <cell r="K1501"/>
          <cell r="L1501"/>
          <cell r="M1501"/>
          <cell r="N1501" t="str">
            <v>72.10</v>
          </cell>
          <cell r="O1501" t="str">
            <v>000346</v>
          </cell>
          <cell r="P1501" t="str">
            <v>ESYLUX</v>
          </cell>
          <cell r="Q1501" t="str">
            <v>000299</v>
          </cell>
          <cell r="R1501" t="str">
            <v>ASI ALPACO BVBA</v>
          </cell>
          <cell r="S1501" t="str">
            <v>CLASSIC-VP</v>
          </cell>
          <cell r="T1501"/>
          <cell r="U1501"/>
          <cell r="V1501">
            <v>1</v>
          </cell>
          <cell r="W1501">
            <v>45701</v>
          </cell>
          <cell r="X1501">
            <v>2025</v>
          </cell>
          <cell r="Y1501" t="str">
            <v>A</v>
          </cell>
        </row>
        <row r="1502">
          <cell r="F1502" t="str">
            <v>EVB0001501</v>
          </cell>
          <cell r="G1502" t="str">
            <v>Meubilair - sanitaire deur</v>
          </cell>
          <cell r="H1502" t="str">
            <v>vaste gebruikersvoorzieningen; standaard, algemeen (verzamelniveau)</v>
          </cell>
          <cell r="I1502" t="str">
            <v>TF-WDB000001-0032-A</v>
          </cell>
          <cell r="J1502"/>
          <cell r="K1502"/>
          <cell r="L1502"/>
          <cell r="M1502"/>
          <cell r="N1502" t="str">
            <v>72.10</v>
          </cell>
          <cell r="O1502" t="str">
            <v>000419</v>
          </cell>
          <cell r="P1502" t="str">
            <v>PHILIPS Maxos Fusion</v>
          </cell>
          <cell r="Q1502" t="str">
            <v>000299</v>
          </cell>
          <cell r="R1502" t="str">
            <v>ASI ALPACO BVBA</v>
          </cell>
          <cell r="S1502" t="str">
            <v>CLASSIC-VP</v>
          </cell>
          <cell r="T1502"/>
          <cell r="U1502"/>
          <cell r="V1502">
            <v>1</v>
          </cell>
          <cell r="W1502">
            <v>45701</v>
          </cell>
          <cell r="X1502">
            <v>2025</v>
          </cell>
          <cell r="Y1502" t="str">
            <v>A</v>
          </cell>
        </row>
        <row r="1503">
          <cell r="F1503" t="str">
            <v>EVB0001502</v>
          </cell>
          <cell r="G1503" t="str">
            <v>Meubilair - schaamschor urinoir</v>
          </cell>
          <cell r="H1503" t="str">
            <v>vaste gebruikersvoorzieningen; standaard, algemeen (verzamelniveau)</v>
          </cell>
          <cell r="I1503" t="str">
            <v>SAN TF 13</v>
          </cell>
          <cell r="J1503"/>
          <cell r="K1503"/>
          <cell r="L1503"/>
          <cell r="M1503"/>
          <cell r="N1503" t="str">
            <v>72.10</v>
          </cell>
          <cell r="O1503"/>
          <cell r="P1503"/>
          <cell r="Q1503" t="str">
            <v>000313</v>
          </cell>
          <cell r="R1503" t="str">
            <v>FACQ</v>
          </cell>
          <cell r="S1503"/>
          <cell r="T1503"/>
          <cell r="U1503"/>
          <cell r="V1503">
            <v>1</v>
          </cell>
          <cell r="W1503">
            <v>45701</v>
          </cell>
          <cell r="X1503">
            <v>2025</v>
          </cell>
          <cell r="Y1503" t="str">
            <v>A</v>
          </cell>
        </row>
        <row r="1504">
          <cell r="F1504" t="str">
            <v>EVB0001503</v>
          </cell>
          <cell r="G1504" t="str">
            <v>Muur - multipor betegeled wit-geel 1200 mm hoog</v>
          </cell>
          <cell r="H1504" t="str">
            <v>binnenwanden; niet constructief, algemeen (verzamelniveau)</v>
          </cell>
          <cell r="I1504" t="str">
            <v>TF-WDB000001-0022-A</v>
          </cell>
          <cell r="J1504"/>
          <cell r="K1504"/>
          <cell r="L1504"/>
          <cell r="M1504"/>
          <cell r="N1504" t="str">
            <v>22.10</v>
          </cell>
          <cell r="O1504" t="str">
            <v>000324</v>
          </cell>
          <cell r="P1504" t="str">
            <v>BOSCH</v>
          </cell>
          <cell r="Q1504" t="str">
            <v>000300</v>
          </cell>
          <cell r="R1504" t="str">
            <v>ALHEEMBOUW</v>
          </cell>
          <cell r="S1504"/>
          <cell r="T1504"/>
          <cell r="U1504"/>
          <cell r="V1504">
            <v>1</v>
          </cell>
          <cell r="W1504">
            <v>45701</v>
          </cell>
          <cell r="X1504">
            <v>2025</v>
          </cell>
          <cell r="Y1504" t="str">
            <v>A</v>
          </cell>
        </row>
        <row r="1505">
          <cell r="F1505" t="str">
            <v>EVB0001504</v>
          </cell>
          <cell r="G1505" t="str">
            <v>Muur - multipor</v>
          </cell>
          <cell r="H1505" t="str">
            <v>binnenwanden; niet constructief, algemeen (verzamelniveau)</v>
          </cell>
          <cell r="I1505" t="str">
            <v>TF-WDB000001-0022-A</v>
          </cell>
          <cell r="J1505"/>
          <cell r="K1505"/>
          <cell r="L1505"/>
          <cell r="M1505"/>
          <cell r="N1505" t="str">
            <v>22.10</v>
          </cell>
          <cell r="O1505" t="str">
            <v>000324</v>
          </cell>
          <cell r="P1505" t="str">
            <v>BOSCH</v>
          </cell>
          <cell r="Q1505" t="str">
            <v>000300</v>
          </cell>
          <cell r="R1505" t="str">
            <v>ALHEEMBOUW</v>
          </cell>
          <cell r="S1505"/>
          <cell r="T1505"/>
          <cell r="U1505"/>
          <cell r="V1505">
            <v>1</v>
          </cell>
          <cell r="W1505">
            <v>45701</v>
          </cell>
          <cell r="X1505">
            <v>2025</v>
          </cell>
          <cell r="Y1505" t="str">
            <v>A</v>
          </cell>
        </row>
        <row r="1506">
          <cell r="F1506" t="str">
            <v>EVB0001505</v>
          </cell>
          <cell r="G1506" t="str">
            <v>Muur - snelbouw metselwerk PLS</v>
          </cell>
          <cell r="H1506" t="str">
            <v>binnenwanden; constructief, algemeen (verzamelniveau)</v>
          </cell>
          <cell r="I1506" t="str">
            <v>TF-WDB000001-0010-A</v>
          </cell>
          <cell r="J1506"/>
          <cell r="K1506"/>
          <cell r="L1506"/>
          <cell r="M1506"/>
          <cell r="N1506" t="str">
            <v>22.20</v>
          </cell>
          <cell r="O1506" t="str">
            <v>000325</v>
          </cell>
          <cell r="P1506" t="str">
            <v>AUDAC</v>
          </cell>
          <cell r="Q1506" t="str">
            <v>000300</v>
          </cell>
          <cell r="R1506" t="str">
            <v>ALHEEMBOUW</v>
          </cell>
          <cell r="S1506" t="str">
            <v>POROTHERM</v>
          </cell>
          <cell r="T1506"/>
          <cell r="U1506"/>
          <cell r="V1506">
            <v>1</v>
          </cell>
          <cell r="W1506">
            <v>45701</v>
          </cell>
          <cell r="X1506">
            <v>2025</v>
          </cell>
          <cell r="Y1506" t="str">
            <v>A</v>
          </cell>
        </row>
        <row r="1507">
          <cell r="F1507" t="str">
            <v>EVB0001506</v>
          </cell>
          <cell r="G1507" t="str">
            <v>Muur - snelbouw metselwerk PLS, betegeld wit-geel 1200 mm hoog</v>
          </cell>
          <cell r="H1507" t="str">
            <v>binnenwanden; constructief, algemeen (verzamelniveau)</v>
          </cell>
          <cell r="I1507" t="str">
            <v>TF-WDB000001-0010-A</v>
          </cell>
          <cell r="J1507"/>
          <cell r="K1507"/>
          <cell r="L1507"/>
          <cell r="M1507"/>
          <cell r="N1507" t="str">
            <v>22.20</v>
          </cell>
          <cell r="O1507" t="str">
            <v>000326</v>
          </cell>
          <cell r="P1507" t="str">
            <v>R&amp;M</v>
          </cell>
          <cell r="Q1507" t="str">
            <v>000300</v>
          </cell>
          <cell r="R1507" t="str">
            <v>ALHEEMBOUW</v>
          </cell>
          <cell r="S1507" t="str">
            <v>POROTHERM</v>
          </cell>
          <cell r="T1507"/>
          <cell r="U1507"/>
          <cell r="V1507">
            <v>1</v>
          </cell>
          <cell r="W1507">
            <v>45701</v>
          </cell>
          <cell r="X1507">
            <v>2025</v>
          </cell>
          <cell r="Y1507" t="str">
            <v>A</v>
          </cell>
        </row>
        <row r="1508">
          <cell r="F1508" t="str">
            <v>EVB0001507</v>
          </cell>
          <cell r="G1508" t="str">
            <v>Muur - gyproc</v>
          </cell>
          <cell r="H1508" t="str">
            <v>binnenwanden; niet constructief, algemeen (verzamelniveau)</v>
          </cell>
          <cell r="I1508" t="str">
            <v>TF-WDB000001-0018.2.a &amp; 28-A</v>
          </cell>
          <cell r="J1508"/>
          <cell r="K1508"/>
          <cell r="L1508"/>
          <cell r="M1508"/>
          <cell r="N1508" t="str">
            <v>22.10</v>
          </cell>
          <cell r="O1508"/>
          <cell r="P1508"/>
          <cell r="Q1508" t="str">
            <v>000303</v>
          </cell>
          <cell r="R1508" t="str">
            <v>VAN HULLE BOUWSERVICE</v>
          </cell>
          <cell r="S1508"/>
          <cell r="T1508"/>
          <cell r="U1508"/>
          <cell r="V1508">
            <v>1</v>
          </cell>
          <cell r="W1508">
            <v>45701</v>
          </cell>
          <cell r="X1508">
            <v>2025</v>
          </cell>
          <cell r="Y1508" t="str">
            <v>A</v>
          </cell>
        </row>
        <row r="1509">
          <cell r="F1509" t="str">
            <v>EVB0001508</v>
          </cell>
          <cell r="G1509" t="str">
            <v>Muur - gyproc, betegeld wit-geel 1200 mm hoog</v>
          </cell>
          <cell r="H1509" t="str">
            <v>binnenwanden; niet constructief, algemeen (verzamelniveau)</v>
          </cell>
          <cell r="I1509" t="str">
            <v>TF-WDB000001-0018.2.a &amp; 28-A</v>
          </cell>
          <cell r="J1509"/>
          <cell r="K1509"/>
          <cell r="L1509"/>
          <cell r="M1509"/>
          <cell r="N1509" t="str">
            <v>22.10</v>
          </cell>
          <cell r="O1509" t="str">
            <v>000327</v>
          </cell>
          <cell r="P1509" t="str">
            <v>NIKO</v>
          </cell>
          <cell r="Q1509" t="str">
            <v>000303</v>
          </cell>
          <cell r="R1509" t="str">
            <v>VAN HULLE BOUWSERVICE</v>
          </cell>
          <cell r="S1509"/>
          <cell r="T1509"/>
          <cell r="U1509"/>
          <cell r="V1509">
            <v>1</v>
          </cell>
          <cell r="W1509">
            <v>45701</v>
          </cell>
          <cell r="X1509">
            <v>2025</v>
          </cell>
          <cell r="Y1509" t="str">
            <v>A</v>
          </cell>
        </row>
        <row r="1510">
          <cell r="F1510" t="str">
            <v>EVB0001509</v>
          </cell>
          <cell r="G1510" t="str">
            <v>Plafond - verlaagd rotswolvezel (600 x 600)</v>
          </cell>
          <cell r="H1510" t="str">
            <v>plafondafwerkingen; verlaagd, algemeen (verzamelniveau)</v>
          </cell>
          <cell r="I1510" t="str">
            <v>SAN TF 62</v>
          </cell>
          <cell r="J1510"/>
          <cell r="K1510"/>
          <cell r="L1510"/>
          <cell r="M1510"/>
          <cell r="N1510" t="str">
            <v>45.10</v>
          </cell>
          <cell r="O1510" t="str">
            <v>000327</v>
          </cell>
          <cell r="P1510" t="str">
            <v>NIKO</v>
          </cell>
          <cell r="Q1510" t="str">
            <v>000303</v>
          </cell>
          <cell r="R1510" t="str">
            <v>VAN HULLE BOUWSERVICE</v>
          </cell>
          <cell r="S1510" t="str">
            <v>PF6</v>
          </cell>
          <cell r="T1510"/>
          <cell r="U1510"/>
          <cell r="V1510">
            <v>1</v>
          </cell>
          <cell r="W1510">
            <v>45701</v>
          </cell>
          <cell r="X1510">
            <v>2025</v>
          </cell>
          <cell r="Y1510" t="str">
            <v>A</v>
          </cell>
        </row>
        <row r="1511">
          <cell r="F1511" t="str">
            <v>EVB0001510</v>
          </cell>
          <cell r="G1511" t="str">
            <v>Sanitair - koud water drukkraan</v>
          </cell>
          <cell r="H1511" t="str">
            <v>water; waterbehandeling, algemeen (verzamelniveau)</v>
          </cell>
          <cell r="I1511" t="str">
            <v>SAN TF 17</v>
          </cell>
          <cell r="J1511"/>
          <cell r="K1511"/>
          <cell r="L1511"/>
          <cell r="M1511"/>
          <cell r="N1511" t="str">
            <v>53.50</v>
          </cell>
          <cell r="O1511" t="str">
            <v>000327</v>
          </cell>
          <cell r="P1511" t="str">
            <v>NIKO</v>
          </cell>
          <cell r="Q1511" t="str">
            <v>000301</v>
          </cell>
          <cell r="R1511" t="str">
            <v>GEZEL</v>
          </cell>
          <cell r="S1511" t="str">
            <v>TEMPOSTOP art.484640</v>
          </cell>
          <cell r="T1511"/>
          <cell r="U1511"/>
          <cell r="V1511">
            <v>1</v>
          </cell>
          <cell r="W1511">
            <v>45701</v>
          </cell>
          <cell r="X1511">
            <v>2025</v>
          </cell>
          <cell r="Y1511" t="str">
            <v>A</v>
          </cell>
        </row>
        <row r="1512">
          <cell r="F1512" t="str">
            <v>EVB0001511</v>
          </cell>
          <cell r="G1512" t="str">
            <v>Sanitair - hangtoilet standaard</v>
          </cell>
          <cell r="H1512" t="str">
            <v>vaste sanitaire voorzieningen; standaard, algemeen (verzamelniveau)</v>
          </cell>
          <cell r="I1512" t="str">
            <v>SAN TF 10</v>
          </cell>
          <cell r="J1512"/>
          <cell r="K1512"/>
          <cell r="L1512"/>
          <cell r="M1512"/>
          <cell r="N1512" t="str">
            <v>74.10</v>
          </cell>
          <cell r="O1512" t="str">
            <v>000351</v>
          </cell>
          <cell r="P1512" t="str">
            <v>SAINT-GOBAIN</v>
          </cell>
          <cell r="Q1512" t="str">
            <v>000301</v>
          </cell>
          <cell r="R1512" t="str">
            <v>GEZEL</v>
          </cell>
          <cell r="S1512" t="str">
            <v>D-code</v>
          </cell>
          <cell r="T1512"/>
          <cell r="U1512"/>
          <cell r="V1512">
            <v>1</v>
          </cell>
          <cell r="W1512">
            <v>45701</v>
          </cell>
          <cell r="X1512">
            <v>2025</v>
          </cell>
          <cell r="Y1512" t="str">
            <v>A</v>
          </cell>
        </row>
        <row r="1513">
          <cell r="F1513" t="str">
            <v>EVB0001512</v>
          </cell>
          <cell r="G1513" t="str">
            <v>Sanitair - urinoir met IR-bediening</v>
          </cell>
          <cell r="H1513" t="str">
            <v>vaste sanitaire voorzieningen; standaard, algemeen (verzamelniveau)</v>
          </cell>
          <cell r="I1513" t="str">
            <v>SAN TF 12</v>
          </cell>
          <cell r="J1513"/>
          <cell r="K1513"/>
          <cell r="L1513"/>
          <cell r="M1513"/>
          <cell r="N1513" t="str">
            <v>74.10</v>
          </cell>
          <cell r="O1513" t="str">
            <v>000426</v>
          </cell>
          <cell r="P1513" t="str">
            <v>XELLA</v>
          </cell>
          <cell r="Q1513" t="str">
            <v>000301</v>
          </cell>
          <cell r="R1513" t="str">
            <v>GEZEL</v>
          </cell>
          <cell r="S1513" t="str">
            <v>7S518701/70518701</v>
          </cell>
          <cell r="T1513"/>
          <cell r="U1513"/>
          <cell r="V1513">
            <v>1</v>
          </cell>
          <cell r="W1513">
            <v>45701</v>
          </cell>
          <cell r="X1513">
            <v>2025</v>
          </cell>
          <cell r="Y1513" t="str">
            <v>A</v>
          </cell>
        </row>
        <row r="1514">
          <cell r="F1514" t="str">
            <v>EVB0001513</v>
          </cell>
          <cell r="G1514" t="str">
            <v>Sanitair - schellkraan</v>
          </cell>
          <cell r="H1514" t="str">
            <v>water; waterbehandeling, algemeen (verzamelniveau)</v>
          </cell>
          <cell r="I1514" t="str">
            <v>SAN TF 17</v>
          </cell>
          <cell r="J1514"/>
          <cell r="K1514"/>
          <cell r="L1514"/>
          <cell r="M1514"/>
          <cell r="N1514" t="str">
            <v>53.50</v>
          </cell>
          <cell r="O1514"/>
          <cell r="P1514"/>
          <cell r="Q1514" t="str">
            <v>000301</v>
          </cell>
          <cell r="R1514" t="str">
            <v>GEZEL</v>
          </cell>
          <cell r="S1514" t="str">
            <v>NOVA art.403071</v>
          </cell>
          <cell r="T1514"/>
          <cell r="U1514"/>
          <cell r="V1514">
            <v>1</v>
          </cell>
          <cell r="W1514">
            <v>45701</v>
          </cell>
          <cell r="X1514">
            <v>2025</v>
          </cell>
          <cell r="Y1514" t="str">
            <v>A</v>
          </cell>
        </row>
        <row r="1515">
          <cell r="F1515" t="str">
            <v>EVB0001514</v>
          </cell>
          <cell r="G1515" t="str">
            <v>Sanitair - syfon en afloop</v>
          </cell>
          <cell r="H1515" t="str">
            <v>afvoeren; afvalwater, algemeen (verzamelniveau)</v>
          </cell>
          <cell r="I1515" t="str">
            <v>SAN TF 17</v>
          </cell>
          <cell r="J1515"/>
          <cell r="K1515"/>
          <cell r="L1515"/>
          <cell r="M1515"/>
          <cell r="N1515" t="str">
            <v>52.30</v>
          </cell>
          <cell r="O1515" t="str">
            <v>000391</v>
          </cell>
          <cell r="P1515" t="str">
            <v>SAINT-GOBAIN Eurocoustic</v>
          </cell>
          <cell r="Q1515" t="str">
            <v>000301</v>
          </cell>
          <cell r="R1515" t="str">
            <v>GEZEL</v>
          </cell>
          <cell r="S1515" t="str">
            <v>art. 333271</v>
          </cell>
          <cell r="T1515"/>
          <cell r="U1515"/>
          <cell r="V1515">
            <v>1</v>
          </cell>
          <cell r="W1515">
            <v>45701</v>
          </cell>
          <cell r="X1515">
            <v>2025</v>
          </cell>
          <cell r="Y1515" t="str">
            <v>A</v>
          </cell>
        </row>
        <row r="1516">
          <cell r="F1516" t="str">
            <v>EVB0001515</v>
          </cell>
          <cell r="G1516" t="str">
            <v>Sanitair - wastafel</v>
          </cell>
          <cell r="H1516" t="str">
            <v>vaste sanitaire voorzieningen; standaard, algemeen (verzamelniveau)</v>
          </cell>
          <cell r="I1516" t="str">
            <v>SAN TF 17</v>
          </cell>
          <cell r="J1516"/>
          <cell r="K1516"/>
          <cell r="L1516"/>
          <cell r="M1516"/>
          <cell r="N1516" t="str">
            <v>74.10</v>
          </cell>
          <cell r="O1516"/>
          <cell r="P1516"/>
          <cell r="Q1516" t="str">
            <v>000301</v>
          </cell>
          <cell r="R1516" t="str">
            <v>GEZEL</v>
          </cell>
          <cell r="S1516" t="str">
            <v>D-CODE art.298982</v>
          </cell>
          <cell r="T1516"/>
          <cell r="U1516"/>
          <cell r="V1516">
            <v>1</v>
          </cell>
          <cell r="W1516">
            <v>45701</v>
          </cell>
          <cell r="X1516">
            <v>2025</v>
          </cell>
          <cell r="Y1516" t="str">
            <v>A</v>
          </cell>
        </row>
        <row r="1517">
          <cell r="F1517" t="str">
            <v>EVB0001516</v>
          </cell>
          <cell r="G1517" t="str">
            <v>Ventilatie - extractie - rond ventiel inbouw</v>
          </cell>
          <cell r="H1517" t="str">
            <v>luchtbehandeling; centrale mechanische ventilatie, algemeen (verzamelniveau)</v>
          </cell>
          <cell r="I1517" t="str">
            <v>HVAC TF 48</v>
          </cell>
          <cell r="J1517"/>
          <cell r="K1517"/>
          <cell r="L1517"/>
          <cell r="M1517"/>
          <cell r="N1517" t="str">
            <v>57.50</v>
          </cell>
          <cell r="O1517"/>
          <cell r="P1517"/>
          <cell r="Q1517" t="str">
            <v>000301</v>
          </cell>
          <cell r="R1517" t="str">
            <v>GEZEL</v>
          </cell>
          <cell r="S1517" t="str">
            <v>DVS</v>
          </cell>
          <cell r="T1517"/>
          <cell r="U1517"/>
          <cell r="V1517">
            <v>1</v>
          </cell>
          <cell r="W1517">
            <v>45701</v>
          </cell>
          <cell r="X1517">
            <v>2025</v>
          </cell>
          <cell r="Y1517" t="str">
            <v>A</v>
          </cell>
        </row>
        <row r="1518">
          <cell r="F1518" t="str">
            <v>EVB0001517</v>
          </cell>
          <cell r="G1518" t="str">
            <v>Ventilatie - pulsie - rond ventiel inbouw</v>
          </cell>
          <cell r="H1518" t="str">
            <v>luchtbehandeling; centrale mechanische ventilatie, algemeen (verzamelniveau)</v>
          </cell>
          <cell r="I1518" t="str">
            <v>HVAC TF 49</v>
          </cell>
          <cell r="J1518"/>
          <cell r="K1518"/>
          <cell r="L1518"/>
          <cell r="M1518"/>
          <cell r="N1518" t="str">
            <v>57.50</v>
          </cell>
          <cell r="O1518"/>
          <cell r="P1518"/>
          <cell r="Q1518" t="str">
            <v>000301</v>
          </cell>
          <cell r="R1518" t="str">
            <v>GEZEL</v>
          </cell>
          <cell r="S1518" t="str">
            <v>P-DVS</v>
          </cell>
          <cell r="T1518"/>
          <cell r="U1518"/>
          <cell r="V1518">
            <v>1</v>
          </cell>
          <cell r="W1518">
            <v>45701</v>
          </cell>
          <cell r="X1518">
            <v>2025</v>
          </cell>
          <cell r="Y1518" t="str">
            <v>A</v>
          </cell>
        </row>
        <row r="1519">
          <cell r="F1519" t="str">
            <v>EVB0001518</v>
          </cell>
          <cell r="G1519" t="str">
            <v>Verlichting - inbouw rond</v>
          </cell>
          <cell r="H1519" t="str">
            <v>verlichting; standaard, bewaakt, algemeen (verzamelniveau)</v>
          </cell>
          <cell r="I1519" t="str">
            <v>ELEK TF 56 / 57</v>
          </cell>
          <cell r="J1519"/>
          <cell r="K1519"/>
          <cell r="L1519"/>
          <cell r="M1519"/>
          <cell r="N1519" t="str">
            <v>63.40</v>
          </cell>
          <cell r="O1519" t="str">
            <v>000329</v>
          </cell>
          <cell r="P1519" t="str">
            <v>CAIROX</v>
          </cell>
          <cell r="Q1519" t="str">
            <v>000297</v>
          </cell>
          <cell r="R1519" t="str">
            <v>VMA</v>
          </cell>
          <cell r="S1519" t="str">
            <v>RS340B 27S/830 DIA-VLC-E VWB CP WH</v>
          </cell>
          <cell r="T1519"/>
          <cell r="U1519"/>
          <cell r="V1519">
            <v>1</v>
          </cell>
          <cell r="W1519">
            <v>45701</v>
          </cell>
          <cell r="X1519">
            <v>2025</v>
          </cell>
          <cell r="Y1519" t="str">
            <v>A</v>
          </cell>
        </row>
        <row r="1520">
          <cell r="F1520" t="str">
            <v>EVB0001519</v>
          </cell>
          <cell r="G1520" t="str">
            <v>Verlichting - KNX-aanwezigheidsdetector</v>
          </cell>
          <cell r="H1520" t="str">
            <v>verlichting; standaard, bewaakt, algemeen (verzamelniveau)</v>
          </cell>
          <cell r="I1520" t="str">
            <v>ELEK TF 42</v>
          </cell>
          <cell r="J1520"/>
          <cell r="K1520"/>
          <cell r="L1520"/>
          <cell r="M1520"/>
          <cell r="N1520" t="str">
            <v>63.40</v>
          </cell>
          <cell r="O1520" t="str">
            <v>000329</v>
          </cell>
          <cell r="P1520" t="str">
            <v>CAIROX</v>
          </cell>
          <cell r="Q1520" t="str">
            <v>000297</v>
          </cell>
          <cell r="R1520" t="str">
            <v>VMA</v>
          </cell>
          <cell r="S1520" t="str">
            <v>PD-C 360i/8 KNX UP</v>
          </cell>
          <cell r="T1520"/>
          <cell r="U1520"/>
          <cell r="V1520">
            <v>1</v>
          </cell>
          <cell r="W1520">
            <v>45701</v>
          </cell>
          <cell r="X1520">
            <v>2025</v>
          </cell>
          <cell r="Y1520" t="str">
            <v>A</v>
          </cell>
        </row>
        <row r="1521">
          <cell r="F1521" t="str">
            <v>EVB0001520</v>
          </cell>
          <cell r="G1521" t="str">
            <v>Vloer - tegel 150/150 wit-geel</v>
          </cell>
          <cell r="H1521" t="str">
            <v>vloerafwerkingen; niet verhoogd, algemeen (verzamelniveau)</v>
          </cell>
          <cell r="I1521" t="str">
            <v>TF-WDB000001-0300.A</v>
          </cell>
          <cell r="J1521"/>
          <cell r="K1521"/>
          <cell r="L1521"/>
          <cell r="M1521"/>
          <cell r="N1521" t="str">
            <v>43.20</v>
          </cell>
          <cell r="O1521" t="str">
            <v>000346</v>
          </cell>
          <cell r="P1521" t="str">
            <v>ESYLUX</v>
          </cell>
          <cell r="Q1521"/>
          <cell r="R1521"/>
          <cell r="S1521"/>
          <cell r="T1521"/>
          <cell r="U1521"/>
          <cell r="V1521">
            <v>1</v>
          </cell>
          <cell r="W1521">
            <v>45701</v>
          </cell>
          <cell r="X1521">
            <v>2025</v>
          </cell>
          <cell r="Y1521" t="str">
            <v>A</v>
          </cell>
        </row>
        <row r="1522">
          <cell r="F1522" t="str">
            <v>EVB0001521</v>
          </cell>
          <cell r="G1522" t="str">
            <v>Brand - automatische branddetectie</v>
          </cell>
          <cell r="H1522" t="str">
            <v>beveiliging; brand, detectie en alarmering</v>
          </cell>
          <cell r="I1522" t="str">
            <v>ELEK TF 145</v>
          </cell>
          <cell r="J1522"/>
          <cell r="K1522"/>
          <cell r="L1522"/>
          <cell r="M1522"/>
          <cell r="N1522" t="str">
            <v>65.11</v>
          </cell>
          <cell r="O1522" t="str">
            <v>000419</v>
          </cell>
          <cell r="P1522" t="str">
            <v>PHILIPS Maxos Fusion</v>
          </cell>
          <cell r="Q1522" t="str">
            <v>000297</v>
          </cell>
          <cell r="R1522" t="str">
            <v>VMA</v>
          </cell>
          <cell r="S1522" t="str">
            <v>FAP-0420 (AVENAR detector 4000)</v>
          </cell>
          <cell r="T1522"/>
          <cell r="U1522"/>
          <cell r="V1522">
            <v>1</v>
          </cell>
          <cell r="W1522">
            <v>45701</v>
          </cell>
          <cell r="X1522">
            <v>2025</v>
          </cell>
          <cell r="Y1522" t="str">
            <v>B</v>
          </cell>
        </row>
        <row r="1523">
          <cell r="F1523" t="str">
            <v>EVB0001522</v>
          </cell>
          <cell r="G1523" t="str">
            <v>Brand - automatische branddetectie (boven verlaagd plafond)</v>
          </cell>
          <cell r="H1523" t="str">
            <v>beveiliging; brand, detectie en alarmering</v>
          </cell>
          <cell r="I1523" t="str">
            <v>ELEK TF 145</v>
          </cell>
          <cell r="J1523"/>
          <cell r="K1523"/>
          <cell r="L1523"/>
          <cell r="M1523"/>
          <cell r="N1523" t="str">
            <v>65.11</v>
          </cell>
          <cell r="O1523"/>
          <cell r="P1523"/>
          <cell r="Q1523" t="str">
            <v>000297</v>
          </cell>
          <cell r="R1523" t="str">
            <v>VMA</v>
          </cell>
          <cell r="S1523" t="str">
            <v>FAP-0420 (AVENAR detector 4000)</v>
          </cell>
          <cell r="T1523"/>
          <cell r="U1523"/>
          <cell r="V1523">
            <v>1</v>
          </cell>
          <cell r="W1523">
            <v>45701</v>
          </cell>
          <cell r="X1523">
            <v>2025</v>
          </cell>
          <cell r="Y1523" t="str">
            <v>B</v>
          </cell>
        </row>
        <row r="1524">
          <cell r="F1524" t="str">
            <v>EVB0001523</v>
          </cell>
          <cell r="G1524" t="str">
            <v>Brand - sirene voor evacuatie</v>
          </cell>
          <cell r="H1524" t="str">
            <v>beveiliging; brand, detectie en alarmering</v>
          </cell>
          <cell r="I1524" t="str">
            <v>ELEK TF 165-A</v>
          </cell>
          <cell r="J1524"/>
          <cell r="K1524"/>
          <cell r="L1524"/>
          <cell r="M1524"/>
          <cell r="N1524" t="str">
            <v>65.11</v>
          </cell>
          <cell r="O1524" t="str">
            <v>000324</v>
          </cell>
          <cell r="P1524" t="str">
            <v>BOSCH</v>
          </cell>
          <cell r="Q1524" t="str">
            <v>000297</v>
          </cell>
          <cell r="R1524" t="str">
            <v>VMA</v>
          </cell>
          <cell r="S1524" t="str">
            <v>FNM-420-A</v>
          </cell>
          <cell r="T1524"/>
          <cell r="U1524"/>
          <cell r="V1524">
            <v>1</v>
          </cell>
          <cell r="W1524">
            <v>45701</v>
          </cell>
          <cell r="X1524">
            <v>2025</v>
          </cell>
          <cell r="Y1524" t="str">
            <v>B</v>
          </cell>
        </row>
        <row r="1525">
          <cell r="F1525" t="str">
            <v>EVB0001524</v>
          </cell>
          <cell r="G1525" t="str">
            <v>Brand - CO2-blusser</v>
          </cell>
          <cell r="H1525" t="str">
            <v>beveiliging; brand, brandbestrijding</v>
          </cell>
          <cell r="I1525" t="str">
            <v>SAN TF 63</v>
          </cell>
          <cell r="J1525"/>
          <cell r="K1525"/>
          <cell r="L1525"/>
          <cell r="M1525"/>
          <cell r="N1525" t="str">
            <v>65.13</v>
          </cell>
          <cell r="O1525" t="str">
            <v>000324</v>
          </cell>
          <cell r="P1525" t="str">
            <v>BOSCH</v>
          </cell>
          <cell r="Q1525" t="str">
            <v>000301</v>
          </cell>
          <cell r="R1525" t="str">
            <v>GEZEL</v>
          </cell>
          <cell r="S1525" t="str">
            <v>SANILITE C5-CR</v>
          </cell>
          <cell r="T1525"/>
          <cell r="U1525"/>
          <cell r="V1525">
            <v>1</v>
          </cell>
          <cell r="W1525">
            <v>45701</v>
          </cell>
          <cell r="X1525">
            <v>2025</v>
          </cell>
          <cell r="Y1525" t="str">
            <v>B</v>
          </cell>
        </row>
        <row r="1526">
          <cell r="F1526" t="str">
            <v>EVB0001525</v>
          </cell>
          <cell r="G1526" t="str">
            <v>Brand - schuimblusser</v>
          </cell>
          <cell r="H1526" t="str">
            <v>beveiliging; brand, brandbestrijding</v>
          </cell>
          <cell r="I1526" t="str">
            <v>SAN TF 62</v>
          </cell>
          <cell r="J1526"/>
          <cell r="K1526"/>
          <cell r="L1526"/>
          <cell r="M1526"/>
          <cell r="N1526" t="str">
            <v>65.13</v>
          </cell>
          <cell r="O1526" t="str">
            <v>000325</v>
          </cell>
          <cell r="P1526" t="str">
            <v>AUDAC</v>
          </cell>
          <cell r="Q1526" t="str">
            <v>000301</v>
          </cell>
          <cell r="R1526" t="str">
            <v>GEZEL</v>
          </cell>
          <cell r="S1526" t="str">
            <v>PF6</v>
          </cell>
          <cell r="T1526"/>
          <cell r="U1526"/>
          <cell r="V1526">
            <v>1</v>
          </cell>
          <cell r="W1526">
            <v>45701</v>
          </cell>
          <cell r="X1526">
            <v>2025</v>
          </cell>
          <cell r="Y1526" t="str">
            <v>B</v>
          </cell>
        </row>
        <row r="1527">
          <cell r="F1527" t="str">
            <v>EVB0001526</v>
          </cell>
          <cell r="G1527" t="str">
            <v>Brand - gemotoriseerde brandklep rond</v>
          </cell>
          <cell r="H1527" t="str">
            <v>beveiliging; brand, brandbestrijding</v>
          </cell>
          <cell r="I1527" t="str">
            <v>HVAC TF 46</v>
          </cell>
          <cell r="J1527"/>
          <cell r="K1527"/>
          <cell r="L1527"/>
          <cell r="M1527"/>
          <cell r="N1527" t="str">
            <v>65.13</v>
          </cell>
          <cell r="O1527" t="str">
            <v>000326</v>
          </cell>
          <cell r="P1527" t="str">
            <v>R&amp;M</v>
          </cell>
          <cell r="Q1527" t="str">
            <v>000301</v>
          </cell>
          <cell r="R1527" t="str">
            <v>GEZEL</v>
          </cell>
          <cell r="S1527" t="str">
            <v>CR60, CR120 1 CR2 ONE-X230</v>
          </cell>
          <cell r="T1527"/>
          <cell r="U1527"/>
          <cell r="V1527">
            <v>1</v>
          </cell>
          <cell r="W1527">
            <v>45701</v>
          </cell>
          <cell r="X1527">
            <v>2025</v>
          </cell>
          <cell r="Y1527" t="str">
            <v>B</v>
          </cell>
        </row>
        <row r="1528">
          <cell r="F1528" t="str">
            <v>EVB0001527</v>
          </cell>
          <cell r="G1528" t="str">
            <v>Communicatie - aansluitdoos data/telefonie RJ45 enkel</v>
          </cell>
          <cell r="H1528" t="str">
            <v>communicatie; overdracht van signalen, algemeen (verzamelniveau)</v>
          </cell>
          <cell r="I1528" t="str">
            <v>ELEK TF 119</v>
          </cell>
          <cell r="J1528"/>
          <cell r="K1528"/>
          <cell r="L1528"/>
          <cell r="M1528"/>
          <cell r="N1528" t="str">
            <v>64.10</v>
          </cell>
          <cell r="O1528"/>
          <cell r="P1528"/>
          <cell r="Q1528" t="str">
            <v>000297</v>
          </cell>
          <cell r="R1528" t="str">
            <v>VMA</v>
          </cell>
          <cell r="S1528" t="str">
            <v>R813508 - 977803015 - RJ45/s</v>
          </cell>
          <cell r="T1528"/>
          <cell r="U1528"/>
          <cell r="V1528">
            <v>1</v>
          </cell>
          <cell r="W1528">
            <v>45701</v>
          </cell>
          <cell r="X1528">
            <v>2025</v>
          </cell>
          <cell r="Y1528" t="str">
            <v>B</v>
          </cell>
        </row>
        <row r="1529">
          <cell r="F1529" t="str">
            <v>EVB0001528</v>
          </cell>
          <cell r="G1529" t="str">
            <v>Communicatie - aansluitdoos data/telefonie RJ45 enkel (in muurgoot)</v>
          </cell>
          <cell r="H1529" t="str">
            <v>communicatie; overdracht van signalen, algemeen (verzamelniveau)</v>
          </cell>
          <cell r="I1529" t="str">
            <v>ELEK TF 119</v>
          </cell>
          <cell r="J1529"/>
          <cell r="K1529"/>
          <cell r="L1529"/>
          <cell r="M1529"/>
          <cell r="N1529" t="str">
            <v>64.10</v>
          </cell>
          <cell r="O1529" t="str">
            <v>000327</v>
          </cell>
          <cell r="P1529" t="str">
            <v>NIKO</v>
          </cell>
          <cell r="Q1529" t="str">
            <v>000297</v>
          </cell>
          <cell r="R1529" t="str">
            <v>VMA</v>
          </cell>
          <cell r="S1529" t="str">
            <v>R813508 - 977803015 - RJ45/s</v>
          </cell>
          <cell r="T1529"/>
          <cell r="U1529"/>
          <cell r="V1529">
            <v>1</v>
          </cell>
          <cell r="W1529">
            <v>45701</v>
          </cell>
          <cell r="X1529">
            <v>2025</v>
          </cell>
          <cell r="Y1529" t="str">
            <v>B</v>
          </cell>
        </row>
        <row r="1530">
          <cell r="F1530" t="str">
            <v>EVB0001529</v>
          </cell>
          <cell r="G1530" t="str">
            <v>Communicatie - aansluitdoos opbouw data/telefonie RJ45 dubbel (per 3 onder vloerluik)</v>
          </cell>
          <cell r="H1530" t="str">
            <v>communicatie; overdracht van signalen, algemeen (verzamelniveau)</v>
          </cell>
          <cell r="I1530" t="str">
            <v>ELEK TF 119</v>
          </cell>
          <cell r="J1530"/>
          <cell r="K1530"/>
          <cell r="L1530"/>
          <cell r="M1530"/>
          <cell r="N1530" t="str">
            <v>64.10</v>
          </cell>
          <cell r="O1530" t="str">
            <v>000327</v>
          </cell>
          <cell r="P1530" t="str">
            <v>NIKO</v>
          </cell>
          <cell r="Q1530" t="str">
            <v>000297</v>
          </cell>
          <cell r="R1530" t="str">
            <v>VMA</v>
          </cell>
          <cell r="S1530" t="str">
            <v>R813508 - 977803015 - RJ45/s</v>
          </cell>
          <cell r="T1530"/>
          <cell r="U1530"/>
          <cell r="V1530">
            <v>1</v>
          </cell>
          <cell r="W1530">
            <v>45701</v>
          </cell>
          <cell r="X1530">
            <v>2025</v>
          </cell>
          <cell r="Y1530" t="str">
            <v>B</v>
          </cell>
        </row>
        <row r="1531">
          <cell r="F1531" t="str">
            <v>EVB0001530</v>
          </cell>
          <cell r="G1531" t="str">
            <v>Communicatie - luidspreker Type 1 (rond opbouw)</v>
          </cell>
          <cell r="H1531" t="str">
            <v>communicatie; overdracht van geluid/spraak, geluidsdistributie</v>
          </cell>
          <cell r="I1531" t="str">
            <v>ELEK TF 176</v>
          </cell>
          <cell r="J1531"/>
          <cell r="K1531"/>
          <cell r="L1531"/>
          <cell r="M1531"/>
          <cell r="N1531" t="str">
            <v>64.24</v>
          </cell>
          <cell r="O1531" t="str">
            <v>000327</v>
          </cell>
          <cell r="P1531" t="str">
            <v>NIKO</v>
          </cell>
          <cell r="Q1531" t="str">
            <v>000297</v>
          </cell>
          <cell r="R1531" t="str">
            <v>VMA</v>
          </cell>
          <cell r="S1531" t="str">
            <v>NELO706/W</v>
          </cell>
          <cell r="T1531"/>
          <cell r="U1531"/>
          <cell r="V1531">
            <v>1</v>
          </cell>
          <cell r="W1531">
            <v>45701</v>
          </cell>
          <cell r="X1531">
            <v>2025</v>
          </cell>
          <cell r="Y1531" t="str">
            <v>B</v>
          </cell>
        </row>
        <row r="1532">
          <cell r="F1532" t="str">
            <v>EVB0001531</v>
          </cell>
          <cell r="G1532" t="str">
            <v>Communicatie - WIFI Accespoint plafond</v>
          </cell>
          <cell r="H1532" t="str">
            <v>communicatie; overdracht van signalen, algemeen (verzamelniveau)</v>
          </cell>
          <cell r="I1532" t="str">
            <v>TF WDB000001-0053</v>
          </cell>
          <cell r="J1532"/>
          <cell r="K1532"/>
          <cell r="L1532"/>
          <cell r="M1532"/>
          <cell r="N1532" t="str">
            <v>64.10</v>
          </cell>
          <cell r="O1532" t="str">
            <v>000351</v>
          </cell>
          <cell r="P1532" t="str">
            <v>SAINT-GOBAIN</v>
          </cell>
          <cell r="Q1532" t="str">
            <v>000297</v>
          </cell>
          <cell r="R1532" t="str">
            <v>VMA</v>
          </cell>
          <cell r="S1532" t="str">
            <v>R650</v>
          </cell>
          <cell r="T1532"/>
          <cell r="U1532"/>
          <cell r="V1532">
            <v>1</v>
          </cell>
          <cell r="W1532">
            <v>45701</v>
          </cell>
          <cell r="X1532">
            <v>2025</v>
          </cell>
          <cell r="Y1532" t="str">
            <v>B</v>
          </cell>
        </row>
        <row r="1533">
          <cell r="F1533" t="str">
            <v>EVB0001532</v>
          </cell>
          <cell r="G1533" t="str">
            <v>Communicatie - serverkast NAAM ?</v>
          </cell>
          <cell r="H1533" t="str">
            <v>communicatie; overdracht van data, algemeen (verzamelniveau)</v>
          </cell>
          <cell r="I1533"/>
          <cell r="J1533"/>
          <cell r="K1533"/>
          <cell r="L1533"/>
          <cell r="M1533"/>
          <cell r="N1533" t="str">
            <v>64.40</v>
          </cell>
          <cell r="O1533" t="str">
            <v>000426</v>
          </cell>
          <cell r="P1533" t="str">
            <v>XELLA</v>
          </cell>
          <cell r="Q1533" t="str">
            <v>000297</v>
          </cell>
          <cell r="R1533" t="str">
            <v>VMA</v>
          </cell>
          <cell r="S1533"/>
          <cell r="T1533"/>
          <cell r="U1533"/>
          <cell r="V1533">
            <v>1</v>
          </cell>
          <cell r="W1533">
            <v>45701</v>
          </cell>
          <cell r="X1533">
            <v>2025</v>
          </cell>
          <cell r="Y1533" t="str">
            <v>B</v>
          </cell>
        </row>
        <row r="1534">
          <cell r="F1534" t="str">
            <v>EVB0001533</v>
          </cell>
          <cell r="G1534" t="str">
            <v>CV - collector retour vloerverwarming (10 aansluitingen)</v>
          </cell>
          <cell r="H1534" t="str">
            <v>warmtedistributie; water, vloerverwarmingssystemen</v>
          </cell>
          <cell r="I1534"/>
          <cell r="J1534"/>
          <cell r="K1534"/>
          <cell r="L1534"/>
          <cell r="M1534"/>
          <cell r="N1534" t="str">
            <v>56.13</v>
          </cell>
          <cell r="O1534"/>
          <cell r="P1534"/>
          <cell r="Q1534" t="str">
            <v>000301</v>
          </cell>
          <cell r="R1534" t="str">
            <v>GEZEL</v>
          </cell>
          <cell r="S1534"/>
          <cell r="T1534"/>
          <cell r="U1534"/>
          <cell r="V1534">
            <v>1</v>
          </cell>
          <cell r="W1534">
            <v>45701</v>
          </cell>
          <cell r="X1534">
            <v>2025</v>
          </cell>
          <cell r="Y1534" t="str">
            <v>B</v>
          </cell>
        </row>
        <row r="1535">
          <cell r="F1535" t="str">
            <v>EVB0001534</v>
          </cell>
          <cell r="G1535" t="str">
            <v>CV - collector retour vloerverwarming (10 aansluitingen)</v>
          </cell>
          <cell r="H1535" t="str">
            <v>warmtedistributie; water, vloerverwarmingssystemen</v>
          </cell>
          <cell r="I1535"/>
          <cell r="J1535"/>
          <cell r="K1535"/>
          <cell r="L1535"/>
          <cell r="M1535"/>
          <cell r="N1535" t="str">
            <v>56.13</v>
          </cell>
          <cell r="O1535" t="str">
            <v>000391</v>
          </cell>
          <cell r="P1535" t="str">
            <v>SAINT-GOBAIN Eurocoustic</v>
          </cell>
          <cell r="Q1535" t="str">
            <v>000301</v>
          </cell>
          <cell r="R1535" t="str">
            <v>GEZEL</v>
          </cell>
          <cell r="S1535"/>
          <cell r="T1535"/>
          <cell r="U1535"/>
          <cell r="V1535">
            <v>1</v>
          </cell>
          <cell r="W1535">
            <v>45701</v>
          </cell>
          <cell r="X1535">
            <v>2025</v>
          </cell>
          <cell r="Y1535" t="str">
            <v>B</v>
          </cell>
        </row>
        <row r="1536">
          <cell r="F1536" t="str">
            <v>EVB0001535</v>
          </cell>
          <cell r="G1536" t="str">
            <v>CV - collector steek 1ste Graad (6 aansluitingen)</v>
          </cell>
          <cell r="H1536" t="str">
            <v>warmtedistributie; water, algemeen (verzamelniveau)</v>
          </cell>
          <cell r="I1536"/>
          <cell r="J1536"/>
          <cell r="K1536"/>
          <cell r="L1536"/>
          <cell r="M1536"/>
          <cell r="N1536" t="str">
            <v>56.10</v>
          </cell>
          <cell r="O1536"/>
          <cell r="P1536"/>
          <cell r="Q1536" t="str">
            <v>000301</v>
          </cell>
          <cell r="R1536" t="str">
            <v>GEZEL</v>
          </cell>
          <cell r="S1536"/>
          <cell r="T1536"/>
          <cell r="U1536"/>
          <cell r="V1536">
            <v>1</v>
          </cell>
          <cell r="W1536">
            <v>45701</v>
          </cell>
          <cell r="X1536">
            <v>2025</v>
          </cell>
          <cell r="Y1536" t="str">
            <v>B</v>
          </cell>
        </row>
        <row r="1537">
          <cell r="F1537" t="str">
            <v>EVB0001536</v>
          </cell>
          <cell r="G1537" t="str">
            <v>CV - collector retour 1ste Graad (6 aansluitingen)</v>
          </cell>
          <cell r="H1537" t="str">
            <v>warmtedistributie; water, algemeen (verzamelniveau)</v>
          </cell>
          <cell r="I1537"/>
          <cell r="J1537"/>
          <cell r="K1537"/>
          <cell r="L1537"/>
          <cell r="M1537"/>
          <cell r="N1537" t="str">
            <v>56.10</v>
          </cell>
          <cell r="O1537"/>
          <cell r="P1537"/>
          <cell r="Q1537" t="str">
            <v>000301</v>
          </cell>
          <cell r="R1537" t="str">
            <v>GEZEL</v>
          </cell>
          <cell r="S1537"/>
          <cell r="T1537"/>
          <cell r="U1537"/>
          <cell r="V1537">
            <v>1</v>
          </cell>
          <cell r="W1537">
            <v>45701</v>
          </cell>
          <cell r="X1537">
            <v>2025</v>
          </cell>
          <cell r="Y1537" t="str">
            <v>B</v>
          </cell>
        </row>
        <row r="1538">
          <cell r="F1538" t="str">
            <v>EVB0001537</v>
          </cell>
          <cell r="G1538" t="str">
            <v>CV &amp; Ventilatie - Ruimtevoeler</v>
          </cell>
          <cell r="H1538" t="str">
            <v>regeling klimaat en sanitair; centrale melding, meting en sturing, algemeen (verzamelniveau)</v>
          </cell>
          <cell r="I1538"/>
          <cell r="J1538"/>
          <cell r="K1538"/>
          <cell r="L1538"/>
          <cell r="M1538"/>
          <cell r="N1538" t="str">
            <v>58.20</v>
          </cell>
          <cell r="O1538" t="str">
            <v>000329</v>
          </cell>
          <cell r="P1538" t="str">
            <v>CAIROX</v>
          </cell>
          <cell r="Q1538" t="str">
            <v>000301</v>
          </cell>
          <cell r="R1538" t="str">
            <v>GEZEL</v>
          </cell>
          <cell r="S1538" t="str">
            <v>SLPWXCX</v>
          </cell>
          <cell r="T1538"/>
          <cell r="U1538"/>
          <cell r="V1538">
            <v>1</v>
          </cell>
          <cell r="W1538">
            <v>45701</v>
          </cell>
          <cell r="X1538">
            <v>2025</v>
          </cell>
          <cell r="Y1538" t="str">
            <v>B</v>
          </cell>
        </row>
        <row r="1539">
          <cell r="F1539" t="str">
            <v>EVB0001538</v>
          </cell>
          <cell r="G1539" t="str">
            <v>Deur - binnendeur Type 4 met bovenraam - cilinderslot</v>
          </cell>
          <cell r="H1539" t="str">
            <v>binnenwandopeningen; gevuld met deuren, algemeen (verzamelniveau)</v>
          </cell>
          <cell r="I1539"/>
          <cell r="J1539"/>
          <cell r="K1539"/>
          <cell r="L1539"/>
          <cell r="M1539"/>
          <cell r="N1539" t="str">
            <v>32.30</v>
          </cell>
          <cell r="O1539" t="str">
            <v>000329</v>
          </cell>
          <cell r="P1539" t="str">
            <v>CAIROX</v>
          </cell>
          <cell r="Q1539" t="str">
            <v>000298</v>
          </cell>
          <cell r="R1539" t="str">
            <v>DRAFAB</v>
          </cell>
          <cell r="S1539"/>
          <cell r="T1539"/>
          <cell r="U1539"/>
          <cell r="V1539">
            <v>1</v>
          </cell>
          <cell r="W1539">
            <v>45701</v>
          </cell>
          <cell r="X1539">
            <v>2025</v>
          </cell>
          <cell r="Y1539" t="str">
            <v>B</v>
          </cell>
        </row>
        <row r="1540">
          <cell r="F1540" t="str">
            <v>EVB0001539</v>
          </cell>
          <cell r="G1540" t="str">
            <v>Deur - binnendeur Type 4 met bovenraam - (zs)</v>
          </cell>
          <cell r="H1540" t="str">
            <v>binnenwandopeningen; gevuld met deuren, algemeen (verzamelniveau)</v>
          </cell>
          <cell r="I1540"/>
          <cell r="J1540"/>
          <cell r="K1540"/>
          <cell r="L1540"/>
          <cell r="M1540"/>
          <cell r="N1540" t="str">
            <v>32.30</v>
          </cell>
          <cell r="O1540" t="str">
            <v>000346</v>
          </cell>
          <cell r="P1540" t="str">
            <v>ESYLUX</v>
          </cell>
          <cell r="Q1540" t="str">
            <v>000298</v>
          </cell>
          <cell r="R1540" t="str">
            <v>DRAFAB</v>
          </cell>
          <cell r="S1540"/>
          <cell r="T1540"/>
          <cell r="U1540"/>
          <cell r="V1540">
            <v>1</v>
          </cell>
          <cell r="W1540">
            <v>45701</v>
          </cell>
          <cell r="X1540">
            <v>2025</v>
          </cell>
          <cell r="Y1540" t="str">
            <v>B</v>
          </cell>
        </row>
        <row r="1541">
          <cell r="F1541" t="str">
            <v>EVB0001540</v>
          </cell>
          <cell r="G1541" t="str">
            <v>Elektriciteit - EB_BS00</v>
          </cell>
          <cell r="H1541" t="str">
            <v>centrale elektrotechnische voorz.; energie, laagspanning, lager dan 1 kV en hoger dan 100 V</v>
          </cell>
          <cell r="I1541"/>
          <cell r="J1541"/>
          <cell r="K1541"/>
          <cell r="L1541"/>
          <cell r="M1541"/>
          <cell r="N1541" t="str">
            <v>61.51</v>
          </cell>
          <cell r="O1541" t="str">
            <v>000419</v>
          </cell>
          <cell r="P1541" t="str">
            <v>PHILIPS Maxos Fusion</v>
          </cell>
          <cell r="Q1541" t="str">
            <v>000297</v>
          </cell>
          <cell r="R1541" t="str">
            <v>VMA</v>
          </cell>
          <cell r="S1541" t="str">
            <v>PrismaSeT</v>
          </cell>
          <cell r="T1541"/>
          <cell r="U1541"/>
          <cell r="V1541">
            <v>1</v>
          </cell>
          <cell r="W1541">
            <v>45701</v>
          </cell>
          <cell r="X1541">
            <v>2025</v>
          </cell>
          <cell r="Y1541" t="str">
            <v>B</v>
          </cell>
        </row>
        <row r="1542">
          <cell r="F1542" t="str">
            <v>EVB0001541</v>
          </cell>
          <cell r="G1542" t="str">
            <v>Elektriciteit - blindplaat thv schakelaars</v>
          </cell>
          <cell r="H1542" t="str">
            <v>centrale elektrotechnische voorz.; energie, laagspanning, algemeen</v>
          </cell>
          <cell r="I1542" t="str">
            <v>ELEK TF 37</v>
          </cell>
          <cell r="J1542"/>
          <cell r="K1542"/>
          <cell r="L1542"/>
          <cell r="M1542"/>
          <cell r="N1542" t="str">
            <v>61.50</v>
          </cell>
          <cell r="O1542"/>
          <cell r="P1542"/>
          <cell r="Q1542" t="str">
            <v>000297</v>
          </cell>
          <cell r="R1542" t="str">
            <v>VMA</v>
          </cell>
          <cell r="S1542" t="str">
            <v>100-66600 / 66602 / 66603</v>
          </cell>
          <cell r="T1542"/>
          <cell r="U1542"/>
          <cell r="V1542">
            <v>1</v>
          </cell>
          <cell r="W1542">
            <v>45701</v>
          </cell>
          <cell r="X1542">
            <v>2025</v>
          </cell>
          <cell r="Y1542" t="str">
            <v>B</v>
          </cell>
        </row>
        <row r="1543">
          <cell r="F1543" t="str">
            <v>EVB0001542</v>
          </cell>
          <cell r="G1543" t="str">
            <v>Elektriciteit - schakelaars verlichting</v>
          </cell>
          <cell r="H1543" t="str">
            <v>centrale elektrotechnische voorz.; energie, laagspanning, algemeen</v>
          </cell>
          <cell r="I1543" t="str">
            <v>ELEK TF 37</v>
          </cell>
          <cell r="J1543"/>
          <cell r="K1543"/>
          <cell r="L1543"/>
          <cell r="M1543"/>
          <cell r="N1543" t="str">
            <v>61.50</v>
          </cell>
          <cell r="O1543" t="str">
            <v>000324</v>
          </cell>
          <cell r="P1543" t="str">
            <v>BOSCH</v>
          </cell>
          <cell r="Q1543" t="str">
            <v>000297</v>
          </cell>
          <cell r="R1543" t="str">
            <v>VMA</v>
          </cell>
          <cell r="S1543" t="str">
            <v>100-66600 / 66602 / 66603</v>
          </cell>
          <cell r="T1543"/>
          <cell r="U1543"/>
          <cell r="V1543">
            <v>1</v>
          </cell>
          <cell r="W1543">
            <v>45701</v>
          </cell>
          <cell r="X1543">
            <v>2025</v>
          </cell>
          <cell r="Y1543" t="str">
            <v>B</v>
          </cell>
        </row>
        <row r="1544">
          <cell r="F1544" t="str">
            <v>EVB0001543</v>
          </cell>
          <cell r="G1544" t="str">
            <v>Elektriciteit - schakelaars zonnewering</v>
          </cell>
          <cell r="H1544" t="str">
            <v>centrale elektrotechnische voorz.; energie, laagspanning, algemeen</v>
          </cell>
          <cell r="I1544" t="str">
            <v>ELEK TF 37</v>
          </cell>
          <cell r="J1544"/>
          <cell r="K1544"/>
          <cell r="L1544"/>
          <cell r="M1544"/>
          <cell r="N1544" t="str">
            <v>61.50</v>
          </cell>
          <cell r="O1544" t="str">
            <v>000324</v>
          </cell>
          <cell r="P1544" t="str">
            <v>BOSCH</v>
          </cell>
          <cell r="Q1544" t="str">
            <v>000297</v>
          </cell>
          <cell r="R1544" t="str">
            <v>VMA</v>
          </cell>
          <cell r="S1544" t="str">
            <v>100-66600 / 66602 / 66603</v>
          </cell>
          <cell r="T1544"/>
          <cell r="U1544"/>
          <cell r="V1544">
            <v>1</v>
          </cell>
          <cell r="W1544">
            <v>45701</v>
          </cell>
          <cell r="X1544">
            <v>2025</v>
          </cell>
          <cell r="Y1544" t="str">
            <v>B</v>
          </cell>
        </row>
        <row r="1545">
          <cell r="F1545" t="str">
            <v>EVB0001544</v>
          </cell>
          <cell r="G1545" t="str">
            <v>Elektriciteit - stopcontact 220V</v>
          </cell>
          <cell r="H1545" t="str">
            <v>centrale elektrotechnische voorz.; energie, laagspanning, algemeen</v>
          </cell>
          <cell r="I1545" t="str">
            <v>ELEK TF 37</v>
          </cell>
          <cell r="J1545"/>
          <cell r="K1545"/>
          <cell r="L1545"/>
          <cell r="M1545"/>
          <cell r="N1545" t="str">
            <v>61.50</v>
          </cell>
          <cell r="O1545" t="str">
            <v>000325</v>
          </cell>
          <cell r="P1545" t="str">
            <v>AUDAC</v>
          </cell>
          <cell r="Q1545" t="str">
            <v>000297</v>
          </cell>
          <cell r="R1545" t="str">
            <v>VMA</v>
          </cell>
          <cell r="S1545" t="str">
            <v>100-66600 / 66602 / 66603</v>
          </cell>
          <cell r="T1545"/>
          <cell r="U1545"/>
          <cell r="V1545">
            <v>1</v>
          </cell>
          <cell r="W1545">
            <v>45701</v>
          </cell>
          <cell r="X1545">
            <v>2025</v>
          </cell>
          <cell r="Y1545" t="str">
            <v>B</v>
          </cell>
        </row>
        <row r="1546">
          <cell r="F1546" t="str">
            <v>EVB0001545</v>
          </cell>
          <cell r="G1546" t="str">
            <v>Elektriciteit - stopcontact 220V (vlak in muurgoot)</v>
          </cell>
          <cell r="H1546" t="str">
            <v>centrale elektrotechnische voorz.; energie, laagspanning, algemeen</v>
          </cell>
          <cell r="I1546" t="str">
            <v>ELEK TF 502</v>
          </cell>
          <cell r="J1546"/>
          <cell r="K1546"/>
          <cell r="L1546"/>
          <cell r="M1546"/>
          <cell r="N1546" t="str">
            <v>61.50</v>
          </cell>
          <cell r="O1546" t="str">
            <v>000385</v>
          </cell>
          <cell r="P1546" t="str">
            <v>LEGRAND</v>
          </cell>
          <cell r="Q1546" t="str">
            <v>000297</v>
          </cell>
          <cell r="R1546" t="str">
            <v>VMA</v>
          </cell>
          <cell r="S1546" t="str">
            <v>Mosaic ref 077111L</v>
          </cell>
          <cell r="T1546"/>
          <cell r="U1546"/>
          <cell r="V1546">
            <v>1</v>
          </cell>
          <cell r="W1546">
            <v>45701</v>
          </cell>
          <cell r="X1546">
            <v>2025</v>
          </cell>
          <cell r="Y1546" t="str">
            <v>B</v>
          </cell>
        </row>
        <row r="1547">
          <cell r="F1547" t="str">
            <v>EVB0001546</v>
          </cell>
          <cell r="G1547" t="str">
            <v>Elektriciteit - stopcontact 220V (per 8 in vloerdoos)</v>
          </cell>
          <cell r="H1547" t="str">
            <v>centrale elektrotechnische voorz.; energie, laagspanning, algemeen</v>
          </cell>
          <cell r="I1547" t="str">
            <v>ELEK TF 502</v>
          </cell>
          <cell r="J1547"/>
          <cell r="K1547"/>
          <cell r="L1547"/>
          <cell r="M1547"/>
          <cell r="N1547" t="str">
            <v>61.50</v>
          </cell>
          <cell r="O1547" t="str">
            <v>000397</v>
          </cell>
          <cell r="P1547" t="str">
            <v>TEC PRO</v>
          </cell>
          <cell r="Q1547" t="str">
            <v>000297</v>
          </cell>
          <cell r="R1547" t="str">
            <v>VMA</v>
          </cell>
          <cell r="S1547" t="str">
            <v>Mosaic ref 077111L</v>
          </cell>
          <cell r="T1547"/>
          <cell r="U1547"/>
          <cell r="V1547">
            <v>1</v>
          </cell>
          <cell r="W1547">
            <v>45701</v>
          </cell>
          <cell r="X1547">
            <v>2025</v>
          </cell>
          <cell r="Y1547" t="str">
            <v>B</v>
          </cell>
        </row>
        <row r="1548">
          <cell r="F1548" t="str">
            <v>EVB0001547</v>
          </cell>
          <cell r="G1548" t="str">
            <v>Muur - gyproc</v>
          </cell>
          <cell r="H1548" t="str">
            <v>binnenwanden; niet constructief, algemeen (verzamelniveau)</v>
          </cell>
          <cell r="I1548" t="str">
            <v>TF-WDB000001-0018.2.a &amp; 28-A</v>
          </cell>
          <cell r="J1548"/>
          <cell r="K1548"/>
          <cell r="L1548"/>
          <cell r="M1548"/>
          <cell r="N1548" t="str">
            <v>22.10</v>
          </cell>
          <cell r="O1548" t="str">
            <v>000397</v>
          </cell>
          <cell r="P1548" t="str">
            <v>TEC PRO</v>
          </cell>
          <cell r="Q1548" t="str">
            <v>000303</v>
          </cell>
          <cell r="R1548" t="str">
            <v>VAN HULLE BOUWSERVICE</v>
          </cell>
          <cell r="S1548"/>
          <cell r="T1548"/>
          <cell r="U1548"/>
          <cell r="V1548">
            <v>1</v>
          </cell>
          <cell r="W1548">
            <v>45701</v>
          </cell>
          <cell r="X1548">
            <v>2025</v>
          </cell>
          <cell r="Y1548" t="str">
            <v>B</v>
          </cell>
        </row>
        <row r="1549">
          <cell r="F1549" t="str">
            <v>EVB0001548</v>
          </cell>
          <cell r="G1549" t="str">
            <v>Muur - Multipor aan bestaande muren</v>
          </cell>
          <cell r="H1549" t="str">
            <v>binnenwanden; niet constructief, algemeen (verzamelniveau)</v>
          </cell>
          <cell r="I1549" t="str">
            <v>TF-WDB000001-0022-A</v>
          </cell>
          <cell r="J1549"/>
          <cell r="K1549"/>
          <cell r="L1549"/>
          <cell r="M1549"/>
          <cell r="N1549" t="str">
            <v>22.10</v>
          </cell>
          <cell r="O1549"/>
          <cell r="P1549"/>
          <cell r="Q1549" t="str">
            <v>000300</v>
          </cell>
          <cell r="R1549" t="str">
            <v>ALHEEMBOUW</v>
          </cell>
          <cell r="S1549"/>
          <cell r="T1549"/>
          <cell r="U1549"/>
          <cell r="V1549">
            <v>1</v>
          </cell>
          <cell r="W1549">
            <v>45701</v>
          </cell>
          <cell r="X1549">
            <v>2025</v>
          </cell>
          <cell r="Y1549" t="str">
            <v>B</v>
          </cell>
        </row>
        <row r="1550">
          <cell r="F1550" t="str">
            <v>EVB0001549</v>
          </cell>
          <cell r="G1550" t="str">
            <v>Muur - stijlwanden</v>
          </cell>
          <cell r="H1550" t="str">
            <v>binnenwanden; niet constructief, algemeen (verzamelniveau)</v>
          </cell>
          <cell r="I1550"/>
          <cell r="J1550"/>
          <cell r="K1550"/>
          <cell r="L1550"/>
          <cell r="M1550"/>
          <cell r="N1550" t="str">
            <v>22.10</v>
          </cell>
          <cell r="O1550" t="str">
            <v>000327</v>
          </cell>
          <cell r="P1550" t="str">
            <v>NIKO</v>
          </cell>
          <cell r="Q1550" t="str">
            <v>000300</v>
          </cell>
          <cell r="R1550" t="str">
            <v>ALHEEMBOUW</v>
          </cell>
          <cell r="S1550"/>
          <cell r="T1550"/>
          <cell r="U1550"/>
          <cell r="V1550">
            <v>1</v>
          </cell>
          <cell r="W1550">
            <v>45701</v>
          </cell>
          <cell r="X1550">
            <v>2025</v>
          </cell>
          <cell r="Y1550" t="str">
            <v>B</v>
          </cell>
        </row>
        <row r="1551">
          <cell r="F1551" t="str">
            <v>EVB0001550</v>
          </cell>
          <cell r="G1551" t="str">
            <v>Noodverlichting - plafond TYPE 2 rond (lens antipaniek)</v>
          </cell>
          <cell r="H1551" t="str">
            <v>centrale elektrotechnische voorz.; energie, laagspanning, algemeen</v>
          </cell>
          <cell r="I1551" t="str">
            <v>ELEK TF 78</v>
          </cell>
          <cell r="J1551"/>
          <cell r="K1551"/>
          <cell r="L1551"/>
          <cell r="M1551"/>
          <cell r="N1551" t="str">
            <v>61.50</v>
          </cell>
          <cell r="O1551" t="str">
            <v>000327</v>
          </cell>
          <cell r="P1551" t="str">
            <v>NIKO</v>
          </cell>
          <cell r="Q1551" t="str">
            <v>000297</v>
          </cell>
          <cell r="R1551" t="str">
            <v>VMA</v>
          </cell>
          <cell r="S1551" t="str">
            <v>LSM3250LDPW</v>
          </cell>
          <cell r="T1551"/>
          <cell r="U1551"/>
          <cell r="V1551">
            <v>1</v>
          </cell>
          <cell r="W1551">
            <v>45701</v>
          </cell>
          <cell r="X1551">
            <v>2025</v>
          </cell>
          <cell r="Y1551" t="str">
            <v>B</v>
          </cell>
        </row>
        <row r="1552">
          <cell r="F1552" t="str">
            <v>EVB0001551</v>
          </cell>
          <cell r="G1552" t="str">
            <v>Plafond - verlaagd rotswolvezel (1200 x 600)</v>
          </cell>
          <cell r="H1552" t="str">
            <v>plafondafwerkingen; verlaagd, algemeen (verzamelniveau)</v>
          </cell>
          <cell r="I1552" t="str">
            <v>TF-WDB000001-0018.4-A</v>
          </cell>
          <cell r="J1552"/>
          <cell r="K1552"/>
          <cell r="L1552"/>
          <cell r="M1552"/>
          <cell r="N1552" t="str">
            <v>45.10</v>
          </cell>
          <cell r="O1552" t="str">
            <v>000327</v>
          </cell>
          <cell r="P1552" t="str">
            <v>NIKO</v>
          </cell>
          <cell r="Q1552" t="str">
            <v>000303</v>
          </cell>
          <cell r="R1552" t="str">
            <v>VAN HULLE BOUWSERVICE</v>
          </cell>
          <cell r="S1552"/>
          <cell r="T1552"/>
          <cell r="U1552"/>
          <cell r="V1552">
            <v>1</v>
          </cell>
          <cell r="W1552">
            <v>45701</v>
          </cell>
          <cell r="X1552">
            <v>2025</v>
          </cell>
          <cell r="Y1552" t="str">
            <v>B</v>
          </cell>
        </row>
        <row r="1553">
          <cell r="F1553" t="str">
            <v>EVB0001552</v>
          </cell>
          <cell r="G1553" t="str">
            <v>Raam - binnenraam</v>
          </cell>
          <cell r="H1553" t="str">
            <v>binnenwandopeningen; gevuld met ramen, gesloten ramen</v>
          </cell>
          <cell r="I1553"/>
          <cell r="J1553"/>
          <cell r="K1553"/>
          <cell r="L1553"/>
          <cell r="M1553"/>
          <cell r="N1553" t="str">
            <v>32.21</v>
          </cell>
          <cell r="O1553" t="str">
            <v>000385</v>
          </cell>
          <cell r="P1553" t="str">
            <v>LEGRAND</v>
          </cell>
          <cell r="Q1553" t="str">
            <v>000298</v>
          </cell>
          <cell r="R1553" t="str">
            <v>DRAFAB</v>
          </cell>
          <cell r="S1553"/>
          <cell r="T1553"/>
          <cell r="U1553"/>
          <cell r="V1553">
            <v>1</v>
          </cell>
          <cell r="W1553">
            <v>45701</v>
          </cell>
          <cell r="X1553">
            <v>2025</v>
          </cell>
          <cell r="Y1553" t="str">
            <v>B</v>
          </cell>
        </row>
        <row r="1554">
          <cell r="F1554" t="str">
            <v>EVB0001553</v>
          </cell>
          <cell r="G1554" t="str">
            <v>Raam - buitenraam</v>
          </cell>
          <cell r="H1554" t="str">
            <v>buitenwandopeningen; gevuld met ramen, algemeen (verzamelniveau)</v>
          </cell>
          <cell r="I1554"/>
          <cell r="J1554"/>
          <cell r="K1554"/>
          <cell r="L1554"/>
          <cell r="M1554"/>
          <cell r="N1554" t="str">
            <v>31.20</v>
          </cell>
          <cell r="O1554" t="str">
            <v>000351</v>
          </cell>
          <cell r="P1554" t="str">
            <v>SAINT-GOBAIN</v>
          </cell>
          <cell r="Q1554" t="str">
            <v>000302</v>
          </cell>
          <cell r="R1554" t="str">
            <v>HERMANS</v>
          </cell>
          <cell r="S1554"/>
          <cell r="T1554"/>
          <cell r="U1554"/>
          <cell r="V1554">
            <v>1</v>
          </cell>
          <cell r="W1554">
            <v>45701</v>
          </cell>
          <cell r="X1554">
            <v>2025</v>
          </cell>
          <cell r="Y1554" t="str">
            <v>B</v>
          </cell>
        </row>
        <row r="1555">
          <cell r="F1555" t="str">
            <v>EVB0001554</v>
          </cell>
          <cell r="G1555" t="str">
            <v>Raam - zonnewering automatisch</v>
          </cell>
          <cell r="H1555" t="str">
            <v>vaste gebruikersvoorzieningen; standaard, lichtweringen</v>
          </cell>
          <cell r="I1555"/>
          <cell r="J1555"/>
          <cell r="K1555"/>
          <cell r="L1555"/>
          <cell r="M1555"/>
          <cell r="N1555" t="str">
            <v>72.12</v>
          </cell>
          <cell r="O1555" t="str">
            <v>000347</v>
          </cell>
          <cell r="P1555" t="str">
            <v>WIENERBERGER</v>
          </cell>
          <cell r="Q1555" t="str">
            <v>000309</v>
          </cell>
          <cell r="R1555" t="str">
            <v>ZORA</v>
          </cell>
          <cell r="S1555"/>
          <cell r="T1555"/>
          <cell r="U1555"/>
          <cell r="V1555">
            <v>1</v>
          </cell>
          <cell r="W1555">
            <v>45701</v>
          </cell>
          <cell r="X1555">
            <v>2025</v>
          </cell>
          <cell r="Y1555" t="str">
            <v>B</v>
          </cell>
        </row>
        <row r="1556">
          <cell r="F1556" t="str">
            <v>EVB0001555</v>
          </cell>
          <cell r="G1556" t="str">
            <v>Ventilatie - VAV-box (varialbele volumeregelaar)</v>
          </cell>
          <cell r="H1556" t="str">
            <v>luchtbehandeling; centrale mechanische ventilatie, algemeen (verzamelniveau)</v>
          </cell>
          <cell r="I1556" t="str">
            <v>HVAC TF 63</v>
          </cell>
          <cell r="J1556"/>
          <cell r="K1556"/>
          <cell r="L1556"/>
          <cell r="M1556"/>
          <cell r="N1556" t="str">
            <v>57.50</v>
          </cell>
          <cell r="O1556" t="str">
            <v>000391</v>
          </cell>
          <cell r="P1556" t="str">
            <v>SAINT-GOBAIN Eurocoustic</v>
          </cell>
          <cell r="Q1556" t="str">
            <v>000301</v>
          </cell>
          <cell r="R1556" t="str">
            <v>GEZEL</v>
          </cell>
          <cell r="S1556" t="str">
            <v>CSB + RSB</v>
          </cell>
          <cell r="T1556"/>
          <cell r="U1556"/>
          <cell r="V1556">
            <v>1</v>
          </cell>
          <cell r="W1556">
            <v>45701</v>
          </cell>
          <cell r="X1556">
            <v>2025</v>
          </cell>
          <cell r="Y1556" t="str">
            <v>B</v>
          </cell>
        </row>
        <row r="1557">
          <cell r="F1557" t="str">
            <v>EVB0001556</v>
          </cell>
          <cell r="G1557" t="str">
            <v>Ventilatie - extractie - rond ventiel inbouw 150 mm</v>
          </cell>
          <cell r="H1557" t="str">
            <v>luchtbehandeling; centrale mechanische ventilatie, algemeen (verzamelniveau)</v>
          </cell>
          <cell r="I1557" t="str">
            <v>HVAC TF 48</v>
          </cell>
          <cell r="J1557"/>
          <cell r="K1557"/>
          <cell r="L1557"/>
          <cell r="M1557"/>
          <cell r="N1557" t="str">
            <v>57.50</v>
          </cell>
          <cell r="O1557"/>
          <cell r="P1557"/>
          <cell r="Q1557" t="str">
            <v>000301</v>
          </cell>
          <cell r="R1557" t="str">
            <v>GEZEL</v>
          </cell>
          <cell r="S1557" t="str">
            <v>DVS</v>
          </cell>
          <cell r="T1557"/>
          <cell r="U1557"/>
          <cell r="V1557">
            <v>1</v>
          </cell>
          <cell r="W1557">
            <v>45701</v>
          </cell>
          <cell r="X1557">
            <v>2025</v>
          </cell>
          <cell r="Y1557" t="str">
            <v>B</v>
          </cell>
        </row>
        <row r="1558">
          <cell r="F1558" t="str">
            <v>EVB0001557</v>
          </cell>
          <cell r="G1558" t="str">
            <v>Ventilatie - pulsie - rond ventiel inbouw</v>
          </cell>
          <cell r="H1558" t="str">
            <v>luchtbehandeling; centrale mechanische ventilatie, algemeen (verzamelniveau)</v>
          </cell>
          <cell r="I1558" t="str">
            <v>HVAC TF 49</v>
          </cell>
          <cell r="J1558"/>
          <cell r="K1558"/>
          <cell r="L1558"/>
          <cell r="M1558"/>
          <cell r="N1558" t="str">
            <v>57.50</v>
          </cell>
          <cell r="O1558" t="str">
            <v>000329</v>
          </cell>
          <cell r="P1558" t="str">
            <v>CAIROX</v>
          </cell>
          <cell r="Q1558" t="str">
            <v>000301</v>
          </cell>
          <cell r="R1558" t="str">
            <v>GEZEL</v>
          </cell>
          <cell r="S1558" t="str">
            <v>P-DVS</v>
          </cell>
          <cell r="T1558"/>
          <cell r="U1558"/>
          <cell r="V1558">
            <v>1</v>
          </cell>
          <cell r="W1558">
            <v>45701</v>
          </cell>
          <cell r="X1558">
            <v>2025</v>
          </cell>
          <cell r="Y1558" t="str">
            <v>B</v>
          </cell>
        </row>
        <row r="1559">
          <cell r="F1559" t="str">
            <v>EVB0001558</v>
          </cell>
          <cell r="G1559" t="str">
            <v>Ventilatie - pulsie - geperforeerd ventilatiekanaal</v>
          </cell>
          <cell r="H1559" t="str">
            <v>luchtbehandeling; centrale mechanische ventilatie, algemeen (verzamelniveau)</v>
          </cell>
          <cell r="I1559" t="str">
            <v>HVAC TF 58</v>
          </cell>
          <cell r="J1559"/>
          <cell r="K1559"/>
          <cell r="L1559"/>
          <cell r="M1559"/>
          <cell r="N1559" t="str">
            <v>57.50</v>
          </cell>
          <cell r="O1559" t="str">
            <v>000329</v>
          </cell>
          <cell r="P1559" t="str">
            <v>CAIROX</v>
          </cell>
          <cell r="Q1559" t="str">
            <v>000310</v>
          </cell>
          <cell r="R1559" t="str">
            <v>TM Technics</v>
          </cell>
          <cell r="S1559" t="str">
            <v>Diffusie met hoge inductie</v>
          </cell>
          <cell r="T1559"/>
          <cell r="U1559"/>
          <cell r="V1559">
            <v>1</v>
          </cell>
          <cell r="W1559">
            <v>45701</v>
          </cell>
          <cell r="X1559">
            <v>2025</v>
          </cell>
          <cell r="Y1559" t="str">
            <v>B</v>
          </cell>
        </row>
        <row r="1560">
          <cell r="F1560" t="str">
            <v>EVB0001559</v>
          </cell>
          <cell r="G1560" t="str">
            <v>Ventilatie - extractie - 3 roosters in ventilatiekanaal</v>
          </cell>
          <cell r="H1560" t="str">
            <v>luchtbehandeling; centrale mechanische ventilatie, algemeen (verzamelniveau)</v>
          </cell>
          <cell r="I1560" t="str">
            <v>HVAC TF 50</v>
          </cell>
          <cell r="J1560"/>
          <cell r="K1560"/>
          <cell r="L1560"/>
          <cell r="M1560"/>
          <cell r="N1560" t="str">
            <v>57.50</v>
          </cell>
          <cell r="O1560" t="str">
            <v>000346</v>
          </cell>
          <cell r="P1560" t="str">
            <v>ESYLUX</v>
          </cell>
          <cell r="Q1560" t="str">
            <v>000301</v>
          </cell>
          <cell r="R1560" t="str">
            <v>GEZEL</v>
          </cell>
          <cell r="S1560" t="str">
            <v>TRS-K + TRS-R</v>
          </cell>
          <cell r="T1560"/>
          <cell r="U1560"/>
          <cell r="V1560">
            <v>1</v>
          </cell>
          <cell r="W1560">
            <v>45701</v>
          </cell>
          <cell r="X1560">
            <v>2025</v>
          </cell>
          <cell r="Y1560" t="str">
            <v>B</v>
          </cell>
        </row>
        <row r="1561">
          <cell r="F1561" t="str">
            <v>EVB0001560</v>
          </cell>
          <cell r="G1561" t="str">
            <v>verlichting - KNX-aanwezigheidsdetector</v>
          </cell>
          <cell r="H1561" t="str">
            <v>verlichting; standaard, bewaakt, algemeen (verzamelniveau)</v>
          </cell>
          <cell r="I1561" t="str">
            <v>ELEK TF 42</v>
          </cell>
          <cell r="J1561"/>
          <cell r="K1561"/>
          <cell r="L1561"/>
          <cell r="M1561"/>
          <cell r="N1561" t="str">
            <v>63.40</v>
          </cell>
          <cell r="O1561" t="str">
            <v>000419</v>
          </cell>
          <cell r="P1561" t="str">
            <v>PHILIPS Maxos Fusion</v>
          </cell>
          <cell r="Q1561" t="str">
            <v>000297</v>
          </cell>
          <cell r="R1561" t="str">
            <v>VMA</v>
          </cell>
          <cell r="S1561" t="str">
            <v>PD-C 360i/8 KNX UP</v>
          </cell>
          <cell r="T1561"/>
          <cell r="U1561"/>
          <cell r="V1561">
            <v>1</v>
          </cell>
          <cell r="W1561">
            <v>45701</v>
          </cell>
          <cell r="X1561">
            <v>2025</v>
          </cell>
          <cell r="Y1561" t="str">
            <v>B</v>
          </cell>
        </row>
        <row r="1562">
          <cell r="F1562" t="str">
            <v>EVB0001561</v>
          </cell>
          <cell r="G1562" t="str">
            <v>Verlichting - inbouw rond</v>
          </cell>
          <cell r="H1562" t="str">
            <v>verlichting; standaard, bewaakt, algemeen (verzamelniveau)</v>
          </cell>
          <cell r="I1562" t="str">
            <v>ELEK TF 56 / 57</v>
          </cell>
          <cell r="J1562"/>
          <cell r="K1562"/>
          <cell r="L1562"/>
          <cell r="M1562"/>
          <cell r="N1562" t="str">
            <v>63.40</v>
          </cell>
          <cell r="O1562"/>
          <cell r="P1562"/>
          <cell r="Q1562" t="str">
            <v>000297</v>
          </cell>
          <cell r="R1562" t="str">
            <v>VMA</v>
          </cell>
          <cell r="S1562" t="str">
            <v>RS340B 27S/830 DIA-VLC-E VWB CP WH</v>
          </cell>
          <cell r="T1562"/>
          <cell r="U1562"/>
          <cell r="V1562">
            <v>1</v>
          </cell>
          <cell r="W1562">
            <v>45701</v>
          </cell>
          <cell r="X1562">
            <v>2025</v>
          </cell>
          <cell r="Y1562" t="str">
            <v>B</v>
          </cell>
        </row>
        <row r="1563">
          <cell r="F1563" t="str">
            <v>EVB0001562</v>
          </cell>
          <cell r="G1563" t="str">
            <v>Verlichting - opbouw Maxos lichtlijn (10 rails met 25 st)</v>
          </cell>
          <cell r="H1563" t="str">
            <v>verlichting; standaard, bewaakt, algemeen (verzamelniveau)</v>
          </cell>
          <cell r="I1563" t="str">
            <v>ELEK TF 61/62/63/64/65/67/68/69</v>
          </cell>
          <cell r="J1563"/>
          <cell r="K1563"/>
          <cell r="L1563"/>
          <cell r="M1563"/>
          <cell r="N1563" t="str">
            <v>63.40</v>
          </cell>
          <cell r="O1563" t="str">
            <v>000324</v>
          </cell>
          <cell r="P1563" t="str">
            <v>BOSCH</v>
          </cell>
          <cell r="Q1563" t="str">
            <v>000297</v>
          </cell>
          <cell r="R1563" t="str">
            <v>VMA</v>
          </cell>
          <cell r="S1563"/>
          <cell r="T1563"/>
          <cell r="U1563"/>
          <cell r="V1563">
            <v>1</v>
          </cell>
          <cell r="W1563">
            <v>45701</v>
          </cell>
          <cell r="X1563">
            <v>2025</v>
          </cell>
          <cell r="Y1563" t="str">
            <v>B</v>
          </cell>
        </row>
        <row r="1564">
          <cell r="F1564" t="str">
            <v>EVB0001563</v>
          </cell>
          <cell r="G1564" t="str">
            <v>Vloer - tegelvloer 300/300 wit-geel</v>
          </cell>
          <cell r="H1564" t="str">
            <v>vloerafwerkingen; verhoogd, algemeen (verzamelniveau)</v>
          </cell>
          <cell r="I1564"/>
          <cell r="J1564"/>
          <cell r="K1564"/>
          <cell r="L1564"/>
          <cell r="M1564"/>
          <cell r="N1564" t="str">
            <v>43.10</v>
          </cell>
          <cell r="O1564" t="str">
            <v>000324</v>
          </cell>
          <cell r="P1564" t="str">
            <v>BOSCH</v>
          </cell>
          <cell r="Q1564"/>
          <cell r="R1564"/>
          <cell r="S1564"/>
          <cell r="T1564"/>
          <cell r="U1564"/>
          <cell r="V1564">
            <v>1</v>
          </cell>
          <cell r="W1564">
            <v>45701</v>
          </cell>
          <cell r="X1564">
            <v>2025</v>
          </cell>
          <cell r="Y1564" t="str">
            <v>B</v>
          </cell>
        </row>
        <row r="1565">
          <cell r="F1565" t="str">
            <v>EVB0001564</v>
          </cell>
          <cell r="G1565" t="str">
            <v>Vloer - vloerdoos betegeld</v>
          </cell>
          <cell r="H1565" t="str">
            <v>vloeropeningen; gevuld, beloopbare vullingen</v>
          </cell>
          <cell r="I1565"/>
          <cell r="J1565"/>
          <cell r="K1565"/>
          <cell r="L1565"/>
          <cell r="M1565"/>
          <cell r="N1565" t="str">
            <v>33.21</v>
          </cell>
          <cell r="O1565" t="str">
            <v>000325</v>
          </cell>
          <cell r="P1565" t="str">
            <v>AUDAC</v>
          </cell>
          <cell r="Q1565" t="str">
            <v>000297</v>
          </cell>
          <cell r="R1565" t="str">
            <v>VMA</v>
          </cell>
          <cell r="S1565"/>
          <cell r="T1565"/>
          <cell r="U1565"/>
          <cell r="V1565">
            <v>1</v>
          </cell>
          <cell r="W1565">
            <v>45701</v>
          </cell>
          <cell r="X1565">
            <v>2025</v>
          </cell>
          <cell r="Y1565" t="str">
            <v>B</v>
          </cell>
        </row>
        <row r="1566">
          <cell r="F1566" t="str">
            <v>EVB0001565</v>
          </cell>
          <cell r="G1566" t="str">
            <v>Brand - automatische branddetectie</v>
          </cell>
          <cell r="H1566" t="str">
            <v>beveiliging; brand, detectie en alarmering</v>
          </cell>
          <cell r="I1566" t="str">
            <v>ELEK TF 145</v>
          </cell>
          <cell r="J1566"/>
          <cell r="K1566"/>
          <cell r="L1566"/>
          <cell r="M1566"/>
          <cell r="N1566" t="str">
            <v>65.11</v>
          </cell>
          <cell r="O1566" t="str">
            <v>000385</v>
          </cell>
          <cell r="P1566" t="str">
            <v>LEGRAND</v>
          </cell>
          <cell r="Q1566" t="str">
            <v>000297</v>
          </cell>
          <cell r="R1566" t="str">
            <v>VMA</v>
          </cell>
          <cell r="S1566" t="str">
            <v>FAP-0420 (AVENAR detector 4000)</v>
          </cell>
          <cell r="T1566"/>
          <cell r="U1566"/>
          <cell r="V1566">
            <v>1</v>
          </cell>
          <cell r="W1566">
            <v>45701</v>
          </cell>
          <cell r="X1566">
            <v>2025</v>
          </cell>
          <cell r="Y1566" t="str">
            <v>B</v>
          </cell>
        </row>
        <row r="1567">
          <cell r="F1567" t="str">
            <v>EVB0001566</v>
          </cell>
          <cell r="G1567" t="str">
            <v>Brand - automatische branddetectie (boven verlaagd plafond)</v>
          </cell>
          <cell r="H1567" t="str">
            <v>beveiliging; brand, detectie en alarmering</v>
          </cell>
          <cell r="I1567" t="str">
            <v>ELEK TF 145</v>
          </cell>
          <cell r="J1567"/>
          <cell r="K1567"/>
          <cell r="L1567"/>
          <cell r="M1567"/>
          <cell r="N1567" t="str">
            <v>65.11</v>
          </cell>
          <cell r="O1567"/>
          <cell r="P1567"/>
          <cell r="Q1567" t="str">
            <v>000297</v>
          </cell>
          <cell r="R1567" t="str">
            <v>VMA</v>
          </cell>
          <cell r="S1567" t="str">
            <v>FAP-0420 (AVENAR detector 4000)</v>
          </cell>
          <cell r="T1567"/>
          <cell r="U1567"/>
          <cell r="V1567">
            <v>1</v>
          </cell>
          <cell r="W1567">
            <v>45701</v>
          </cell>
          <cell r="X1567">
            <v>2025</v>
          </cell>
          <cell r="Y1567" t="str">
            <v>B</v>
          </cell>
        </row>
        <row r="1568">
          <cell r="F1568" t="str">
            <v>EVB0001567</v>
          </cell>
          <cell r="G1568" t="str">
            <v>Communicatie - luidspreker Type 1 (rond opbouw)</v>
          </cell>
          <cell r="H1568" t="str">
            <v>communicatie; overdracht van geluid/spraak, geluidsdistributie</v>
          </cell>
          <cell r="I1568" t="str">
            <v>ELEK TF 176</v>
          </cell>
          <cell r="J1568"/>
          <cell r="K1568"/>
          <cell r="L1568"/>
          <cell r="M1568"/>
          <cell r="N1568" t="str">
            <v>64.24</v>
          </cell>
          <cell r="O1568" t="str">
            <v>000327</v>
          </cell>
          <cell r="P1568" t="str">
            <v>NIKO</v>
          </cell>
          <cell r="Q1568" t="str">
            <v>000297</v>
          </cell>
          <cell r="R1568" t="str">
            <v>VMA</v>
          </cell>
          <cell r="S1568" t="str">
            <v>NELO706/W</v>
          </cell>
          <cell r="T1568"/>
          <cell r="U1568"/>
          <cell r="V1568">
            <v>1</v>
          </cell>
          <cell r="W1568">
            <v>45701</v>
          </cell>
          <cell r="X1568">
            <v>2025</v>
          </cell>
          <cell r="Y1568" t="str">
            <v>B</v>
          </cell>
        </row>
        <row r="1569">
          <cell r="F1569" t="str">
            <v>EVB0001568</v>
          </cell>
          <cell r="G1569" t="str">
            <v>Communicatie - WIFI Accespoint plafond</v>
          </cell>
          <cell r="H1569" t="str">
            <v>communicatie; overdracht van signalen, algemeen (verzamelniveau)</v>
          </cell>
          <cell r="I1569" t="str">
            <v>TF WDB000001-0053</v>
          </cell>
          <cell r="J1569"/>
          <cell r="K1569"/>
          <cell r="L1569"/>
          <cell r="M1569"/>
          <cell r="N1569" t="str">
            <v>64.10</v>
          </cell>
          <cell r="O1569" t="str">
            <v>000327</v>
          </cell>
          <cell r="P1569" t="str">
            <v>NIKO</v>
          </cell>
          <cell r="Q1569" t="str">
            <v>000297</v>
          </cell>
          <cell r="R1569" t="str">
            <v>VMA</v>
          </cell>
          <cell r="S1569" t="str">
            <v>R650</v>
          </cell>
          <cell r="T1569"/>
          <cell r="U1569"/>
          <cell r="V1569">
            <v>1</v>
          </cell>
          <cell r="W1569">
            <v>45701</v>
          </cell>
          <cell r="X1569">
            <v>2025</v>
          </cell>
          <cell r="Y1569" t="str">
            <v>B</v>
          </cell>
        </row>
        <row r="1570">
          <cell r="F1570" t="str">
            <v>EVB0001569</v>
          </cell>
          <cell r="G1570" t="str">
            <v>CV - collector steek vloerverwarming (2 aansluitingen)</v>
          </cell>
          <cell r="H1570" t="str">
            <v>warmtedistributie; water, vloerverwarmingssystemen</v>
          </cell>
          <cell r="I1570"/>
          <cell r="J1570"/>
          <cell r="K1570"/>
          <cell r="L1570"/>
          <cell r="M1570"/>
          <cell r="N1570" t="str">
            <v>56.13</v>
          </cell>
          <cell r="O1570" t="str">
            <v>000327</v>
          </cell>
          <cell r="P1570" t="str">
            <v>NIKO</v>
          </cell>
          <cell r="Q1570" t="str">
            <v>000301</v>
          </cell>
          <cell r="R1570" t="str">
            <v>GEZEL</v>
          </cell>
          <cell r="S1570"/>
          <cell r="T1570"/>
          <cell r="U1570"/>
          <cell r="V1570">
            <v>1</v>
          </cell>
          <cell r="W1570">
            <v>45701</v>
          </cell>
          <cell r="X1570">
            <v>2025</v>
          </cell>
          <cell r="Y1570" t="str">
            <v>B</v>
          </cell>
        </row>
        <row r="1571">
          <cell r="F1571" t="str">
            <v>EVB0001570</v>
          </cell>
          <cell r="G1571" t="str">
            <v>CV - collector retour vloerverwarming (2 aansluitingen)</v>
          </cell>
          <cell r="H1571" t="str">
            <v>warmtedistributie; water, vloerverwarmingssystemen</v>
          </cell>
          <cell r="I1571"/>
          <cell r="J1571"/>
          <cell r="K1571"/>
          <cell r="L1571"/>
          <cell r="M1571"/>
          <cell r="N1571" t="str">
            <v>56.13</v>
          </cell>
          <cell r="O1571" t="str">
            <v>000385</v>
          </cell>
          <cell r="P1571" t="str">
            <v>LEGRAND</v>
          </cell>
          <cell r="Q1571" t="str">
            <v>000301</v>
          </cell>
          <cell r="R1571" t="str">
            <v>GEZEL</v>
          </cell>
          <cell r="S1571"/>
          <cell r="T1571"/>
          <cell r="U1571"/>
          <cell r="V1571">
            <v>1</v>
          </cell>
          <cell r="W1571">
            <v>45701</v>
          </cell>
          <cell r="X1571">
            <v>2025</v>
          </cell>
          <cell r="Y1571" t="str">
            <v>B</v>
          </cell>
        </row>
        <row r="1572">
          <cell r="F1572" t="str">
            <v>EVB0001571</v>
          </cell>
          <cell r="G1572" t="str">
            <v>CV - collector steek vloerverwarming (2 aansluitingen, 1 vrij)</v>
          </cell>
          <cell r="H1572" t="str">
            <v>warmtedistributie; water, algemeen (verzamelniveau)</v>
          </cell>
          <cell r="I1572"/>
          <cell r="J1572"/>
          <cell r="K1572"/>
          <cell r="L1572"/>
          <cell r="M1572"/>
          <cell r="N1572" t="str">
            <v>56.10</v>
          </cell>
          <cell r="O1572" t="str">
            <v>000351</v>
          </cell>
          <cell r="P1572" t="str">
            <v>SAINT-GOBAIN</v>
          </cell>
          <cell r="Q1572" t="str">
            <v>000301</v>
          </cell>
          <cell r="R1572" t="str">
            <v>GEZEL</v>
          </cell>
          <cell r="S1572"/>
          <cell r="T1572"/>
          <cell r="U1572"/>
          <cell r="V1572">
            <v>1</v>
          </cell>
          <cell r="W1572">
            <v>45701</v>
          </cell>
          <cell r="X1572">
            <v>2025</v>
          </cell>
          <cell r="Y1572" t="str">
            <v>B</v>
          </cell>
        </row>
        <row r="1573">
          <cell r="F1573" t="str">
            <v>EVB0001572</v>
          </cell>
          <cell r="G1573" t="str">
            <v>CV - collector retour vloerverwarming (2 aansluitingen, 1 vrij)</v>
          </cell>
          <cell r="H1573" t="str">
            <v>warmtedistributie; water, algemeen (verzamelniveau)</v>
          </cell>
          <cell r="I1573"/>
          <cell r="J1573"/>
          <cell r="K1573"/>
          <cell r="L1573"/>
          <cell r="M1573"/>
          <cell r="N1573" t="str">
            <v>56.10</v>
          </cell>
          <cell r="O1573" t="str">
            <v>000347</v>
          </cell>
          <cell r="P1573" t="str">
            <v>WIENERBERGER</v>
          </cell>
          <cell r="Q1573" t="str">
            <v>000301</v>
          </cell>
          <cell r="R1573" t="str">
            <v>GEZEL</v>
          </cell>
          <cell r="S1573"/>
          <cell r="T1573"/>
          <cell r="U1573"/>
          <cell r="V1573">
            <v>1</v>
          </cell>
          <cell r="W1573">
            <v>45701</v>
          </cell>
          <cell r="X1573">
            <v>2025</v>
          </cell>
          <cell r="Y1573" t="str">
            <v>B</v>
          </cell>
        </row>
        <row r="1574">
          <cell r="F1574" t="str">
            <v>EVB0001573</v>
          </cell>
          <cell r="G1574" t="str">
            <v>CV &amp; Ventilatie - Ruimtevoeler</v>
          </cell>
          <cell r="H1574" t="str">
            <v>regeling klimaat en sanitair; centrale melding, meting en sturing, algemeen (verzamelniveau)</v>
          </cell>
          <cell r="I1574"/>
          <cell r="J1574"/>
          <cell r="K1574"/>
          <cell r="L1574"/>
          <cell r="M1574"/>
          <cell r="N1574" t="str">
            <v>58.20</v>
          </cell>
          <cell r="O1574"/>
          <cell r="P1574"/>
          <cell r="Q1574" t="str">
            <v>000301</v>
          </cell>
          <cell r="R1574" t="str">
            <v>GEZEL</v>
          </cell>
          <cell r="S1574" t="str">
            <v>SLPWXCX</v>
          </cell>
          <cell r="T1574"/>
          <cell r="U1574"/>
          <cell r="V1574">
            <v>1</v>
          </cell>
          <cell r="W1574">
            <v>45701</v>
          </cell>
          <cell r="X1574">
            <v>2025</v>
          </cell>
          <cell r="Y1574" t="str">
            <v>B</v>
          </cell>
        </row>
        <row r="1575">
          <cell r="F1575" t="str">
            <v>EVB0001574</v>
          </cell>
          <cell r="G1575" t="str">
            <v>Deur - binnendeur type 2 met boven- &amp; zijraam - cilinderslot</v>
          </cell>
          <cell r="H1575" t="str">
            <v>binnenwandopeningen; gevuld met deuren, algemeen (verzamelniveau)</v>
          </cell>
          <cell r="I1575"/>
          <cell r="J1575"/>
          <cell r="K1575"/>
          <cell r="L1575"/>
          <cell r="M1575"/>
          <cell r="N1575" t="str">
            <v>32.30</v>
          </cell>
          <cell r="O1575" t="str">
            <v>000391</v>
          </cell>
          <cell r="P1575" t="str">
            <v>SAINT-GOBAIN Eurocoustic</v>
          </cell>
          <cell r="Q1575" t="str">
            <v>000298</v>
          </cell>
          <cell r="R1575" t="str">
            <v>DRAFAB</v>
          </cell>
          <cell r="S1575"/>
          <cell r="T1575"/>
          <cell r="U1575"/>
          <cell r="V1575">
            <v>1</v>
          </cell>
          <cell r="W1575">
            <v>45701</v>
          </cell>
          <cell r="X1575">
            <v>2025</v>
          </cell>
          <cell r="Y1575" t="str">
            <v>B</v>
          </cell>
        </row>
        <row r="1576">
          <cell r="F1576" t="str">
            <v>EVB0001575</v>
          </cell>
          <cell r="G1576" t="str">
            <v>Elektriciteit - schakelaars verlichting</v>
          </cell>
          <cell r="H1576" t="str">
            <v>centrale elektrotechnische voorz.; energie, laagspanning, algemeen</v>
          </cell>
          <cell r="I1576" t="str">
            <v>ELEK TF 37</v>
          </cell>
          <cell r="J1576"/>
          <cell r="K1576"/>
          <cell r="L1576"/>
          <cell r="M1576"/>
          <cell r="N1576" t="str">
            <v>61.50</v>
          </cell>
          <cell r="O1576"/>
          <cell r="P1576"/>
          <cell r="Q1576" t="str">
            <v>000297</v>
          </cell>
          <cell r="R1576" t="str">
            <v>VMA</v>
          </cell>
          <cell r="S1576" t="str">
            <v>100-66600 / 66602 / 66603</v>
          </cell>
          <cell r="T1576"/>
          <cell r="U1576"/>
          <cell r="V1576">
            <v>1</v>
          </cell>
          <cell r="W1576">
            <v>45701</v>
          </cell>
          <cell r="X1576">
            <v>2025</v>
          </cell>
          <cell r="Y1576" t="str">
            <v>B</v>
          </cell>
        </row>
        <row r="1577">
          <cell r="F1577" t="str">
            <v>EVB0001576</v>
          </cell>
          <cell r="G1577" t="str">
            <v>Elektriciteit - schakelaars zonnewering</v>
          </cell>
          <cell r="H1577" t="str">
            <v>centrale elektrotechnische voorz.; energie, laagspanning, algemeen</v>
          </cell>
          <cell r="I1577" t="str">
            <v>ELEK TF 37</v>
          </cell>
          <cell r="J1577"/>
          <cell r="K1577"/>
          <cell r="L1577"/>
          <cell r="M1577"/>
          <cell r="N1577" t="str">
            <v>61.50</v>
          </cell>
          <cell r="O1577"/>
          <cell r="P1577"/>
          <cell r="Q1577" t="str">
            <v>000297</v>
          </cell>
          <cell r="R1577" t="str">
            <v>VMA</v>
          </cell>
          <cell r="S1577" t="str">
            <v>100-66600 / 66602 / 66603</v>
          </cell>
          <cell r="T1577"/>
          <cell r="U1577"/>
          <cell r="V1577">
            <v>1</v>
          </cell>
          <cell r="W1577">
            <v>45701</v>
          </cell>
          <cell r="X1577">
            <v>2025</v>
          </cell>
          <cell r="Y1577" t="str">
            <v>B</v>
          </cell>
        </row>
        <row r="1578">
          <cell r="F1578" t="str">
            <v>EVB0001577</v>
          </cell>
          <cell r="G1578" t="str">
            <v>Elektriciteit - stopcontact 220V</v>
          </cell>
          <cell r="H1578" t="str">
            <v>centrale elektrotechnische voorz.; energie, laagspanning, algemeen</v>
          </cell>
          <cell r="I1578" t="str">
            <v>ELEK TF 37</v>
          </cell>
          <cell r="J1578"/>
          <cell r="K1578"/>
          <cell r="L1578"/>
          <cell r="M1578"/>
          <cell r="N1578" t="str">
            <v>61.50</v>
          </cell>
          <cell r="O1578" t="str">
            <v>000329</v>
          </cell>
          <cell r="P1578" t="str">
            <v>CAIROX</v>
          </cell>
          <cell r="Q1578" t="str">
            <v>000297</v>
          </cell>
          <cell r="R1578" t="str">
            <v>VMA</v>
          </cell>
          <cell r="S1578" t="str">
            <v>100-66600 / 66602 / 66603</v>
          </cell>
          <cell r="T1578"/>
          <cell r="U1578"/>
          <cell r="V1578">
            <v>1</v>
          </cell>
          <cell r="W1578">
            <v>45701</v>
          </cell>
          <cell r="X1578">
            <v>2025</v>
          </cell>
          <cell r="Y1578" t="str">
            <v>B</v>
          </cell>
        </row>
        <row r="1579">
          <cell r="F1579" t="str">
            <v>EVB0001578</v>
          </cell>
          <cell r="G1579" t="str">
            <v>Muur - gyproc</v>
          </cell>
          <cell r="H1579" t="str">
            <v>binnenwanden; niet constructief, algemeen (verzamelniveau)</v>
          </cell>
          <cell r="I1579" t="str">
            <v>TF-WDB000001-0018.2.a &amp; 28-A</v>
          </cell>
          <cell r="J1579"/>
          <cell r="K1579"/>
          <cell r="L1579"/>
          <cell r="M1579"/>
          <cell r="N1579" t="str">
            <v>22.10</v>
          </cell>
          <cell r="O1579" t="str">
            <v>000329</v>
          </cell>
          <cell r="P1579" t="str">
            <v>CAIROX</v>
          </cell>
          <cell r="Q1579" t="str">
            <v>000303</v>
          </cell>
          <cell r="R1579" t="str">
            <v>VAN HULLE BOUWSERVICE</v>
          </cell>
          <cell r="S1579"/>
          <cell r="T1579"/>
          <cell r="U1579"/>
          <cell r="V1579">
            <v>1</v>
          </cell>
          <cell r="W1579">
            <v>45701</v>
          </cell>
          <cell r="X1579">
            <v>2025</v>
          </cell>
          <cell r="Y1579" t="str">
            <v>B</v>
          </cell>
        </row>
        <row r="1580">
          <cell r="F1580" t="str">
            <v>EVB0001579</v>
          </cell>
          <cell r="G1580" t="str">
            <v>Muur - Multipor aan bestaande muren</v>
          </cell>
          <cell r="H1580" t="str">
            <v>binnenwanden; niet constructief, algemeen (verzamelniveau)</v>
          </cell>
          <cell r="I1580" t="str">
            <v>TF-WDB000001-0022-A</v>
          </cell>
          <cell r="J1580"/>
          <cell r="K1580"/>
          <cell r="L1580"/>
          <cell r="M1580"/>
          <cell r="N1580" t="str">
            <v>22.10</v>
          </cell>
          <cell r="O1580" t="str">
            <v>000346</v>
          </cell>
          <cell r="P1580" t="str">
            <v>ESYLUX</v>
          </cell>
          <cell r="Q1580" t="str">
            <v>000300</v>
          </cell>
          <cell r="R1580" t="str">
            <v>ALHEEMBOUW</v>
          </cell>
          <cell r="S1580"/>
          <cell r="T1580"/>
          <cell r="U1580"/>
          <cell r="V1580">
            <v>1</v>
          </cell>
          <cell r="W1580">
            <v>45701</v>
          </cell>
          <cell r="X1580">
            <v>2025</v>
          </cell>
          <cell r="Y1580" t="str">
            <v>B</v>
          </cell>
        </row>
        <row r="1581">
          <cell r="F1581" t="str">
            <v>EVB0001580</v>
          </cell>
          <cell r="G1581" t="str">
            <v>Muur - snelbouw metselwerk PLS</v>
          </cell>
          <cell r="H1581" t="str">
            <v>binnenwanden; constructief, algemeen (verzamelniveau)</v>
          </cell>
          <cell r="I1581" t="str">
            <v>TF-WDB000001-0010-A</v>
          </cell>
          <cell r="J1581"/>
          <cell r="K1581"/>
          <cell r="L1581"/>
          <cell r="M1581"/>
          <cell r="N1581" t="str">
            <v>22.20</v>
          </cell>
          <cell r="O1581" t="str">
            <v>000419</v>
          </cell>
          <cell r="P1581" t="str">
            <v>PHILIPS Maxos Fusion</v>
          </cell>
          <cell r="Q1581" t="str">
            <v>000300</v>
          </cell>
          <cell r="R1581" t="str">
            <v>ALHEEMBOUW</v>
          </cell>
          <cell r="S1581" t="str">
            <v>POROTHERM</v>
          </cell>
          <cell r="T1581"/>
          <cell r="U1581"/>
          <cell r="V1581">
            <v>1</v>
          </cell>
          <cell r="W1581">
            <v>45701</v>
          </cell>
          <cell r="X1581">
            <v>2025</v>
          </cell>
          <cell r="Y1581" t="str">
            <v>B</v>
          </cell>
        </row>
        <row r="1582">
          <cell r="F1582" t="str">
            <v>EVB0001581</v>
          </cell>
          <cell r="G1582" t="str">
            <v>Plafond - verlaagd rotswolvezel (1200 x 600)</v>
          </cell>
          <cell r="H1582" t="str">
            <v>plafondafwerkingen; verlaagd, algemeen (verzamelniveau)</v>
          </cell>
          <cell r="I1582" t="str">
            <v>TF-WDB000001-0018.4-A</v>
          </cell>
          <cell r="J1582"/>
          <cell r="K1582"/>
          <cell r="L1582"/>
          <cell r="M1582"/>
          <cell r="N1582" t="str">
            <v>45.10</v>
          </cell>
          <cell r="O1582"/>
          <cell r="P1582"/>
          <cell r="Q1582" t="str">
            <v>000303</v>
          </cell>
          <cell r="R1582" t="str">
            <v>VAN HULLE BOUWSERVICE</v>
          </cell>
          <cell r="S1582"/>
          <cell r="T1582"/>
          <cell r="U1582"/>
          <cell r="V1582">
            <v>1</v>
          </cell>
          <cell r="W1582">
            <v>45701</v>
          </cell>
          <cell r="X1582">
            <v>2025</v>
          </cell>
          <cell r="Y1582" t="str">
            <v>B</v>
          </cell>
        </row>
        <row r="1583">
          <cell r="F1583" t="str">
            <v>EVB0001582</v>
          </cell>
          <cell r="G1583" t="str">
            <v>Raam - buitenraam</v>
          </cell>
          <cell r="H1583" t="str">
            <v>buitenwandopeningen; gevuld met ramen, algemeen (verzamelniveau)</v>
          </cell>
          <cell r="I1583"/>
          <cell r="J1583"/>
          <cell r="K1583"/>
          <cell r="L1583"/>
          <cell r="M1583"/>
          <cell r="N1583" t="str">
            <v>31.20</v>
          </cell>
          <cell r="O1583" t="str">
            <v>000333</v>
          </cell>
          <cell r="P1583" t="str">
            <v>SALTO</v>
          </cell>
          <cell r="Q1583" t="str">
            <v>000302</v>
          </cell>
          <cell r="R1583" t="str">
            <v>HERMANS</v>
          </cell>
          <cell r="S1583"/>
          <cell r="T1583"/>
          <cell r="U1583"/>
          <cell r="V1583">
            <v>1</v>
          </cell>
          <cell r="W1583">
            <v>45701</v>
          </cell>
          <cell r="X1583">
            <v>2025</v>
          </cell>
          <cell r="Y1583" t="str">
            <v>B</v>
          </cell>
        </row>
        <row r="1584">
          <cell r="F1584" t="str">
            <v>EVB0001583</v>
          </cell>
          <cell r="G1584" t="str">
            <v>Raam - zonnewering automatisch</v>
          </cell>
          <cell r="H1584" t="str">
            <v>vaste gebruikersvoorzieningen; standaard, lichtweringen</v>
          </cell>
          <cell r="I1584"/>
          <cell r="J1584"/>
          <cell r="K1584"/>
          <cell r="L1584"/>
          <cell r="M1584"/>
          <cell r="N1584" t="str">
            <v>72.12</v>
          </cell>
          <cell r="O1584" t="str">
            <v>000324</v>
          </cell>
          <cell r="P1584" t="str">
            <v>BOSCH</v>
          </cell>
          <cell r="Q1584" t="str">
            <v>000309</v>
          </cell>
          <cell r="R1584" t="str">
            <v>ZORA</v>
          </cell>
          <cell r="S1584"/>
          <cell r="T1584"/>
          <cell r="U1584"/>
          <cell r="V1584">
            <v>1</v>
          </cell>
          <cell r="W1584">
            <v>45701</v>
          </cell>
          <cell r="X1584">
            <v>2025</v>
          </cell>
          <cell r="Y1584" t="str">
            <v>B</v>
          </cell>
        </row>
        <row r="1585">
          <cell r="F1585" t="str">
            <v>EVB0001584</v>
          </cell>
          <cell r="G1585" t="str">
            <v>Ventilatie - extractie - rond ventiel inbouw</v>
          </cell>
          <cell r="H1585" t="str">
            <v>luchtbehandeling; centrale mechanische ventilatie, algemeen (verzamelniveau)</v>
          </cell>
          <cell r="I1585" t="str">
            <v>HVAC TF 48</v>
          </cell>
          <cell r="J1585"/>
          <cell r="K1585"/>
          <cell r="L1585"/>
          <cell r="M1585"/>
          <cell r="N1585" t="str">
            <v>57.50</v>
          </cell>
          <cell r="O1585" t="str">
            <v>000324</v>
          </cell>
          <cell r="P1585" t="str">
            <v>BOSCH</v>
          </cell>
          <cell r="Q1585" t="str">
            <v>000301</v>
          </cell>
          <cell r="R1585" t="str">
            <v>GEZEL</v>
          </cell>
          <cell r="S1585" t="str">
            <v>DVS</v>
          </cell>
          <cell r="T1585"/>
          <cell r="U1585"/>
          <cell r="V1585">
            <v>1</v>
          </cell>
          <cell r="W1585">
            <v>45701</v>
          </cell>
          <cell r="X1585">
            <v>2025</v>
          </cell>
          <cell r="Y1585" t="str">
            <v>B</v>
          </cell>
        </row>
        <row r="1586">
          <cell r="F1586" t="str">
            <v>EVB0001585</v>
          </cell>
          <cell r="G1586" t="str">
            <v>Ventilatie - pulsie - rond ventiel inbouw</v>
          </cell>
          <cell r="H1586" t="str">
            <v>luchtbehandeling; centrale mechanische ventilatie, algemeen (verzamelniveau)</v>
          </cell>
          <cell r="I1586" t="str">
            <v>HVAC TF 49</v>
          </cell>
          <cell r="J1586"/>
          <cell r="K1586"/>
          <cell r="L1586"/>
          <cell r="M1586"/>
          <cell r="N1586" t="str">
            <v>57.50</v>
          </cell>
          <cell r="O1586" t="str">
            <v>000325</v>
          </cell>
          <cell r="P1586" t="str">
            <v>AUDAC</v>
          </cell>
          <cell r="Q1586" t="str">
            <v>000301</v>
          </cell>
          <cell r="R1586" t="str">
            <v>GEZEL</v>
          </cell>
          <cell r="S1586" t="str">
            <v>P-DVS</v>
          </cell>
          <cell r="T1586"/>
          <cell r="U1586"/>
          <cell r="V1586">
            <v>1</v>
          </cell>
          <cell r="W1586">
            <v>45701</v>
          </cell>
          <cell r="X1586">
            <v>2025</v>
          </cell>
          <cell r="Y1586" t="str">
            <v>B</v>
          </cell>
        </row>
        <row r="1587">
          <cell r="F1587" t="str">
            <v>EVB0001586</v>
          </cell>
          <cell r="G1587" t="str">
            <v>verlichting - KNX-aanwezigheidsdetector</v>
          </cell>
          <cell r="H1587" t="str">
            <v>verlichting; standaard, bewaakt, algemeen (verzamelniveau)</v>
          </cell>
          <cell r="I1587" t="str">
            <v>ELEK TF 42</v>
          </cell>
          <cell r="J1587"/>
          <cell r="K1587"/>
          <cell r="L1587"/>
          <cell r="M1587"/>
          <cell r="N1587" t="str">
            <v>63.40</v>
          </cell>
          <cell r="O1587" t="str">
            <v>000326</v>
          </cell>
          <cell r="P1587" t="str">
            <v>R&amp;M</v>
          </cell>
          <cell r="Q1587" t="str">
            <v>000297</v>
          </cell>
          <cell r="R1587" t="str">
            <v>VMA</v>
          </cell>
          <cell r="S1587" t="str">
            <v>PD-C 360i/8 KNX UP</v>
          </cell>
          <cell r="T1587"/>
          <cell r="U1587"/>
          <cell r="V1587">
            <v>1</v>
          </cell>
          <cell r="W1587">
            <v>45701</v>
          </cell>
          <cell r="X1587">
            <v>2025</v>
          </cell>
          <cell r="Y1587" t="str">
            <v>B</v>
          </cell>
        </row>
        <row r="1588">
          <cell r="F1588" t="str">
            <v>EVB0001587</v>
          </cell>
          <cell r="G1588" t="str">
            <v>Verlichting - opbouw Maxos lichtlijn (2 rails met 4 st)</v>
          </cell>
          <cell r="H1588" t="str">
            <v>verlichting; standaard, bewaakt, algemeen (verzamelniveau)</v>
          </cell>
          <cell r="I1588" t="str">
            <v>ELEK TF 61/62/63/64/65/67/68/69</v>
          </cell>
          <cell r="J1588"/>
          <cell r="K1588"/>
          <cell r="L1588"/>
          <cell r="M1588"/>
          <cell r="N1588" t="str">
            <v>63.40</v>
          </cell>
          <cell r="O1588" t="str">
            <v>000385</v>
          </cell>
          <cell r="P1588" t="str">
            <v>LEGRAND</v>
          </cell>
          <cell r="Q1588" t="str">
            <v>000297</v>
          </cell>
          <cell r="R1588" t="str">
            <v>VMA</v>
          </cell>
          <cell r="S1588"/>
          <cell r="T1588"/>
          <cell r="U1588"/>
          <cell r="V1588">
            <v>1</v>
          </cell>
          <cell r="W1588">
            <v>45701</v>
          </cell>
          <cell r="X1588">
            <v>2025</v>
          </cell>
          <cell r="Y1588" t="str">
            <v>B</v>
          </cell>
        </row>
        <row r="1589">
          <cell r="F1589" t="str">
            <v>EVB0001588</v>
          </cell>
          <cell r="G1589" t="str">
            <v>Vloer - tegelvloer 300/300 wit-geel</v>
          </cell>
          <cell r="H1589" t="str">
            <v>vloerafwerkingen; verhoogd, algemeen (verzamelniveau)</v>
          </cell>
          <cell r="I1589"/>
          <cell r="J1589"/>
          <cell r="K1589"/>
          <cell r="L1589"/>
          <cell r="M1589"/>
          <cell r="N1589" t="str">
            <v>43.10</v>
          </cell>
          <cell r="O1589" t="str">
            <v>000336</v>
          </cell>
          <cell r="P1589" t="str">
            <v>RUCKUS</v>
          </cell>
          <cell r="Q1589"/>
          <cell r="R1589"/>
          <cell r="S1589"/>
          <cell r="T1589"/>
          <cell r="U1589"/>
          <cell r="V1589">
            <v>1</v>
          </cell>
          <cell r="W1589">
            <v>45701</v>
          </cell>
          <cell r="X1589">
            <v>2025</v>
          </cell>
          <cell r="Y1589" t="str">
            <v>B</v>
          </cell>
        </row>
        <row r="1590">
          <cell r="F1590" t="str">
            <v>EVB0001589</v>
          </cell>
          <cell r="G1590" t="str">
            <v>Brand - automatische branddetectie</v>
          </cell>
          <cell r="H1590" t="str">
            <v>beveiliging; brand, detectie en alarmering</v>
          </cell>
          <cell r="I1590" t="str">
            <v>ELEK TF 145</v>
          </cell>
          <cell r="J1590"/>
          <cell r="K1590"/>
          <cell r="L1590"/>
          <cell r="M1590"/>
          <cell r="N1590" t="str">
            <v>65.11</v>
          </cell>
          <cell r="O1590" t="str">
            <v>000397</v>
          </cell>
          <cell r="P1590" t="str">
            <v>TEC PRO</v>
          </cell>
          <cell r="Q1590" t="str">
            <v>000297</v>
          </cell>
          <cell r="R1590" t="str">
            <v>VMA</v>
          </cell>
          <cell r="S1590" t="str">
            <v>FAP-0420 (AVENAR detector 4000)</v>
          </cell>
          <cell r="T1590"/>
          <cell r="U1590"/>
          <cell r="V1590">
            <v>1</v>
          </cell>
          <cell r="W1590">
            <v>45701</v>
          </cell>
          <cell r="X1590">
            <v>2025</v>
          </cell>
          <cell r="Y1590" t="str">
            <v>B</v>
          </cell>
        </row>
        <row r="1591">
          <cell r="F1591" t="str">
            <v>EVB0001590</v>
          </cell>
          <cell r="G1591" t="str">
            <v>Brand - automatische branddetectie (boven verlaagd plafond)</v>
          </cell>
          <cell r="H1591" t="str">
            <v>beveiliging; brand, detectie en alarmering</v>
          </cell>
          <cell r="I1591" t="str">
            <v>ELEK TF 145</v>
          </cell>
          <cell r="J1591"/>
          <cell r="K1591"/>
          <cell r="L1591"/>
          <cell r="M1591"/>
          <cell r="N1591" t="str">
            <v>65.11</v>
          </cell>
          <cell r="O1591" t="str">
            <v>000397</v>
          </cell>
          <cell r="P1591" t="str">
            <v>TEC PRO</v>
          </cell>
          <cell r="Q1591" t="str">
            <v>000297</v>
          </cell>
          <cell r="R1591" t="str">
            <v>VMA</v>
          </cell>
          <cell r="S1591" t="str">
            <v>FAP-0420 (AVENAR detector 4000)</v>
          </cell>
          <cell r="T1591"/>
          <cell r="U1591"/>
          <cell r="V1591">
            <v>1</v>
          </cell>
          <cell r="W1591">
            <v>45701</v>
          </cell>
          <cell r="X1591">
            <v>2025</v>
          </cell>
          <cell r="Y1591" t="str">
            <v>B</v>
          </cell>
        </row>
        <row r="1592">
          <cell r="F1592" t="str">
            <v>EVB0001591</v>
          </cell>
          <cell r="G1592" t="str">
            <v>Communicatie - luidspreker Type 1 (rond opbouw)</v>
          </cell>
          <cell r="H1592" t="str">
            <v>communicatie; overdracht van geluid/spraak, geluidsdistributie</v>
          </cell>
          <cell r="I1592" t="str">
            <v>ELEK TF 176</v>
          </cell>
          <cell r="J1592"/>
          <cell r="K1592"/>
          <cell r="L1592"/>
          <cell r="M1592"/>
          <cell r="N1592" t="str">
            <v>64.24</v>
          </cell>
          <cell r="O1592" t="str">
            <v>000397</v>
          </cell>
          <cell r="P1592" t="str">
            <v>TEC PRO</v>
          </cell>
          <cell r="Q1592" t="str">
            <v>000297</v>
          </cell>
          <cell r="R1592" t="str">
            <v>VMA</v>
          </cell>
          <cell r="S1592" t="str">
            <v>NELO706/W</v>
          </cell>
          <cell r="T1592"/>
          <cell r="U1592"/>
          <cell r="V1592">
            <v>1</v>
          </cell>
          <cell r="W1592">
            <v>45701</v>
          </cell>
          <cell r="X1592">
            <v>2025</v>
          </cell>
          <cell r="Y1592" t="str">
            <v>B</v>
          </cell>
        </row>
        <row r="1593">
          <cell r="F1593" t="str">
            <v>EVB0001592</v>
          </cell>
          <cell r="G1593" t="str">
            <v>Communicatie - aansluitdoos opbouw data/telefonie RJ45 dubbel (in energiezui)</v>
          </cell>
          <cell r="H1593" t="str">
            <v>communicatie; overdracht van signalen, algemeen (verzamelniveau)</v>
          </cell>
          <cell r="I1593" t="str">
            <v>ELEK TF 527 &amp; 121</v>
          </cell>
          <cell r="J1593"/>
          <cell r="K1593"/>
          <cell r="L1593"/>
          <cell r="M1593"/>
          <cell r="N1593" t="str">
            <v>64.10</v>
          </cell>
          <cell r="O1593" t="str">
            <v>000397</v>
          </cell>
          <cell r="P1593" t="str">
            <v>TEC PRO</v>
          </cell>
          <cell r="Q1593" t="str">
            <v>000297</v>
          </cell>
          <cell r="R1593" t="str">
            <v>VMA</v>
          </cell>
          <cell r="S1593"/>
          <cell r="T1593"/>
          <cell r="U1593"/>
          <cell r="V1593">
            <v>1</v>
          </cell>
          <cell r="W1593">
            <v>45701</v>
          </cell>
          <cell r="X1593">
            <v>2025</v>
          </cell>
          <cell r="Y1593" t="str">
            <v>B</v>
          </cell>
        </row>
        <row r="1594">
          <cell r="F1594" t="str">
            <v>EVB0001593</v>
          </cell>
          <cell r="G1594" t="str">
            <v>CV - collector steek vloerverwarming (2 aansluitingen)</v>
          </cell>
          <cell r="H1594" t="str">
            <v>warmtedistributie; water, vloerverwarmingssystemen</v>
          </cell>
          <cell r="I1594"/>
          <cell r="J1594"/>
          <cell r="K1594"/>
          <cell r="L1594"/>
          <cell r="M1594"/>
          <cell r="N1594" t="str">
            <v>56.13</v>
          </cell>
          <cell r="O1594" t="str">
            <v>000333</v>
          </cell>
          <cell r="P1594" t="str">
            <v>SALTO</v>
          </cell>
          <cell r="Q1594" t="str">
            <v>000301</v>
          </cell>
          <cell r="R1594" t="str">
            <v>GEZEL</v>
          </cell>
          <cell r="S1594"/>
          <cell r="T1594"/>
          <cell r="U1594"/>
          <cell r="V1594">
            <v>1</v>
          </cell>
          <cell r="W1594">
            <v>45701</v>
          </cell>
          <cell r="X1594">
            <v>2025</v>
          </cell>
          <cell r="Y1594" t="str">
            <v>B</v>
          </cell>
        </row>
        <row r="1595">
          <cell r="F1595" t="str">
            <v>EVB0001594</v>
          </cell>
          <cell r="G1595" t="str">
            <v>CV - collector retour vloerverwarming (2 aansluitingen)</v>
          </cell>
          <cell r="H1595" t="str">
            <v>warmtedistributie; water, vloerverwarmingssystemen</v>
          </cell>
          <cell r="I1595"/>
          <cell r="J1595"/>
          <cell r="K1595"/>
          <cell r="L1595"/>
          <cell r="M1595"/>
          <cell r="N1595" t="str">
            <v>56.13</v>
          </cell>
          <cell r="O1595" t="str">
            <v>000327</v>
          </cell>
          <cell r="P1595" t="str">
            <v>NIKO</v>
          </cell>
          <cell r="Q1595" t="str">
            <v>000301</v>
          </cell>
          <cell r="R1595" t="str">
            <v>GEZEL</v>
          </cell>
          <cell r="S1595"/>
          <cell r="T1595"/>
          <cell r="U1595"/>
          <cell r="V1595">
            <v>1</v>
          </cell>
          <cell r="W1595">
            <v>45701</v>
          </cell>
          <cell r="X1595">
            <v>2025</v>
          </cell>
          <cell r="Y1595" t="str">
            <v>B</v>
          </cell>
        </row>
        <row r="1596">
          <cell r="F1596" t="str">
            <v>EVB0001595</v>
          </cell>
          <cell r="G1596" t="str">
            <v>CV - collector steek 1ste Graad (6 aansluitingen)</v>
          </cell>
          <cell r="H1596" t="str">
            <v>warmtedistributie; water, algemeen (verzamelniveau)</v>
          </cell>
          <cell r="I1596"/>
          <cell r="J1596"/>
          <cell r="K1596"/>
          <cell r="L1596"/>
          <cell r="M1596"/>
          <cell r="N1596" t="str">
            <v>56.10</v>
          </cell>
          <cell r="O1596" t="str">
            <v>000327</v>
          </cell>
          <cell r="P1596" t="str">
            <v>NIKO</v>
          </cell>
          <cell r="Q1596" t="str">
            <v>000301</v>
          </cell>
          <cell r="R1596" t="str">
            <v>GEZEL</v>
          </cell>
          <cell r="S1596"/>
          <cell r="T1596"/>
          <cell r="U1596"/>
          <cell r="V1596">
            <v>1</v>
          </cell>
          <cell r="W1596">
            <v>45701</v>
          </cell>
          <cell r="X1596">
            <v>2025</v>
          </cell>
          <cell r="Y1596" t="str">
            <v>B</v>
          </cell>
        </row>
        <row r="1597">
          <cell r="F1597" t="str">
            <v>EVB0001596</v>
          </cell>
          <cell r="G1597" t="str">
            <v>CV - collector retour 1ste Graad (6 aansluitingen)</v>
          </cell>
          <cell r="H1597" t="str">
            <v>warmtedistributie; water, algemeen (verzamelniveau)</v>
          </cell>
          <cell r="I1597"/>
          <cell r="J1597"/>
          <cell r="K1597"/>
          <cell r="L1597"/>
          <cell r="M1597"/>
          <cell r="N1597" t="str">
            <v>56.10</v>
          </cell>
          <cell r="O1597" t="str">
            <v>000327</v>
          </cell>
          <cell r="P1597" t="str">
            <v>NIKO</v>
          </cell>
          <cell r="Q1597" t="str">
            <v>000301</v>
          </cell>
          <cell r="R1597" t="str">
            <v>GEZEL</v>
          </cell>
          <cell r="S1597"/>
          <cell r="T1597"/>
          <cell r="U1597"/>
          <cell r="V1597">
            <v>1</v>
          </cell>
          <cell r="W1597">
            <v>45701</v>
          </cell>
          <cell r="X1597">
            <v>2025</v>
          </cell>
          <cell r="Y1597" t="str">
            <v>B</v>
          </cell>
        </row>
        <row r="1598">
          <cell r="F1598" t="str">
            <v>EVB0001597</v>
          </cell>
          <cell r="G1598" t="str">
            <v>CV &amp; Ventilatie - Ruimtevoeler</v>
          </cell>
          <cell r="H1598" t="str">
            <v>regeling klimaat en sanitair; centrale melding, meting en sturing, algemeen (verzamelniveau)</v>
          </cell>
          <cell r="I1598"/>
          <cell r="J1598"/>
          <cell r="K1598"/>
          <cell r="L1598"/>
          <cell r="M1598"/>
          <cell r="N1598" t="str">
            <v>58.20</v>
          </cell>
          <cell r="O1598" t="str">
            <v>000385</v>
          </cell>
          <cell r="P1598" t="str">
            <v>LEGRAND</v>
          </cell>
          <cell r="Q1598" t="str">
            <v>000301</v>
          </cell>
          <cell r="R1598" t="str">
            <v>GEZEL</v>
          </cell>
          <cell r="S1598" t="str">
            <v>SLPWXCX</v>
          </cell>
          <cell r="T1598"/>
          <cell r="U1598"/>
          <cell r="V1598">
            <v>1</v>
          </cell>
          <cell r="W1598">
            <v>45701</v>
          </cell>
          <cell r="X1598">
            <v>2025</v>
          </cell>
          <cell r="Y1598" t="str">
            <v>B</v>
          </cell>
        </row>
        <row r="1599">
          <cell r="F1599" t="str">
            <v>EVB0001598</v>
          </cell>
          <cell r="G1599" t="str">
            <v>Deur - binnendeur type 4 met bovenraam - cilinderslot</v>
          </cell>
          <cell r="H1599" t="str">
            <v>binnenwandopeningen; gevuld met deuren, algemeen (verzamelniveau)</v>
          </cell>
          <cell r="I1599"/>
          <cell r="J1599"/>
          <cell r="K1599"/>
          <cell r="L1599"/>
          <cell r="M1599"/>
          <cell r="N1599" t="str">
            <v>32.30</v>
          </cell>
          <cell r="O1599" t="str">
            <v>000351</v>
          </cell>
          <cell r="P1599" t="str">
            <v>SAINT-GOBAIN</v>
          </cell>
          <cell r="Q1599" t="str">
            <v>000298</v>
          </cell>
          <cell r="R1599" t="str">
            <v>DRAFAB</v>
          </cell>
          <cell r="S1599"/>
          <cell r="T1599"/>
          <cell r="U1599"/>
          <cell r="V1599">
            <v>1</v>
          </cell>
          <cell r="W1599">
            <v>45701</v>
          </cell>
          <cell r="X1599">
            <v>2025</v>
          </cell>
          <cell r="Y1599" t="str">
            <v>B</v>
          </cell>
        </row>
        <row r="1600">
          <cell r="F1600" t="str">
            <v>EVB0001599</v>
          </cell>
          <cell r="G1600" t="str">
            <v>Elektriciteit - schakelaars verlichting</v>
          </cell>
          <cell r="H1600" t="str">
            <v>centrale elektrotechnische voorz.; energie, laagspanning, algemeen</v>
          </cell>
          <cell r="I1600" t="str">
            <v>ELEK TF 37</v>
          </cell>
          <cell r="J1600"/>
          <cell r="K1600"/>
          <cell r="L1600"/>
          <cell r="M1600"/>
          <cell r="N1600" t="str">
            <v>61.50</v>
          </cell>
          <cell r="O1600" t="str">
            <v>000347</v>
          </cell>
          <cell r="P1600" t="str">
            <v>WIENERBERGER</v>
          </cell>
          <cell r="Q1600" t="str">
            <v>000297</v>
          </cell>
          <cell r="R1600" t="str">
            <v>VMA</v>
          </cell>
          <cell r="S1600" t="str">
            <v>100-66600 / 66602 / 66603</v>
          </cell>
          <cell r="T1600"/>
          <cell r="U1600"/>
          <cell r="V1600">
            <v>1</v>
          </cell>
          <cell r="W1600">
            <v>45701</v>
          </cell>
          <cell r="X1600">
            <v>2025</v>
          </cell>
          <cell r="Y1600" t="str">
            <v>B</v>
          </cell>
        </row>
        <row r="1601">
          <cell r="F1601" t="str">
            <v>EVB0001600</v>
          </cell>
          <cell r="G1601" t="str">
            <v>Elektriciteit - schakelaars zonnewering</v>
          </cell>
          <cell r="H1601" t="str">
            <v>centrale elektrotechnische voorz.; energie, laagspanning, algemeen</v>
          </cell>
          <cell r="I1601" t="str">
            <v>ELEK TF 37</v>
          </cell>
          <cell r="J1601"/>
          <cell r="K1601"/>
          <cell r="L1601"/>
          <cell r="M1601"/>
          <cell r="N1601" t="str">
            <v>61.50</v>
          </cell>
          <cell r="O1601"/>
          <cell r="P1601"/>
          <cell r="Q1601" t="str">
            <v>000297</v>
          </cell>
          <cell r="R1601" t="str">
            <v>VMA</v>
          </cell>
          <cell r="S1601" t="str">
            <v>100-66600 / 66602 / 66603</v>
          </cell>
          <cell r="T1601"/>
          <cell r="U1601"/>
          <cell r="V1601">
            <v>1</v>
          </cell>
          <cell r="W1601">
            <v>45701</v>
          </cell>
          <cell r="X1601">
            <v>2025</v>
          </cell>
          <cell r="Y1601" t="str">
            <v>B</v>
          </cell>
        </row>
        <row r="1602">
          <cell r="F1602" t="str">
            <v>EVB0001601</v>
          </cell>
          <cell r="G1602" t="str">
            <v>Elektriciteit - stopcontact 220V</v>
          </cell>
          <cell r="H1602" t="str">
            <v>centrale elektrotechnische voorz.; energie, laagspanning, algemeen</v>
          </cell>
          <cell r="I1602" t="str">
            <v>ELEK TF 37</v>
          </cell>
          <cell r="J1602"/>
          <cell r="K1602"/>
          <cell r="L1602"/>
          <cell r="M1602"/>
          <cell r="N1602" t="str">
            <v>61.50</v>
          </cell>
          <cell r="O1602" t="str">
            <v>000391</v>
          </cell>
          <cell r="P1602" t="str">
            <v>SAINT-GOBAIN Eurocoustic</v>
          </cell>
          <cell r="Q1602" t="str">
            <v>000297</v>
          </cell>
          <cell r="R1602" t="str">
            <v>VMA</v>
          </cell>
          <cell r="S1602" t="str">
            <v>100-66600 / 66602 / 66603</v>
          </cell>
          <cell r="T1602"/>
          <cell r="U1602"/>
          <cell r="V1602">
            <v>1</v>
          </cell>
          <cell r="W1602">
            <v>45701</v>
          </cell>
          <cell r="X1602">
            <v>2025</v>
          </cell>
          <cell r="Y1602" t="str">
            <v>B</v>
          </cell>
        </row>
        <row r="1603">
          <cell r="F1603" t="str">
            <v>EVB0001602</v>
          </cell>
          <cell r="G1603" t="str">
            <v>Elektriciteit - stopcontact 220V (vlak in energiezuil)</v>
          </cell>
          <cell r="H1603" t="str">
            <v>centrale elektrotechnische voorz.; energie, laagspanning, algemeen</v>
          </cell>
          <cell r="I1603" t="str">
            <v>ELEK TF 527 &amp; 502</v>
          </cell>
          <cell r="J1603"/>
          <cell r="K1603"/>
          <cell r="L1603"/>
          <cell r="M1603"/>
          <cell r="N1603" t="str">
            <v>61.50</v>
          </cell>
          <cell r="O1603"/>
          <cell r="P1603"/>
          <cell r="Q1603" t="str">
            <v>000297</v>
          </cell>
          <cell r="R1603" t="str">
            <v>VMA</v>
          </cell>
          <cell r="S1603" t="str">
            <v>Mosaic ref 077111L</v>
          </cell>
          <cell r="T1603"/>
          <cell r="U1603"/>
          <cell r="V1603">
            <v>1</v>
          </cell>
          <cell r="W1603">
            <v>45701</v>
          </cell>
          <cell r="X1603">
            <v>2025</v>
          </cell>
          <cell r="Y1603" t="str">
            <v>B</v>
          </cell>
        </row>
        <row r="1604">
          <cell r="F1604" t="str">
            <v>EVB0001603</v>
          </cell>
          <cell r="G1604" t="str">
            <v>Muur - gyproc</v>
          </cell>
          <cell r="H1604" t="str">
            <v>binnenwanden; niet constructief, algemeen (verzamelniveau)</v>
          </cell>
          <cell r="I1604" t="str">
            <v>TF-WDB000001-0018.2.a &amp; 28-A</v>
          </cell>
          <cell r="J1604"/>
          <cell r="K1604"/>
          <cell r="L1604"/>
          <cell r="M1604"/>
          <cell r="N1604" t="str">
            <v>22.10</v>
          </cell>
          <cell r="O1604"/>
          <cell r="P1604"/>
          <cell r="Q1604" t="str">
            <v>000303</v>
          </cell>
          <cell r="R1604" t="str">
            <v>VAN HULLE BOUWSERVICE</v>
          </cell>
          <cell r="S1604"/>
          <cell r="T1604"/>
          <cell r="U1604"/>
          <cell r="V1604">
            <v>1</v>
          </cell>
          <cell r="W1604">
            <v>45701</v>
          </cell>
          <cell r="X1604">
            <v>2025</v>
          </cell>
          <cell r="Y1604" t="str">
            <v>B</v>
          </cell>
        </row>
        <row r="1605">
          <cell r="F1605" t="str">
            <v>EVB0001604</v>
          </cell>
          <cell r="G1605" t="str">
            <v>Muur - Multipor aan bestaande muren</v>
          </cell>
          <cell r="H1605" t="str">
            <v>binnenwanden; niet constructief, algemeen (verzamelniveau)</v>
          </cell>
          <cell r="I1605" t="str">
            <v>TF-WDB000001-0022-A</v>
          </cell>
          <cell r="J1605"/>
          <cell r="K1605"/>
          <cell r="L1605"/>
          <cell r="M1605"/>
          <cell r="N1605" t="str">
            <v>22.10</v>
          </cell>
          <cell r="O1605"/>
          <cell r="P1605"/>
          <cell r="Q1605" t="str">
            <v>000300</v>
          </cell>
          <cell r="R1605" t="str">
            <v>ALHEEMBOUW</v>
          </cell>
          <cell r="S1605"/>
          <cell r="T1605"/>
          <cell r="U1605"/>
          <cell r="V1605">
            <v>1</v>
          </cell>
          <cell r="W1605">
            <v>45701</v>
          </cell>
          <cell r="X1605">
            <v>2025</v>
          </cell>
          <cell r="Y1605" t="str">
            <v>B</v>
          </cell>
        </row>
        <row r="1606">
          <cell r="F1606" t="str">
            <v>EVB0001605</v>
          </cell>
          <cell r="G1606" t="str">
            <v>Muur - snelbouw metselwerk PLS</v>
          </cell>
          <cell r="H1606" t="str">
            <v>binnenwanden; constructief, algemeen (verzamelniveau)</v>
          </cell>
          <cell r="I1606" t="str">
            <v>TF-WDB000001-0010-A</v>
          </cell>
          <cell r="J1606"/>
          <cell r="K1606"/>
          <cell r="L1606"/>
          <cell r="M1606"/>
          <cell r="N1606" t="str">
            <v>22.20</v>
          </cell>
          <cell r="O1606" t="str">
            <v>000329</v>
          </cell>
          <cell r="P1606" t="str">
            <v>CAIROX</v>
          </cell>
          <cell r="Q1606" t="str">
            <v>000300</v>
          </cell>
          <cell r="R1606" t="str">
            <v>ALHEEMBOUW</v>
          </cell>
          <cell r="S1606" t="str">
            <v>POROTHERM</v>
          </cell>
          <cell r="T1606"/>
          <cell r="U1606"/>
          <cell r="V1606">
            <v>1</v>
          </cell>
          <cell r="W1606">
            <v>45701</v>
          </cell>
          <cell r="X1606">
            <v>2025</v>
          </cell>
          <cell r="Y1606" t="str">
            <v>B</v>
          </cell>
        </row>
        <row r="1607">
          <cell r="F1607" t="str">
            <v>EVB0001606</v>
          </cell>
          <cell r="G1607" t="str">
            <v>Muur - stijlwanden</v>
          </cell>
          <cell r="H1607" t="str">
            <v>binnenwanden; niet constructief, algemeen (verzamelniveau)</v>
          </cell>
          <cell r="I1607"/>
          <cell r="J1607"/>
          <cell r="K1607"/>
          <cell r="L1607"/>
          <cell r="M1607"/>
          <cell r="N1607" t="str">
            <v>22.10</v>
          </cell>
          <cell r="O1607" t="str">
            <v>000329</v>
          </cell>
          <cell r="P1607" t="str">
            <v>CAIROX</v>
          </cell>
          <cell r="Q1607" t="str">
            <v>000300</v>
          </cell>
          <cell r="R1607" t="str">
            <v>ALHEEMBOUW</v>
          </cell>
          <cell r="S1607"/>
          <cell r="T1607"/>
          <cell r="U1607"/>
          <cell r="V1607">
            <v>1</v>
          </cell>
          <cell r="W1607">
            <v>45701</v>
          </cell>
          <cell r="X1607">
            <v>2025</v>
          </cell>
          <cell r="Y1607" t="str">
            <v>B</v>
          </cell>
        </row>
        <row r="1608">
          <cell r="F1608" t="str">
            <v>EVB0001607</v>
          </cell>
          <cell r="G1608" t="str">
            <v>Plafond - verlaagd gyproc</v>
          </cell>
          <cell r="H1608" t="str">
            <v>plafondafwerkingen; verlaagd, algemeen (verzamelniveau)</v>
          </cell>
          <cell r="I1608" t="str">
            <v>TF-WDB000001-0018.3A</v>
          </cell>
          <cell r="J1608"/>
          <cell r="K1608"/>
          <cell r="L1608"/>
          <cell r="M1608"/>
          <cell r="N1608" t="str">
            <v>45.10</v>
          </cell>
          <cell r="O1608" t="str">
            <v>000346</v>
          </cell>
          <cell r="P1608" t="str">
            <v>ESYLUX</v>
          </cell>
          <cell r="Q1608" t="str">
            <v>000303</v>
          </cell>
          <cell r="R1608" t="str">
            <v>VAN HULLE BOUWSERVICE</v>
          </cell>
          <cell r="S1608"/>
          <cell r="T1608"/>
          <cell r="U1608"/>
          <cell r="V1608">
            <v>1</v>
          </cell>
          <cell r="W1608">
            <v>45701</v>
          </cell>
          <cell r="X1608">
            <v>2025</v>
          </cell>
          <cell r="Y1608" t="str">
            <v>B</v>
          </cell>
        </row>
        <row r="1609">
          <cell r="F1609" t="str">
            <v>EVB0001608</v>
          </cell>
          <cell r="G1609" t="str">
            <v>Plafond - verlaagd rotswolvezel (1200 x 600)</v>
          </cell>
          <cell r="H1609" t="str">
            <v>plafondafwerkingen; verlaagd, algemeen (verzamelniveau)</v>
          </cell>
          <cell r="I1609" t="str">
            <v>TF-WDB000001-0018.4-A</v>
          </cell>
          <cell r="J1609"/>
          <cell r="K1609"/>
          <cell r="L1609"/>
          <cell r="M1609"/>
          <cell r="N1609" t="str">
            <v>45.10</v>
          </cell>
          <cell r="O1609" t="str">
            <v>000419</v>
          </cell>
          <cell r="P1609" t="str">
            <v>PHILIPS Maxos Fusion</v>
          </cell>
          <cell r="Q1609" t="str">
            <v>000303</v>
          </cell>
          <cell r="R1609" t="str">
            <v>VAN HULLE BOUWSERVICE</v>
          </cell>
          <cell r="S1609"/>
          <cell r="T1609"/>
          <cell r="U1609"/>
          <cell r="V1609">
            <v>1</v>
          </cell>
          <cell r="W1609">
            <v>45701</v>
          </cell>
          <cell r="X1609">
            <v>2025</v>
          </cell>
          <cell r="Y1609" t="str">
            <v>B</v>
          </cell>
        </row>
        <row r="1610">
          <cell r="F1610" t="str">
            <v>EVB0001609</v>
          </cell>
          <cell r="G1610" t="str">
            <v>Raam - binnenraam</v>
          </cell>
          <cell r="H1610" t="str">
            <v>binnenwandopeningen; gevuld met ramen, gesloten ramen</v>
          </cell>
          <cell r="I1610"/>
          <cell r="J1610"/>
          <cell r="K1610"/>
          <cell r="L1610"/>
          <cell r="M1610"/>
          <cell r="N1610" t="str">
            <v>32.21</v>
          </cell>
          <cell r="O1610"/>
          <cell r="P1610"/>
          <cell r="Q1610" t="str">
            <v>000298</v>
          </cell>
          <cell r="R1610" t="str">
            <v>DRAFAB</v>
          </cell>
          <cell r="S1610"/>
          <cell r="T1610"/>
          <cell r="U1610"/>
          <cell r="V1610">
            <v>1</v>
          </cell>
          <cell r="W1610">
            <v>45701</v>
          </cell>
          <cell r="X1610">
            <v>2025</v>
          </cell>
          <cell r="Y1610" t="str">
            <v>B</v>
          </cell>
        </row>
        <row r="1611">
          <cell r="F1611" t="str">
            <v>EVB0001610</v>
          </cell>
          <cell r="G1611" t="str">
            <v>Raam - buitenraam</v>
          </cell>
          <cell r="H1611" t="str">
            <v>buitenwandopeningen; gevuld met ramen, algemeen (verzamelniveau)</v>
          </cell>
          <cell r="I1611"/>
          <cell r="J1611"/>
          <cell r="K1611"/>
          <cell r="L1611"/>
          <cell r="M1611"/>
          <cell r="N1611" t="str">
            <v>31.20</v>
          </cell>
          <cell r="O1611" t="str">
            <v>000324</v>
          </cell>
          <cell r="P1611" t="str">
            <v>BOSCH</v>
          </cell>
          <cell r="Q1611" t="str">
            <v>000302</v>
          </cell>
          <cell r="R1611" t="str">
            <v>HERMANS</v>
          </cell>
          <cell r="S1611"/>
          <cell r="T1611"/>
          <cell r="U1611"/>
          <cell r="V1611">
            <v>1</v>
          </cell>
          <cell r="W1611">
            <v>45701</v>
          </cell>
          <cell r="X1611">
            <v>2025</v>
          </cell>
          <cell r="Y1611" t="str">
            <v>B</v>
          </cell>
        </row>
        <row r="1612">
          <cell r="F1612" t="str">
            <v>EVB0001611</v>
          </cell>
          <cell r="G1612" t="str">
            <v>Raam - zonnewering automatisch</v>
          </cell>
          <cell r="H1612" t="str">
            <v>vaste gebruikersvoorzieningen; standaard, lichtweringen</v>
          </cell>
          <cell r="I1612"/>
          <cell r="J1612"/>
          <cell r="K1612"/>
          <cell r="L1612"/>
          <cell r="M1612"/>
          <cell r="N1612" t="str">
            <v>72.12</v>
          </cell>
          <cell r="O1612" t="str">
            <v>000324</v>
          </cell>
          <cell r="P1612" t="str">
            <v>BOSCH</v>
          </cell>
          <cell r="Q1612" t="str">
            <v>000309</v>
          </cell>
          <cell r="R1612" t="str">
            <v>ZORA</v>
          </cell>
          <cell r="S1612"/>
          <cell r="T1612"/>
          <cell r="U1612"/>
          <cell r="V1612">
            <v>1</v>
          </cell>
          <cell r="W1612">
            <v>45701</v>
          </cell>
          <cell r="X1612">
            <v>2025</v>
          </cell>
          <cell r="Y1612" t="str">
            <v>B</v>
          </cell>
        </row>
        <row r="1613">
          <cell r="F1613" t="str">
            <v>EVB0001612</v>
          </cell>
          <cell r="G1613" t="str">
            <v>Ventilatie - extractie - rond ventiel inbouw 150 mm</v>
          </cell>
          <cell r="H1613" t="str">
            <v>luchtbehandeling; centrale mechanische ventilatie, algemeen (verzamelniveau)</v>
          </cell>
          <cell r="I1613" t="str">
            <v>HVAC TF 48</v>
          </cell>
          <cell r="J1613"/>
          <cell r="K1613"/>
          <cell r="L1613"/>
          <cell r="M1613"/>
          <cell r="N1613" t="str">
            <v>57.50</v>
          </cell>
          <cell r="O1613" t="str">
            <v>000325</v>
          </cell>
          <cell r="P1613" t="str">
            <v>AUDAC</v>
          </cell>
          <cell r="Q1613" t="str">
            <v>000301</v>
          </cell>
          <cell r="R1613" t="str">
            <v>GEZEL</v>
          </cell>
          <cell r="S1613" t="str">
            <v>DVS</v>
          </cell>
          <cell r="T1613"/>
          <cell r="U1613"/>
          <cell r="V1613">
            <v>1</v>
          </cell>
          <cell r="W1613">
            <v>45701</v>
          </cell>
          <cell r="X1613">
            <v>2025</v>
          </cell>
          <cell r="Y1613" t="str">
            <v>B</v>
          </cell>
        </row>
        <row r="1614">
          <cell r="F1614" t="str">
            <v>EVB0001613</v>
          </cell>
          <cell r="G1614" t="str">
            <v>Ventilatie - pulsie - rond ventiel inbouw</v>
          </cell>
          <cell r="H1614" t="str">
            <v>luchtbehandeling; centrale mechanische ventilatie, algemeen (verzamelniveau)</v>
          </cell>
          <cell r="I1614" t="str">
            <v>HVAC TF 49</v>
          </cell>
          <cell r="J1614"/>
          <cell r="K1614"/>
          <cell r="L1614"/>
          <cell r="M1614"/>
          <cell r="N1614" t="str">
            <v>57.50</v>
          </cell>
          <cell r="O1614" t="str">
            <v>000326</v>
          </cell>
          <cell r="P1614" t="str">
            <v>R&amp;M</v>
          </cell>
          <cell r="Q1614" t="str">
            <v>000301</v>
          </cell>
          <cell r="R1614" t="str">
            <v>GEZEL</v>
          </cell>
          <cell r="S1614" t="str">
            <v>P-DVS</v>
          </cell>
          <cell r="T1614"/>
          <cell r="U1614"/>
          <cell r="V1614">
            <v>1</v>
          </cell>
          <cell r="W1614">
            <v>45701</v>
          </cell>
          <cell r="X1614">
            <v>2025</v>
          </cell>
          <cell r="Y1614" t="str">
            <v>B</v>
          </cell>
        </row>
        <row r="1615">
          <cell r="F1615" t="str">
            <v>EVB0001614</v>
          </cell>
          <cell r="G1615" t="str">
            <v>Verlichting - KNX-aanwezigheidsdetector</v>
          </cell>
          <cell r="H1615" t="str">
            <v>verlichting; standaard, bewaakt, algemeen (verzamelniveau)</v>
          </cell>
          <cell r="I1615" t="str">
            <v>ELEK TF 42</v>
          </cell>
          <cell r="J1615"/>
          <cell r="K1615"/>
          <cell r="L1615"/>
          <cell r="M1615"/>
          <cell r="N1615" t="str">
            <v>63.40</v>
          </cell>
          <cell r="O1615"/>
          <cell r="P1615"/>
          <cell r="Q1615" t="str">
            <v>000297</v>
          </cell>
          <cell r="R1615" t="str">
            <v>VMA</v>
          </cell>
          <cell r="S1615" t="str">
            <v>PD-C 360i/8 KNX UP</v>
          </cell>
          <cell r="T1615"/>
          <cell r="U1615"/>
          <cell r="V1615">
            <v>1</v>
          </cell>
          <cell r="W1615">
            <v>45701</v>
          </cell>
          <cell r="X1615">
            <v>2025</v>
          </cell>
          <cell r="Y1615" t="str">
            <v>B</v>
          </cell>
        </row>
        <row r="1616">
          <cell r="F1616" t="str">
            <v>EVB0001615</v>
          </cell>
          <cell r="G1616" t="str">
            <v>Verlichting - opbouw Maxos lichtlijn (2 rails met 4 st)</v>
          </cell>
          <cell r="H1616" t="str">
            <v>verlichting; standaard, bewaakt, algemeen (verzamelniveau)</v>
          </cell>
          <cell r="I1616" t="str">
            <v>ELEK TF 61/62/63/64/65/67/68/69</v>
          </cell>
          <cell r="J1616"/>
          <cell r="K1616"/>
          <cell r="L1616"/>
          <cell r="M1616"/>
          <cell r="N1616" t="str">
            <v>63.40</v>
          </cell>
          <cell r="O1616" t="str">
            <v>000327</v>
          </cell>
          <cell r="P1616" t="str">
            <v>NIKO</v>
          </cell>
          <cell r="Q1616" t="str">
            <v>000297</v>
          </cell>
          <cell r="R1616" t="str">
            <v>VMA</v>
          </cell>
          <cell r="S1616"/>
          <cell r="T1616"/>
          <cell r="U1616"/>
          <cell r="V1616">
            <v>1</v>
          </cell>
          <cell r="W1616">
            <v>45701</v>
          </cell>
          <cell r="X1616">
            <v>2025</v>
          </cell>
          <cell r="Y1616" t="str">
            <v>B</v>
          </cell>
        </row>
        <row r="1617">
          <cell r="F1617" t="str">
            <v>EVB0001616</v>
          </cell>
          <cell r="G1617" t="str">
            <v>Vloer - tegelvloer 300/300 wit-geel</v>
          </cell>
          <cell r="H1617" t="str">
            <v>vloerafwerkingen; verhoogd, algemeen (verzamelniveau)</v>
          </cell>
          <cell r="I1617" t="str">
            <v>TF-WDB000001-0300.A</v>
          </cell>
          <cell r="J1617"/>
          <cell r="K1617"/>
          <cell r="L1617"/>
          <cell r="M1617"/>
          <cell r="N1617" t="str">
            <v>43.10</v>
          </cell>
          <cell r="O1617" t="str">
            <v>000327</v>
          </cell>
          <cell r="P1617" t="str">
            <v>NIKO</v>
          </cell>
          <cell r="Q1617"/>
          <cell r="R1617"/>
          <cell r="S1617"/>
          <cell r="T1617"/>
          <cell r="U1617"/>
          <cell r="V1617">
            <v>1</v>
          </cell>
          <cell r="W1617">
            <v>45701</v>
          </cell>
          <cell r="X1617">
            <v>2025</v>
          </cell>
          <cell r="Y1617" t="str">
            <v>B</v>
          </cell>
        </row>
        <row r="1618">
          <cell r="F1618" t="str">
            <v>EVB0001617</v>
          </cell>
          <cell r="G1618" t="str">
            <v>Brand - automatische branddetectie</v>
          </cell>
          <cell r="H1618" t="str">
            <v>beveiliging; brand, detectie en alarmering</v>
          </cell>
          <cell r="I1618" t="str">
            <v>ELEK TF 145</v>
          </cell>
          <cell r="J1618"/>
          <cell r="K1618"/>
          <cell r="L1618"/>
          <cell r="M1618"/>
          <cell r="N1618" t="str">
            <v>65.11</v>
          </cell>
          <cell r="O1618" t="str">
            <v>000351</v>
          </cell>
          <cell r="P1618" t="str">
            <v>SAINT-GOBAIN</v>
          </cell>
          <cell r="Q1618" t="str">
            <v>000297</v>
          </cell>
          <cell r="R1618" t="str">
            <v>VMA</v>
          </cell>
          <cell r="S1618" t="str">
            <v>FAP-0420 (AVENAR detector 4000)</v>
          </cell>
          <cell r="T1618"/>
          <cell r="U1618"/>
          <cell r="V1618">
            <v>1</v>
          </cell>
          <cell r="W1618">
            <v>45701</v>
          </cell>
          <cell r="X1618">
            <v>2025</v>
          </cell>
          <cell r="Y1618" t="str">
            <v>B</v>
          </cell>
        </row>
        <row r="1619">
          <cell r="F1619" t="str">
            <v>EVB0001618</v>
          </cell>
          <cell r="G1619" t="str">
            <v>Brand - automatische branddetectie (boven verlaagd plafond)</v>
          </cell>
          <cell r="H1619" t="str">
            <v>beveiliging; brand, detectie en alarmering</v>
          </cell>
          <cell r="I1619" t="str">
            <v>ELEK TF 145</v>
          </cell>
          <cell r="J1619"/>
          <cell r="K1619"/>
          <cell r="L1619"/>
          <cell r="M1619"/>
          <cell r="N1619" t="str">
            <v>65.11</v>
          </cell>
          <cell r="O1619"/>
          <cell r="P1619"/>
          <cell r="Q1619" t="str">
            <v>000297</v>
          </cell>
          <cell r="R1619" t="str">
            <v>VMA</v>
          </cell>
          <cell r="S1619" t="str">
            <v>FAP-0420 (AVENAR detector 4000)</v>
          </cell>
          <cell r="T1619"/>
          <cell r="U1619"/>
          <cell r="V1619">
            <v>1</v>
          </cell>
          <cell r="W1619">
            <v>45701</v>
          </cell>
          <cell r="X1619">
            <v>2025</v>
          </cell>
          <cell r="Y1619" t="str">
            <v>B</v>
          </cell>
        </row>
        <row r="1620">
          <cell r="F1620" t="str">
            <v>EVB0001619</v>
          </cell>
          <cell r="G1620" t="str">
            <v>Communicatie - luidspreker Type 1 (rond opbouw)</v>
          </cell>
          <cell r="H1620" t="str">
            <v>communicatie; overdracht van geluid/spraak, geluidsdistributie</v>
          </cell>
          <cell r="I1620" t="str">
            <v>ELEK TF 176</v>
          </cell>
          <cell r="J1620"/>
          <cell r="K1620"/>
          <cell r="L1620"/>
          <cell r="M1620"/>
          <cell r="N1620" t="str">
            <v>64.24</v>
          </cell>
          <cell r="O1620" t="str">
            <v>000391</v>
          </cell>
          <cell r="P1620" t="str">
            <v>SAINT-GOBAIN Eurocoustic</v>
          </cell>
          <cell r="Q1620" t="str">
            <v>000297</v>
          </cell>
          <cell r="R1620" t="str">
            <v>VMA</v>
          </cell>
          <cell r="S1620" t="str">
            <v>NELO706/W</v>
          </cell>
          <cell r="T1620"/>
          <cell r="U1620"/>
          <cell r="V1620">
            <v>1</v>
          </cell>
          <cell r="W1620">
            <v>45701</v>
          </cell>
          <cell r="X1620">
            <v>2025</v>
          </cell>
          <cell r="Y1620" t="str">
            <v>B</v>
          </cell>
        </row>
        <row r="1621">
          <cell r="F1621" t="str">
            <v>EVB0001620</v>
          </cell>
          <cell r="G1621" t="str">
            <v>Communicatie - aansluitdoos data/telefonie RJ45 enkel</v>
          </cell>
          <cell r="H1621" t="str">
            <v>communicatie; overdracht van signalen, algemeen (verzamelniveau)</v>
          </cell>
          <cell r="I1621" t="str">
            <v>ELEK TF 119</v>
          </cell>
          <cell r="J1621"/>
          <cell r="K1621"/>
          <cell r="L1621"/>
          <cell r="M1621"/>
          <cell r="N1621" t="str">
            <v>64.10</v>
          </cell>
          <cell r="O1621"/>
          <cell r="P1621"/>
          <cell r="Q1621" t="str">
            <v>000297</v>
          </cell>
          <cell r="R1621" t="str">
            <v>VMA</v>
          </cell>
          <cell r="S1621" t="str">
            <v>R813508 - 977803015 - RJ45/s</v>
          </cell>
          <cell r="T1621"/>
          <cell r="U1621"/>
          <cell r="V1621">
            <v>1</v>
          </cell>
          <cell r="W1621">
            <v>45701</v>
          </cell>
          <cell r="X1621">
            <v>2025</v>
          </cell>
          <cell r="Y1621" t="str">
            <v>B</v>
          </cell>
        </row>
        <row r="1622">
          <cell r="F1622" t="str">
            <v>EVB0001621</v>
          </cell>
          <cell r="G1622" t="str">
            <v>Communicatie - aansluitdoos opbouw data/telefonie RJ45 dubbel</v>
          </cell>
          <cell r="H1622" t="str">
            <v>communicatie; overdracht van signalen, algemeen (verzamelniveau)</v>
          </cell>
          <cell r="I1622" t="str">
            <v>ELEK TF 122</v>
          </cell>
          <cell r="J1622"/>
          <cell r="K1622"/>
          <cell r="L1622"/>
          <cell r="M1622"/>
          <cell r="N1622" t="str">
            <v>64.10</v>
          </cell>
          <cell r="O1622" t="str">
            <v>000329</v>
          </cell>
          <cell r="P1622" t="str">
            <v>CAIROX</v>
          </cell>
          <cell r="Q1622" t="str">
            <v>000297</v>
          </cell>
          <cell r="R1622" t="str">
            <v>VMA</v>
          </cell>
          <cell r="S1622" t="str">
            <v>R813508 - 977803015 - RJ45/s</v>
          </cell>
          <cell r="T1622"/>
          <cell r="U1622"/>
          <cell r="V1622">
            <v>1</v>
          </cell>
          <cell r="W1622">
            <v>45701</v>
          </cell>
          <cell r="X1622">
            <v>2025</v>
          </cell>
          <cell r="Y1622" t="str">
            <v>B</v>
          </cell>
        </row>
        <row r="1623">
          <cell r="F1623" t="str">
            <v>EVB0001622</v>
          </cell>
          <cell r="G1623" t="str">
            <v>Communicatie - WIFI Accespoint plafond</v>
          </cell>
          <cell r="H1623" t="str">
            <v>communicatie; overdracht van signalen, algemeen (verzamelniveau)</v>
          </cell>
          <cell r="I1623" t="str">
            <v>TF WDB000001-0053</v>
          </cell>
          <cell r="J1623"/>
          <cell r="K1623"/>
          <cell r="L1623"/>
          <cell r="M1623"/>
          <cell r="N1623" t="str">
            <v>64.10</v>
          </cell>
          <cell r="O1623" t="str">
            <v>000329</v>
          </cell>
          <cell r="P1623" t="str">
            <v>CAIROX</v>
          </cell>
          <cell r="Q1623" t="str">
            <v>000297</v>
          </cell>
          <cell r="R1623" t="str">
            <v>VMA</v>
          </cell>
          <cell r="S1623" t="str">
            <v>R650</v>
          </cell>
          <cell r="T1623"/>
          <cell r="U1623"/>
          <cell r="V1623">
            <v>1</v>
          </cell>
          <cell r="W1623">
            <v>45701</v>
          </cell>
          <cell r="X1623">
            <v>2025</v>
          </cell>
          <cell r="Y1623" t="str">
            <v>B</v>
          </cell>
        </row>
        <row r="1624">
          <cell r="F1624" t="str">
            <v>EVB0001623</v>
          </cell>
          <cell r="G1624" t="str">
            <v>CV - collector steek vloerverwarming (2 aansluitingen, 1 vrij)</v>
          </cell>
          <cell r="H1624" t="str">
            <v>warmtedistributie; water, vloerverwarmingssystemen</v>
          </cell>
          <cell r="I1624"/>
          <cell r="J1624"/>
          <cell r="K1624"/>
          <cell r="L1624"/>
          <cell r="M1624"/>
          <cell r="N1624" t="str">
            <v>56.13</v>
          </cell>
          <cell r="O1624" t="str">
            <v>000395</v>
          </cell>
          <cell r="P1624" t="str">
            <v>PHILIPS Greenspace Aceent Fixed</v>
          </cell>
          <cell r="Q1624" t="str">
            <v>000301</v>
          </cell>
          <cell r="R1624" t="str">
            <v>GEZEL</v>
          </cell>
          <cell r="S1624"/>
          <cell r="T1624"/>
          <cell r="U1624"/>
          <cell r="V1624">
            <v>1</v>
          </cell>
          <cell r="W1624">
            <v>45701</v>
          </cell>
          <cell r="X1624">
            <v>2025</v>
          </cell>
          <cell r="Y1624" t="str">
            <v>B</v>
          </cell>
        </row>
        <row r="1625">
          <cell r="F1625" t="str">
            <v>EVB0001624</v>
          </cell>
          <cell r="G1625" t="str">
            <v>CV - collector retour vloerverwarming (2 aansluitingen, 1 vrij)</v>
          </cell>
          <cell r="H1625" t="str">
            <v>warmtedistributie; water, vloerverwarmingssystemen</v>
          </cell>
          <cell r="I1625"/>
          <cell r="J1625"/>
          <cell r="K1625"/>
          <cell r="L1625"/>
          <cell r="M1625"/>
          <cell r="N1625" t="str">
            <v>56.13</v>
          </cell>
          <cell r="O1625" t="str">
            <v>000346</v>
          </cell>
          <cell r="P1625" t="str">
            <v>ESYLUX</v>
          </cell>
          <cell r="Q1625" t="str">
            <v>000301</v>
          </cell>
          <cell r="R1625" t="str">
            <v>GEZEL</v>
          </cell>
          <cell r="S1625"/>
          <cell r="T1625"/>
          <cell r="U1625"/>
          <cell r="V1625">
            <v>1</v>
          </cell>
          <cell r="W1625">
            <v>45701</v>
          </cell>
          <cell r="X1625">
            <v>2025</v>
          </cell>
          <cell r="Y1625" t="str">
            <v>B</v>
          </cell>
        </row>
        <row r="1626">
          <cell r="F1626" t="str">
            <v>EVB0001625</v>
          </cell>
          <cell r="G1626" t="str">
            <v>CV &amp; Ventilatie - Ruimtevoeler</v>
          </cell>
          <cell r="H1626" t="str">
            <v>regeling klimaat en sanitair; centrale melding, meting en sturing, algemeen (verzamelniveau)</v>
          </cell>
          <cell r="I1626"/>
          <cell r="J1626"/>
          <cell r="K1626"/>
          <cell r="L1626"/>
          <cell r="M1626"/>
          <cell r="N1626" t="str">
            <v>58.20</v>
          </cell>
          <cell r="O1626"/>
          <cell r="P1626"/>
          <cell r="Q1626" t="str">
            <v>000301</v>
          </cell>
          <cell r="R1626" t="str">
            <v>GEZEL</v>
          </cell>
          <cell r="S1626" t="str">
            <v>SLPWXCX</v>
          </cell>
          <cell r="T1626"/>
          <cell r="U1626"/>
          <cell r="V1626">
            <v>1</v>
          </cell>
          <cell r="W1626">
            <v>45701</v>
          </cell>
          <cell r="X1626">
            <v>2025</v>
          </cell>
          <cell r="Y1626" t="str">
            <v>B</v>
          </cell>
        </row>
        <row r="1627">
          <cell r="F1627" t="str">
            <v>EVB0001626</v>
          </cell>
          <cell r="G1627" t="str">
            <v>Deur - binnendeur type 4 met bovenraam - cilinderslot</v>
          </cell>
          <cell r="H1627" t="str">
            <v>binnenwandopeningen; gevuld met deuren, algemeen (verzamelniveau)</v>
          </cell>
          <cell r="I1627"/>
          <cell r="J1627"/>
          <cell r="K1627"/>
          <cell r="L1627"/>
          <cell r="M1627"/>
          <cell r="N1627" t="str">
            <v>32.30</v>
          </cell>
          <cell r="O1627" t="str">
            <v>000324</v>
          </cell>
          <cell r="P1627" t="str">
            <v>BOSCH</v>
          </cell>
          <cell r="Q1627" t="str">
            <v>000298</v>
          </cell>
          <cell r="R1627" t="str">
            <v>DRAFAB</v>
          </cell>
          <cell r="S1627"/>
          <cell r="T1627"/>
          <cell r="U1627"/>
          <cell r="V1627">
            <v>1</v>
          </cell>
          <cell r="W1627">
            <v>45701</v>
          </cell>
          <cell r="X1627">
            <v>2025</v>
          </cell>
          <cell r="Y1627" t="str">
            <v>B</v>
          </cell>
        </row>
        <row r="1628">
          <cell r="F1628" t="str">
            <v>EVB0001627</v>
          </cell>
          <cell r="G1628" t="str">
            <v>Elektriciteit - schakelaars verlichting</v>
          </cell>
          <cell r="H1628" t="str">
            <v>centrale elektrotechnische voorz.; energie, laagspanning, algemeen</v>
          </cell>
          <cell r="I1628" t="str">
            <v>ELEK TF 37</v>
          </cell>
          <cell r="J1628"/>
          <cell r="K1628"/>
          <cell r="L1628"/>
          <cell r="M1628"/>
          <cell r="N1628" t="str">
            <v>61.50</v>
          </cell>
          <cell r="O1628" t="str">
            <v>000324</v>
          </cell>
          <cell r="P1628" t="str">
            <v>BOSCH</v>
          </cell>
          <cell r="Q1628" t="str">
            <v>000297</v>
          </cell>
          <cell r="R1628" t="str">
            <v>VMA</v>
          </cell>
          <cell r="S1628" t="str">
            <v>100-66600 / 66602 / 66603</v>
          </cell>
          <cell r="T1628"/>
          <cell r="U1628"/>
          <cell r="V1628">
            <v>1</v>
          </cell>
          <cell r="W1628">
            <v>45701</v>
          </cell>
          <cell r="X1628">
            <v>2025</v>
          </cell>
          <cell r="Y1628" t="str">
            <v>B</v>
          </cell>
        </row>
        <row r="1629">
          <cell r="F1629" t="str">
            <v>EVB0001628</v>
          </cell>
          <cell r="G1629" t="str">
            <v>Elektriciteit - schakelaars zonnewering</v>
          </cell>
          <cell r="H1629" t="str">
            <v>centrale elektrotechnische voorz.; energie, laagspanning, algemeen</v>
          </cell>
          <cell r="I1629" t="str">
            <v>ELEK TF 37</v>
          </cell>
          <cell r="J1629"/>
          <cell r="K1629"/>
          <cell r="L1629"/>
          <cell r="M1629"/>
          <cell r="N1629" t="str">
            <v>61.50</v>
          </cell>
          <cell r="O1629" t="str">
            <v>000325</v>
          </cell>
          <cell r="P1629" t="str">
            <v>AUDAC</v>
          </cell>
          <cell r="Q1629" t="str">
            <v>000297</v>
          </cell>
          <cell r="R1629" t="str">
            <v>VMA</v>
          </cell>
          <cell r="S1629" t="str">
            <v>100-66600 / 66602 / 66603</v>
          </cell>
          <cell r="T1629"/>
          <cell r="U1629"/>
          <cell r="V1629">
            <v>1</v>
          </cell>
          <cell r="W1629">
            <v>45701</v>
          </cell>
          <cell r="X1629">
            <v>2025</v>
          </cell>
          <cell r="Y1629" t="str">
            <v>B</v>
          </cell>
        </row>
        <row r="1630">
          <cell r="F1630" t="str">
            <v>EVB0001629</v>
          </cell>
          <cell r="G1630" t="str">
            <v>Elektriciteit - stopcontact 220V</v>
          </cell>
          <cell r="H1630" t="str">
            <v>centrale elektrotechnische voorz.; energie, laagspanning, algemeen</v>
          </cell>
          <cell r="I1630" t="str">
            <v>ELEK TF 37</v>
          </cell>
          <cell r="J1630"/>
          <cell r="K1630"/>
          <cell r="L1630"/>
          <cell r="M1630"/>
          <cell r="N1630" t="str">
            <v>61.50</v>
          </cell>
          <cell r="O1630" t="str">
            <v>000326</v>
          </cell>
          <cell r="P1630" t="str">
            <v>R&amp;M</v>
          </cell>
          <cell r="Q1630" t="str">
            <v>000297</v>
          </cell>
          <cell r="R1630" t="str">
            <v>VMA</v>
          </cell>
          <cell r="S1630" t="str">
            <v>100-66600 / 66602 / 66603</v>
          </cell>
          <cell r="T1630"/>
          <cell r="U1630"/>
          <cell r="V1630">
            <v>1</v>
          </cell>
          <cell r="W1630">
            <v>45701</v>
          </cell>
          <cell r="X1630">
            <v>2025</v>
          </cell>
          <cell r="Y1630" t="str">
            <v>B</v>
          </cell>
        </row>
        <row r="1631">
          <cell r="F1631" t="str">
            <v>EVB0001630</v>
          </cell>
          <cell r="G1631" t="str">
            <v>Muur - gyproc</v>
          </cell>
          <cell r="H1631" t="str">
            <v>binnenwanden; niet constructief, algemeen (verzamelniveau)</v>
          </cell>
          <cell r="I1631" t="str">
            <v>TF-WDB000001-0018.2.a &amp; 28-A</v>
          </cell>
          <cell r="J1631"/>
          <cell r="K1631"/>
          <cell r="L1631"/>
          <cell r="M1631"/>
          <cell r="N1631" t="str">
            <v>22.10</v>
          </cell>
          <cell r="O1631" t="str">
            <v>000336</v>
          </cell>
          <cell r="P1631" t="str">
            <v>RUCKUS</v>
          </cell>
          <cell r="Q1631" t="str">
            <v>000303</v>
          </cell>
          <cell r="R1631" t="str">
            <v>VAN HULLE BOUWSERVICE</v>
          </cell>
          <cell r="S1631"/>
          <cell r="T1631"/>
          <cell r="U1631"/>
          <cell r="V1631">
            <v>1</v>
          </cell>
          <cell r="W1631">
            <v>45701</v>
          </cell>
          <cell r="X1631">
            <v>2025</v>
          </cell>
          <cell r="Y1631" t="str">
            <v>B</v>
          </cell>
        </row>
        <row r="1632">
          <cell r="F1632" t="str">
            <v>EVB0001631</v>
          </cell>
          <cell r="G1632" t="str">
            <v>Muur - Multipor aan bestaande muren</v>
          </cell>
          <cell r="H1632" t="str">
            <v>binnenwanden; niet constructief, algemeen (verzamelniveau)</v>
          </cell>
          <cell r="I1632" t="str">
            <v>TF-WDB000001-0022-A</v>
          </cell>
          <cell r="J1632"/>
          <cell r="K1632"/>
          <cell r="L1632"/>
          <cell r="M1632"/>
          <cell r="N1632" t="str">
            <v>22.10</v>
          </cell>
          <cell r="O1632" t="str">
            <v>000397</v>
          </cell>
          <cell r="P1632" t="str">
            <v>TEC PRO</v>
          </cell>
          <cell r="Q1632" t="str">
            <v>000300</v>
          </cell>
          <cell r="R1632" t="str">
            <v>ALHEEMBOUW</v>
          </cell>
          <cell r="S1632"/>
          <cell r="T1632"/>
          <cell r="U1632"/>
          <cell r="V1632">
            <v>1</v>
          </cell>
          <cell r="W1632">
            <v>45701</v>
          </cell>
          <cell r="X1632">
            <v>2025</v>
          </cell>
          <cell r="Y1632" t="str">
            <v>B</v>
          </cell>
        </row>
        <row r="1633">
          <cell r="F1633" t="str">
            <v>EVB0001632</v>
          </cell>
          <cell r="G1633" t="str">
            <v>Muur - stijlwanden</v>
          </cell>
          <cell r="H1633" t="str">
            <v>binnenwanden; niet constructief, algemeen (verzamelniveau)</v>
          </cell>
          <cell r="I1633"/>
          <cell r="J1633"/>
          <cell r="K1633"/>
          <cell r="L1633"/>
          <cell r="M1633"/>
          <cell r="N1633" t="str">
            <v>22.10</v>
          </cell>
          <cell r="O1633" t="str">
            <v>000397</v>
          </cell>
          <cell r="P1633" t="str">
            <v>TEC PRO</v>
          </cell>
          <cell r="Q1633" t="str">
            <v>000300</v>
          </cell>
          <cell r="R1633" t="str">
            <v>ALHEEMBOUW</v>
          </cell>
          <cell r="S1633"/>
          <cell r="T1633"/>
          <cell r="U1633"/>
          <cell r="V1633">
            <v>1</v>
          </cell>
          <cell r="W1633">
            <v>45701</v>
          </cell>
          <cell r="X1633">
            <v>2025</v>
          </cell>
          <cell r="Y1633" t="str">
            <v>B</v>
          </cell>
        </row>
        <row r="1634">
          <cell r="F1634" t="str">
            <v>EVB0001633</v>
          </cell>
          <cell r="G1634" t="str">
            <v>Plafond - verlaagd rotswolvezel (1200 x 600)</v>
          </cell>
          <cell r="H1634" t="str">
            <v>plafondafwerkingen; verlaagd, algemeen (verzamelniveau)</v>
          </cell>
          <cell r="I1634" t="str">
            <v>TF-WDB000001-0018.4-A</v>
          </cell>
          <cell r="J1634"/>
          <cell r="K1634"/>
          <cell r="L1634"/>
          <cell r="M1634"/>
          <cell r="N1634" t="str">
            <v>45.10</v>
          </cell>
          <cell r="O1634"/>
          <cell r="P1634"/>
          <cell r="Q1634" t="str">
            <v>000303</v>
          </cell>
          <cell r="R1634" t="str">
            <v>VAN HULLE BOUWSERVICE</v>
          </cell>
          <cell r="S1634"/>
          <cell r="T1634"/>
          <cell r="U1634"/>
          <cell r="V1634">
            <v>1</v>
          </cell>
          <cell r="W1634">
            <v>45701</v>
          </cell>
          <cell r="X1634">
            <v>2025</v>
          </cell>
          <cell r="Y1634" t="str">
            <v>B</v>
          </cell>
        </row>
        <row r="1635">
          <cell r="F1635" t="str">
            <v>EVB0001634</v>
          </cell>
          <cell r="G1635" t="str">
            <v>Raam - buitenraam</v>
          </cell>
          <cell r="H1635" t="str">
            <v>buitenwandopeningen; gevuld met ramen, algemeen (verzamelniveau)</v>
          </cell>
          <cell r="I1635"/>
          <cell r="J1635"/>
          <cell r="K1635"/>
          <cell r="L1635"/>
          <cell r="M1635"/>
          <cell r="N1635" t="str">
            <v>31.20</v>
          </cell>
          <cell r="O1635" t="str">
            <v>000327</v>
          </cell>
          <cell r="P1635" t="str">
            <v>NIKO</v>
          </cell>
          <cell r="Q1635" t="str">
            <v>000302</v>
          </cell>
          <cell r="R1635" t="str">
            <v>HERMANS</v>
          </cell>
          <cell r="S1635"/>
          <cell r="T1635"/>
          <cell r="U1635"/>
          <cell r="V1635">
            <v>1</v>
          </cell>
          <cell r="W1635">
            <v>45701</v>
          </cell>
          <cell r="X1635">
            <v>2025</v>
          </cell>
          <cell r="Y1635" t="str">
            <v>B</v>
          </cell>
        </row>
        <row r="1636">
          <cell r="F1636" t="str">
            <v>EVB0001635</v>
          </cell>
          <cell r="G1636" t="str">
            <v>Raam - zonnewering automatisch</v>
          </cell>
          <cell r="H1636" t="str">
            <v>vaste gebruikersvoorzieningen; standaard, lichtweringen</v>
          </cell>
          <cell r="I1636"/>
          <cell r="J1636"/>
          <cell r="K1636"/>
          <cell r="L1636"/>
          <cell r="M1636"/>
          <cell r="N1636" t="str">
            <v>72.12</v>
          </cell>
          <cell r="O1636" t="str">
            <v>000327</v>
          </cell>
          <cell r="P1636" t="str">
            <v>NIKO</v>
          </cell>
          <cell r="Q1636" t="str">
            <v>000309</v>
          </cell>
          <cell r="R1636" t="str">
            <v>ZORA</v>
          </cell>
          <cell r="S1636"/>
          <cell r="T1636"/>
          <cell r="U1636"/>
          <cell r="V1636">
            <v>1</v>
          </cell>
          <cell r="W1636">
            <v>45701</v>
          </cell>
          <cell r="X1636">
            <v>2025</v>
          </cell>
          <cell r="Y1636" t="str">
            <v>B</v>
          </cell>
        </row>
        <row r="1637">
          <cell r="F1637" t="str">
            <v>EVB0001636</v>
          </cell>
          <cell r="G1637" t="str">
            <v>Ventilatie - extractie - rond ventiel inbouw</v>
          </cell>
          <cell r="H1637" t="str">
            <v>luchtbehandeling; centrale mechanische ventilatie, algemeen (verzamelniveau)</v>
          </cell>
          <cell r="I1637" t="str">
            <v>HVAC TF 48</v>
          </cell>
          <cell r="J1637"/>
          <cell r="K1637"/>
          <cell r="L1637"/>
          <cell r="M1637"/>
          <cell r="N1637" t="str">
            <v>57.50</v>
          </cell>
          <cell r="O1637" t="str">
            <v>000351</v>
          </cell>
          <cell r="P1637" t="str">
            <v>SAINT-GOBAIN</v>
          </cell>
          <cell r="Q1637" t="str">
            <v>000301</v>
          </cell>
          <cell r="R1637" t="str">
            <v>GEZEL</v>
          </cell>
          <cell r="S1637" t="str">
            <v>DVS</v>
          </cell>
          <cell r="T1637"/>
          <cell r="U1637"/>
          <cell r="V1637">
            <v>1</v>
          </cell>
          <cell r="W1637">
            <v>45701</v>
          </cell>
          <cell r="X1637">
            <v>2025</v>
          </cell>
          <cell r="Y1637" t="str">
            <v>B</v>
          </cell>
        </row>
        <row r="1638">
          <cell r="F1638" t="str">
            <v>EVB0001637</v>
          </cell>
          <cell r="G1638" t="str">
            <v>Ventilatie - pulsie - rond ventiel inbouw</v>
          </cell>
          <cell r="H1638" t="str">
            <v>luchtbehandeling; centrale mechanische ventilatie, algemeen (verzamelniveau)</v>
          </cell>
          <cell r="I1638" t="str">
            <v>HVAC TF 49</v>
          </cell>
          <cell r="J1638"/>
          <cell r="K1638"/>
          <cell r="L1638"/>
          <cell r="M1638"/>
          <cell r="N1638" t="str">
            <v>57.50</v>
          </cell>
          <cell r="O1638"/>
          <cell r="P1638"/>
          <cell r="Q1638" t="str">
            <v>000301</v>
          </cell>
          <cell r="R1638" t="str">
            <v>GEZEL</v>
          </cell>
          <cell r="S1638" t="str">
            <v>P-DVS</v>
          </cell>
          <cell r="T1638"/>
          <cell r="U1638"/>
          <cell r="V1638">
            <v>1</v>
          </cell>
          <cell r="W1638">
            <v>45701</v>
          </cell>
          <cell r="X1638">
            <v>2025</v>
          </cell>
          <cell r="Y1638" t="str">
            <v>B</v>
          </cell>
        </row>
        <row r="1639">
          <cell r="F1639" t="str">
            <v>EVB0001638</v>
          </cell>
          <cell r="G1639" t="str">
            <v>Verlichting - KNX-aanwezigheidsdetector</v>
          </cell>
          <cell r="H1639" t="str">
            <v>verlichting; standaard, bewaakt, algemeen (verzamelniveau)</v>
          </cell>
          <cell r="I1639" t="str">
            <v>ELEK TF 42</v>
          </cell>
          <cell r="J1639"/>
          <cell r="K1639"/>
          <cell r="L1639"/>
          <cell r="M1639"/>
          <cell r="N1639" t="str">
            <v>63.40</v>
          </cell>
          <cell r="O1639" t="str">
            <v>000391</v>
          </cell>
          <cell r="P1639" t="str">
            <v>SAINT-GOBAIN Eurocoustic</v>
          </cell>
          <cell r="Q1639" t="str">
            <v>000297</v>
          </cell>
          <cell r="R1639" t="str">
            <v>VMA</v>
          </cell>
          <cell r="S1639" t="str">
            <v>PD-C 360i/8 KNX UP</v>
          </cell>
          <cell r="T1639"/>
          <cell r="U1639"/>
          <cell r="V1639">
            <v>1</v>
          </cell>
          <cell r="W1639">
            <v>45701</v>
          </cell>
          <cell r="X1639">
            <v>2025</v>
          </cell>
          <cell r="Y1639" t="str">
            <v>B</v>
          </cell>
        </row>
        <row r="1640">
          <cell r="F1640" t="str">
            <v>EVB0001639</v>
          </cell>
          <cell r="G1640" t="str">
            <v>Verlichting - opbouw Maxos lichtlijn (1 rail met 2 st)</v>
          </cell>
          <cell r="H1640" t="str">
            <v>verlichting; standaard, bewaakt, algemeen (verzamelniveau)</v>
          </cell>
          <cell r="I1640" t="str">
            <v>ELEK TF 61/62/63/64/65/67/68/69</v>
          </cell>
          <cell r="J1640"/>
          <cell r="K1640"/>
          <cell r="L1640"/>
          <cell r="M1640"/>
          <cell r="N1640" t="str">
            <v>63.40</v>
          </cell>
          <cell r="O1640"/>
          <cell r="P1640"/>
          <cell r="Q1640" t="str">
            <v>000297</v>
          </cell>
          <cell r="R1640" t="str">
            <v>VMA</v>
          </cell>
          <cell r="S1640"/>
          <cell r="T1640"/>
          <cell r="U1640"/>
          <cell r="V1640">
            <v>1</v>
          </cell>
          <cell r="W1640">
            <v>45701</v>
          </cell>
          <cell r="X1640">
            <v>2025</v>
          </cell>
          <cell r="Y1640" t="str">
            <v>B</v>
          </cell>
        </row>
        <row r="1641">
          <cell r="F1641" t="str">
            <v>EVB0001640</v>
          </cell>
          <cell r="G1641" t="str">
            <v>Vloer - tegelvloer 300/300 geel</v>
          </cell>
          <cell r="H1641" t="str">
            <v>vloerafwerkingen; verhoogd, algemeen (verzamelniveau)</v>
          </cell>
          <cell r="I1641" t="str">
            <v>TF-WDB000001-0300.A</v>
          </cell>
          <cell r="J1641"/>
          <cell r="K1641"/>
          <cell r="L1641"/>
          <cell r="M1641"/>
          <cell r="N1641" t="str">
            <v>43.10</v>
          </cell>
          <cell r="O1641" t="str">
            <v>000329</v>
          </cell>
          <cell r="P1641" t="str">
            <v>CAIROX</v>
          </cell>
          <cell r="Q1641"/>
          <cell r="R1641"/>
          <cell r="S1641"/>
          <cell r="T1641"/>
          <cell r="U1641"/>
          <cell r="V1641">
            <v>1</v>
          </cell>
          <cell r="W1641">
            <v>45701</v>
          </cell>
          <cell r="X1641">
            <v>2025</v>
          </cell>
          <cell r="Y1641" t="str">
            <v>B</v>
          </cell>
        </row>
        <row r="1642">
          <cell r="F1642" t="str">
            <v>EVB0001641</v>
          </cell>
          <cell r="G1642" t="str">
            <v>Brand - automatische branddetectie</v>
          </cell>
          <cell r="H1642" t="str">
            <v>beveiliging; brand, detectie en alarmering</v>
          </cell>
          <cell r="I1642" t="str">
            <v>ELEK TF 145</v>
          </cell>
          <cell r="J1642"/>
          <cell r="K1642"/>
          <cell r="L1642"/>
          <cell r="M1642"/>
          <cell r="N1642" t="str">
            <v>65.11</v>
          </cell>
          <cell r="O1642" t="str">
            <v>000329</v>
          </cell>
          <cell r="P1642" t="str">
            <v>CAIROX</v>
          </cell>
          <cell r="Q1642" t="str">
            <v>000297</v>
          </cell>
          <cell r="R1642" t="str">
            <v>VMA</v>
          </cell>
          <cell r="S1642" t="str">
            <v>FAP-0420 (AVENAR detector 4000)</v>
          </cell>
          <cell r="T1642"/>
          <cell r="U1642"/>
          <cell r="V1642">
            <v>1</v>
          </cell>
          <cell r="W1642">
            <v>45701</v>
          </cell>
          <cell r="X1642">
            <v>2025</v>
          </cell>
          <cell r="Y1642" t="str">
            <v>B</v>
          </cell>
        </row>
        <row r="1643">
          <cell r="F1643" t="str">
            <v>EVB0001642</v>
          </cell>
          <cell r="G1643" t="str">
            <v>Brand - automatische branddetectie (boven verlaagd plafond)</v>
          </cell>
          <cell r="H1643" t="str">
            <v>beveiliging; brand, detectie en alarmering</v>
          </cell>
          <cell r="I1643" t="str">
            <v>ELEK TF 145</v>
          </cell>
          <cell r="J1643"/>
          <cell r="K1643"/>
          <cell r="L1643"/>
          <cell r="M1643"/>
          <cell r="N1643" t="str">
            <v>65.11</v>
          </cell>
          <cell r="O1643" t="str">
            <v>000395</v>
          </cell>
          <cell r="P1643" t="str">
            <v>PHILIPS Greenspace Aceent Fixed</v>
          </cell>
          <cell r="Q1643" t="str">
            <v>000297</v>
          </cell>
          <cell r="R1643" t="str">
            <v>VMA</v>
          </cell>
          <cell r="S1643" t="str">
            <v>FAP-0420 (AVENAR detector 4000)</v>
          </cell>
          <cell r="T1643"/>
          <cell r="U1643"/>
          <cell r="V1643">
            <v>1</v>
          </cell>
          <cell r="W1643">
            <v>45701</v>
          </cell>
          <cell r="X1643">
            <v>2025</v>
          </cell>
          <cell r="Y1643" t="str">
            <v>B</v>
          </cell>
        </row>
        <row r="1644">
          <cell r="F1644" t="str">
            <v>EVB0001643</v>
          </cell>
          <cell r="G1644" t="str">
            <v>Communicatie - luidspreker Type 1 (rond opbouw)</v>
          </cell>
          <cell r="H1644" t="str">
            <v>communicatie; overdracht van geluid/spraak, geluidsdistributie</v>
          </cell>
          <cell r="I1644" t="str">
            <v>ELEK TF 176</v>
          </cell>
          <cell r="J1644"/>
          <cell r="K1644"/>
          <cell r="L1644"/>
          <cell r="M1644"/>
          <cell r="N1644" t="str">
            <v>64.24</v>
          </cell>
          <cell r="O1644" t="str">
            <v>000346</v>
          </cell>
          <cell r="P1644" t="str">
            <v>ESYLUX</v>
          </cell>
          <cell r="Q1644" t="str">
            <v>000297</v>
          </cell>
          <cell r="R1644" t="str">
            <v>VMA</v>
          </cell>
          <cell r="S1644" t="str">
            <v>NELO706/W</v>
          </cell>
          <cell r="T1644"/>
          <cell r="U1644"/>
          <cell r="V1644">
            <v>1</v>
          </cell>
          <cell r="W1644">
            <v>45701</v>
          </cell>
          <cell r="X1644">
            <v>2025</v>
          </cell>
          <cell r="Y1644" t="str">
            <v>B</v>
          </cell>
        </row>
        <row r="1645">
          <cell r="F1645" t="str">
            <v>EVB0001644</v>
          </cell>
          <cell r="G1645" t="str">
            <v>Communicatie - aansluitdoos data/telefonie RJ45 enkel</v>
          </cell>
          <cell r="H1645" t="str">
            <v>communicatie; overdracht van signalen, algemeen (verzamelniveau)</v>
          </cell>
          <cell r="I1645" t="str">
            <v>ELEK TF 119</v>
          </cell>
          <cell r="J1645"/>
          <cell r="K1645"/>
          <cell r="L1645"/>
          <cell r="M1645"/>
          <cell r="N1645" t="str">
            <v>64.10</v>
          </cell>
          <cell r="O1645"/>
          <cell r="P1645"/>
          <cell r="Q1645" t="str">
            <v>000297</v>
          </cell>
          <cell r="R1645" t="str">
            <v>VMA</v>
          </cell>
          <cell r="S1645" t="str">
            <v>R813508 - 977803015 - RJ45/s</v>
          </cell>
          <cell r="T1645"/>
          <cell r="U1645"/>
          <cell r="V1645">
            <v>1</v>
          </cell>
          <cell r="W1645">
            <v>45701</v>
          </cell>
          <cell r="X1645">
            <v>2025</v>
          </cell>
          <cell r="Y1645" t="str">
            <v>B</v>
          </cell>
        </row>
        <row r="1646">
          <cell r="F1646" t="str">
            <v>EVB0001645</v>
          </cell>
          <cell r="G1646" t="str">
            <v>CV &amp; Ventilatie - Ruimtevoeler</v>
          </cell>
          <cell r="H1646" t="str">
            <v>regeling klimaat en sanitair; centrale melding, meting en sturing, algemeen (verzamelniveau)</v>
          </cell>
          <cell r="I1646"/>
          <cell r="J1646"/>
          <cell r="K1646"/>
          <cell r="L1646"/>
          <cell r="M1646"/>
          <cell r="N1646" t="str">
            <v>58.20</v>
          </cell>
          <cell r="O1646" t="str">
            <v>000324</v>
          </cell>
          <cell r="P1646" t="str">
            <v>BOSCH</v>
          </cell>
          <cell r="Q1646" t="str">
            <v>000301</v>
          </cell>
          <cell r="R1646" t="str">
            <v>GEZEL</v>
          </cell>
          <cell r="S1646" t="str">
            <v>SLPWXCX</v>
          </cell>
          <cell r="T1646"/>
          <cell r="U1646"/>
          <cell r="V1646">
            <v>1</v>
          </cell>
          <cell r="W1646">
            <v>45701</v>
          </cell>
          <cell r="X1646">
            <v>2025</v>
          </cell>
          <cell r="Y1646" t="str">
            <v>B</v>
          </cell>
        </row>
        <row r="1647">
          <cell r="F1647" t="str">
            <v>EVB0001646</v>
          </cell>
          <cell r="G1647" t="str">
            <v>Deur - binnendeur type 4 met bovenraam - cilinderslot</v>
          </cell>
          <cell r="H1647" t="str">
            <v>binnenwandopeningen; gevuld met deuren, algemeen (verzamelniveau)</v>
          </cell>
          <cell r="I1647"/>
          <cell r="J1647"/>
          <cell r="K1647"/>
          <cell r="L1647"/>
          <cell r="M1647"/>
          <cell r="N1647" t="str">
            <v>32.30</v>
          </cell>
          <cell r="O1647" t="str">
            <v>000324</v>
          </cell>
          <cell r="P1647" t="str">
            <v>BOSCH</v>
          </cell>
          <cell r="Q1647" t="str">
            <v>000298</v>
          </cell>
          <cell r="R1647" t="str">
            <v>DRAFAB</v>
          </cell>
          <cell r="S1647"/>
          <cell r="T1647"/>
          <cell r="U1647"/>
          <cell r="V1647">
            <v>1</v>
          </cell>
          <cell r="W1647">
            <v>45701</v>
          </cell>
          <cell r="X1647">
            <v>2025</v>
          </cell>
          <cell r="Y1647" t="str">
            <v>B</v>
          </cell>
        </row>
        <row r="1648">
          <cell r="F1648" t="str">
            <v>EVB0001647</v>
          </cell>
          <cell r="G1648" t="str">
            <v>Elektriciteit - schakelaars verlichting</v>
          </cell>
          <cell r="H1648" t="str">
            <v>centrale elektrotechnische voorz.; energie, laagspanning, algemeen</v>
          </cell>
          <cell r="I1648" t="str">
            <v>ELEK TF 37</v>
          </cell>
          <cell r="J1648"/>
          <cell r="K1648"/>
          <cell r="L1648"/>
          <cell r="M1648"/>
          <cell r="N1648" t="str">
            <v>61.50</v>
          </cell>
          <cell r="O1648" t="str">
            <v>000325</v>
          </cell>
          <cell r="P1648" t="str">
            <v>AUDAC</v>
          </cell>
          <cell r="Q1648" t="str">
            <v>000297</v>
          </cell>
          <cell r="R1648" t="str">
            <v>VMA</v>
          </cell>
          <cell r="S1648" t="str">
            <v>100-66600 / 66602 / 66603</v>
          </cell>
          <cell r="T1648"/>
          <cell r="U1648"/>
          <cell r="V1648">
            <v>1</v>
          </cell>
          <cell r="W1648">
            <v>45701</v>
          </cell>
          <cell r="X1648">
            <v>2025</v>
          </cell>
          <cell r="Y1648" t="str">
            <v>B</v>
          </cell>
        </row>
        <row r="1649">
          <cell r="F1649" t="str">
            <v>EVB0001648</v>
          </cell>
          <cell r="G1649" t="str">
            <v>Elektriciteit - schakelaars zonnewering</v>
          </cell>
          <cell r="H1649" t="str">
            <v>centrale elektrotechnische voorz.; energie, laagspanning, algemeen</v>
          </cell>
          <cell r="I1649" t="str">
            <v>ELEK TF 37</v>
          </cell>
          <cell r="J1649"/>
          <cell r="K1649"/>
          <cell r="L1649"/>
          <cell r="M1649"/>
          <cell r="N1649" t="str">
            <v>61.50</v>
          </cell>
          <cell r="O1649"/>
          <cell r="P1649"/>
          <cell r="Q1649" t="str">
            <v>000297</v>
          </cell>
          <cell r="R1649" t="str">
            <v>VMA</v>
          </cell>
          <cell r="S1649" t="str">
            <v>100-66600 / 66602 / 66603</v>
          </cell>
          <cell r="T1649"/>
          <cell r="U1649"/>
          <cell r="V1649">
            <v>1</v>
          </cell>
          <cell r="W1649">
            <v>45701</v>
          </cell>
          <cell r="X1649">
            <v>2025</v>
          </cell>
          <cell r="Y1649" t="str">
            <v>B</v>
          </cell>
        </row>
        <row r="1650">
          <cell r="F1650" t="str">
            <v>EVB0001649</v>
          </cell>
          <cell r="G1650" t="str">
            <v>Elektriciteit - stopcontact 220V</v>
          </cell>
          <cell r="H1650" t="str">
            <v>centrale elektrotechnische voorz.; energie, laagspanning, algemeen</v>
          </cell>
          <cell r="I1650" t="str">
            <v>ELEK TF 37</v>
          </cell>
          <cell r="J1650"/>
          <cell r="K1650"/>
          <cell r="L1650"/>
          <cell r="M1650"/>
          <cell r="N1650" t="str">
            <v>61.50</v>
          </cell>
          <cell r="O1650" t="str">
            <v>000436</v>
          </cell>
          <cell r="P1650" t="str">
            <v>GERFLOR</v>
          </cell>
          <cell r="Q1650" t="str">
            <v>000297</v>
          </cell>
          <cell r="R1650" t="str">
            <v>VMA</v>
          </cell>
          <cell r="S1650" t="str">
            <v>100-66600 / 66602 / 66603</v>
          </cell>
          <cell r="T1650"/>
          <cell r="U1650"/>
          <cell r="V1650">
            <v>1</v>
          </cell>
          <cell r="W1650">
            <v>45701</v>
          </cell>
          <cell r="X1650">
            <v>2025</v>
          </cell>
          <cell r="Y1650" t="str">
            <v>B</v>
          </cell>
        </row>
        <row r="1651">
          <cell r="F1651" t="str">
            <v>EVB0001650</v>
          </cell>
          <cell r="G1651" t="str">
            <v>Muur - gyproc</v>
          </cell>
          <cell r="H1651" t="str">
            <v>binnenwanden; niet constructief, algemeen (verzamelniveau)</v>
          </cell>
          <cell r="I1651" t="str">
            <v>TF-WDB000001-0018.2.a &amp; 28-A</v>
          </cell>
          <cell r="J1651"/>
          <cell r="K1651"/>
          <cell r="L1651"/>
          <cell r="M1651"/>
          <cell r="N1651" t="str">
            <v>22.10</v>
          </cell>
          <cell r="O1651" t="str">
            <v>000391</v>
          </cell>
          <cell r="P1651" t="str">
            <v>SAINT-GOBAIN Eurocoustic</v>
          </cell>
          <cell r="Q1651" t="str">
            <v>000303</v>
          </cell>
          <cell r="R1651" t="str">
            <v>VAN HULLE BOUWSERVICE</v>
          </cell>
          <cell r="S1651"/>
          <cell r="T1651"/>
          <cell r="U1651"/>
          <cell r="V1651">
            <v>1</v>
          </cell>
          <cell r="W1651">
            <v>45701</v>
          </cell>
          <cell r="X1651">
            <v>2025</v>
          </cell>
          <cell r="Y1651" t="str">
            <v>B</v>
          </cell>
        </row>
        <row r="1652">
          <cell r="F1652" t="str">
            <v>EVB0001651</v>
          </cell>
          <cell r="G1652" t="str">
            <v>Muur - Multipor aan bestaande muren</v>
          </cell>
          <cell r="H1652" t="str">
            <v>binnenwanden; niet constructief, algemeen (verzamelniveau)</v>
          </cell>
          <cell r="I1652" t="str">
            <v>TF-WDB000001-0022-A</v>
          </cell>
          <cell r="J1652"/>
          <cell r="K1652"/>
          <cell r="L1652"/>
          <cell r="M1652"/>
          <cell r="N1652" t="str">
            <v>22.10</v>
          </cell>
          <cell r="O1652" t="str">
            <v>000329</v>
          </cell>
          <cell r="P1652" t="str">
            <v>CAIROX</v>
          </cell>
          <cell r="Q1652" t="str">
            <v>000300</v>
          </cell>
          <cell r="R1652" t="str">
            <v>ALHEEMBOUW</v>
          </cell>
          <cell r="S1652"/>
          <cell r="T1652"/>
          <cell r="U1652"/>
          <cell r="V1652">
            <v>1</v>
          </cell>
          <cell r="W1652">
            <v>45701</v>
          </cell>
          <cell r="X1652">
            <v>2025</v>
          </cell>
          <cell r="Y1652" t="str">
            <v>B</v>
          </cell>
        </row>
        <row r="1653">
          <cell r="F1653" t="str">
            <v>EVB0001652</v>
          </cell>
          <cell r="G1653" t="str">
            <v>Muur - stijlwanden</v>
          </cell>
          <cell r="H1653" t="str">
            <v>binnenwanden; niet constructief, algemeen (verzamelniveau)</v>
          </cell>
          <cell r="I1653"/>
          <cell r="J1653"/>
          <cell r="K1653"/>
          <cell r="L1653"/>
          <cell r="M1653"/>
          <cell r="N1653" t="str">
            <v>22.10</v>
          </cell>
          <cell r="O1653" t="str">
            <v>000329</v>
          </cell>
          <cell r="P1653" t="str">
            <v>CAIROX</v>
          </cell>
          <cell r="Q1653" t="str">
            <v>000300</v>
          </cell>
          <cell r="R1653" t="str">
            <v>ALHEEMBOUW</v>
          </cell>
          <cell r="S1653"/>
          <cell r="T1653"/>
          <cell r="U1653"/>
          <cell r="V1653">
            <v>1</v>
          </cell>
          <cell r="W1653">
            <v>45701</v>
          </cell>
          <cell r="X1653">
            <v>2025</v>
          </cell>
          <cell r="Y1653" t="str">
            <v>B</v>
          </cell>
        </row>
        <row r="1654">
          <cell r="F1654" t="str">
            <v>EVB0001653</v>
          </cell>
          <cell r="G1654" t="str">
            <v>Plafond - verlaagd rotswolvezel (1200 x 600)</v>
          </cell>
          <cell r="H1654" t="str">
            <v>plafondafwerkingen; verlaagd, algemeen (verzamelniveau)</v>
          </cell>
          <cell r="I1654" t="str">
            <v>TF-WDB000001-0018.4-A</v>
          </cell>
          <cell r="J1654"/>
          <cell r="K1654"/>
          <cell r="L1654"/>
          <cell r="M1654"/>
          <cell r="N1654" t="str">
            <v>45.10</v>
          </cell>
          <cell r="O1654" t="str">
            <v>000395</v>
          </cell>
          <cell r="P1654" t="str">
            <v>PHILIPS Greenspace Aceent Fixed</v>
          </cell>
          <cell r="Q1654" t="str">
            <v>000303</v>
          </cell>
          <cell r="R1654" t="str">
            <v>VAN HULLE BOUWSERVICE</v>
          </cell>
          <cell r="S1654"/>
          <cell r="T1654"/>
          <cell r="U1654"/>
          <cell r="V1654">
            <v>1</v>
          </cell>
          <cell r="W1654">
            <v>45701</v>
          </cell>
          <cell r="X1654">
            <v>2025</v>
          </cell>
          <cell r="Y1654" t="str">
            <v>B</v>
          </cell>
        </row>
        <row r="1655">
          <cell r="F1655" t="str">
            <v>EVB0001654</v>
          </cell>
          <cell r="G1655" t="str">
            <v>Raam - binnenraam</v>
          </cell>
          <cell r="H1655" t="str">
            <v>binnenwandopeningen; gevuld met ramen, gesloten ramen</v>
          </cell>
          <cell r="I1655"/>
          <cell r="J1655"/>
          <cell r="K1655"/>
          <cell r="L1655"/>
          <cell r="M1655"/>
          <cell r="N1655" t="str">
            <v>32.21</v>
          </cell>
          <cell r="O1655" t="str">
            <v>000346</v>
          </cell>
          <cell r="P1655" t="str">
            <v>ESYLUX</v>
          </cell>
          <cell r="Q1655" t="str">
            <v>000298</v>
          </cell>
          <cell r="R1655" t="str">
            <v>DRAFAB</v>
          </cell>
          <cell r="S1655"/>
          <cell r="T1655"/>
          <cell r="U1655"/>
          <cell r="V1655">
            <v>1</v>
          </cell>
          <cell r="W1655">
            <v>45701</v>
          </cell>
          <cell r="X1655">
            <v>2025</v>
          </cell>
          <cell r="Y1655" t="str">
            <v>B</v>
          </cell>
        </row>
        <row r="1656">
          <cell r="F1656" t="str">
            <v>EVB0001655</v>
          </cell>
          <cell r="G1656" t="str">
            <v>Raam - buitenraam</v>
          </cell>
          <cell r="H1656" t="str">
            <v>buitenwandopeningen; gevuld met ramen, algemeen (verzamelniveau)</v>
          </cell>
          <cell r="I1656"/>
          <cell r="J1656"/>
          <cell r="K1656"/>
          <cell r="L1656"/>
          <cell r="M1656"/>
          <cell r="N1656" t="str">
            <v>31.20</v>
          </cell>
          <cell r="O1656" t="str">
            <v>000436</v>
          </cell>
          <cell r="P1656" t="str">
            <v>GERFLOR</v>
          </cell>
          <cell r="Q1656" t="str">
            <v>000302</v>
          </cell>
          <cell r="R1656" t="str">
            <v>HERMANS</v>
          </cell>
          <cell r="S1656"/>
          <cell r="T1656"/>
          <cell r="U1656"/>
          <cell r="V1656">
            <v>1</v>
          </cell>
          <cell r="W1656">
            <v>45701</v>
          </cell>
          <cell r="X1656">
            <v>2025</v>
          </cell>
          <cell r="Y1656" t="str">
            <v>B</v>
          </cell>
        </row>
        <row r="1657">
          <cell r="F1657" t="str">
            <v>EVB0001656</v>
          </cell>
          <cell r="G1657" t="str">
            <v>Raam - zonnewering automatisch</v>
          </cell>
          <cell r="H1657" t="str">
            <v>vaste gebruikersvoorzieningen; standaard, lichtweringen</v>
          </cell>
          <cell r="I1657"/>
          <cell r="J1657"/>
          <cell r="K1657"/>
          <cell r="L1657"/>
          <cell r="M1657"/>
          <cell r="N1657" t="str">
            <v>72.12</v>
          </cell>
          <cell r="O1657" t="str">
            <v>000324</v>
          </cell>
          <cell r="P1657" t="str">
            <v>BOSCH</v>
          </cell>
          <cell r="Q1657" t="str">
            <v>000309</v>
          </cell>
          <cell r="R1657" t="str">
            <v>ZORA</v>
          </cell>
          <cell r="S1657"/>
          <cell r="T1657"/>
          <cell r="U1657"/>
          <cell r="V1657">
            <v>1</v>
          </cell>
          <cell r="W1657">
            <v>45701</v>
          </cell>
          <cell r="X1657">
            <v>2025</v>
          </cell>
          <cell r="Y1657" t="str">
            <v>B</v>
          </cell>
        </row>
        <row r="1658">
          <cell r="F1658" t="str">
            <v>EVB0001657</v>
          </cell>
          <cell r="G1658" t="str">
            <v>Ventilatie - extractie - rond ventiel inbouw</v>
          </cell>
          <cell r="H1658" t="str">
            <v>luchtbehandeling; centrale mechanische ventilatie, algemeen (verzamelniveau)</v>
          </cell>
          <cell r="I1658" t="str">
            <v>HVAC TF 48</v>
          </cell>
          <cell r="J1658"/>
          <cell r="K1658"/>
          <cell r="L1658"/>
          <cell r="M1658"/>
          <cell r="N1658" t="str">
            <v>57.50</v>
          </cell>
          <cell r="O1658" t="str">
            <v>000324</v>
          </cell>
          <cell r="P1658" t="str">
            <v>BOSCH</v>
          </cell>
          <cell r="Q1658" t="str">
            <v>000301</v>
          </cell>
          <cell r="R1658" t="str">
            <v>GEZEL</v>
          </cell>
          <cell r="S1658" t="str">
            <v>DVS</v>
          </cell>
          <cell r="T1658"/>
          <cell r="U1658"/>
          <cell r="V1658">
            <v>1</v>
          </cell>
          <cell r="W1658">
            <v>45701</v>
          </cell>
          <cell r="X1658">
            <v>2025</v>
          </cell>
          <cell r="Y1658" t="str">
            <v>B</v>
          </cell>
        </row>
        <row r="1659">
          <cell r="F1659" t="str">
            <v>EVB0001658</v>
          </cell>
          <cell r="G1659" t="str">
            <v>Ventilatie - pulsie - rond ventiel inbouw</v>
          </cell>
          <cell r="H1659" t="str">
            <v>luchtbehandeling; centrale mechanische ventilatie, algemeen (verzamelniveau)</v>
          </cell>
          <cell r="I1659" t="str">
            <v>HVAC TF 49</v>
          </cell>
          <cell r="J1659"/>
          <cell r="K1659"/>
          <cell r="L1659"/>
          <cell r="M1659"/>
          <cell r="N1659" t="str">
            <v>57.50</v>
          </cell>
          <cell r="O1659" t="str">
            <v>000325</v>
          </cell>
          <cell r="P1659" t="str">
            <v>AUDAC</v>
          </cell>
          <cell r="Q1659" t="str">
            <v>000301</v>
          </cell>
          <cell r="R1659" t="str">
            <v>GEZEL</v>
          </cell>
          <cell r="S1659" t="str">
            <v>P-DVS</v>
          </cell>
          <cell r="T1659"/>
          <cell r="U1659"/>
          <cell r="V1659">
            <v>1</v>
          </cell>
          <cell r="W1659">
            <v>45701</v>
          </cell>
          <cell r="X1659">
            <v>2025</v>
          </cell>
          <cell r="Y1659" t="str">
            <v>B</v>
          </cell>
        </row>
        <row r="1660">
          <cell r="F1660" t="str">
            <v>EVB0001659</v>
          </cell>
          <cell r="G1660" t="str">
            <v>Verlichting - KNX-aanwezigheidsdetector</v>
          </cell>
          <cell r="H1660" t="str">
            <v>verlichting; standaard, bewaakt, algemeen (verzamelniveau)</v>
          </cell>
          <cell r="I1660" t="str">
            <v>ELEK TF 42</v>
          </cell>
          <cell r="J1660"/>
          <cell r="K1660"/>
          <cell r="L1660"/>
          <cell r="M1660"/>
          <cell r="N1660" t="str">
            <v>63.40</v>
          </cell>
          <cell r="O1660"/>
          <cell r="P1660"/>
          <cell r="Q1660" t="str">
            <v>000297</v>
          </cell>
          <cell r="R1660" t="str">
            <v>VMA</v>
          </cell>
          <cell r="S1660" t="str">
            <v>PD-C 360i/8 KNX UP</v>
          </cell>
          <cell r="T1660"/>
          <cell r="U1660"/>
          <cell r="V1660">
            <v>1</v>
          </cell>
          <cell r="W1660">
            <v>45701</v>
          </cell>
          <cell r="X1660">
            <v>2025</v>
          </cell>
          <cell r="Y1660" t="str">
            <v>B</v>
          </cell>
        </row>
        <row r="1661">
          <cell r="F1661" t="str">
            <v>EVB0001660</v>
          </cell>
          <cell r="G1661" t="str">
            <v>Verlichting - opbouw Maxos lichtlijn (1 rail met 2 st)</v>
          </cell>
          <cell r="H1661" t="str">
            <v>verlichting; standaard, bewaakt, algemeen (verzamelniveau)</v>
          </cell>
          <cell r="I1661" t="str">
            <v>ELEK TF 61/62/63/64/65/67/68/69</v>
          </cell>
          <cell r="J1661"/>
          <cell r="K1661"/>
          <cell r="L1661"/>
          <cell r="M1661"/>
          <cell r="N1661" t="str">
            <v>63.40</v>
          </cell>
          <cell r="O1661" t="str">
            <v>000327</v>
          </cell>
          <cell r="P1661" t="str">
            <v>NIKO</v>
          </cell>
          <cell r="Q1661" t="str">
            <v>000297</v>
          </cell>
          <cell r="R1661" t="str">
            <v>VMA</v>
          </cell>
          <cell r="S1661"/>
          <cell r="T1661"/>
          <cell r="U1661"/>
          <cell r="V1661">
            <v>1</v>
          </cell>
          <cell r="W1661">
            <v>45701</v>
          </cell>
          <cell r="X1661">
            <v>2025</v>
          </cell>
          <cell r="Y1661" t="str">
            <v>B</v>
          </cell>
        </row>
        <row r="1662">
          <cell r="F1662" t="str">
            <v>EVB0001661</v>
          </cell>
          <cell r="G1662" t="str">
            <v>Vloer - tegelvloer 300/300 geel</v>
          </cell>
          <cell r="H1662" t="str">
            <v>vloerafwerkingen; verhoogd, algemeen (verzamelniveau)</v>
          </cell>
          <cell r="I1662" t="str">
            <v>TF-WDB000001-0300.A</v>
          </cell>
          <cell r="J1662"/>
          <cell r="K1662"/>
          <cell r="L1662"/>
          <cell r="M1662"/>
          <cell r="N1662" t="str">
            <v>43.10</v>
          </cell>
          <cell r="O1662" t="str">
            <v>000385</v>
          </cell>
          <cell r="P1662" t="str">
            <v>LEGRAND</v>
          </cell>
          <cell r="Q1662"/>
          <cell r="R1662"/>
          <cell r="S1662"/>
          <cell r="T1662"/>
          <cell r="U1662"/>
          <cell r="V1662">
            <v>1</v>
          </cell>
          <cell r="W1662">
            <v>45701</v>
          </cell>
          <cell r="X1662">
            <v>2025</v>
          </cell>
          <cell r="Y1662" t="str">
            <v>B</v>
          </cell>
        </row>
        <row r="1663">
          <cell r="F1663" t="str">
            <v>EVB0001662</v>
          </cell>
          <cell r="G1663" t="str">
            <v>Brand - automatische branddetectie</v>
          </cell>
          <cell r="H1663" t="str">
            <v>beveiliging; brand, detectie en alarmering</v>
          </cell>
          <cell r="I1663" t="str">
            <v>ELEK TF 145</v>
          </cell>
          <cell r="J1663"/>
          <cell r="K1663"/>
          <cell r="L1663"/>
          <cell r="M1663"/>
          <cell r="N1663" t="str">
            <v>65.11</v>
          </cell>
          <cell r="O1663" t="str">
            <v>000351</v>
          </cell>
          <cell r="P1663" t="str">
            <v>SAINT-GOBAIN</v>
          </cell>
          <cell r="Q1663" t="str">
            <v>000297</v>
          </cell>
          <cell r="R1663" t="str">
            <v>VMA</v>
          </cell>
          <cell r="S1663" t="str">
            <v>FAP-0420 (AVENAR detector 4000)</v>
          </cell>
          <cell r="T1663"/>
          <cell r="U1663"/>
          <cell r="V1663">
            <v>1</v>
          </cell>
          <cell r="W1663">
            <v>45701</v>
          </cell>
          <cell r="X1663">
            <v>2025</v>
          </cell>
          <cell r="Y1663" t="str">
            <v>B</v>
          </cell>
        </row>
        <row r="1664">
          <cell r="F1664" t="str">
            <v>EVB0001663</v>
          </cell>
          <cell r="G1664" t="str">
            <v>Brand - automatische branddetectie (boven verlaagd plafond)</v>
          </cell>
          <cell r="H1664" t="str">
            <v>beveiliging; brand, detectie en alarmering</v>
          </cell>
          <cell r="I1664" t="str">
            <v>ELEK TF 145</v>
          </cell>
          <cell r="J1664"/>
          <cell r="K1664"/>
          <cell r="L1664"/>
          <cell r="M1664"/>
          <cell r="N1664" t="str">
            <v>65.11</v>
          </cell>
          <cell r="O1664" t="str">
            <v>000351</v>
          </cell>
          <cell r="P1664" t="str">
            <v>SAINT-GOBAIN</v>
          </cell>
          <cell r="Q1664" t="str">
            <v>000297</v>
          </cell>
          <cell r="R1664" t="str">
            <v>VMA</v>
          </cell>
          <cell r="S1664" t="str">
            <v>FAP-0420 (AVENAR detector 4000)</v>
          </cell>
          <cell r="T1664"/>
          <cell r="U1664"/>
          <cell r="V1664">
            <v>1</v>
          </cell>
          <cell r="W1664">
            <v>45701</v>
          </cell>
          <cell r="X1664">
            <v>2025</v>
          </cell>
          <cell r="Y1664" t="str">
            <v>B</v>
          </cell>
        </row>
        <row r="1665">
          <cell r="F1665" t="str">
            <v>EVB0001664</v>
          </cell>
          <cell r="G1665" t="str">
            <v>Communicatie - luidspreker Type 1 (rond opbouw)</v>
          </cell>
          <cell r="H1665" t="str">
            <v>communicatie; overdracht van geluid/spraak, geluidsdistributie</v>
          </cell>
          <cell r="I1665" t="str">
            <v>ELEK TF 176</v>
          </cell>
          <cell r="J1665"/>
          <cell r="K1665"/>
          <cell r="L1665"/>
          <cell r="M1665"/>
          <cell r="N1665" t="str">
            <v>64.24</v>
          </cell>
          <cell r="O1665" t="str">
            <v>000351</v>
          </cell>
          <cell r="P1665" t="str">
            <v>SAINT-GOBAIN</v>
          </cell>
          <cell r="Q1665" t="str">
            <v>000297</v>
          </cell>
          <cell r="R1665" t="str">
            <v>VMA</v>
          </cell>
          <cell r="S1665" t="str">
            <v>NELO706/W</v>
          </cell>
          <cell r="T1665"/>
          <cell r="U1665"/>
          <cell r="V1665">
            <v>1</v>
          </cell>
          <cell r="W1665">
            <v>45701</v>
          </cell>
          <cell r="X1665">
            <v>2025</v>
          </cell>
          <cell r="Y1665" t="str">
            <v>B</v>
          </cell>
        </row>
        <row r="1666">
          <cell r="F1666" t="str">
            <v>EVB0001665</v>
          </cell>
          <cell r="G1666" t="str">
            <v>Communicatie - aansluitdoos data/telefonie RJ45 enkel</v>
          </cell>
          <cell r="H1666" t="str">
            <v>communicatie; overdracht van signalen, algemeen (verzamelniveau)</v>
          </cell>
          <cell r="I1666" t="str">
            <v>ELEK TF 119</v>
          </cell>
          <cell r="J1666"/>
          <cell r="K1666"/>
          <cell r="L1666"/>
          <cell r="M1666"/>
          <cell r="N1666" t="str">
            <v>64.10</v>
          </cell>
          <cell r="O1666" t="str">
            <v>000351</v>
          </cell>
          <cell r="P1666" t="str">
            <v>SAINT-GOBAIN</v>
          </cell>
          <cell r="Q1666" t="str">
            <v>000297</v>
          </cell>
          <cell r="R1666" t="str">
            <v>VMA</v>
          </cell>
          <cell r="S1666" t="str">
            <v>R813508 - 977803015 - RJ45/s</v>
          </cell>
          <cell r="T1666"/>
          <cell r="U1666"/>
          <cell r="V1666">
            <v>1</v>
          </cell>
          <cell r="W1666">
            <v>45701</v>
          </cell>
          <cell r="X1666">
            <v>2025</v>
          </cell>
          <cell r="Y1666" t="str">
            <v>B</v>
          </cell>
        </row>
        <row r="1667">
          <cell r="F1667" t="str">
            <v>EVB0001666</v>
          </cell>
          <cell r="G1667" t="str">
            <v>CV &amp; Ventilatie - Ruimtevoeler</v>
          </cell>
          <cell r="H1667" t="str">
            <v>regeling klimaat en sanitair; centrale melding, meting en sturing, algemeen (verzamelniveau)</v>
          </cell>
          <cell r="I1667"/>
          <cell r="J1667"/>
          <cell r="K1667"/>
          <cell r="L1667"/>
          <cell r="M1667"/>
          <cell r="N1667" t="str">
            <v>58.20</v>
          </cell>
          <cell r="O1667" t="str">
            <v>000351</v>
          </cell>
          <cell r="P1667" t="str">
            <v>SAINT-GOBAIN</v>
          </cell>
          <cell r="Q1667" t="str">
            <v>000301</v>
          </cell>
          <cell r="R1667" t="str">
            <v>GEZEL</v>
          </cell>
          <cell r="S1667" t="str">
            <v>SLPWXCX</v>
          </cell>
          <cell r="T1667"/>
          <cell r="U1667"/>
          <cell r="V1667">
            <v>1</v>
          </cell>
          <cell r="W1667">
            <v>45701</v>
          </cell>
          <cell r="X1667">
            <v>2025</v>
          </cell>
          <cell r="Y1667" t="str">
            <v>B</v>
          </cell>
        </row>
        <row r="1668">
          <cell r="F1668" t="str">
            <v>EVB0001667</v>
          </cell>
          <cell r="G1668" t="str">
            <v>Deur - binnendeur type 4 met bovenraam - cilinderslot</v>
          </cell>
          <cell r="H1668" t="str">
            <v>binnenwandopeningen; gevuld met deuren, algemeen (verzamelniveau)</v>
          </cell>
          <cell r="I1668"/>
          <cell r="J1668"/>
          <cell r="K1668"/>
          <cell r="L1668"/>
          <cell r="M1668"/>
          <cell r="N1668" t="str">
            <v>32.30</v>
          </cell>
          <cell r="O1668" t="str">
            <v>000351</v>
          </cell>
          <cell r="P1668" t="str">
            <v>SAINT-GOBAIN</v>
          </cell>
          <cell r="Q1668" t="str">
            <v>000298</v>
          </cell>
          <cell r="R1668" t="str">
            <v>DRAFAB</v>
          </cell>
          <cell r="S1668"/>
          <cell r="T1668"/>
          <cell r="U1668"/>
          <cell r="V1668">
            <v>1</v>
          </cell>
          <cell r="W1668">
            <v>45701</v>
          </cell>
          <cell r="X1668">
            <v>2025</v>
          </cell>
          <cell r="Y1668" t="str">
            <v>B</v>
          </cell>
        </row>
        <row r="1669">
          <cell r="F1669" t="str">
            <v>EVB0001668</v>
          </cell>
          <cell r="G1669" t="str">
            <v>Elektriciteit - schakelaars verlichting</v>
          </cell>
          <cell r="H1669" t="str">
            <v>centrale elektrotechnische voorz.; energie, laagspanning, algemeen</v>
          </cell>
          <cell r="I1669" t="str">
            <v>ELEK TF 37</v>
          </cell>
          <cell r="J1669"/>
          <cell r="K1669"/>
          <cell r="L1669"/>
          <cell r="M1669"/>
          <cell r="N1669" t="str">
            <v>61.50</v>
          </cell>
          <cell r="O1669" t="str">
            <v>000351</v>
          </cell>
          <cell r="P1669" t="str">
            <v>SAINT-GOBAIN</v>
          </cell>
          <cell r="Q1669" t="str">
            <v>000297</v>
          </cell>
          <cell r="R1669" t="str">
            <v>VMA</v>
          </cell>
          <cell r="S1669" t="str">
            <v>100-66600 / 66602 / 66603</v>
          </cell>
          <cell r="T1669"/>
          <cell r="U1669"/>
          <cell r="V1669">
            <v>1</v>
          </cell>
          <cell r="W1669">
            <v>45701</v>
          </cell>
          <cell r="X1669">
            <v>2025</v>
          </cell>
          <cell r="Y1669" t="str">
            <v>B</v>
          </cell>
        </row>
        <row r="1670">
          <cell r="F1670" t="str">
            <v>EVB0001669</v>
          </cell>
          <cell r="G1670" t="str">
            <v>Elektriciteit - schakelaars zonnewering</v>
          </cell>
          <cell r="H1670" t="str">
            <v>centrale elektrotechnische voorz.; energie, laagspanning, algemeen</v>
          </cell>
          <cell r="I1670" t="str">
            <v>ELEK TF 37</v>
          </cell>
          <cell r="J1670"/>
          <cell r="K1670"/>
          <cell r="L1670"/>
          <cell r="M1670"/>
          <cell r="N1670" t="str">
            <v>61.50</v>
          </cell>
          <cell r="O1670" t="str">
            <v>000351</v>
          </cell>
          <cell r="P1670" t="str">
            <v>SAINT-GOBAIN</v>
          </cell>
          <cell r="Q1670" t="str">
            <v>000297</v>
          </cell>
          <cell r="R1670" t="str">
            <v>VMA</v>
          </cell>
          <cell r="S1670" t="str">
            <v>100-66600 / 66602 / 66603</v>
          </cell>
          <cell r="T1670"/>
          <cell r="U1670"/>
          <cell r="V1670">
            <v>1</v>
          </cell>
          <cell r="W1670">
            <v>45701</v>
          </cell>
          <cell r="X1670">
            <v>2025</v>
          </cell>
          <cell r="Y1670" t="str">
            <v>B</v>
          </cell>
        </row>
        <row r="1671">
          <cell r="F1671" t="str">
            <v>EVB0001670</v>
          </cell>
          <cell r="G1671" t="str">
            <v>Elektriciteit - stopcontact 220V</v>
          </cell>
          <cell r="H1671" t="str">
            <v>centrale elektrotechnische voorz.; energie, laagspanning, algemeen</v>
          </cell>
          <cell r="I1671" t="str">
            <v>ELEK TF 37</v>
          </cell>
          <cell r="J1671"/>
          <cell r="K1671"/>
          <cell r="L1671"/>
          <cell r="M1671"/>
          <cell r="N1671" t="str">
            <v>61.50</v>
          </cell>
          <cell r="O1671" t="str">
            <v>000351</v>
          </cell>
          <cell r="P1671" t="str">
            <v>SAINT-GOBAIN</v>
          </cell>
          <cell r="Q1671" t="str">
            <v>000297</v>
          </cell>
          <cell r="R1671" t="str">
            <v>VMA</v>
          </cell>
          <cell r="S1671" t="str">
            <v>100-66600 / 66602 / 66603</v>
          </cell>
          <cell r="T1671"/>
          <cell r="U1671"/>
          <cell r="V1671">
            <v>1</v>
          </cell>
          <cell r="W1671">
            <v>45701</v>
          </cell>
          <cell r="X1671">
            <v>2025</v>
          </cell>
          <cell r="Y1671" t="str">
            <v>B</v>
          </cell>
        </row>
        <row r="1672">
          <cell r="F1672" t="str">
            <v>EVB0001671</v>
          </cell>
          <cell r="G1672" t="str">
            <v>Muur - gyproc</v>
          </cell>
          <cell r="H1672" t="str">
            <v>binnenwanden; niet constructief, algemeen (verzamelniveau)</v>
          </cell>
          <cell r="I1672" t="str">
            <v>TF-WDB000001-0018.2.a &amp; 28-A</v>
          </cell>
          <cell r="J1672"/>
          <cell r="K1672"/>
          <cell r="L1672"/>
          <cell r="M1672"/>
          <cell r="N1672" t="str">
            <v>22.10</v>
          </cell>
          <cell r="O1672" t="str">
            <v>000351</v>
          </cell>
          <cell r="P1672" t="str">
            <v>SAINT-GOBAIN</v>
          </cell>
          <cell r="Q1672" t="str">
            <v>000303</v>
          </cell>
          <cell r="R1672" t="str">
            <v>VAN HULLE BOUWSERVICE</v>
          </cell>
          <cell r="S1672"/>
          <cell r="T1672"/>
          <cell r="U1672"/>
          <cell r="V1672">
            <v>1</v>
          </cell>
          <cell r="W1672">
            <v>45701</v>
          </cell>
          <cell r="X1672">
            <v>2025</v>
          </cell>
          <cell r="Y1672" t="str">
            <v>B</v>
          </cell>
        </row>
        <row r="1673">
          <cell r="F1673" t="str">
            <v>EVB0001672</v>
          </cell>
          <cell r="G1673" t="str">
            <v>Muur - Multipor aan bestaande muren</v>
          </cell>
          <cell r="H1673" t="str">
            <v>binnenwanden; niet constructief, algemeen (verzamelniveau)</v>
          </cell>
          <cell r="I1673" t="str">
            <v>TF-WDB000001-0022-A</v>
          </cell>
          <cell r="J1673"/>
          <cell r="K1673"/>
          <cell r="L1673"/>
          <cell r="M1673"/>
          <cell r="N1673" t="str">
            <v>22.10</v>
          </cell>
          <cell r="O1673" t="str">
            <v>000351</v>
          </cell>
          <cell r="P1673" t="str">
            <v>SAINT-GOBAIN</v>
          </cell>
          <cell r="Q1673" t="str">
            <v>000300</v>
          </cell>
          <cell r="R1673" t="str">
            <v>ALHEEMBOUW</v>
          </cell>
          <cell r="S1673"/>
          <cell r="T1673"/>
          <cell r="U1673"/>
          <cell r="V1673">
            <v>1</v>
          </cell>
          <cell r="W1673">
            <v>45701</v>
          </cell>
          <cell r="X1673">
            <v>2025</v>
          </cell>
          <cell r="Y1673" t="str">
            <v>B</v>
          </cell>
        </row>
        <row r="1674">
          <cell r="F1674" t="str">
            <v>EVB0001673</v>
          </cell>
          <cell r="G1674" t="str">
            <v>Muur - stijlwanden</v>
          </cell>
          <cell r="H1674" t="str">
            <v>binnenwanden; niet constructief, algemeen (verzamelniveau)</v>
          </cell>
          <cell r="I1674"/>
          <cell r="J1674"/>
          <cell r="K1674"/>
          <cell r="L1674"/>
          <cell r="M1674"/>
          <cell r="N1674" t="str">
            <v>22.10</v>
          </cell>
          <cell r="O1674" t="str">
            <v>000351</v>
          </cell>
          <cell r="P1674" t="str">
            <v>SAINT-GOBAIN</v>
          </cell>
          <cell r="Q1674" t="str">
            <v>000300</v>
          </cell>
          <cell r="R1674" t="str">
            <v>ALHEEMBOUW</v>
          </cell>
          <cell r="S1674"/>
          <cell r="T1674"/>
          <cell r="U1674"/>
          <cell r="V1674">
            <v>1</v>
          </cell>
          <cell r="W1674">
            <v>45701</v>
          </cell>
          <cell r="X1674">
            <v>2025</v>
          </cell>
          <cell r="Y1674" t="str">
            <v>B</v>
          </cell>
        </row>
        <row r="1675">
          <cell r="F1675" t="str">
            <v>EVB0001674</v>
          </cell>
          <cell r="G1675" t="str">
            <v>Plafond - verlaagd rotswolvezel (1200 x 600)</v>
          </cell>
          <cell r="H1675" t="str">
            <v>plafondafwerkingen; verlaagd, algemeen (verzamelniveau)</v>
          </cell>
          <cell r="I1675" t="str">
            <v>TF-WDB000001-0018.4-A</v>
          </cell>
          <cell r="J1675"/>
          <cell r="K1675"/>
          <cell r="L1675"/>
          <cell r="M1675"/>
          <cell r="N1675" t="str">
            <v>45.10</v>
          </cell>
          <cell r="O1675" t="str">
            <v>000351</v>
          </cell>
          <cell r="P1675" t="str">
            <v>SAINT-GOBAIN</v>
          </cell>
          <cell r="Q1675" t="str">
            <v>000303</v>
          </cell>
          <cell r="R1675" t="str">
            <v>VAN HULLE BOUWSERVICE</v>
          </cell>
          <cell r="S1675"/>
          <cell r="T1675"/>
          <cell r="U1675"/>
          <cell r="V1675">
            <v>1</v>
          </cell>
          <cell r="W1675">
            <v>45701</v>
          </cell>
          <cell r="X1675">
            <v>2025</v>
          </cell>
          <cell r="Y1675" t="str">
            <v>B</v>
          </cell>
        </row>
        <row r="1676">
          <cell r="F1676" t="str">
            <v>EVB0001675</v>
          </cell>
          <cell r="G1676" t="str">
            <v>Raam - buitenraam</v>
          </cell>
          <cell r="H1676" t="str">
            <v>buitenwandopeningen; gevuld met ramen, algemeen (verzamelniveau)</v>
          </cell>
          <cell r="I1676"/>
          <cell r="J1676"/>
          <cell r="K1676"/>
          <cell r="L1676"/>
          <cell r="M1676"/>
          <cell r="N1676" t="str">
            <v>31.20</v>
          </cell>
          <cell r="O1676" t="str">
            <v>000351</v>
          </cell>
          <cell r="P1676" t="str">
            <v>SAINT-GOBAIN</v>
          </cell>
          <cell r="Q1676" t="str">
            <v>000302</v>
          </cell>
          <cell r="R1676" t="str">
            <v>HERMANS</v>
          </cell>
          <cell r="S1676"/>
          <cell r="T1676"/>
          <cell r="U1676"/>
          <cell r="V1676">
            <v>1</v>
          </cell>
          <cell r="W1676">
            <v>45701</v>
          </cell>
          <cell r="X1676">
            <v>2025</v>
          </cell>
          <cell r="Y1676" t="str">
            <v>B</v>
          </cell>
        </row>
        <row r="1677">
          <cell r="F1677" t="str">
            <v>EVB0001676</v>
          </cell>
          <cell r="G1677" t="str">
            <v>Raam - zonnewering automatisch</v>
          </cell>
          <cell r="H1677" t="str">
            <v>vaste gebruikersvoorzieningen; standaard, lichtweringen</v>
          </cell>
          <cell r="I1677"/>
          <cell r="J1677"/>
          <cell r="K1677"/>
          <cell r="L1677"/>
          <cell r="M1677"/>
          <cell r="N1677" t="str">
            <v>72.12</v>
          </cell>
          <cell r="O1677" t="str">
            <v>000397</v>
          </cell>
          <cell r="P1677" t="str">
            <v>TEC PRO</v>
          </cell>
          <cell r="Q1677" t="str">
            <v>000309</v>
          </cell>
          <cell r="R1677" t="str">
            <v>ZORA</v>
          </cell>
          <cell r="S1677"/>
          <cell r="T1677"/>
          <cell r="U1677"/>
          <cell r="V1677">
            <v>1</v>
          </cell>
          <cell r="W1677">
            <v>45701</v>
          </cell>
          <cell r="X1677">
            <v>2025</v>
          </cell>
          <cell r="Y1677" t="str">
            <v>B</v>
          </cell>
        </row>
        <row r="1678">
          <cell r="F1678" t="str">
            <v>EVB0001677</v>
          </cell>
          <cell r="G1678" t="str">
            <v>Ventilatie - extractie - rond ventiel inbouw</v>
          </cell>
          <cell r="H1678" t="str">
            <v>luchtbehandeling; centrale mechanische ventilatie, algemeen (verzamelniveau)</v>
          </cell>
          <cell r="I1678" t="str">
            <v>HVAC TF 48</v>
          </cell>
          <cell r="J1678"/>
          <cell r="K1678"/>
          <cell r="L1678"/>
          <cell r="M1678"/>
          <cell r="N1678" t="str">
            <v>57.50</v>
          </cell>
          <cell r="O1678" t="str">
            <v>000397</v>
          </cell>
          <cell r="P1678" t="str">
            <v>TEC PRO</v>
          </cell>
          <cell r="Q1678" t="str">
            <v>000301</v>
          </cell>
          <cell r="R1678" t="str">
            <v>GEZEL</v>
          </cell>
          <cell r="S1678" t="str">
            <v>DVS</v>
          </cell>
          <cell r="T1678"/>
          <cell r="U1678"/>
          <cell r="V1678">
            <v>1</v>
          </cell>
          <cell r="W1678">
            <v>45701</v>
          </cell>
          <cell r="X1678">
            <v>2025</v>
          </cell>
          <cell r="Y1678" t="str">
            <v>B</v>
          </cell>
        </row>
        <row r="1679">
          <cell r="F1679" t="str">
            <v>EVB0001678</v>
          </cell>
          <cell r="G1679" t="str">
            <v>Ventilatie - pulsie - rond ventiel inbouw</v>
          </cell>
          <cell r="H1679" t="str">
            <v>luchtbehandeling; centrale mechanische ventilatie, algemeen (verzamelniveau)</v>
          </cell>
          <cell r="I1679" t="str">
            <v>HVAC TF 49</v>
          </cell>
          <cell r="J1679"/>
          <cell r="K1679"/>
          <cell r="L1679"/>
          <cell r="M1679"/>
          <cell r="N1679" t="str">
            <v>57.50</v>
          </cell>
          <cell r="O1679" t="str">
            <v>000351</v>
          </cell>
          <cell r="P1679" t="str">
            <v>SAINT-GOBAIN</v>
          </cell>
          <cell r="Q1679" t="str">
            <v>000301</v>
          </cell>
          <cell r="R1679" t="str">
            <v>GEZEL</v>
          </cell>
          <cell r="S1679" t="str">
            <v>P-DVS</v>
          </cell>
          <cell r="T1679"/>
          <cell r="U1679"/>
          <cell r="V1679">
            <v>1</v>
          </cell>
          <cell r="W1679">
            <v>45701</v>
          </cell>
          <cell r="X1679">
            <v>2025</v>
          </cell>
          <cell r="Y1679" t="str">
            <v>B</v>
          </cell>
        </row>
        <row r="1680">
          <cell r="F1680" t="str">
            <v>EVB0001679</v>
          </cell>
          <cell r="G1680" t="str">
            <v>Verlichting - KNX-aanwezigheidsdetector</v>
          </cell>
          <cell r="H1680" t="str">
            <v>verlichting; standaard, bewaakt, algemeen (verzamelniveau)</v>
          </cell>
          <cell r="I1680" t="str">
            <v>ELEK TF 42</v>
          </cell>
          <cell r="J1680"/>
          <cell r="K1680"/>
          <cell r="L1680"/>
          <cell r="M1680"/>
          <cell r="N1680" t="str">
            <v>63.40</v>
          </cell>
          <cell r="O1680" t="str">
            <v>000351</v>
          </cell>
          <cell r="P1680" t="str">
            <v>SAINT-GOBAIN</v>
          </cell>
          <cell r="Q1680" t="str">
            <v>000297</v>
          </cell>
          <cell r="R1680" t="str">
            <v>VMA</v>
          </cell>
          <cell r="S1680" t="str">
            <v>PD-C 360i/8 KNX UP</v>
          </cell>
          <cell r="T1680"/>
          <cell r="U1680"/>
          <cell r="V1680">
            <v>1</v>
          </cell>
          <cell r="W1680">
            <v>45701</v>
          </cell>
          <cell r="X1680">
            <v>2025</v>
          </cell>
          <cell r="Y1680" t="str">
            <v>B</v>
          </cell>
        </row>
        <row r="1681">
          <cell r="F1681" t="str">
            <v>EVB0001680</v>
          </cell>
          <cell r="G1681" t="str">
            <v>Verlichting - opbouw Maxos lichtlijn (1 rail met 2 st)</v>
          </cell>
          <cell r="H1681" t="str">
            <v>verlichting; standaard, bewaakt, algemeen (verzamelniveau)</v>
          </cell>
          <cell r="I1681" t="str">
            <v>ELEK TF 61/62/63/64/65/67/68/69</v>
          </cell>
          <cell r="J1681"/>
          <cell r="K1681"/>
          <cell r="L1681"/>
          <cell r="M1681"/>
          <cell r="N1681" t="str">
            <v>63.40</v>
          </cell>
          <cell r="O1681" t="str">
            <v>000351</v>
          </cell>
          <cell r="P1681" t="str">
            <v>SAINT-GOBAIN</v>
          </cell>
          <cell r="Q1681" t="str">
            <v>000297</v>
          </cell>
          <cell r="R1681" t="str">
            <v>VMA</v>
          </cell>
          <cell r="S1681"/>
          <cell r="T1681"/>
          <cell r="U1681"/>
          <cell r="V1681">
            <v>1</v>
          </cell>
          <cell r="W1681">
            <v>45701</v>
          </cell>
          <cell r="X1681">
            <v>2025</v>
          </cell>
          <cell r="Y1681" t="str">
            <v>B</v>
          </cell>
        </row>
        <row r="1682">
          <cell r="F1682" t="str">
            <v>EVB0001681</v>
          </cell>
          <cell r="G1682" t="str">
            <v>Vloer - tegelvloer 300/300 geel</v>
          </cell>
          <cell r="H1682" t="str">
            <v>vloerafwerkingen; verhoogd, algemeen (verzamelniveau)</v>
          </cell>
          <cell r="I1682" t="str">
            <v>TF-WDB000001-0300.A</v>
          </cell>
          <cell r="J1682"/>
          <cell r="K1682"/>
          <cell r="L1682"/>
          <cell r="M1682"/>
          <cell r="N1682" t="str">
            <v>43.10</v>
          </cell>
          <cell r="O1682" t="str">
            <v>000327</v>
          </cell>
          <cell r="P1682" t="str">
            <v>NIKO</v>
          </cell>
          <cell r="Q1682"/>
          <cell r="R1682"/>
          <cell r="S1682"/>
          <cell r="T1682"/>
          <cell r="U1682"/>
          <cell r="V1682">
            <v>1</v>
          </cell>
          <cell r="W1682">
            <v>45701</v>
          </cell>
          <cell r="X1682">
            <v>2025</v>
          </cell>
          <cell r="Y1682" t="str">
            <v>B</v>
          </cell>
        </row>
        <row r="1683">
          <cell r="F1683" t="str">
            <v>EVB0001682</v>
          </cell>
          <cell r="G1683" t="str">
            <v>Brand - automatische branddetectie</v>
          </cell>
          <cell r="H1683" t="str">
            <v>beveiliging; brand, detectie en alarmering</v>
          </cell>
          <cell r="I1683" t="str">
            <v>ELEK TF 145</v>
          </cell>
          <cell r="J1683"/>
          <cell r="K1683"/>
          <cell r="L1683"/>
          <cell r="M1683"/>
          <cell r="N1683" t="str">
            <v>65.11</v>
          </cell>
          <cell r="O1683" t="str">
            <v>000351</v>
          </cell>
          <cell r="P1683" t="str">
            <v>SAINT-GOBAIN</v>
          </cell>
          <cell r="Q1683" t="str">
            <v>000297</v>
          </cell>
          <cell r="R1683" t="str">
            <v>VMA</v>
          </cell>
          <cell r="S1683" t="str">
            <v>FAP-0420 (AVENAR detector 4000)</v>
          </cell>
          <cell r="T1683"/>
          <cell r="U1683"/>
          <cell r="V1683">
            <v>1</v>
          </cell>
          <cell r="W1683">
            <v>45701</v>
          </cell>
          <cell r="X1683">
            <v>2025</v>
          </cell>
          <cell r="Y1683" t="str">
            <v>B</v>
          </cell>
        </row>
        <row r="1684">
          <cell r="F1684" t="str">
            <v>EVB0001683</v>
          </cell>
          <cell r="G1684" t="str">
            <v>Brand - automatische branddetectie (boven verlaagd plafond)</v>
          </cell>
          <cell r="H1684" t="str">
            <v>beveiliging; brand, detectie en alarmering</v>
          </cell>
          <cell r="I1684" t="str">
            <v>ELEK TF 145</v>
          </cell>
          <cell r="J1684"/>
          <cell r="K1684"/>
          <cell r="L1684"/>
          <cell r="M1684"/>
          <cell r="N1684" t="str">
            <v>65.11</v>
          </cell>
          <cell r="O1684" t="str">
            <v>000351</v>
          </cell>
          <cell r="P1684" t="str">
            <v>SAINT-GOBAIN</v>
          </cell>
          <cell r="Q1684" t="str">
            <v>000297</v>
          </cell>
          <cell r="R1684" t="str">
            <v>VMA</v>
          </cell>
          <cell r="S1684" t="str">
            <v>FAP-0420 (AVENAR detector 4000)</v>
          </cell>
          <cell r="T1684"/>
          <cell r="U1684"/>
          <cell r="V1684">
            <v>1</v>
          </cell>
          <cell r="W1684">
            <v>45701</v>
          </cell>
          <cell r="X1684">
            <v>2025</v>
          </cell>
          <cell r="Y1684" t="str">
            <v>B</v>
          </cell>
        </row>
        <row r="1685">
          <cell r="F1685" t="str">
            <v>EVB0001684</v>
          </cell>
          <cell r="G1685" t="str">
            <v>Communicatie - luidspreker Type 1 (rond opbouw)</v>
          </cell>
          <cell r="H1685" t="str">
            <v>communicatie; overdracht van geluid/spraak, geluidsdistributie</v>
          </cell>
          <cell r="I1685" t="str">
            <v>ELEK TF 176</v>
          </cell>
          <cell r="J1685"/>
          <cell r="K1685"/>
          <cell r="L1685"/>
          <cell r="M1685"/>
          <cell r="N1685" t="str">
            <v>64.24</v>
          </cell>
          <cell r="O1685" t="str">
            <v>000351</v>
          </cell>
          <cell r="P1685" t="str">
            <v>SAINT-GOBAIN</v>
          </cell>
          <cell r="Q1685" t="str">
            <v>000297</v>
          </cell>
          <cell r="R1685" t="str">
            <v>VMA</v>
          </cell>
          <cell r="S1685" t="str">
            <v>NELO706/W</v>
          </cell>
          <cell r="T1685"/>
          <cell r="U1685"/>
          <cell r="V1685">
            <v>1</v>
          </cell>
          <cell r="W1685">
            <v>45701</v>
          </cell>
          <cell r="X1685">
            <v>2025</v>
          </cell>
          <cell r="Y1685" t="str">
            <v>B</v>
          </cell>
        </row>
        <row r="1686">
          <cell r="F1686" t="str">
            <v>EVB0001685</v>
          </cell>
          <cell r="G1686" t="str">
            <v>Communicatie - aansluitdoos opbouw data/telefonie RJ45 dubbel (in energiezui)</v>
          </cell>
          <cell r="H1686" t="str">
            <v>communicatie; overdracht van signalen, algemeen (verzamelniveau)</v>
          </cell>
          <cell r="I1686" t="str">
            <v>ELEK TF 527 &amp; 121</v>
          </cell>
          <cell r="J1686"/>
          <cell r="K1686"/>
          <cell r="L1686"/>
          <cell r="M1686"/>
          <cell r="N1686" t="str">
            <v>64.10</v>
          </cell>
          <cell r="O1686" t="str">
            <v>000351</v>
          </cell>
          <cell r="P1686" t="str">
            <v>SAINT-GOBAIN</v>
          </cell>
          <cell r="Q1686" t="str">
            <v>000297</v>
          </cell>
          <cell r="R1686" t="str">
            <v>VMA</v>
          </cell>
          <cell r="S1686"/>
          <cell r="T1686"/>
          <cell r="U1686"/>
          <cell r="V1686">
            <v>1</v>
          </cell>
          <cell r="W1686">
            <v>45701</v>
          </cell>
          <cell r="X1686">
            <v>2025</v>
          </cell>
          <cell r="Y1686" t="str">
            <v>B</v>
          </cell>
        </row>
        <row r="1687">
          <cell r="F1687" t="str">
            <v>EVB0001686</v>
          </cell>
          <cell r="G1687" t="str">
            <v>CV - collector steek vloerverwarming (2 aansluitingen, 1 vrij)</v>
          </cell>
          <cell r="H1687" t="str">
            <v>warmtedistributie; water, vloerverwarmingssystemen</v>
          </cell>
          <cell r="I1687"/>
          <cell r="J1687"/>
          <cell r="K1687"/>
          <cell r="L1687"/>
          <cell r="M1687"/>
          <cell r="N1687" t="str">
            <v>56.13</v>
          </cell>
          <cell r="O1687" t="str">
            <v>000351</v>
          </cell>
          <cell r="P1687" t="str">
            <v>SAINT-GOBAIN</v>
          </cell>
          <cell r="Q1687" t="str">
            <v>000301</v>
          </cell>
          <cell r="R1687" t="str">
            <v>GEZEL</v>
          </cell>
          <cell r="S1687"/>
          <cell r="T1687"/>
          <cell r="U1687"/>
          <cell r="V1687">
            <v>1</v>
          </cell>
          <cell r="W1687">
            <v>45701</v>
          </cell>
          <cell r="X1687">
            <v>2025</v>
          </cell>
          <cell r="Y1687" t="str">
            <v>B</v>
          </cell>
        </row>
        <row r="1688">
          <cell r="F1688" t="str">
            <v>EVB0001687</v>
          </cell>
          <cell r="G1688" t="str">
            <v>CV - collector retour vloerverwarming (2 aansluitingen, 1 vrij)</v>
          </cell>
          <cell r="H1688" t="str">
            <v>warmtedistributie; water, vloerverwarmingssystemen</v>
          </cell>
          <cell r="I1688"/>
          <cell r="J1688"/>
          <cell r="K1688"/>
          <cell r="L1688"/>
          <cell r="M1688"/>
          <cell r="N1688" t="str">
            <v>56.13</v>
          </cell>
          <cell r="O1688" t="str">
            <v>000329</v>
          </cell>
          <cell r="P1688" t="str">
            <v>CAIROX</v>
          </cell>
          <cell r="Q1688" t="str">
            <v>000301</v>
          </cell>
          <cell r="R1688" t="str">
            <v>GEZEL</v>
          </cell>
          <cell r="S1688"/>
          <cell r="T1688"/>
          <cell r="U1688"/>
          <cell r="V1688">
            <v>1</v>
          </cell>
          <cell r="W1688">
            <v>45701</v>
          </cell>
          <cell r="X1688">
            <v>2025</v>
          </cell>
          <cell r="Y1688" t="str">
            <v>B</v>
          </cell>
        </row>
        <row r="1689">
          <cell r="F1689" t="str">
            <v>EVB0001688</v>
          </cell>
          <cell r="G1689" t="str">
            <v>CV &amp; Ventilatie - Ruimtevoeler</v>
          </cell>
          <cell r="H1689" t="str">
            <v>regeling klimaat en sanitair; centrale melding, meting en sturing, algemeen (verzamelniveau)</v>
          </cell>
          <cell r="I1689"/>
          <cell r="J1689"/>
          <cell r="K1689"/>
          <cell r="L1689"/>
          <cell r="M1689"/>
          <cell r="N1689" t="str">
            <v>58.20</v>
          </cell>
          <cell r="O1689" t="str">
            <v>000329</v>
          </cell>
          <cell r="P1689" t="str">
            <v>CAIROX</v>
          </cell>
          <cell r="Q1689" t="str">
            <v>000301</v>
          </cell>
          <cell r="R1689" t="str">
            <v>GEZEL</v>
          </cell>
          <cell r="S1689" t="str">
            <v>SLPWXCX</v>
          </cell>
          <cell r="T1689"/>
          <cell r="U1689"/>
          <cell r="V1689">
            <v>1</v>
          </cell>
          <cell r="W1689">
            <v>45701</v>
          </cell>
          <cell r="X1689">
            <v>2025</v>
          </cell>
          <cell r="Y1689" t="str">
            <v>B</v>
          </cell>
        </row>
        <row r="1690">
          <cell r="F1690" t="str">
            <v>EVB0001689</v>
          </cell>
          <cell r="G1690" t="str">
            <v>Deur - binnendeur type 2 met boven-en zijraam - cilinderslot</v>
          </cell>
          <cell r="H1690" t="str">
            <v>binnenwandopeningen; gevuld met deuren, algemeen (verzamelniveau)</v>
          </cell>
          <cell r="I1690"/>
          <cell r="J1690"/>
          <cell r="K1690"/>
          <cell r="L1690"/>
          <cell r="M1690"/>
          <cell r="N1690" t="str">
            <v>32.30</v>
          </cell>
          <cell r="O1690" t="str">
            <v>000395</v>
          </cell>
          <cell r="P1690" t="str">
            <v>PHILIPS Greenspace Aceent Fixed</v>
          </cell>
          <cell r="Q1690" t="str">
            <v>000298</v>
          </cell>
          <cell r="R1690" t="str">
            <v>DRAFAB</v>
          </cell>
          <cell r="S1690"/>
          <cell r="T1690"/>
          <cell r="U1690"/>
          <cell r="V1690">
            <v>1</v>
          </cell>
          <cell r="W1690">
            <v>45701</v>
          </cell>
          <cell r="X1690">
            <v>2025</v>
          </cell>
          <cell r="Y1690" t="str">
            <v>B</v>
          </cell>
        </row>
        <row r="1691">
          <cell r="F1691" t="str">
            <v>EVB0001690</v>
          </cell>
          <cell r="G1691" t="str">
            <v>Elektriciteit - schakelaars verlichting</v>
          </cell>
          <cell r="H1691" t="str">
            <v>centrale elektrotechnische voorz.; energie, laagspanning, algemeen</v>
          </cell>
          <cell r="I1691" t="str">
            <v>ELEK TF 37</v>
          </cell>
          <cell r="J1691"/>
          <cell r="K1691"/>
          <cell r="L1691"/>
          <cell r="M1691"/>
          <cell r="N1691" t="str">
            <v>61.50</v>
          </cell>
          <cell r="O1691" t="str">
            <v>000346</v>
          </cell>
          <cell r="P1691" t="str">
            <v>ESYLUX</v>
          </cell>
          <cell r="Q1691" t="str">
            <v>000297</v>
          </cell>
          <cell r="R1691" t="str">
            <v>VMA</v>
          </cell>
          <cell r="S1691" t="str">
            <v>100-66600 / 66602 / 66603</v>
          </cell>
          <cell r="T1691"/>
          <cell r="U1691"/>
          <cell r="V1691">
            <v>1</v>
          </cell>
          <cell r="W1691">
            <v>45701</v>
          </cell>
          <cell r="X1691">
            <v>2025</v>
          </cell>
          <cell r="Y1691" t="str">
            <v>B</v>
          </cell>
        </row>
        <row r="1692">
          <cell r="F1692" t="str">
            <v>EVB0001691</v>
          </cell>
          <cell r="G1692" t="str">
            <v>Elektriciteit - blindplaat thv schakelaars</v>
          </cell>
          <cell r="H1692" t="str">
            <v>centrale elektrotechnische voorz.; energie, laagspanning, algemeen</v>
          </cell>
          <cell r="I1692" t="str">
            <v>ELEK TF 37</v>
          </cell>
          <cell r="J1692"/>
          <cell r="K1692"/>
          <cell r="L1692"/>
          <cell r="M1692"/>
          <cell r="N1692" t="str">
            <v>61.50</v>
          </cell>
          <cell r="O1692"/>
          <cell r="P1692"/>
          <cell r="Q1692" t="str">
            <v>000297</v>
          </cell>
          <cell r="R1692" t="str">
            <v>VMA</v>
          </cell>
          <cell r="S1692" t="str">
            <v>100-66600 / 66602 / 66603</v>
          </cell>
          <cell r="T1692"/>
          <cell r="U1692"/>
          <cell r="V1692">
            <v>1</v>
          </cell>
          <cell r="W1692">
            <v>45701</v>
          </cell>
          <cell r="X1692">
            <v>2025</v>
          </cell>
          <cell r="Y1692" t="str">
            <v>B</v>
          </cell>
        </row>
        <row r="1693">
          <cell r="F1693" t="str">
            <v>EVB0001692</v>
          </cell>
          <cell r="G1693" t="str">
            <v>Elektriciteit - stopcontact 220V</v>
          </cell>
          <cell r="H1693" t="str">
            <v>centrale elektrotechnische voorz.; energie, laagspanning, algemeen</v>
          </cell>
          <cell r="I1693" t="str">
            <v>ELEK TF 37</v>
          </cell>
          <cell r="J1693"/>
          <cell r="K1693"/>
          <cell r="L1693"/>
          <cell r="M1693"/>
          <cell r="N1693" t="str">
            <v>61.50</v>
          </cell>
          <cell r="O1693" t="str">
            <v>000324</v>
          </cell>
          <cell r="P1693" t="str">
            <v>BOSCH</v>
          </cell>
          <cell r="Q1693" t="str">
            <v>000297</v>
          </cell>
          <cell r="R1693" t="str">
            <v>VMA</v>
          </cell>
          <cell r="S1693" t="str">
            <v>100-66600 / 66602 / 66603</v>
          </cell>
          <cell r="T1693"/>
          <cell r="U1693"/>
          <cell r="V1693">
            <v>1</v>
          </cell>
          <cell r="W1693">
            <v>45701</v>
          </cell>
          <cell r="X1693">
            <v>2025</v>
          </cell>
          <cell r="Y1693" t="str">
            <v>B</v>
          </cell>
        </row>
        <row r="1694">
          <cell r="F1694" t="str">
            <v>EVB0001693</v>
          </cell>
          <cell r="G1694" t="str">
            <v>Elektriciteit - stopcontact 220V (vlak in energiezuil)</v>
          </cell>
          <cell r="H1694" t="str">
            <v>centrale elektrotechnische voorz.; energie, laagspanning, algemeen</v>
          </cell>
          <cell r="I1694" t="str">
            <v>ELEK TF 527 &amp; 502</v>
          </cell>
          <cell r="J1694"/>
          <cell r="K1694"/>
          <cell r="L1694"/>
          <cell r="M1694"/>
          <cell r="N1694" t="str">
            <v>61.50</v>
          </cell>
          <cell r="O1694" t="str">
            <v>000324</v>
          </cell>
          <cell r="P1694" t="str">
            <v>BOSCH</v>
          </cell>
          <cell r="Q1694" t="str">
            <v>000297</v>
          </cell>
          <cell r="R1694" t="str">
            <v>VMA</v>
          </cell>
          <cell r="S1694" t="str">
            <v>Mosaic ref 077111L</v>
          </cell>
          <cell r="T1694"/>
          <cell r="U1694"/>
          <cell r="V1694">
            <v>1</v>
          </cell>
          <cell r="W1694">
            <v>45701</v>
          </cell>
          <cell r="X1694">
            <v>2025</v>
          </cell>
          <cell r="Y1694" t="str">
            <v>B</v>
          </cell>
        </row>
        <row r="1695">
          <cell r="F1695" t="str">
            <v>EVB0001694</v>
          </cell>
          <cell r="G1695" t="str">
            <v>Muur - gyproc</v>
          </cell>
          <cell r="H1695" t="str">
            <v>binnenwanden; niet constructief, algemeen (verzamelniveau)</v>
          </cell>
          <cell r="I1695" t="str">
            <v>TF-WDB000001-0018.2.a &amp; 28-A</v>
          </cell>
          <cell r="J1695"/>
          <cell r="K1695"/>
          <cell r="L1695"/>
          <cell r="M1695"/>
          <cell r="N1695" t="str">
            <v>22.10</v>
          </cell>
          <cell r="O1695" t="str">
            <v>000324</v>
          </cell>
          <cell r="P1695" t="str">
            <v>BOSCH</v>
          </cell>
          <cell r="Q1695" t="str">
            <v>000303</v>
          </cell>
          <cell r="R1695" t="str">
            <v>VAN HULLE BOUWSERVICE</v>
          </cell>
          <cell r="S1695"/>
          <cell r="T1695"/>
          <cell r="U1695"/>
          <cell r="V1695">
            <v>1</v>
          </cell>
          <cell r="W1695">
            <v>45701</v>
          </cell>
          <cell r="X1695">
            <v>2025</v>
          </cell>
          <cell r="Y1695" t="str">
            <v>B</v>
          </cell>
        </row>
        <row r="1696">
          <cell r="F1696" t="str">
            <v>EVB0001695</v>
          </cell>
          <cell r="G1696" t="str">
            <v>Muur - snelbouw metselwerk PLS</v>
          </cell>
          <cell r="H1696" t="str">
            <v>binnenwanden; constructief, algemeen (verzamelniveau)</v>
          </cell>
          <cell r="I1696" t="str">
            <v>TF-WDB000001-0010-A</v>
          </cell>
          <cell r="J1696"/>
          <cell r="K1696"/>
          <cell r="L1696"/>
          <cell r="M1696"/>
          <cell r="N1696" t="str">
            <v>22.20</v>
          </cell>
          <cell r="O1696" t="str">
            <v>000335</v>
          </cell>
          <cell r="P1696" t="str">
            <v>SOMATIFIE</v>
          </cell>
          <cell r="Q1696" t="str">
            <v>000300</v>
          </cell>
          <cell r="R1696" t="str">
            <v>ALHEEMBOUW</v>
          </cell>
          <cell r="S1696" t="str">
            <v>POROTHERM</v>
          </cell>
          <cell r="T1696"/>
          <cell r="U1696"/>
          <cell r="V1696">
            <v>1</v>
          </cell>
          <cell r="W1696">
            <v>45701</v>
          </cell>
          <cell r="X1696">
            <v>2025</v>
          </cell>
          <cell r="Y1696" t="str">
            <v>B</v>
          </cell>
        </row>
        <row r="1697">
          <cell r="F1697" t="str">
            <v>EVB0001696</v>
          </cell>
          <cell r="G1697" t="str">
            <v>Plafond - verlaagd rotswolvezel (1200 x 600)</v>
          </cell>
          <cell r="H1697" t="str">
            <v>plafondafwerkingen; verlaagd, algemeen (verzamelniveau)</v>
          </cell>
          <cell r="I1697" t="str">
            <v>TF-WDB000001-0018.4-A</v>
          </cell>
          <cell r="J1697"/>
          <cell r="K1697"/>
          <cell r="L1697"/>
          <cell r="M1697"/>
          <cell r="N1697" t="str">
            <v>45.10</v>
          </cell>
          <cell r="O1697" t="str">
            <v>000334</v>
          </cell>
          <cell r="P1697" t="str">
            <v>RFT</v>
          </cell>
          <cell r="Q1697" t="str">
            <v>000303</v>
          </cell>
          <cell r="R1697" t="str">
            <v>VAN HULLE BOUWSERVICE</v>
          </cell>
          <cell r="S1697"/>
          <cell r="T1697"/>
          <cell r="U1697"/>
          <cell r="V1697">
            <v>1</v>
          </cell>
          <cell r="W1697">
            <v>45701</v>
          </cell>
          <cell r="X1697">
            <v>2025</v>
          </cell>
          <cell r="Y1697" t="str">
            <v>B</v>
          </cell>
        </row>
        <row r="1698">
          <cell r="F1698" t="str">
            <v>EVB0001697</v>
          </cell>
          <cell r="G1698" t="str">
            <v>Raam - buitenraam</v>
          </cell>
          <cell r="H1698" t="str">
            <v>buitenwandopeningen; gevuld met ramen, algemeen (verzamelniveau)</v>
          </cell>
          <cell r="I1698"/>
          <cell r="J1698"/>
          <cell r="K1698"/>
          <cell r="L1698"/>
          <cell r="M1698"/>
          <cell r="N1698" t="str">
            <v>31.20</v>
          </cell>
          <cell r="O1698" t="str">
            <v>000326</v>
          </cell>
          <cell r="P1698" t="str">
            <v>R&amp;M</v>
          </cell>
          <cell r="Q1698" t="str">
            <v>000302</v>
          </cell>
          <cell r="R1698" t="str">
            <v>HERMANS</v>
          </cell>
          <cell r="S1698"/>
          <cell r="T1698"/>
          <cell r="U1698"/>
          <cell r="V1698">
            <v>1</v>
          </cell>
          <cell r="W1698">
            <v>45701</v>
          </cell>
          <cell r="X1698">
            <v>2025</v>
          </cell>
          <cell r="Y1698" t="str">
            <v>B</v>
          </cell>
        </row>
        <row r="1699">
          <cell r="F1699" t="str">
            <v>EVB0001698</v>
          </cell>
          <cell r="G1699" t="str">
            <v>Ventilatie - extractie - rond ventiel inbouw</v>
          </cell>
          <cell r="H1699" t="str">
            <v>luchtbehandeling; centrale mechanische ventilatie, algemeen (verzamelniveau)</v>
          </cell>
          <cell r="I1699" t="str">
            <v>HVAC TF 48</v>
          </cell>
          <cell r="J1699"/>
          <cell r="K1699"/>
          <cell r="L1699"/>
          <cell r="M1699"/>
          <cell r="N1699" t="str">
            <v>57.50</v>
          </cell>
          <cell r="O1699" t="str">
            <v>000326</v>
          </cell>
          <cell r="P1699" t="str">
            <v>R&amp;M</v>
          </cell>
          <cell r="Q1699" t="str">
            <v>000301</v>
          </cell>
          <cell r="R1699" t="str">
            <v>GEZEL</v>
          </cell>
          <cell r="S1699" t="str">
            <v>DVS</v>
          </cell>
          <cell r="T1699"/>
          <cell r="U1699"/>
          <cell r="V1699">
            <v>1</v>
          </cell>
          <cell r="W1699">
            <v>45701</v>
          </cell>
          <cell r="X1699">
            <v>2025</v>
          </cell>
          <cell r="Y1699" t="str">
            <v>B</v>
          </cell>
        </row>
        <row r="1700">
          <cell r="F1700" t="str">
            <v>EVB0001699</v>
          </cell>
          <cell r="G1700" t="str">
            <v>Ventilatie - pulsie - rond ventiel inbouw</v>
          </cell>
          <cell r="H1700" t="str">
            <v>luchtbehandeling; centrale mechanische ventilatie, algemeen (verzamelniveau)</v>
          </cell>
          <cell r="I1700" t="str">
            <v>HVAC TF 49</v>
          </cell>
          <cell r="J1700"/>
          <cell r="K1700"/>
          <cell r="L1700"/>
          <cell r="M1700"/>
          <cell r="N1700" t="str">
            <v>57.50</v>
          </cell>
          <cell r="O1700" t="str">
            <v>000325</v>
          </cell>
          <cell r="P1700" t="str">
            <v>AUDAC</v>
          </cell>
          <cell r="Q1700" t="str">
            <v>000301</v>
          </cell>
          <cell r="R1700" t="str">
            <v>GEZEL</v>
          </cell>
          <cell r="S1700" t="str">
            <v>P-DVS</v>
          </cell>
          <cell r="T1700"/>
          <cell r="U1700"/>
          <cell r="V1700">
            <v>1</v>
          </cell>
          <cell r="W1700">
            <v>45701</v>
          </cell>
          <cell r="X1700">
            <v>2025</v>
          </cell>
          <cell r="Y1700" t="str">
            <v>B</v>
          </cell>
        </row>
        <row r="1701">
          <cell r="F1701" t="str">
            <v>EVB0001700</v>
          </cell>
          <cell r="G1701" t="str">
            <v>Verlichting - KNX-aanwezigheidsdetector</v>
          </cell>
          <cell r="H1701" t="str">
            <v>verlichting; standaard, bewaakt, algemeen (verzamelniveau)</v>
          </cell>
          <cell r="I1701" t="str">
            <v>ELEK TF 42</v>
          </cell>
          <cell r="J1701"/>
          <cell r="K1701"/>
          <cell r="L1701"/>
          <cell r="M1701"/>
          <cell r="N1701" t="str">
            <v>63.40</v>
          </cell>
          <cell r="O1701" t="str">
            <v>000336</v>
          </cell>
          <cell r="P1701" t="str">
            <v>RUCKUS</v>
          </cell>
          <cell r="Q1701" t="str">
            <v>000297</v>
          </cell>
          <cell r="R1701" t="str">
            <v>VMA</v>
          </cell>
          <cell r="S1701" t="str">
            <v>PD-C 360i/8 KNX UP</v>
          </cell>
          <cell r="T1701"/>
          <cell r="U1701"/>
          <cell r="V1701">
            <v>1</v>
          </cell>
          <cell r="W1701">
            <v>45701</v>
          </cell>
          <cell r="X1701">
            <v>2025</v>
          </cell>
          <cell r="Y1701" t="str">
            <v>B</v>
          </cell>
        </row>
        <row r="1702">
          <cell r="F1702" t="str">
            <v>EVB0001701</v>
          </cell>
          <cell r="G1702" t="str">
            <v>Verlichting - opbouw Maxos lichtlijn (1 rail met 2 st)</v>
          </cell>
          <cell r="H1702" t="str">
            <v>verlichting; standaard, bewaakt, algemeen (verzamelniveau)</v>
          </cell>
          <cell r="I1702" t="str">
            <v>ELEK TF 61/62/63/64/65/67/68/69</v>
          </cell>
          <cell r="J1702"/>
          <cell r="K1702"/>
          <cell r="L1702"/>
          <cell r="M1702"/>
          <cell r="N1702" t="str">
            <v>63.40</v>
          </cell>
          <cell r="O1702"/>
          <cell r="P1702"/>
          <cell r="Q1702" t="str">
            <v>000297</v>
          </cell>
          <cell r="R1702" t="str">
            <v>VMA</v>
          </cell>
          <cell r="S1702"/>
          <cell r="T1702"/>
          <cell r="U1702"/>
          <cell r="V1702">
            <v>1</v>
          </cell>
          <cell r="W1702">
            <v>45701</v>
          </cell>
          <cell r="X1702">
            <v>2025</v>
          </cell>
          <cell r="Y1702" t="str">
            <v>B</v>
          </cell>
        </row>
        <row r="1703">
          <cell r="F1703" t="str">
            <v>EVB0001702</v>
          </cell>
          <cell r="G1703" t="str">
            <v>Vloer - tegelvloer 300/300 geel</v>
          </cell>
          <cell r="H1703" t="str">
            <v>vloerafwerkingen; verhoogd, algemeen (verzamelniveau)</v>
          </cell>
          <cell r="I1703" t="str">
            <v>TF-WDB000001-0300.A</v>
          </cell>
          <cell r="J1703"/>
          <cell r="K1703"/>
          <cell r="L1703"/>
          <cell r="M1703"/>
          <cell r="N1703" t="str">
            <v>43.10</v>
          </cell>
          <cell r="O1703" t="str">
            <v>000327</v>
          </cell>
          <cell r="P1703" t="str">
            <v>NIKO</v>
          </cell>
          <cell r="Q1703"/>
          <cell r="R1703"/>
          <cell r="S1703"/>
          <cell r="T1703"/>
          <cell r="U1703"/>
          <cell r="V1703">
            <v>1</v>
          </cell>
          <cell r="W1703">
            <v>45701</v>
          </cell>
          <cell r="X1703">
            <v>2025</v>
          </cell>
          <cell r="Y1703" t="str">
            <v>B</v>
          </cell>
        </row>
        <row r="1704">
          <cell r="F1704" t="str">
            <v>EVB0001703</v>
          </cell>
          <cell r="G1704" t="str">
            <v>Brand - automatische branddetectie</v>
          </cell>
          <cell r="H1704" t="str">
            <v>beveiliging; brand, detectie en alarmering</v>
          </cell>
          <cell r="I1704" t="str">
            <v>ELEK TF 145</v>
          </cell>
          <cell r="J1704"/>
          <cell r="K1704"/>
          <cell r="L1704"/>
          <cell r="M1704"/>
          <cell r="N1704" t="str">
            <v>65.11</v>
          </cell>
          <cell r="O1704" t="str">
            <v>000327</v>
          </cell>
          <cell r="P1704" t="str">
            <v>NIKO</v>
          </cell>
          <cell r="Q1704" t="str">
            <v>000297</v>
          </cell>
          <cell r="R1704" t="str">
            <v>VMA</v>
          </cell>
          <cell r="S1704" t="str">
            <v>FAP-0420 (AVENAR detector 4000)</v>
          </cell>
          <cell r="T1704"/>
          <cell r="U1704"/>
          <cell r="V1704">
            <v>1</v>
          </cell>
          <cell r="W1704">
            <v>45701</v>
          </cell>
          <cell r="X1704">
            <v>2025</v>
          </cell>
          <cell r="Y1704" t="str">
            <v>B</v>
          </cell>
        </row>
        <row r="1705">
          <cell r="F1705" t="str">
            <v>EVB0001704</v>
          </cell>
          <cell r="G1705" t="str">
            <v>Brand - automatische branddetectie (boven verlaagd plafond)</v>
          </cell>
          <cell r="H1705" t="str">
            <v>beveiliging; brand, detectie en alarmering</v>
          </cell>
          <cell r="I1705" t="str">
            <v>ELEK TF 145</v>
          </cell>
          <cell r="J1705"/>
          <cell r="K1705"/>
          <cell r="L1705"/>
          <cell r="M1705"/>
          <cell r="N1705" t="str">
            <v>65.11</v>
          </cell>
          <cell r="O1705" t="str">
            <v>000327</v>
          </cell>
          <cell r="P1705" t="str">
            <v>NIKO</v>
          </cell>
          <cell r="Q1705" t="str">
            <v>000297</v>
          </cell>
          <cell r="R1705" t="str">
            <v>VMA</v>
          </cell>
          <cell r="S1705" t="str">
            <v>FAP-0420 (AVENAR detector 4000)</v>
          </cell>
          <cell r="T1705"/>
          <cell r="U1705"/>
          <cell r="V1705">
            <v>1</v>
          </cell>
          <cell r="W1705">
            <v>45701</v>
          </cell>
          <cell r="X1705">
            <v>2025</v>
          </cell>
          <cell r="Y1705" t="str">
            <v>B</v>
          </cell>
        </row>
        <row r="1706">
          <cell r="F1706" t="str">
            <v>EVB0001705</v>
          </cell>
          <cell r="G1706" t="str">
            <v>Communicatie - luidspreker Type 1 (rond opbouw)</v>
          </cell>
          <cell r="H1706" t="str">
            <v>communicatie; overdracht van geluid/spraak, geluidsdistributie</v>
          </cell>
          <cell r="I1706" t="str">
            <v>ELEK TF 176</v>
          </cell>
          <cell r="J1706"/>
          <cell r="K1706"/>
          <cell r="L1706"/>
          <cell r="M1706"/>
          <cell r="N1706" t="str">
            <v>64.24</v>
          </cell>
          <cell r="O1706" t="str">
            <v>000327</v>
          </cell>
          <cell r="P1706" t="str">
            <v>NIKO</v>
          </cell>
          <cell r="Q1706" t="str">
            <v>000297</v>
          </cell>
          <cell r="R1706" t="str">
            <v>VMA</v>
          </cell>
          <cell r="S1706" t="str">
            <v>NELO706/W</v>
          </cell>
          <cell r="T1706"/>
          <cell r="U1706"/>
          <cell r="V1706">
            <v>1</v>
          </cell>
          <cell r="W1706">
            <v>45701</v>
          </cell>
          <cell r="X1706">
            <v>2025</v>
          </cell>
          <cell r="Y1706" t="str">
            <v>B</v>
          </cell>
        </row>
        <row r="1707">
          <cell r="F1707" t="str">
            <v>EVB0001706</v>
          </cell>
          <cell r="G1707" t="str">
            <v>Communicatie - aansluitdoos opbouw data/telefonie RJ45 dubbel (in energiezui)</v>
          </cell>
          <cell r="H1707" t="str">
            <v>communicatie; overdracht van signalen, algemeen (verzamelniveau)</v>
          </cell>
          <cell r="I1707" t="str">
            <v>ELEK TF 527 &amp; 121</v>
          </cell>
          <cell r="J1707"/>
          <cell r="K1707"/>
          <cell r="L1707"/>
          <cell r="M1707"/>
          <cell r="N1707" t="str">
            <v>64.10</v>
          </cell>
          <cell r="O1707" t="str">
            <v>000327</v>
          </cell>
          <cell r="P1707" t="str">
            <v>NIKO</v>
          </cell>
          <cell r="Q1707" t="str">
            <v>000297</v>
          </cell>
          <cell r="R1707" t="str">
            <v>VMA</v>
          </cell>
          <cell r="S1707"/>
          <cell r="T1707"/>
          <cell r="U1707"/>
          <cell r="V1707">
            <v>1</v>
          </cell>
          <cell r="W1707">
            <v>45701</v>
          </cell>
          <cell r="X1707">
            <v>2025</v>
          </cell>
          <cell r="Y1707" t="str">
            <v>B</v>
          </cell>
        </row>
        <row r="1708">
          <cell r="F1708" t="str">
            <v>EVB0001707</v>
          </cell>
          <cell r="G1708" t="str">
            <v>CV &amp; Ventilatie - Ruimtevoeler</v>
          </cell>
          <cell r="H1708" t="str">
            <v>regeling klimaat en sanitair; centrale melding, meting en sturing, algemeen (verzamelniveau)</v>
          </cell>
          <cell r="I1708"/>
          <cell r="J1708"/>
          <cell r="K1708"/>
          <cell r="L1708"/>
          <cell r="M1708"/>
          <cell r="N1708" t="str">
            <v>58.20</v>
          </cell>
          <cell r="O1708"/>
          <cell r="P1708"/>
          <cell r="Q1708" t="str">
            <v>000301</v>
          </cell>
          <cell r="R1708" t="str">
            <v>GEZEL</v>
          </cell>
          <cell r="S1708" t="str">
            <v>SLPWXCX</v>
          </cell>
          <cell r="T1708"/>
          <cell r="U1708"/>
          <cell r="V1708">
            <v>1</v>
          </cell>
          <cell r="W1708">
            <v>45701</v>
          </cell>
          <cell r="X1708">
            <v>2025</v>
          </cell>
          <cell r="Y1708" t="str">
            <v>B</v>
          </cell>
        </row>
        <row r="1709">
          <cell r="F1709" t="str">
            <v>EVB0001708</v>
          </cell>
          <cell r="G1709" t="str">
            <v>Deur - binnendeur type 4 met bovenraam - cilinderslot</v>
          </cell>
          <cell r="H1709" t="str">
            <v>binnenwandopeningen; gevuld met deuren, algemeen (verzamelniveau)</v>
          </cell>
          <cell r="I1709"/>
          <cell r="J1709"/>
          <cell r="K1709"/>
          <cell r="L1709"/>
          <cell r="M1709"/>
          <cell r="N1709" t="str">
            <v>32.30</v>
          </cell>
          <cell r="O1709" t="str">
            <v>000437</v>
          </cell>
          <cell r="P1709" t="str">
            <v>FRANCKE</v>
          </cell>
          <cell r="Q1709" t="str">
            <v>000298</v>
          </cell>
          <cell r="R1709" t="str">
            <v>DRAFAB</v>
          </cell>
          <cell r="S1709"/>
          <cell r="T1709"/>
          <cell r="U1709"/>
          <cell r="V1709">
            <v>1</v>
          </cell>
          <cell r="W1709">
            <v>45701</v>
          </cell>
          <cell r="X1709">
            <v>2025</v>
          </cell>
          <cell r="Y1709" t="str">
            <v>B</v>
          </cell>
        </row>
        <row r="1710">
          <cell r="F1710" t="str">
            <v>EVB0001709</v>
          </cell>
          <cell r="G1710" t="str">
            <v>Elektriciteit - schakelaars verlichting</v>
          </cell>
          <cell r="H1710" t="str">
            <v>centrale elektrotechnische voorz.; energie, laagspanning, algemeen</v>
          </cell>
          <cell r="I1710" t="str">
            <v>ELEK TF 37</v>
          </cell>
          <cell r="J1710"/>
          <cell r="K1710"/>
          <cell r="L1710"/>
          <cell r="M1710"/>
          <cell r="N1710" t="str">
            <v>61.50</v>
          </cell>
          <cell r="O1710" t="str">
            <v>000438</v>
          </cell>
          <cell r="P1710" t="str">
            <v>GROHE</v>
          </cell>
          <cell r="Q1710" t="str">
            <v>000297</v>
          </cell>
          <cell r="R1710" t="str">
            <v>VMA</v>
          </cell>
          <cell r="S1710" t="str">
            <v>100-66600 / 66602 / 66603</v>
          </cell>
          <cell r="T1710"/>
          <cell r="U1710"/>
          <cell r="V1710">
            <v>1</v>
          </cell>
          <cell r="W1710">
            <v>45701</v>
          </cell>
          <cell r="X1710">
            <v>2025</v>
          </cell>
          <cell r="Y1710" t="str">
            <v>B</v>
          </cell>
        </row>
        <row r="1711">
          <cell r="F1711" t="str">
            <v>EVB0001710</v>
          </cell>
          <cell r="G1711" t="str">
            <v>Elektriciteit - blindplaat thv schakelaars</v>
          </cell>
          <cell r="H1711" t="str">
            <v>centrale elektrotechnische voorz.; energie, laagspanning, algemeen</v>
          </cell>
          <cell r="I1711" t="str">
            <v>ELEK TF 37</v>
          </cell>
          <cell r="J1711"/>
          <cell r="K1711"/>
          <cell r="L1711"/>
          <cell r="M1711"/>
          <cell r="N1711" t="str">
            <v>61.50</v>
          </cell>
          <cell r="O1711" t="str">
            <v>000351</v>
          </cell>
          <cell r="P1711" t="str">
            <v>SAINT-GOBAIN</v>
          </cell>
          <cell r="Q1711" t="str">
            <v>000297</v>
          </cell>
          <cell r="R1711" t="str">
            <v>VMA</v>
          </cell>
          <cell r="S1711" t="str">
            <v>100-66600 / 66602 / 66603</v>
          </cell>
          <cell r="T1711"/>
          <cell r="U1711"/>
          <cell r="V1711">
            <v>1</v>
          </cell>
          <cell r="W1711">
            <v>45701</v>
          </cell>
          <cell r="X1711">
            <v>2025</v>
          </cell>
          <cell r="Y1711" t="str">
            <v>B</v>
          </cell>
        </row>
        <row r="1712">
          <cell r="F1712" t="str">
            <v>EVB0001711</v>
          </cell>
          <cell r="G1712" t="str">
            <v>Elektriciteit - stopcontact 220V</v>
          </cell>
          <cell r="H1712" t="str">
            <v>centrale elektrotechnische voorz.; energie, laagspanning, algemeen</v>
          </cell>
          <cell r="I1712" t="str">
            <v>ELEK TF 37</v>
          </cell>
          <cell r="J1712"/>
          <cell r="K1712"/>
          <cell r="L1712"/>
          <cell r="M1712"/>
          <cell r="N1712" t="str">
            <v>61.50</v>
          </cell>
          <cell r="O1712" t="str">
            <v>000426</v>
          </cell>
          <cell r="P1712" t="str">
            <v>XELLA</v>
          </cell>
          <cell r="Q1712" t="str">
            <v>000297</v>
          </cell>
          <cell r="R1712" t="str">
            <v>VMA</v>
          </cell>
          <cell r="S1712" t="str">
            <v>100-66600 / 66602 / 66603</v>
          </cell>
          <cell r="T1712"/>
          <cell r="U1712"/>
          <cell r="V1712">
            <v>1</v>
          </cell>
          <cell r="W1712">
            <v>45701</v>
          </cell>
          <cell r="X1712">
            <v>2025</v>
          </cell>
          <cell r="Y1712" t="str">
            <v>B</v>
          </cell>
        </row>
        <row r="1713">
          <cell r="F1713" t="str">
            <v>EVB0001712</v>
          </cell>
          <cell r="G1713" t="str">
            <v>Elektriciteit - stopcontact 220V (vlak in energiezuil)</v>
          </cell>
          <cell r="H1713" t="str">
            <v>centrale elektrotechnische voorz.; energie, laagspanning, algemeen</v>
          </cell>
          <cell r="I1713" t="str">
            <v>ELEK TF 527 &amp; 502</v>
          </cell>
          <cell r="J1713"/>
          <cell r="K1713"/>
          <cell r="L1713"/>
          <cell r="M1713"/>
          <cell r="N1713" t="str">
            <v>61.50</v>
          </cell>
          <cell r="O1713"/>
          <cell r="P1713"/>
          <cell r="Q1713" t="str">
            <v>000297</v>
          </cell>
          <cell r="R1713" t="str">
            <v>VMA</v>
          </cell>
          <cell r="S1713" t="str">
            <v>Mosaic ref 077111L</v>
          </cell>
          <cell r="T1713"/>
          <cell r="U1713"/>
          <cell r="V1713">
            <v>1</v>
          </cell>
          <cell r="W1713">
            <v>45701</v>
          </cell>
          <cell r="X1713">
            <v>2025</v>
          </cell>
          <cell r="Y1713" t="str">
            <v>B</v>
          </cell>
        </row>
        <row r="1714">
          <cell r="F1714" t="str">
            <v>EVB0001713</v>
          </cell>
          <cell r="G1714" t="str">
            <v>Muur - gyproc</v>
          </cell>
          <cell r="H1714" t="str">
            <v>binnenwanden; niet constructief, algemeen (verzamelniveau)</v>
          </cell>
          <cell r="I1714" t="str">
            <v>TF-WDB000001-0018.2.a &amp; 28-A</v>
          </cell>
          <cell r="J1714"/>
          <cell r="K1714"/>
          <cell r="L1714"/>
          <cell r="M1714"/>
          <cell r="N1714" t="str">
            <v>22.10</v>
          </cell>
          <cell r="O1714" t="str">
            <v>000339</v>
          </cell>
          <cell r="P1714" t="str">
            <v>ZEMPER</v>
          </cell>
          <cell r="Q1714" t="str">
            <v>000303</v>
          </cell>
          <cell r="R1714" t="str">
            <v>VAN HULLE BOUWSERVICE</v>
          </cell>
          <cell r="S1714"/>
          <cell r="T1714"/>
          <cell r="U1714"/>
          <cell r="V1714">
            <v>1</v>
          </cell>
          <cell r="W1714">
            <v>45701</v>
          </cell>
          <cell r="X1714">
            <v>2025</v>
          </cell>
          <cell r="Y1714" t="str">
            <v>B</v>
          </cell>
        </row>
        <row r="1715">
          <cell r="F1715" t="str">
            <v>EVB0001714</v>
          </cell>
          <cell r="G1715" t="str">
            <v>Muur - snelbouw metselwerk PLS</v>
          </cell>
          <cell r="H1715" t="str">
            <v>binnenwanden; constructief, algemeen (verzamelniveau)</v>
          </cell>
          <cell r="I1715" t="str">
            <v>TF-WDB000001-0010-A</v>
          </cell>
          <cell r="J1715"/>
          <cell r="K1715"/>
          <cell r="L1715"/>
          <cell r="M1715"/>
          <cell r="N1715" t="str">
            <v>22.20</v>
          </cell>
          <cell r="O1715" t="str">
            <v>000391</v>
          </cell>
          <cell r="P1715" t="str">
            <v>SAINT-GOBAIN Eurocoustic</v>
          </cell>
          <cell r="Q1715" t="str">
            <v>000300</v>
          </cell>
          <cell r="R1715" t="str">
            <v>ALHEEMBOUW</v>
          </cell>
          <cell r="S1715" t="str">
            <v>POROTHERM</v>
          </cell>
          <cell r="T1715"/>
          <cell r="U1715"/>
          <cell r="V1715">
            <v>1</v>
          </cell>
          <cell r="W1715">
            <v>45701</v>
          </cell>
          <cell r="X1715">
            <v>2025</v>
          </cell>
          <cell r="Y1715" t="str">
            <v>B</v>
          </cell>
        </row>
        <row r="1716">
          <cell r="F1716" t="str">
            <v>EVB0001715</v>
          </cell>
          <cell r="G1716" t="str">
            <v>Muur - stijlwanden</v>
          </cell>
          <cell r="H1716" t="str">
            <v>binnenwanden; niet constructief, algemeen (verzamelniveau)</v>
          </cell>
          <cell r="I1716"/>
          <cell r="J1716"/>
          <cell r="K1716"/>
          <cell r="L1716"/>
          <cell r="M1716"/>
          <cell r="N1716" t="str">
            <v>22.10</v>
          </cell>
          <cell r="O1716"/>
          <cell r="P1716"/>
          <cell r="Q1716" t="str">
            <v>000300</v>
          </cell>
          <cell r="R1716" t="str">
            <v>ALHEEMBOUW</v>
          </cell>
          <cell r="S1716"/>
          <cell r="T1716"/>
          <cell r="U1716"/>
          <cell r="V1716">
            <v>1</v>
          </cell>
          <cell r="W1716">
            <v>45701</v>
          </cell>
          <cell r="X1716">
            <v>2025</v>
          </cell>
          <cell r="Y1716" t="str">
            <v>B</v>
          </cell>
        </row>
        <row r="1717">
          <cell r="F1717" t="str">
            <v>EVB0001716</v>
          </cell>
          <cell r="G1717" t="str">
            <v>Plafond - verlaagd rotswolvezel (1200 x 600)</v>
          </cell>
          <cell r="H1717" t="str">
            <v>plafondafwerkingen; verlaagd, algemeen (verzamelniveau)</v>
          </cell>
          <cell r="I1717" t="str">
            <v>TF-WDB000001-0018.4-A</v>
          </cell>
          <cell r="J1717"/>
          <cell r="K1717"/>
          <cell r="L1717"/>
          <cell r="M1717"/>
          <cell r="N1717" t="str">
            <v>45.10</v>
          </cell>
          <cell r="O1717"/>
          <cell r="P1717"/>
          <cell r="Q1717" t="str">
            <v>000303</v>
          </cell>
          <cell r="R1717" t="str">
            <v>VAN HULLE BOUWSERVICE</v>
          </cell>
          <cell r="S1717"/>
          <cell r="T1717"/>
          <cell r="U1717"/>
          <cell r="V1717">
            <v>1</v>
          </cell>
          <cell r="W1717">
            <v>45701</v>
          </cell>
          <cell r="X1717">
            <v>2025</v>
          </cell>
          <cell r="Y1717" t="str">
            <v>B</v>
          </cell>
        </row>
        <row r="1718">
          <cell r="F1718" t="str">
            <v>EVB0001717</v>
          </cell>
          <cell r="G1718" t="str">
            <v>Raam - binnenraam</v>
          </cell>
          <cell r="H1718" t="str">
            <v>binnenwandopeningen; gevuld met ramen, gesloten ramen</v>
          </cell>
          <cell r="I1718"/>
          <cell r="J1718"/>
          <cell r="K1718"/>
          <cell r="L1718"/>
          <cell r="M1718"/>
          <cell r="N1718" t="str">
            <v>32.21</v>
          </cell>
          <cell r="O1718"/>
          <cell r="P1718"/>
          <cell r="Q1718" t="str">
            <v>000298</v>
          </cell>
          <cell r="R1718" t="str">
            <v>DRAFAB</v>
          </cell>
          <cell r="S1718"/>
          <cell r="T1718"/>
          <cell r="U1718"/>
          <cell r="V1718">
            <v>1</v>
          </cell>
          <cell r="W1718">
            <v>45701</v>
          </cell>
          <cell r="X1718">
            <v>2025</v>
          </cell>
          <cell r="Y1718" t="str">
            <v>B</v>
          </cell>
        </row>
        <row r="1719">
          <cell r="F1719" t="str">
            <v>EVB0001718</v>
          </cell>
          <cell r="G1719" t="str">
            <v>Raam - buitenraam</v>
          </cell>
          <cell r="H1719" t="str">
            <v>buitenwandopeningen; gevuld met ramen, algemeen (verzamelniveau)</v>
          </cell>
          <cell r="I1719"/>
          <cell r="J1719"/>
          <cell r="K1719"/>
          <cell r="L1719"/>
          <cell r="M1719"/>
          <cell r="N1719" t="str">
            <v>31.20</v>
          </cell>
          <cell r="O1719" t="str">
            <v>000342</v>
          </cell>
          <cell r="P1719" t="str">
            <v>DAALDEROP</v>
          </cell>
          <cell r="Q1719" t="str">
            <v>000302</v>
          </cell>
          <cell r="R1719" t="str">
            <v>HERMANS</v>
          </cell>
          <cell r="S1719"/>
          <cell r="T1719"/>
          <cell r="U1719"/>
          <cell r="V1719">
            <v>1</v>
          </cell>
          <cell r="W1719">
            <v>45701</v>
          </cell>
          <cell r="X1719">
            <v>2025</v>
          </cell>
          <cell r="Y1719" t="str">
            <v>B</v>
          </cell>
        </row>
        <row r="1720">
          <cell r="F1720" t="str">
            <v>EVB0001719</v>
          </cell>
          <cell r="G1720" t="str">
            <v>Ventilatie - extractie - rond ventiel inbouw</v>
          </cell>
          <cell r="H1720" t="str">
            <v>luchtbehandeling; centrale mechanische ventilatie, algemeen (verzamelniveau)</v>
          </cell>
          <cell r="I1720" t="str">
            <v>HVAC TF 48</v>
          </cell>
          <cell r="J1720"/>
          <cell r="K1720"/>
          <cell r="L1720"/>
          <cell r="M1720"/>
          <cell r="N1720" t="str">
            <v>57.50</v>
          </cell>
          <cell r="O1720" t="str">
            <v>000387</v>
          </cell>
          <cell r="P1720" t="str">
            <v>AIR Technologies</v>
          </cell>
          <cell r="Q1720" t="str">
            <v>000301</v>
          </cell>
          <cell r="R1720" t="str">
            <v>GEZEL</v>
          </cell>
          <cell r="S1720" t="str">
            <v>DVS</v>
          </cell>
          <cell r="T1720"/>
          <cell r="U1720"/>
          <cell r="V1720">
            <v>1</v>
          </cell>
          <cell r="W1720">
            <v>45701</v>
          </cell>
          <cell r="X1720">
            <v>2025</v>
          </cell>
          <cell r="Y1720" t="str">
            <v>B</v>
          </cell>
        </row>
        <row r="1721">
          <cell r="F1721" t="str">
            <v>EVB0001720</v>
          </cell>
          <cell r="G1721" t="str">
            <v>Ventilatie - pulsie - rond ventiel inbouw</v>
          </cell>
          <cell r="H1721" t="str">
            <v>luchtbehandeling; centrale mechanische ventilatie, algemeen (verzamelniveau)</v>
          </cell>
          <cell r="I1721" t="str">
            <v>HVAC TF 49</v>
          </cell>
          <cell r="J1721"/>
          <cell r="K1721"/>
          <cell r="L1721"/>
          <cell r="M1721"/>
          <cell r="N1721" t="str">
            <v>57.50</v>
          </cell>
          <cell r="O1721"/>
          <cell r="P1721"/>
          <cell r="Q1721" t="str">
            <v>000301</v>
          </cell>
          <cell r="R1721" t="str">
            <v>GEZEL</v>
          </cell>
          <cell r="S1721" t="str">
            <v>P-DVS</v>
          </cell>
          <cell r="T1721"/>
          <cell r="U1721"/>
          <cell r="V1721">
            <v>1</v>
          </cell>
          <cell r="W1721">
            <v>45701</v>
          </cell>
          <cell r="X1721">
            <v>2025</v>
          </cell>
          <cell r="Y1721" t="str">
            <v>B</v>
          </cell>
        </row>
        <row r="1722">
          <cell r="F1722" t="str">
            <v>EVB0001721</v>
          </cell>
          <cell r="G1722" t="str">
            <v>Verlichting - KNX-aanwezigheidsdetector</v>
          </cell>
          <cell r="H1722" t="str">
            <v>verlichting; standaard, bewaakt, algemeen (verzamelniveau)</v>
          </cell>
          <cell r="I1722" t="str">
            <v>ELEK TF 42</v>
          </cell>
          <cell r="J1722"/>
          <cell r="K1722"/>
          <cell r="L1722"/>
          <cell r="M1722"/>
          <cell r="N1722" t="str">
            <v>63.40</v>
          </cell>
          <cell r="O1722" t="str">
            <v>000346</v>
          </cell>
          <cell r="P1722" t="str">
            <v>ESYLUX</v>
          </cell>
          <cell r="Q1722" t="str">
            <v>000297</v>
          </cell>
          <cell r="R1722" t="str">
            <v>VMA</v>
          </cell>
          <cell r="S1722" t="str">
            <v>PD-C 360i/8 KNX UP</v>
          </cell>
          <cell r="T1722"/>
          <cell r="U1722"/>
          <cell r="V1722">
            <v>1</v>
          </cell>
          <cell r="W1722">
            <v>45701</v>
          </cell>
          <cell r="X1722">
            <v>2025</v>
          </cell>
          <cell r="Y1722" t="str">
            <v>B</v>
          </cell>
        </row>
        <row r="1723">
          <cell r="F1723" t="str">
            <v>EVB0001722</v>
          </cell>
          <cell r="G1723" t="str">
            <v>Verlichting - opbouw Maxos lichtlijn (1 rail met 2 st)</v>
          </cell>
          <cell r="H1723" t="str">
            <v>verlichting; standaard, bewaakt, algemeen (verzamelniveau)</v>
          </cell>
          <cell r="I1723" t="str">
            <v>ELEK TF 61/62/63/64/65/67/68/69</v>
          </cell>
          <cell r="J1723"/>
          <cell r="K1723"/>
          <cell r="L1723"/>
          <cell r="M1723"/>
          <cell r="N1723" t="str">
            <v>63.40</v>
          </cell>
          <cell r="O1723" t="str">
            <v>000419</v>
          </cell>
          <cell r="P1723" t="str">
            <v>PHILIPS Maxos Fusion</v>
          </cell>
          <cell r="Q1723" t="str">
            <v>000297</v>
          </cell>
          <cell r="R1723" t="str">
            <v>VMA</v>
          </cell>
          <cell r="S1723"/>
          <cell r="T1723"/>
          <cell r="U1723"/>
          <cell r="V1723">
            <v>1</v>
          </cell>
          <cell r="W1723">
            <v>45701</v>
          </cell>
          <cell r="X1723">
            <v>2025</v>
          </cell>
          <cell r="Y1723" t="str">
            <v>B</v>
          </cell>
        </row>
        <row r="1724">
          <cell r="F1724" t="str">
            <v>EVB0001723</v>
          </cell>
          <cell r="G1724" t="str">
            <v>Vloer - tegelvloer 300/300 geel</v>
          </cell>
          <cell r="H1724" t="str">
            <v>vloerafwerkingen; verhoogd, algemeen (verzamelniveau)</v>
          </cell>
          <cell r="I1724" t="str">
            <v>TF-WDB000001-0300.A</v>
          </cell>
          <cell r="J1724"/>
          <cell r="K1724"/>
          <cell r="L1724"/>
          <cell r="M1724"/>
          <cell r="N1724" t="str">
            <v>43.10</v>
          </cell>
          <cell r="O1724" t="str">
            <v>000439</v>
          </cell>
          <cell r="P1724" t="str">
            <v>PHILIPS Maxos Fusion ?</v>
          </cell>
          <cell r="Q1724"/>
          <cell r="R1724"/>
          <cell r="S1724"/>
          <cell r="T1724"/>
          <cell r="U1724"/>
          <cell r="V1724">
            <v>1</v>
          </cell>
          <cell r="W1724">
            <v>45701</v>
          </cell>
          <cell r="X1724">
            <v>2025</v>
          </cell>
          <cell r="Y1724" t="str">
            <v>B</v>
          </cell>
        </row>
        <row r="1725">
          <cell r="F1725" t="str">
            <v>EVB0001724</v>
          </cell>
          <cell r="G1725" t="str">
            <v>Beveiliging - toegangscontrole Salto slot</v>
          </cell>
          <cell r="H1725" t="str">
            <v>beveiliging; braak, toegangscontrole</v>
          </cell>
          <cell r="I1725" t="str">
            <v>TF WDB00001-0045-A</v>
          </cell>
          <cell r="J1725"/>
          <cell r="K1725"/>
          <cell r="L1725"/>
          <cell r="M1725"/>
          <cell r="N1725" t="str">
            <v>65.22</v>
          </cell>
          <cell r="O1725"/>
          <cell r="P1725"/>
          <cell r="Q1725" t="str">
            <v>000297</v>
          </cell>
          <cell r="R1725" t="str">
            <v>VMA</v>
          </cell>
          <cell r="S1725" t="str">
            <v>XS4 MINI Ex15x</v>
          </cell>
          <cell r="T1725"/>
          <cell r="U1725"/>
          <cell r="V1725">
            <v>1</v>
          </cell>
          <cell r="W1725">
            <v>45701</v>
          </cell>
          <cell r="X1725">
            <v>2025</v>
          </cell>
          <cell r="Y1725" t="str">
            <v>B</v>
          </cell>
        </row>
        <row r="1726">
          <cell r="F1726" t="str">
            <v>EVB0001725</v>
          </cell>
          <cell r="G1726" t="str">
            <v>Brand - automatische branddetectie</v>
          </cell>
          <cell r="H1726" t="str">
            <v>beveiliging; brand, detectie en alarmering</v>
          </cell>
          <cell r="I1726" t="str">
            <v>ELEK TF 145</v>
          </cell>
          <cell r="J1726"/>
          <cell r="K1726"/>
          <cell r="L1726"/>
          <cell r="M1726"/>
          <cell r="N1726" t="str">
            <v>65.11</v>
          </cell>
          <cell r="O1726" t="str">
            <v>000333</v>
          </cell>
          <cell r="P1726" t="str">
            <v>SALTO</v>
          </cell>
          <cell r="Q1726" t="str">
            <v>000297</v>
          </cell>
          <cell r="R1726" t="str">
            <v>VMA</v>
          </cell>
          <cell r="S1726" t="str">
            <v>FAP-0420 (AVENAR detector 4000)</v>
          </cell>
          <cell r="T1726"/>
          <cell r="U1726"/>
          <cell r="V1726">
            <v>1</v>
          </cell>
          <cell r="W1726">
            <v>45701</v>
          </cell>
          <cell r="X1726">
            <v>2025</v>
          </cell>
          <cell r="Y1726" t="str">
            <v>B</v>
          </cell>
        </row>
        <row r="1727">
          <cell r="F1727" t="str">
            <v>EVB0001726</v>
          </cell>
          <cell r="G1727" t="str">
            <v>Brand - automatische branddetectie (boven verlaagd plafond)</v>
          </cell>
          <cell r="H1727" t="str">
            <v>beveiliging; brand, detectie en alarmering</v>
          </cell>
          <cell r="I1727" t="str">
            <v>ELEK TF 145</v>
          </cell>
          <cell r="J1727"/>
          <cell r="K1727"/>
          <cell r="L1727"/>
          <cell r="M1727"/>
          <cell r="N1727" t="str">
            <v>65.11</v>
          </cell>
          <cell r="O1727" t="str">
            <v>000324</v>
          </cell>
          <cell r="P1727" t="str">
            <v>BOSCH</v>
          </cell>
          <cell r="Q1727" t="str">
            <v>000297</v>
          </cell>
          <cell r="R1727" t="str">
            <v>VMA</v>
          </cell>
          <cell r="S1727" t="str">
            <v>FAP-0420 (AVENAR detector 4000)</v>
          </cell>
          <cell r="T1727"/>
          <cell r="U1727"/>
          <cell r="V1727">
            <v>1</v>
          </cell>
          <cell r="W1727">
            <v>45701</v>
          </cell>
          <cell r="X1727">
            <v>2025</v>
          </cell>
          <cell r="Y1727" t="str">
            <v>B</v>
          </cell>
        </row>
        <row r="1728">
          <cell r="F1728" t="str">
            <v>EVB0001727</v>
          </cell>
          <cell r="G1728" t="str">
            <v>Communicatie - luidspreker Type 1 (rond opbouw)</v>
          </cell>
          <cell r="H1728" t="str">
            <v>communicatie; overdracht van geluid/spraak, geluidsdistributie</v>
          </cell>
          <cell r="I1728" t="str">
            <v>ELEK TF 176</v>
          </cell>
          <cell r="J1728"/>
          <cell r="K1728"/>
          <cell r="L1728"/>
          <cell r="M1728"/>
          <cell r="N1728" t="str">
            <v>64.24</v>
          </cell>
          <cell r="O1728" t="str">
            <v>000324</v>
          </cell>
          <cell r="P1728" t="str">
            <v>BOSCH</v>
          </cell>
          <cell r="Q1728" t="str">
            <v>000297</v>
          </cell>
          <cell r="R1728" t="str">
            <v>VMA</v>
          </cell>
          <cell r="S1728" t="str">
            <v>NELO706/W</v>
          </cell>
          <cell r="T1728"/>
          <cell r="U1728"/>
          <cell r="V1728">
            <v>1</v>
          </cell>
          <cell r="W1728">
            <v>45701</v>
          </cell>
          <cell r="X1728">
            <v>2025</v>
          </cell>
          <cell r="Y1728" t="str">
            <v>B</v>
          </cell>
        </row>
        <row r="1729">
          <cell r="F1729" t="str">
            <v>EVB0001728</v>
          </cell>
          <cell r="G1729" t="str">
            <v>Communicatie - aansluitdoos data/telefonie RJ45 enkel</v>
          </cell>
          <cell r="H1729" t="str">
            <v>communicatie; overdracht van signalen, algemeen (verzamelniveau)</v>
          </cell>
          <cell r="I1729" t="str">
            <v>ELEK TF 119</v>
          </cell>
          <cell r="J1729"/>
          <cell r="K1729"/>
          <cell r="L1729"/>
          <cell r="M1729"/>
          <cell r="N1729" t="str">
            <v>64.10</v>
          </cell>
          <cell r="O1729" t="str">
            <v>000334</v>
          </cell>
          <cell r="P1729" t="str">
            <v>RFT</v>
          </cell>
          <cell r="Q1729" t="str">
            <v>000297</v>
          </cell>
          <cell r="R1729" t="str">
            <v>VMA</v>
          </cell>
          <cell r="S1729" t="str">
            <v>R813508 - 977803015 - RJ45/s</v>
          </cell>
          <cell r="T1729"/>
          <cell r="U1729"/>
          <cell r="V1729">
            <v>1</v>
          </cell>
          <cell r="W1729">
            <v>45701</v>
          </cell>
          <cell r="X1729">
            <v>2025</v>
          </cell>
          <cell r="Y1729" t="str">
            <v>B</v>
          </cell>
        </row>
        <row r="1730">
          <cell r="F1730" t="str">
            <v>EVB0001729</v>
          </cell>
          <cell r="G1730" t="str">
            <v>Communicatie - aansluitdoos opbouw data/telefonie RJ45 dubbel (in energiezui)</v>
          </cell>
          <cell r="H1730" t="str">
            <v>communicatie; overdracht van signalen, algemeen (verzamelniveau)</v>
          </cell>
          <cell r="I1730" t="str">
            <v>ELEK TF 527 &amp; 121</v>
          </cell>
          <cell r="J1730"/>
          <cell r="K1730"/>
          <cell r="L1730"/>
          <cell r="M1730"/>
          <cell r="N1730" t="str">
            <v>64.10</v>
          </cell>
          <cell r="O1730" t="str">
            <v>000325</v>
          </cell>
          <cell r="P1730" t="str">
            <v>AUDAC</v>
          </cell>
          <cell r="Q1730" t="str">
            <v>000297</v>
          </cell>
          <cell r="R1730" t="str">
            <v>VMA</v>
          </cell>
          <cell r="S1730"/>
          <cell r="T1730"/>
          <cell r="U1730"/>
          <cell r="V1730">
            <v>1</v>
          </cell>
          <cell r="W1730">
            <v>45701</v>
          </cell>
          <cell r="X1730">
            <v>2025</v>
          </cell>
          <cell r="Y1730" t="str">
            <v>B</v>
          </cell>
        </row>
        <row r="1731">
          <cell r="F1731" t="str">
            <v>EVB0001730</v>
          </cell>
          <cell r="G1731" t="str">
            <v>Communicatie - WIFI Accespoint plafond</v>
          </cell>
          <cell r="H1731" t="str">
            <v>communicatie; overdracht van signalen, algemeen (verzamelniveau)</v>
          </cell>
          <cell r="I1731" t="str">
            <v>TF WDB000001-0053</v>
          </cell>
          <cell r="J1731"/>
          <cell r="K1731"/>
          <cell r="L1731"/>
          <cell r="M1731"/>
          <cell r="N1731" t="str">
            <v>64.10</v>
          </cell>
          <cell r="O1731" t="str">
            <v>000326</v>
          </cell>
          <cell r="P1731" t="str">
            <v>R&amp;M</v>
          </cell>
          <cell r="Q1731" t="str">
            <v>000297</v>
          </cell>
          <cell r="R1731" t="str">
            <v>VMA</v>
          </cell>
          <cell r="S1731" t="str">
            <v>R650</v>
          </cell>
          <cell r="T1731"/>
          <cell r="U1731"/>
          <cell r="V1731">
            <v>1</v>
          </cell>
          <cell r="W1731">
            <v>45701</v>
          </cell>
          <cell r="X1731">
            <v>2025</v>
          </cell>
          <cell r="Y1731" t="str">
            <v>B</v>
          </cell>
        </row>
        <row r="1732">
          <cell r="F1732" t="str">
            <v>EVB0001731</v>
          </cell>
          <cell r="G1732" t="str">
            <v>CV - collector steek vloerverwarming (2 aansluitingen)</v>
          </cell>
          <cell r="H1732" t="str">
            <v>warmtedistributie; water, vloerverwarmingssystemen</v>
          </cell>
          <cell r="I1732"/>
          <cell r="J1732"/>
          <cell r="K1732"/>
          <cell r="L1732"/>
          <cell r="M1732"/>
          <cell r="N1732" t="str">
            <v>56.13</v>
          </cell>
          <cell r="O1732" t="str">
            <v>000336</v>
          </cell>
          <cell r="P1732" t="str">
            <v>RUCKUS</v>
          </cell>
          <cell r="Q1732" t="str">
            <v>000301</v>
          </cell>
          <cell r="R1732" t="str">
            <v>GEZEL</v>
          </cell>
          <cell r="S1732"/>
          <cell r="T1732"/>
          <cell r="U1732"/>
          <cell r="V1732">
            <v>1</v>
          </cell>
          <cell r="W1732">
            <v>45701</v>
          </cell>
          <cell r="X1732">
            <v>2025</v>
          </cell>
          <cell r="Y1732" t="str">
            <v>B</v>
          </cell>
        </row>
        <row r="1733">
          <cell r="F1733" t="str">
            <v>EVB0001732</v>
          </cell>
          <cell r="G1733" t="str">
            <v>CV - collector steek vloerverwarming (2 aansluitingen, 1 vrij)</v>
          </cell>
          <cell r="H1733" t="str">
            <v>warmtedistributie; water, vloerverwarmingssystemen</v>
          </cell>
          <cell r="I1733"/>
          <cell r="J1733"/>
          <cell r="K1733"/>
          <cell r="L1733"/>
          <cell r="M1733"/>
          <cell r="N1733" t="str">
            <v>56.13</v>
          </cell>
          <cell r="O1733" t="str">
            <v>000333</v>
          </cell>
          <cell r="P1733" t="str">
            <v>SALTO</v>
          </cell>
          <cell r="Q1733" t="str">
            <v>000301</v>
          </cell>
          <cell r="R1733" t="str">
            <v>GEZEL</v>
          </cell>
          <cell r="S1733"/>
          <cell r="T1733"/>
          <cell r="U1733"/>
          <cell r="V1733">
            <v>1</v>
          </cell>
          <cell r="W1733">
            <v>45701</v>
          </cell>
          <cell r="X1733">
            <v>2025</v>
          </cell>
          <cell r="Y1733" t="str">
            <v>B</v>
          </cell>
        </row>
        <row r="1734">
          <cell r="F1734" t="str">
            <v>EVB0001733</v>
          </cell>
          <cell r="G1734" t="str">
            <v>CV - collector retour vloerverwarming (2 aansluitingen)</v>
          </cell>
          <cell r="H1734" t="str">
            <v>warmtedistributie; water, vloerverwarmingssystemen</v>
          </cell>
          <cell r="I1734"/>
          <cell r="J1734"/>
          <cell r="K1734"/>
          <cell r="L1734"/>
          <cell r="M1734"/>
          <cell r="N1734" t="str">
            <v>56.13</v>
          </cell>
          <cell r="O1734" t="str">
            <v>000327</v>
          </cell>
          <cell r="P1734" t="str">
            <v>NIKO</v>
          </cell>
          <cell r="Q1734" t="str">
            <v>000301</v>
          </cell>
          <cell r="R1734" t="str">
            <v>GEZEL</v>
          </cell>
          <cell r="S1734"/>
          <cell r="T1734"/>
          <cell r="U1734"/>
          <cell r="V1734">
            <v>1</v>
          </cell>
          <cell r="W1734">
            <v>45701</v>
          </cell>
          <cell r="X1734">
            <v>2025</v>
          </cell>
          <cell r="Y1734" t="str">
            <v>B</v>
          </cell>
        </row>
        <row r="1735">
          <cell r="F1735" t="str">
            <v>EVB0001734</v>
          </cell>
          <cell r="G1735" t="str">
            <v>CV - collector retour vloerverwarming (2 aansluitingen, 1 vrij)</v>
          </cell>
          <cell r="H1735" t="str">
            <v>warmtedistributie; water, vloerverwarmingssystemen</v>
          </cell>
          <cell r="I1735"/>
          <cell r="J1735"/>
          <cell r="K1735"/>
          <cell r="L1735"/>
          <cell r="M1735"/>
          <cell r="N1735" t="str">
            <v>56.13</v>
          </cell>
          <cell r="O1735" t="str">
            <v>000327</v>
          </cell>
          <cell r="P1735" t="str">
            <v>NIKO</v>
          </cell>
          <cell r="Q1735" t="str">
            <v>000301</v>
          </cell>
          <cell r="R1735" t="str">
            <v>GEZEL</v>
          </cell>
          <cell r="S1735"/>
          <cell r="T1735"/>
          <cell r="U1735"/>
          <cell r="V1735">
            <v>1</v>
          </cell>
          <cell r="W1735">
            <v>45701</v>
          </cell>
          <cell r="X1735">
            <v>2025</v>
          </cell>
          <cell r="Y1735" t="str">
            <v>B</v>
          </cell>
        </row>
        <row r="1736">
          <cell r="F1736" t="str">
            <v>EVB0001735</v>
          </cell>
          <cell r="G1736" t="str">
            <v>CV &amp; Ventilatie - Ruimtevoeler</v>
          </cell>
          <cell r="H1736" t="str">
            <v>regeling klimaat en sanitair; centrale melding, meting en sturing, algemeen (verzamelniveau)</v>
          </cell>
          <cell r="I1736"/>
          <cell r="J1736"/>
          <cell r="K1736"/>
          <cell r="L1736"/>
          <cell r="M1736"/>
          <cell r="N1736" t="str">
            <v>58.20</v>
          </cell>
          <cell r="O1736" t="str">
            <v>000327</v>
          </cell>
          <cell r="P1736" t="str">
            <v>NIKO</v>
          </cell>
          <cell r="Q1736" t="str">
            <v>000301</v>
          </cell>
          <cell r="R1736" t="str">
            <v>GEZEL</v>
          </cell>
          <cell r="S1736" t="str">
            <v>SLPWXCX</v>
          </cell>
          <cell r="T1736"/>
          <cell r="U1736"/>
          <cell r="V1736">
            <v>1</v>
          </cell>
          <cell r="W1736">
            <v>45701</v>
          </cell>
          <cell r="X1736">
            <v>2025</v>
          </cell>
          <cell r="Y1736" t="str">
            <v>B</v>
          </cell>
        </row>
        <row r="1737">
          <cell r="F1737" t="str">
            <v>EVB0001736</v>
          </cell>
          <cell r="G1737" t="str">
            <v>Deur - binnendeur type 4 met bovenraam (zs) - salto</v>
          </cell>
          <cell r="H1737" t="str">
            <v>binnenwandopeningen; gevuld met deuren, algemeen (verzamelniveau)</v>
          </cell>
          <cell r="I1737"/>
          <cell r="J1737"/>
          <cell r="K1737"/>
          <cell r="L1737"/>
          <cell r="M1737"/>
          <cell r="N1737" t="str">
            <v>32.30</v>
          </cell>
          <cell r="O1737" t="str">
            <v>000351</v>
          </cell>
          <cell r="P1737" t="str">
            <v>SAINT-GOBAIN</v>
          </cell>
          <cell r="Q1737" t="str">
            <v>000298</v>
          </cell>
          <cell r="R1737" t="str">
            <v>DRAFAB</v>
          </cell>
          <cell r="S1737"/>
          <cell r="T1737"/>
          <cell r="U1737"/>
          <cell r="V1737">
            <v>1</v>
          </cell>
          <cell r="W1737">
            <v>45701</v>
          </cell>
          <cell r="X1737">
            <v>2025</v>
          </cell>
          <cell r="Y1737" t="str">
            <v>B</v>
          </cell>
        </row>
        <row r="1738">
          <cell r="F1738" t="str">
            <v>EVB0001737</v>
          </cell>
          <cell r="G1738" t="str">
            <v>Elektriciteit - schakelaars verlichting</v>
          </cell>
          <cell r="H1738" t="str">
            <v>centrale elektrotechnische voorz.; energie, laagspanning, algemeen</v>
          </cell>
          <cell r="I1738" t="str">
            <v>ELEK TF 37</v>
          </cell>
          <cell r="J1738"/>
          <cell r="K1738"/>
          <cell r="L1738"/>
          <cell r="M1738"/>
          <cell r="N1738" t="str">
            <v>61.50</v>
          </cell>
          <cell r="O1738"/>
          <cell r="P1738"/>
          <cell r="Q1738" t="str">
            <v>000297</v>
          </cell>
          <cell r="R1738" t="str">
            <v>VMA</v>
          </cell>
          <cell r="S1738" t="str">
            <v>100-66600 / 66602 / 66603</v>
          </cell>
          <cell r="T1738"/>
          <cell r="U1738"/>
          <cell r="V1738">
            <v>1</v>
          </cell>
          <cell r="W1738">
            <v>45701</v>
          </cell>
          <cell r="X1738">
            <v>2025</v>
          </cell>
          <cell r="Y1738" t="str">
            <v>B</v>
          </cell>
        </row>
        <row r="1739">
          <cell r="F1739" t="str">
            <v>EVB0001738</v>
          </cell>
          <cell r="G1739" t="str">
            <v>Elektriciteit - schakelaars zonnewering</v>
          </cell>
          <cell r="H1739" t="str">
            <v>centrale elektrotechnische voorz.; energie, laagspanning, algemeen</v>
          </cell>
          <cell r="I1739" t="str">
            <v>ELEK TF 37</v>
          </cell>
          <cell r="J1739"/>
          <cell r="K1739"/>
          <cell r="L1739"/>
          <cell r="M1739"/>
          <cell r="N1739" t="str">
            <v>61.50</v>
          </cell>
          <cell r="O1739" t="str">
            <v>000347</v>
          </cell>
          <cell r="P1739" t="str">
            <v>WIENERBERGER</v>
          </cell>
          <cell r="Q1739" t="str">
            <v>000297</v>
          </cell>
          <cell r="R1739" t="str">
            <v>VMA</v>
          </cell>
          <cell r="S1739" t="str">
            <v>100-66600 / 66602 / 66603</v>
          </cell>
          <cell r="T1739"/>
          <cell r="U1739"/>
          <cell r="V1739">
            <v>1</v>
          </cell>
          <cell r="W1739">
            <v>45701</v>
          </cell>
          <cell r="X1739">
            <v>2025</v>
          </cell>
          <cell r="Y1739" t="str">
            <v>B</v>
          </cell>
        </row>
        <row r="1740">
          <cell r="F1740" t="str">
            <v>EVB0001739</v>
          </cell>
          <cell r="G1740" t="str">
            <v>Elektriciteit - stopcontact 220V</v>
          </cell>
          <cell r="H1740" t="str">
            <v>centrale elektrotechnische voorz.; energie, laagspanning, algemeen</v>
          </cell>
          <cell r="I1740" t="str">
            <v>ELEK TF 37</v>
          </cell>
          <cell r="J1740"/>
          <cell r="K1740"/>
          <cell r="L1740"/>
          <cell r="M1740"/>
          <cell r="N1740" t="str">
            <v>61.50</v>
          </cell>
          <cell r="O1740" t="str">
            <v>000391</v>
          </cell>
          <cell r="P1740" t="str">
            <v>SAINT-GOBAIN Eurocoustic</v>
          </cell>
          <cell r="Q1740" t="str">
            <v>000297</v>
          </cell>
          <cell r="R1740" t="str">
            <v>VMA</v>
          </cell>
          <cell r="S1740" t="str">
            <v>100-66600 / 66602 / 66603</v>
          </cell>
          <cell r="T1740"/>
          <cell r="U1740"/>
          <cell r="V1740">
            <v>1</v>
          </cell>
          <cell r="W1740">
            <v>45701</v>
          </cell>
          <cell r="X1740">
            <v>2025</v>
          </cell>
          <cell r="Y1740" t="str">
            <v>B</v>
          </cell>
        </row>
        <row r="1741">
          <cell r="F1741" t="str">
            <v>EVB0001740</v>
          </cell>
          <cell r="G1741" t="str">
            <v>Elektriciteit - stopcontact 220V (vlak in energiezuil)</v>
          </cell>
          <cell r="H1741" t="str">
            <v>centrale elektrotechnische voorz.; energie, laagspanning, algemeen</v>
          </cell>
          <cell r="I1741" t="str">
            <v>ELEK TF 527 &amp; 502</v>
          </cell>
          <cell r="J1741"/>
          <cell r="K1741"/>
          <cell r="L1741"/>
          <cell r="M1741"/>
          <cell r="N1741" t="str">
            <v>61.50</v>
          </cell>
          <cell r="O1741"/>
          <cell r="P1741"/>
          <cell r="Q1741" t="str">
            <v>000297</v>
          </cell>
          <cell r="R1741" t="str">
            <v>VMA</v>
          </cell>
          <cell r="S1741" t="str">
            <v>Mosaic ref 077111L</v>
          </cell>
          <cell r="T1741"/>
          <cell r="U1741"/>
          <cell r="V1741">
            <v>1</v>
          </cell>
          <cell r="W1741">
            <v>45701</v>
          </cell>
          <cell r="X1741">
            <v>2025</v>
          </cell>
          <cell r="Y1741" t="str">
            <v>B</v>
          </cell>
        </row>
        <row r="1742">
          <cell r="F1742" t="str">
            <v>EVB0001741</v>
          </cell>
          <cell r="G1742" t="str">
            <v>Muur - gyproc</v>
          </cell>
          <cell r="H1742" t="str">
            <v>binnenwanden; niet constructief, algemeen (verzamelniveau)</v>
          </cell>
          <cell r="I1742" t="str">
            <v>TF-WDB000001-0018.2.a &amp; 28-A</v>
          </cell>
          <cell r="J1742"/>
          <cell r="K1742"/>
          <cell r="L1742"/>
          <cell r="M1742"/>
          <cell r="N1742" t="str">
            <v>22.10</v>
          </cell>
          <cell r="O1742"/>
          <cell r="P1742"/>
          <cell r="Q1742" t="str">
            <v>000303</v>
          </cell>
          <cell r="R1742" t="str">
            <v>VAN HULLE BOUWSERVICE</v>
          </cell>
          <cell r="S1742"/>
          <cell r="T1742"/>
          <cell r="U1742"/>
          <cell r="V1742">
            <v>1</v>
          </cell>
          <cell r="W1742">
            <v>45701</v>
          </cell>
          <cell r="X1742">
            <v>2025</v>
          </cell>
          <cell r="Y1742" t="str">
            <v>B</v>
          </cell>
        </row>
        <row r="1743">
          <cell r="F1743" t="str">
            <v>EVB0001742</v>
          </cell>
          <cell r="G1743" t="str">
            <v>Muur - snelbouw metselwerk PLS</v>
          </cell>
          <cell r="H1743" t="str">
            <v>binnenwanden; constructief, algemeen (verzamelniveau)</v>
          </cell>
          <cell r="I1743" t="str">
            <v>TF-WDB000001-0010-A</v>
          </cell>
          <cell r="J1743"/>
          <cell r="K1743"/>
          <cell r="L1743"/>
          <cell r="M1743"/>
          <cell r="N1743" t="str">
            <v>22.20</v>
          </cell>
          <cell r="O1743"/>
          <cell r="P1743"/>
          <cell r="Q1743" t="str">
            <v>000300</v>
          </cell>
          <cell r="R1743" t="str">
            <v>ALHEEMBOUW</v>
          </cell>
          <cell r="S1743" t="str">
            <v>POROTHERM</v>
          </cell>
          <cell r="T1743"/>
          <cell r="U1743"/>
          <cell r="V1743">
            <v>1</v>
          </cell>
          <cell r="W1743">
            <v>45701</v>
          </cell>
          <cell r="X1743">
            <v>2025</v>
          </cell>
          <cell r="Y1743" t="str">
            <v>B</v>
          </cell>
        </row>
        <row r="1744">
          <cell r="F1744" t="str">
            <v>EVB0001743</v>
          </cell>
          <cell r="G1744" t="str">
            <v>Muur - stijlwanden</v>
          </cell>
          <cell r="H1744" t="str">
            <v>binnenwanden; niet constructief, algemeen (verzamelniveau)</v>
          </cell>
          <cell r="I1744"/>
          <cell r="J1744"/>
          <cell r="K1744"/>
          <cell r="L1744"/>
          <cell r="M1744"/>
          <cell r="N1744" t="str">
            <v>22.10</v>
          </cell>
          <cell r="O1744" t="str">
            <v>000387</v>
          </cell>
          <cell r="P1744" t="str">
            <v>AIR Technologies</v>
          </cell>
          <cell r="Q1744" t="str">
            <v>000300</v>
          </cell>
          <cell r="R1744" t="str">
            <v>ALHEEMBOUW</v>
          </cell>
          <cell r="S1744"/>
          <cell r="T1744"/>
          <cell r="U1744"/>
          <cell r="V1744">
            <v>1</v>
          </cell>
          <cell r="W1744">
            <v>45701</v>
          </cell>
          <cell r="X1744">
            <v>2025</v>
          </cell>
          <cell r="Y1744" t="str">
            <v>B</v>
          </cell>
        </row>
        <row r="1745">
          <cell r="F1745" t="str">
            <v>EVB0001744</v>
          </cell>
          <cell r="G1745" t="str">
            <v>Plafond - verlaagd rotswolvezel (1200 x 600)</v>
          </cell>
          <cell r="H1745" t="str">
            <v>plafondafwerkingen; verlaagd, algemeen (verzamelniveau)</v>
          </cell>
          <cell r="I1745" t="str">
            <v>TF-WDB000001-0018.4-A</v>
          </cell>
          <cell r="J1745"/>
          <cell r="K1745"/>
          <cell r="L1745"/>
          <cell r="M1745"/>
          <cell r="N1745" t="str">
            <v>45.10</v>
          </cell>
          <cell r="O1745" t="str">
            <v>000388</v>
          </cell>
          <cell r="P1745" t="str">
            <v>TROX</v>
          </cell>
          <cell r="Q1745" t="str">
            <v>000303</v>
          </cell>
          <cell r="R1745" t="str">
            <v>VAN HULLE BOUWSERVICE</v>
          </cell>
          <cell r="S1745"/>
          <cell r="T1745"/>
          <cell r="U1745"/>
          <cell r="V1745">
            <v>1</v>
          </cell>
          <cell r="W1745">
            <v>45701</v>
          </cell>
          <cell r="X1745">
            <v>2025</v>
          </cell>
          <cell r="Y1745" t="str">
            <v>B</v>
          </cell>
        </row>
        <row r="1746">
          <cell r="F1746" t="str">
            <v>EVB0001745</v>
          </cell>
          <cell r="G1746" t="str">
            <v>Raam - binnenraam</v>
          </cell>
          <cell r="H1746" t="str">
            <v>binnenwandopeningen; gevuld met ramen, gesloten ramen</v>
          </cell>
          <cell r="I1746"/>
          <cell r="J1746"/>
          <cell r="K1746"/>
          <cell r="L1746"/>
          <cell r="M1746"/>
          <cell r="N1746" t="str">
            <v>32.21</v>
          </cell>
          <cell r="O1746" t="str">
            <v>000346</v>
          </cell>
          <cell r="P1746" t="str">
            <v>ESYLUX</v>
          </cell>
          <cell r="Q1746" t="str">
            <v>000298</v>
          </cell>
          <cell r="R1746" t="str">
            <v>DRAFAB</v>
          </cell>
          <cell r="S1746"/>
          <cell r="T1746"/>
          <cell r="U1746"/>
          <cell r="V1746">
            <v>1</v>
          </cell>
          <cell r="W1746">
            <v>45701</v>
          </cell>
          <cell r="X1746">
            <v>2025</v>
          </cell>
          <cell r="Y1746" t="str">
            <v>B</v>
          </cell>
        </row>
        <row r="1747">
          <cell r="F1747" t="str">
            <v>EVB0001746</v>
          </cell>
          <cell r="G1747" t="str">
            <v>Raam - buitenraam</v>
          </cell>
          <cell r="H1747" t="str">
            <v>buitenwandopeningen; gevuld met ramen, algemeen (verzamelniveau)</v>
          </cell>
          <cell r="I1747"/>
          <cell r="J1747"/>
          <cell r="K1747"/>
          <cell r="L1747"/>
          <cell r="M1747"/>
          <cell r="N1747" t="str">
            <v>31.20</v>
          </cell>
          <cell r="O1747" t="str">
            <v>000419</v>
          </cell>
          <cell r="P1747" t="str">
            <v>PHILIPS Maxos Fusion</v>
          </cell>
          <cell r="Q1747" t="str">
            <v>000302</v>
          </cell>
          <cell r="R1747" t="str">
            <v>HERMANS</v>
          </cell>
          <cell r="S1747"/>
          <cell r="T1747"/>
          <cell r="U1747"/>
          <cell r="V1747">
            <v>1</v>
          </cell>
          <cell r="W1747">
            <v>45701</v>
          </cell>
          <cell r="X1747">
            <v>2025</v>
          </cell>
          <cell r="Y1747" t="str">
            <v>B</v>
          </cell>
        </row>
        <row r="1748">
          <cell r="F1748" t="str">
            <v>EVB0001747</v>
          </cell>
          <cell r="G1748" t="str">
            <v>Raam - zonnewering automatisch</v>
          </cell>
          <cell r="H1748" t="str">
            <v>vaste gebruikersvoorzieningen; standaard, lichtweringen</v>
          </cell>
          <cell r="I1748"/>
          <cell r="J1748"/>
          <cell r="K1748"/>
          <cell r="L1748"/>
          <cell r="M1748"/>
          <cell r="N1748" t="str">
            <v>72.12</v>
          </cell>
          <cell r="O1748"/>
          <cell r="P1748"/>
          <cell r="Q1748" t="str">
            <v>000309</v>
          </cell>
          <cell r="R1748" t="str">
            <v>ZORA</v>
          </cell>
          <cell r="S1748"/>
          <cell r="T1748"/>
          <cell r="U1748"/>
          <cell r="V1748">
            <v>1</v>
          </cell>
          <cell r="W1748">
            <v>45701</v>
          </cell>
          <cell r="X1748">
            <v>2025</v>
          </cell>
          <cell r="Y1748" t="str">
            <v>B</v>
          </cell>
        </row>
        <row r="1749">
          <cell r="F1749" t="str">
            <v>EVB0001748</v>
          </cell>
          <cell r="G1749" t="str">
            <v>Ventilatie - extractie - rond ventiel inbouw</v>
          </cell>
          <cell r="H1749" t="str">
            <v>luchtbehandeling; centrale mechanische ventilatie, algemeen (verzamelniveau)</v>
          </cell>
          <cell r="I1749" t="str">
            <v>HVAC TF 48</v>
          </cell>
          <cell r="J1749"/>
          <cell r="K1749"/>
          <cell r="L1749"/>
          <cell r="M1749"/>
          <cell r="N1749" t="str">
            <v>57.50</v>
          </cell>
          <cell r="O1749" t="str">
            <v>000333</v>
          </cell>
          <cell r="P1749" t="str">
            <v>SALTO</v>
          </cell>
          <cell r="Q1749" t="str">
            <v>000301</v>
          </cell>
          <cell r="R1749" t="str">
            <v>GEZEL</v>
          </cell>
          <cell r="S1749" t="str">
            <v>DVS</v>
          </cell>
          <cell r="T1749"/>
          <cell r="U1749"/>
          <cell r="V1749">
            <v>1</v>
          </cell>
          <cell r="W1749">
            <v>45701</v>
          </cell>
          <cell r="X1749">
            <v>2025</v>
          </cell>
          <cell r="Y1749" t="str">
            <v>B</v>
          </cell>
        </row>
        <row r="1750">
          <cell r="F1750" t="str">
            <v>EVB0001749</v>
          </cell>
          <cell r="G1750" t="str">
            <v>Ventilatie - pulsie - rond ventiel inbouw</v>
          </cell>
          <cell r="H1750" t="str">
            <v>luchtbehandeling; centrale mechanische ventilatie, algemeen (verzamelniveau)</v>
          </cell>
          <cell r="I1750" t="str">
            <v>HVAC TF 49</v>
          </cell>
          <cell r="J1750"/>
          <cell r="K1750"/>
          <cell r="L1750"/>
          <cell r="M1750"/>
          <cell r="N1750" t="str">
            <v>57.50</v>
          </cell>
          <cell r="O1750" t="str">
            <v>000324</v>
          </cell>
          <cell r="P1750" t="str">
            <v>BOSCH</v>
          </cell>
          <cell r="Q1750" t="str">
            <v>000301</v>
          </cell>
          <cell r="R1750" t="str">
            <v>GEZEL</v>
          </cell>
          <cell r="S1750" t="str">
            <v>P-DVS</v>
          </cell>
          <cell r="T1750"/>
          <cell r="U1750"/>
          <cell r="V1750">
            <v>1</v>
          </cell>
          <cell r="W1750">
            <v>45701</v>
          </cell>
          <cell r="X1750">
            <v>2025</v>
          </cell>
          <cell r="Y1750" t="str">
            <v>B</v>
          </cell>
        </row>
        <row r="1751">
          <cell r="F1751" t="str">
            <v>EVB0001750</v>
          </cell>
          <cell r="G1751" t="str">
            <v>Verlichting - KNX-aanwezigheidsdetector</v>
          </cell>
          <cell r="H1751" t="str">
            <v>verlichting; standaard, bewaakt, algemeen (verzamelniveau)</v>
          </cell>
          <cell r="I1751" t="str">
            <v>ELEK TF 42</v>
          </cell>
          <cell r="J1751"/>
          <cell r="K1751"/>
          <cell r="L1751"/>
          <cell r="M1751"/>
          <cell r="N1751" t="str">
            <v>63.40</v>
          </cell>
          <cell r="O1751" t="str">
            <v>000324</v>
          </cell>
          <cell r="P1751" t="str">
            <v>BOSCH</v>
          </cell>
          <cell r="Q1751" t="str">
            <v>000297</v>
          </cell>
          <cell r="R1751" t="str">
            <v>VMA</v>
          </cell>
          <cell r="S1751" t="str">
            <v>PD-C 360i/8 KNX UP</v>
          </cell>
          <cell r="T1751"/>
          <cell r="U1751"/>
          <cell r="V1751">
            <v>1</v>
          </cell>
          <cell r="W1751">
            <v>45701</v>
          </cell>
          <cell r="X1751">
            <v>2025</v>
          </cell>
          <cell r="Y1751" t="str">
            <v>B</v>
          </cell>
        </row>
        <row r="1752">
          <cell r="F1752" t="str">
            <v>EVB0001751</v>
          </cell>
          <cell r="G1752" t="str">
            <v>Verlichting - opbouw Maxos lichtlijn (2 rails met 4 st)</v>
          </cell>
          <cell r="H1752" t="str">
            <v>verlichting; standaard, bewaakt, algemeen (verzamelniveau)</v>
          </cell>
          <cell r="I1752" t="str">
            <v>ELEK TF 61/62/63/64/65/67/68/69</v>
          </cell>
          <cell r="J1752"/>
          <cell r="K1752"/>
          <cell r="L1752"/>
          <cell r="M1752"/>
          <cell r="N1752" t="str">
            <v>63.40</v>
          </cell>
          <cell r="O1752" t="str">
            <v>000325</v>
          </cell>
          <cell r="P1752" t="str">
            <v>AUDAC</v>
          </cell>
          <cell r="Q1752" t="str">
            <v>000297</v>
          </cell>
          <cell r="R1752" t="str">
            <v>VMA</v>
          </cell>
          <cell r="S1752"/>
          <cell r="T1752"/>
          <cell r="U1752"/>
          <cell r="V1752">
            <v>1</v>
          </cell>
          <cell r="W1752">
            <v>45701</v>
          </cell>
          <cell r="X1752">
            <v>2025</v>
          </cell>
          <cell r="Y1752" t="str">
            <v>B</v>
          </cell>
        </row>
        <row r="1753">
          <cell r="F1753" t="str">
            <v>EVB0001752</v>
          </cell>
          <cell r="G1753" t="str">
            <v>Vloer - tegelvloer 300/300 wit-geel</v>
          </cell>
          <cell r="H1753" t="str">
            <v>vloerafwerkingen; verhoogd, algemeen (verzamelniveau)</v>
          </cell>
          <cell r="I1753" t="str">
            <v>TF-WDB000001-0300.A</v>
          </cell>
          <cell r="J1753"/>
          <cell r="K1753"/>
          <cell r="L1753"/>
          <cell r="M1753"/>
          <cell r="N1753" t="str">
            <v>43.10</v>
          </cell>
          <cell r="O1753" t="str">
            <v>000326</v>
          </cell>
          <cell r="P1753" t="str">
            <v>R&amp;M</v>
          </cell>
          <cell r="Q1753"/>
          <cell r="R1753"/>
          <cell r="S1753"/>
          <cell r="T1753"/>
          <cell r="U1753"/>
          <cell r="V1753">
            <v>1</v>
          </cell>
          <cell r="W1753">
            <v>45701</v>
          </cell>
          <cell r="X1753">
            <v>2025</v>
          </cell>
          <cell r="Y1753" t="str">
            <v>B</v>
          </cell>
        </row>
        <row r="1754">
          <cell r="F1754" t="str">
            <v>EVB0001753</v>
          </cell>
          <cell r="G1754" t="str">
            <v>Brand - automatische branddetectie</v>
          </cell>
          <cell r="H1754" t="str">
            <v>beveiliging; brand, detectie en alarmering</v>
          </cell>
          <cell r="I1754" t="str">
            <v>ELEK TF 145</v>
          </cell>
          <cell r="J1754"/>
          <cell r="K1754"/>
          <cell r="L1754"/>
          <cell r="M1754"/>
          <cell r="N1754" t="str">
            <v>65.11</v>
          </cell>
          <cell r="O1754" t="str">
            <v>000333</v>
          </cell>
          <cell r="P1754" t="str">
            <v>SALTO</v>
          </cell>
          <cell r="Q1754" t="str">
            <v>000297</v>
          </cell>
          <cell r="R1754" t="str">
            <v>VMA</v>
          </cell>
          <cell r="S1754" t="str">
            <v>FAP-0420 (AVENAR detector 4000)</v>
          </cell>
          <cell r="T1754"/>
          <cell r="U1754"/>
          <cell r="V1754">
            <v>1</v>
          </cell>
          <cell r="W1754">
            <v>45701</v>
          </cell>
          <cell r="X1754">
            <v>2025</v>
          </cell>
          <cell r="Y1754" t="str">
            <v>B</v>
          </cell>
        </row>
        <row r="1755">
          <cell r="F1755" t="str">
            <v>EVB0001754</v>
          </cell>
          <cell r="G1755" t="str">
            <v>Brand - automatische branddetectie (boven verlaagd plafond)</v>
          </cell>
          <cell r="H1755" t="str">
            <v>beveiliging; brand, detectie en alarmering</v>
          </cell>
          <cell r="I1755" t="str">
            <v>ELEK TF 145</v>
          </cell>
          <cell r="J1755"/>
          <cell r="K1755"/>
          <cell r="L1755"/>
          <cell r="M1755"/>
          <cell r="N1755" t="str">
            <v>65.11</v>
          </cell>
          <cell r="O1755" t="str">
            <v>000327</v>
          </cell>
          <cell r="P1755" t="str">
            <v>NIKO</v>
          </cell>
          <cell r="Q1755" t="str">
            <v>000297</v>
          </cell>
          <cell r="R1755" t="str">
            <v>VMA</v>
          </cell>
          <cell r="S1755" t="str">
            <v>FAP-0420 (AVENAR detector 4000)</v>
          </cell>
          <cell r="T1755"/>
          <cell r="U1755"/>
          <cell r="V1755">
            <v>1</v>
          </cell>
          <cell r="W1755">
            <v>45701</v>
          </cell>
          <cell r="X1755">
            <v>2025</v>
          </cell>
          <cell r="Y1755" t="str">
            <v>B</v>
          </cell>
        </row>
        <row r="1756">
          <cell r="F1756" t="str">
            <v>EVB0001755</v>
          </cell>
          <cell r="G1756" t="str">
            <v>Communicatie - luidspreker Type 1b (rond inbouw)</v>
          </cell>
          <cell r="H1756" t="str">
            <v>communicatie; overdracht van geluid/spraak, geluidsdistributie</v>
          </cell>
          <cell r="I1756" t="str">
            <v>ELEK TF 177</v>
          </cell>
          <cell r="J1756"/>
          <cell r="K1756"/>
          <cell r="L1756"/>
          <cell r="M1756"/>
          <cell r="N1756" t="str">
            <v>64.24</v>
          </cell>
          <cell r="O1756" t="str">
            <v>000351</v>
          </cell>
          <cell r="P1756" t="str">
            <v>SAINT-GOBAIN</v>
          </cell>
          <cell r="Q1756" t="str">
            <v>000297</v>
          </cell>
          <cell r="R1756" t="str">
            <v>VMA</v>
          </cell>
          <cell r="S1756" t="str">
            <v>CIRA506/W</v>
          </cell>
          <cell r="T1756"/>
          <cell r="U1756"/>
          <cell r="V1756">
            <v>1</v>
          </cell>
          <cell r="W1756">
            <v>45701</v>
          </cell>
          <cell r="X1756">
            <v>2025</v>
          </cell>
          <cell r="Y1756" t="str">
            <v>B</v>
          </cell>
        </row>
        <row r="1757">
          <cell r="F1757" t="str">
            <v>EVB0001756</v>
          </cell>
          <cell r="G1757" t="str">
            <v>Communicatie - aansluitdoos data/telefonie RJ45 enkel</v>
          </cell>
          <cell r="H1757" t="str">
            <v>communicatie; overdracht van signalen, algemeen (verzamelniveau)</v>
          </cell>
          <cell r="I1757" t="str">
            <v>ELEK TF 119</v>
          </cell>
          <cell r="J1757"/>
          <cell r="K1757"/>
          <cell r="L1757"/>
          <cell r="M1757"/>
          <cell r="N1757" t="str">
            <v>64.10</v>
          </cell>
          <cell r="O1757" t="str">
            <v>000347</v>
          </cell>
          <cell r="P1757" t="str">
            <v>WIENERBERGER</v>
          </cell>
          <cell r="Q1757" t="str">
            <v>000297</v>
          </cell>
          <cell r="R1757" t="str">
            <v>VMA</v>
          </cell>
          <cell r="S1757" t="str">
            <v>R813508 - 977803015 - RJ45/s</v>
          </cell>
          <cell r="T1757"/>
          <cell r="U1757"/>
          <cell r="V1757">
            <v>1</v>
          </cell>
          <cell r="W1757">
            <v>45701</v>
          </cell>
          <cell r="X1757">
            <v>2025</v>
          </cell>
          <cell r="Y1757" t="str">
            <v>B</v>
          </cell>
        </row>
        <row r="1758">
          <cell r="F1758" t="str">
            <v>EVB0001757</v>
          </cell>
          <cell r="G1758" t="str">
            <v>CV &amp; Ventilatie - Ruimtevoeler</v>
          </cell>
          <cell r="H1758" t="str">
            <v>regeling klimaat en sanitair; centrale melding, meting en sturing, algemeen (verzamelniveau)</v>
          </cell>
          <cell r="I1758"/>
          <cell r="J1758"/>
          <cell r="K1758"/>
          <cell r="L1758"/>
          <cell r="M1758"/>
          <cell r="N1758" t="str">
            <v>58.20</v>
          </cell>
          <cell r="O1758" t="str">
            <v>000391</v>
          </cell>
          <cell r="P1758" t="str">
            <v>SAINT-GOBAIN Eurocoustic</v>
          </cell>
          <cell r="Q1758" t="str">
            <v>000301</v>
          </cell>
          <cell r="R1758" t="str">
            <v>GEZEL</v>
          </cell>
          <cell r="S1758" t="str">
            <v>SLPWXCX</v>
          </cell>
          <cell r="T1758"/>
          <cell r="U1758"/>
          <cell r="V1758">
            <v>1</v>
          </cell>
          <cell r="W1758">
            <v>45701</v>
          </cell>
          <cell r="X1758">
            <v>2025</v>
          </cell>
          <cell r="Y1758" t="str">
            <v>B</v>
          </cell>
        </row>
        <row r="1759">
          <cell r="F1759" t="str">
            <v>EVB0001758</v>
          </cell>
          <cell r="G1759" t="str">
            <v>Deur - binnendeur Type 4 met bovenraam - cilinderslot</v>
          </cell>
          <cell r="H1759" t="str">
            <v>binnenwandopeningen; gevuld met deuren, algemeen (verzamelniveau)</v>
          </cell>
          <cell r="I1759"/>
          <cell r="J1759"/>
          <cell r="K1759"/>
          <cell r="L1759"/>
          <cell r="M1759"/>
          <cell r="N1759" t="str">
            <v>32.30</v>
          </cell>
          <cell r="O1759"/>
          <cell r="P1759"/>
          <cell r="Q1759" t="str">
            <v>000298</v>
          </cell>
          <cell r="R1759" t="str">
            <v>DRAFAB</v>
          </cell>
          <cell r="S1759"/>
          <cell r="T1759"/>
          <cell r="U1759"/>
          <cell r="V1759">
            <v>1</v>
          </cell>
          <cell r="W1759">
            <v>45701</v>
          </cell>
          <cell r="X1759">
            <v>2025</v>
          </cell>
          <cell r="Y1759" t="str">
            <v>B</v>
          </cell>
        </row>
        <row r="1760">
          <cell r="F1760" t="str">
            <v>EVB0001759</v>
          </cell>
          <cell r="G1760" t="str">
            <v>Elektriciteit - blindplaat thv schakelaars</v>
          </cell>
          <cell r="H1760" t="str">
            <v>centrale elektrotechnische voorz.; energie, laagspanning, algemeen</v>
          </cell>
          <cell r="I1760" t="str">
            <v>ELEK TF 37</v>
          </cell>
          <cell r="J1760"/>
          <cell r="K1760"/>
          <cell r="L1760"/>
          <cell r="M1760"/>
          <cell r="N1760" t="str">
            <v>61.50</v>
          </cell>
          <cell r="O1760" t="str">
            <v>000329</v>
          </cell>
          <cell r="P1760" t="str">
            <v>CAIROX</v>
          </cell>
          <cell r="Q1760" t="str">
            <v>000297</v>
          </cell>
          <cell r="R1760" t="str">
            <v>VMA</v>
          </cell>
          <cell r="S1760" t="str">
            <v>100-66600 / 66602 / 66603</v>
          </cell>
          <cell r="T1760"/>
          <cell r="U1760"/>
          <cell r="V1760">
            <v>1</v>
          </cell>
          <cell r="W1760">
            <v>45701</v>
          </cell>
          <cell r="X1760">
            <v>2025</v>
          </cell>
          <cell r="Y1760" t="str">
            <v>B</v>
          </cell>
        </row>
        <row r="1761">
          <cell r="F1761" t="str">
            <v>EVB0001760</v>
          </cell>
          <cell r="G1761" t="str">
            <v>Elektriciteit - stopcontact 220V</v>
          </cell>
          <cell r="H1761" t="str">
            <v>centrale elektrotechnische voorz.; energie, laagspanning, algemeen</v>
          </cell>
          <cell r="I1761" t="str">
            <v>ELEK TF 37</v>
          </cell>
          <cell r="J1761"/>
          <cell r="K1761"/>
          <cell r="L1761"/>
          <cell r="M1761"/>
          <cell r="N1761" t="str">
            <v>61.50</v>
          </cell>
          <cell r="O1761" t="str">
            <v>000329</v>
          </cell>
          <cell r="P1761" t="str">
            <v>CAIROX</v>
          </cell>
          <cell r="Q1761" t="str">
            <v>000297</v>
          </cell>
          <cell r="R1761" t="str">
            <v>VMA</v>
          </cell>
          <cell r="S1761" t="str">
            <v>100-66600 / 66602 / 66603</v>
          </cell>
          <cell r="T1761"/>
          <cell r="U1761"/>
          <cell r="V1761">
            <v>1</v>
          </cell>
          <cell r="W1761">
            <v>45701</v>
          </cell>
          <cell r="X1761">
            <v>2025</v>
          </cell>
          <cell r="Y1761" t="str">
            <v>B</v>
          </cell>
        </row>
        <row r="1762">
          <cell r="F1762" t="str">
            <v>EVB0001761</v>
          </cell>
          <cell r="G1762" t="str">
            <v>Muur - gyproc</v>
          </cell>
          <cell r="H1762" t="str">
            <v>binnenwanden; niet constructief, algemeen (verzamelniveau)</v>
          </cell>
          <cell r="I1762" t="str">
            <v>TF-WDB000001-0018.2.a &amp; 28-A</v>
          </cell>
          <cell r="J1762"/>
          <cell r="K1762"/>
          <cell r="L1762"/>
          <cell r="M1762"/>
          <cell r="N1762" t="str">
            <v>22.10</v>
          </cell>
          <cell r="O1762" t="str">
            <v>000395</v>
          </cell>
          <cell r="P1762" t="str">
            <v>PHILIPS Greenspace Aceent Fixed</v>
          </cell>
          <cell r="Q1762" t="str">
            <v>000303</v>
          </cell>
          <cell r="R1762" t="str">
            <v>VAN HULLE BOUWSERVICE</v>
          </cell>
          <cell r="S1762"/>
          <cell r="T1762"/>
          <cell r="U1762"/>
          <cell r="V1762">
            <v>1</v>
          </cell>
          <cell r="W1762">
            <v>45701</v>
          </cell>
          <cell r="X1762">
            <v>2025</v>
          </cell>
          <cell r="Y1762" t="str">
            <v>B</v>
          </cell>
        </row>
        <row r="1763">
          <cell r="F1763" t="str">
            <v>EVB0001762</v>
          </cell>
          <cell r="G1763" t="str">
            <v>Muur - stijlwanden</v>
          </cell>
          <cell r="H1763" t="str">
            <v>binnenwanden; niet constructief, algemeen (verzamelniveau)</v>
          </cell>
          <cell r="I1763"/>
          <cell r="J1763"/>
          <cell r="K1763"/>
          <cell r="L1763"/>
          <cell r="M1763"/>
          <cell r="N1763" t="str">
            <v>22.10</v>
          </cell>
          <cell r="O1763" t="str">
            <v>000346</v>
          </cell>
          <cell r="P1763" t="str">
            <v>ESYLUX</v>
          </cell>
          <cell r="Q1763" t="str">
            <v>000300</v>
          </cell>
          <cell r="R1763" t="str">
            <v>ALHEEMBOUW</v>
          </cell>
          <cell r="S1763"/>
          <cell r="T1763"/>
          <cell r="U1763"/>
          <cell r="V1763">
            <v>1</v>
          </cell>
          <cell r="W1763">
            <v>45701</v>
          </cell>
          <cell r="X1763">
            <v>2025</v>
          </cell>
          <cell r="Y1763" t="str">
            <v>B</v>
          </cell>
        </row>
        <row r="1764">
          <cell r="F1764" t="str">
            <v>EVB0001763</v>
          </cell>
          <cell r="G1764" t="str">
            <v>Plafond - verlaagd rotswolvezel (1200 x 600)</v>
          </cell>
          <cell r="H1764" t="str">
            <v>plafondafwerkingen; verlaagd, algemeen (verzamelniveau)</v>
          </cell>
          <cell r="I1764" t="str">
            <v>TF-WDB000001-0018.4-A</v>
          </cell>
          <cell r="J1764"/>
          <cell r="K1764"/>
          <cell r="L1764"/>
          <cell r="M1764"/>
          <cell r="N1764" t="str">
            <v>45.10</v>
          </cell>
          <cell r="O1764"/>
          <cell r="P1764"/>
          <cell r="Q1764" t="str">
            <v>000303</v>
          </cell>
          <cell r="R1764" t="str">
            <v>VAN HULLE BOUWSERVICE</v>
          </cell>
          <cell r="S1764"/>
          <cell r="T1764"/>
          <cell r="U1764"/>
          <cell r="V1764">
            <v>1</v>
          </cell>
          <cell r="W1764">
            <v>45701</v>
          </cell>
          <cell r="X1764">
            <v>2025</v>
          </cell>
          <cell r="Y1764" t="str">
            <v>B</v>
          </cell>
        </row>
        <row r="1765">
          <cell r="F1765" t="str">
            <v>EVB0001764</v>
          </cell>
          <cell r="G1765" t="str">
            <v>Raam - binnenraam</v>
          </cell>
          <cell r="H1765" t="str">
            <v>binnenwandopeningen; gevuld met ramen, gesloten ramen</v>
          </cell>
          <cell r="I1765"/>
          <cell r="J1765"/>
          <cell r="K1765"/>
          <cell r="L1765"/>
          <cell r="M1765"/>
          <cell r="N1765" t="str">
            <v>32.21</v>
          </cell>
          <cell r="O1765" t="str">
            <v>000333</v>
          </cell>
          <cell r="P1765" t="str">
            <v>SALTO</v>
          </cell>
          <cell r="Q1765" t="str">
            <v>000298</v>
          </cell>
          <cell r="R1765" t="str">
            <v>DRAFAB</v>
          </cell>
          <cell r="S1765"/>
          <cell r="T1765"/>
          <cell r="U1765"/>
          <cell r="V1765">
            <v>1</v>
          </cell>
          <cell r="W1765">
            <v>45701</v>
          </cell>
          <cell r="X1765">
            <v>2025</v>
          </cell>
          <cell r="Y1765" t="str">
            <v>B</v>
          </cell>
        </row>
        <row r="1766">
          <cell r="F1766" t="str">
            <v>EVB0001765</v>
          </cell>
          <cell r="G1766" t="str">
            <v>Ventilatie - extractie - rond ventiel inbouw</v>
          </cell>
          <cell r="H1766" t="str">
            <v>luchtbehandeling; centrale mechanische ventilatie, algemeen (verzamelniveau)</v>
          </cell>
          <cell r="I1766" t="str">
            <v>HVAC TF 48</v>
          </cell>
          <cell r="J1766"/>
          <cell r="K1766"/>
          <cell r="L1766"/>
          <cell r="M1766"/>
          <cell r="N1766" t="str">
            <v>57.50</v>
          </cell>
          <cell r="O1766" t="str">
            <v>000324</v>
          </cell>
          <cell r="P1766" t="str">
            <v>BOSCH</v>
          </cell>
          <cell r="Q1766" t="str">
            <v>000301</v>
          </cell>
          <cell r="R1766" t="str">
            <v>GEZEL</v>
          </cell>
          <cell r="S1766" t="str">
            <v>DVS</v>
          </cell>
          <cell r="T1766"/>
          <cell r="U1766"/>
          <cell r="V1766">
            <v>1</v>
          </cell>
          <cell r="W1766">
            <v>45701</v>
          </cell>
          <cell r="X1766">
            <v>2025</v>
          </cell>
          <cell r="Y1766" t="str">
            <v>B</v>
          </cell>
        </row>
        <row r="1767">
          <cell r="F1767" t="str">
            <v>EVB0001766</v>
          </cell>
          <cell r="G1767" t="str">
            <v>Ventilatie - pulsie - rond ventiel inbouw</v>
          </cell>
          <cell r="H1767" t="str">
            <v>luchtbehandeling; centrale mechanische ventilatie, algemeen (verzamelniveau)</v>
          </cell>
          <cell r="I1767" t="str">
            <v>HVAC TF 49</v>
          </cell>
          <cell r="J1767"/>
          <cell r="K1767"/>
          <cell r="L1767"/>
          <cell r="M1767"/>
          <cell r="N1767" t="str">
            <v>57.50</v>
          </cell>
          <cell r="O1767" t="str">
            <v>000324</v>
          </cell>
          <cell r="P1767" t="str">
            <v>BOSCH</v>
          </cell>
          <cell r="Q1767" t="str">
            <v>000301</v>
          </cell>
          <cell r="R1767" t="str">
            <v>GEZEL</v>
          </cell>
          <cell r="S1767" t="str">
            <v>P-DVS</v>
          </cell>
          <cell r="T1767"/>
          <cell r="U1767"/>
          <cell r="V1767">
            <v>1</v>
          </cell>
          <cell r="W1767">
            <v>45701</v>
          </cell>
          <cell r="X1767">
            <v>2025</v>
          </cell>
          <cell r="Y1767" t="str">
            <v>B</v>
          </cell>
        </row>
        <row r="1768">
          <cell r="F1768" t="str">
            <v>EVB0001767</v>
          </cell>
          <cell r="G1768" t="str">
            <v>Verlichting - inbouw rond</v>
          </cell>
          <cell r="H1768" t="str">
            <v>verlichting; standaard, bewaakt, algemeen (verzamelniveau)</v>
          </cell>
          <cell r="I1768" t="str">
            <v>ELEK TF 56 / 57</v>
          </cell>
          <cell r="J1768"/>
          <cell r="K1768"/>
          <cell r="L1768"/>
          <cell r="M1768"/>
          <cell r="N1768" t="str">
            <v>63.40</v>
          </cell>
          <cell r="O1768" t="str">
            <v>000325</v>
          </cell>
          <cell r="P1768" t="str">
            <v>AUDAC</v>
          </cell>
          <cell r="Q1768" t="str">
            <v>000297</v>
          </cell>
          <cell r="R1768" t="str">
            <v>VMA</v>
          </cell>
          <cell r="S1768" t="str">
            <v>RS340B 27S/830 DIA-VLC-E VWB CP WH</v>
          </cell>
          <cell r="T1768"/>
          <cell r="U1768"/>
          <cell r="V1768">
            <v>1</v>
          </cell>
          <cell r="W1768">
            <v>45701</v>
          </cell>
          <cell r="X1768">
            <v>2025</v>
          </cell>
          <cell r="Y1768" t="str">
            <v>B</v>
          </cell>
        </row>
        <row r="1769">
          <cell r="F1769" t="str">
            <v>EVB0001768</v>
          </cell>
          <cell r="G1769" t="str">
            <v>Verlichting - KNX-aanwezigheidsdetector</v>
          </cell>
          <cell r="H1769" t="str">
            <v>verlichting; standaard, bewaakt, algemeen (verzamelniveau)</v>
          </cell>
          <cell r="I1769" t="str">
            <v>ELEK TF 42</v>
          </cell>
          <cell r="J1769"/>
          <cell r="K1769"/>
          <cell r="L1769"/>
          <cell r="M1769"/>
          <cell r="N1769" t="str">
            <v>63.40</v>
          </cell>
          <cell r="O1769" t="str">
            <v>000326</v>
          </cell>
          <cell r="P1769" t="str">
            <v>R&amp;M</v>
          </cell>
          <cell r="Q1769" t="str">
            <v>000297</v>
          </cell>
          <cell r="R1769" t="str">
            <v>VMA</v>
          </cell>
          <cell r="S1769" t="str">
            <v>PD-C 360i/8 KNX UP</v>
          </cell>
          <cell r="T1769"/>
          <cell r="U1769"/>
          <cell r="V1769">
            <v>1</v>
          </cell>
          <cell r="W1769">
            <v>45701</v>
          </cell>
          <cell r="X1769">
            <v>2025</v>
          </cell>
          <cell r="Y1769" t="str">
            <v>B</v>
          </cell>
        </row>
        <row r="1770">
          <cell r="F1770" t="str">
            <v>EVB0001769</v>
          </cell>
          <cell r="G1770" t="str">
            <v>Vloer - tegel 300/300 geel</v>
          </cell>
          <cell r="H1770" t="str">
            <v>vloerafwerkingen; verhoogd, algemeen (verzamelniveau)</v>
          </cell>
          <cell r="I1770" t="str">
            <v>TF-WDB000001-0300.A</v>
          </cell>
          <cell r="J1770"/>
          <cell r="K1770"/>
          <cell r="L1770"/>
          <cell r="M1770"/>
          <cell r="N1770" t="str">
            <v>43.10</v>
          </cell>
          <cell r="O1770" t="str">
            <v>000326</v>
          </cell>
          <cell r="P1770" t="str">
            <v>R&amp;M</v>
          </cell>
          <cell r="Q1770"/>
          <cell r="R1770"/>
          <cell r="S1770"/>
          <cell r="T1770"/>
          <cell r="U1770"/>
          <cell r="V1770">
            <v>1</v>
          </cell>
          <cell r="W1770">
            <v>45701</v>
          </cell>
          <cell r="X1770">
            <v>2025</v>
          </cell>
          <cell r="Y1770" t="str">
            <v>B</v>
          </cell>
        </row>
        <row r="1771">
          <cell r="F1771" t="str">
            <v>EVB0001770</v>
          </cell>
          <cell r="G1771" t="str">
            <v>Brand - automatische branddetectie</v>
          </cell>
          <cell r="H1771" t="str">
            <v>beveiliging; brand, detectie en alarmering</v>
          </cell>
          <cell r="I1771" t="str">
            <v>ELEK TF 145</v>
          </cell>
          <cell r="J1771"/>
          <cell r="K1771"/>
          <cell r="L1771"/>
          <cell r="M1771"/>
          <cell r="N1771" t="str">
            <v>65.11</v>
          </cell>
          <cell r="O1771" t="str">
            <v>000325</v>
          </cell>
          <cell r="P1771" t="str">
            <v>AUDAC</v>
          </cell>
          <cell r="Q1771" t="str">
            <v>000297</v>
          </cell>
          <cell r="R1771" t="str">
            <v>VMA</v>
          </cell>
          <cell r="S1771" t="str">
            <v>FAP-0420 (AVENAR detector 4000)</v>
          </cell>
          <cell r="T1771"/>
          <cell r="U1771"/>
          <cell r="V1771">
            <v>1</v>
          </cell>
          <cell r="W1771">
            <v>45701</v>
          </cell>
          <cell r="X1771">
            <v>2025</v>
          </cell>
          <cell r="Y1771" t="str">
            <v>B</v>
          </cell>
        </row>
        <row r="1772">
          <cell r="F1772" t="str">
            <v>EVB0001771</v>
          </cell>
          <cell r="G1772" t="str">
            <v>Brand - automatische branddetectie (boven verlaagd plafond)</v>
          </cell>
          <cell r="H1772" t="str">
            <v>beveiliging; brand, detectie en alarmering</v>
          </cell>
          <cell r="I1772" t="str">
            <v>ELEK TF 145</v>
          </cell>
          <cell r="J1772"/>
          <cell r="K1772"/>
          <cell r="L1772"/>
          <cell r="M1772"/>
          <cell r="N1772" t="str">
            <v>65.11</v>
          </cell>
          <cell r="O1772" t="str">
            <v>000397</v>
          </cell>
          <cell r="P1772" t="str">
            <v>TEC PRO</v>
          </cell>
          <cell r="Q1772" t="str">
            <v>000297</v>
          </cell>
          <cell r="R1772" t="str">
            <v>VMA</v>
          </cell>
          <cell r="S1772" t="str">
            <v>FAP-0420 (AVENAR detector 4000)</v>
          </cell>
          <cell r="T1772"/>
          <cell r="U1772"/>
          <cell r="V1772">
            <v>1</v>
          </cell>
          <cell r="W1772">
            <v>45701</v>
          </cell>
          <cell r="X1772">
            <v>2025</v>
          </cell>
          <cell r="Y1772" t="str">
            <v>B</v>
          </cell>
        </row>
        <row r="1773">
          <cell r="F1773" t="str">
            <v>EVB0001772</v>
          </cell>
          <cell r="G1773" t="str">
            <v>Communicatie - luidspreker Type 1b (rond inbouw)</v>
          </cell>
          <cell r="H1773" t="str">
            <v>communicatie; overdracht van geluid/spraak, geluidsdistributie</v>
          </cell>
          <cell r="I1773" t="str">
            <v>ELEK TF 177</v>
          </cell>
          <cell r="J1773"/>
          <cell r="K1773"/>
          <cell r="L1773"/>
          <cell r="M1773"/>
          <cell r="N1773" t="str">
            <v>64.24</v>
          </cell>
          <cell r="O1773" t="str">
            <v>000397</v>
          </cell>
          <cell r="P1773" t="str">
            <v>TEC PRO</v>
          </cell>
          <cell r="Q1773" t="str">
            <v>000297</v>
          </cell>
          <cell r="R1773" t="str">
            <v>VMA</v>
          </cell>
          <cell r="S1773" t="str">
            <v>CIRA506/W</v>
          </cell>
          <cell r="T1773"/>
          <cell r="U1773"/>
          <cell r="V1773">
            <v>1</v>
          </cell>
          <cell r="W1773">
            <v>45701</v>
          </cell>
          <cell r="X1773">
            <v>2025</v>
          </cell>
          <cell r="Y1773" t="str">
            <v>B</v>
          </cell>
        </row>
        <row r="1774">
          <cell r="F1774" t="str">
            <v>EVB0001773</v>
          </cell>
          <cell r="G1774" t="str">
            <v>Communicatie - aansluitdoos data/telefonie RJ45 enkel</v>
          </cell>
          <cell r="H1774" t="str">
            <v>communicatie; overdracht van signalen, algemeen (verzamelniveau)</v>
          </cell>
          <cell r="I1774" t="str">
            <v>ELEK TF 119</v>
          </cell>
          <cell r="J1774"/>
          <cell r="K1774"/>
          <cell r="L1774"/>
          <cell r="M1774"/>
          <cell r="N1774" t="str">
            <v>64.10</v>
          </cell>
          <cell r="O1774" t="str">
            <v>000333</v>
          </cell>
          <cell r="P1774" t="str">
            <v>SALTO</v>
          </cell>
          <cell r="Q1774" t="str">
            <v>000297</v>
          </cell>
          <cell r="R1774" t="str">
            <v>VMA</v>
          </cell>
          <cell r="S1774" t="str">
            <v>R813508 - 977803015 - RJ45/s</v>
          </cell>
          <cell r="T1774"/>
          <cell r="U1774"/>
          <cell r="V1774">
            <v>1</v>
          </cell>
          <cell r="W1774">
            <v>45701</v>
          </cell>
          <cell r="X1774">
            <v>2025</v>
          </cell>
          <cell r="Y1774" t="str">
            <v>B</v>
          </cell>
        </row>
        <row r="1775">
          <cell r="F1775" t="str">
            <v>EVB0001774</v>
          </cell>
          <cell r="G1775" t="str">
            <v>Communicatie - WIFI Accespoint plafond</v>
          </cell>
          <cell r="H1775" t="str">
            <v>communicatie; overdracht van signalen, algemeen (verzamelniveau)</v>
          </cell>
          <cell r="I1775" t="str">
            <v>TF WDB000001-0053</v>
          </cell>
          <cell r="J1775"/>
          <cell r="K1775"/>
          <cell r="L1775"/>
          <cell r="M1775"/>
          <cell r="N1775" t="str">
            <v>64.10</v>
          </cell>
          <cell r="O1775" t="str">
            <v>000327</v>
          </cell>
          <cell r="P1775" t="str">
            <v>NIKO</v>
          </cell>
          <cell r="Q1775" t="str">
            <v>000297</v>
          </cell>
          <cell r="R1775" t="str">
            <v>VMA</v>
          </cell>
          <cell r="S1775" t="str">
            <v>R650</v>
          </cell>
          <cell r="T1775"/>
          <cell r="U1775"/>
          <cell r="V1775">
            <v>1</v>
          </cell>
          <cell r="W1775">
            <v>45701</v>
          </cell>
          <cell r="X1775">
            <v>2025</v>
          </cell>
          <cell r="Y1775" t="str">
            <v>B</v>
          </cell>
        </row>
        <row r="1776">
          <cell r="F1776" t="str">
            <v>EVB0001775</v>
          </cell>
          <cell r="G1776" t="str">
            <v>CV - collector steek vloerverwarming (2 aansluitingen, 1 vrij)</v>
          </cell>
          <cell r="H1776" t="str">
            <v>warmtedistributie; water, vloerverwarmingssystemen</v>
          </cell>
          <cell r="I1776"/>
          <cell r="J1776"/>
          <cell r="K1776"/>
          <cell r="L1776"/>
          <cell r="M1776"/>
          <cell r="N1776" t="str">
            <v>56.13</v>
          </cell>
          <cell r="O1776" t="str">
            <v>000327</v>
          </cell>
          <cell r="P1776" t="str">
            <v>NIKO</v>
          </cell>
          <cell r="Q1776" t="str">
            <v>000301</v>
          </cell>
          <cell r="R1776" t="str">
            <v>GEZEL</v>
          </cell>
          <cell r="S1776"/>
          <cell r="T1776"/>
          <cell r="U1776"/>
          <cell r="V1776">
            <v>1</v>
          </cell>
          <cell r="W1776">
            <v>45701</v>
          </cell>
          <cell r="X1776">
            <v>2025</v>
          </cell>
          <cell r="Y1776" t="str">
            <v>B</v>
          </cell>
        </row>
        <row r="1777">
          <cell r="F1777" t="str">
            <v>EVB0001776</v>
          </cell>
          <cell r="G1777" t="str">
            <v>CV - collector retour vloerverwarming (2 aansluitingen, 1 vrij)</v>
          </cell>
          <cell r="H1777" t="str">
            <v>warmtedistributie; water, vloerverwarmingssystemen</v>
          </cell>
          <cell r="I1777"/>
          <cell r="J1777"/>
          <cell r="K1777"/>
          <cell r="L1777"/>
          <cell r="M1777"/>
          <cell r="N1777" t="str">
            <v>56.13</v>
          </cell>
          <cell r="O1777" t="str">
            <v>000327</v>
          </cell>
          <cell r="P1777" t="str">
            <v>NIKO</v>
          </cell>
          <cell r="Q1777" t="str">
            <v>000301</v>
          </cell>
          <cell r="R1777" t="str">
            <v>GEZEL</v>
          </cell>
          <cell r="S1777"/>
          <cell r="T1777"/>
          <cell r="U1777"/>
          <cell r="V1777">
            <v>1</v>
          </cell>
          <cell r="W1777">
            <v>45701</v>
          </cell>
          <cell r="X1777">
            <v>2025</v>
          </cell>
          <cell r="Y1777" t="str">
            <v>B</v>
          </cell>
        </row>
        <row r="1778">
          <cell r="F1778" t="str">
            <v>EVB0001777</v>
          </cell>
          <cell r="G1778" t="str">
            <v>CV &amp; Ventilatie - Ruimtevoeler</v>
          </cell>
          <cell r="H1778" t="str">
            <v>regeling klimaat en sanitair; centrale melding, meting en sturing, algemeen (verzamelniveau)</v>
          </cell>
          <cell r="I1778"/>
          <cell r="J1778"/>
          <cell r="K1778"/>
          <cell r="L1778"/>
          <cell r="M1778"/>
          <cell r="N1778" t="str">
            <v>58.20</v>
          </cell>
          <cell r="O1778" t="str">
            <v>000327</v>
          </cell>
          <cell r="P1778" t="str">
            <v>NIKO</v>
          </cell>
          <cell r="Q1778" t="str">
            <v>000301</v>
          </cell>
          <cell r="R1778" t="str">
            <v>GEZEL</v>
          </cell>
          <cell r="S1778" t="str">
            <v>SLPWXCX</v>
          </cell>
          <cell r="T1778"/>
          <cell r="U1778"/>
          <cell r="V1778">
            <v>1</v>
          </cell>
          <cell r="W1778">
            <v>45701</v>
          </cell>
          <cell r="X1778">
            <v>2025</v>
          </cell>
          <cell r="Y1778" t="str">
            <v>B</v>
          </cell>
        </row>
        <row r="1779">
          <cell r="F1779" t="str">
            <v>EVB0001778</v>
          </cell>
          <cell r="G1779" t="str">
            <v>Deur - binnendeur Type 4 met bovenraam - cilinderslot</v>
          </cell>
          <cell r="H1779" t="str">
            <v>binnenwandopeningen; gevuld met deuren, algemeen (verzamelniveau)</v>
          </cell>
          <cell r="I1779"/>
          <cell r="J1779"/>
          <cell r="K1779"/>
          <cell r="L1779"/>
          <cell r="M1779"/>
          <cell r="N1779" t="str">
            <v>32.30</v>
          </cell>
          <cell r="O1779"/>
          <cell r="P1779"/>
          <cell r="Q1779" t="str">
            <v>000298</v>
          </cell>
          <cell r="R1779" t="str">
            <v>DRAFAB</v>
          </cell>
          <cell r="S1779"/>
          <cell r="T1779"/>
          <cell r="U1779"/>
          <cell r="V1779">
            <v>1</v>
          </cell>
          <cell r="W1779">
            <v>45701</v>
          </cell>
          <cell r="X1779">
            <v>2025</v>
          </cell>
          <cell r="Y1779" t="str">
            <v>B</v>
          </cell>
        </row>
        <row r="1780">
          <cell r="F1780" t="str">
            <v>EVB0001779</v>
          </cell>
          <cell r="G1780" t="str">
            <v>Elektriciteit - blindplaat thv schakelaars</v>
          </cell>
          <cell r="H1780" t="str">
            <v>centrale elektrotechnische voorz.; energie, laagspanning, algemeen</v>
          </cell>
          <cell r="I1780" t="str">
            <v>ELEK TF 37</v>
          </cell>
          <cell r="J1780"/>
          <cell r="K1780"/>
          <cell r="L1780"/>
          <cell r="M1780"/>
          <cell r="N1780" t="str">
            <v>61.50</v>
          </cell>
          <cell r="O1780" t="str">
            <v>000351</v>
          </cell>
          <cell r="P1780" t="str">
            <v>SAINT-GOBAIN</v>
          </cell>
          <cell r="Q1780" t="str">
            <v>000297</v>
          </cell>
          <cell r="R1780" t="str">
            <v>VMA</v>
          </cell>
          <cell r="S1780" t="str">
            <v>100-66600 / 66602 / 66603</v>
          </cell>
          <cell r="T1780"/>
          <cell r="U1780"/>
          <cell r="V1780">
            <v>1</v>
          </cell>
          <cell r="W1780">
            <v>45701</v>
          </cell>
          <cell r="X1780">
            <v>2025</v>
          </cell>
          <cell r="Y1780" t="str">
            <v>B</v>
          </cell>
        </row>
        <row r="1781">
          <cell r="F1781" t="str">
            <v>EVB0001780</v>
          </cell>
          <cell r="G1781" t="str">
            <v>Elektriciteit - stopcontact 220V</v>
          </cell>
          <cell r="H1781" t="str">
            <v>centrale elektrotechnische voorz.; energie, laagspanning, algemeen</v>
          </cell>
          <cell r="I1781" t="str">
            <v>ELEK TF 37</v>
          </cell>
          <cell r="J1781"/>
          <cell r="K1781"/>
          <cell r="L1781"/>
          <cell r="M1781"/>
          <cell r="N1781" t="str">
            <v>61.50</v>
          </cell>
          <cell r="O1781" t="str">
            <v>000347</v>
          </cell>
          <cell r="P1781" t="str">
            <v>WIENERBERGER</v>
          </cell>
          <cell r="Q1781" t="str">
            <v>000297</v>
          </cell>
          <cell r="R1781" t="str">
            <v>VMA</v>
          </cell>
          <cell r="S1781" t="str">
            <v>100-66600 / 66602 / 66603</v>
          </cell>
          <cell r="T1781"/>
          <cell r="U1781"/>
          <cell r="V1781">
            <v>1</v>
          </cell>
          <cell r="W1781">
            <v>45701</v>
          </cell>
          <cell r="X1781">
            <v>2025</v>
          </cell>
          <cell r="Y1781" t="str">
            <v>B</v>
          </cell>
        </row>
        <row r="1782">
          <cell r="F1782" t="str">
            <v>EVB0001781</v>
          </cell>
          <cell r="G1782" t="str">
            <v>Muur - gyproc</v>
          </cell>
          <cell r="H1782" t="str">
            <v>binnenwanden; niet constructief, algemeen (verzamelniveau)</v>
          </cell>
          <cell r="I1782" t="str">
            <v>TF-WDB000001-0018.2.a &amp; 28-A</v>
          </cell>
          <cell r="J1782"/>
          <cell r="K1782"/>
          <cell r="L1782"/>
          <cell r="M1782"/>
          <cell r="N1782" t="str">
            <v>22.10</v>
          </cell>
          <cell r="O1782"/>
          <cell r="P1782"/>
          <cell r="Q1782" t="str">
            <v>000303</v>
          </cell>
          <cell r="R1782" t="str">
            <v>VAN HULLE BOUWSERVICE</v>
          </cell>
          <cell r="S1782"/>
          <cell r="T1782"/>
          <cell r="U1782"/>
          <cell r="V1782">
            <v>1</v>
          </cell>
          <cell r="W1782">
            <v>45701</v>
          </cell>
          <cell r="X1782">
            <v>2025</v>
          </cell>
          <cell r="Y1782" t="str">
            <v>B</v>
          </cell>
        </row>
        <row r="1783">
          <cell r="F1783" t="str">
            <v>EVB0001782</v>
          </cell>
          <cell r="G1783" t="str">
            <v>Muur - stijlwanden</v>
          </cell>
          <cell r="H1783" t="str">
            <v>binnenwanden; niet constructief, algemeen (verzamelniveau)</v>
          </cell>
          <cell r="I1783"/>
          <cell r="J1783"/>
          <cell r="K1783"/>
          <cell r="L1783"/>
          <cell r="M1783"/>
          <cell r="N1783" t="str">
            <v>22.10</v>
          </cell>
          <cell r="O1783" t="str">
            <v>000391</v>
          </cell>
          <cell r="P1783" t="str">
            <v>SAINT-GOBAIN Eurocoustic</v>
          </cell>
          <cell r="Q1783" t="str">
            <v>000300</v>
          </cell>
          <cell r="R1783" t="str">
            <v>ALHEEMBOUW</v>
          </cell>
          <cell r="S1783"/>
          <cell r="T1783"/>
          <cell r="U1783"/>
          <cell r="V1783">
            <v>1</v>
          </cell>
          <cell r="W1783">
            <v>45701</v>
          </cell>
          <cell r="X1783">
            <v>2025</v>
          </cell>
          <cell r="Y1783" t="str">
            <v>B</v>
          </cell>
        </row>
        <row r="1784">
          <cell r="F1784" t="str">
            <v>EVB0001783</v>
          </cell>
          <cell r="G1784" t="str">
            <v>Plafond - verlaagd rotswolvezel (1200 x 600)</v>
          </cell>
          <cell r="H1784" t="str">
            <v>plafondafwerkingen; verlaagd, algemeen (verzamelniveau)</v>
          </cell>
          <cell r="I1784" t="str">
            <v>TF-WDB000001-0018.4-A</v>
          </cell>
          <cell r="J1784"/>
          <cell r="K1784"/>
          <cell r="L1784"/>
          <cell r="M1784"/>
          <cell r="N1784" t="str">
            <v>45.10</v>
          </cell>
          <cell r="O1784"/>
          <cell r="P1784"/>
          <cell r="Q1784" t="str">
            <v>000303</v>
          </cell>
          <cell r="R1784" t="str">
            <v>VAN HULLE BOUWSERVICE</v>
          </cell>
          <cell r="S1784"/>
          <cell r="T1784"/>
          <cell r="U1784"/>
          <cell r="V1784">
            <v>1</v>
          </cell>
          <cell r="W1784">
            <v>45701</v>
          </cell>
          <cell r="X1784">
            <v>2025</v>
          </cell>
          <cell r="Y1784" t="str">
            <v>B</v>
          </cell>
        </row>
        <row r="1785">
          <cell r="F1785" t="str">
            <v>EVB0001784</v>
          </cell>
          <cell r="G1785" t="str">
            <v>Raam - binnenraam</v>
          </cell>
          <cell r="H1785" t="str">
            <v>binnenwandopeningen; gevuld met ramen, gesloten ramen</v>
          </cell>
          <cell r="I1785"/>
          <cell r="J1785"/>
          <cell r="K1785"/>
          <cell r="L1785"/>
          <cell r="M1785"/>
          <cell r="N1785" t="str">
            <v>32.21</v>
          </cell>
          <cell r="O1785"/>
          <cell r="P1785"/>
          <cell r="Q1785" t="str">
            <v>000298</v>
          </cell>
          <cell r="R1785" t="str">
            <v>DRAFAB</v>
          </cell>
          <cell r="S1785"/>
          <cell r="T1785"/>
          <cell r="U1785"/>
          <cell r="V1785">
            <v>1</v>
          </cell>
          <cell r="W1785">
            <v>45701</v>
          </cell>
          <cell r="X1785">
            <v>2025</v>
          </cell>
          <cell r="Y1785" t="str">
            <v>B</v>
          </cell>
        </row>
        <row r="1786">
          <cell r="F1786" t="str">
            <v>EVB0001785</v>
          </cell>
          <cell r="G1786" t="str">
            <v>Ventilatie - extractie - rond ventiel inbouw</v>
          </cell>
          <cell r="H1786" t="str">
            <v>luchtbehandeling; centrale mechanische ventilatie, algemeen (verzamelniveau)</v>
          </cell>
          <cell r="I1786" t="str">
            <v>HVAC TF 48</v>
          </cell>
          <cell r="J1786"/>
          <cell r="K1786"/>
          <cell r="L1786"/>
          <cell r="M1786"/>
          <cell r="N1786" t="str">
            <v>57.50</v>
          </cell>
          <cell r="O1786" t="str">
            <v>000329</v>
          </cell>
          <cell r="P1786" t="str">
            <v>CAIROX</v>
          </cell>
          <cell r="Q1786" t="str">
            <v>000301</v>
          </cell>
          <cell r="R1786" t="str">
            <v>GEZEL</v>
          </cell>
          <cell r="S1786" t="str">
            <v>DVS</v>
          </cell>
          <cell r="T1786"/>
          <cell r="U1786"/>
          <cell r="V1786">
            <v>1</v>
          </cell>
          <cell r="W1786">
            <v>45701</v>
          </cell>
          <cell r="X1786">
            <v>2025</v>
          </cell>
          <cell r="Y1786" t="str">
            <v>B</v>
          </cell>
        </row>
        <row r="1787">
          <cell r="F1787" t="str">
            <v>EVB0001786</v>
          </cell>
          <cell r="G1787" t="str">
            <v>Ventilatie - pulsie - rond ventiel inbouw</v>
          </cell>
          <cell r="H1787" t="str">
            <v>luchtbehandeling; centrale mechanische ventilatie, algemeen (verzamelniveau)</v>
          </cell>
          <cell r="I1787" t="str">
            <v>HVAC TF 49</v>
          </cell>
          <cell r="J1787"/>
          <cell r="K1787"/>
          <cell r="L1787"/>
          <cell r="M1787"/>
          <cell r="N1787" t="str">
            <v>57.50</v>
          </cell>
          <cell r="O1787" t="str">
            <v>000329</v>
          </cell>
          <cell r="P1787" t="str">
            <v>CAIROX</v>
          </cell>
          <cell r="Q1787" t="str">
            <v>000301</v>
          </cell>
          <cell r="R1787" t="str">
            <v>GEZEL</v>
          </cell>
          <cell r="S1787" t="str">
            <v>P-DVS</v>
          </cell>
          <cell r="T1787"/>
          <cell r="U1787"/>
          <cell r="V1787">
            <v>1</v>
          </cell>
          <cell r="W1787">
            <v>45701</v>
          </cell>
          <cell r="X1787">
            <v>2025</v>
          </cell>
          <cell r="Y1787" t="str">
            <v>B</v>
          </cell>
        </row>
        <row r="1788">
          <cell r="F1788" t="str">
            <v>EVB0001787</v>
          </cell>
          <cell r="G1788" t="str">
            <v>Verlichting - inbouw rond</v>
          </cell>
          <cell r="H1788" t="str">
            <v>verlichting; standaard, bewaakt, algemeen (verzamelniveau)</v>
          </cell>
          <cell r="I1788" t="str">
            <v>ELEK TF 56 / 57</v>
          </cell>
          <cell r="J1788"/>
          <cell r="K1788"/>
          <cell r="L1788"/>
          <cell r="M1788"/>
          <cell r="N1788" t="str">
            <v>63.40</v>
          </cell>
          <cell r="O1788" t="str">
            <v>000419</v>
          </cell>
          <cell r="P1788" t="str">
            <v>PHILIPS Maxos Fusion</v>
          </cell>
          <cell r="Q1788" t="str">
            <v>000297</v>
          </cell>
          <cell r="R1788" t="str">
            <v>VMA</v>
          </cell>
          <cell r="S1788" t="str">
            <v>RS340B 27S/830 DIA-VLC-E VWB CP WH</v>
          </cell>
          <cell r="T1788"/>
          <cell r="U1788"/>
          <cell r="V1788">
            <v>1</v>
          </cell>
          <cell r="W1788">
            <v>45701</v>
          </cell>
          <cell r="X1788">
            <v>2025</v>
          </cell>
          <cell r="Y1788" t="str">
            <v>B</v>
          </cell>
        </row>
        <row r="1789">
          <cell r="F1789" t="str">
            <v>EVB0001788</v>
          </cell>
          <cell r="G1789" t="str">
            <v>Verlichting - KNX-aanwezigheidsdetector</v>
          </cell>
          <cell r="H1789" t="str">
            <v>verlichting; standaard, bewaakt, algemeen (verzamelniveau)</v>
          </cell>
          <cell r="I1789" t="str">
            <v>ELEK TF 42</v>
          </cell>
          <cell r="J1789"/>
          <cell r="K1789"/>
          <cell r="L1789"/>
          <cell r="M1789"/>
          <cell r="N1789" t="str">
            <v>63.40</v>
          </cell>
          <cell r="O1789" t="str">
            <v>000346</v>
          </cell>
          <cell r="P1789" t="str">
            <v>ESYLUX</v>
          </cell>
          <cell r="Q1789" t="str">
            <v>000297</v>
          </cell>
          <cell r="R1789" t="str">
            <v>VMA</v>
          </cell>
          <cell r="S1789" t="str">
            <v>PD-C 360i/8 KNX UP</v>
          </cell>
          <cell r="T1789"/>
          <cell r="U1789"/>
          <cell r="V1789">
            <v>1</v>
          </cell>
          <cell r="W1789">
            <v>45701</v>
          </cell>
          <cell r="X1789">
            <v>2025</v>
          </cell>
          <cell r="Y1789" t="str">
            <v>B</v>
          </cell>
        </row>
        <row r="1790">
          <cell r="F1790" t="str">
            <v>EVB0001789</v>
          </cell>
          <cell r="G1790" t="str">
            <v>Vloer - tegel 300/300 geel</v>
          </cell>
          <cell r="H1790" t="str">
            <v>vloerafwerkingen; verhoogd, algemeen (verzamelniveau)</v>
          </cell>
          <cell r="I1790" t="str">
            <v>TF-WDB000001-0300.A</v>
          </cell>
          <cell r="J1790"/>
          <cell r="K1790"/>
          <cell r="L1790"/>
          <cell r="M1790"/>
          <cell r="N1790" t="str">
            <v>43.10</v>
          </cell>
          <cell r="O1790"/>
          <cell r="P1790"/>
          <cell r="Q1790"/>
          <cell r="R1790"/>
          <cell r="S1790"/>
          <cell r="T1790"/>
          <cell r="U1790"/>
          <cell r="V1790">
            <v>1</v>
          </cell>
          <cell r="W1790">
            <v>45701</v>
          </cell>
          <cell r="X1790">
            <v>2025</v>
          </cell>
          <cell r="Y1790" t="str">
            <v>B</v>
          </cell>
        </row>
        <row r="1791">
          <cell r="F1791" t="str">
            <v>EVB0001790</v>
          </cell>
          <cell r="G1791" t="str">
            <v>Brand - automatische branddetectie</v>
          </cell>
          <cell r="H1791" t="str">
            <v>beveiliging; brand, detectie en alarmering</v>
          </cell>
          <cell r="I1791" t="str">
            <v>ELEK TF 145</v>
          </cell>
          <cell r="J1791"/>
          <cell r="K1791"/>
          <cell r="L1791"/>
          <cell r="M1791"/>
          <cell r="N1791" t="str">
            <v>65.11</v>
          </cell>
          <cell r="O1791" t="str">
            <v>000324</v>
          </cell>
          <cell r="P1791" t="str">
            <v>BOSCH</v>
          </cell>
          <cell r="Q1791" t="str">
            <v>000297</v>
          </cell>
          <cell r="R1791" t="str">
            <v>VMA</v>
          </cell>
          <cell r="S1791" t="str">
            <v>FAP-0420 (AVENAR detector 4000)</v>
          </cell>
          <cell r="T1791"/>
          <cell r="U1791"/>
          <cell r="V1791">
            <v>1</v>
          </cell>
          <cell r="W1791">
            <v>45701</v>
          </cell>
          <cell r="X1791">
            <v>2025</v>
          </cell>
          <cell r="Y1791" t="str">
            <v>B</v>
          </cell>
        </row>
        <row r="1792">
          <cell r="F1792" t="str">
            <v>EVB0001791</v>
          </cell>
          <cell r="G1792" t="str">
            <v>Brand - automatische branddetectie (boven verlaagd plafond)</v>
          </cell>
          <cell r="H1792" t="str">
            <v>beveiliging; brand, detectie en alarmering</v>
          </cell>
          <cell r="I1792" t="str">
            <v>ELEK TF 145</v>
          </cell>
          <cell r="J1792"/>
          <cell r="K1792"/>
          <cell r="L1792"/>
          <cell r="M1792"/>
          <cell r="N1792" t="str">
            <v>65.11</v>
          </cell>
          <cell r="O1792" t="str">
            <v>000324</v>
          </cell>
          <cell r="P1792" t="str">
            <v>BOSCH</v>
          </cell>
          <cell r="Q1792" t="str">
            <v>000297</v>
          </cell>
          <cell r="R1792" t="str">
            <v>VMA</v>
          </cell>
          <cell r="S1792" t="str">
            <v>FAP-0420 (AVENAR detector 4000)</v>
          </cell>
          <cell r="T1792"/>
          <cell r="U1792"/>
          <cell r="V1792">
            <v>1</v>
          </cell>
          <cell r="W1792">
            <v>45701</v>
          </cell>
          <cell r="X1792">
            <v>2025</v>
          </cell>
          <cell r="Y1792" t="str">
            <v>B</v>
          </cell>
        </row>
        <row r="1793">
          <cell r="F1793" t="str">
            <v>EVB0001792</v>
          </cell>
          <cell r="G1793" t="str">
            <v>Communicatie - luidspreker Type 1b (rond inbouw)</v>
          </cell>
          <cell r="H1793" t="str">
            <v>communicatie; overdracht van geluid/spraak, geluidsdistributie</v>
          </cell>
          <cell r="I1793" t="str">
            <v>ELEK TF 177</v>
          </cell>
          <cell r="J1793"/>
          <cell r="K1793"/>
          <cell r="L1793"/>
          <cell r="M1793"/>
          <cell r="N1793" t="str">
            <v>64.24</v>
          </cell>
          <cell r="O1793" t="str">
            <v>000325</v>
          </cell>
          <cell r="P1793" t="str">
            <v>AUDAC</v>
          </cell>
          <cell r="Q1793" t="str">
            <v>000297</v>
          </cell>
          <cell r="R1793" t="str">
            <v>VMA</v>
          </cell>
          <cell r="S1793" t="str">
            <v>CIRA506/W</v>
          </cell>
          <cell r="T1793"/>
          <cell r="U1793"/>
          <cell r="V1793">
            <v>1</v>
          </cell>
          <cell r="W1793">
            <v>45701</v>
          </cell>
          <cell r="X1793">
            <v>2025</v>
          </cell>
          <cell r="Y1793" t="str">
            <v>B</v>
          </cell>
        </row>
        <row r="1794">
          <cell r="F1794" t="str">
            <v>EVB0001793</v>
          </cell>
          <cell r="G1794" t="str">
            <v>CV &amp; Ventilatie - Ruimtevoeler</v>
          </cell>
          <cell r="H1794" t="str">
            <v>regeling klimaat en sanitair; centrale melding, meting en sturing, algemeen (verzamelniveau)</v>
          </cell>
          <cell r="I1794"/>
          <cell r="J1794"/>
          <cell r="K1794"/>
          <cell r="L1794"/>
          <cell r="M1794"/>
          <cell r="N1794" t="str">
            <v>58.20</v>
          </cell>
          <cell r="O1794"/>
          <cell r="P1794"/>
          <cell r="Q1794" t="str">
            <v>000301</v>
          </cell>
          <cell r="R1794" t="str">
            <v>GEZEL</v>
          </cell>
          <cell r="S1794" t="str">
            <v>SLPWXCX</v>
          </cell>
          <cell r="T1794"/>
          <cell r="U1794"/>
          <cell r="V1794">
            <v>1</v>
          </cell>
          <cell r="W1794">
            <v>45701</v>
          </cell>
          <cell r="X1794">
            <v>2025</v>
          </cell>
          <cell r="Y1794" t="str">
            <v>B</v>
          </cell>
        </row>
        <row r="1795">
          <cell r="F1795" t="str">
            <v>EVB0001794</v>
          </cell>
          <cell r="G1795" t="str">
            <v>Deur - binnendeur Type 15 met ronde doorkijk (zs)</v>
          </cell>
          <cell r="H1795" t="str">
            <v>binnenwandopeningen; gevuld met deuren, algemeen (verzamelniveau)</v>
          </cell>
          <cell r="I1795"/>
          <cell r="J1795"/>
          <cell r="K1795"/>
          <cell r="L1795"/>
          <cell r="M1795"/>
          <cell r="N1795" t="str">
            <v>32.30</v>
          </cell>
          <cell r="O1795" t="str">
            <v>000327</v>
          </cell>
          <cell r="P1795" t="str">
            <v>NIKO</v>
          </cell>
          <cell r="Q1795" t="str">
            <v>000298</v>
          </cell>
          <cell r="R1795" t="str">
            <v>DRAFAB</v>
          </cell>
          <cell r="S1795"/>
          <cell r="T1795"/>
          <cell r="U1795"/>
          <cell r="V1795">
            <v>1</v>
          </cell>
          <cell r="W1795">
            <v>45701</v>
          </cell>
          <cell r="X1795">
            <v>2025</v>
          </cell>
          <cell r="Y1795" t="str">
            <v>B</v>
          </cell>
        </row>
        <row r="1796">
          <cell r="F1796" t="str">
            <v>EVB0001795</v>
          </cell>
          <cell r="G1796" t="str">
            <v>Muur - gyproc + PVC wandbekleding</v>
          </cell>
          <cell r="H1796" t="str">
            <v>binnenwanden; niet constructief, algemeen (verzamelniveau)</v>
          </cell>
          <cell r="I1796" t="str">
            <v>TF-WDB000001-0304-A</v>
          </cell>
          <cell r="J1796"/>
          <cell r="K1796"/>
          <cell r="L1796"/>
          <cell r="M1796"/>
          <cell r="N1796" t="str">
            <v>22.10</v>
          </cell>
          <cell r="O1796" t="str">
            <v>000327</v>
          </cell>
          <cell r="P1796" t="str">
            <v>NIKO</v>
          </cell>
          <cell r="Q1796" t="str">
            <v>000303</v>
          </cell>
          <cell r="R1796" t="str">
            <v>VAN HULLE BOUWSERVICE</v>
          </cell>
          <cell r="S1796" t="str">
            <v>Recreation 60</v>
          </cell>
          <cell r="T1796"/>
          <cell r="U1796"/>
          <cell r="V1796">
            <v>1</v>
          </cell>
          <cell r="W1796">
            <v>45701</v>
          </cell>
          <cell r="X1796">
            <v>2025</v>
          </cell>
          <cell r="Y1796" t="str">
            <v>B</v>
          </cell>
        </row>
        <row r="1797">
          <cell r="F1797" t="str">
            <v>EVB0001796</v>
          </cell>
          <cell r="G1797" t="str">
            <v>Plafond - verlaagd rotswolvezel (1200 x 600)</v>
          </cell>
          <cell r="H1797" t="str">
            <v>plafondafwerkingen; verlaagd, algemeen (verzamelniveau)</v>
          </cell>
          <cell r="I1797" t="str">
            <v>TF-WDB000001-0018.4-A</v>
          </cell>
          <cell r="J1797"/>
          <cell r="K1797"/>
          <cell r="L1797"/>
          <cell r="M1797"/>
          <cell r="N1797" t="str">
            <v>45.10</v>
          </cell>
          <cell r="O1797" t="str">
            <v>000351</v>
          </cell>
          <cell r="P1797" t="str">
            <v>SAINT-GOBAIN</v>
          </cell>
          <cell r="Q1797" t="str">
            <v>000303</v>
          </cell>
          <cell r="R1797" t="str">
            <v>VAN HULLE BOUWSERVICE</v>
          </cell>
          <cell r="S1797"/>
          <cell r="T1797"/>
          <cell r="U1797"/>
          <cell r="V1797">
            <v>1</v>
          </cell>
          <cell r="W1797">
            <v>45701</v>
          </cell>
          <cell r="X1797">
            <v>2025</v>
          </cell>
          <cell r="Y1797" t="str">
            <v>B</v>
          </cell>
        </row>
        <row r="1798">
          <cell r="F1798" t="str">
            <v>EVB0001797</v>
          </cell>
          <cell r="G1798" t="str">
            <v>Ventilatie - extractie - rond ventiel inbouw</v>
          </cell>
          <cell r="H1798" t="str">
            <v>luchtbehandeling; centrale mechanische ventilatie, algemeen (verzamelniveau)</v>
          </cell>
          <cell r="I1798" t="str">
            <v>HVAC TF 48</v>
          </cell>
          <cell r="J1798"/>
          <cell r="K1798"/>
          <cell r="L1798"/>
          <cell r="M1798"/>
          <cell r="N1798" t="str">
            <v>57.50</v>
          </cell>
          <cell r="O1798"/>
          <cell r="P1798"/>
          <cell r="Q1798" t="str">
            <v>000301</v>
          </cell>
          <cell r="R1798" t="str">
            <v>GEZEL</v>
          </cell>
          <cell r="S1798" t="str">
            <v>DVS</v>
          </cell>
          <cell r="T1798"/>
          <cell r="U1798"/>
          <cell r="V1798">
            <v>1</v>
          </cell>
          <cell r="W1798">
            <v>45701</v>
          </cell>
          <cell r="X1798">
            <v>2025</v>
          </cell>
          <cell r="Y1798" t="str">
            <v>B</v>
          </cell>
        </row>
        <row r="1799">
          <cell r="F1799" t="str">
            <v>EVB0001798</v>
          </cell>
          <cell r="G1799" t="str">
            <v>Ventilatie - pulsie - rond ventiel inbouw</v>
          </cell>
          <cell r="H1799" t="str">
            <v>luchtbehandeling; centrale mechanische ventilatie, algemeen (verzamelniveau)</v>
          </cell>
          <cell r="I1799" t="str">
            <v>HVAC TF 49</v>
          </cell>
          <cell r="J1799"/>
          <cell r="K1799"/>
          <cell r="L1799"/>
          <cell r="M1799"/>
          <cell r="N1799" t="str">
            <v>57.50</v>
          </cell>
          <cell r="O1799" t="str">
            <v>000339</v>
          </cell>
          <cell r="P1799" t="str">
            <v>ZEMPER</v>
          </cell>
          <cell r="Q1799" t="str">
            <v>000301</v>
          </cell>
          <cell r="R1799" t="str">
            <v>GEZEL</v>
          </cell>
          <cell r="S1799" t="str">
            <v>P-DVS</v>
          </cell>
          <cell r="T1799"/>
          <cell r="U1799"/>
          <cell r="V1799">
            <v>1</v>
          </cell>
          <cell r="W1799">
            <v>45701</v>
          </cell>
          <cell r="X1799">
            <v>2025</v>
          </cell>
          <cell r="Y1799" t="str">
            <v>B</v>
          </cell>
        </row>
        <row r="1800">
          <cell r="F1800" t="str">
            <v>EVB0001799</v>
          </cell>
          <cell r="G1800" t="str">
            <v>Verlichting - inbouw rond</v>
          </cell>
          <cell r="H1800" t="str">
            <v>verlichting; standaard, bewaakt, algemeen (verzamelniveau)</v>
          </cell>
          <cell r="I1800" t="str">
            <v>ELEK TF 56 / 57</v>
          </cell>
          <cell r="J1800"/>
          <cell r="K1800"/>
          <cell r="L1800"/>
          <cell r="M1800"/>
          <cell r="N1800" t="str">
            <v>63.40</v>
          </cell>
          <cell r="O1800" t="str">
            <v>000391</v>
          </cell>
          <cell r="P1800" t="str">
            <v>SAINT-GOBAIN Eurocoustic</v>
          </cell>
          <cell r="Q1800" t="str">
            <v>000297</v>
          </cell>
          <cell r="R1800" t="str">
            <v>VMA</v>
          </cell>
          <cell r="S1800" t="str">
            <v>RS340B 27S/830 DIA-VLC-E VWB CP WH</v>
          </cell>
          <cell r="T1800"/>
          <cell r="U1800"/>
          <cell r="V1800">
            <v>1</v>
          </cell>
          <cell r="W1800">
            <v>45701</v>
          </cell>
          <cell r="X1800">
            <v>2025</v>
          </cell>
          <cell r="Y1800" t="str">
            <v>B</v>
          </cell>
        </row>
        <row r="1801">
          <cell r="F1801" t="str">
            <v>EVB0001800</v>
          </cell>
          <cell r="G1801" t="str">
            <v>Verlichting - KNX-aanwezigheidsdetector</v>
          </cell>
          <cell r="H1801" t="str">
            <v>verlichting; standaard, bewaakt, algemeen (verzamelniveau)</v>
          </cell>
          <cell r="I1801" t="str">
            <v>ELEK TF 42</v>
          </cell>
          <cell r="J1801"/>
          <cell r="K1801"/>
          <cell r="L1801"/>
          <cell r="M1801"/>
          <cell r="N1801" t="str">
            <v>63.40</v>
          </cell>
          <cell r="O1801"/>
          <cell r="P1801"/>
          <cell r="Q1801" t="str">
            <v>000297</v>
          </cell>
          <cell r="R1801" t="str">
            <v>VMA</v>
          </cell>
          <cell r="S1801" t="str">
            <v>PD-C 360i/8 KNX UP</v>
          </cell>
          <cell r="T1801"/>
          <cell r="U1801"/>
          <cell r="V1801">
            <v>1</v>
          </cell>
          <cell r="W1801">
            <v>45701</v>
          </cell>
          <cell r="X1801">
            <v>2025</v>
          </cell>
          <cell r="Y1801" t="str">
            <v>B</v>
          </cell>
        </row>
        <row r="1802">
          <cell r="F1802" t="str">
            <v>EVB0001801</v>
          </cell>
          <cell r="G1802" t="str">
            <v>Vloer - PVC vloerbekleding</v>
          </cell>
          <cell r="H1802" t="str">
            <v>vloerafwerkingen; verhoogd, algemeen (verzamelniveau)</v>
          </cell>
          <cell r="I1802" t="str">
            <v>TF-WDB000001-0304-A</v>
          </cell>
          <cell r="J1802"/>
          <cell r="K1802"/>
          <cell r="L1802"/>
          <cell r="M1802"/>
          <cell r="N1802" t="str">
            <v>43.10</v>
          </cell>
          <cell r="O1802" t="str">
            <v>000437</v>
          </cell>
          <cell r="P1802" t="str">
            <v>FRANCKE</v>
          </cell>
          <cell r="Q1802"/>
          <cell r="R1802"/>
          <cell r="S1802" t="str">
            <v>Recreation 60</v>
          </cell>
          <cell r="T1802"/>
          <cell r="U1802"/>
          <cell r="V1802">
            <v>1</v>
          </cell>
          <cell r="W1802">
            <v>45701</v>
          </cell>
          <cell r="X1802">
            <v>2025</v>
          </cell>
          <cell r="Y1802" t="str">
            <v>B</v>
          </cell>
        </row>
        <row r="1803">
          <cell r="F1803" t="str">
            <v>EVB0001802</v>
          </cell>
          <cell r="G1803" t="str">
            <v>Brand - automatische branddetectie</v>
          </cell>
          <cell r="H1803" t="str">
            <v>beveiliging; brand, detectie en alarmering</v>
          </cell>
          <cell r="I1803" t="str">
            <v>ELEK TF 145</v>
          </cell>
          <cell r="J1803"/>
          <cell r="K1803"/>
          <cell r="L1803"/>
          <cell r="M1803"/>
          <cell r="N1803" t="str">
            <v>65.11</v>
          </cell>
          <cell r="O1803" t="str">
            <v>000438</v>
          </cell>
          <cell r="P1803" t="str">
            <v>GROHE</v>
          </cell>
          <cell r="Q1803" t="str">
            <v>000297</v>
          </cell>
          <cell r="R1803" t="str">
            <v>VMA</v>
          </cell>
          <cell r="S1803" t="str">
            <v>FAP-0420 (AVENAR detector 4000)</v>
          </cell>
          <cell r="T1803"/>
          <cell r="U1803"/>
          <cell r="V1803">
            <v>1</v>
          </cell>
          <cell r="W1803">
            <v>45701</v>
          </cell>
          <cell r="X1803">
            <v>2025</v>
          </cell>
          <cell r="Y1803" t="str">
            <v>B</v>
          </cell>
        </row>
        <row r="1804">
          <cell r="F1804" t="str">
            <v>EVB0001803</v>
          </cell>
          <cell r="G1804" t="str">
            <v>Brand - automatische branddetectie (boven verlaagd plafond)</v>
          </cell>
          <cell r="H1804" t="str">
            <v>beveiliging; brand, detectie en alarmering</v>
          </cell>
          <cell r="I1804" t="str">
            <v>ELEK TF 145</v>
          </cell>
          <cell r="J1804"/>
          <cell r="K1804"/>
          <cell r="L1804"/>
          <cell r="M1804"/>
          <cell r="N1804" t="str">
            <v>65.11</v>
          </cell>
          <cell r="O1804" t="str">
            <v>000342</v>
          </cell>
          <cell r="P1804" t="str">
            <v>DAALDEROP</v>
          </cell>
          <cell r="Q1804" t="str">
            <v>000297</v>
          </cell>
          <cell r="R1804" t="str">
            <v>VMA</v>
          </cell>
          <cell r="S1804" t="str">
            <v>FAP-0420 (AVENAR detector 4000)</v>
          </cell>
          <cell r="T1804"/>
          <cell r="U1804"/>
          <cell r="V1804">
            <v>1</v>
          </cell>
          <cell r="W1804">
            <v>45701</v>
          </cell>
          <cell r="X1804">
            <v>2025</v>
          </cell>
          <cell r="Y1804" t="str">
            <v>B</v>
          </cell>
        </row>
        <row r="1805">
          <cell r="F1805" t="str">
            <v>EVB0001804</v>
          </cell>
          <cell r="G1805" t="str">
            <v>Communicatie - luidspreker Type 1b (rond inbouw)</v>
          </cell>
          <cell r="H1805" t="str">
            <v>communicatie; overdracht van geluid/spraak, geluidsdistributie</v>
          </cell>
          <cell r="I1805" t="str">
            <v>ELEK TF 177</v>
          </cell>
          <cell r="J1805"/>
          <cell r="K1805"/>
          <cell r="L1805"/>
          <cell r="M1805"/>
          <cell r="N1805" t="str">
            <v>64.24</v>
          </cell>
          <cell r="O1805" t="str">
            <v>000392</v>
          </cell>
          <cell r="P1805" t="str">
            <v>ARCO</v>
          </cell>
          <cell r="Q1805" t="str">
            <v>000297</v>
          </cell>
          <cell r="R1805" t="str">
            <v>VMA</v>
          </cell>
          <cell r="S1805" t="str">
            <v>CIRA506/W</v>
          </cell>
          <cell r="T1805"/>
          <cell r="U1805"/>
          <cell r="V1805">
            <v>1</v>
          </cell>
          <cell r="W1805">
            <v>45701</v>
          </cell>
          <cell r="X1805">
            <v>2025</v>
          </cell>
          <cell r="Y1805" t="str">
            <v>B</v>
          </cell>
        </row>
        <row r="1806">
          <cell r="F1806" t="str">
            <v>EVB0001805</v>
          </cell>
          <cell r="G1806" t="str">
            <v>CV &amp; Ventilatie - Ruimtevoeler</v>
          </cell>
          <cell r="H1806" t="str">
            <v>regeling klimaat en sanitair; centrale melding, meting en sturing, algemeen (verzamelniveau)</v>
          </cell>
          <cell r="I1806"/>
          <cell r="J1806"/>
          <cell r="K1806"/>
          <cell r="L1806"/>
          <cell r="M1806"/>
          <cell r="N1806" t="str">
            <v>58.20</v>
          </cell>
          <cell r="O1806" t="str">
            <v>000393</v>
          </cell>
          <cell r="P1806" t="str">
            <v>VIEGA</v>
          </cell>
          <cell r="Q1806" t="str">
            <v>000301</v>
          </cell>
          <cell r="R1806" t="str">
            <v>GEZEL</v>
          </cell>
          <cell r="S1806" t="str">
            <v>SLPWXCX</v>
          </cell>
          <cell r="T1806"/>
          <cell r="U1806"/>
          <cell r="V1806">
            <v>1</v>
          </cell>
          <cell r="W1806">
            <v>45701</v>
          </cell>
          <cell r="X1806">
            <v>2025</v>
          </cell>
          <cell r="Y1806" t="str">
            <v>B</v>
          </cell>
        </row>
        <row r="1807">
          <cell r="F1807" t="str">
            <v>EVB0001806</v>
          </cell>
          <cell r="G1807" t="str">
            <v>Deur - binnendeur Type 4 met bovenraam - cilinderslot</v>
          </cell>
          <cell r="H1807" t="str">
            <v>binnenwandopeningen; gevuld met deuren, algemeen (verzamelniveau)</v>
          </cell>
          <cell r="I1807"/>
          <cell r="J1807"/>
          <cell r="K1807"/>
          <cell r="L1807"/>
          <cell r="M1807"/>
          <cell r="N1807" t="str">
            <v>32.30</v>
          </cell>
          <cell r="O1807" t="str">
            <v>000329</v>
          </cell>
          <cell r="P1807" t="str">
            <v>CAIROX</v>
          </cell>
          <cell r="Q1807" t="str">
            <v>000298</v>
          </cell>
          <cell r="R1807" t="str">
            <v>DRAFAB</v>
          </cell>
          <cell r="S1807"/>
          <cell r="T1807"/>
          <cell r="U1807"/>
          <cell r="V1807">
            <v>1</v>
          </cell>
          <cell r="W1807">
            <v>45701</v>
          </cell>
          <cell r="X1807">
            <v>2025</v>
          </cell>
          <cell r="Y1807" t="str">
            <v>B</v>
          </cell>
        </row>
        <row r="1808">
          <cell r="F1808" t="str">
            <v>EVB0001807</v>
          </cell>
          <cell r="G1808" t="str">
            <v>Elektriciteit - blindplaat thv schakelaars</v>
          </cell>
          <cell r="H1808" t="str">
            <v>centrale elektrotechnische voorz.; energie, laagspanning, algemeen</v>
          </cell>
          <cell r="I1808" t="str">
            <v>ELEK TF 37</v>
          </cell>
          <cell r="J1808"/>
          <cell r="K1808"/>
          <cell r="L1808"/>
          <cell r="M1808"/>
          <cell r="N1808" t="str">
            <v>61.50</v>
          </cell>
          <cell r="O1808" t="str">
            <v>000329</v>
          </cell>
          <cell r="P1808" t="str">
            <v>CAIROX</v>
          </cell>
          <cell r="Q1808" t="str">
            <v>000297</v>
          </cell>
          <cell r="R1808" t="str">
            <v>VMA</v>
          </cell>
          <cell r="S1808" t="str">
            <v>100-66600 / 66602 / 66603</v>
          </cell>
          <cell r="T1808"/>
          <cell r="U1808"/>
          <cell r="V1808">
            <v>1</v>
          </cell>
          <cell r="W1808">
            <v>45701</v>
          </cell>
          <cell r="X1808">
            <v>2025</v>
          </cell>
          <cell r="Y1808" t="str">
            <v>B</v>
          </cell>
        </row>
        <row r="1809">
          <cell r="F1809" t="str">
            <v>EVB0001808</v>
          </cell>
          <cell r="G1809" t="str">
            <v>Elektriciteit - stopcontact 220V (vlak in energiezuil)</v>
          </cell>
          <cell r="H1809" t="str">
            <v>centrale elektrotechnische voorz.; energie, laagspanning, algemeen</v>
          </cell>
          <cell r="I1809" t="str">
            <v>ELEK TF 527 &amp; 502</v>
          </cell>
          <cell r="J1809"/>
          <cell r="K1809"/>
          <cell r="L1809"/>
          <cell r="M1809"/>
          <cell r="N1809" t="str">
            <v>61.50</v>
          </cell>
          <cell r="O1809" t="str">
            <v>000395</v>
          </cell>
          <cell r="P1809" t="str">
            <v>PHILIPS Greenspace Aceent Fixed</v>
          </cell>
          <cell r="Q1809" t="str">
            <v>000297</v>
          </cell>
          <cell r="R1809" t="str">
            <v>VMA</v>
          </cell>
          <cell r="S1809" t="str">
            <v>Mosaic ref 077111L</v>
          </cell>
          <cell r="T1809"/>
          <cell r="U1809"/>
          <cell r="V1809">
            <v>1</v>
          </cell>
          <cell r="W1809">
            <v>45701</v>
          </cell>
          <cell r="X1809">
            <v>2025</v>
          </cell>
          <cell r="Y1809" t="str">
            <v>B</v>
          </cell>
        </row>
        <row r="1810">
          <cell r="F1810" t="str">
            <v>EVB0001809</v>
          </cell>
          <cell r="G1810" t="str">
            <v>Muur - gyproc</v>
          </cell>
          <cell r="H1810" t="str">
            <v>binnenwanden; niet constructief, algemeen (verzamelniveau)</v>
          </cell>
          <cell r="I1810" t="str">
            <v>TF-WDB000001-0018.2.a &amp; 28-A</v>
          </cell>
          <cell r="J1810"/>
          <cell r="K1810"/>
          <cell r="L1810"/>
          <cell r="M1810"/>
          <cell r="N1810" t="str">
            <v>22.10</v>
          </cell>
          <cell r="O1810" t="str">
            <v>000346</v>
          </cell>
          <cell r="P1810" t="str">
            <v>ESYLUX</v>
          </cell>
          <cell r="Q1810" t="str">
            <v>000303</v>
          </cell>
          <cell r="R1810" t="str">
            <v>VAN HULLE BOUWSERVICE</v>
          </cell>
          <cell r="S1810"/>
          <cell r="T1810"/>
          <cell r="U1810"/>
          <cell r="V1810">
            <v>1</v>
          </cell>
          <cell r="W1810">
            <v>45701</v>
          </cell>
          <cell r="X1810">
            <v>2025</v>
          </cell>
          <cell r="Y1810" t="str">
            <v>B</v>
          </cell>
        </row>
        <row r="1811">
          <cell r="F1811" t="str">
            <v>EVB0001810</v>
          </cell>
          <cell r="G1811" t="str">
            <v>Muur - stijlwanden</v>
          </cell>
          <cell r="H1811" t="str">
            <v>binnenwanden; niet constructief, algemeen (verzamelniveau)</v>
          </cell>
          <cell r="I1811"/>
          <cell r="J1811"/>
          <cell r="K1811"/>
          <cell r="L1811"/>
          <cell r="M1811"/>
          <cell r="N1811" t="str">
            <v>22.10</v>
          </cell>
          <cell r="O1811"/>
          <cell r="P1811"/>
          <cell r="Q1811" t="str">
            <v>000300</v>
          </cell>
          <cell r="R1811" t="str">
            <v>ALHEEMBOUW</v>
          </cell>
          <cell r="S1811"/>
          <cell r="T1811"/>
          <cell r="U1811"/>
          <cell r="V1811">
            <v>1</v>
          </cell>
          <cell r="W1811">
            <v>45701</v>
          </cell>
          <cell r="X1811">
            <v>2025</v>
          </cell>
          <cell r="Y1811" t="str">
            <v>B</v>
          </cell>
        </row>
        <row r="1812">
          <cell r="F1812" t="str">
            <v>EVB0001811</v>
          </cell>
          <cell r="G1812" t="str">
            <v>Plafond - verlaagd rotswolvezel (1200 x 600)</v>
          </cell>
          <cell r="H1812" t="str">
            <v>plafondafwerkingen; verlaagd, algemeen (verzamelniveau)</v>
          </cell>
          <cell r="I1812" t="str">
            <v>TF-WDB000001-0018.4-A</v>
          </cell>
          <cell r="J1812"/>
          <cell r="K1812"/>
          <cell r="L1812"/>
          <cell r="M1812"/>
          <cell r="N1812" t="str">
            <v>45.10</v>
          </cell>
          <cell r="O1812" t="str">
            <v>000324</v>
          </cell>
          <cell r="P1812" t="str">
            <v>BOSCH</v>
          </cell>
          <cell r="Q1812" t="str">
            <v>000303</v>
          </cell>
          <cell r="R1812" t="str">
            <v>VAN HULLE BOUWSERVICE</v>
          </cell>
          <cell r="S1812"/>
          <cell r="T1812"/>
          <cell r="U1812"/>
          <cell r="V1812">
            <v>1</v>
          </cell>
          <cell r="W1812">
            <v>45701</v>
          </cell>
          <cell r="X1812">
            <v>2025</v>
          </cell>
          <cell r="Y1812" t="str">
            <v>B</v>
          </cell>
        </row>
        <row r="1813">
          <cell r="F1813" t="str">
            <v>EVB0001812</v>
          </cell>
          <cell r="G1813" t="str">
            <v>Raam - binnenraam</v>
          </cell>
          <cell r="H1813" t="str">
            <v>binnenwandopeningen; gevuld met ramen, gesloten ramen</v>
          </cell>
          <cell r="I1813"/>
          <cell r="J1813"/>
          <cell r="K1813"/>
          <cell r="L1813"/>
          <cell r="M1813"/>
          <cell r="N1813" t="str">
            <v>32.21</v>
          </cell>
          <cell r="O1813" t="str">
            <v>000324</v>
          </cell>
          <cell r="P1813" t="str">
            <v>BOSCH</v>
          </cell>
          <cell r="Q1813" t="str">
            <v>000298</v>
          </cell>
          <cell r="R1813" t="str">
            <v>DRAFAB</v>
          </cell>
          <cell r="S1813"/>
          <cell r="T1813"/>
          <cell r="U1813"/>
          <cell r="V1813">
            <v>1</v>
          </cell>
          <cell r="W1813">
            <v>45701</v>
          </cell>
          <cell r="X1813">
            <v>2025</v>
          </cell>
          <cell r="Y1813" t="str">
            <v>B</v>
          </cell>
        </row>
        <row r="1814">
          <cell r="F1814" t="str">
            <v>EVB0001813</v>
          </cell>
          <cell r="G1814" t="str">
            <v>Ventilatie - extractie - geperforeerd plafondrooster</v>
          </cell>
          <cell r="H1814" t="str">
            <v>luchtbehandeling; centrale mechanische ventilatie, algemeen (verzamelniveau)</v>
          </cell>
          <cell r="I1814" t="str">
            <v>HVAC TF 56</v>
          </cell>
          <cell r="J1814"/>
          <cell r="K1814"/>
          <cell r="L1814"/>
          <cell r="M1814"/>
          <cell r="N1814" t="str">
            <v>57.50</v>
          </cell>
          <cell r="O1814" t="str">
            <v>000325</v>
          </cell>
          <cell r="P1814" t="str">
            <v>AUDAC</v>
          </cell>
          <cell r="Q1814" t="str">
            <v>000301</v>
          </cell>
          <cell r="R1814" t="str">
            <v>GEZEL</v>
          </cell>
          <cell r="S1814" t="str">
            <v>PS PP RMB</v>
          </cell>
          <cell r="T1814"/>
          <cell r="U1814"/>
          <cell r="V1814">
            <v>1</v>
          </cell>
          <cell r="W1814">
            <v>45701</v>
          </cell>
          <cell r="X1814">
            <v>2025</v>
          </cell>
          <cell r="Y1814" t="str">
            <v>B</v>
          </cell>
        </row>
        <row r="1815">
          <cell r="F1815" t="str">
            <v>EVB0001814</v>
          </cell>
          <cell r="G1815" t="str">
            <v>Ventilatie - pulsie - wervelrooster</v>
          </cell>
          <cell r="H1815" t="str">
            <v>luchtbehandeling; centrale mechanische ventilatie, algemeen (verzamelniveau)</v>
          </cell>
          <cell r="I1815" t="str">
            <v>HVAC TF 53</v>
          </cell>
          <cell r="J1815"/>
          <cell r="K1815"/>
          <cell r="L1815"/>
          <cell r="M1815"/>
          <cell r="N1815" t="str">
            <v>57.50</v>
          </cell>
          <cell r="O1815" t="str">
            <v>000326</v>
          </cell>
          <cell r="P1815" t="str">
            <v>R&amp;M</v>
          </cell>
          <cell r="Q1815" t="str">
            <v>000301</v>
          </cell>
          <cell r="R1815" t="str">
            <v>GEZEL</v>
          </cell>
          <cell r="S1815" t="str">
            <v>VWR-3A</v>
          </cell>
          <cell r="T1815"/>
          <cell r="U1815"/>
          <cell r="V1815">
            <v>1</v>
          </cell>
          <cell r="W1815">
            <v>45701</v>
          </cell>
          <cell r="X1815">
            <v>2025</v>
          </cell>
          <cell r="Y1815" t="str">
            <v>B</v>
          </cell>
        </row>
        <row r="1816">
          <cell r="F1816" t="str">
            <v>EVB0001815</v>
          </cell>
          <cell r="G1816" t="str">
            <v>Verlichting - inbouw rond</v>
          </cell>
          <cell r="H1816" t="str">
            <v>verlichting; standaard, bewaakt, algemeen (verzamelniveau)</v>
          </cell>
          <cell r="I1816" t="str">
            <v>ELEK TF 56 / 57</v>
          </cell>
          <cell r="J1816"/>
          <cell r="K1816"/>
          <cell r="L1816"/>
          <cell r="M1816"/>
          <cell r="N1816" t="str">
            <v>63.40</v>
          </cell>
          <cell r="O1816" t="str">
            <v>000336</v>
          </cell>
          <cell r="P1816" t="str">
            <v>RUCKUS</v>
          </cell>
          <cell r="Q1816" t="str">
            <v>000297</v>
          </cell>
          <cell r="R1816" t="str">
            <v>VMA</v>
          </cell>
          <cell r="S1816" t="str">
            <v>RS340B 27S/830 DIA-VLC-E VWB CP WH</v>
          </cell>
          <cell r="T1816"/>
          <cell r="U1816"/>
          <cell r="V1816">
            <v>1</v>
          </cell>
          <cell r="W1816">
            <v>45701</v>
          </cell>
          <cell r="X1816">
            <v>2025</v>
          </cell>
          <cell r="Y1816" t="str">
            <v>B</v>
          </cell>
        </row>
        <row r="1817">
          <cell r="F1817" t="str">
            <v>EVB0001816</v>
          </cell>
          <cell r="G1817" t="str">
            <v>Verlichting - KNX-aanwezigheidsdetector</v>
          </cell>
          <cell r="H1817" t="str">
            <v>verlichting; standaard, bewaakt, algemeen (verzamelniveau)</v>
          </cell>
          <cell r="I1817" t="str">
            <v>ELEK TF 42</v>
          </cell>
          <cell r="J1817"/>
          <cell r="K1817"/>
          <cell r="L1817"/>
          <cell r="M1817"/>
          <cell r="N1817" t="str">
            <v>63.40</v>
          </cell>
          <cell r="O1817"/>
          <cell r="P1817"/>
          <cell r="Q1817" t="str">
            <v>000297</v>
          </cell>
          <cell r="R1817" t="str">
            <v>VMA</v>
          </cell>
          <cell r="S1817" t="str">
            <v>PD-C 360i/8 KNX UP</v>
          </cell>
          <cell r="T1817"/>
          <cell r="U1817"/>
          <cell r="V1817">
            <v>1</v>
          </cell>
          <cell r="W1817">
            <v>45701</v>
          </cell>
          <cell r="X1817">
            <v>2025</v>
          </cell>
          <cell r="Y1817" t="str">
            <v>B</v>
          </cell>
        </row>
        <row r="1818">
          <cell r="F1818" t="str">
            <v>EVB0001817</v>
          </cell>
          <cell r="G1818" t="str">
            <v>Vloer - tegel 300/300 geel</v>
          </cell>
          <cell r="H1818" t="str">
            <v>vloerafwerkingen; verhoogd, algemeen (verzamelniveau)</v>
          </cell>
          <cell r="I1818" t="str">
            <v>TF-WDB000001-0300.A</v>
          </cell>
          <cell r="J1818"/>
          <cell r="K1818"/>
          <cell r="L1818"/>
          <cell r="M1818"/>
          <cell r="N1818" t="str">
            <v>43.10</v>
          </cell>
          <cell r="O1818" t="str">
            <v>000327</v>
          </cell>
          <cell r="P1818" t="str">
            <v>NIKO</v>
          </cell>
          <cell r="Q1818"/>
          <cell r="R1818"/>
          <cell r="S1818"/>
          <cell r="T1818"/>
          <cell r="U1818"/>
          <cell r="V1818">
            <v>1</v>
          </cell>
          <cell r="W1818">
            <v>45701</v>
          </cell>
          <cell r="X1818">
            <v>2025</v>
          </cell>
          <cell r="Y1818" t="str">
            <v>B</v>
          </cell>
        </row>
        <row r="1819">
          <cell r="F1819" t="str">
            <v>EVB0001818</v>
          </cell>
          <cell r="G1819" t="str">
            <v>Brand - automatische branddetectie</v>
          </cell>
          <cell r="H1819" t="str">
            <v>beveiliging; brand, detectie en alarmering</v>
          </cell>
          <cell r="I1819" t="str">
            <v>ELEK TF 145</v>
          </cell>
          <cell r="J1819"/>
          <cell r="K1819"/>
          <cell r="L1819"/>
          <cell r="M1819"/>
          <cell r="N1819" t="str">
            <v>65.11</v>
          </cell>
          <cell r="O1819" t="str">
            <v>000327</v>
          </cell>
          <cell r="P1819" t="str">
            <v>NIKO</v>
          </cell>
          <cell r="Q1819" t="str">
            <v>000297</v>
          </cell>
          <cell r="R1819" t="str">
            <v>VMA</v>
          </cell>
          <cell r="S1819" t="str">
            <v>FAP-0420 (AVENAR detector 4000)</v>
          </cell>
          <cell r="T1819"/>
          <cell r="U1819"/>
          <cell r="V1819">
            <v>1</v>
          </cell>
          <cell r="W1819">
            <v>45701</v>
          </cell>
          <cell r="X1819">
            <v>2025</v>
          </cell>
          <cell r="Y1819" t="str">
            <v>B</v>
          </cell>
        </row>
        <row r="1820">
          <cell r="F1820" t="str">
            <v>EVB0001819</v>
          </cell>
          <cell r="G1820" t="str">
            <v>Brand - automatische branddetectie (boven verlaagd plafond)</v>
          </cell>
          <cell r="H1820" t="str">
            <v>beveiliging; brand, detectie en alarmering</v>
          </cell>
          <cell r="I1820" t="str">
            <v>ELEK TF 145</v>
          </cell>
          <cell r="J1820"/>
          <cell r="K1820"/>
          <cell r="L1820"/>
          <cell r="M1820"/>
          <cell r="N1820" t="str">
            <v>65.11</v>
          </cell>
          <cell r="O1820" t="str">
            <v>000351</v>
          </cell>
          <cell r="P1820" t="str">
            <v>SAINT-GOBAIN</v>
          </cell>
          <cell r="Q1820" t="str">
            <v>000297</v>
          </cell>
          <cell r="R1820" t="str">
            <v>VMA</v>
          </cell>
          <cell r="S1820" t="str">
            <v>FAP-0420 (AVENAR detector 4000)</v>
          </cell>
          <cell r="T1820"/>
          <cell r="U1820"/>
          <cell r="V1820">
            <v>1</v>
          </cell>
          <cell r="W1820">
            <v>45701</v>
          </cell>
          <cell r="X1820">
            <v>2025</v>
          </cell>
          <cell r="Y1820" t="str">
            <v>B</v>
          </cell>
        </row>
        <row r="1821">
          <cell r="F1821" t="str">
            <v>EVB0001820</v>
          </cell>
          <cell r="G1821" t="str">
            <v>Brand - CO2-blusser</v>
          </cell>
          <cell r="H1821" t="str">
            <v>beveiliging; brand, brandbestrijding</v>
          </cell>
          <cell r="I1821" t="str">
            <v>SAN TF 63</v>
          </cell>
          <cell r="J1821"/>
          <cell r="K1821"/>
          <cell r="L1821"/>
          <cell r="M1821"/>
          <cell r="N1821" t="str">
            <v>65.13</v>
          </cell>
          <cell r="O1821"/>
          <cell r="P1821"/>
          <cell r="Q1821" t="str">
            <v>000301</v>
          </cell>
          <cell r="R1821" t="str">
            <v>GEZEL</v>
          </cell>
          <cell r="S1821" t="str">
            <v>SANILITE C5-CR</v>
          </cell>
          <cell r="T1821"/>
          <cell r="U1821"/>
          <cell r="V1821">
            <v>1</v>
          </cell>
          <cell r="W1821">
            <v>45701</v>
          </cell>
          <cell r="X1821">
            <v>2025</v>
          </cell>
          <cell r="Y1821" t="str">
            <v>B</v>
          </cell>
        </row>
        <row r="1822">
          <cell r="F1822" t="str">
            <v>EVB0001821</v>
          </cell>
          <cell r="G1822" t="str">
            <v>Communicatie - luidspreker Type 1b (rond inbouw)</v>
          </cell>
          <cell r="H1822" t="str">
            <v>communicatie; overdracht van geluid/spraak, geluidsdistributie</v>
          </cell>
          <cell r="I1822" t="str">
            <v>ELEK TF 177</v>
          </cell>
          <cell r="J1822"/>
          <cell r="K1822"/>
          <cell r="L1822"/>
          <cell r="M1822"/>
          <cell r="N1822" t="str">
            <v>64.24</v>
          </cell>
          <cell r="O1822" t="str">
            <v>000391</v>
          </cell>
          <cell r="P1822" t="str">
            <v>SAINT-GOBAIN Eurocoustic</v>
          </cell>
          <cell r="Q1822" t="str">
            <v>000297</v>
          </cell>
          <cell r="R1822" t="str">
            <v>VMA</v>
          </cell>
          <cell r="S1822" t="str">
            <v>CIRA506/W</v>
          </cell>
          <cell r="T1822"/>
          <cell r="U1822"/>
          <cell r="V1822">
            <v>1</v>
          </cell>
          <cell r="W1822">
            <v>45701</v>
          </cell>
          <cell r="X1822">
            <v>2025</v>
          </cell>
          <cell r="Y1822" t="str">
            <v>B</v>
          </cell>
        </row>
        <row r="1823">
          <cell r="F1823" t="str">
            <v>EVB0001822</v>
          </cell>
          <cell r="G1823" t="str">
            <v>Communicatie - aansluitdoos data/telefonie RJ45 enkel</v>
          </cell>
          <cell r="H1823" t="str">
            <v>communicatie; overdracht van signalen, algemeen (verzamelniveau)</v>
          </cell>
          <cell r="I1823" t="str">
            <v>ELEK TF 119</v>
          </cell>
          <cell r="J1823"/>
          <cell r="K1823"/>
          <cell r="L1823"/>
          <cell r="M1823"/>
          <cell r="N1823" t="str">
            <v>64.10</v>
          </cell>
          <cell r="O1823"/>
          <cell r="P1823"/>
          <cell r="Q1823" t="str">
            <v>000297</v>
          </cell>
          <cell r="R1823" t="str">
            <v>VMA</v>
          </cell>
          <cell r="S1823" t="str">
            <v>R813508 - 977803015 - RJ45/s</v>
          </cell>
          <cell r="T1823"/>
          <cell r="U1823"/>
          <cell r="V1823">
            <v>1</v>
          </cell>
          <cell r="W1823">
            <v>45701</v>
          </cell>
          <cell r="X1823">
            <v>2025</v>
          </cell>
          <cell r="Y1823" t="str">
            <v>B</v>
          </cell>
        </row>
        <row r="1824">
          <cell r="F1824" t="str">
            <v>EVB0001823</v>
          </cell>
          <cell r="G1824" t="str">
            <v>CV - collector steek vloerverwarming (2 aansluitingen)</v>
          </cell>
          <cell r="H1824" t="str">
            <v>warmtedistributie; water, vloerverwarmingssystemen</v>
          </cell>
          <cell r="I1824"/>
          <cell r="J1824"/>
          <cell r="K1824"/>
          <cell r="L1824"/>
          <cell r="M1824"/>
          <cell r="N1824" t="str">
            <v>56.13</v>
          </cell>
          <cell r="O1824" t="str">
            <v>000329</v>
          </cell>
          <cell r="P1824" t="str">
            <v>CAIROX</v>
          </cell>
          <cell r="Q1824" t="str">
            <v>000301</v>
          </cell>
          <cell r="R1824" t="str">
            <v>GEZEL</v>
          </cell>
          <cell r="S1824"/>
          <cell r="T1824"/>
          <cell r="U1824"/>
          <cell r="V1824">
            <v>1</v>
          </cell>
          <cell r="W1824">
            <v>45701</v>
          </cell>
          <cell r="X1824">
            <v>2025</v>
          </cell>
          <cell r="Y1824" t="str">
            <v>B</v>
          </cell>
        </row>
        <row r="1825">
          <cell r="F1825" t="str">
            <v>EVB0001824</v>
          </cell>
          <cell r="G1825" t="str">
            <v>CV - collector retour vloerverwarming (2 aansluitingen)</v>
          </cell>
          <cell r="H1825" t="str">
            <v>warmtedistributie; water, vloerverwarmingssystemen</v>
          </cell>
          <cell r="I1825"/>
          <cell r="J1825"/>
          <cell r="K1825"/>
          <cell r="L1825"/>
          <cell r="M1825"/>
          <cell r="N1825" t="str">
            <v>56.13</v>
          </cell>
          <cell r="O1825" t="str">
            <v>000329</v>
          </cell>
          <cell r="P1825" t="str">
            <v>CAIROX</v>
          </cell>
          <cell r="Q1825" t="str">
            <v>000301</v>
          </cell>
          <cell r="R1825" t="str">
            <v>GEZEL</v>
          </cell>
          <cell r="S1825"/>
          <cell r="T1825"/>
          <cell r="U1825"/>
          <cell r="V1825">
            <v>1</v>
          </cell>
          <cell r="W1825">
            <v>45701</v>
          </cell>
          <cell r="X1825">
            <v>2025</v>
          </cell>
          <cell r="Y1825" t="str">
            <v>B</v>
          </cell>
        </row>
        <row r="1826">
          <cell r="F1826" t="str">
            <v>EVB0001825</v>
          </cell>
          <cell r="G1826" t="str">
            <v>CV &amp; Ventilatie - Ruimtevoeler</v>
          </cell>
          <cell r="H1826" t="str">
            <v>regeling klimaat en sanitair; centrale melding, meting en sturing, algemeen (verzamelniveau)</v>
          </cell>
          <cell r="I1826"/>
          <cell r="J1826"/>
          <cell r="K1826"/>
          <cell r="L1826"/>
          <cell r="M1826"/>
          <cell r="N1826" t="str">
            <v>58.20</v>
          </cell>
          <cell r="O1826" t="str">
            <v>000395</v>
          </cell>
          <cell r="P1826" t="str">
            <v>PHILIPS Greenspace Aceent Fixed</v>
          </cell>
          <cell r="Q1826" t="str">
            <v>000301</v>
          </cell>
          <cell r="R1826" t="str">
            <v>GEZEL</v>
          </cell>
          <cell r="S1826" t="str">
            <v>SLPWXCX</v>
          </cell>
          <cell r="T1826"/>
          <cell r="U1826"/>
          <cell r="V1826">
            <v>1</v>
          </cell>
          <cell r="W1826">
            <v>45701</v>
          </cell>
          <cell r="X1826">
            <v>2025</v>
          </cell>
          <cell r="Y1826" t="str">
            <v>B</v>
          </cell>
        </row>
        <row r="1827">
          <cell r="F1827" t="str">
            <v>EVB0001826</v>
          </cell>
          <cell r="G1827" t="str">
            <v>Deur - binnendeur Type 1 met bovenraam - cilinderslot</v>
          </cell>
          <cell r="H1827" t="str">
            <v>binnenwandopeningen; gevuld met deuren, algemeen (verzamelniveau)</v>
          </cell>
          <cell r="I1827"/>
          <cell r="J1827"/>
          <cell r="K1827"/>
          <cell r="L1827"/>
          <cell r="M1827"/>
          <cell r="N1827" t="str">
            <v>32.30</v>
          </cell>
          <cell r="O1827" t="str">
            <v>000346</v>
          </cell>
          <cell r="P1827" t="str">
            <v>ESYLUX</v>
          </cell>
          <cell r="Q1827" t="str">
            <v>000298</v>
          </cell>
          <cell r="R1827" t="str">
            <v>DRAFAB</v>
          </cell>
          <cell r="S1827"/>
          <cell r="T1827"/>
          <cell r="U1827"/>
          <cell r="V1827">
            <v>1</v>
          </cell>
          <cell r="W1827">
            <v>45701</v>
          </cell>
          <cell r="X1827">
            <v>2025</v>
          </cell>
          <cell r="Y1827" t="str">
            <v>B</v>
          </cell>
        </row>
        <row r="1828">
          <cell r="F1828" t="str">
            <v>EVB0001827</v>
          </cell>
          <cell r="G1828" t="str">
            <v>Deur - binnendeur Type 7 (zs)</v>
          </cell>
          <cell r="H1828" t="str">
            <v>binnenwandopeningen; gevuld met deuren, algemeen (verzamelniveau)</v>
          </cell>
          <cell r="I1828"/>
          <cell r="J1828"/>
          <cell r="K1828"/>
          <cell r="L1828"/>
          <cell r="M1828"/>
          <cell r="N1828" t="str">
            <v>32.30</v>
          </cell>
          <cell r="O1828"/>
          <cell r="P1828"/>
          <cell r="Q1828" t="str">
            <v>000298</v>
          </cell>
          <cell r="R1828" t="str">
            <v>DRAFAB</v>
          </cell>
          <cell r="S1828"/>
          <cell r="T1828"/>
          <cell r="U1828"/>
          <cell r="V1828">
            <v>1</v>
          </cell>
          <cell r="W1828">
            <v>45701</v>
          </cell>
          <cell r="X1828">
            <v>2025</v>
          </cell>
          <cell r="Y1828" t="str">
            <v>B</v>
          </cell>
        </row>
        <row r="1829">
          <cell r="F1829" t="str">
            <v>EVB0001828</v>
          </cell>
          <cell r="G1829" t="str">
            <v>Elektriciteit - blindplaat thv schakelaars</v>
          </cell>
          <cell r="H1829" t="str">
            <v>centrale elektrotechnische voorz.; energie, laagspanning, algemeen</v>
          </cell>
          <cell r="I1829" t="str">
            <v>ELEK TF 37</v>
          </cell>
          <cell r="J1829"/>
          <cell r="K1829"/>
          <cell r="L1829"/>
          <cell r="M1829"/>
          <cell r="N1829" t="str">
            <v>61.50</v>
          </cell>
          <cell r="O1829" t="str">
            <v>000324</v>
          </cell>
          <cell r="P1829" t="str">
            <v>BOSCH</v>
          </cell>
          <cell r="Q1829" t="str">
            <v>000297</v>
          </cell>
          <cell r="R1829" t="str">
            <v>VMA</v>
          </cell>
          <cell r="S1829" t="str">
            <v>100-66600 / 66602 / 66603</v>
          </cell>
          <cell r="T1829"/>
          <cell r="U1829"/>
          <cell r="V1829">
            <v>1</v>
          </cell>
          <cell r="W1829">
            <v>45701</v>
          </cell>
          <cell r="X1829">
            <v>2025</v>
          </cell>
          <cell r="Y1829" t="str">
            <v>B</v>
          </cell>
        </row>
        <row r="1830">
          <cell r="F1830" t="str">
            <v>EVB0001829</v>
          </cell>
          <cell r="G1830" t="str">
            <v>Elektriciteit - stopcontact 220V</v>
          </cell>
          <cell r="H1830" t="str">
            <v>centrale elektrotechnische voorz.; energie, laagspanning, algemeen</v>
          </cell>
          <cell r="I1830" t="str">
            <v>ELEK TF 37</v>
          </cell>
          <cell r="J1830"/>
          <cell r="K1830"/>
          <cell r="L1830"/>
          <cell r="M1830"/>
          <cell r="N1830" t="str">
            <v>61.50</v>
          </cell>
          <cell r="O1830" t="str">
            <v>000324</v>
          </cell>
          <cell r="P1830" t="str">
            <v>BOSCH</v>
          </cell>
          <cell r="Q1830" t="str">
            <v>000297</v>
          </cell>
          <cell r="R1830" t="str">
            <v>VMA</v>
          </cell>
          <cell r="S1830" t="str">
            <v>100-66600 / 66602 / 66603</v>
          </cell>
          <cell r="T1830"/>
          <cell r="U1830"/>
          <cell r="V1830">
            <v>1</v>
          </cell>
          <cell r="W1830">
            <v>45701</v>
          </cell>
          <cell r="X1830">
            <v>2025</v>
          </cell>
          <cell r="Y1830" t="str">
            <v>B</v>
          </cell>
        </row>
        <row r="1831">
          <cell r="F1831" t="str">
            <v>EVB0001830</v>
          </cell>
          <cell r="G1831" t="str">
            <v>Muur - gyproc</v>
          </cell>
          <cell r="H1831" t="str">
            <v>binnenwanden; niet constructief, algemeen (verzamelniveau)</v>
          </cell>
          <cell r="I1831" t="str">
            <v>TF-WDB000001-0018.2.a &amp; 28-A</v>
          </cell>
          <cell r="J1831"/>
          <cell r="K1831"/>
          <cell r="L1831"/>
          <cell r="M1831"/>
          <cell r="N1831" t="str">
            <v>22.10</v>
          </cell>
          <cell r="O1831" t="str">
            <v>000325</v>
          </cell>
          <cell r="P1831" t="str">
            <v>AUDAC</v>
          </cell>
          <cell r="Q1831" t="str">
            <v>000303</v>
          </cell>
          <cell r="R1831" t="str">
            <v>VAN HULLE BOUWSERVICE</v>
          </cell>
          <cell r="S1831"/>
          <cell r="T1831"/>
          <cell r="U1831"/>
          <cell r="V1831">
            <v>1</v>
          </cell>
          <cell r="W1831">
            <v>45701</v>
          </cell>
          <cell r="X1831">
            <v>2025</v>
          </cell>
          <cell r="Y1831" t="str">
            <v>B</v>
          </cell>
        </row>
        <row r="1832">
          <cell r="F1832" t="str">
            <v>EVB0001831</v>
          </cell>
          <cell r="G1832" t="str">
            <v>Muur - stijlwanden</v>
          </cell>
          <cell r="H1832" t="str">
            <v>binnenwanden; niet constructief, algemeen (verzamelniveau)</v>
          </cell>
          <cell r="I1832"/>
          <cell r="J1832"/>
          <cell r="K1832"/>
          <cell r="L1832"/>
          <cell r="M1832"/>
          <cell r="N1832" t="str">
            <v>22.10</v>
          </cell>
          <cell r="O1832" t="str">
            <v>000326</v>
          </cell>
          <cell r="P1832" t="str">
            <v>R&amp;M</v>
          </cell>
          <cell r="Q1832" t="str">
            <v>000300</v>
          </cell>
          <cell r="R1832" t="str">
            <v>ALHEEMBOUW</v>
          </cell>
          <cell r="S1832"/>
          <cell r="T1832"/>
          <cell r="U1832"/>
          <cell r="V1832">
            <v>1</v>
          </cell>
          <cell r="W1832">
            <v>45701</v>
          </cell>
          <cell r="X1832">
            <v>2025</v>
          </cell>
          <cell r="Y1832" t="str">
            <v>B</v>
          </cell>
        </row>
        <row r="1833">
          <cell r="F1833" t="str">
            <v>EVB0001832</v>
          </cell>
          <cell r="G1833" t="str">
            <v>Plafond - verlaagd rotswolvezel (1200 x 600)</v>
          </cell>
          <cell r="H1833" t="str">
            <v>plafondafwerkingen; verlaagd, algemeen (verzamelniveau)</v>
          </cell>
          <cell r="I1833" t="str">
            <v>TF-WDB000001-0018.4-A</v>
          </cell>
          <cell r="J1833"/>
          <cell r="K1833"/>
          <cell r="L1833"/>
          <cell r="M1833"/>
          <cell r="N1833" t="str">
            <v>45.10</v>
          </cell>
          <cell r="O1833"/>
          <cell r="P1833"/>
          <cell r="Q1833" t="str">
            <v>000303</v>
          </cell>
          <cell r="R1833" t="str">
            <v>VAN HULLE BOUWSERVICE</v>
          </cell>
          <cell r="S1833"/>
          <cell r="T1833"/>
          <cell r="U1833"/>
          <cell r="V1833">
            <v>1</v>
          </cell>
          <cell r="W1833">
            <v>45701</v>
          </cell>
          <cell r="X1833">
            <v>2025</v>
          </cell>
          <cell r="Y1833" t="str">
            <v>B</v>
          </cell>
        </row>
        <row r="1834">
          <cell r="F1834" t="str">
            <v>EVB0001833</v>
          </cell>
          <cell r="G1834" t="str">
            <v>Raam - binnenraam</v>
          </cell>
          <cell r="H1834" t="str">
            <v>binnenwandopeningen; gevuld met ramen, gesloten ramen</v>
          </cell>
          <cell r="I1834"/>
          <cell r="J1834"/>
          <cell r="K1834"/>
          <cell r="L1834"/>
          <cell r="M1834"/>
          <cell r="N1834" t="str">
            <v>32.21</v>
          </cell>
          <cell r="O1834" t="str">
            <v>000327</v>
          </cell>
          <cell r="P1834" t="str">
            <v>NIKO</v>
          </cell>
          <cell r="Q1834" t="str">
            <v>000298</v>
          </cell>
          <cell r="R1834" t="str">
            <v>DRAFAB</v>
          </cell>
          <cell r="S1834"/>
          <cell r="T1834"/>
          <cell r="U1834"/>
          <cell r="V1834">
            <v>1</v>
          </cell>
          <cell r="W1834">
            <v>45701</v>
          </cell>
          <cell r="X1834">
            <v>2025</v>
          </cell>
          <cell r="Y1834" t="str">
            <v>B</v>
          </cell>
        </row>
        <row r="1835">
          <cell r="F1835" t="str">
            <v>EVB0001834</v>
          </cell>
          <cell r="G1835" t="str">
            <v>Ventilatie - extractie - rond ventiel inbouw</v>
          </cell>
          <cell r="H1835" t="str">
            <v>luchtbehandeling; centrale mechanische ventilatie, algemeen (verzamelniveau)</v>
          </cell>
          <cell r="I1835" t="str">
            <v>HVAC TF 48</v>
          </cell>
          <cell r="J1835"/>
          <cell r="K1835"/>
          <cell r="L1835"/>
          <cell r="M1835"/>
          <cell r="N1835" t="str">
            <v>57.50</v>
          </cell>
          <cell r="O1835" t="str">
            <v>000327</v>
          </cell>
          <cell r="P1835" t="str">
            <v>NIKO</v>
          </cell>
          <cell r="Q1835" t="str">
            <v>000301</v>
          </cell>
          <cell r="R1835" t="str">
            <v>GEZEL</v>
          </cell>
          <cell r="S1835" t="str">
            <v>DVS</v>
          </cell>
          <cell r="T1835"/>
          <cell r="U1835"/>
          <cell r="V1835">
            <v>1</v>
          </cell>
          <cell r="W1835">
            <v>45701</v>
          </cell>
          <cell r="X1835">
            <v>2025</v>
          </cell>
          <cell r="Y1835" t="str">
            <v>B</v>
          </cell>
        </row>
        <row r="1836">
          <cell r="F1836" t="str">
            <v>EVB0001835</v>
          </cell>
          <cell r="G1836" t="str">
            <v>Ventilatie - pulsie - rond ventiel inbouw</v>
          </cell>
          <cell r="H1836" t="str">
            <v>luchtbehandeling; centrale mechanische ventilatie, algemeen (verzamelniveau)</v>
          </cell>
          <cell r="I1836" t="str">
            <v>HVAC TF 49</v>
          </cell>
          <cell r="J1836"/>
          <cell r="K1836"/>
          <cell r="L1836"/>
          <cell r="M1836"/>
          <cell r="N1836" t="str">
            <v>57.50</v>
          </cell>
          <cell r="O1836" t="str">
            <v>000351</v>
          </cell>
          <cell r="P1836" t="str">
            <v>SAINT-GOBAIN</v>
          </cell>
          <cell r="Q1836" t="str">
            <v>000301</v>
          </cell>
          <cell r="R1836" t="str">
            <v>GEZEL</v>
          </cell>
          <cell r="S1836" t="str">
            <v>P-DVS</v>
          </cell>
          <cell r="T1836"/>
          <cell r="U1836"/>
          <cell r="V1836">
            <v>1</v>
          </cell>
          <cell r="W1836">
            <v>45701</v>
          </cell>
          <cell r="X1836">
            <v>2025</v>
          </cell>
          <cell r="Y1836" t="str">
            <v>B</v>
          </cell>
        </row>
        <row r="1837">
          <cell r="F1837" t="str">
            <v>EVB0001836</v>
          </cell>
          <cell r="G1837" t="str">
            <v>Verlichting - inbouw rond</v>
          </cell>
          <cell r="H1837" t="str">
            <v>verlichting; standaard, bewaakt, algemeen (verzamelniveau)</v>
          </cell>
          <cell r="I1837" t="str">
            <v>ELEK TF 56 / 57</v>
          </cell>
          <cell r="J1837"/>
          <cell r="K1837"/>
          <cell r="L1837"/>
          <cell r="M1837"/>
          <cell r="N1837" t="str">
            <v>63.40</v>
          </cell>
          <cell r="O1837"/>
          <cell r="P1837"/>
          <cell r="Q1837" t="str">
            <v>000297</v>
          </cell>
          <cell r="R1837" t="str">
            <v>VMA</v>
          </cell>
          <cell r="S1837" t="str">
            <v>RS340B 27S/830 DIA-VLC-E VWB CP WH</v>
          </cell>
          <cell r="T1837"/>
          <cell r="U1837"/>
          <cell r="V1837">
            <v>1</v>
          </cell>
          <cell r="W1837">
            <v>45701</v>
          </cell>
          <cell r="X1837">
            <v>2025</v>
          </cell>
          <cell r="Y1837" t="str">
            <v>B</v>
          </cell>
        </row>
        <row r="1838">
          <cell r="F1838" t="str">
            <v>EVB0001837</v>
          </cell>
          <cell r="G1838" t="str">
            <v>Verlichting - KNX-aanwezigheidsdetector</v>
          </cell>
          <cell r="H1838" t="str">
            <v>verlichting; standaard, bewaakt, algemeen (verzamelniveau)</v>
          </cell>
          <cell r="I1838" t="str">
            <v>ELEK TF 42</v>
          </cell>
          <cell r="J1838"/>
          <cell r="K1838"/>
          <cell r="L1838"/>
          <cell r="M1838"/>
          <cell r="N1838" t="str">
            <v>63.40</v>
          </cell>
          <cell r="O1838" t="str">
            <v>000391</v>
          </cell>
          <cell r="P1838" t="str">
            <v>SAINT-GOBAIN Eurocoustic</v>
          </cell>
          <cell r="Q1838" t="str">
            <v>000297</v>
          </cell>
          <cell r="R1838" t="str">
            <v>VMA</v>
          </cell>
          <cell r="S1838" t="str">
            <v>PD-C 360i/8 KNX UP</v>
          </cell>
          <cell r="T1838"/>
          <cell r="U1838"/>
          <cell r="V1838">
            <v>1</v>
          </cell>
          <cell r="W1838">
            <v>45701</v>
          </cell>
          <cell r="X1838">
            <v>2025</v>
          </cell>
          <cell r="Y1838" t="str">
            <v>B</v>
          </cell>
        </row>
        <row r="1839">
          <cell r="F1839" t="str">
            <v>EVB0001838</v>
          </cell>
          <cell r="G1839" t="str">
            <v>Vloer - tegel 300/300 geel</v>
          </cell>
          <cell r="H1839" t="str">
            <v>vloerafwerkingen; verhoogd, algemeen (verzamelniveau)</v>
          </cell>
          <cell r="I1839" t="str">
            <v>TF-WDB000001-0300.A</v>
          </cell>
          <cell r="J1839"/>
          <cell r="K1839"/>
          <cell r="L1839"/>
          <cell r="M1839"/>
          <cell r="N1839" t="str">
            <v>43.10</v>
          </cell>
          <cell r="O1839"/>
          <cell r="P1839"/>
          <cell r="Q1839"/>
          <cell r="R1839"/>
          <cell r="S1839"/>
          <cell r="T1839"/>
          <cell r="U1839"/>
          <cell r="V1839">
            <v>1</v>
          </cell>
          <cell r="W1839">
            <v>45701</v>
          </cell>
          <cell r="X1839">
            <v>2025</v>
          </cell>
          <cell r="Y1839" t="str">
            <v>B</v>
          </cell>
        </row>
        <row r="1840">
          <cell r="F1840" t="str">
            <v>EVB0001839</v>
          </cell>
          <cell r="G1840" t="str">
            <v>Brand - automatische branddetectie</v>
          </cell>
          <cell r="H1840" t="str">
            <v>beveiliging; brand, detectie en alarmering</v>
          </cell>
          <cell r="I1840" t="str">
            <v>ELEK TF 145</v>
          </cell>
          <cell r="J1840"/>
          <cell r="K1840"/>
          <cell r="L1840"/>
          <cell r="M1840"/>
          <cell r="N1840" t="str">
            <v>65.11</v>
          </cell>
          <cell r="O1840" t="str">
            <v>000329</v>
          </cell>
          <cell r="P1840" t="str">
            <v>CAIROX</v>
          </cell>
          <cell r="Q1840" t="str">
            <v>000297</v>
          </cell>
          <cell r="R1840" t="str">
            <v>VMA</v>
          </cell>
          <cell r="S1840" t="str">
            <v>FAP-0420 (AVENAR detector 4000)</v>
          </cell>
          <cell r="T1840"/>
          <cell r="U1840"/>
          <cell r="V1840">
            <v>1</v>
          </cell>
          <cell r="W1840">
            <v>45701</v>
          </cell>
          <cell r="X1840">
            <v>2025</v>
          </cell>
          <cell r="Y1840" t="str">
            <v>B</v>
          </cell>
        </row>
        <row r="1841">
          <cell r="F1841" t="str">
            <v>EVB0001840</v>
          </cell>
          <cell r="G1841" t="str">
            <v>Brand - automatische branddetectie (boven verlaagd plafond)</v>
          </cell>
          <cell r="H1841" t="str">
            <v>beveiliging; brand, detectie en alarmering</v>
          </cell>
          <cell r="I1841" t="str">
            <v>ELEK TF 145</v>
          </cell>
          <cell r="J1841"/>
          <cell r="K1841"/>
          <cell r="L1841"/>
          <cell r="M1841"/>
          <cell r="N1841" t="str">
            <v>65.11</v>
          </cell>
          <cell r="O1841" t="str">
            <v>000329</v>
          </cell>
          <cell r="P1841" t="str">
            <v>CAIROX</v>
          </cell>
          <cell r="Q1841" t="str">
            <v>000297</v>
          </cell>
          <cell r="R1841" t="str">
            <v>VMA</v>
          </cell>
          <cell r="S1841" t="str">
            <v>FAP-0420 (AVENAR detector 4000)</v>
          </cell>
          <cell r="T1841"/>
          <cell r="U1841"/>
          <cell r="V1841">
            <v>1</v>
          </cell>
          <cell r="W1841">
            <v>45701</v>
          </cell>
          <cell r="X1841">
            <v>2025</v>
          </cell>
          <cell r="Y1841" t="str">
            <v>B</v>
          </cell>
        </row>
        <row r="1842">
          <cell r="F1842" t="str">
            <v>EVB0001841</v>
          </cell>
          <cell r="G1842" t="str">
            <v>Brand - sirene voor evacuatie</v>
          </cell>
          <cell r="H1842" t="str">
            <v>beveiliging; brand, detectie en alarmering</v>
          </cell>
          <cell r="I1842" t="str">
            <v>ELEK TF 165-A</v>
          </cell>
          <cell r="J1842"/>
          <cell r="K1842"/>
          <cell r="L1842"/>
          <cell r="M1842"/>
          <cell r="N1842" t="str">
            <v>65.11</v>
          </cell>
          <cell r="O1842" t="str">
            <v>000395</v>
          </cell>
          <cell r="P1842" t="str">
            <v>PHILIPS Greenspace Aceent Fixed</v>
          </cell>
          <cell r="Q1842" t="str">
            <v>000297</v>
          </cell>
          <cell r="R1842" t="str">
            <v>VMA</v>
          </cell>
          <cell r="S1842" t="str">
            <v>FNM-420-A</v>
          </cell>
          <cell r="T1842"/>
          <cell r="U1842"/>
          <cell r="V1842">
            <v>1</v>
          </cell>
          <cell r="W1842">
            <v>45701</v>
          </cell>
          <cell r="X1842">
            <v>2025</v>
          </cell>
          <cell r="Y1842" t="str">
            <v>B</v>
          </cell>
        </row>
        <row r="1843">
          <cell r="F1843" t="str">
            <v>EVB0001842</v>
          </cell>
          <cell r="G1843" t="str">
            <v>Brand - CO2-blusser</v>
          </cell>
          <cell r="H1843" t="str">
            <v>beveiliging; brand, brandbestrijding</v>
          </cell>
          <cell r="I1843" t="str">
            <v>SAN TF 63</v>
          </cell>
          <cell r="J1843"/>
          <cell r="K1843"/>
          <cell r="L1843"/>
          <cell r="M1843"/>
          <cell r="N1843" t="str">
            <v>65.13</v>
          </cell>
          <cell r="O1843" t="str">
            <v>000346</v>
          </cell>
          <cell r="P1843" t="str">
            <v>ESYLUX</v>
          </cell>
          <cell r="Q1843" t="str">
            <v>000301</v>
          </cell>
          <cell r="R1843" t="str">
            <v>GEZEL</v>
          </cell>
          <cell r="S1843" t="str">
            <v>SANILITE C5-CR</v>
          </cell>
          <cell r="T1843"/>
          <cell r="U1843"/>
          <cell r="V1843">
            <v>1</v>
          </cell>
          <cell r="W1843">
            <v>45701</v>
          </cell>
          <cell r="X1843">
            <v>2025</v>
          </cell>
          <cell r="Y1843" t="str">
            <v>B</v>
          </cell>
        </row>
        <row r="1844">
          <cell r="F1844" t="str">
            <v>EVB0001843</v>
          </cell>
          <cell r="G1844" t="str">
            <v>Brand - gemotoriseerde brandklep rechthoekig</v>
          </cell>
          <cell r="H1844" t="str">
            <v>beveiliging; brand, brandbestrijding</v>
          </cell>
          <cell r="I1844" t="str">
            <v>HVAC TF 47</v>
          </cell>
          <cell r="J1844"/>
          <cell r="K1844"/>
          <cell r="L1844"/>
          <cell r="M1844"/>
          <cell r="N1844" t="str">
            <v>65.13</v>
          </cell>
          <cell r="O1844"/>
          <cell r="P1844"/>
          <cell r="Q1844" t="str">
            <v>000301</v>
          </cell>
          <cell r="R1844" t="str">
            <v>GEZEL</v>
          </cell>
          <cell r="S1844" t="str">
            <v>CU-LT ONE-X230</v>
          </cell>
          <cell r="T1844"/>
          <cell r="U1844"/>
          <cell r="V1844">
            <v>1</v>
          </cell>
          <cell r="W1844">
            <v>45701</v>
          </cell>
          <cell r="X1844">
            <v>2025</v>
          </cell>
          <cell r="Y1844" t="str">
            <v>B</v>
          </cell>
        </row>
        <row r="1845">
          <cell r="F1845" t="str">
            <v>EVB0001844</v>
          </cell>
          <cell r="G1845" t="str">
            <v>Communicatie - aansluitdoos data/telefonie RJ45 enkel</v>
          </cell>
          <cell r="H1845" t="str">
            <v>communicatie; overdracht van signalen, algemeen (verzamelniveau)</v>
          </cell>
          <cell r="I1845" t="str">
            <v>ELEK TF 119</v>
          </cell>
          <cell r="J1845"/>
          <cell r="K1845"/>
          <cell r="L1845"/>
          <cell r="M1845"/>
          <cell r="N1845" t="str">
            <v>64.10</v>
          </cell>
          <cell r="O1845" t="str">
            <v>000324</v>
          </cell>
          <cell r="P1845" t="str">
            <v>BOSCH</v>
          </cell>
          <cell r="Q1845" t="str">
            <v>000297</v>
          </cell>
          <cell r="R1845" t="str">
            <v>VMA</v>
          </cell>
          <cell r="S1845" t="str">
            <v>R813508 - 977803015 - RJ45/s</v>
          </cell>
          <cell r="T1845"/>
          <cell r="U1845"/>
          <cell r="V1845">
            <v>1</v>
          </cell>
          <cell r="W1845">
            <v>45701</v>
          </cell>
          <cell r="X1845">
            <v>2025</v>
          </cell>
          <cell r="Y1845" t="str">
            <v>B</v>
          </cell>
        </row>
        <row r="1846">
          <cell r="F1846" t="str">
            <v>EVB0001845</v>
          </cell>
          <cell r="G1846" t="str">
            <v>Communicatie - aansluitdoos opbouw data/telefonie RJ45 dubbel</v>
          </cell>
          <cell r="H1846" t="str">
            <v>communicatie; overdracht van signalen, algemeen (verzamelniveau)</v>
          </cell>
          <cell r="I1846" t="str">
            <v>ELEK TF 122</v>
          </cell>
          <cell r="J1846"/>
          <cell r="K1846"/>
          <cell r="L1846"/>
          <cell r="M1846"/>
          <cell r="N1846" t="str">
            <v>64.10</v>
          </cell>
          <cell r="O1846" t="str">
            <v>000325</v>
          </cell>
          <cell r="P1846" t="str">
            <v>AUDAC</v>
          </cell>
          <cell r="Q1846" t="str">
            <v>000297</v>
          </cell>
          <cell r="R1846" t="str">
            <v>VMA</v>
          </cell>
          <cell r="S1846" t="str">
            <v>R813508 - 977803015 - RJ45/s</v>
          </cell>
          <cell r="T1846"/>
          <cell r="U1846"/>
          <cell r="V1846">
            <v>1</v>
          </cell>
          <cell r="W1846">
            <v>45701</v>
          </cell>
          <cell r="X1846">
            <v>2025</v>
          </cell>
          <cell r="Y1846" t="str">
            <v>B</v>
          </cell>
        </row>
        <row r="1847">
          <cell r="F1847" t="str">
            <v>EVB0001846</v>
          </cell>
          <cell r="G1847" t="str">
            <v>Communicatie - luidspreker Type 1 (rond opbouw)</v>
          </cell>
          <cell r="H1847" t="str">
            <v>communicatie; overdracht van geluid/spraak, geluidsdistributie</v>
          </cell>
          <cell r="I1847" t="str">
            <v>ELEK TF 176</v>
          </cell>
          <cell r="J1847"/>
          <cell r="K1847"/>
          <cell r="L1847"/>
          <cell r="M1847"/>
          <cell r="N1847" t="str">
            <v>64.24</v>
          </cell>
          <cell r="O1847" t="str">
            <v>000326</v>
          </cell>
          <cell r="P1847" t="str">
            <v>R&amp;M</v>
          </cell>
          <cell r="Q1847" t="str">
            <v>000297</v>
          </cell>
          <cell r="R1847" t="str">
            <v>VMA</v>
          </cell>
          <cell r="S1847" t="str">
            <v>NELO706/W</v>
          </cell>
          <cell r="T1847"/>
          <cell r="U1847"/>
          <cell r="V1847">
            <v>1</v>
          </cell>
          <cell r="W1847">
            <v>45701</v>
          </cell>
          <cell r="X1847">
            <v>2025</v>
          </cell>
          <cell r="Y1847" t="str">
            <v>B</v>
          </cell>
        </row>
        <row r="1848">
          <cell r="F1848" t="str">
            <v>EVB0001847</v>
          </cell>
          <cell r="G1848" t="str">
            <v>Communicatie - WIFI Accespoint plafond</v>
          </cell>
          <cell r="H1848" t="str">
            <v>communicatie; overdracht van signalen, algemeen (verzamelniveau)</v>
          </cell>
          <cell r="I1848" t="str">
            <v>TF WDB000001-0053</v>
          </cell>
          <cell r="J1848"/>
          <cell r="K1848"/>
          <cell r="L1848"/>
          <cell r="M1848"/>
          <cell r="N1848" t="str">
            <v>64.10</v>
          </cell>
          <cell r="O1848" t="str">
            <v>000326</v>
          </cell>
          <cell r="P1848" t="str">
            <v>R&amp;M</v>
          </cell>
          <cell r="Q1848" t="str">
            <v>000297</v>
          </cell>
          <cell r="R1848" t="str">
            <v>VMA</v>
          </cell>
          <cell r="S1848" t="str">
            <v>R650</v>
          </cell>
          <cell r="T1848"/>
          <cell r="U1848"/>
          <cell r="V1848">
            <v>1</v>
          </cell>
          <cell r="W1848">
            <v>45701</v>
          </cell>
          <cell r="X1848">
            <v>2025</v>
          </cell>
          <cell r="Y1848" t="str">
            <v>B</v>
          </cell>
        </row>
        <row r="1849">
          <cell r="F1849" t="str">
            <v>EVB0001848</v>
          </cell>
          <cell r="G1849" t="str">
            <v>CV &amp; Ventilatie - Ruimtevoeler</v>
          </cell>
          <cell r="H1849" t="str">
            <v>regeling klimaat en sanitair; centrale melding, meting en sturing, algemeen (verzamelniveau)</v>
          </cell>
          <cell r="I1849"/>
          <cell r="J1849"/>
          <cell r="K1849"/>
          <cell r="L1849"/>
          <cell r="M1849"/>
          <cell r="N1849" t="str">
            <v>58.20</v>
          </cell>
          <cell r="O1849" t="str">
            <v>000397</v>
          </cell>
          <cell r="P1849" t="str">
            <v>TEC PRO</v>
          </cell>
          <cell r="Q1849" t="str">
            <v>000301</v>
          </cell>
          <cell r="R1849" t="str">
            <v>GEZEL</v>
          </cell>
          <cell r="S1849" t="str">
            <v>SLPWXCX</v>
          </cell>
          <cell r="T1849"/>
          <cell r="U1849"/>
          <cell r="V1849">
            <v>1</v>
          </cell>
          <cell r="W1849">
            <v>45701</v>
          </cell>
          <cell r="X1849">
            <v>2025</v>
          </cell>
          <cell r="Y1849" t="str">
            <v>B</v>
          </cell>
        </row>
        <row r="1850">
          <cell r="F1850" t="str">
            <v>EVB0001849</v>
          </cell>
          <cell r="G1850" t="str">
            <v>Deur - binnendeur type 4 met bovenraam - cilinderslot</v>
          </cell>
          <cell r="H1850" t="str">
            <v>binnenwandopeningen; gevuld met deuren, algemeen (verzamelniveau)</v>
          </cell>
          <cell r="I1850"/>
          <cell r="J1850"/>
          <cell r="K1850"/>
          <cell r="L1850"/>
          <cell r="M1850"/>
          <cell r="N1850" t="str">
            <v>32.30</v>
          </cell>
          <cell r="O1850" t="str">
            <v>000397</v>
          </cell>
          <cell r="P1850" t="str">
            <v>TEC PRO</v>
          </cell>
          <cell r="Q1850" t="str">
            <v>000298</v>
          </cell>
          <cell r="R1850" t="str">
            <v>DRAFAB</v>
          </cell>
          <cell r="S1850"/>
          <cell r="T1850"/>
          <cell r="U1850"/>
          <cell r="V1850">
            <v>1</v>
          </cell>
          <cell r="W1850">
            <v>45701</v>
          </cell>
          <cell r="X1850">
            <v>2025</v>
          </cell>
          <cell r="Y1850" t="str">
            <v>B</v>
          </cell>
        </row>
        <row r="1851">
          <cell r="F1851" t="str">
            <v>EVB0001850</v>
          </cell>
          <cell r="G1851" t="str">
            <v>Elektriciteit - schakelaars verlichting</v>
          </cell>
          <cell r="H1851" t="str">
            <v>centrale elektrotechnische voorz.; energie, laagspanning, algemeen</v>
          </cell>
          <cell r="I1851" t="str">
            <v>ELEK TF 37</v>
          </cell>
          <cell r="J1851"/>
          <cell r="K1851"/>
          <cell r="L1851"/>
          <cell r="M1851"/>
          <cell r="N1851" t="str">
            <v>61.50</v>
          </cell>
          <cell r="O1851"/>
          <cell r="P1851"/>
          <cell r="Q1851" t="str">
            <v>000297</v>
          </cell>
          <cell r="R1851" t="str">
            <v>VMA</v>
          </cell>
          <cell r="S1851" t="str">
            <v>100-66600 / 66602 / 66603</v>
          </cell>
          <cell r="T1851"/>
          <cell r="U1851"/>
          <cell r="V1851">
            <v>1</v>
          </cell>
          <cell r="W1851">
            <v>45701</v>
          </cell>
          <cell r="X1851">
            <v>2025</v>
          </cell>
          <cell r="Y1851" t="str">
            <v>B</v>
          </cell>
        </row>
        <row r="1852">
          <cell r="F1852" t="str">
            <v>EVB0001851</v>
          </cell>
          <cell r="G1852" t="str">
            <v>Elektriciteit - schakelaars verlichting keukenblok</v>
          </cell>
          <cell r="H1852" t="str">
            <v>centrale elektrotechnische voorz.; energie, laagspanning, algemeen</v>
          </cell>
          <cell r="I1852" t="str">
            <v>ELEK TF 37</v>
          </cell>
          <cell r="J1852"/>
          <cell r="K1852"/>
          <cell r="L1852"/>
          <cell r="M1852"/>
          <cell r="N1852" t="str">
            <v>61.50</v>
          </cell>
          <cell r="O1852" t="str">
            <v>000327</v>
          </cell>
          <cell r="P1852" t="str">
            <v>NIKO</v>
          </cell>
          <cell r="Q1852" t="str">
            <v>000297</v>
          </cell>
          <cell r="R1852" t="str">
            <v>VMA</v>
          </cell>
          <cell r="S1852" t="str">
            <v>100-66600 / 66602 / 66603</v>
          </cell>
          <cell r="T1852"/>
          <cell r="U1852"/>
          <cell r="V1852">
            <v>1</v>
          </cell>
          <cell r="W1852">
            <v>45701</v>
          </cell>
          <cell r="X1852">
            <v>2025</v>
          </cell>
          <cell r="Y1852" t="str">
            <v>B</v>
          </cell>
        </row>
        <row r="1853">
          <cell r="F1853" t="str">
            <v>EVB0001852</v>
          </cell>
          <cell r="G1853" t="str">
            <v>Elektriciteit - schakelaars zonnewering</v>
          </cell>
          <cell r="H1853" t="str">
            <v>centrale elektrotechnische voorz.; energie, laagspanning, algemeen</v>
          </cell>
          <cell r="I1853" t="str">
            <v>ELEK TF 37</v>
          </cell>
          <cell r="J1853"/>
          <cell r="K1853"/>
          <cell r="L1853"/>
          <cell r="M1853"/>
          <cell r="N1853" t="str">
            <v>61.50</v>
          </cell>
          <cell r="O1853" t="str">
            <v>000327</v>
          </cell>
          <cell r="P1853" t="str">
            <v>NIKO</v>
          </cell>
          <cell r="Q1853" t="str">
            <v>000297</v>
          </cell>
          <cell r="R1853" t="str">
            <v>VMA</v>
          </cell>
          <cell r="S1853" t="str">
            <v>100-66600 / 66602 / 66603</v>
          </cell>
          <cell r="T1853"/>
          <cell r="U1853"/>
          <cell r="V1853">
            <v>1</v>
          </cell>
          <cell r="W1853">
            <v>45701</v>
          </cell>
          <cell r="X1853">
            <v>2025</v>
          </cell>
          <cell r="Y1853" t="str">
            <v>B</v>
          </cell>
        </row>
        <row r="1854">
          <cell r="F1854" t="str">
            <v>EVB0001853</v>
          </cell>
          <cell r="G1854" t="str">
            <v>Elektriciteit - stopcontact 220V</v>
          </cell>
          <cell r="H1854" t="str">
            <v>centrale elektrotechnische voorz.; energie, laagspanning, algemeen</v>
          </cell>
          <cell r="I1854" t="str">
            <v>ELEK TF 37</v>
          </cell>
          <cell r="J1854"/>
          <cell r="K1854"/>
          <cell r="L1854"/>
          <cell r="M1854"/>
          <cell r="N1854" t="str">
            <v>61.50</v>
          </cell>
          <cell r="O1854" t="str">
            <v>000327</v>
          </cell>
          <cell r="P1854" t="str">
            <v>NIKO</v>
          </cell>
          <cell r="Q1854" t="str">
            <v>000297</v>
          </cell>
          <cell r="R1854" t="str">
            <v>VMA</v>
          </cell>
          <cell r="S1854" t="str">
            <v>100-66600 / 66602 / 66603</v>
          </cell>
          <cell r="T1854"/>
          <cell r="U1854"/>
          <cell r="V1854">
            <v>1</v>
          </cell>
          <cell r="W1854">
            <v>45701</v>
          </cell>
          <cell r="X1854">
            <v>2025</v>
          </cell>
          <cell r="Y1854" t="str">
            <v>B</v>
          </cell>
        </row>
        <row r="1855">
          <cell r="F1855" t="str">
            <v>EVB0001854</v>
          </cell>
          <cell r="G1855" t="str">
            <v>Elektriciteit - stopcontact 220V in keukenblok</v>
          </cell>
          <cell r="H1855" t="str">
            <v>centrale elektrotechnische voorz.; energie, laagspanning, algemeen</v>
          </cell>
          <cell r="I1855" t="str">
            <v>ELEK TF 37</v>
          </cell>
          <cell r="J1855"/>
          <cell r="K1855"/>
          <cell r="L1855"/>
          <cell r="M1855"/>
          <cell r="N1855" t="str">
            <v>61.50</v>
          </cell>
          <cell r="O1855" t="str">
            <v>000351</v>
          </cell>
          <cell r="P1855" t="str">
            <v>SAINT-GOBAIN</v>
          </cell>
          <cell r="Q1855" t="str">
            <v>000297</v>
          </cell>
          <cell r="R1855" t="str">
            <v>VMA</v>
          </cell>
          <cell r="S1855" t="str">
            <v>100-66600 / 66602 / 66603</v>
          </cell>
          <cell r="T1855"/>
          <cell r="U1855"/>
          <cell r="V1855">
            <v>1</v>
          </cell>
          <cell r="W1855">
            <v>45701</v>
          </cell>
          <cell r="X1855">
            <v>2025</v>
          </cell>
          <cell r="Y1855" t="str">
            <v>B</v>
          </cell>
        </row>
        <row r="1856">
          <cell r="F1856" t="str">
            <v>EVB0001855</v>
          </cell>
          <cell r="G1856" t="str">
            <v>Meubilair - keukenblok</v>
          </cell>
          <cell r="H1856" t="str">
            <v>vaste keukenvoorzieningen; standaard, algemeen (verzamelniveau)</v>
          </cell>
          <cell r="I1856"/>
          <cell r="J1856"/>
          <cell r="K1856"/>
          <cell r="L1856"/>
          <cell r="M1856"/>
          <cell r="N1856" t="str">
            <v>73.10</v>
          </cell>
          <cell r="O1856" t="str">
            <v>000391</v>
          </cell>
          <cell r="P1856" t="str">
            <v>SAINT-GOBAIN Eurocoustic</v>
          </cell>
          <cell r="Q1856"/>
          <cell r="R1856"/>
          <cell r="S1856"/>
          <cell r="T1856"/>
          <cell r="U1856"/>
          <cell r="V1856">
            <v>1</v>
          </cell>
          <cell r="W1856">
            <v>45701</v>
          </cell>
          <cell r="X1856">
            <v>2025</v>
          </cell>
          <cell r="Y1856" t="str">
            <v>B</v>
          </cell>
        </row>
        <row r="1857">
          <cell r="F1857" t="str">
            <v>EVB0001856</v>
          </cell>
          <cell r="G1857" t="str">
            <v>Meubilair - keukenblok - combi-oven</v>
          </cell>
          <cell r="H1857" t="str">
            <v>vaste keukenvoorzieningen; standaard, algemeen (verzamelniveau)</v>
          </cell>
          <cell r="I1857"/>
          <cell r="J1857"/>
          <cell r="K1857"/>
          <cell r="L1857"/>
          <cell r="M1857"/>
          <cell r="N1857" t="str">
            <v>73.10</v>
          </cell>
          <cell r="O1857"/>
          <cell r="P1857"/>
          <cell r="Q1857"/>
          <cell r="R1857"/>
          <cell r="S1857" t="str">
            <v>HT6B3MC0</v>
          </cell>
          <cell r="T1857"/>
          <cell r="U1857"/>
          <cell r="V1857">
            <v>1</v>
          </cell>
          <cell r="W1857">
            <v>45701</v>
          </cell>
          <cell r="X1857">
            <v>2025</v>
          </cell>
          <cell r="Y1857" t="str">
            <v>B</v>
          </cell>
        </row>
        <row r="1858">
          <cell r="F1858" t="str">
            <v>EVB0001857</v>
          </cell>
          <cell r="G1858" t="str">
            <v>Meubilair - keukenblok - vaatwasser</v>
          </cell>
          <cell r="H1858" t="str">
            <v>vaste keukenvoorzieningen; standaard, algemeen (verzamelniveau)</v>
          </cell>
          <cell r="I1858"/>
          <cell r="J1858"/>
          <cell r="K1858"/>
          <cell r="L1858"/>
          <cell r="M1858"/>
          <cell r="N1858" t="str">
            <v>73.10</v>
          </cell>
          <cell r="O1858"/>
          <cell r="P1858"/>
          <cell r="Q1858"/>
          <cell r="R1858"/>
          <cell r="S1858" t="str">
            <v>SD6PW13 SN63HX60AE</v>
          </cell>
          <cell r="T1858"/>
          <cell r="U1858"/>
          <cell r="V1858">
            <v>1</v>
          </cell>
          <cell r="W1858">
            <v>45701</v>
          </cell>
          <cell r="X1858">
            <v>2025</v>
          </cell>
          <cell r="Y1858" t="str">
            <v>B</v>
          </cell>
        </row>
        <row r="1859">
          <cell r="F1859" t="str">
            <v>EVB0001858</v>
          </cell>
          <cell r="G1859" t="str">
            <v>Meubilair - keukenblok - spoelbak</v>
          </cell>
          <cell r="H1859" t="str">
            <v>vaste keukenvoorzieningen; standaard, algemeen (verzamelniveau)</v>
          </cell>
          <cell r="I1859" t="str">
            <v>SAN TF 20</v>
          </cell>
          <cell r="J1859"/>
          <cell r="K1859"/>
          <cell r="L1859"/>
          <cell r="M1859"/>
          <cell r="N1859" t="str">
            <v>73.10</v>
          </cell>
          <cell r="O1859"/>
          <cell r="P1859"/>
          <cell r="Q1859" t="str">
            <v>000301</v>
          </cell>
          <cell r="R1859" t="str">
            <v>GEZEL</v>
          </cell>
          <cell r="S1859" t="str">
            <v>SMART RVS</v>
          </cell>
          <cell r="T1859"/>
          <cell r="U1859"/>
          <cell r="V1859">
            <v>1</v>
          </cell>
          <cell r="W1859">
            <v>45701</v>
          </cell>
          <cell r="X1859">
            <v>2025</v>
          </cell>
          <cell r="Y1859" t="str">
            <v>B</v>
          </cell>
        </row>
        <row r="1860">
          <cell r="F1860" t="str">
            <v>EVB0001859</v>
          </cell>
          <cell r="G1860" t="str">
            <v>Meubilair - keukenblok - ééngreepsmengkraan</v>
          </cell>
          <cell r="H1860" t="str">
            <v>water; waterbehandeling, algemeen (verzamelniveau)</v>
          </cell>
          <cell r="I1860"/>
          <cell r="J1860"/>
          <cell r="K1860"/>
          <cell r="L1860"/>
          <cell r="M1860"/>
          <cell r="N1860" t="str">
            <v>53.50</v>
          </cell>
          <cell r="O1860" t="str">
            <v>000419</v>
          </cell>
          <cell r="P1860" t="str">
            <v>PHILIPS Maxos Fusion</v>
          </cell>
          <cell r="Q1860"/>
          <cell r="R1860"/>
          <cell r="S1860"/>
          <cell r="T1860"/>
          <cell r="U1860"/>
          <cell r="V1860">
            <v>1</v>
          </cell>
          <cell r="W1860">
            <v>45701</v>
          </cell>
          <cell r="X1860">
            <v>2025</v>
          </cell>
          <cell r="Y1860" t="str">
            <v>B</v>
          </cell>
        </row>
        <row r="1861">
          <cell r="F1861" t="str">
            <v>EVB0001860</v>
          </cell>
          <cell r="G1861" t="str">
            <v>Meubilair - keukenblok - Koel-vries kolomkast inbouw</v>
          </cell>
          <cell r="H1861" t="str">
            <v>vaste keukenvoorzieningen; standaard, algemeen (verzamelniveau)</v>
          </cell>
          <cell r="I1861"/>
          <cell r="J1861"/>
          <cell r="K1861"/>
          <cell r="L1861"/>
          <cell r="M1861"/>
          <cell r="N1861" t="str">
            <v>73.10</v>
          </cell>
          <cell r="O1861" t="str">
            <v>000346</v>
          </cell>
          <cell r="P1861" t="str">
            <v>ESYLUX</v>
          </cell>
          <cell r="Q1861"/>
          <cell r="R1861"/>
          <cell r="S1861" t="str">
            <v>KG KILL331A</v>
          </cell>
          <cell r="T1861"/>
          <cell r="U1861"/>
          <cell r="V1861">
            <v>1</v>
          </cell>
          <cell r="W1861">
            <v>45701</v>
          </cell>
          <cell r="X1861">
            <v>2025</v>
          </cell>
          <cell r="Y1861" t="str">
            <v>B</v>
          </cell>
        </row>
        <row r="1862">
          <cell r="F1862" t="str">
            <v>EVB0001861</v>
          </cell>
          <cell r="G1862" t="str">
            <v>Muur - gyproc</v>
          </cell>
          <cell r="H1862" t="str">
            <v>binnenwanden; niet constructief, algemeen (verzamelniveau)</v>
          </cell>
          <cell r="I1862" t="str">
            <v>TF-WDB000001-0018.2.a &amp; 28-A</v>
          </cell>
          <cell r="J1862"/>
          <cell r="K1862"/>
          <cell r="L1862"/>
          <cell r="M1862"/>
          <cell r="N1862" t="str">
            <v>22.10</v>
          </cell>
          <cell r="O1862"/>
          <cell r="P1862"/>
          <cell r="Q1862" t="str">
            <v>000303</v>
          </cell>
          <cell r="R1862" t="str">
            <v>VAN HULLE BOUWSERVICE</v>
          </cell>
          <cell r="S1862"/>
          <cell r="T1862"/>
          <cell r="U1862"/>
          <cell r="V1862">
            <v>1</v>
          </cell>
          <cell r="W1862">
            <v>45701</v>
          </cell>
          <cell r="X1862">
            <v>2025</v>
          </cell>
          <cell r="Y1862" t="str">
            <v>B</v>
          </cell>
        </row>
        <row r="1863">
          <cell r="F1863" t="str">
            <v>EVB0001862</v>
          </cell>
          <cell r="G1863" t="str">
            <v>Muur - Multipor aan bestaande muren</v>
          </cell>
          <cell r="H1863" t="str">
            <v>binnenwanden; niet constructief, algemeen (verzamelniveau)</v>
          </cell>
          <cell r="I1863" t="str">
            <v>TF-WDB000001-0022-A</v>
          </cell>
          <cell r="J1863"/>
          <cell r="K1863"/>
          <cell r="L1863"/>
          <cell r="M1863"/>
          <cell r="N1863" t="str">
            <v>22.10</v>
          </cell>
          <cell r="O1863" t="str">
            <v>000324</v>
          </cell>
          <cell r="P1863" t="str">
            <v>BOSCH</v>
          </cell>
          <cell r="Q1863" t="str">
            <v>000300</v>
          </cell>
          <cell r="R1863" t="str">
            <v>ALHEEMBOUW</v>
          </cell>
          <cell r="S1863"/>
          <cell r="T1863"/>
          <cell r="U1863"/>
          <cell r="V1863">
            <v>1</v>
          </cell>
          <cell r="W1863">
            <v>45701</v>
          </cell>
          <cell r="X1863">
            <v>2025</v>
          </cell>
          <cell r="Y1863" t="str">
            <v>B</v>
          </cell>
        </row>
        <row r="1864">
          <cell r="F1864" t="str">
            <v>EVB0001863</v>
          </cell>
          <cell r="G1864" t="str">
            <v>Muur - stijlwanden</v>
          </cell>
          <cell r="H1864" t="str">
            <v>binnenwanden; niet constructief, algemeen (verzamelniveau)</v>
          </cell>
          <cell r="I1864"/>
          <cell r="J1864"/>
          <cell r="K1864"/>
          <cell r="L1864"/>
          <cell r="M1864"/>
          <cell r="N1864" t="str">
            <v>22.10</v>
          </cell>
          <cell r="O1864" t="str">
            <v>000325</v>
          </cell>
          <cell r="P1864" t="str">
            <v>AUDAC</v>
          </cell>
          <cell r="Q1864" t="str">
            <v>000300</v>
          </cell>
          <cell r="R1864" t="str">
            <v>ALHEEMBOUW</v>
          </cell>
          <cell r="S1864"/>
          <cell r="T1864"/>
          <cell r="U1864"/>
          <cell r="V1864">
            <v>1</v>
          </cell>
          <cell r="W1864">
            <v>45701</v>
          </cell>
          <cell r="X1864">
            <v>2025</v>
          </cell>
          <cell r="Y1864" t="str">
            <v>B</v>
          </cell>
        </row>
        <row r="1865">
          <cell r="F1865" t="str">
            <v>EVB0001864</v>
          </cell>
          <cell r="G1865" t="str">
            <v>Noodverlichting - plafond TYPE 2 rond (lens antipaniek)</v>
          </cell>
          <cell r="H1865" t="str">
            <v>centrale elektrotechnische voorz.; energie, laagspanning, algemeen</v>
          </cell>
          <cell r="I1865" t="str">
            <v>ELEK TF 78</v>
          </cell>
          <cell r="J1865"/>
          <cell r="K1865"/>
          <cell r="L1865"/>
          <cell r="M1865"/>
          <cell r="N1865" t="str">
            <v>61.50</v>
          </cell>
          <cell r="O1865" t="str">
            <v>000326</v>
          </cell>
          <cell r="P1865" t="str">
            <v>R&amp;M</v>
          </cell>
          <cell r="Q1865" t="str">
            <v>000297</v>
          </cell>
          <cell r="R1865" t="str">
            <v>VMA</v>
          </cell>
          <cell r="S1865" t="str">
            <v>LSM3250LDPW</v>
          </cell>
          <cell r="T1865"/>
          <cell r="U1865"/>
          <cell r="V1865">
            <v>1</v>
          </cell>
          <cell r="W1865">
            <v>45701</v>
          </cell>
          <cell r="X1865">
            <v>2025</v>
          </cell>
          <cell r="Y1865" t="str">
            <v>B</v>
          </cell>
        </row>
        <row r="1866">
          <cell r="F1866" t="str">
            <v>EVB0001865</v>
          </cell>
          <cell r="G1866" t="str">
            <v>Plafond - verlaagd rotswolvezel (1200 x 600)</v>
          </cell>
          <cell r="H1866" t="str">
            <v>plafondafwerkingen; verlaagd, algemeen (verzamelniveau)</v>
          </cell>
          <cell r="I1866" t="str">
            <v>TF-WDB000001-0018.4-A</v>
          </cell>
          <cell r="J1866"/>
          <cell r="K1866"/>
          <cell r="L1866"/>
          <cell r="M1866"/>
          <cell r="N1866" t="str">
            <v>45.10</v>
          </cell>
          <cell r="O1866" t="str">
            <v>000326</v>
          </cell>
          <cell r="P1866" t="str">
            <v>R&amp;M</v>
          </cell>
          <cell r="Q1866" t="str">
            <v>000303</v>
          </cell>
          <cell r="R1866" t="str">
            <v>VAN HULLE BOUWSERVICE</v>
          </cell>
          <cell r="S1866"/>
          <cell r="T1866"/>
          <cell r="U1866"/>
          <cell r="V1866">
            <v>1</v>
          </cell>
          <cell r="W1866">
            <v>45701</v>
          </cell>
          <cell r="X1866">
            <v>2025</v>
          </cell>
          <cell r="Y1866" t="str">
            <v>B</v>
          </cell>
        </row>
        <row r="1867">
          <cell r="F1867" t="str">
            <v>EVB0001866</v>
          </cell>
          <cell r="G1867" t="str">
            <v>Raam - binnenraam</v>
          </cell>
          <cell r="H1867" t="str">
            <v>binnenwandopeningen; gevuld met ramen, gesloten ramen</v>
          </cell>
          <cell r="I1867"/>
          <cell r="J1867"/>
          <cell r="K1867"/>
          <cell r="L1867"/>
          <cell r="M1867"/>
          <cell r="N1867" t="str">
            <v>32.21</v>
          </cell>
          <cell r="O1867"/>
          <cell r="P1867"/>
          <cell r="Q1867" t="str">
            <v>000298</v>
          </cell>
          <cell r="R1867" t="str">
            <v>DRAFAB</v>
          </cell>
          <cell r="S1867"/>
          <cell r="T1867"/>
          <cell r="U1867"/>
          <cell r="V1867">
            <v>1</v>
          </cell>
          <cell r="W1867">
            <v>45701</v>
          </cell>
          <cell r="X1867">
            <v>2025</v>
          </cell>
          <cell r="Y1867" t="str">
            <v>B</v>
          </cell>
        </row>
        <row r="1868">
          <cell r="F1868" t="str">
            <v>EVB0001867</v>
          </cell>
          <cell r="G1868" t="str">
            <v>Raam - buitenraam</v>
          </cell>
          <cell r="H1868" t="str">
            <v>buitenwandopeningen; gevuld met ramen, algemeen (verzamelniveau)</v>
          </cell>
          <cell r="I1868"/>
          <cell r="J1868"/>
          <cell r="K1868"/>
          <cell r="L1868"/>
          <cell r="M1868"/>
          <cell r="N1868" t="str">
            <v>31.20</v>
          </cell>
          <cell r="O1868" t="str">
            <v>000327</v>
          </cell>
          <cell r="P1868" t="str">
            <v>NIKO</v>
          </cell>
          <cell r="Q1868" t="str">
            <v>000302</v>
          </cell>
          <cell r="R1868" t="str">
            <v>HERMANS</v>
          </cell>
          <cell r="S1868"/>
          <cell r="T1868"/>
          <cell r="U1868"/>
          <cell r="V1868">
            <v>1</v>
          </cell>
          <cell r="W1868">
            <v>45701</v>
          </cell>
          <cell r="X1868">
            <v>2025</v>
          </cell>
          <cell r="Y1868" t="str">
            <v>B</v>
          </cell>
        </row>
        <row r="1869">
          <cell r="F1869" t="str">
            <v>EVB0001868</v>
          </cell>
          <cell r="G1869" t="str">
            <v>Raam - zonnewering automatisch</v>
          </cell>
          <cell r="H1869" t="str">
            <v>vaste gebruikersvoorzieningen; standaard, lichtweringen</v>
          </cell>
          <cell r="I1869"/>
          <cell r="J1869"/>
          <cell r="K1869"/>
          <cell r="L1869"/>
          <cell r="M1869"/>
          <cell r="N1869" t="str">
            <v>72.12</v>
          </cell>
          <cell r="O1869" t="str">
            <v>000327</v>
          </cell>
          <cell r="P1869" t="str">
            <v>NIKO</v>
          </cell>
          <cell r="Q1869" t="str">
            <v>000309</v>
          </cell>
          <cell r="R1869" t="str">
            <v>ZORA</v>
          </cell>
          <cell r="S1869"/>
          <cell r="T1869"/>
          <cell r="U1869"/>
          <cell r="V1869">
            <v>1</v>
          </cell>
          <cell r="W1869">
            <v>45701</v>
          </cell>
          <cell r="X1869">
            <v>2025</v>
          </cell>
          <cell r="Y1869" t="str">
            <v>B</v>
          </cell>
        </row>
        <row r="1870">
          <cell r="F1870" t="str">
            <v>EVB0001869</v>
          </cell>
          <cell r="G1870" t="str">
            <v>Sanitair - boiler 10L (in keukenblok)</v>
          </cell>
          <cell r="H1870" t="str">
            <v>water; verwarmd tapwater, direct verwarmd met voorraad</v>
          </cell>
          <cell r="I1870" t="str">
            <v>SAN TF 47</v>
          </cell>
          <cell r="J1870"/>
          <cell r="K1870"/>
          <cell r="L1870"/>
          <cell r="M1870"/>
          <cell r="N1870" t="str">
            <v>53.21</v>
          </cell>
          <cell r="O1870" t="str">
            <v>000327</v>
          </cell>
          <cell r="P1870" t="str">
            <v>NIKO</v>
          </cell>
          <cell r="Q1870" t="str">
            <v>000301</v>
          </cell>
          <cell r="R1870" t="str">
            <v>GEZEL</v>
          </cell>
          <cell r="S1870" t="str">
            <v>Close-Up 10</v>
          </cell>
          <cell r="T1870"/>
          <cell r="U1870"/>
          <cell r="V1870">
            <v>1</v>
          </cell>
          <cell r="W1870">
            <v>45701</v>
          </cell>
          <cell r="X1870">
            <v>2025</v>
          </cell>
          <cell r="Y1870" t="str">
            <v>B</v>
          </cell>
        </row>
        <row r="1871">
          <cell r="F1871" t="str">
            <v>EVB0001870</v>
          </cell>
          <cell r="G1871" t="str">
            <v>Ventilatie - pulsie - geperforeerd ventilatiekanaal</v>
          </cell>
          <cell r="H1871" t="str">
            <v>luchtbehandeling; centrale mechanische ventilatie, algemeen (verzamelniveau)</v>
          </cell>
          <cell r="I1871" t="str">
            <v>HVAC TF 58</v>
          </cell>
          <cell r="J1871"/>
          <cell r="K1871"/>
          <cell r="L1871"/>
          <cell r="M1871"/>
          <cell r="N1871" t="str">
            <v>57.50</v>
          </cell>
          <cell r="O1871" t="str">
            <v>000351</v>
          </cell>
          <cell r="P1871" t="str">
            <v>SAINT-GOBAIN</v>
          </cell>
          <cell r="Q1871" t="str">
            <v>000310</v>
          </cell>
          <cell r="R1871" t="str">
            <v>TM Technics</v>
          </cell>
          <cell r="S1871" t="str">
            <v>Diffusie met hoge inductie</v>
          </cell>
          <cell r="T1871"/>
          <cell r="U1871"/>
          <cell r="V1871">
            <v>1</v>
          </cell>
          <cell r="W1871">
            <v>45701</v>
          </cell>
          <cell r="X1871">
            <v>2025</v>
          </cell>
          <cell r="Y1871" t="str">
            <v>B</v>
          </cell>
        </row>
        <row r="1872">
          <cell r="F1872" t="str">
            <v>EVB0001871</v>
          </cell>
          <cell r="G1872" t="str">
            <v>Ventilatie - extractie - roosters op kopse kant ventilatiekanaal</v>
          </cell>
          <cell r="H1872" t="str">
            <v>luchtbehandeling; centrale mechanische ventilatie, algemeen (verzamelniveau)</v>
          </cell>
          <cell r="I1872"/>
          <cell r="J1872"/>
          <cell r="K1872"/>
          <cell r="L1872"/>
          <cell r="M1872"/>
          <cell r="N1872" t="str">
            <v>57.50</v>
          </cell>
          <cell r="O1872" t="str">
            <v>000391</v>
          </cell>
          <cell r="P1872" t="str">
            <v>SAINT-GOBAIN Eurocoustic</v>
          </cell>
          <cell r="Q1872" t="str">
            <v>000301</v>
          </cell>
          <cell r="R1872" t="str">
            <v>GEZEL</v>
          </cell>
          <cell r="S1872"/>
          <cell r="T1872"/>
          <cell r="U1872"/>
          <cell r="V1872">
            <v>1</v>
          </cell>
          <cell r="W1872">
            <v>45701</v>
          </cell>
          <cell r="X1872">
            <v>2025</v>
          </cell>
          <cell r="Y1872" t="str">
            <v>B</v>
          </cell>
        </row>
        <row r="1873">
          <cell r="F1873" t="str">
            <v>EVB0001872</v>
          </cell>
          <cell r="G1873" t="str">
            <v>verlichting - KNX-aanwezigheidsdetector</v>
          </cell>
          <cell r="H1873" t="str">
            <v>verlichting; standaard, bewaakt, algemeen (verzamelniveau)</v>
          </cell>
          <cell r="I1873" t="str">
            <v>ELEK TF 42</v>
          </cell>
          <cell r="J1873"/>
          <cell r="K1873"/>
          <cell r="L1873"/>
          <cell r="M1873"/>
          <cell r="N1873" t="str">
            <v>63.40</v>
          </cell>
          <cell r="O1873"/>
          <cell r="P1873"/>
          <cell r="Q1873" t="str">
            <v>000297</v>
          </cell>
          <cell r="R1873" t="str">
            <v>VMA</v>
          </cell>
          <cell r="S1873" t="str">
            <v>PD-C 360i/8 KNX UP</v>
          </cell>
          <cell r="T1873"/>
          <cell r="U1873"/>
          <cell r="V1873">
            <v>1</v>
          </cell>
          <cell r="W1873">
            <v>45701</v>
          </cell>
          <cell r="X1873">
            <v>2025</v>
          </cell>
          <cell r="Y1873" t="str">
            <v>B</v>
          </cell>
        </row>
        <row r="1874">
          <cell r="F1874" t="str">
            <v>EVB0001873</v>
          </cell>
          <cell r="G1874" t="str">
            <v>Verlichting - opbouw Maxos lichtlijn (6 rails met 12 st)</v>
          </cell>
          <cell r="H1874" t="str">
            <v>verlichting; standaard, bewaakt, algemeen (verzamelniveau)</v>
          </cell>
          <cell r="I1874" t="str">
            <v>ELEK TF 61/62/63/64/65/67/68/69</v>
          </cell>
          <cell r="J1874"/>
          <cell r="K1874"/>
          <cell r="L1874"/>
          <cell r="M1874"/>
          <cell r="N1874" t="str">
            <v>63.40</v>
          </cell>
          <cell r="O1874"/>
          <cell r="P1874"/>
          <cell r="Q1874" t="str">
            <v>000297</v>
          </cell>
          <cell r="R1874" t="str">
            <v>VMA</v>
          </cell>
          <cell r="S1874"/>
          <cell r="T1874"/>
          <cell r="U1874"/>
          <cell r="V1874">
            <v>1</v>
          </cell>
          <cell r="W1874">
            <v>45701</v>
          </cell>
          <cell r="X1874">
            <v>2025</v>
          </cell>
          <cell r="Y1874" t="str">
            <v>B</v>
          </cell>
        </row>
        <row r="1875">
          <cell r="F1875" t="str">
            <v>EVB0001874</v>
          </cell>
          <cell r="G1875" t="str">
            <v>Verlichting - opbouw Maxos spot op rail</v>
          </cell>
          <cell r="H1875" t="str">
            <v>verlichting; standaard, bewaakt, algemeen (verzamelniveau)</v>
          </cell>
          <cell r="I1875"/>
          <cell r="J1875"/>
          <cell r="K1875"/>
          <cell r="L1875"/>
          <cell r="M1875"/>
          <cell r="N1875" t="str">
            <v>63.40</v>
          </cell>
          <cell r="O1875" t="str">
            <v>000329</v>
          </cell>
          <cell r="P1875" t="str">
            <v>CAIROX</v>
          </cell>
          <cell r="Q1875" t="str">
            <v>000297</v>
          </cell>
          <cell r="R1875" t="str">
            <v>VMA</v>
          </cell>
          <cell r="S1875"/>
          <cell r="T1875"/>
          <cell r="U1875"/>
          <cell r="V1875">
            <v>1</v>
          </cell>
          <cell r="W1875">
            <v>45701</v>
          </cell>
          <cell r="X1875">
            <v>2025</v>
          </cell>
          <cell r="Y1875" t="str">
            <v>B</v>
          </cell>
        </row>
        <row r="1876">
          <cell r="F1876" t="str">
            <v>EVB0001875</v>
          </cell>
          <cell r="G1876" t="str">
            <v>Vloer - tegelvloer 300/300 wit-geel</v>
          </cell>
          <cell r="H1876" t="str">
            <v>vloerafwerkingen; verhoogd, algemeen (verzamelniveau)</v>
          </cell>
          <cell r="I1876"/>
          <cell r="J1876"/>
          <cell r="K1876"/>
          <cell r="L1876"/>
          <cell r="M1876"/>
          <cell r="N1876" t="str">
            <v>43.10</v>
          </cell>
          <cell r="O1876" t="str">
            <v>000329</v>
          </cell>
          <cell r="P1876" t="str">
            <v>CAIROX</v>
          </cell>
          <cell r="Q1876"/>
          <cell r="R1876"/>
          <cell r="S1876"/>
          <cell r="T1876"/>
          <cell r="U1876"/>
          <cell r="V1876">
            <v>1</v>
          </cell>
          <cell r="W1876">
            <v>45701</v>
          </cell>
          <cell r="X1876">
            <v>2025</v>
          </cell>
          <cell r="Y1876" t="str">
            <v>B</v>
          </cell>
        </row>
        <row r="1877">
          <cell r="F1877" t="str">
            <v>EVB0001876</v>
          </cell>
          <cell r="G1877" t="str">
            <v>Beveiliging - toegangscontrole Salto slot</v>
          </cell>
          <cell r="H1877" t="str">
            <v>beveiliging; braak, toegangscontrole</v>
          </cell>
          <cell r="I1877" t="str">
            <v>TF WDB00001-0045-A</v>
          </cell>
          <cell r="J1877"/>
          <cell r="K1877"/>
          <cell r="L1877"/>
          <cell r="M1877"/>
          <cell r="N1877" t="str">
            <v>65.22</v>
          </cell>
          <cell r="O1877" t="str">
            <v>000419</v>
          </cell>
          <cell r="P1877" t="str">
            <v>PHILIPS Maxos Fusion</v>
          </cell>
          <cell r="Q1877" t="str">
            <v>000297</v>
          </cell>
          <cell r="R1877" t="str">
            <v>VMA</v>
          </cell>
          <cell r="S1877" t="str">
            <v>XS4 MINI Ex15x</v>
          </cell>
          <cell r="T1877"/>
          <cell r="U1877"/>
          <cell r="V1877">
            <v>1</v>
          </cell>
          <cell r="W1877">
            <v>45701</v>
          </cell>
          <cell r="X1877">
            <v>2025</v>
          </cell>
          <cell r="Y1877" t="str">
            <v>B</v>
          </cell>
        </row>
        <row r="1878">
          <cell r="F1878" t="str">
            <v>EVB0001877</v>
          </cell>
          <cell r="G1878" t="str">
            <v>Brand - automatische branddetectie</v>
          </cell>
          <cell r="H1878" t="str">
            <v>beveiliging; brand, detectie en alarmering</v>
          </cell>
          <cell r="I1878" t="str">
            <v>ELEK TF 145</v>
          </cell>
          <cell r="J1878"/>
          <cell r="K1878"/>
          <cell r="L1878"/>
          <cell r="M1878"/>
          <cell r="N1878" t="str">
            <v>65.11</v>
          </cell>
          <cell r="O1878" t="str">
            <v>000346</v>
          </cell>
          <cell r="P1878" t="str">
            <v>ESYLUX</v>
          </cell>
          <cell r="Q1878" t="str">
            <v>000297</v>
          </cell>
          <cell r="R1878" t="str">
            <v>VMA</v>
          </cell>
          <cell r="S1878" t="str">
            <v>FAP-0420 (AVENAR detector 4000)</v>
          </cell>
          <cell r="T1878"/>
          <cell r="U1878"/>
          <cell r="V1878">
            <v>1</v>
          </cell>
          <cell r="W1878">
            <v>45701</v>
          </cell>
          <cell r="X1878">
            <v>2025</v>
          </cell>
          <cell r="Y1878" t="str">
            <v>B</v>
          </cell>
        </row>
        <row r="1879">
          <cell r="F1879" t="str">
            <v>EVB0001878</v>
          </cell>
          <cell r="G1879" t="str">
            <v>Brand - automatische branddetectie (boven verlaagd plafond)</v>
          </cell>
          <cell r="H1879" t="str">
            <v>beveiliging; brand, detectie en alarmering</v>
          </cell>
          <cell r="I1879" t="str">
            <v>ELEK TF 145</v>
          </cell>
          <cell r="J1879"/>
          <cell r="K1879"/>
          <cell r="L1879"/>
          <cell r="M1879"/>
          <cell r="N1879" t="str">
            <v>65.11</v>
          </cell>
          <cell r="O1879"/>
          <cell r="P1879"/>
          <cell r="Q1879" t="str">
            <v>000297</v>
          </cell>
          <cell r="R1879" t="str">
            <v>VMA</v>
          </cell>
          <cell r="S1879" t="str">
            <v>FAP-0420 (AVENAR detector 4000)</v>
          </cell>
          <cell r="T1879"/>
          <cell r="U1879"/>
          <cell r="V1879">
            <v>1</v>
          </cell>
          <cell r="W1879">
            <v>45701</v>
          </cell>
          <cell r="X1879">
            <v>2025</v>
          </cell>
          <cell r="Y1879" t="str">
            <v>B</v>
          </cell>
        </row>
        <row r="1880">
          <cell r="F1880" t="str">
            <v>EVB0001879</v>
          </cell>
          <cell r="G1880" t="str">
            <v>Brand - gemotoriseerde brandklep rond</v>
          </cell>
          <cell r="H1880" t="str">
            <v>beveiliging; brand, brandbestrijding</v>
          </cell>
          <cell r="I1880" t="str">
            <v>HVAC TF 46</v>
          </cell>
          <cell r="J1880"/>
          <cell r="K1880"/>
          <cell r="L1880"/>
          <cell r="M1880"/>
          <cell r="N1880" t="str">
            <v>65.13</v>
          </cell>
          <cell r="O1880" t="str">
            <v>000324</v>
          </cell>
          <cell r="P1880" t="str">
            <v>BOSCH</v>
          </cell>
          <cell r="Q1880" t="str">
            <v>000301</v>
          </cell>
          <cell r="R1880" t="str">
            <v>GEZEL</v>
          </cell>
          <cell r="S1880" t="str">
            <v>CR60, CR120 1 CR2 ONE-X230</v>
          </cell>
          <cell r="T1880"/>
          <cell r="U1880"/>
          <cell r="V1880">
            <v>1</v>
          </cell>
          <cell r="W1880">
            <v>45701</v>
          </cell>
          <cell r="X1880">
            <v>2025</v>
          </cell>
          <cell r="Y1880" t="str">
            <v>B</v>
          </cell>
        </row>
        <row r="1881">
          <cell r="F1881" t="str">
            <v>EVB0001880</v>
          </cell>
          <cell r="G1881" t="str">
            <v>Communicatie - luidspreker Type 1 (rond opbouw)</v>
          </cell>
          <cell r="H1881" t="str">
            <v>communicatie; overdracht van geluid/spraak, geluidsdistributie</v>
          </cell>
          <cell r="I1881" t="str">
            <v>ELEK TF 176</v>
          </cell>
          <cell r="J1881"/>
          <cell r="K1881"/>
          <cell r="L1881"/>
          <cell r="M1881"/>
          <cell r="N1881" t="str">
            <v>64.24</v>
          </cell>
          <cell r="O1881" t="str">
            <v>000325</v>
          </cell>
          <cell r="P1881" t="str">
            <v>AUDAC</v>
          </cell>
          <cell r="Q1881" t="str">
            <v>000297</v>
          </cell>
          <cell r="R1881" t="str">
            <v>VMA</v>
          </cell>
          <cell r="S1881" t="str">
            <v>NELO706/W</v>
          </cell>
          <cell r="T1881"/>
          <cell r="U1881"/>
          <cell r="V1881">
            <v>1</v>
          </cell>
          <cell r="W1881">
            <v>45701</v>
          </cell>
          <cell r="X1881">
            <v>2025</v>
          </cell>
          <cell r="Y1881" t="str">
            <v>B</v>
          </cell>
        </row>
        <row r="1882">
          <cell r="F1882" t="str">
            <v>EVB0001881</v>
          </cell>
          <cell r="G1882" t="str">
            <v>Communicatie - aansluitdoos data/telefonie RJ45 dubbel</v>
          </cell>
          <cell r="H1882" t="str">
            <v>communicatie; overdracht van signalen, algemeen (verzamelniveau)</v>
          </cell>
          <cell r="I1882" t="str">
            <v>ELEK TF 121</v>
          </cell>
          <cell r="J1882"/>
          <cell r="K1882"/>
          <cell r="L1882"/>
          <cell r="M1882"/>
          <cell r="N1882" t="str">
            <v>64.10</v>
          </cell>
          <cell r="O1882" t="str">
            <v>000326</v>
          </cell>
          <cell r="P1882" t="str">
            <v>R&amp;M</v>
          </cell>
          <cell r="Q1882" t="str">
            <v>000297</v>
          </cell>
          <cell r="R1882" t="str">
            <v>VMA</v>
          </cell>
          <cell r="S1882" t="str">
            <v>R813508 - 977803015 - RJ45/s</v>
          </cell>
          <cell r="T1882"/>
          <cell r="U1882"/>
          <cell r="V1882">
            <v>1</v>
          </cell>
          <cell r="W1882">
            <v>45701</v>
          </cell>
          <cell r="X1882">
            <v>2025</v>
          </cell>
          <cell r="Y1882" t="str">
            <v>B</v>
          </cell>
        </row>
        <row r="1883">
          <cell r="F1883" t="str">
            <v>EVB0001882</v>
          </cell>
          <cell r="G1883" t="str">
            <v>Communicatie - WIFI Accespoint plafond</v>
          </cell>
          <cell r="H1883" t="str">
            <v>communicatie; overdracht van signalen, algemeen (verzamelniveau)</v>
          </cell>
          <cell r="I1883" t="str">
            <v>TF WDB000001-0053</v>
          </cell>
          <cell r="J1883"/>
          <cell r="K1883"/>
          <cell r="L1883"/>
          <cell r="M1883"/>
          <cell r="N1883" t="str">
            <v>64.10</v>
          </cell>
          <cell r="O1883" t="str">
            <v>000326</v>
          </cell>
          <cell r="P1883" t="str">
            <v>R&amp;M</v>
          </cell>
          <cell r="Q1883" t="str">
            <v>000297</v>
          </cell>
          <cell r="R1883" t="str">
            <v>VMA</v>
          </cell>
          <cell r="S1883" t="str">
            <v>R650</v>
          </cell>
          <cell r="T1883"/>
          <cell r="U1883"/>
          <cell r="V1883">
            <v>1</v>
          </cell>
          <cell r="W1883">
            <v>45701</v>
          </cell>
          <cell r="X1883">
            <v>2025</v>
          </cell>
          <cell r="Y1883" t="str">
            <v>B</v>
          </cell>
        </row>
        <row r="1884">
          <cell r="F1884" t="str">
            <v>EVB0001883</v>
          </cell>
          <cell r="G1884" t="str">
            <v>CV &amp; Ventilatie - Ruimtevoeler</v>
          </cell>
          <cell r="H1884" t="str">
            <v>regeling klimaat en sanitair; centrale melding, meting en sturing, algemeen (verzamelniveau)</v>
          </cell>
          <cell r="I1884"/>
          <cell r="J1884"/>
          <cell r="K1884"/>
          <cell r="L1884"/>
          <cell r="M1884"/>
          <cell r="N1884" t="str">
            <v>58.20</v>
          </cell>
          <cell r="O1884" t="str">
            <v>000397</v>
          </cell>
          <cell r="P1884" t="str">
            <v>TEC PRO</v>
          </cell>
          <cell r="Q1884" t="str">
            <v>000301</v>
          </cell>
          <cell r="R1884" t="str">
            <v>GEZEL</v>
          </cell>
          <cell r="S1884" t="str">
            <v>SLPWXCX</v>
          </cell>
          <cell r="T1884"/>
          <cell r="U1884"/>
          <cell r="V1884">
            <v>1</v>
          </cell>
          <cell r="W1884">
            <v>45701</v>
          </cell>
          <cell r="X1884">
            <v>2025</v>
          </cell>
          <cell r="Y1884" t="str">
            <v>B</v>
          </cell>
        </row>
        <row r="1885">
          <cell r="F1885" t="str">
            <v>EVB0001884</v>
          </cell>
          <cell r="G1885" t="str">
            <v>Deur - binnendeur type 4 met bovenraam (zs) - salto</v>
          </cell>
          <cell r="H1885" t="str">
            <v>binnenwandopeningen; gevuld met deuren, algemeen (verzamelniveau)</v>
          </cell>
          <cell r="I1885"/>
          <cell r="J1885"/>
          <cell r="K1885"/>
          <cell r="L1885"/>
          <cell r="M1885"/>
          <cell r="N1885" t="str">
            <v>32.30</v>
          </cell>
          <cell r="O1885" t="str">
            <v>000397</v>
          </cell>
          <cell r="P1885" t="str">
            <v>TEC PRO</v>
          </cell>
          <cell r="Q1885" t="str">
            <v>000298</v>
          </cell>
          <cell r="R1885" t="str">
            <v>DRAFAB</v>
          </cell>
          <cell r="S1885"/>
          <cell r="T1885"/>
          <cell r="U1885"/>
          <cell r="V1885">
            <v>1</v>
          </cell>
          <cell r="W1885">
            <v>45701</v>
          </cell>
          <cell r="X1885">
            <v>2025</v>
          </cell>
          <cell r="Y1885" t="str">
            <v>B</v>
          </cell>
        </row>
        <row r="1886">
          <cell r="F1886" t="str">
            <v>EVB0001885</v>
          </cell>
          <cell r="G1886" t="str">
            <v>Elektriciteit - schakelaars verlichting</v>
          </cell>
          <cell r="H1886" t="str">
            <v>centrale elektrotechnische voorz.; energie, laagspanning, algemeen</v>
          </cell>
          <cell r="I1886" t="str">
            <v>ELEK TF 37</v>
          </cell>
          <cell r="J1886"/>
          <cell r="K1886"/>
          <cell r="L1886"/>
          <cell r="M1886"/>
          <cell r="N1886" t="str">
            <v>61.50</v>
          </cell>
          <cell r="O1886"/>
          <cell r="P1886"/>
          <cell r="Q1886" t="str">
            <v>000297</v>
          </cell>
          <cell r="R1886" t="str">
            <v>VMA</v>
          </cell>
          <cell r="S1886" t="str">
            <v>100-66600 / 66602 / 66603</v>
          </cell>
          <cell r="T1886"/>
          <cell r="U1886"/>
          <cell r="V1886">
            <v>1</v>
          </cell>
          <cell r="W1886">
            <v>45701</v>
          </cell>
          <cell r="X1886">
            <v>2025</v>
          </cell>
          <cell r="Y1886" t="str">
            <v>B</v>
          </cell>
        </row>
        <row r="1887">
          <cell r="F1887" t="str">
            <v>EVB0001886</v>
          </cell>
          <cell r="G1887" t="str">
            <v>Elektriciteit - schakelaars zonnewering</v>
          </cell>
          <cell r="H1887" t="str">
            <v>centrale elektrotechnische voorz.; energie, laagspanning, algemeen</v>
          </cell>
          <cell r="I1887" t="str">
            <v>ELEK TF 37</v>
          </cell>
          <cell r="J1887"/>
          <cell r="K1887"/>
          <cell r="L1887"/>
          <cell r="M1887"/>
          <cell r="N1887" t="str">
            <v>61.50</v>
          </cell>
          <cell r="O1887" t="str">
            <v>000327</v>
          </cell>
          <cell r="P1887" t="str">
            <v>NIKO</v>
          </cell>
          <cell r="Q1887" t="str">
            <v>000297</v>
          </cell>
          <cell r="R1887" t="str">
            <v>VMA</v>
          </cell>
          <cell r="S1887" t="str">
            <v>100-66600 / 66602 / 66603</v>
          </cell>
          <cell r="T1887"/>
          <cell r="U1887"/>
          <cell r="V1887">
            <v>1</v>
          </cell>
          <cell r="W1887">
            <v>45701</v>
          </cell>
          <cell r="X1887">
            <v>2025</v>
          </cell>
          <cell r="Y1887" t="str">
            <v>B</v>
          </cell>
        </row>
        <row r="1888">
          <cell r="F1888" t="str">
            <v>EVB0001887</v>
          </cell>
          <cell r="G1888" t="str">
            <v>Elektriciteit - stopcontact 220V</v>
          </cell>
          <cell r="H1888" t="str">
            <v>centrale elektrotechnische voorz.; energie, laagspanning, algemeen</v>
          </cell>
          <cell r="I1888" t="str">
            <v>ELEK TF 37</v>
          </cell>
          <cell r="J1888"/>
          <cell r="K1888"/>
          <cell r="L1888"/>
          <cell r="M1888"/>
          <cell r="N1888" t="str">
            <v>61.50</v>
          </cell>
          <cell r="O1888" t="str">
            <v>000327</v>
          </cell>
          <cell r="P1888" t="str">
            <v>NIKO</v>
          </cell>
          <cell r="Q1888" t="str">
            <v>000297</v>
          </cell>
          <cell r="R1888" t="str">
            <v>VMA</v>
          </cell>
          <cell r="S1888" t="str">
            <v>100-66600 / 66602 / 66603</v>
          </cell>
          <cell r="T1888"/>
          <cell r="U1888"/>
          <cell r="V1888">
            <v>1</v>
          </cell>
          <cell r="W1888">
            <v>45701</v>
          </cell>
          <cell r="X1888">
            <v>2025</v>
          </cell>
          <cell r="Y1888" t="str">
            <v>B</v>
          </cell>
        </row>
        <row r="1889">
          <cell r="F1889" t="str">
            <v>EVB0001888</v>
          </cell>
          <cell r="G1889" t="str">
            <v>Muur - gyproc</v>
          </cell>
          <cell r="H1889" t="str">
            <v>binnenwanden; niet constructief, algemeen (verzamelniveau)</v>
          </cell>
          <cell r="I1889" t="str">
            <v>TF-WDB000001-0018.2.a &amp; 28-A</v>
          </cell>
          <cell r="J1889"/>
          <cell r="K1889"/>
          <cell r="L1889"/>
          <cell r="M1889"/>
          <cell r="N1889" t="str">
            <v>22.10</v>
          </cell>
          <cell r="O1889" t="str">
            <v>000327</v>
          </cell>
          <cell r="P1889" t="str">
            <v>NIKO</v>
          </cell>
          <cell r="Q1889" t="str">
            <v>000303</v>
          </cell>
          <cell r="R1889" t="str">
            <v>VAN HULLE BOUWSERVICE</v>
          </cell>
          <cell r="S1889"/>
          <cell r="T1889"/>
          <cell r="U1889"/>
          <cell r="V1889">
            <v>1</v>
          </cell>
          <cell r="W1889">
            <v>45701</v>
          </cell>
          <cell r="X1889">
            <v>2025</v>
          </cell>
          <cell r="Y1889" t="str">
            <v>B</v>
          </cell>
        </row>
        <row r="1890">
          <cell r="F1890" t="str">
            <v>EVB0001889</v>
          </cell>
          <cell r="G1890" t="str">
            <v>Muur - Multipor bepleisterd</v>
          </cell>
          <cell r="H1890" t="str">
            <v>binnenwanden; niet constructief, algemeen (verzamelniveau)</v>
          </cell>
          <cell r="I1890" t="str">
            <v>TF-WDB000001-0022-A</v>
          </cell>
          <cell r="J1890"/>
          <cell r="K1890"/>
          <cell r="L1890"/>
          <cell r="M1890"/>
          <cell r="N1890" t="str">
            <v>22.10</v>
          </cell>
          <cell r="O1890"/>
          <cell r="P1890"/>
          <cell r="Q1890" t="str">
            <v>000300</v>
          </cell>
          <cell r="R1890" t="str">
            <v>ALHEEMBOUW</v>
          </cell>
          <cell r="S1890"/>
          <cell r="T1890"/>
          <cell r="U1890"/>
          <cell r="V1890">
            <v>1</v>
          </cell>
          <cell r="W1890">
            <v>45701</v>
          </cell>
          <cell r="X1890">
            <v>2025</v>
          </cell>
          <cell r="Y1890" t="str">
            <v>B</v>
          </cell>
        </row>
        <row r="1891">
          <cell r="F1891" t="str">
            <v>EVB0001890</v>
          </cell>
          <cell r="G1891" t="str">
            <v>Muur - snelbouw metselwerk PLS bepleisterd</v>
          </cell>
          <cell r="H1891" t="str">
            <v>binnenwanden; constructief, algemeen (verzamelniveau)</v>
          </cell>
          <cell r="I1891" t="str">
            <v>TF-WDB000001-0010-A</v>
          </cell>
          <cell r="J1891"/>
          <cell r="K1891"/>
          <cell r="L1891"/>
          <cell r="M1891"/>
          <cell r="N1891" t="str">
            <v>22.20</v>
          </cell>
          <cell r="O1891" t="str">
            <v>000351</v>
          </cell>
          <cell r="P1891" t="str">
            <v>SAINT-GOBAIN</v>
          </cell>
          <cell r="Q1891" t="str">
            <v>000300</v>
          </cell>
          <cell r="R1891" t="str">
            <v>ALHEEMBOUW</v>
          </cell>
          <cell r="S1891" t="str">
            <v>POROTHERM</v>
          </cell>
          <cell r="T1891"/>
          <cell r="U1891"/>
          <cell r="V1891">
            <v>1</v>
          </cell>
          <cell r="W1891">
            <v>45701</v>
          </cell>
          <cell r="X1891">
            <v>2025</v>
          </cell>
          <cell r="Y1891" t="str">
            <v>B</v>
          </cell>
        </row>
        <row r="1892">
          <cell r="F1892" t="str">
            <v>EVB0001891</v>
          </cell>
          <cell r="G1892" t="str">
            <v>Plafond - verlaagd rotswolvezel (1200 x 600)</v>
          </cell>
          <cell r="H1892" t="str">
            <v>plafondafwerkingen; verlaagd, algemeen (verzamelniveau)</v>
          </cell>
          <cell r="I1892" t="str">
            <v>TF-WDB000001-0018.4-A</v>
          </cell>
          <cell r="J1892"/>
          <cell r="K1892"/>
          <cell r="L1892"/>
          <cell r="M1892"/>
          <cell r="N1892" t="str">
            <v>45.10</v>
          </cell>
          <cell r="O1892" t="str">
            <v>000391</v>
          </cell>
          <cell r="P1892" t="str">
            <v>SAINT-GOBAIN Eurocoustic</v>
          </cell>
          <cell r="Q1892" t="str">
            <v>000303</v>
          </cell>
          <cell r="R1892" t="str">
            <v>VAN HULLE BOUWSERVICE</v>
          </cell>
          <cell r="S1892"/>
          <cell r="T1892"/>
          <cell r="U1892"/>
          <cell r="V1892">
            <v>1</v>
          </cell>
          <cell r="W1892">
            <v>45701</v>
          </cell>
          <cell r="X1892">
            <v>2025</v>
          </cell>
          <cell r="Y1892" t="str">
            <v>B</v>
          </cell>
        </row>
        <row r="1893">
          <cell r="F1893" t="str">
            <v>EVB0001892</v>
          </cell>
          <cell r="G1893" t="str">
            <v>Raam - binnenraam</v>
          </cell>
          <cell r="H1893" t="str">
            <v>binnenwandopeningen; gevuld met ramen, gesloten ramen</v>
          </cell>
          <cell r="I1893" t="str">
            <v>r.2G00/01 &amp; 02</v>
          </cell>
          <cell r="J1893"/>
          <cell r="K1893"/>
          <cell r="L1893"/>
          <cell r="M1893"/>
          <cell r="N1893" t="str">
            <v>32.21</v>
          </cell>
          <cell r="O1893"/>
          <cell r="P1893"/>
          <cell r="Q1893" t="str">
            <v>000298</v>
          </cell>
          <cell r="R1893" t="str">
            <v>DRAFAB</v>
          </cell>
          <cell r="S1893"/>
          <cell r="T1893"/>
          <cell r="U1893"/>
          <cell r="V1893">
            <v>1</v>
          </cell>
          <cell r="W1893">
            <v>45701</v>
          </cell>
          <cell r="X1893">
            <v>2025</v>
          </cell>
          <cell r="Y1893" t="str">
            <v>B</v>
          </cell>
        </row>
        <row r="1894">
          <cell r="F1894" t="str">
            <v>EVB0001893</v>
          </cell>
          <cell r="G1894" t="str">
            <v>Raam - buitenraam</v>
          </cell>
          <cell r="H1894" t="str">
            <v>buitenwandopeningen; gevuld met ramen, algemeen (verzamelniveau)</v>
          </cell>
          <cell r="I1894" t="str">
            <v>R.2G+00/21 &amp; 22</v>
          </cell>
          <cell r="J1894"/>
          <cell r="K1894"/>
          <cell r="L1894"/>
          <cell r="M1894"/>
          <cell r="N1894" t="str">
            <v>31.20</v>
          </cell>
          <cell r="O1894"/>
          <cell r="P1894"/>
          <cell r="Q1894" t="str">
            <v>000302</v>
          </cell>
          <cell r="R1894" t="str">
            <v>HERMANS</v>
          </cell>
          <cell r="S1894"/>
          <cell r="T1894"/>
          <cell r="U1894"/>
          <cell r="V1894">
            <v>1</v>
          </cell>
          <cell r="W1894">
            <v>45701</v>
          </cell>
          <cell r="X1894">
            <v>2025</v>
          </cell>
          <cell r="Y1894" t="str">
            <v>B</v>
          </cell>
        </row>
        <row r="1895">
          <cell r="F1895" t="str">
            <v>EVB0001894</v>
          </cell>
          <cell r="G1895" t="str">
            <v>Raam - zonnewering automatisch</v>
          </cell>
          <cell r="H1895" t="str">
            <v>vaste gebruikersvoorzieningen; standaard, lichtweringen</v>
          </cell>
          <cell r="I1895"/>
          <cell r="J1895"/>
          <cell r="K1895"/>
          <cell r="L1895"/>
          <cell r="M1895"/>
          <cell r="N1895" t="str">
            <v>72.12</v>
          </cell>
          <cell r="O1895" t="str">
            <v>000419</v>
          </cell>
          <cell r="P1895" t="str">
            <v>PHILIPS Maxos Fusion</v>
          </cell>
          <cell r="Q1895" t="str">
            <v>000309</v>
          </cell>
          <cell r="R1895" t="str">
            <v>ZORA</v>
          </cell>
          <cell r="S1895"/>
          <cell r="T1895"/>
          <cell r="U1895"/>
          <cell r="V1895">
            <v>1</v>
          </cell>
          <cell r="W1895">
            <v>45701</v>
          </cell>
          <cell r="X1895">
            <v>2025</v>
          </cell>
          <cell r="Y1895" t="str">
            <v>B</v>
          </cell>
        </row>
        <row r="1896">
          <cell r="F1896" t="str">
            <v>EVB0001895</v>
          </cell>
          <cell r="G1896" t="str">
            <v>Ventilatie - pulsie - geperforeerd ventilatiekanaal</v>
          </cell>
          <cell r="H1896" t="str">
            <v>luchtbehandeling; centrale mechanische ventilatie, algemeen (verzamelniveau)</v>
          </cell>
          <cell r="I1896" t="str">
            <v>HVAC TF 58</v>
          </cell>
          <cell r="J1896"/>
          <cell r="K1896"/>
          <cell r="L1896"/>
          <cell r="M1896"/>
          <cell r="N1896" t="str">
            <v>57.50</v>
          </cell>
          <cell r="O1896" t="str">
            <v>000346</v>
          </cell>
          <cell r="P1896" t="str">
            <v>ESYLUX</v>
          </cell>
          <cell r="Q1896" t="str">
            <v>000310</v>
          </cell>
          <cell r="R1896" t="str">
            <v>TM Technics</v>
          </cell>
          <cell r="S1896" t="str">
            <v>Diffusie met hoge inductie</v>
          </cell>
          <cell r="T1896"/>
          <cell r="U1896"/>
          <cell r="V1896">
            <v>1</v>
          </cell>
          <cell r="W1896">
            <v>45701</v>
          </cell>
          <cell r="X1896">
            <v>2025</v>
          </cell>
          <cell r="Y1896" t="str">
            <v>B</v>
          </cell>
        </row>
        <row r="1897">
          <cell r="F1897" t="str">
            <v>EVB0001896</v>
          </cell>
          <cell r="G1897" t="str">
            <v>Ventilatie - extractie - kanaal met extractierooster(s)</v>
          </cell>
          <cell r="H1897" t="str">
            <v>luchtbehandeling; centrale mechanische ventilatie, algemeen (verzamelniveau)</v>
          </cell>
          <cell r="I1897" t="str">
            <v>HVAC TF 50</v>
          </cell>
          <cell r="J1897"/>
          <cell r="K1897"/>
          <cell r="L1897"/>
          <cell r="M1897"/>
          <cell r="N1897" t="str">
            <v>57.50</v>
          </cell>
          <cell r="O1897"/>
          <cell r="P1897"/>
          <cell r="Q1897" t="str">
            <v>000301</v>
          </cell>
          <cell r="R1897" t="str">
            <v>GEZEL</v>
          </cell>
          <cell r="S1897" t="str">
            <v>TRS-K + TRS-R</v>
          </cell>
          <cell r="T1897"/>
          <cell r="U1897"/>
          <cell r="V1897">
            <v>1</v>
          </cell>
          <cell r="W1897">
            <v>45701</v>
          </cell>
          <cell r="X1897">
            <v>2025</v>
          </cell>
          <cell r="Y1897" t="str">
            <v>B</v>
          </cell>
        </row>
        <row r="1898">
          <cell r="F1898" t="str">
            <v>EVB0001897</v>
          </cell>
          <cell r="G1898" t="str">
            <v>Verlichting - KNX-aanwezigheidsdetector</v>
          </cell>
          <cell r="H1898" t="str">
            <v>verlichting; standaard, bewaakt, algemeen (verzamelniveau)</v>
          </cell>
          <cell r="I1898" t="str">
            <v>ELEK TF 42</v>
          </cell>
          <cell r="J1898"/>
          <cell r="K1898"/>
          <cell r="L1898"/>
          <cell r="M1898"/>
          <cell r="N1898" t="str">
            <v>63.40</v>
          </cell>
          <cell r="O1898" t="str">
            <v>000333</v>
          </cell>
          <cell r="P1898" t="str">
            <v>SALTO</v>
          </cell>
          <cell r="Q1898" t="str">
            <v>000297</v>
          </cell>
          <cell r="R1898" t="str">
            <v>VMA</v>
          </cell>
          <cell r="S1898" t="str">
            <v>PD-C 360i/8 KNX UP</v>
          </cell>
          <cell r="T1898"/>
          <cell r="U1898"/>
          <cell r="V1898">
            <v>1</v>
          </cell>
          <cell r="W1898">
            <v>45701</v>
          </cell>
          <cell r="X1898">
            <v>2025</v>
          </cell>
          <cell r="Y1898" t="str">
            <v>B</v>
          </cell>
        </row>
        <row r="1899">
          <cell r="F1899" t="str">
            <v>EVB0001898</v>
          </cell>
          <cell r="G1899" t="str">
            <v>Verlichting - opbouw Maxos lichtlijn (2 rails met 6 st)</v>
          </cell>
          <cell r="H1899" t="str">
            <v>verlichting; standaard, bewaakt, algemeen (verzamelniveau)</v>
          </cell>
          <cell r="I1899" t="str">
            <v>ELEK TF 61/62/63/64/65/67/68/69</v>
          </cell>
          <cell r="J1899"/>
          <cell r="K1899"/>
          <cell r="L1899"/>
          <cell r="M1899"/>
          <cell r="N1899" t="str">
            <v>63.40</v>
          </cell>
          <cell r="O1899" t="str">
            <v>000324</v>
          </cell>
          <cell r="P1899" t="str">
            <v>BOSCH</v>
          </cell>
          <cell r="Q1899" t="str">
            <v>000297</v>
          </cell>
          <cell r="R1899" t="str">
            <v>VMA</v>
          </cell>
          <cell r="S1899"/>
          <cell r="T1899"/>
          <cell r="U1899"/>
          <cell r="V1899">
            <v>1</v>
          </cell>
          <cell r="W1899">
            <v>45701</v>
          </cell>
          <cell r="X1899">
            <v>2025</v>
          </cell>
          <cell r="Y1899" t="str">
            <v>B</v>
          </cell>
        </row>
        <row r="1900">
          <cell r="F1900" t="str">
            <v>EVB0001899</v>
          </cell>
          <cell r="G1900" t="str">
            <v>Vloer - tegelvloer 300/300 wit/geel</v>
          </cell>
          <cell r="H1900" t="str">
            <v>vloerafwerkingen; verhoogd, algemeen (verzamelniveau)</v>
          </cell>
          <cell r="I1900" t="str">
            <v>TF-WDB000001-0300.A</v>
          </cell>
          <cell r="J1900"/>
          <cell r="K1900"/>
          <cell r="L1900"/>
          <cell r="M1900"/>
          <cell r="N1900" t="str">
            <v>43.10</v>
          </cell>
          <cell r="O1900" t="str">
            <v>000324</v>
          </cell>
          <cell r="P1900" t="str">
            <v>BOSCH</v>
          </cell>
          <cell r="Q1900"/>
          <cell r="R1900"/>
          <cell r="S1900"/>
          <cell r="T1900"/>
          <cell r="U1900"/>
          <cell r="V1900">
            <v>1</v>
          </cell>
          <cell r="W1900">
            <v>45701</v>
          </cell>
          <cell r="X1900">
            <v>2025</v>
          </cell>
          <cell r="Y1900" t="str">
            <v>B</v>
          </cell>
        </row>
        <row r="1901">
          <cell r="F1901" t="str">
            <v>EVB0001900</v>
          </cell>
          <cell r="G1901" t="str">
            <v>Beveiliging - toegangscontrole Salto slot</v>
          </cell>
          <cell r="H1901" t="str">
            <v>beveiliging; braak, toegangscontrole</v>
          </cell>
          <cell r="I1901" t="str">
            <v>TF WDB00001-0045-A</v>
          </cell>
          <cell r="J1901"/>
          <cell r="K1901"/>
          <cell r="L1901"/>
          <cell r="M1901"/>
          <cell r="N1901" t="str">
            <v>65.22</v>
          </cell>
          <cell r="O1901" t="str">
            <v>000333</v>
          </cell>
          <cell r="P1901" t="str">
            <v>SALTO</v>
          </cell>
          <cell r="Q1901" t="str">
            <v>000297</v>
          </cell>
          <cell r="R1901" t="str">
            <v>VMA</v>
          </cell>
          <cell r="S1901" t="str">
            <v>XS4 MINI Ex15x</v>
          </cell>
          <cell r="T1901"/>
          <cell r="U1901"/>
          <cell r="V1901">
            <v>1</v>
          </cell>
          <cell r="W1901">
            <v>45701</v>
          </cell>
          <cell r="X1901">
            <v>2025</v>
          </cell>
          <cell r="Y1901" t="str">
            <v>B</v>
          </cell>
        </row>
        <row r="1902">
          <cell r="F1902" t="str">
            <v>EVB0001901</v>
          </cell>
          <cell r="G1902" t="str">
            <v>Brand - automatische branddetectie</v>
          </cell>
          <cell r="H1902" t="str">
            <v>beveiliging; brand, detectie en alarmering</v>
          </cell>
          <cell r="I1902" t="str">
            <v>ELEK TF 145</v>
          </cell>
          <cell r="J1902"/>
          <cell r="K1902"/>
          <cell r="L1902"/>
          <cell r="M1902"/>
          <cell r="N1902" t="str">
            <v>65.11</v>
          </cell>
          <cell r="O1902" t="str">
            <v>000327</v>
          </cell>
          <cell r="P1902" t="str">
            <v>NIKO</v>
          </cell>
          <cell r="Q1902" t="str">
            <v>000297</v>
          </cell>
          <cell r="R1902" t="str">
            <v>VMA</v>
          </cell>
          <cell r="S1902" t="str">
            <v>FAP-0420 (AVENAR detector 4000)</v>
          </cell>
          <cell r="T1902"/>
          <cell r="U1902"/>
          <cell r="V1902">
            <v>1</v>
          </cell>
          <cell r="W1902">
            <v>45701</v>
          </cell>
          <cell r="X1902">
            <v>2025</v>
          </cell>
          <cell r="Y1902" t="str">
            <v>B</v>
          </cell>
        </row>
        <row r="1903">
          <cell r="F1903" t="str">
            <v>EVB0001902</v>
          </cell>
          <cell r="G1903" t="str">
            <v>Brand - automatische branddetectie (boven verlaagd plafond)</v>
          </cell>
          <cell r="H1903" t="str">
            <v>beveiliging; brand, detectie en alarmering</v>
          </cell>
          <cell r="I1903" t="str">
            <v>ELEK TF 145</v>
          </cell>
          <cell r="J1903"/>
          <cell r="K1903"/>
          <cell r="L1903"/>
          <cell r="M1903"/>
          <cell r="N1903" t="str">
            <v>65.11</v>
          </cell>
          <cell r="O1903"/>
          <cell r="P1903"/>
          <cell r="Q1903" t="str">
            <v>000297</v>
          </cell>
          <cell r="R1903" t="str">
            <v>VMA</v>
          </cell>
          <cell r="S1903" t="str">
            <v>FAP-0420 (AVENAR detector 4000)</v>
          </cell>
          <cell r="T1903"/>
          <cell r="U1903"/>
          <cell r="V1903">
            <v>1</v>
          </cell>
          <cell r="W1903">
            <v>45701</v>
          </cell>
          <cell r="X1903">
            <v>2025</v>
          </cell>
          <cell r="Y1903" t="str">
            <v>B</v>
          </cell>
        </row>
        <row r="1904">
          <cell r="F1904" t="str">
            <v>EVB0001903</v>
          </cell>
          <cell r="G1904" t="str">
            <v>Communicatie - luidspreker Type 1b (rond inbouw)</v>
          </cell>
          <cell r="H1904" t="str">
            <v>communicatie; overdracht van geluid/spraak, geluidsdistributie</v>
          </cell>
          <cell r="I1904" t="str">
            <v>ELEK TF 177</v>
          </cell>
          <cell r="J1904"/>
          <cell r="K1904"/>
          <cell r="L1904"/>
          <cell r="M1904"/>
          <cell r="N1904" t="str">
            <v>64.24</v>
          </cell>
          <cell r="O1904" t="str">
            <v>000328</v>
          </cell>
          <cell r="P1904" t="str">
            <v>STUCA PROJECT</v>
          </cell>
          <cell r="Q1904" t="str">
            <v>000297</v>
          </cell>
          <cell r="R1904" t="str">
            <v>VMA</v>
          </cell>
          <cell r="S1904" t="str">
            <v>CIRA506/W</v>
          </cell>
          <cell r="T1904"/>
          <cell r="U1904"/>
          <cell r="V1904">
            <v>1</v>
          </cell>
          <cell r="W1904">
            <v>45701</v>
          </cell>
          <cell r="X1904">
            <v>2025</v>
          </cell>
          <cell r="Y1904" t="str">
            <v>B</v>
          </cell>
        </row>
        <row r="1905">
          <cell r="F1905" t="str">
            <v>EVB0001904</v>
          </cell>
          <cell r="G1905" t="str">
            <v>Communicatie - aansluitdoos data/telefonie RJ45 enkel</v>
          </cell>
          <cell r="H1905" t="str">
            <v>communicatie; overdracht van signalen, algemeen (verzamelniveau)</v>
          </cell>
          <cell r="I1905" t="str">
            <v>ELEK TF 119</v>
          </cell>
          <cell r="J1905"/>
          <cell r="K1905"/>
          <cell r="L1905"/>
          <cell r="M1905"/>
          <cell r="N1905" t="str">
            <v>64.10</v>
          </cell>
          <cell r="O1905" t="str">
            <v>000339</v>
          </cell>
          <cell r="P1905" t="str">
            <v>ZEMPER</v>
          </cell>
          <cell r="Q1905" t="str">
            <v>000297</v>
          </cell>
          <cell r="R1905" t="str">
            <v>VMA</v>
          </cell>
          <cell r="S1905" t="str">
            <v>R813508 - 977803015 - RJ45/s</v>
          </cell>
          <cell r="T1905"/>
          <cell r="U1905"/>
          <cell r="V1905">
            <v>1</v>
          </cell>
          <cell r="W1905">
            <v>45701</v>
          </cell>
          <cell r="X1905">
            <v>2025</v>
          </cell>
          <cell r="Y1905" t="str">
            <v>B</v>
          </cell>
        </row>
        <row r="1906">
          <cell r="F1906" t="str">
            <v>EVB0001905</v>
          </cell>
          <cell r="G1906" t="str">
            <v>CV &amp; Ventilatie - Ruimtevoeler</v>
          </cell>
          <cell r="H1906" t="str">
            <v>regeling klimaat en sanitair; centrale melding, meting en sturing, algemeen (verzamelniveau)</v>
          </cell>
          <cell r="I1906"/>
          <cell r="J1906"/>
          <cell r="K1906"/>
          <cell r="L1906"/>
          <cell r="M1906"/>
          <cell r="N1906" t="str">
            <v>58.20</v>
          </cell>
          <cell r="O1906" t="str">
            <v>000339</v>
          </cell>
          <cell r="P1906" t="str">
            <v>ZEMPER</v>
          </cell>
          <cell r="Q1906" t="str">
            <v>000301</v>
          </cell>
          <cell r="R1906" t="str">
            <v>GEZEL</v>
          </cell>
          <cell r="S1906" t="str">
            <v>SLPWXCX</v>
          </cell>
          <cell r="T1906"/>
          <cell r="U1906"/>
          <cell r="V1906">
            <v>1</v>
          </cell>
          <cell r="W1906">
            <v>45701</v>
          </cell>
          <cell r="X1906">
            <v>2025</v>
          </cell>
          <cell r="Y1906" t="str">
            <v>B</v>
          </cell>
        </row>
        <row r="1907">
          <cell r="F1907" t="str">
            <v>EVB0001906</v>
          </cell>
          <cell r="G1907" t="str">
            <v>Deur - binnendeur Type 4 met bovenraam - salto</v>
          </cell>
          <cell r="H1907" t="str">
            <v>binnenwandopeningen; gevuld met deuren, algemeen (verzamelniveau)</v>
          </cell>
          <cell r="I1907"/>
          <cell r="J1907"/>
          <cell r="K1907"/>
          <cell r="L1907"/>
          <cell r="M1907"/>
          <cell r="N1907" t="str">
            <v>32.30</v>
          </cell>
          <cell r="O1907" t="str">
            <v>000391</v>
          </cell>
          <cell r="P1907" t="str">
            <v>SAINT-GOBAIN Eurocoustic</v>
          </cell>
          <cell r="Q1907" t="str">
            <v>000298</v>
          </cell>
          <cell r="R1907" t="str">
            <v>DRAFAB</v>
          </cell>
          <cell r="S1907"/>
          <cell r="T1907"/>
          <cell r="U1907"/>
          <cell r="V1907">
            <v>1</v>
          </cell>
          <cell r="W1907">
            <v>45701</v>
          </cell>
          <cell r="X1907">
            <v>2025</v>
          </cell>
          <cell r="Y1907" t="str">
            <v>B</v>
          </cell>
        </row>
        <row r="1908">
          <cell r="F1908" t="str">
            <v>EVB0001907</v>
          </cell>
          <cell r="G1908" t="str">
            <v>Elektriciteit - stopcontact 220V</v>
          </cell>
          <cell r="H1908" t="str">
            <v>centrale elektrotechnische voorz.; energie, laagspanning, algemeen</v>
          </cell>
          <cell r="I1908" t="str">
            <v>ELEK TF 37</v>
          </cell>
          <cell r="J1908"/>
          <cell r="K1908"/>
          <cell r="L1908"/>
          <cell r="M1908"/>
          <cell r="N1908" t="str">
            <v>61.50</v>
          </cell>
          <cell r="O1908"/>
          <cell r="P1908"/>
          <cell r="Q1908" t="str">
            <v>000297</v>
          </cell>
          <cell r="R1908" t="str">
            <v>VMA</v>
          </cell>
          <cell r="S1908" t="str">
            <v>100-66600 / 66602 / 66603</v>
          </cell>
          <cell r="T1908"/>
          <cell r="U1908"/>
          <cell r="V1908">
            <v>1</v>
          </cell>
          <cell r="W1908">
            <v>45701</v>
          </cell>
          <cell r="X1908">
            <v>2025</v>
          </cell>
          <cell r="Y1908" t="str">
            <v>B</v>
          </cell>
        </row>
        <row r="1909">
          <cell r="F1909" t="str">
            <v>EVB0001908</v>
          </cell>
          <cell r="G1909" t="str">
            <v>Muur - gyproc</v>
          </cell>
          <cell r="H1909" t="str">
            <v>binnenwanden; niet constructief, algemeen (verzamelniveau)</v>
          </cell>
          <cell r="I1909" t="str">
            <v>TF-WDB000001-0018.2.a &amp; 28-A</v>
          </cell>
          <cell r="J1909"/>
          <cell r="K1909"/>
          <cell r="L1909"/>
          <cell r="M1909"/>
          <cell r="N1909" t="str">
            <v>22.10</v>
          </cell>
          <cell r="O1909" t="str">
            <v>000327</v>
          </cell>
          <cell r="P1909" t="str">
            <v>NIKO</v>
          </cell>
          <cell r="Q1909" t="str">
            <v>000303</v>
          </cell>
          <cell r="R1909" t="str">
            <v>VAN HULLE BOUWSERVICE</v>
          </cell>
          <cell r="S1909"/>
          <cell r="T1909"/>
          <cell r="U1909"/>
          <cell r="V1909">
            <v>1</v>
          </cell>
          <cell r="W1909">
            <v>45701</v>
          </cell>
          <cell r="X1909">
            <v>2025</v>
          </cell>
          <cell r="Y1909" t="str">
            <v>B</v>
          </cell>
        </row>
        <row r="1910">
          <cell r="F1910" t="str">
            <v>EVB0001909</v>
          </cell>
          <cell r="G1910" t="str">
            <v>Muur - snelbouw metselwerk PLS</v>
          </cell>
          <cell r="H1910" t="str">
            <v>binnenwanden; constructief, algemeen (verzamelniveau)</v>
          </cell>
          <cell r="I1910" t="str">
            <v>TF-WDB000001-0010-A</v>
          </cell>
          <cell r="J1910"/>
          <cell r="K1910"/>
          <cell r="L1910"/>
          <cell r="M1910"/>
          <cell r="N1910" t="str">
            <v>22.20</v>
          </cell>
          <cell r="O1910" t="str">
            <v>000348</v>
          </cell>
          <cell r="P1910" t="str">
            <v>PHILIPS CoreLine Batten</v>
          </cell>
          <cell r="Q1910" t="str">
            <v>000300</v>
          </cell>
          <cell r="R1910" t="str">
            <v>ALHEEMBOUW</v>
          </cell>
          <cell r="S1910" t="str">
            <v>POROTHERM</v>
          </cell>
          <cell r="T1910"/>
          <cell r="U1910"/>
          <cell r="V1910">
            <v>1</v>
          </cell>
          <cell r="W1910">
            <v>45701</v>
          </cell>
          <cell r="X1910">
            <v>2025</v>
          </cell>
          <cell r="Y1910" t="str">
            <v>B</v>
          </cell>
        </row>
        <row r="1911">
          <cell r="F1911" t="str">
            <v>EVB0001910</v>
          </cell>
          <cell r="G1911" t="str">
            <v>Plafond - verlaagd rotswolvezel (1200 x 600)</v>
          </cell>
          <cell r="H1911" t="str">
            <v>plafondafwerkingen; verlaagd, algemeen (verzamelniveau)</v>
          </cell>
          <cell r="I1911" t="str">
            <v>TF-WDB000001-0018.4-A</v>
          </cell>
          <cell r="J1911"/>
          <cell r="K1911"/>
          <cell r="L1911"/>
          <cell r="M1911"/>
          <cell r="N1911" t="str">
            <v>45.10</v>
          </cell>
          <cell r="O1911" t="str">
            <v>000331</v>
          </cell>
          <cell r="P1911" t="str">
            <v>CAREYE BETONWERKEN BV</v>
          </cell>
          <cell r="Q1911" t="str">
            <v>000303</v>
          </cell>
          <cell r="R1911" t="str">
            <v>VAN HULLE BOUWSERVICE</v>
          </cell>
          <cell r="S1911"/>
          <cell r="T1911"/>
          <cell r="U1911"/>
          <cell r="V1911">
            <v>1</v>
          </cell>
          <cell r="W1911">
            <v>45701</v>
          </cell>
          <cell r="X1911">
            <v>2025</v>
          </cell>
          <cell r="Y1911" t="str">
            <v>B</v>
          </cell>
        </row>
        <row r="1912">
          <cell r="F1912" t="str">
            <v>EVB0001911</v>
          </cell>
          <cell r="G1912" t="str">
            <v>Raam - binnenraam</v>
          </cell>
          <cell r="H1912" t="str">
            <v>binnenwandopeningen; gevuld met ramen, gesloten ramen</v>
          </cell>
          <cell r="I1912"/>
          <cell r="J1912"/>
          <cell r="K1912"/>
          <cell r="L1912"/>
          <cell r="M1912"/>
          <cell r="N1912" t="str">
            <v>32.21</v>
          </cell>
          <cell r="O1912" t="str">
            <v>000349</v>
          </cell>
          <cell r="P1912" t="str">
            <v>VANDERBILT</v>
          </cell>
          <cell r="Q1912" t="str">
            <v>000298</v>
          </cell>
          <cell r="R1912" t="str">
            <v>DRAFAB</v>
          </cell>
          <cell r="S1912"/>
          <cell r="T1912"/>
          <cell r="U1912"/>
          <cell r="V1912">
            <v>1</v>
          </cell>
          <cell r="W1912">
            <v>45701</v>
          </cell>
          <cell r="X1912">
            <v>2025</v>
          </cell>
          <cell r="Y1912" t="str">
            <v>B</v>
          </cell>
        </row>
        <row r="1913">
          <cell r="F1913" t="str">
            <v>EVB0001912</v>
          </cell>
          <cell r="G1913" t="str">
            <v>Ventilatie - extractie - rond ventiel inbouw</v>
          </cell>
          <cell r="H1913" t="str">
            <v>luchtbehandeling; centrale mechanische ventilatie, algemeen (verzamelniveau)</v>
          </cell>
          <cell r="I1913" t="str">
            <v>HVAC TF 48</v>
          </cell>
          <cell r="J1913"/>
          <cell r="K1913"/>
          <cell r="L1913"/>
          <cell r="M1913"/>
          <cell r="N1913" t="str">
            <v>57.50</v>
          </cell>
          <cell r="O1913" t="str">
            <v>000352</v>
          </cell>
          <cell r="P1913" t="str">
            <v>CARRIER NXG</v>
          </cell>
          <cell r="Q1913" t="str">
            <v>000301</v>
          </cell>
          <cell r="R1913" t="str">
            <v>GEZEL</v>
          </cell>
          <cell r="S1913" t="str">
            <v>DVS</v>
          </cell>
          <cell r="T1913"/>
          <cell r="U1913"/>
          <cell r="V1913">
            <v>1</v>
          </cell>
          <cell r="W1913">
            <v>45701</v>
          </cell>
          <cell r="X1913">
            <v>2025</v>
          </cell>
          <cell r="Y1913" t="str">
            <v>B</v>
          </cell>
        </row>
        <row r="1914">
          <cell r="F1914" t="str">
            <v>EVB0001913</v>
          </cell>
          <cell r="G1914" t="str">
            <v>Ventilatie - pulsie - rond ventiel inbouw</v>
          </cell>
          <cell r="H1914" t="str">
            <v>luchtbehandeling; centrale mechanische ventilatie, algemeen (verzamelniveau)</v>
          </cell>
          <cell r="I1914" t="str">
            <v>HVAC TF 49</v>
          </cell>
          <cell r="J1914"/>
          <cell r="K1914"/>
          <cell r="L1914"/>
          <cell r="M1914"/>
          <cell r="N1914" t="str">
            <v>57.50</v>
          </cell>
          <cell r="O1914" t="str">
            <v>000333</v>
          </cell>
          <cell r="P1914" t="str">
            <v>SALTO</v>
          </cell>
          <cell r="Q1914" t="str">
            <v>000301</v>
          </cell>
          <cell r="R1914" t="str">
            <v>GEZEL</v>
          </cell>
          <cell r="S1914" t="str">
            <v>P-DVS</v>
          </cell>
          <cell r="T1914"/>
          <cell r="U1914"/>
          <cell r="V1914">
            <v>1</v>
          </cell>
          <cell r="W1914">
            <v>45701</v>
          </cell>
          <cell r="X1914">
            <v>2025</v>
          </cell>
          <cell r="Y1914" t="str">
            <v>B</v>
          </cell>
        </row>
        <row r="1915">
          <cell r="F1915" t="str">
            <v>EVB0001914</v>
          </cell>
          <cell r="G1915" t="str">
            <v>Verlichting - inbouw rond</v>
          </cell>
          <cell r="H1915" t="str">
            <v>verlichting; standaard, bewaakt, algemeen (verzamelniveau)</v>
          </cell>
          <cell r="I1915" t="str">
            <v>ELEK TF 56 / 57</v>
          </cell>
          <cell r="J1915"/>
          <cell r="K1915"/>
          <cell r="L1915"/>
          <cell r="M1915"/>
          <cell r="N1915" t="str">
            <v>63.40</v>
          </cell>
          <cell r="O1915" t="str">
            <v>000333</v>
          </cell>
          <cell r="P1915" t="str">
            <v>SALTO</v>
          </cell>
          <cell r="Q1915" t="str">
            <v>000297</v>
          </cell>
          <cell r="R1915" t="str">
            <v>VMA</v>
          </cell>
          <cell r="S1915" t="str">
            <v>RS340B 27S/830 DIA-VLC-E VWB CP WH</v>
          </cell>
          <cell r="T1915"/>
          <cell r="U1915"/>
          <cell r="V1915">
            <v>1</v>
          </cell>
          <cell r="W1915">
            <v>45701</v>
          </cell>
          <cell r="X1915">
            <v>2025</v>
          </cell>
          <cell r="Y1915" t="str">
            <v>B</v>
          </cell>
        </row>
        <row r="1916">
          <cell r="F1916" t="str">
            <v>EVB0001915</v>
          </cell>
          <cell r="G1916" t="str">
            <v>Verlichting - KNX-aanwezigheidsdetector</v>
          </cell>
          <cell r="H1916" t="str">
            <v>verlichting; standaard, bewaakt, algemeen (verzamelniveau)</v>
          </cell>
          <cell r="I1916" t="str">
            <v>ELEK TF 42</v>
          </cell>
          <cell r="J1916"/>
          <cell r="K1916"/>
          <cell r="L1916"/>
          <cell r="M1916"/>
          <cell r="N1916" t="str">
            <v>63.40</v>
          </cell>
          <cell r="O1916" t="str">
            <v>000324</v>
          </cell>
          <cell r="P1916" t="str">
            <v>BOSCH</v>
          </cell>
          <cell r="Q1916" t="str">
            <v>000297</v>
          </cell>
          <cell r="R1916" t="str">
            <v>VMA</v>
          </cell>
          <cell r="S1916" t="str">
            <v>PD-C 360i/8 KNX UP</v>
          </cell>
          <cell r="T1916"/>
          <cell r="U1916"/>
          <cell r="V1916">
            <v>1</v>
          </cell>
          <cell r="W1916">
            <v>45701</v>
          </cell>
          <cell r="X1916">
            <v>2025</v>
          </cell>
          <cell r="Y1916" t="str">
            <v>B</v>
          </cell>
        </row>
        <row r="1917">
          <cell r="F1917" t="str">
            <v>EVB0001916</v>
          </cell>
          <cell r="G1917" t="str">
            <v>Vloer - tegel 150/150 geel</v>
          </cell>
          <cell r="H1917" t="str">
            <v>vloerafwerkingen; verhoogd, algemeen (verzamelniveau)</v>
          </cell>
          <cell r="I1917" t="str">
            <v>TF-WDB000001-0300.A</v>
          </cell>
          <cell r="J1917"/>
          <cell r="K1917"/>
          <cell r="L1917"/>
          <cell r="M1917"/>
          <cell r="N1917" t="str">
            <v>43.10</v>
          </cell>
          <cell r="O1917" t="str">
            <v>000324</v>
          </cell>
          <cell r="P1917" t="str">
            <v>BOSCH</v>
          </cell>
          <cell r="Q1917"/>
          <cell r="R1917"/>
          <cell r="S1917"/>
          <cell r="T1917"/>
          <cell r="U1917"/>
          <cell r="V1917">
            <v>1</v>
          </cell>
          <cell r="W1917">
            <v>45701</v>
          </cell>
          <cell r="X1917">
            <v>2025</v>
          </cell>
          <cell r="Y1917" t="str">
            <v>B</v>
          </cell>
        </row>
        <row r="1918">
          <cell r="F1918" t="str">
            <v>EVB0001917</v>
          </cell>
          <cell r="G1918" t="str">
            <v>Beveiliging - toegangscontrole Salto slot</v>
          </cell>
          <cell r="H1918" t="str">
            <v>beveiliging; braak, toegangscontrole</v>
          </cell>
          <cell r="I1918" t="str">
            <v>TF WDB00001-0045-A</v>
          </cell>
          <cell r="J1918"/>
          <cell r="K1918"/>
          <cell r="L1918"/>
          <cell r="M1918"/>
          <cell r="N1918" t="str">
            <v>65.22</v>
          </cell>
          <cell r="O1918" t="str">
            <v>000335</v>
          </cell>
          <cell r="P1918" t="str">
            <v>SOMATIFIE</v>
          </cell>
          <cell r="Q1918" t="str">
            <v>000297</v>
          </cell>
          <cell r="R1918" t="str">
            <v>VMA</v>
          </cell>
          <cell r="S1918" t="str">
            <v>XS4 MINI Ex15x</v>
          </cell>
          <cell r="T1918"/>
          <cell r="U1918"/>
          <cell r="V1918">
            <v>1</v>
          </cell>
          <cell r="W1918">
            <v>45701</v>
          </cell>
          <cell r="X1918">
            <v>2025</v>
          </cell>
          <cell r="Y1918" t="str">
            <v>B</v>
          </cell>
        </row>
        <row r="1919">
          <cell r="F1919" t="str">
            <v>EVB0001918</v>
          </cell>
          <cell r="G1919" t="str">
            <v>Brand - automatische branddetectie</v>
          </cell>
          <cell r="H1919" t="str">
            <v>beveiliging; brand, detectie en alarmering</v>
          </cell>
          <cell r="I1919" t="str">
            <v>ELEK TF 145</v>
          </cell>
          <cell r="J1919"/>
          <cell r="K1919"/>
          <cell r="L1919"/>
          <cell r="M1919"/>
          <cell r="N1919" t="str">
            <v>65.11</v>
          </cell>
          <cell r="O1919" t="str">
            <v>000335</v>
          </cell>
          <cell r="P1919" t="str">
            <v>SOMATIFIE</v>
          </cell>
          <cell r="Q1919" t="str">
            <v>000297</v>
          </cell>
          <cell r="R1919" t="str">
            <v>VMA</v>
          </cell>
          <cell r="S1919" t="str">
            <v>FAP-0420 (AVENAR detector 4000)</v>
          </cell>
          <cell r="T1919"/>
          <cell r="U1919"/>
          <cell r="V1919">
            <v>1</v>
          </cell>
          <cell r="W1919">
            <v>45701</v>
          </cell>
          <cell r="X1919">
            <v>2025</v>
          </cell>
          <cell r="Y1919" t="str">
            <v>B</v>
          </cell>
        </row>
        <row r="1920">
          <cell r="F1920" t="str">
            <v>EVB0001919</v>
          </cell>
          <cell r="G1920" t="str">
            <v>Brand - evacuatiedrukknop / handbrandmelder (Rood)</v>
          </cell>
          <cell r="H1920" t="str">
            <v>beveiliging; brand, detectie en alarmering</v>
          </cell>
          <cell r="I1920" t="str">
            <v>ELEK TF 148</v>
          </cell>
          <cell r="J1920"/>
          <cell r="K1920"/>
          <cell r="L1920"/>
          <cell r="M1920"/>
          <cell r="N1920" t="str">
            <v>65.11</v>
          </cell>
          <cell r="O1920" t="str">
            <v>000324</v>
          </cell>
          <cell r="P1920" t="str">
            <v>BOSCH</v>
          </cell>
          <cell r="Q1920" t="str">
            <v>000297</v>
          </cell>
          <cell r="R1920" t="str">
            <v>VMA</v>
          </cell>
          <cell r="S1920" t="str">
            <v>FMC-420RW</v>
          </cell>
          <cell r="T1920"/>
          <cell r="U1920"/>
          <cell r="V1920">
            <v>1</v>
          </cell>
          <cell r="W1920">
            <v>45701</v>
          </cell>
          <cell r="X1920">
            <v>2025</v>
          </cell>
          <cell r="Y1920" t="str">
            <v>B</v>
          </cell>
        </row>
        <row r="1921">
          <cell r="F1921" t="str">
            <v>EVB0001920</v>
          </cell>
          <cell r="G1921" t="str">
            <v>Communicatie - luidspreker Type 1 (rond opbouw)</v>
          </cell>
          <cell r="H1921" t="str">
            <v>communicatie; overdracht van geluid/spraak, vertaalsystemen</v>
          </cell>
          <cell r="I1921" t="str">
            <v>ELEK TF 176</v>
          </cell>
          <cell r="J1921"/>
          <cell r="K1921"/>
          <cell r="L1921"/>
          <cell r="M1921"/>
          <cell r="N1921" t="str">
            <v>64.25</v>
          </cell>
          <cell r="O1921" t="str">
            <v>000324</v>
          </cell>
          <cell r="P1921" t="str">
            <v>BOSCH</v>
          </cell>
          <cell r="Q1921" t="str">
            <v>000297</v>
          </cell>
          <cell r="R1921" t="str">
            <v>VMA</v>
          </cell>
          <cell r="S1921" t="str">
            <v>NELO706/W</v>
          </cell>
          <cell r="T1921"/>
          <cell r="U1921"/>
          <cell r="V1921">
            <v>1</v>
          </cell>
          <cell r="W1921">
            <v>45701</v>
          </cell>
          <cell r="X1921">
            <v>2025</v>
          </cell>
          <cell r="Y1921" t="str">
            <v>B</v>
          </cell>
        </row>
        <row r="1922">
          <cell r="F1922" t="str">
            <v>EVB0001921</v>
          </cell>
          <cell r="G1922" t="str">
            <v>Communicatie - aansluitdoos data/telefonie RJ45 enkel</v>
          </cell>
          <cell r="H1922" t="str">
            <v>communicatie; overdracht van signalen, algemeen (verzamelniveau)</v>
          </cell>
          <cell r="I1922" t="str">
            <v>ELEK TF 119</v>
          </cell>
          <cell r="J1922"/>
          <cell r="K1922"/>
          <cell r="L1922"/>
          <cell r="M1922"/>
          <cell r="N1922" t="str">
            <v>64.10</v>
          </cell>
          <cell r="O1922" t="str">
            <v>000324</v>
          </cell>
          <cell r="P1922" t="str">
            <v>BOSCH</v>
          </cell>
          <cell r="Q1922" t="str">
            <v>000297</v>
          </cell>
          <cell r="R1922" t="str">
            <v>VMA</v>
          </cell>
          <cell r="S1922" t="str">
            <v>R813508 - 977803015 - RJ45/s</v>
          </cell>
          <cell r="T1922"/>
          <cell r="U1922"/>
          <cell r="V1922">
            <v>1</v>
          </cell>
          <cell r="W1922">
            <v>45701</v>
          </cell>
          <cell r="X1922">
            <v>2025</v>
          </cell>
          <cell r="Y1922" t="str">
            <v>B</v>
          </cell>
        </row>
        <row r="1923">
          <cell r="F1923" t="str">
            <v>EVB0001922</v>
          </cell>
          <cell r="G1923" t="str">
            <v>Communicatie - aansluitdoos opbouw data/telefonie RJ45 dubbel</v>
          </cell>
          <cell r="H1923" t="str">
            <v>communicatie; overdracht van signalen, algemeen (verzamelniveau)</v>
          </cell>
          <cell r="I1923" t="str">
            <v>ELEK TF 122</v>
          </cell>
          <cell r="J1923"/>
          <cell r="K1923"/>
          <cell r="L1923"/>
          <cell r="M1923"/>
          <cell r="N1923" t="str">
            <v>64.10</v>
          </cell>
          <cell r="O1923" t="str">
            <v>000335</v>
          </cell>
          <cell r="P1923" t="str">
            <v>SOMATIFIE</v>
          </cell>
          <cell r="Q1923" t="str">
            <v>000297</v>
          </cell>
          <cell r="R1923" t="str">
            <v>VMA</v>
          </cell>
          <cell r="S1923" t="str">
            <v>R813508 - 977803015 - RJ45/s</v>
          </cell>
          <cell r="T1923"/>
          <cell r="U1923"/>
          <cell r="V1923">
            <v>1</v>
          </cell>
          <cell r="W1923">
            <v>45701</v>
          </cell>
          <cell r="X1923">
            <v>2025</v>
          </cell>
          <cell r="Y1923" t="str">
            <v>B</v>
          </cell>
        </row>
        <row r="1924">
          <cell r="F1924" t="str">
            <v>EVB0001923</v>
          </cell>
          <cell r="G1924" t="str">
            <v>Communicatie - bedieningspaneel geluid &amp; bluetoothmodule</v>
          </cell>
          <cell r="H1924" t="str">
            <v>communicatie; overdracht van geluid/spraak, vertaalsystemen</v>
          </cell>
          <cell r="I1924" t="str">
            <v>ELEK TF 175 &amp; 503</v>
          </cell>
          <cell r="J1924"/>
          <cell r="K1924"/>
          <cell r="L1924"/>
          <cell r="M1924"/>
          <cell r="N1924" t="str">
            <v>64.25</v>
          </cell>
          <cell r="O1924" t="str">
            <v>000325</v>
          </cell>
          <cell r="P1924" t="str">
            <v>AUDAC</v>
          </cell>
          <cell r="Q1924" t="str">
            <v>000297</v>
          </cell>
          <cell r="R1924" t="str">
            <v>VMA</v>
          </cell>
          <cell r="S1924" t="str">
            <v>DW5066 &amp; WP220</v>
          </cell>
          <cell r="T1924"/>
          <cell r="U1924"/>
          <cell r="V1924">
            <v>1</v>
          </cell>
          <cell r="W1924">
            <v>45701</v>
          </cell>
          <cell r="X1924">
            <v>2025</v>
          </cell>
          <cell r="Y1924" t="str">
            <v>B</v>
          </cell>
        </row>
        <row r="1925">
          <cell r="F1925" t="str">
            <v>EVB0001924</v>
          </cell>
          <cell r="G1925" t="str">
            <v>CV &amp; Ventilatie - Ruimtevoeler</v>
          </cell>
          <cell r="H1925" t="str">
            <v>regeling klimaat en sanitair; centrale melding, meting en sturing, algemeen (verzamelniveau)</v>
          </cell>
          <cell r="I1925"/>
          <cell r="J1925"/>
          <cell r="K1925"/>
          <cell r="L1925"/>
          <cell r="M1925"/>
          <cell r="N1925" t="str">
            <v>58.20</v>
          </cell>
          <cell r="O1925" t="str">
            <v>000350</v>
          </cell>
          <cell r="P1925" t="str">
            <v>PANORAMA ANTENNAS</v>
          </cell>
          <cell r="Q1925" t="str">
            <v>000301</v>
          </cell>
          <cell r="R1925" t="str">
            <v>GEZEL</v>
          </cell>
          <cell r="S1925" t="str">
            <v>SLPWXCX</v>
          </cell>
          <cell r="T1925"/>
          <cell r="U1925"/>
          <cell r="V1925">
            <v>1</v>
          </cell>
          <cell r="W1925">
            <v>45701</v>
          </cell>
          <cell r="X1925">
            <v>2025</v>
          </cell>
          <cell r="Y1925" t="str">
            <v>B</v>
          </cell>
        </row>
        <row r="1926">
          <cell r="F1926" t="str">
            <v>EVB0001925</v>
          </cell>
          <cell r="G1926" t="str">
            <v>CV - collector steek vloerverwarming (2 aansluitingen)</v>
          </cell>
          <cell r="H1926" t="str">
            <v>warmtedistributie; water, vloerverwarmingssystemen</v>
          </cell>
          <cell r="I1926"/>
          <cell r="J1926"/>
          <cell r="K1926"/>
          <cell r="L1926"/>
          <cell r="M1926"/>
          <cell r="N1926" t="str">
            <v>56.13</v>
          </cell>
          <cell r="O1926" t="str">
            <v>000397</v>
          </cell>
          <cell r="P1926" t="str">
            <v>TEC PRO</v>
          </cell>
          <cell r="Q1926" t="str">
            <v>000301</v>
          </cell>
          <cell r="R1926" t="str">
            <v>GEZEL</v>
          </cell>
          <cell r="S1926"/>
          <cell r="T1926"/>
          <cell r="U1926"/>
          <cell r="V1926">
            <v>1</v>
          </cell>
          <cell r="W1926">
            <v>45701</v>
          </cell>
          <cell r="X1926">
            <v>2025</v>
          </cell>
          <cell r="Y1926" t="str">
            <v>B</v>
          </cell>
        </row>
        <row r="1927">
          <cell r="F1927" t="str">
            <v>EVB0001926</v>
          </cell>
          <cell r="G1927" t="str">
            <v>CV - collector retour vloerverwarming (2 aansluitingen)</v>
          </cell>
          <cell r="H1927" t="str">
            <v>warmtedistributie; water, vloerverwarmingssystemen</v>
          </cell>
          <cell r="I1927"/>
          <cell r="J1927"/>
          <cell r="K1927"/>
          <cell r="L1927"/>
          <cell r="M1927"/>
          <cell r="N1927" t="str">
            <v>56.13</v>
          </cell>
          <cell r="O1927" t="str">
            <v>000397</v>
          </cell>
          <cell r="P1927" t="str">
            <v>TEC PRO</v>
          </cell>
          <cell r="Q1927" t="str">
            <v>000301</v>
          </cell>
          <cell r="R1927" t="str">
            <v>GEZEL</v>
          </cell>
          <cell r="S1927"/>
          <cell r="T1927"/>
          <cell r="U1927"/>
          <cell r="V1927">
            <v>1</v>
          </cell>
          <cell r="W1927">
            <v>45701</v>
          </cell>
          <cell r="X1927">
            <v>2025</v>
          </cell>
          <cell r="Y1927" t="str">
            <v>B</v>
          </cell>
        </row>
        <row r="1928">
          <cell r="F1928" t="str">
            <v>EVB0001927</v>
          </cell>
          <cell r="G1928" t="str">
            <v>Deur - binnendeur Type 4 met bovenraam - salto</v>
          </cell>
          <cell r="H1928" t="str">
            <v>binnenwandopeningen; gevuld met deuren, algemeen (verzamelniveau)</v>
          </cell>
          <cell r="I1928"/>
          <cell r="J1928"/>
          <cell r="K1928"/>
          <cell r="L1928"/>
          <cell r="M1928"/>
          <cell r="N1928" t="str">
            <v>32.30</v>
          </cell>
          <cell r="O1928" t="str">
            <v>000397</v>
          </cell>
          <cell r="P1928" t="str">
            <v>TEC PRO</v>
          </cell>
          <cell r="Q1928" t="str">
            <v>000298</v>
          </cell>
          <cell r="R1928" t="str">
            <v>DRAFAB</v>
          </cell>
          <cell r="S1928"/>
          <cell r="T1928"/>
          <cell r="U1928"/>
          <cell r="V1928">
            <v>1</v>
          </cell>
          <cell r="W1928">
            <v>45701</v>
          </cell>
          <cell r="X1928">
            <v>2025</v>
          </cell>
          <cell r="Y1928" t="str">
            <v>B</v>
          </cell>
        </row>
        <row r="1929">
          <cell r="F1929" t="str">
            <v>EVB0001928</v>
          </cell>
          <cell r="G1929" t="str">
            <v>Elektriciteit - schakelaars verlichting</v>
          </cell>
          <cell r="H1929" t="str">
            <v>centrale elektrotechnische voorz.; energie, laagspanning, algemeen</v>
          </cell>
          <cell r="I1929" t="str">
            <v>ELEK TF 37</v>
          </cell>
          <cell r="J1929"/>
          <cell r="K1929"/>
          <cell r="L1929"/>
          <cell r="M1929"/>
          <cell r="N1929" t="str">
            <v>61.50</v>
          </cell>
          <cell r="O1929" t="str">
            <v>000397</v>
          </cell>
          <cell r="P1929" t="str">
            <v>TEC PRO</v>
          </cell>
          <cell r="Q1929" t="str">
            <v>000297</v>
          </cell>
          <cell r="R1929" t="str">
            <v>VMA</v>
          </cell>
          <cell r="S1929" t="str">
            <v>100-66600 / 66602 / 66603</v>
          </cell>
          <cell r="T1929"/>
          <cell r="U1929"/>
          <cell r="V1929">
            <v>1</v>
          </cell>
          <cell r="W1929">
            <v>45701</v>
          </cell>
          <cell r="X1929">
            <v>2025</v>
          </cell>
          <cell r="Y1929" t="str">
            <v>B</v>
          </cell>
        </row>
        <row r="1930">
          <cell r="F1930" t="str">
            <v>EVB0001929</v>
          </cell>
          <cell r="G1930" t="str">
            <v>Elektriciteit - schakelaar zonnewering</v>
          </cell>
          <cell r="H1930" t="str">
            <v>centrale elektrotechnische voorz.; energie, laagspanning, algemeen</v>
          </cell>
          <cell r="I1930" t="str">
            <v>ELEK TF 37</v>
          </cell>
          <cell r="J1930"/>
          <cell r="K1930"/>
          <cell r="L1930"/>
          <cell r="M1930"/>
          <cell r="N1930" t="str">
            <v>61.50</v>
          </cell>
          <cell r="O1930" t="str">
            <v>000333</v>
          </cell>
          <cell r="P1930" t="str">
            <v>SALTO</v>
          </cell>
          <cell r="Q1930" t="str">
            <v>000297</v>
          </cell>
          <cell r="R1930" t="str">
            <v>VMA</v>
          </cell>
          <cell r="S1930" t="str">
            <v>100-66600 / 66602 / 66603</v>
          </cell>
          <cell r="T1930"/>
          <cell r="U1930"/>
          <cell r="V1930">
            <v>1</v>
          </cell>
          <cell r="W1930">
            <v>45701</v>
          </cell>
          <cell r="X1930">
            <v>2025</v>
          </cell>
          <cell r="Y1930" t="str">
            <v>B</v>
          </cell>
        </row>
        <row r="1931">
          <cell r="F1931" t="str">
            <v>EVB0001930</v>
          </cell>
          <cell r="G1931" t="str">
            <v>Elektriciteit - stopcontact 220V</v>
          </cell>
          <cell r="H1931" t="str">
            <v>centrale elektrotechnische voorz.; energie, laagspanning, algemeen</v>
          </cell>
          <cell r="I1931" t="str">
            <v>ELEK TF 37</v>
          </cell>
          <cell r="J1931"/>
          <cell r="K1931"/>
          <cell r="L1931"/>
          <cell r="M1931"/>
          <cell r="N1931" t="str">
            <v>61.50</v>
          </cell>
          <cell r="O1931" t="str">
            <v>000333</v>
          </cell>
          <cell r="P1931" t="str">
            <v>SALTO</v>
          </cell>
          <cell r="Q1931" t="str">
            <v>000297</v>
          </cell>
          <cell r="R1931" t="str">
            <v>VMA</v>
          </cell>
          <cell r="S1931" t="str">
            <v>100-66600 / 66602 / 66603</v>
          </cell>
          <cell r="T1931"/>
          <cell r="U1931"/>
          <cell r="V1931">
            <v>1</v>
          </cell>
          <cell r="W1931">
            <v>45701</v>
          </cell>
          <cell r="X1931">
            <v>2025</v>
          </cell>
          <cell r="Y1931" t="str">
            <v>B</v>
          </cell>
        </row>
        <row r="1932">
          <cell r="F1932" t="str">
            <v>EVB0001931</v>
          </cell>
          <cell r="G1932" t="str">
            <v>Elektriciteit - stopcontact 220V in bureaumeubel</v>
          </cell>
          <cell r="H1932" t="str">
            <v>centrale elektrotechnische voorz.; energie, laagspanning, algemeen</v>
          </cell>
          <cell r="I1932" t="str">
            <v>ELEK TF 37</v>
          </cell>
          <cell r="J1932"/>
          <cell r="K1932"/>
          <cell r="L1932"/>
          <cell r="M1932"/>
          <cell r="N1932" t="str">
            <v>61.50</v>
          </cell>
          <cell r="O1932" t="str">
            <v>000333</v>
          </cell>
          <cell r="P1932" t="str">
            <v>SALTO</v>
          </cell>
          <cell r="Q1932" t="str">
            <v>000297</v>
          </cell>
          <cell r="R1932" t="str">
            <v>VMA</v>
          </cell>
          <cell r="S1932" t="str">
            <v>100-66600 / 66602 / 66603</v>
          </cell>
          <cell r="T1932"/>
          <cell r="U1932"/>
          <cell r="V1932">
            <v>1</v>
          </cell>
          <cell r="W1932">
            <v>45701</v>
          </cell>
          <cell r="X1932">
            <v>2025</v>
          </cell>
          <cell r="Y1932" t="str">
            <v>B</v>
          </cell>
        </row>
        <row r="1933">
          <cell r="F1933" t="str">
            <v>EVB0001932</v>
          </cell>
          <cell r="G1933" t="str">
            <v>Muur - betonsteen metselwerk</v>
          </cell>
          <cell r="H1933" t="str">
            <v>binnenwanden; constructief, algemeen (verzamelniveau)</v>
          </cell>
          <cell r="I1933" t="str">
            <v>TF-WDB000001-0010-A &amp; B</v>
          </cell>
          <cell r="J1933"/>
          <cell r="K1933"/>
          <cell r="L1933"/>
          <cell r="M1933"/>
          <cell r="N1933" t="str">
            <v>22.20</v>
          </cell>
          <cell r="O1933" t="str">
            <v>000337</v>
          </cell>
          <cell r="P1933" t="str">
            <v>ASSA ABLOY</v>
          </cell>
          <cell r="Q1933" t="str">
            <v>000300</v>
          </cell>
          <cell r="R1933" t="str">
            <v>ALHEEMBOUW</v>
          </cell>
          <cell r="S1933"/>
          <cell r="T1933"/>
          <cell r="U1933"/>
          <cell r="V1933">
            <v>1</v>
          </cell>
          <cell r="W1933">
            <v>45701</v>
          </cell>
          <cell r="X1933">
            <v>2025</v>
          </cell>
          <cell r="Y1933" t="str">
            <v>B</v>
          </cell>
        </row>
        <row r="1934">
          <cell r="F1934" t="str">
            <v>EVB0001933</v>
          </cell>
          <cell r="G1934" t="str">
            <v>Muur - gyproc</v>
          </cell>
          <cell r="H1934" t="str">
            <v>binnenwanden; niet constructief, algemeen (verzamelniveau)</v>
          </cell>
          <cell r="I1934" t="str">
            <v>TF-WDB000001-0018.2.a &amp; 28-A</v>
          </cell>
          <cell r="J1934"/>
          <cell r="K1934"/>
          <cell r="L1934"/>
          <cell r="M1934"/>
          <cell r="N1934" t="str">
            <v>22.10</v>
          </cell>
          <cell r="O1934" t="str">
            <v>000333</v>
          </cell>
          <cell r="P1934" t="str">
            <v>SALTO</v>
          </cell>
          <cell r="Q1934" t="str">
            <v>000303</v>
          </cell>
          <cell r="R1934" t="str">
            <v>VAN HULLE BOUWSERVICE</v>
          </cell>
          <cell r="S1934"/>
          <cell r="T1934"/>
          <cell r="U1934"/>
          <cell r="V1934">
            <v>1</v>
          </cell>
          <cell r="W1934">
            <v>45701</v>
          </cell>
          <cell r="X1934">
            <v>2025</v>
          </cell>
          <cell r="Y1934" t="str">
            <v>B</v>
          </cell>
        </row>
        <row r="1935">
          <cell r="F1935" t="str">
            <v>EVB0001934</v>
          </cell>
          <cell r="G1935" t="str">
            <v>Muur - snelbouw metselwerk PLS</v>
          </cell>
          <cell r="H1935" t="str">
            <v>binnenwanden; constructief, algemeen (verzamelniveau)</v>
          </cell>
          <cell r="I1935" t="str">
            <v>TF-WDB000001-0010-A</v>
          </cell>
          <cell r="J1935"/>
          <cell r="K1935"/>
          <cell r="L1935"/>
          <cell r="M1935"/>
          <cell r="N1935" t="str">
            <v>22.20</v>
          </cell>
          <cell r="O1935" t="str">
            <v>000327</v>
          </cell>
          <cell r="P1935" t="str">
            <v>NIKO</v>
          </cell>
          <cell r="Q1935" t="str">
            <v>000300</v>
          </cell>
          <cell r="R1935" t="str">
            <v>ALHEEMBOUW</v>
          </cell>
          <cell r="S1935" t="str">
            <v>POROTHERM</v>
          </cell>
          <cell r="T1935"/>
          <cell r="U1935"/>
          <cell r="V1935">
            <v>1</v>
          </cell>
          <cell r="W1935">
            <v>45701</v>
          </cell>
          <cell r="X1935">
            <v>2025</v>
          </cell>
          <cell r="Y1935" t="str">
            <v>B</v>
          </cell>
        </row>
        <row r="1936">
          <cell r="F1936" t="str">
            <v>EVB0001935</v>
          </cell>
          <cell r="G1936" t="str">
            <v>Muur - stijlwanden</v>
          </cell>
          <cell r="H1936" t="str">
            <v>binnenwanden; niet constructief, algemeen (verzamelniveau)</v>
          </cell>
          <cell r="I1936"/>
          <cell r="J1936"/>
          <cell r="K1936"/>
          <cell r="L1936"/>
          <cell r="M1936"/>
          <cell r="N1936" t="str">
            <v>22.10</v>
          </cell>
          <cell r="O1936" t="str">
            <v>000351</v>
          </cell>
          <cell r="P1936" t="str">
            <v>SAINT-GOBAIN</v>
          </cell>
          <cell r="Q1936" t="str">
            <v>000300</v>
          </cell>
          <cell r="R1936" t="str">
            <v>ALHEEMBOUW</v>
          </cell>
          <cell r="S1936"/>
          <cell r="T1936"/>
          <cell r="U1936"/>
          <cell r="V1936">
            <v>1</v>
          </cell>
          <cell r="W1936">
            <v>45701</v>
          </cell>
          <cell r="X1936">
            <v>2025</v>
          </cell>
          <cell r="Y1936" t="str">
            <v>B</v>
          </cell>
        </row>
        <row r="1937">
          <cell r="F1937" t="str">
            <v>EVB0001936</v>
          </cell>
          <cell r="G1937" t="str">
            <v>Plafond - verlaagd rotswolvezel (1200 x 600)</v>
          </cell>
          <cell r="H1937" t="str">
            <v>plafondafwerkingen; verlaagd, algemeen (verzamelniveau)</v>
          </cell>
          <cell r="I1937" t="str">
            <v>TF-WDB000001-0018.4-A</v>
          </cell>
          <cell r="J1937"/>
          <cell r="K1937"/>
          <cell r="L1937"/>
          <cell r="M1937"/>
          <cell r="N1937" t="str">
            <v>45.10</v>
          </cell>
          <cell r="O1937"/>
          <cell r="P1937"/>
          <cell r="Q1937" t="str">
            <v>000303</v>
          </cell>
          <cell r="R1937" t="str">
            <v>VAN HULLE BOUWSERVICE</v>
          </cell>
          <cell r="S1937"/>
          <cell r="T1937"/>
          <cell r="U1937"/>
          <cell r="V1937">
            <v>1</v>
          </cell>
          <cell r="W1937">
            <v>45701</v>
          </cell>
          <cell r="X1937">
            <v>2025</v>
          </cell>
          <cell r="Y1937" t="str">
            <v>B</v>
          </cell>
        </row>
        <row r="1938">
          <cell r="F1938" t="str">
            <v>EVB0001937</v>
          </cell>
          <cell r="G1938" t="str">
            <v>Raam - binnenraam</v>
          </cell>
          <cell r="H1938" t="str">
            <v>binnenwandopeningen; gevuld met ramen, gesloten ramen</v>
          </cell>
          <cell r="I1938"/>
          <cell r="J1938"/>
          <cell r="K1938"/>
          <cell r="L1938"/>
          <cell r="M1938"/>
          <cell r="N1938" t="str">
            <v>32.21</v>
          </cell>
          <cell r="O1938" t="str">
            <v>000339</v>
          </cell>
          <cell r="P1938" t="str">
            <v>ZEMPER</v>
          </cell>
          <cell r="Q1938" t="str">
            <v>000298</v>
          </cell>
          <cell r="R1938" t="str">
            <v>DRAFAB</v>
          </cell>
          <cell r="S1938"/>
          <cell r="T1938"/>
          <cell r="U1938"/>
          <cell r="V1938">
            <v>1</v>
          </cell>
          <cell r="W1938">
            <v>45701</v>
          </cell>
          <cell r="X1938">
            <v>2025</v>
          </cell>
          <cell r="Y1938" t="str">
            <v>B</v>
          </cell>
        </row>
        <row r="1939">
          <cell r="F1939" t="str">
            <v>EVB0001938</v>
          </cell>
          <cell r="G1939" t="str">
            <v>Raam - buitenraam</v>
          </cell>
          <cell r="H1939" t="str">
            <v>buitenwandopeningen; gevuld met ramen, algemeen (verzamelniveau)</v>
          </cell>
          <cell r="I1939"/>
          <cell r="J1939"/>
          <cell r="K1939"/>
          <cell r="L1939"/>
          <cell r="M1939"/>
          <cell r="N1939" t="str">
            <v>31.20</v>
          </cell>
          <cell r="O1939" t="str">
            <v>000339</v>
          </cell>
          <cell r="P1939" t="str">
            <v>ZEMPER</v>
          </cell>
          <cell r="Q1939" t="str">
            <v>000302</v>
          </cell>
          <cell r="R1939" t="str">
            <v>HERMANS</v>
          </cell>
          <cell r="S1939"/>
          <cell r="T1939"/>
          <cell r="U1939"/>
          <cell r="V1939">
            <v>1</v>
          </cell>
          <cell r="W1939">
            <v>45701</v>
          </cell>
          <cell r="X1939">
            <v>2025</v>
          </cell>
          <cell r="Y1939" t="str">
            <v>B</v>
          </cell>
        </row>
        <row r="1940">
          <cell r="F1940" t="str">
            <v>EVB0001939</v>
          </cell>
          <cell r="G1940" t="str">
            <v>Ventilatie - extractie - rond ventiel inbouw</v>
          </cell>
          <cell r="H1940" t="str">
            <v>luchtbehandeling; centrale mechanische ventilatie, algemeen (verzamelniveau)</v>
          </cell>
          <cell r="I1940" t="str">
            <v>HVAC TF 48</v>
          </cell>
          <cell r="J1940"/>
          <cell r="K1940"/>
          <cell r="L1940"/>
          <cell r="M1940"/>
          <cell r="N1940" t="str">
            <v>57.50</v>
          </cell>
          <cell r="O1940" t="str">
            <v>000339</v>
          </cell>
          <cell r="P1940" t="str">
            <v>ZEMPER</v>
          </cell>
          <cell r="Q1940" t="str">
            <v>000301</v>
          </cell>
          <cell r="R1940" t="str">
            <v>GEZEL</v>
          </cell>
          <cell r="S1940" t="str">
            <v>DVS</v>
          </cell>
          <cell r="T1940"/>
          <cell r="U1940"/>
          <cell r="V1940">
            <v>1</v>
          </cell>
          <cell r="W1940">
            <v>45701</v>
          </cell>
          <cell r="X1940">
            <v>2025</v>
          </cell>
          <cell r="Y1940" t="str">
            <v>B</v>
          </cell>
        </row>
        <row r="1941">
          <cell r="F1941" t="str">
            <v>EVB0001940</v>
          </cell>
          <cell r="G1941" t="str">
            <v>Ventilatie - pulsie - rond ventiel inbouw</v>
          </cell>
          <cell r="H1941" t="str">
            <v>luchtbehandeling; centrale mechanische ventilatie, algemeen (verzamelniveau)</v>
          </cell>
          <cell r="I1941" t="str">
            <v>HVAC TF 49</v>
          </cell>
          <cell r="J1941"/>
          <cell r="K1941"/>
          <cell r="L1941"/>
          <cell r="M1941"/>
          <cell r="N1941" t="str">
            <v>57.50</v>
          </cell>
          <cell r="O1941" t="str">
            <v>000391</v>
          </cell>
          <cell r="P1941" t="str">
            <v>SAINT-GOBAIN Eurocoustic</v>
          </cell>
          <cell r="Q1941" t="str">
            <v>000301</v>
          </cell>
          <cell r="R1941" t="str">
            <v>GEZEL</v>
          </cell>
          <cell r="S1941" t="str">
            <v>P-DVS</v>
          </cell>
          <cell r="T1941"/>
          <cell r="U1941"/>
          <cell r="V1941">
            <v>1</v>
          </cell>
          <cell r="W1941">
            <v>45701</v>
          </cell>
          <cell r="X1941">
            <v>2025</v>
          </cell>
          <cell r="Y1941" t="str">
            <v>B</v>
          </cell>
        </row>
        <row r="1942">
          <cell r="F1942" t="str">
            <v>EVB0001941</v>
          </cell>
          <cell r="G1942" t="str">
            <v>Verlichting - opbouw Maxos lichtlijn (2 rails met 4 st)</v>
          </cell>
          <cell r="H1942" t="str">
            <v>verlichting; standaard, bewaakt, algemeen (verzamelniveau)</v>
          </cell>
          <cell r="I1942" t="str">
            <v>ELEK TF 61/62/63/64/65/67/68/69</v>
          </cell>
          <cell r="J1942"/>
          <cell r="K1942"/>
          <cell r="L1942"/>
          <cell r="M1942"/>
          <cell r="N1942" t="str">
            <v>63.40</v>
          </cell>
          <cell r="O1942" t="str">
            <v>000329</v>
          </cell>
          <cell r="P1942" t="str">
            <v>CAIROX</v>
          </cell>
          <cell r="Q1942" t="str">
            <v>000297</v>
          </cell>
          <cell r="R1942" t="str">
            <v>VMA</v>
          </cell>
          <cell r="S1942"/>
          <cell r="T1942"/>
          <cell r="U1942"/>
          <cell r="V1942">
            <v>1</v>
          </cell>
          <cell r="W1942">
            <v>45701</v>
          </cell>
          <cell r="X1942">
            <v>2025</v>
          </cell>
          <cell r="Y1942" t="str">
            <v>B</v>
          </cell>
        </row>
        <row r="1943">
          <cell r="F1943" t="str">
            <v>EVB0001942</v>
          </cell>
          <cell r="G1943" t="str">
            <v>Verlichting - KNX-aanwezigheidsdetector</v>
          </cell>
          <cell r="H1943" t="str">
            <v>verlichting; standaard, bewaakt, algemeen (verzamelniveau)</v>
          </cell>
          <cell r="I1943" t="str">
            <v>ELEK TF 42</v>
          </cell>
          <cell r="J1943"/>
          <cell r="K1943"/>
          <cell r="L1943"/>
          <cell r="M1943"/>
          <cell r="N1943" t="str">
            <v>63.40</v>
          </cell>
          <cell r="O1943" t="str">
            <v>000395</v>
          </cell>
          <cell r="P1943" t="str">
            <v>PHILIPS Greenspace Aceent Fixed</v>
          </cell>
          <cell r="Q1943" t="str">
            <v>000297</v>
          </cell>
          <cell r="R1943" t="str">
            <v>VMA</v>
          </cell>
          <cell r="S1943" t="str">
            <v>PD-C 360i/8 KNX UP</v>
          </cell>
          <cell r="T1943"/>
          <cell r="U1943"/>
          <cell r="V1943">
            <v>1</v>
          </cell>
          <cell r="W1943">
            <v>45701</v>
          </cell>
          <cell r="X1943">
            <v>2025</v>
          </cell>
          <cell r="Y1943" t="str">
            <v>B</v>
          </cell>
        </row>
        <row r="1944">
          <cell r="F1944" t="str">
            <v>EVB0001943</v>
          </cell>
          <cell r="G1944" t="str">
            <v>Vloer - tegel 300/300 wit-geel</v>
          </cell>
          <cell r="H1944" t="str">
            <v>vloeren; constructief, algemeen (verzamelniveau)</v>
          </cell>
          <cell r="I1944"/>
          <cell r="J1944"/>
          <cell r="K1944"/>
          <cell r="L1944"/>
          <cell r="M1944"/>
          <cell r="N1944" t="str">
            <v>23.20</v>
          </cell>
          <cell r="O1944" t="str">
            <v>000346</v>
          </cell>
          <cell r="P1944" t="str">
            <v>ESYLUX</v>
          </cell>
          <cell r="Q1944"/>
          <cell r="R1944"/>
          <cell r="S1944"/>
          <cell r="T1944"/>
          <cell r="U1944"/>
          <cell r="V1944">
            <v>1</v>
          </cell>
          <cell r="W1944">
            <v>45701</v>
          </cell>
          <cell r="X1944">
            <v>2025</v>
          </cell>
          <cell r="Y1944" t="str">
            <v>B</v>
          </cell>
        </row>
        <row r="1945">
          <cell r="F1945" t="str">
            <v>EVB0001944</v>
          </cell>
          <cell r="G1945" t="str">
            <v>Brand - automatische branddetectie</v>
          </cell>
          <cell r="H1945" t="str">
            <v>beveiliging; brand, detectie en alarmering</v>
          </cell>
          <cell r="I1945" t="str">
            <v>ELEK TF 145</v>
          </cell>
          <cell r="J1945"/>
          <cell r="K1945"/>
          <cell r="L1945"/>
          <cell r="M1945"/>
          <cell r="N1945" t="str">
            <v>65.11</v>
          </cell>
          <cell r="O1945"/>
          <cell r="P1945"/>
          <cell r="Q1945" t="str">
            <v>000297</v>
          </cell>
          <cell r="R1945" t="str">
            <v>VMA</v>
          </cell>
          <cell r="S1945" t="str">
            <v>FAP-0420 (AVENAR detector 4000)</v>
          </cell>
          <cell r="T1945"/>
          <cell r="U1945"/>
          <cell r="V1945">
            <v>1</v>
          </cell>
          <cell r="W1945">
            <v>45701</v>
          </cell>
          <cell r="X1945">
            <v>2025</v>
          </cell>
          <cell r="Y1945" t="str">
            <v>B</v>
          </cell>
        </row>
        <row r="1946">
          <cell r="F1946" t="str">
            <v>EVB0001945</v>
          </cell>
          <cell r="G1946" t="str">
            <v>Brand - automatische branddetectie (boven verlaagd plafond)</v>
          </cell>
          <cell r="H1946" t="str">
            <v>beveiliging; brand, detectie en alarmering</v>
          </cell>
          <cell r="I1946" t="str">
            <v>ELEK TF 145</v>
          </cell>
          <cell r="J1946"/>
          <cell r="K1946"/>
          <cell r="L1946"/>
          <cell r="M1946"/>
          <cell r="N1946" t="str">
            <v>65.11</v>
          </cell>
          <cell r="O1946" t="str">
            <v>000324</v>
          </cell>
          <cell r="P1946" t="str">
            <v>BOSCH</v>
          </cell>
          <cell r="Q1946" t="str">
            <v>000297</v>
          </cell>
          <cell r="R1946" t="str">
            <v>VMA</v>
          </cell>
          <cell r="S1946" t="str">
            <v>FAP-0420 (AVENAR detector 4000)</v>
          </cell>
          <cell r="T1946"/>
          <cell r="U1946"/>
          <cell r="V1946">
            <v>1</v>
          </cell>
          <cell r="W1946">
            <v>45701</v>
          </cell>
          <cell r="X1946">
            <v>2025</v>
          </cell>
          <cell r="Y1946" t="str">
            <v>B</v>
          </cell>
        </row>
        <row r="1947">
          <cell r="F1947" t="str">
            <v>EVB0001946</v>
          </cell>
          <cell r="G1947" t="str">
            <v>Communicatie - luidspreker Type 1b (rond inbouw)</v>
          </cell>
          <cell r="H1947" t="str">
            <v>communicatie; overdracht van geluid/spraak, geluidsdistributie</v>
          </cell>
          <cell r="I1947" t="str">
            <v>ELEK TF 177</v>
          </cell>
          <cell r="J1947"/>
          <cell r="K1947"/>
          <cell r="L1947"/>
          <cell r="M1947"/>
          <cell r="N1947" t="str">
            <v>64.24</v>
          </cell>
          <cell r="O1947" t="str">
            <v>000325</v>
          </cell>
          <cell r="P1947" t="str">
            <v>AUDAC</v>
          </cell>
          <cell r="Q1947" t="str">
            <v>000297</v>
          </cell>
          <cell r="R1947" t="str">
            <v>VMA</v>
          </cell>
          <cell r="S1947" t="str">
            <v>CIRA506/W</v>
          </cell>
          <cell r="T1947"/>
          <cell r="U1947"/>
          <cell r="V1947">
            <v>1</v>
          </cell>
          <cell r="W1947">
            <v>45701</v>
          </cell>
          <cell r="X1947">
            <v>2025</v>
          </cell>
          <cell r="Y1947" t="str">
            <v>B</v>
          </cell>
        </row>
        <row r="1948">
          <cell r="F1948" t="str">
            <v>EVB0001947</v>
          </cell>
          <cell r="G1948" t="str">
            <v>CV &amp; Ventilatie - Ruimtevoeler</v>
          </cell>
          <cell r="H1948" t="str">
            <v>regeling klimaat en sanitair; centrale melding, meting en sturing, algemeen (verzamelniveau)</v>
          </cell>
          <cell r="I1948"/>
          <cell r="J1948"/>
          <cell r="K1948"/>
          <cell r="L1948"/>
          <cell r="M1948"/>
          <cell r="N1948" t="str">
            <v>58.20</v>
          </cell>
          <cell r="O1948"/>
          <cell r="P1948"/>
          <cell r="Q1948" t="str">
            <v>000301</v>
          </cell>
          <cell r="R1948" t="str">
            <v>GEZEL</v>
          </cell>
          <cell r="S1948" t="str">
            <v>SLPWXCX</v>
          </cell>
          <cell r="T1948"/>
          <cell r="U1948"/>
          <cell r="V1948">
            <v>1</v>
          </cell>
          <cell r="W1948">
            <v>45701</v>
          </cell>
          <cell r="X1948">
            <v>2025</v>
          </cell>
          <cell r="Y1948" t="str">
            <v>B</v>
          </cell>
        </row>
        <row r="1949">
          <cell r="F1949" t="str">
            <v>EVB0001948</v>
          </cell>
          <cell r="G1949" t="str">
            <v>Deur - binnendeur Type 4 met bovenraam - cilinderslot</v>
          </cell>
          <cell r="H1949" t="str">
            <v>binnenwandopeningen; gevuld met deuren, algemeen (verzamelniveau)</v>
          </cell>
          <cell r="I1949"/>
          <cell r="J1949"/>
          <cell r="K1949"/>
          <cell r="L1949"/>
          <cell r="M1949"/>
          <cell r="N1949" t="str">
            <v>32.30</v>
          </cell>
          <cell r="O1949" t="str">
            <v>000337</v>
          </cell>
          <cell r="P1949" t="str">
            <v>ASSA ABLOY</v>
          </cell>
          <cell r="Q1949" t="str">
            <v>000298</v>
          </cell>
          <cell r="R1949" t="str">
            <v>DRAFAB</v>
          </cell>
          <cell r="S1949"/>
          <cell r="T1949"/>
          <cell r="U1949"/>
          <cell r="V1949">
            <v>1</v>
          </cell>
          <cell r="W1949">
            <v>45701</v>
          </cell>
          <cell r="X1949">
            <v>2025</v>
          </cell>
          <cell r="Y1949" t="str">
            <v>B</v>
          </cell>
        </row>
        <row r="1950">
          <cell r="F1950" t="str">
            <v>EVB0001949</v>
          </cell>
          <cell r="G1950" t="str">
            <v>Elektriciteit - blindplaat</v>
          </cell>
          <cell r="H1950" t="str">
            <v>centrale elektrotechnische voorz.; energie, laagspanning, algemeen</v>
          </cell>
          <cell r="I1950" t="str">
            <v>ELEK TF 37</v>
          </cell>
          <cell r="J1950"/>
          <cell r="K1950"/>
          <cell r="L1950"/>
          <cell r="M1950"/>
          <cell r="N1950" t="str">
            <v>61.50</v>
          </cell>
          <cell r="O1950" t="str">
            <v>000327</v>
          </cell>
          <cell r="P1950" t="str">
            <v>NIKO</v>
          </cell>
          <cell r="Q1950" t="str">
            <v>000297</v>
          </cell>
          <cell r="R1950" t="str">
            <v>VMA</v>
          </cell>
          <cell r="S1950" t="str">
            <v>100-66600 / 66602 / 66603</v>
          </cell>
          <cell r="T1950"/>
          <cell r="U1950"/>
          <cell r="V1950">
            <v>1</v>
          </cell>
          <cell r="W1950">
            <v>45701</v>
          </cell>
          <cell r="X1950">
            <v>2025</v>
          </cell>
          <cell r="Y1950" t="str">
            <v>B</v>
          </cell>
        </row>
        <row r="1951">
          <cell r="F1951" t="str">
            <v>EVB0001950</v>
          </cell>
          <cell r="G1951" t="str">
            <v>Elektriciteit - stopcontact 220V</v>
          </cell>
          <cell r="H1951" t="str">
            <v>centrale elektrotechnische voorz.; energie, laagspanning, algemeen</v>
          </cell>
          <cell r="I1951" t="str">
            <v>ELEK TF 37</v>
          </cell>
          <cell r="J1951"/>
          <cell r="K1951"/>
          <cell r="L1951"/>
          <cell r="M1951"/>
          <cell r="N1951" t="str">
            <v>61.50</v>
          </cell>
          <cell r="O1951" t="str">
            <v>000351</v>
          </cell>
          <cell r="P1951" t="str">
            <v>SAINT-GOBAIN</v>
          </cell>
          <cell r="Q1951" t="str">
            <v>000297</v>
          </cell>
          <cell r="R1951" t="str">
            <v>VMA</v>
          </cell>
          <cell r="S1951" t="str">
            <v>100-66600 / 66602 / 66603</v>
          </cell>
          <cell r="T1951"/>
          <cell r="U1951"/>
          <cell r="V1951">
            <v>1</v>
          </cell>
          <cell r="W1951">
            <v>45701</v>
          </cell>
          <cell r="X1951">
            <v>2025</v>
          </cell>
          <cell r="Y1951" t="str">
            <v>B</v>
          </cell>
        </row>
        <row r="1952">
          <cell r="F1952" t="str">
            <v>EVB0001951</v>
          </cell>
          <cell r="G1952" t="str">
            <v>Muur - gyproc</v>
          </cell>
          <cell r="H1952" t="str">
            <v>binnenwanden; niet constructief, algemeen (verzamelniveau)</v>
          </cell>
          <cell r="I1952" t="str">
            <v>TF-WDB000001-0018.2.a &amp; 28-A</v>
          </cell>
          <cell r="J1952"/>
          <cell r="K1952"/>
          <cell r="L1952"/>
          <cell r="M1952"/>
          <cell r="N1952" t="str">
            <v>22.10</v>
          </cell>
          <cell r="O1952" t="str">
            <v>000351</v>
          </cell>
          <cell r="P1952" t="str">
            <v>SAINT-GOBAIN</v>
          </cell>
          <cell r="Q1952" t="str">
            <v>000303</v>
          </cell>
          <cell r="R1952" t="str">
            <v>VAN HULLE BOUWSERVICE</v>
          </cell>
          <cell r="S1952"/>
          <cell r="T1952"/>
          <cell r="U1952"/>
          <cell r="V1952">
            <v>1</v>
          </cell>
          <cell r="W1952">
            <v>45701</v>
          </cell>
          <cell r="X1952">
            <v>2025</v>
          </cell>
          <cell r="Y1952" t="str">
            <v>B</v>
          </cell>
        </row>
        <row r="1953">
          <cell r="F1953" t="str">
            <v>EVB0001952</v>
          </cell>
          <cell r="G1953" t="str">
            <v>Muur - stijlwanden</v>
          </cell>
          <cell r="H1953" t="str">
            <v>binnenwanden; niet constructief, algemeen (verzamelniveau)</v>
          </cell>
          <cell r="I1953"/>
          <cell r="J1953"/>
          <cell r="K1953"/>
          <cell r="L1953"/>
          <cell r="M1953"/>
          <cell r="N1953" t="str">
            <v>22.10</v>
          </cell>
          <cell r="O1953" t="str">
            <v>000335</v>
          </cell>
          <cell r="P1953" t="str">
            <v>SOMATIFIE</v>
          </cell>
          <cell r="Q1953" t="str">
            <v>000300</v>
          </cell>
          <cell r="R1953" t="str">
            <v>ALHEEMBOUW</v>
          </cell>
          <cell r="S1953"/>
          <cell r="T1953"/>
          <cell r="U1953"/>
          <cell r="V1953">
            <v>1</v>
          </cell>
          <cell r="W1953">
            <v>45701</v>
          </cell>
          <cell r="X1953">
            <v>2025</v>
          </cell>
          <cell r="Y1953" t="str">
            <v>B</v>
          </cell>
        </row>
        <row r="1954">
          <cell r="F1954" t="str">
            <v>EVB0001953</v>
          </cell>
          <cell r="G1954" t="str">
            <v>Noodverlichting - plafond TYPE 2 rond (lens antipaniek)</v>
          </cell>
          <cell r="H1954" t="str">
            <v>centrale elektrotechnische voorz.; energie, laagspanning, algemeen</v>
          </cell>
          <cell r="I1954" t="str">
            <v>ELEK TF 78</v>
          </cell>
          <cell r="J1954"/>
          <cell r="K1954"/>
          <cell r="L1954"/>
          <cell r="M1954"/>
          <cell r="N1954" t="str">
            <v>61.50</v>
          </cell>
          <cell r="O1954" t="str">
            <v>000396</v>
          </cell>
          <cell r="P1954" t="str">
            <v>DELABIE</v>
          </cell>
          <cell r="Q1954" t="str">
            <v>000297</v>
          </cell>
          <cell r="R1954" t="str">
            <v>VMA</v>
          </cell>
          <cell r="S1954" t="str">
            <v>LSM3250LDPW</v>
          </cell>
          <cell r="T1954"/>
          <cell r="U1954"/>
          <cell r="V1954">
            <v>1</v>
          </cell>
          <cell r="W1954">
            <v>45701</v>
          </cell>
          <cell r="X1954">
            <v>2025</v>
          </cell>
          <cell r="Y1954" t="str">
            <v>B</v>
          </cell>
        </row>
        <row r="1955">
          <cell r="F1955" t="str">
            <v>EVB0001954</v>
          </cell>
          <cell r="G1955" t="str">
            <v>Plafond - verlaagd rotswolvezel (1200 x 600)</v>
          </cell>
          <cell r="H1955" t="str">
            <v>plafondafwerkingen; verlaagd, algemeen (verzamelniveau)</v>
          </cell>
          <cell r="I1955" t="str">
            <v>TF-WDB000001-0018.4-A</v>
          </cell>
          <cell r="J1955"/>
          <cell r="K1955"/>
          <cell r="L1955"/>
          <cell r="M1955"/>
          <cell r="N1955" t="str">
            <v>45.10</v>
          </cell>
          <cell r="O1955" t="str">
            <v>000394</v>
          </cell>
          <cell r="P1955" t="str">
            <v>DURAVIT</v>
          </cell>
          <cell r="Q1955" t="str">
            <v>000303</v>
          </cell>
          <cell r="R1955" t="str">
            <v>VAN HULLE BOUWSERVICE</v>
          </cell>
          <cell r="S1955"/>
          <cell r="T1955"/>
          <cell r="U1955"/>
          <cell r="V1955">
            <v>1</v>
          </cell>
          <cell r="W1955">
            <v>45701</v>
          </cell>
          <cell r="X1955">
            <v>2025</v>
          </cell>
          <cell r="Y1955" t="str">
            <v>B</v>
          </cell>
        </row>
        <row r="1956">
          <cell r="F1956" t="str">
            <v>EVB0001955</v>
          </cell>
          <cell r="G1956" t="str">
            <v>Raam - binnenraam</v>
          </cell>
          <cell r="H1956" t="str">
            <v>binnenwandopeningen; gevuld met ramen, gesloten ramen</v>
          </cell>
          <cell r="I1956"/>
          <cell r="J1956"/>
          <cell r="K1956"/>
          <cell r="L1956"/>
          <cell r="M1956"/>
          <cell r="N1956" t="str">
            <v>32.21</v>
          </cell>
          <cell r="O1956" t="str">
            <v>000392</v>
          </cell>
          <cell r="P1956" t="str">
            <v>ARCO</v>
          </cell>
          <cell r="Q1956" t="str">
            <v>000298</v>
          </cell>
          <cell r="R1956" t="str">
            <v>DRAFAB</v>
          </cell>
          <cell r="S1956"/>
          <cell r="T1956"/>
          <cell r="U1956"/>
          <cell r="V1956">
            <v>1</v>
          </cell>
          <cell r="W1956">
            <v>45701</v>
          </cell>
          <cell r="X1956">
            <v>2025</v>
          </cell>
          <cell r="Y1956" t="str">
            <v>B</v>
          </cell>
        </row>
        <row r="1957">
          <cell r="F1957" t="str">
            <v>EVB0001956</v>
          </cell>
          <cell r="G1957" t="str">
            <v>Sanitair  - spoelbak rvs in meubel</v>
          </cell>
          <cell r="H1957" t="str">
            <v>vaste keukenvoorzieningen; standaard, algemeen (verzamelniveau)</v>
          </cell>
          <cell r="I1957" t="str">
            <v>SAN TF 20</v>
          </cell>
          <cell r="J1957"/>
          <cell r="K1957"/>
          <cell r="L1957"/>
          <cell r="M1957"/>
          <cell r="N1957" t="str">
            <v>73.10</v>
          </cell>
          <cell r="O1957" t="str">
            <v>000393</v>
          </cell>
          <cell r="P1957" t="str">
            <v>VIEGA</v>
          </cell>
          <cell r="Q1957" t="str">
            <v>000301</v>
          </cell>
          <cell r="R1957" t="str">
            <v>GEZEL</v>
          </cell>
          <cell r="S1957" t="str">
            <v>SMART RVS</v>
          </cell>
          <cell r="T1957"/>
          <cell r="U1957"/>
          <cell r="V1957">
            <v>1</v>
          </cell>
          <cell r="W1957">
            <v>45701</v>
          </cell>
          <cell r="X1957">
            <v>2025</v>
          </cell>
          <cell r="Y1957" t="str">
            <v>B</v>
          </cell>
        </row>
        <row r="1958">
          <cell r="F1958" t="str">
            <v>EVB0001957</v>
          </cell>
          <cell r="G1958" t="str">
            <v>Sanitair - ééngreeps keukenmengkraan</v>
          </cell>
          <cell r="H1958" t="str">
            <v>water; waterbehandeling, algemeen (verzamelniveau)</v>
          </cell>
          <cell r="I1958" t="str">
            <v>SAN TF 20</v>
          </cell>
          <cell r="J1958"/>
          <cell r="K1958"/>
          <cell r="L1958"/>
          <cell r="M1958"/>
          <cell r="N1958" t="str">
            <v>53.50</v>
          </cell>
          <cell r="O1958" t="str">
            <v>000394</v>
          </cell>
          <cell r="P1958" t="str">
            <v>DURAVIT</v>
          </cell>
          <cell r="Q1958" t="str">
            <v>000301</v>
          </cell>
          <cell r="R1958" t="str">
            <v>GEZEL</v>
          </cell>
          <cell r="S1958" t="str">
            <v>Eurosmart</v>
          </cell>
          <cell r="T1958"/>
          <cell r="U1958"/>
          <cell r="V1958">
            <v>1</v>
          </cell>
          <cell r="W1958">
            <v>45701</v>
          </cell>
          <cell r="X1958">
            <v>2025</v>
          </cell>
          <cell r="Y1958" t="str">
            <v>B</v>
          </cell>
        </row>
        <row r="1959">
          <cell r="F1959" t="str">
            <v>EVB0001958</v>
          </cell>
          <cell r="G1959" t="str">
            <v>Sanitair - boiler 10L</v>
          </cell>
          <cell r="H1959" t="str">
            <v>water; verwarmd tapwater, direct verwarmd met voorraad</v>
          </cell>
          <cell r="I1959" t="str">
            <v>SAN TF 47</v>
          </cell>
          <cell r="J1959"/>
          <cell r="K1959"/>
          <cell r="L1959"/>
          <cell r="M1959"/>
          <cell r="N1959" t="str">
            <v>53.21</v>
          </cell>
          <cell r="O1959" t="str">
            <v>000329</v>
          </cell>
          <cell r="P1959" t="str">
            <v>CAIROX</v>
          </cell>
          <cell r="Q1959" t="str">
            <v>000301</v>
          </cell>
          <cell r="R1959" t="str">
            <v>GEZEL</v>
          </cell>
          <cell r="S1959" t="str">
            <v>Close-Up 10</v>
          </cell>
          <cell r="T1959"/>
          <cell r="U1959"/>
          <cell r="V1959">
            <v>1</v>
          </cell>
          <cell r="W1959">
            <v>45701</v>
          </cell>
          <cell r="X1959">
            <v>2025</v>
          </cell>
          <cell r="Y1959" t="str">
            <v>B</v>
          </cell>
        </row>
        <row r="1960">
          <cell r="F1960" t="str">
            <v>EVB0001959</v>
          </cell>
          <cell r="G1960" t="str">
            <v>Sanitair - schellkraan</v>
          </cell>
          <cell r="H1960" t="str">
            <v>water; waterbehandeling, algemeen (verzamelniveau)</v>
          </cell>
          <cell r="I1960" t="str">
            <v>SAN TF 17</v>
          </cell>
          <cell r="J1960"/>
          <cell r="K1960"/>
          <cell r="L1960"/>
          <cell r="M1960"/>
          <cell r="N1960" t="str">
            <v>53.50</v>
          </cell>
          <cell r="O1960" t="str">
            <v>000388</v>
          </cell>
          <cell r="P1960" t="str">
            <v>TROX</v>
          </cell>
          <cell r="Q1960" t="str">
            <v>000301</v>
          </cell>
          <cell r="R1960" t="str">
            <v>GEZEL</v>
          </cell>
          <cell r="S1960" t="str">
            <v>NOVA art.403071</v>
          </cell>
          <cell r="T1960"/>
          <cell r="U1960"/>
          <cell r="V1960">
            <v>1</v>
          </cell>
          <cell r="W1960">
            <v>45701</v>
          </cell>
          <cell r="X1960">
            <v>2025</v>
          </cell>
          <cell r="Y1960" t="str">
            <v>B</v>
          </cell>
        </row>
        <row r="1961">
          <cell r="F1961" t="str">
            <v>EVB0001960</v>
          </cell>
          <cell r="G1961" t="str">
            <v>Sanitair - syfon en afloop</v>
          </cell>
          <cell r="H1961" t="str">
            <v>afvoeren; afvalwater, algemeen (verzamelniveau)</v>
          </cell>
          <cell r="I1961" t="str">
            <v>SAN TF 17</v>
          </cell>
          <cell r="J1961"/>
          <cell r="K1961"/>
          <cell r="L1961"/>
          <cell r="M1961"/>
          <cell r="N1961" t="str">
            <v>52.30</v>
          </cell>
          <cell r="O1961" t="str">
            <v>000395</v>
          </cell>
          <cell r="P1961" t="str">
            <v>PHILIPS Greenspace Aceent Fixed</v>
          </cell>
          <cell r="Q1961" t="str">
            <v>000301</v>
          </cell>
          <cell r="R1961" t="str">
            <v>GEZEL</v>
          </cell>
          <cell r="S1961" t="str">
            <v>art. 333271</v>
          </cell>
          <cell r="T1961"/>
          <cell r="U1961"/>
          <cell r="V1961">
            <v>1</v>
          </cell>
          <cell r="W1961">
            <v>45701</v>
          </cell>
          <cell r="X1961">
            <v>2025</v>
          </cell>
          <cell r="Y1961" t="str">
            <v>B</v>
          </cell>
        </row>
        <row r="1962">
          <cell r="F1962" t="str">
            <v>EVB0001961</v>
          </cell>
          <cell r="G1962" t="str">
            <v>Ventilatie - extractie - rond ventiel inbouw</v>
          </cell>
          <cell r="H1962" t="str">
            <v>luchtbehandeling; centrale mechanische ventilatie, algemeen (verzamelniveau)</v>
          </cell>
          <cell r="I1962" t="str">
            <v>HVAC TF 48</v>
          </cell>
          <cell r="J1962"/>
          <cell r="K1962"/>
          <cell r="L1962"/>
          <cell r="M1962"/>
          <cell r="N1962" t="str">
            <v>57.50</v>
          </cell>
          <cell r="O1962" t="str">
            <v>000346</v>
          </cell>
          <cell r="P1962" t="str">
            <v>ESYLUX</v>
          </cell>
          <cell r="Q1962" t="str">
            <v>000301</v>
          </cell>
          <cell r="R1962" t="str">
            <v>GEZEL</v>
          </cell>
          <cell r="S1962" t="str">
            <v>DVS</v>
          </cell>
          <cell r="T1962"/>
          <cell r="U1962"/>
          <cell r="V1962">
            <v>1</v>
          </cell>
          <cell r="W1962">
            <v>45701</v>
          </cell>
          <cell r="X1962">
            <v>2025</v>
          </cell>
          <cell r="Y1962" t="str">
            <v>B</v>
          </cell>
        </row>
        <row r="1963">
          <cell r="F1963" t="str">
            <v>EVB0001962</v>
          </cell>
          <cell r="G1963" t="str">
            <v>Ventilatie - pulsie - rond ventiel inbouw</v>
          </cell>
          <cell r="H1963" t="str">
            <v>luchtbehandeling; centrale mechanische ventilatie, algemeen (verzamelniveau)</v>
          </cell>
          <cell r="I1963" t="str">
            <v>HVAC TF 49</v>
          </cell>
          <cell r="J1963"/>
          <cell r="K1963"/>
          <cell r="L1963"/>
          <cell r="M1963"/>
          <cell r="N1963" t="str">
            <v>57.50</v>
          </cell>
          <cell r="O1963"/>
          <cell r="P1963"/>
          <cell r="Q1963" t="str">
            <v>000301</v>
          </cell>
          <cell r="R1963" t="str">
            <v>GEZEL</v>
          </cell>
          <cell r="S1963" t="str">
            <v>P-DVS</v>
          </cell>
          <cell r="T1963"/>
          <cell r="U1963"/>
          <cell r="V1963">
            <v>1</v>
          </cell>
          <cell r="W1963">
            <v>45701</v>
          </cell>
          <cell r="X1963">
            <v>2025</v>
          </cell>
          <cell r="Y1963" t="str">
            <v>B</v>
          </cell>
        </row>
        <row r="1964">
          <cell r="F1964" t="str">
            <v>EVB0001963</v>
          </cell>
          <cell r="G1964" t="str">
            <v>Verlichting - inbouw rond</v>
          </cell>
          <cell r="H1964" t="str">
            <v>verlichting; standaard, bewaakt, algemeen (verzamelniveau)</v>
          </cell>
          <cell r="I1964" t="str">
            <v>ELEK TF 56 / 57</v>
          </cell>
          <cell r="J1964"/>
          <cell r="K1964"/>
          <cell r="L1964"/>
          <cell r="M1964"/>
          <cell r="N1964" t="str">
            <v>63.40</v>
          </cell>
          <cell r="O1964" t="str">
            <v>000324</v>
          </cell>
          <cell r="P1964" t="str">
            <v>BOSCH</v>
          </cell>
          <cell r="Q1964" t="str">
            <v>000297</v>
          </cell>
          <cell r="R1964" t="str">
            <v>VMA</v>
          </cell>
          <cell r="S1964" t="str">
            <v>RS340B 27S/830 DIA-VLC-E VWB CP WH</v>
          </cell>
          <cell r="T1964"/>
          <cell r="U1964"/>
          <cell r="V1964">
            <v>1</v>
          </cell>
          <cell r="W1964">
            <v>45701</v>
          </cell>
          <cell r="X1964">
            <v>2025</v>
          </cell>
          <cell r="Y1964" t="str">
            <v>B</v>
          </cell>
        </row>
        <row r="1965">
          <cell r="F1965" t="str">
            <v>EVB0001964</v>
          </cell>
          <cell r="G1965" t="str">
            <v>Verlichting - KNX-aanwezigheidsdetector</v>
          </cell>
          <cell r="H1965" t="str">
            <v>verlichting; standaard, bewaakt, algemeen (verzamelniveau)</v>
          </cell>
          <cell r="I1965" t="str">
            <v>ELEK TF 42</v>
          </cell>
          <cell r="J1965"/>
          <cell r="K1965"/>
          <cell r="L1965"/>
          <cell r="M1965"/>
          <cell r="N1965" t="str">
            <v>63.40</v>
          </cell>
          <cell r="O1965" t="str">
            <v>000325</v>
          </cell>
          <cell r="P1965" t="str">
            <v>AUDAC</v>
          </cell>
          <cell r="Q1965" t="str">
            <v>000297</v>
          </cell>
          <cell r="R1965" t="str">
            <v>VMA</v>
          </cell>
          <cell r="S1965" t="str">
            <v>PD-C 360i/8 KNX UP</v>
          </cell>
          <cell r="T1965"/>
          <cell r="U1965"/>
          <cell r="V1965">
            <v>1</v>
          </cell>
          <cell r="W1965">
            <v>45701</v>
          </cell>
          <cell r="X1965">
            <v>2025</v>
          </cell>
          <cell r="Y1965" t="str">
            <v>B</v>
          </cell>
        </row>
        <row r="1966">
          <cell r="F1966" t="str">
            <v>EVB0001965</v>
          </cell>
          <cell r="G1966" t="str">
            <v>Vloer - tegel 300/300 geel</v>
          </cell>
          <cell r="H1966" t="str">
            <v>vloerafwerkingen; verhoogd, algemeen (verzamelniveau)</v>
          </cell>
          <cell r="I1966" t="str">
            <v>TF-WDB000001-0300.A</v>
          </cell>
          <cell r="J1966"/>
          <cell r="K1966"/>
          <cell r="L1966"/>
          <cell r="M1966"/>
          <cell r="N1966" t="str">
            <v>43.10</v>
          </cell>
          <cell r="O1966"/>
          <cell r="P1966"/>
          <cell r="Q1966"/>
          <cell r="R1966"/>
          <cell r="S1966"/>
          <cell r="T1966"/>
          <cell r="U1966"/>
          <cell r="V1966">
            <v>1</v>
          </cell>
          <cell r="W1966">
            <v>45701</v>
          </cell>
          <cell r="X1966">
            <v>2025</v>
          </cell>
          <cell r="Y1966" t="str">
            <v>B</v>
          </cell>
        </row>
        <row r="1967">
          <cell r="F1967" t="str">
            <v>EVB0001966</v>
          </cell>
          <cell r="G1967" t="str">
            <v>Brand - automatische branddetectie</v>
          </cell>
          <cell r="H1967" t="str">
            <v>beveiliging; brand, detectie en alarmering</v>
          </cell>
          <cell r="I1967" t="str">
            <v>ELEK TF 145</v>
          </cell>
          <cell r="J1967"/>
          <cell r="K1967"/>
          <cell r="L1967"/>
          <cell r="M1967"/>
          <cell r="N1967" t="str">
            <v>65.11</v>
          </cell>
          <cell r="O1967" t="str">
            <v>000337</v>
          </cell>
          <cell r="P1967" t="str">
            <v>ASSA ABLOY</v>
          </cell>
          <cell r="Q1967" t="str">
            <v>000297</v>
          </cell>
          <cell r="R1967" t="str">
            <v>VMA</v>
          </cell>
          <cell r="S1967" t="str">
            <v>FAP-0420 (AVENAR detector 4000)</v>
          </cell>
          <cell r="T1967"/>
          <cell r="U1967"/>
          <cell r="V1967">
            <v>1</v>
          </cell>
          <cell r="W1967">
            <v>45701</v>
          </cell>
          <cell r="X1967">
            <v>2025</v>
          </cell>
          <cell r="Y1967" t="str">
            <v>B</v>
          </cell>
        </row>
        <row r="1968">
          <cell r="F1968" t="str">
            <v>EVB0001967</v>
          </cell>
          <cell r="G1968" t="str">
            <v>Brand - automatische branddetectie (boven verlaagd plafond)</v>
          </cell>
          <cell r="H1968" t="str">
            <v>beveiliging; brand, detectie en alarmering</v>
          </cell>
          <cell r="I1968" t="str">
            <v>ELEK TF 145</v>
          </cell>
          <cell r="J1968"/>
          <cell r="K1968"/>
          <cell r="L1968"/>
          <cell r="M1968"/>
          <cell r="N1968" t="str">
            <v>65.11</v>
          </cell>
          <cell r="O1968" t="str">
            <v>000427</v>
          </cell>
          <cell r="P1968" t="str">
            <v>SCHELL</v>
          </cell>
          <cell r="Q1968" t="str">
            <v>000297</v>
          </cell>
          <cell r="R1968" t="str">
            <v>VMA</v>
          </cell>
          <cell r="S1968" t="str">
            <v>FAP-0420 (AVENAR detector 4000)</v>
          </cell>
          <cell r="T1968"/>
          <cell r="U1968"/>
          <cell r="V1968">
            <v>1</v>
          </cell>
          <cell r="W1968">
            <v>45701</v>
          </cell>
          <cell r="X1968">
            <v>2025</v>
          </cell>
          <cell r="Y1968" t="str">
            <v>B</v>
          </cell>
        </row>
        <row r="1969">
          <cell r="F1969" t="str">
            <v>EVB0001968</v>
          </cell>
          <cell r="G1969" t="str">
            <v>Communicatie - luidspreker Type 1b (rond inbouw)</v>
          </cell>
          <cell r="H1969" t="str">
            <v>communicatie; overdracht van geluid/spraak, geluidsdistributie</v>
          </cell>
          <cell r="I1969" t="str">
            <v>ELEK TF 177</v>
          </cell>
          <cell r="J1969"/>
          <cell r="K1969"/>
          <cell r="L1969"/>
          <cell r="M1969"/>
          <cell r="N1969" t="str">
            <v>64.24</v>
          </cell>
          <cell r="O1969" t="str">
            <v>000327</v>
          </cell>
          <cell r="P1969" t="str">
            <v>NIKO</v>
          </cell>
          <cell r="Q1969" t="str">
            <v>000297</v>
          </cell>
          <cell r="R1969" t="str">
            <v>VMA</v>
          </cell>
          <cell r="S1969" t="str">
            <v>CIRA506/W</v>
          </cell>
          <cell r="T1969"/>
          <cell r="U1969"/>
          <cell r="V1969">
            <v>1</v>
          </cell>
          <cell r="W1969">
            <v>45701</v>
          </cell>
          <cell r="X1969">
            <v>2025</v>
          </cell>
          <cell r="Y1969" t="str">
            <v>B</v>
          </cell>
        </row>
        <row r="1970">
          <cell r="F1970" t="str">
            <v>EVB0001969</v>
          </cell>
          <cell r="G1970" t="str">
            <v>Communicatie - aansluitdoos data/telefonie RJ45 enkel</v>
          </cell>
          <cell r="H1970" t="str">
            <v>communicatie; overdracht van signalen, algemeen (verzamelniveau)</v>
          </cell>
          <cell r="I1970" t="str">
            <v>ELEK TF 119</v>
          </cell>
          <cell r="J1970"/>
          <cell r="K1970"/>
          <cell r="L1970"/>
          <cell r="M1970"/>
          <cell r="N1970" t="str">
            <v>64.10</v>
          </cell>
          <cell r="O1970" t="str">
            <v>000345</v>
          </cell>
          <cell r="P1970" t="str">
            <v>GEBERIT</v>
          </cell>
          <cell r="Q1970" t="str">
            <v>000297</v>
          </cell>
          <cell r="R1970" t="str">
            <v>VMA</v>
          </cell>
          <cell r="S1970" t="str">
            <v>R813508 - 977803015 - RJ45/s</v>
          </cell>
          <cell r="T1970"/>
          <cell r="U1970"/>
          <cell r="V1970">
            <v>1</v>
          </cell>
          <cell r="W1970">
            <v>45701</v>
          </cell>
          <cell r="X1970">
            <v>2025</v>
          </cell>
          <cell r="Y1970" t="str">
            <v>B</v>
          </cell>
        </row>
        <row r="1971">
          <cell r="F1971" t="str">
            <v>EVB0001970</v>
          </cell>
          <cell r="G1971" t="str">
            <v>Communicatie - WIFI Accespoint plafond</v>
          </cell>
          <cell r="H1971" t="str">
            <v>communicatie; overdracht van signalen, algemeen (verzamelniveau)</v>
          </cell>
          <cell r="I1971" t="str">
            <v>TF WDB000001-0053</v>
          </cell>
          <cell r="J1971"/>
          <cell r="K1971"/>
          <cell r="L1971"/>
          <cell r="M1971"/>
          <cell r="N1971" t="str">
            <v>64.10</v>
          </cell>
          <cell r="O1971" t="str">
            <v>000351</v>
          </cell>
          <cell r="P1971" t="str">
            <v>SAINT-GOBAIN</v>
          </cell>
          <cell r="Q1971" t="str">
            <v>000297</v>
          </cell>
          <cell r="R1971" t="str">
            <v>VMA</v>
          </cell>
          <cell r="S1971" t="str">
            <v>R650</v>
          </cell>
          <cell r="T1971"/>
          <cell r="U1971"/>
          <cell r="V1971">
            <v>1</v>
          </cell>
          <cell r="W1971">
            <v>45701</v>
          </cell>
          <cell r="X1971">
            <v>2025</v>
          </cell>
          <cell r="Y1971" t="str">
            <v>B</v>
          </cell>
        </row>
        <row r="1972">
          <cell r="F1972" t="str">
            <v>EVB0001971</v>
          </cell>
          <cell r="G1972" t="str">
            <v>CV &amp; Ventilatie - Ruimtevoeler</v>
          </cell>
          <cell r="H1972" t="str">
            <v>regeling klimaat en sanitair; centrale melding, meting en sturing, algemeen (verzamelniveau)</v>
          </cell>
          <cell r="I1972"/>
          <cell r="J1972"/>
          <cell r="K1972"/>
          <cell r="L1972"/>
          <cell r="M1972"/>
          <cell r="N1972" t="str">
            <v>58.20</v>
          </cell>
          <cell r="O1972" t="str">
            <v>000351</v>
          </cell>
          <cell r="P1972" t="str">
            <v>SAINT-GOBAIN</v>
          </cell>
          <cell r="Q1972" t="str">
            <v>000301</v>
          </cell>
          <cell r="R1972" t="str">
            <v>GEZEL</v>
          </cell>
          <cell r="S1972" t="str">
            <v>SLPWXCX</v>
          </cell>
          <cell r="T1972"/>
          <cell r="U1972"/>
          <cell r="V1972">
            <v>1</v>
          </cell>
          <cell r="W1972">
            <v>45701</v>
          </cell>
          <cell r="X1972">
            <v>2025</v>
          </cell>
          <cell r="Y1972" t="str">
            <v>B</v>
          </cell>
        </row>
        <row r="1973">
          <cell r="F1973" t="str">
            <v>EVB0001972</v>
          </cell>
          <cell r="G1973" t="str">
            <v>Deur - binnendeur Type 4 met bovenraam - cilinderslot</v>
          </cell>
          <cell r="H1973" t="str">
            <v>binnenwandopeningen; gevuld met deuren, algemeen (verzamelniveau)</v>
          </cell>
          <cell r="I1973"/>
          <cell r="J1973"/>
          <cell r="K1973"/>
          <cell r="L1973"/>
          <cell r="M1973"/>
          <cell r="N1973" t="str">
            <v>32.30</v>
          </cell>
          <cell r="O1973" t="str">
            <v>000335</v>
          </cell>
          <cell r="P1973" t="str">
            <v>SOMATIFIE</v>
          </cell>
          <cell r="Q1973" t="str">
            <v>000298</v>
          </cell>
          <cell r="R1973" t="str">
            <v>DRAFAB</v>
          </cell>
          <cell r="S1973"/>
          <cell r="T1973"/>
          <cell r="U1973"/>
          <cell r="V1973">
            <v>1</v>
          </cell>
          <cell r="W1973">
            <v>45701</v>
          </cell>
          <cell r="X1973">
            <v>2025</v>
          </cell>
          <cell r="Y1973" t="str">
            <v>B</v>
          </cell>
        </row>
        <row r="1974">
          <cell r="F1974" t="str">
            <v>EVB0001973</v>
          </cell>
          <cell r="G1974" t="str">
            <v>Elektriciteit - blindplaat thv schakelaars</v>
          </cell>
          <cell r="H1974" t="str">
            <v>centrale elektrotechnische voorz.; energie, laagspanning, algemeen</v>
          </cell>
          <cell r="I1974" t="str">
            <v>ELEK TF 37</v>
          </cell>
          <cell r="J1974"/>
          <cell r="K1974"/>
          <cell r="L1974"/>
          <cell r="M1974"/>
          <cell r="N1974" t="str">
            <v>61.50</v>
          </cell>
          <cell r="O1974" t="str">
            <v>000396</v>
          </cell>
          <cell r="P1974" t="str">
            <v>DELABIE</v>
          </cell>
          <cell r="Q1974" t="str">
            <v>000297</v>
          </cell>
          <cell r="R1974" t="str">
            <v>VMA</v>
          </cell>
          <cell r="S1974" t="str">
            <v>100-66600 / 66602 / 66603</v>
          </cell>
          <cell r="T1974"/>
          <cell r="U1974"/>
          <cell r="V1974">
            <v>1</v>
          </cell>
          <cell r="W1974">
            <v>45701</v>
          </cell>
          <cell r="X1974">
            <v>2025</v>
          </cell>
          <cell r="Y1974" t="str">
            <v>B</v>
          </cell>
        </row>
        <row r="1975">
          <cell r="F1975" t="str">
            <v>EVB0001974</v>
          </cell>
          <cell r="G1975" t="str">
            <v>Elektriciteit - stopcontact 220V</v>
          </cell>
          <cell r="H1975" t="str">
            <v>centrale elektrotechnische voorz.; energie, laagspanning, algemeen</v>
          </cell>
          <cell r="I1975" t="str">
            <v>ELEK TF 37</v>
          </cell>
          <cell r="J1975"/>
          <cell r="K1975"/>
          <cell r="L1975"/>
          <cell r="M1975"/>
          <cell r="N1975" t="str">
            <v>61.50</v>
          </cell>
          <cell r="O1975" t="str">
            <v>000394</v>
          </cell>
          <cell r="P1975" t="str">
            <v>DURAVIT</v>
          </cell>
          <cell r="Q1975" t="str">
            <v>000297</v>
          </cell>
          <cell r="R1975" t="str">
            <v>VMA</v>
          </cell>
          <cell r="S1975" t="str">
            <v>100-66600 / 66602 / 66603</v>
          </cell>
          <cell r="T1975"/>
          <cell r="U1975"/>
          <cell r="V1975">
            <v>1</v>
          </cell>
          <cell r="W1975">
            <v>45701</v>
          </cell>
          <cell r="X1975">
            <v>2025</v>
          </cell>
          <cell r="Y1975" t="str">
            <v>B</v>
          </cell>
        </row>
        <row r="1976">
          <cell r="F1976" t="str">
            <v>EVB0001975</v>
          </cell>
          <cell r="G1976" t="str">
            <v>Muur - gyproc</v>
          </cell>
          <cell r="H1976" t="str">
            <v>binnenwanden; niet constructief, algemeen (verzamelniveau)</v>
          </cell>
          <cell r="I1976" t="str">
            <v>TF-WDB000001-0018.2.a &amp; 28-A</v>
          </cell>
          <cell r="J1976"/>
          <cell r="K1976"/>
          <cell r="L1976"/>
          <cell r="M1976"/>
          <cell r="N1976" t="str">
            <v>22.10</v>
          </cell>
          <cell r="O1976" t="str">
            <v>000410</v>
          </cell>
          <cell r="P1976" t="str">
            <v>Villeroy en Boch</v>
          </cell>
          <cell r="Q1976" t="str">
            <v>000303</v>
          </cell>
          <cell r="R1976" t="str">
            <v>VAN HULLE BOUWSERVICE</v>
          </cell>
          <cell r="S1976"/>
          <cell r="T1976"/>
          <cell r="U1976"/>
          <cell r="V1976">
            <v>1</v>
          </cell>
          <cell r="W1976">
            <v>45701</v>
          </cell>
          <cell r="X1976">
            <v>2025</v>
          </cell>
          <cell r="Y1976" t="str">
            <v>B</v>
          </cell>
        </row>
        <row r="1977">
          <cell r="F1977" t="str">
            <v>EVB0001976</v>
          </cell>
          <cell r="G1977" t="str">
            <v>Muur - stijlwanden</v>
          </cell>
          <cell r="H1977" t="str">
            <v>binnenwanden; niet constructief, algemeen (verzamelniveau)</v>
          </cell>
          <cell r="I1977"/>
          <cell r="J1977"/>
          <cell r="K1977"/>
          <cell r="L1977"/>
          <cell r="M1977"/>
          <cell r="N1977" t="str">
            <v>22.10</v>
          </cell>
          <cell r="O1977" t="str">
            <v>000392</v>
          </cell>
          <cell r="P1977" t="str">
            <v>ARCO</v>
          </cell>
          <cell r="Q1977" t="str">
            <v>000300</v>
          </cell>
          <cell r="R1977" t="str">
            <v>ALHEEMBOUW</v>
          </cell>
          <cell r="S1977"/>
          <cell r="T1977"/>
          <cell r="U1977"/>
          <cell r="V1977">
            <v>1</v>
          </cell>
          <cell r="W1977">
            <v>45701</v>
          </cell>
          <cell r="X1977">
            <v>2025</v>
          </cell>
          <cell r="Y1977" t="str">
            <v>B</v>
          </cell>
        </row>
        <row r="1978">
          <cell r="F1978" t="str">
            <v>EVB0001977</v>
          </cell>
          <cell r="G1978" t="str">
            <v>Plafond - verlaagd rotswolvezel (1200 x 600)</v>
          </cell>
          <cell r="H1978" t="str">
            <v>plafondafwerkingen; verlaagd, algemeen (verzamelniveau)</v>
          </cell>
          <cell r="I1978" t="str">
            <v>TF-WDB000001-0018.4-A</v>
          </cell>
          <cell r="J1978"/>
          <cell r="K1978"/>
          <cell r="L1978"/>
          <cell r="M1978"/>
          <cell r="N1978" t="str">
            <v>45.10</v>
          </cell>
          <cell r="O1978" t="str">
            <v>000393</v>
          </cell>
          <cell r="P1978" t="str">
            <v>VIEGA</v>
          </cell>
          <cell r="Q1978" t="str">
            <v>000303</v>
          </cell>
          <cell r="R1978" t="str">
            <v>VAN HULLE BOUWSERVICE</v>
          </cell>
          <cell r="S1978"/>
          <cell r="T1978"/>
          <cell r="U1978"/>
          <cell r="V1978">
            <v>1</v>
          </cell>
          <cell r="W1978">
            <v>45701</v>
          </cell>
          <cell r="X1978">
            <v>2025</v>
          </cell>
          <cell r="Y1978" t="str">
            <v>B</v>
          </cell>
        </row>
        <row r="1979">
          <cell r="F1979" t="str">
            <v>EVB0001978</v>
          </cell>
          <cell r="G1979" t="str">
            <v>Raam - binnenraam</v>
          </cell>
          <cell r="H1979" t="str">
            <v>binnenwandopeningen; gevuld met ramen, gesloten ramen</v>
          </cell>
          <cell r="I1979"/>
          <cell r="J1979"/>
          <cell r="K1979"/>
          <cell r="L1979"/>
          <cell r="M1979"/>
          <cell r="N1979" t="str">
            <v>32.21</v>
          </cell>
          <cell r="O1979" t="str">
            <v>000394</v>
          </cell>
          <cell r="P1979" t="str">
            <v>DURAVIT</v>
          </cell>
          <cell r="Q1979" t="str">
            <v>000298</v>
          </cell>
          <cell r="R1979" t="str">
            <v>DRAFAB</v>
          </cell>
          <cell r="S1979"/>
          <cell r="T1979"/>
          <cell r="U1979"/>
          <cell r="V1979">
            <v>1</v>
          </cell>
          <cell r="W1979">
            <v>45701</v>
          </cell>
          <cell r="X1979">
            <v>2025</v>
          </cell>
          <cell r="Y1979" t="str">
            <v>B</v>
          </cell>
        </row>
        <row r="1980">
          <cell r="F1980" t="str">
            <v>EVB0001979</v>
          </cell>
          <cell r="G1980" t="str">
            <v>Ventilatie - extractie - rond ventiel inbouw</v>
          </cell>
          <cell r="H1980" t="str">
            <v>luchtbehandeling; centrale mechanische ventilatie, algemeen (verzamelniveau)</v>
          </cell>
          <cell r="I1980" t="str">
            <v>HVAC TF 48</v>
          </cell>
          <cell r="J1980"/>
          <cell r="K1980"/>
          <cell r="L1980"/>
          <cell r="M1980"/>
          <cell r="N1980" t="str">
            <v>57.50</v>
          </cell>
          <cell r="O1980" t="str">
            <v>000329</v>
          </cell>
          <cell r="P1980" t="str">
            <v>CAIROX</v>
          </cell>
          <cell r="Q1980" t="str">
            <v>000301</v>
          </cell>
          <cell r="R1980" t="str">
            <v>GEZEL</v>
          </cell>
          <cell r="S1980" t="str">
            <v>DVS</v>
          </cell>
          <cell r="T1980"/>
          <cell r="U1980"/>
          <cell r="V1980">
            <v>1</v>
          </cell>
          <cell r="W1980">
            <v>45701</v>
          </cell>
          <cell r="X1980">
            <v>2025</v>
          </cell>
          <cell r="Y1980" t="str">
            <v>B</v>
          </cell>
        </row>
        <row r="1981">
          <cell r="F1981" t="str">
            <v>EVB0001980</v>
          </cell>
          <cell r="G1981" t="str">
            <v>Ventilatie - pulsie - wervelrooster</v>
          </cell>
          <cell r="H1981" t="str">
            <v>luchtbehandeling; centrale mechanische ventilatie, algemeen (verzamelniveau)</v>
          </cell>
          <cell r="I1981" t="str">
            <v>HVAC TF 53</v>
          </cell>
          <cell r="J1981"/>
          <cell r="K1981"/>
          <cell r="L1981"/>
          <cell r="M1981"/>
          <cell r="N1981" t="str">
            <v>57.50</v>
          </cell>
          <cell r="O1981" t="str">
            <v>000388</v>
          </cell>
          <cell r="P1981" t="str">
            <v>TROX</v>
          </cell>
          <cell r="Q1981" t="str">
            <v>000301</v>
          </cell>
          <cell r="R1981" t="str">
            <v>GEZEL</v>
          </cell>
          <cell r="S1981" t="str">
            <v>VWR-3A</v>
          </cell>
          <cell r="T1981"/>
          <cell r="U1981"/>
          <cell r="V1981">
            <v>1</v>
          </cell>
          <cell r="W1981">
            <v>45701</v>
          </cell>
          <cell r="X1981">
            <v>2025</v>
          </cell>
          <cell r="Y1981" t="str">
            <v>B</v>
          </cell>
        </row>
        <row r="1982">
          <cell r="F1982" t="str">
            <v>EVB0001981</v>
          </cell>
          <cell r="G1982" t="str">
            <v>Verlichting - inbouw rond</v>
          </cell>
          <cell r="H1982" t="str">
            <v>verlichting; standaard, bewaakt, algemeen (verzamelniveau)</v>
          </cell>
          <cell r="I1982" t="str">
            <v>ELEK TF 56 / 57</v>
          </cell>
          <cell r="J1982"/>
          <cell r="K1982"/>
          <cell r="L1982"/>
          <cell r="M1982"/>
          <cell r="N1982" t="str">
            <v>63.40</v>
          </cell>
          <cell r="O1982" t="str">
            <v>000395</v>
          </cell>
          <cell r="P1982" t="str">
            <v>PHILIPS Greenspace Aceent Fixed</v>
          </cell>
          <cell r="Q1982" t="str">
            <v>000297</v>
          </cell>
          <cell r="R1982" t="str">
            <v>VMA</v>
          </cell>
          <cell r="S1982" t="str">
            <v>RS340B 27S/830 DIA-VLC-E VWB CP WH</v>
          </cell>
          <cell r="T1982"/>
          <cell r="U1982"/>
          <cell r="V1982">
            <v>1</v>
          </cell>
          <cell r="W1982">
            <v>45701</v>
          </cell>
          <cell r="X1982">
            <v>2025</v>
          </cell>
          <cell r="Y1982" t="str">
            <v>B</v>
          </cell>
        </row>
        <row r="1983">
          <cell r="F1983" t="str">
            <v>EVB0001982</v>
          </cell>
          <cell r="G1983" t="str">
            <v>Verlichting - KNX-aanwezigheidsdetector</v>
          </cell>
          <cell r="H1983" t="str">
            <v>verlichting; standaard, bewaakt, algemeen (verzamelniveau)</v>
          </cell>
          <cell r="I1983" t="str">
            <v>ELEK TF 42</v>
          </cell>
          <cell r="J1983"/>
          <cell r="K1983"/>
          <cell r="L1983"/>
          <cell r="M1983"/>
          <cell r="N1983" t="str">
            <v>63.40</v>
          </cell>
          <cell r="O1983" t="str">
            <v>000346</v>
          </cell>
          <cell r="P1983" t="str">
            <v>ESYLUX</v>
          </cell>
          <cell r="Q1983" t="str">
            <v>000297</v>
          </cell>
          <cell r="R1983" t="str">
            <v>VMA</v>
          </cell>
          <cell r="S1983" t="str">
            <v>PD-C 360i/8 KNX UP</v>
          </cell>
          <cell r="T1983"/>
          <cell r="U1983"/>
          <cell r="V1983">
            <v>1</v>
          </cell>
          <cell r="W1983">
            <v>45701</v>
          </cell>
          <cell r="X1983">
            <v>2025</v>
          </cell>
          <cell r="Y1983" t="str">
            <v>B</v>
          </cell>
        </row>
        <row r="1984">
          <cell r="F1984" t="str">
            <v>EVB0001983</v>
          </cell>
          <cell r="G1984" t="str">
            <v>Vloer - tegel 300/300 geel</v>
          </cell>
          <cell r="H1984" t="str">
            <v>vloerafwerkingen; verhoogd, algemeen (verzamelniveau)</v>
          </cell>
          <cell r="I1984" t="str">
            <v>TF-WDB000001-0300.A</v>
          </cell>
          <cell r="J1984"/>
          <cell r="K1984"/>
          <cell r="L1984"/>
          <cell r="M1984"/>
          <cell r="N1984" t="str">
            <v>43.10</v>
          </cell>
          <cell r="O1984"/>
          <cell r="P1984"/>
          <cell r="Q1984"/>
          <cell r="R1984"/>
          <cell r="S1984"/>
          <cell r="T1984"/>
          <cell r="U1984"/>
          <cell r="V1984">
            <v>1</v>
          </cell>
          <cell r="W1984">
            <v>45701</v>
          </cell>
          <cell r="X1984">
            <v>2025</v>
          </cell>
          <cell r="Y1984" t="str">
            <v>B</v>
          </cell>
        </row>
        <row r="1985">
          <cell r="F1985" t="str">
            <v>EVB0001984</v>
          </cell>
          <cell r="G1985" t="str">
            <v>Brand - automatische branddetectie</v>
          </cell>
          <cell r="H1985" t="str">
            <v>beveiliging; brand, detectie en alarmering</v>
          </cell>
          <cell r="I1985" t="str">
            <v>ELEK TF 145</v>
          </cell>
          <cell r="J1985"/>
          <cell r="K1985"/>
          <cell r="L1985"/>
          <cell r="M1985"/>
          <cell r="N1985" t="str">
            <v>65.11</v>
          </cell>
          <cell r="O1985" t="str">
            <v>000332</v>
          </cell>
          <cell r="P1985" t="str">
            <v>HICK VISION</v>
          </cell>
          <cell r="Q1985" t="str">
            <v>000297</v>
          </cell>
          <cell r="R1985" t="str">
            <v>VMA</v>
          </cell>
          <cell r="S1985" t="str">
            <v>FAP-0420 (AVENAR detector 4000)</v>
          </cell>
          <cell r="T1985"/>
          <cell r="U1985"/>
          <cell r="V1985">
            <v>1</v>
          </cell>
          <cell r="W1985">
            <v>45701</v>
          </cell>
          <cell r="X1985">
            <v>2025</v>
          </cell>
          <cell r="Y1985" t="str">
            <v>B</v>
          </cell>
        </row>
        <row r="1986">
          <cell r="F1986" t="str">
            <v>EVB0001985</v>
          </cell>
          <cell r="G1986" t="str">
            <v>Brand - automatische branddetectie (boven verlaagd plafond)</v>
          </cell>
          <cell r="H1986" t="str">
            <v>beveiliging; brand, detectie en alarmering</v>
          </cell>
          <cell r="I1986" t="str">
            <v>ELEK TF 145</v>
          </cell>
          <cell r="J1986"/>
          <cell r="K1986"/>
          <cell r="L1986"/>
          <cell r="M1986"/>
          <cell r="N1986" t="str">
            <v>65.11</v>
          </cell>
          <cell r="O1986" t="str">
            <v>000385</v>
          </cell>
          <cell r="P1986" t="str">
            <v>LEGRAND</v>
          </cell>
          <cell r="Q1986" t="str">
            <v>000297</v>
          </cell>
          <cell r="R1986" t="str">
            <v>VMA</v>
          </cell>
          <cell r="S1986" t="str">
            <v>FAP-0420 (AVENAR detector 4000)</v>
          </cell>
          <cell r="T1986"/>
          <cell r="U1986"/>
          <cell r="V1986">
            <v>1</v>
          </cell>
          <cell r="W1986">
            <v>45701</v>
          </cell>
          <cell r="X1986">
            <v>2025</v>
          </cell>
          <cell r="Y1986" t="str">
            <v>B</v>
          </cell>
        </row>
        <row r="1987">
          <cell r="F1987" t="str">
            <v>EVB0001986</v>
          </cell>
          <cell r="G1987" t="str">
            <v>Communicatie - luidspreker Type 1b (rond inbouw)</v>
          </cell>
          <cell r="H1987" t="str">
            <v>communicatie; overdracht van geluid/spraak, geluidsdistributie</v>
          </cell>
          <cell r="I1987" t="str">
            <v>ELEK TF 177</v>
          </cell>
          <cell r="J1987"/>
          <cell r="K1987"/>
          <cell r="L1987"/>
          <cell r="M1987"/>
          <cell r="N1987" t="str">
            <v>64.24</v>
          </cell>
          <cell r="O1987"/>
          <cell r="P1987"/>
          <cell r="Q1987" t="str">
            <v>000297</v>
          </cell>
          <cell r="R1987" t="str">
            <v>VMA</v>
          </cell>
          <cell r="S1987" t="str">
            <v>CIRA506/W</v>
          </cell>
          <cell r="T1987"/>
          <cell r="U1987"/>
          <cell r="V1987">
            <v>1</v>
          </cell>
          <cell r="W1987">
            <v>45701</v>
          </cell>
          <cell r="X1987">
            <v>2025</v>
          </cell>
          <cell r="Y1987" t="str">
            <v>B</v>
          </cell>
        </row>
        <row r="1988">
          <cell r="F1988" t="str">
            <v>EVB0001987</v>
          </cell>
          <cell r="G1988" t="str">
            <v>Communicatie - aansluitdoos data/telefonie RJ45 enkel</v>
          </cell>
          <cell r="H1988" t="str">
            <v>communicatie; overdracht van signalen, algemeen (verzamelniveau)</v>
          </cell>
          <cell r="I1988" t="str">
            <v>ELEK TF 119</v>
          </cell>
          <cell r="J1988"/>
          <cell r="K1988"/>
          <cell r="L1988"/>
          <cell r="M1988"/>
          <cell r="N1988" t="str">
            <v>64.10</v>
          </cell>
          <cell r="O1988" t="str">
            <v>000339</v>
          </cell>
          <cell r="P1988" t="str">
            <v>ZEMPER</v>
          </cell>
          <cell r="Q1988" t="str">
            <v>000297</v>
          </cell>
          <cell r="R1988" t="str">
            <v>VMA</v>
          </cell>
          <cell r="S1988" t="str">
            <v>R813508 - 977803015 - RJ45/s</v>
          </cell>
          <cell r="T1988"/>
          <cell r="U1988"/>
          <cell r="V1988">
            <v>1</v>
          </cell>
          <cell r="W1988">
            <v>45701</v>
          </cell>
          <cell r="X1988">
            <v>2025</v>
          </cell>
          <cell r="Y1988" t="str">
            <v>B</v>
          </cell>
        </row>
        <row r="1989">
          <cell r="F1989" t="str">
            <v>EVB0001988</v>
          </cell>
          <cell r="G1989" t="str">
            <v>CV &amp; Ventilatie - Ruimtevoeler</v>
          </cell>
          <cell r="H1989" t="str">
            <v>regeling klimaat en sanitair; centrale melding, meting en sturing, algemeen (verzamelniveau)</v>
          </cell>
          <cell r="I1989"/>
          <cell r="J1989"/>
          <cell r="K1989"/>
          <cell r="L1989"/>
          <cell r="M1989"/>
          <cell r="N1989" t="str">
            <v>58.20</v>
          </cell>
          <cell r="O1989"/>
          <cell r="P1989"/>
          <cell r="Q1989" t="str">
            <v>000301</v>
          </cell>
          <cell r="R1989" t="str">
            <v>GEZEL</v>
          </cell>
          <cell r="S1989" t="str">
            <v>SLPWXCX</v>
          </cell>
          <cell r="T1989"/>
          <cell r="U1989"/>
          <cell r="V1989">
            <v>1</v>
          </cell>
          <cell r="W1989">
            <v>45701</v>
          </cell>
          <cell r="X1989">
            <v>2025</v>
          </cell>
          <cell r="Y1989" t="str">
            <v>B</v>
          </cell>
        </row>
        <row r="1990">
          <cell r="F1990" t="str">
            <v>EVB0001989</v>
          </cell>
          <cell r="G1990" t="str">
            <v>Deur - binnendeur Type 4 met bovenraam - cilinderslot</v>
          </cell>
          <cell r="H1990" t="str">
            <v>binnenwandopeningen; gevuld met deuren, algemeen (verzamelniveau)</v>
          </cell>
          <cell r="I1990"/>
          <cell r="J1990"/>
          <cell r="K1990"/>
          <cell r="L1990"/>
          <cell r="M1990"/>
          <cell r="N1990" t="str">
            <v>32.30</v>
          </cell>
          <cell r="O1990" t="str">
            <v>000395</v>
          </cell>
          <cell r="P1990" t="str">
            <v>PHILIPS Greenspace Aceent Fixed</v>
          </cell>
          <cell r="Q1990" t="str">
            <v>000298</v>
          </cell>
          <cell r="R1990" t="str">
            <v>DRAFAB</v>
          </cell>
          <cell r="S1990"/>
          <cell r="T1990"/>
          <cell r="U1990"/>
          <cell r="V1990">
            <v>1</v>
          </cell>
          <cell r="W1990">
            <v>45701</v>
          </cell>
          <cell r="X1990">
            <v>2025</v>
          </cell>
          <cell r="Y1990" t="str">
            <v>B</v>
          </cell>
        </row>
        <row r="1991">
          <cell r="F1991" t="str">
            <v>EVB0001990</v>
          </cell>
          <cell r="G1991" t="str">
            <v>Elektriciteit - blindplaat thv schakelaars</v>
          </cell>
          <cell r="H1991" t="str">
            <v>centrale elektrotechnische voorz.; energie, laagspanning, algemeen</v>
          </cell>
          <cell r="I1991" t="str">
            <v>ELEK TF 37</v>
          </cell>
          <cell r="J1991"/>
          <cell r="K1991"/>
          <cell r="L1991"/>
          <cell r="M1991"/>
          <cell r="N1991" t="str">
            <v>61.50</v>
          </cell>
          <cell r="O1991"/>
          <cell r="P1991"/>
          <cell r="Q1991" t="str">
            <v>000297</v>
          </cell>
          <cell r="R1991" t="str">
            <v>VMA</v>
          </cell>
          <cell r="S1991" t="str">
            <v>100-66600 / 66602 / 66603</v>
          </cell>
          <cell r="T1991"/>
          <cell r="U1991"/>
          <cell r="V1991">
            <v>1</v>
          </cell>
          <cell r="W1991">
            <v>45701</v>
          </cell>
          <cell r="X1991">
            <v>2025</v>
          </cell>
          <cell r="Y1991" t="str">
            <v>B</v>
          </cell>
        </row>
        <row r="1992">
          <cell r="F1992" t="str">
            <v>EVB0001991</v>
          </cell>
          <cell r="G1992" t="str">
            <v>Elektriciteit - stopcontact 220V</v>
          </cell>
          <cell r="H1992" t="str">
            <v>centrale elektrotechnische voorz.; energie, laagspanning, algemeen</v>
          </cell>
          <cell r="I1992" t="str">
            <v>ELEK TF 37</v>
          </cell>
          <cell r="J1992"/>
          <cell r="K1992"/>
          <cell r="L1992"/>
          <cell r="M1992"/>
          <cell r="N1992" t="str">
            <v>61.50</v>
          </cell>
          <cell r="O1992"/>
          <cell r="P1992"/>
          <cell r="Q1992" t="str">
            <v>000297</v>
          </cell>
          <cell r="R1992" t="str">
            <v>VMA</v>
          </cell>
          <cell r="S1992" t="str">
            <v>100-66600 / 66602 / 66603</v>
          </cell>
          <cell r="T1992"/>
          <cell r="U1992"/>
          <cell r="V1992">
            <v>1</v>
          </cell>
          <cell r="W1992">
            <v>45701</v>
          </cell>
          <cell r="X1992">
            <v>2025</v>
          </cell>
          <cell r="Y1992" t="str">
            <v>B</v>
          </cell>
        </row>
        <row r="1993">
          <cell r="F1993" t="str">
            <v>EVB0001992</v>
          </cell>
          <cell r="G1993" t="str">
            <v>Muur - gyproc</v>
          </cell>
          <cell r="H1993" t="str">
            <v>binnenwanden; niet constructief, algemeen (verzamelniveau)</v>
          </cell>
          <cell r="I1993" t="str">
            <v>TF-WDB000001-0018.2.a &amp; 28-A</v>
          </cell>
          <cell r="J1993"/>
          <cell r="K1993"/>
          <cell r="L1993"/>
          <cell r="M1993"/>
          <cell r="N1993" t="str">
            <v>22.10</v>
          </cell>
          <cell r="O1993"/>
          <cell r="P1993"/>
          <cell r="Q1993" t="str">
            <v>000303</v>
          </cell>
          <cell r="R1993" t="str">
            <v>VAN HULLE BOUWSERVICE</v>
          </cell>
          <cell r="S1993"/>
          <cell r="T1993"/>
          <cell r="U1993"/>
          <cell r="V1993">
            <v>1</v>
          </cell>
          <cell r="W1993">
            <v>45701</v>
          </cell>
          <cell r="X1993">
            <v>2025</v>
          </cell>
          <cell r="Y1993" t="str">
            <v>B</v>
          </cell>
        </row>
        <row r="1994">
          <cell r="F1994" t="str">
            <v>EVB0001993</v>
          </cell>
          <cell r="G1994" t="str">
            <v>Muur - stijlwanden</v>
          </cell>
          <cell r="H1994" t="str">
            <v>binnenwanden; niet constructief, algemeen (verzamelniveau)</v>
          </cell>
          <cell r="I1994"/>
          <cell r="J1994"/>
          <cell r="K1994"/>
          <cell r="L1994"/>
          <cell r="M1994"/>
          <cell r="N1994" t="str">
            <v>22.10</v>
          </cell>
          <cell r="O1994"/>
          <cell r="P1994"/>
          <cell r="Q1994" t="str">
            <v>000300</v>
          </cell>
          <cell r="R1994" t="str">
            <v>ALHEEMBOUW</v>
          </cell>
          <cell r="S1994"/>
          <cell r="T1994"/>
          <cell r="U1994"/>
          <cell r="V1994">
            <v>1</v>
          </cell>
          <cell r="W1994">
            <v>45701</v>
          </cell>
          <cell r="X1994">
            <v>2025</v>
          </cell>
          <cell r="Y1994" t="str">
            <v>B</v>
          </cell>
        </row>
        <row r="1995">
          <cell r="F1995" t="str">
            <v>EVB0001994</v>
          </cell>
          <cell r="G1995" t="str">
            <v>Plafond - verlaagd rotswolvezel (1200 x 600)</v>
          </cell>
          <cell r="H1995" t="str">
            <v>plafondafwerkingen; verlaagd, algemeen (verzamelniveau)</v>
          </cell>
          <cell r="I1995" t="str">
            <v>TF-WDB000001-0018.4-A</v>
          </cell>
          <cell r="J1995"/>
          <cell r="K1995"/>
          <cell r="L1995"/>
          <cell r="M1995"/>
          <cell r="N1995" t="str">
            <v>45.10</v>
          </cell>
          <cell r="O1995" t="str">
            <v>000349</v>
          </cell>
          <cell r="P1995" t="str">
            <v>VANDERBILT</v>
          </cell>
          <cell r="Q1995" t="str">
            <v>000303</v>
          </cell>
          <cell r="R1995" t="str">
            <v>VAN HULLE BOUWSERVICE</v>
          </cell>
          <cell r="S1995"/>
          <cell r="T1995"/>
          <cell r="U1995"/>
          <cell r="V1995">
            <v>1</v>
          </cell>
          <cell r="W1995">
            <v>45701</v>
          </cell>
          <cell r="X1995">
            <v>2025</v>
          </cell>
          <cell r="Y1995" t="str">
            <v>B</v>
          </cell>
        </row>
        <row r="1996">
          <cell r="F1996" t="str">
            <v>EVB0001995</v>
          </cell>
          <cell r="G1996" t="str">
            <v>Raam - binnenraam</v>
          </cell>
          <cell r="H1996" t="str">
            <v>binnenwandopeningen; gevuld met ramen, gesloten ramen</v>
          </cell>
          <cell r="I1996"/>
          <cell r="J1996"/>
          <cell r="K1996"/>
          <cell r="L1996"/>
          <cell r="M1996"/>
          <cell r="N1996" t="str">
            <v>32.21</v>
          </cell>
          <cell r="O1996" t="str">
            <v>000333</v>
          </cell>
          <cell r="P1996" t="str">
            <v>SALTO</v>
          </cell>
          <cell r="Q1996" t="str">
            <v>000298</v>
          </cell>
          <cell r="R1996" t="str">
            <v>DRAFAB</v>
          </cell>
          <cell r="S1996"/>
          <cell r="T1996"/>
          <cell r="U1996"/>
          <cell r="V1996">
            <v>1</v>
          </cell>
          <cell r="W1996">
            <v>45701</v>
          </cell>
          <cell r="X1996">
            <v>2025</v>
          </cell>
          <cell r="Y1996" t="str">
            <v>B</v>
          </cell>
        </row>
        <row r="1997">
          <cell r="F1997" t="str">
            <v>EVB0001996</v>
          </cell>
          <cell r="G1997" t="str">
            <v>Ventilatie - extractie - rond ventiel inbouw</v>
          </cell>
          <cell r="H1997" t="str">
            <v>luchtbehandeling; centrale mechanische ventilatie, algemeen (verzamelniveau)</v>
          </cell>
          <cell r="I1997" t="str">
            <v>HVAC TF 48</v>
          </cell>
          <cell r="J1997"/>
          <cell r="K1997"/>
          <cell r="L1997"/>
          <cell r="M1997"/>
          <cell r="N1997" t="str">
            <v>57.50</v>
          </cell>
          <cell r="O1997" t="str">
            <v>000324</v>
          </cell>
          <cell r="P1997" t="str">
            <v>BOSCH</v>
          </cell>
          <cell r="Q1997" t="str">
            <v>000301</v>
          </cell>
          <cell r="R1997" t="str">
            <v>GEZEL</v>
          </cell>
          <cell r="S1997" t="str">
            <v>DVS</v>
          </cell>
          <cell r="T1997"/>
          <cell r="U1997"/>
          <cell r="V1997">
            <v>1</v>
          </cell>
          <cell r="W1997">
            <v>45701</v>
          </cell>
          <cell r="X1997">
            <v>2025</v>
          </cell>
          <cell r="Y1997" t="str">
            <v>B</v>
          </cell>
        </row>
        <row r="1998">
          <cell r="F1998" t="str">
            <v>EVB0001997</v>
          </cell>
          <cell r="G1998" t="str">
            <v>Ventilatie - pulsie - wervelrooster</v>
          </cell>
          <cell r="H1998" t="str">
            <v>luchtbehandeling; centrale mechanische ventilatie, algemeen (verzamelniveau)</v>
          </cell>
          <cell r="I1998" t="str">
            <v>HVAC TF 53</v>
          </cell>
          <cell r="J1998"/>
          <cell r="K1998"/>
          <cell r="L1998"/>
          <cell r="M1998"/>
          <cell r="N1998" t="str">
            <v>57.50</v>
          </cell>
          <cell r="O1998" t="str">
            <v>000324</v>
          </cell>
          <cell r="P1998" t="str">
            <v>BOSCH</v>
          </cell>
          <cell r="Q1998" t="str">
            <v>000301</v>
          </cell>
          <cell r="R1998" t="str">
            <v>GEZEL</v>
          </cell>
          <cell r="S1998" t="str">
            <v>VWR-3A</v>
          </cell>
          <cell r="T1998"/>
          <cell r="U1998"/>
          <cell r="V1998">
            <v>1</v>
          </cell>
          <cell r="W1998">
            <v>45701</v>
          </cell>
          <cell r="X1998">
            <v>2025</v>
          </cell>
          <cell r="Y1998" t="str">
            <v>B</v>
          </cell>
        </row>
        <row r="1999">
          <cell r="F1999" t="str">
            <v>EVB0001998</v>
          </cell>
          <cell r="G1999" t="str">
            <v>Verlichting - inbouw rond</v>
          </cell>
          <cell r="H1999" t="str">
            <v>verlichting; standaard, bewaakt, algemeen (verzamelniveau)</v>
          </cell>
          <cell r="I1999" t="str">
            <v>ELEK TF 56 / 57</v>
          </cell>
          <cell r="J1999"/>
          <cell r="K1999"/>
          <cell r="L1999"/>
          <cell r="M1999"/>
          <cell r="N1999" t="str">
            <v>63.40</v>
          </cell>
          <cell r="O1999" t="str">
            <v>000324</v>
          </cell>
          <cell r="P1999" t="str">
            <v>BOSCH</v>
          </cell>
          <cell r="Q1999" t="str">
            <v>000297</v>
          </cell>
          <cell r="R1999" t="str">
            <v>VMA</v>
          </cell>
          <cell r="S1999" t="str">
            <v>RS340B 27S/830 DIA-VLC-E VWB CP WH</v>
          </cell>
          <cell r="T1999"/>
          <cell r="U1999"/>
          <cell r="V1999">
            <v>1</v>
          </cell>
          <cell r="W1999">
            <v>45701</v>
          </cell>
          <cell r="X1999">
            <v>2025</v>
          </cell>
          <cell r="Y1999" t="str">
            <v>B</v>
          </cell>
        </row>
        <row r="2000">
          <cell r="F2000" t="str">
            <v>EVB0001999</v>
          </cell>
          <cell r="G2000" t="str">
            <v>Verlichting - KNX-aanwezigheidsdetector</v>
          </cell>
          <cell r="H2000" t="str">
            <v>verlichting; standaard, bewaakt, algemeen (verzamelniveau)</v>
          </cell>
          <cell r="I2000" t="str">
            <v>ELEK TF 42</v>
          </cell>
          <cell r="J2000"/>
          <cell r="K2000"/>
          <cell r="L2000"/>
          <cell r="M2000"/>
          <cell r="N2000" t="str">
            <v>63.40</v>
          </cell>
          <cell r="O2000" t="str">
            <v>000326</v>
          </cell>
          <cell r="P2000" t="str">
            <v>R&amp;M</v>
          </cell>
          <cell r="Q2000" t="str">
            <v>000297</v>
          </cell>
          <cell r="R2000" t="str">
            <v>VMA</v>
          </cell>
          <cell r="S2000" t="str">
            <v>PD-C 360i/8 KNX UP</v>
          </cell>
          <cell r="T2000"/>
          <cell r="U2000"/>
          <cell r="V2000">
            <v>1</v>
          </cell>
          <cell r="W2000">
            <v>45701</v>
          </cell>
          <cell r="X2000">
            <v>2025</v>
          </cell>
          <cell r="Y2000" t="str">
            <v>B</v>
          </cell>
        </row>
        <row r="2001">
          <cell r="F2001" t="str">
            <v>EVB0002000</v>
          </cell>
          <cell r="G2001" t="str">
            <v>Vloer - tegel 300/300 geel</v>
          </cell>
          <cell r="H2001" t="str">
            <v>vloerafwerkingen; verhoogd, algemeen (verzamelniveau)</v>
          </cell>
          <cell r="I2001" t="str">
            <v>TF-WDB000001-0300.A</v>
          </cell>
          <cell r="J2001"/>
          <cell r="K2001"/>
          <cell r="L2001"/>
          <cell r="M2001"/>
          <cell r="N2001" t="str">
            <v>43.10</v>
          </cell>
          <cell r="O2001"/>
          <cell r="P2001"/>
          <cell r="Q2001"/>
          <cell r="R2001"/>
          <cell r="S2001"/>
          <cell r="T2001"/>
          <cell r="U2001"/>
          <cell r="V2001">
            <v>1</v>
          </cell>
          <cell r="W2001">
            <v>45701</v>
          </cell>
          <cell r="X2001">
            <v>2025</v>
          </cell>
          <cell r="Y2001" t="str">
            <v>B</v>
          </cell>
        </row>
        <row r="2002">
          <cell r="F2002" t="str">
            <v>EVB0002001</v>
          </cell>
          <cell r="G2002" t="str">
            <v>Brand - automatische branddetectie</v>
          </cell>
          <cell r="H2002" t="str">
            <v>beveiliging; brand, detectie en alarmering</v>
          </cell>
          <cell r="I2002" t="str">
            <v>ELEK TF 145</v>
          </cell>
          <cell r="J2002"/>
          <cell r="K2002"/>
          <cell r="L2002"/>
          <cell r="M2002"/>
          <cell r="N2002" t="str">
            <v>65.11</v>
          </cell>
          <cell r="O2002" t="str">
            <v>000324</v>
          </cell>
          <cell r="P2002" t="str">
            <v>BOSCH</v>
          </cell>
          <cell r="Q2002" t="str">
            <v>000297</v>
          </cell>
          <cell r="R2002" t="str">
            <v>VMA</v>
          </cell>
          <cell r="S2002" t="str">
            <v>FAP-0420 (AVENAR detector 4000)</v>
          </cell>
          <cell r="T2002"/>
          <cell r="U2002"/>
          <cell r="V2002">
            <v>1</v>
          </cell>
          <cell r="W2002">
            <v>44927</v>
          </cell>
          <cell r="X2002">
            <v>2023</v>
          </cell>
          <cell r="Y2002" t="str">
            <v>B</v>
          </cell>
        </row>
        <row r="2003">
          <cell r="F2003" t="str">
            <v>EVB0002002</v>
          </cell>
          <cell r="G2003" t="str">
            <v>Brand - automatische branddetectie (boven verlaagd plafond)</v>
          </cell>
          <cell r="H2003" t="str">
            <v>beveiliging; brand, detectie en alarmering</v>
          </cell>
          <cell r="I2003" t="str">
            <v>ELEK TF 145</v>
          </cell>
          <cell r="J2003"/>
          <cell r="K2003"/>
          <cell r="L2003"/>
          <cell r="M2003"/>
          <cell r="N2003" t="str">
            <v>65.11</v>
          </cell>
          <cell r="O2003" t="str">
            <v>000324</v>
          </cell>
          <cell r="P2003" t="str">
            <v>BOSCH</v>
          </cell>
          <cell r="Q2003" t="str">
            <v>000297</v>
          </cell>
          <cell r="R2003" t="str">
            <v>VMA</v>
          </cell>
          <cell r="S2003" t="str">
            <v>FAP-0420 (AVENAR detector 4000)</v>
          </cell>
          <cell r="T2003"/>
          <cell r="U2003"/>
          <cell r="V2003">
            <v>1</v>
          </cell>
          <cell r="W2003">
            <v>44927</v>
          </cell>
          <cell r="X2003">
            <v>2023</v>
          </cell>
          <cell r="Y2003" t="str">
            <v>B</v>
          </cell>
        </row>
        <row r="2004">
          <cell r="F2004" t="str">
            <v>EVB0002003</v>
          </cell>
          <cell r="G2004" t="str">
            <v>Brand - sirene voor evacuatie</v>
          </cell>
          <cell r="H2004" t="str">
            <v>beveiliging; brand, detectie en alarmering</v>
          </cell>
          <cell r="I2004" t="str">
            <v>ELEK TF 165-A</v>
          </cell>
          <cell r="J2004"/>
          <cell r="K2004"/>
          <cell r="L2004"/>
          <cell r="M2004"/>
          <cell r="N2004" t="str">
            <v>65.11</v>
          </cell>
          <cell r="O2004" t="str">
            <v>000324</v>
          </cell>
          <cell r="P2004" t="str">
            <v>BOSCH</v>
          </cell>
          <cell r="Q2004" t="str">
            <v>000297</v>
          </cell>
          <cell r="R2004" t="str">
            <v>VMA</v>
          </cell>
          <cell r="S2004" t="str">
            <v>FNM-420-A</v>
          </cell>
          <cell r="T2004"/>
          <cell r="U2004"/>
          <cell r="V2004">
            <v>1</v>
          </cell>
          <cell r="W2004">
            <v>44927</v>
          </cell>
          <cell r="X2004">
            <v>2023</v>
          </cell>
          <cell r="Y2004" t="str">
            <v>B</v>
          </cell>
        </row>
        <row r="2005">
          <cell r="F2005" t="str">
            <v>EVB0002004</v>
          </cell>
          <cell r="G2005" t="str">
            <v>Brand - CO2-blusser</v>
          </cell>
          <cell r="H2005" t="str">
            <v>beveiliging; brand, brandbestrijding</v>
          </cell>
          <cell r="I2005" t="str">
            <v>SAN TF 63</v>
          </cell>
          <cell r="J2005"/>
          <cell r="K2005"/>
          <cell r="L2005"/>
          <cell r="M2005"/>
          <cell r="N2005" t="str">
            <v>65.13</v>
          </cell>
          <cell r="O2005" t="str">
            <v>000335</v>
          </cell>
          <cell r="P2005" t="str">
            <v>SOMATIFIE</v>
          </cell>
          <cell r="Q2005" t="str">
            <v>000301</v>
          </cell>
          <cell r="R2005" t="str">
            <v>GEZEL</v>
          </cell>
          <cell r="S2005" t="str">
            <v>SANILITE C5-CR</v>
          </cell>
          <cell r="T2005"/>
          <cell r="U2005"/>
          <cell r="V2005">
            <v>1</v>
          </cell>
          <cell r="W2005">
            <v>44927</v>
          </cell>
          <cell r="X2005">
            <v>2023</v>
          </cell>
          <cell r="Y2005" t="str">
            <v>B</v>
          </cell>
        </row>
        <row r="2006">
          <cell r="F2006" t="str">
            <v>EVB0002005</v>
          </cell>
          <cell r="G2006" t="str">
            <v>Brand - gemotoriseerde brandklep rechthoekig</v>
          </cell>
          <cell r="H2006" t="str">
            <v>beveiliging; brand, brandbestrijding</v>
          </cell>
          <cell r="I2006" t="str">
            <v>HVAC TF 47</v>
          </cell>
          <cell r="J2006"/>
          <cell r="K2006"/>
          <cell r="L2006"/>
          <cell r="M2006"/>
          <cell r="N2006" t="str">
            <v>65.13</v>
          </cell>
          <cell r="O2006" t="str">
            <v>000334</v>
          </cell>
          <cell r="P2006" t="str">
            <v>RFT</v>
          </cell>
          <cell r="Q2006" t="str">
            <v>000301</v>
          </cell>
          <cell r="R2006" t="str">
            <v>GEZEL</v>
          </cell>
          <cell r="S2006" t="str">
            <v>CU-LT ONE-X230</v>
          </cell>
          <cell r="T2006"/>
          <cell r="U2006"/>
          <cell r="V2006">
            <v>1</v>
          </cell>
          <cell r="W2006">
            <v>44927</v>
          </cell>
          <cell r="X2006">
            <v>2023</v>
          </cell>
          <cell r="Y2006" t="str">
            <v>B</v>
          </cell>
        </row>
        <row r="2007">
          <cell r="F2007" t="str">
            <v>EVB0002006</v>
          </cell>
          <cell r="G2007" t="str">
            <v>Communicatie - aansluitdoos data/telefonie RJ45 enkel</v>
          </cell>
          <cell r="H2007" t="str">
            <v>communicatie; overdracht van signalen, algemeen (verzamelniveau)</v>
          </cell>
          <cell r="I2007" t="str">
            <v>ELEK TF 119</v>
          </cell>
          <cell r="J2007"/>
          <cell r="K2007"/>
          <cell r="L2007"/>
          <cell r="M2007"/>
          <cell r="N2007" t="str">
            <v>64.10</v>
          </cell>
          <cell r="O2007" t="str">
            <v>000326</v>
          </cell>
          <cell r="P2007" t="str">
            <v>R&amp;M</v>
          </cell>
          <cell r="Q2007" t="str">
            <v>000297</v>
          </cell>
          <cell r="R2007" t="str">
            <v>VMA</v>
          </cell>
          <cell r="S2007" t="str">
            <v>R813508 - 977803015 - RJ45/s</v>
          </cell>
          <cell r="T2007"/>
          <cell r="U2007"/>
          <cell r="V2007">
            <v>1</v>
          </cell>
          <cell r="W2007">
            <v>44927</v>
          </cell>
          <cell r="X2007">
            <v>2023</v>
          </cell>
          <cell r="Y2007" t="str">
            <v>B</v>
          </cell>
        </row>
        <row r="2008">
          <cell r="F2008" t="str">
            <v>EVB0002007</v>
          </cell>
          <cell r="G2008" t="str">
            <v>Communicatie - aansluitdoos opbouw data/telefonie RJ45 dubbel</v>
          </cell>
          <cell r="H2008" t="str">
            <v>communicatie; overdracht van signalen, algemeen (verzamelniveau)</v>
          </cell>
          <cell r="I2008" t="str">
            <v>ELEK TF 122</v>
          </cell>
          <cell r="J2008"/>
          <cell r="K2008"/>
          <cell r="L2008"/>
          <cell r="M2008"/>
          <cell r="N2008" t="str">
            <v>64.10</v>
          </cell>
          <cell r="O2008" t="str">
            <v>000326</v>
          </cell>
          <cell r="P2008" t="str">
            <v>R&amp;M</v>
          </cell>
          <cell r="Q2008" t="str">
            <v>000297</v>
          </cell>
          <cell r="R2008" t="str">
            <v>VMA</v>
          </cell>
          <cell r="S2008" t="str">
            <v>R813508 - 977803015 - RJ45/s</v>
          </cell>
          <cell r="T2008"/>
          <cell r="U2008"/>
          <cell r="V2008">
            <v>1</v>
          </cell>
          <cell r="W2008">
            <v>44927</v>
          </cell>
          <cell r="X2008">
            <v>2023</v>
          </cell>
          <cell r="Y2008" t="str">
            <v>B</v>
          </cell>
        </row>
        <row r="2009">
          <cell r="F2009" t="str">
            <v>EVB0002008</v>
          </cell>
          <cell r="G2009" t="str">
            <v>Communicatie - luidspreker Type 1 (rond opbouw)</v>
          </cell>
          <cell r="H2009" t="str">
            <v>communicatie; overdracht van geluid/spraak, geluidsdistributie</v>
          </cell>
          <cell r="I2009" t="str">
            <v>ELEK TF 176</v>
          </cell>
          <cell r="J2009"/>
          <cell r="K2009"/>
          <cell r="L2009"/>
          <cell r="M2009"/>
          <cell r="N2009" t="str">
            <v>64.24</v>
          </cell>
          <cell r="O2009" t="str">
            <v>000325</v>
          </cell>
          <cell r="P2009" t="str">
            <v>AUDAC</v>
          </cell>
          <cell r="Q2009" t="str">
            <v>000297</v>
          </cell>
          <cell r="R2009" t="str">
            <v>VMA</v>
          </cell>
          <cell r="S2009" t="str">
            <v>NELO706/W</v>
          </cell>
          <cell r="T2009"/>
          <cell r="U2009"/>
          <cell r="V2009">
            <v>1</v>
          </cell>
          <cell r="W2009">
            <v>44927</v>
          </cell>
          <cell r="X2009">
            <v>2023</v>
          </cell>
          <cell r="Y2009" t="str">
            <v>B</v>
          </cell>
        </row>
        <row r="2010">
          <cell r="F2010" t="str">
            <v>EVB0002009</v>
          </cell>
          <cell r="G2010" t="str">
            <v>Communicatie - WIFI Accespoint plafond</v>
          </cell>
          <cell r="H2010" t="str">
            <v>communicatie; overdracht van signalen, algemeen (verzamelniveau)</v>
          </cell>
          <cell r="I2010" t="str">
            <v>TF WDB000001-0053</v>
          </cell>
          <cell r="J2010"/>
          <cell r="K2010"/>
          <cell r="L2010"/>
          <cell r="M2010"/>
          <cell r="N2010" t="str">
            <v>64.10</v>
          </cell>
          <cell r="O2010" t="str">
            <v>000336</v>
          </cell>
          <cell r="P2010" t="str">
            <v>RUCKUS</v>
          </cell>
          <cell r="Q2010" t="str">
            <v>000297</v>
          </cell>
          <cell r="R2010" t="str">
            <v>VMA</v>
          </cell>
          <cell r="S2010" t="str">
            <v>R650</v>
          </cell>
          <cell r="T2010"/>
          <cell r="U2010"/>
          <cell r="V2010">
            <v>1</v>
          </cell>
          <cell r="W2010">
            <v>44927</v>
          </cell>
          <cell r="X2010">
            <v>2023</v>
          </cell>
          <cell r="Y2010" t="str">
            <v>B</v>
          </cell>
        </row>
        <row r="2011">
          <cell r="F2011" t="str">
            <v>EVB0002010</v>
          </cell>
          <cell r="G2011" t="str">
            <v>CV &amp; Ventilatie - Ruimtevoeler</v>
          </cell>
          <cell r="H2011" t="str">
            <v>regeling klimaat en sanitair; centrale melding, meting en sturing, algemeen (verzamelniveau)</v>
          </cell>
          <cell r="I2011"/>
          <cell r="J2011"/>
          <cell r="K2011"/>
          <cell r="L2011"/>
          <cell r="M2011"/>
          <cell r="N2011" t="str">
            <v>58.20</v>
          </cell>
          <cell r="O2011" t="str">
            <v>000250</v>
          </cell>
          <cell r="P2011" t="str">
            <v>Schneider</v>
          </cell>
          <cell r="Q2011" t="str">
            <v>000301</v>
          </cell>
          <cell r="R2011" t="str">
            <v>GEZEL</v>
          </cell>
          <cell r="S2011" t="str">
            <v>SLPWXCX</v>
          </cell>
          <cell r="T2011"/>
          <cell r="U2011"/>
          <cell r="V2011">
            <v>1</v>
          </cell>
          <cell r="W2011">
            <v>44927</v>
          </cell>
          <cell r="X2011">
            <v>2023</v>
          </cell>
          <cell r="Y2011" t="str">
            <v>B</v>
          </cell>
        </row>
        <row r="2012">
          <cell r="F2012" t="str">
            <v>EVB0002011</v>
          </cell>
          <cell r="G2012" t="str">
            <v>Deur - binnendeur type 4 met bovenraam - cilinderslot</v>
          </cell>
          <cell r="H2012" t="str">
            <v>binnenwandopeningen; gevuld met deuren, algemeen (verzamelniveau)</v>
          </cell>
          <cell r="I2012"/>
          <cell r="J2012"/>
          <cell r="K2012"/>
          <cell r="L2012"/>
          <cell r="M2012"/>
          <cell r="N2012" t="str">
            <v>32.30</v>
          </cell>
          <cell r="O2012"/>
          <cell r="P2012"/>
          <cell r="Q2012" t="str">
            <v>000298</v>
          </cell>
          <cell r="R2012" t="str">
            <v>DRAFAB</v>
          </cell>
          <cell r="S2012"/>
          <cell r="T2012"/>
          <cell r="U2012"/>
          <cell r="V2012">
            <v>1</v>
          </cell>
          <cell r="W2012">
            <v>44927</v>
          </cell>
          <cell r="X2012">
            <v>2023</v>
          </cell>
          <cell r="Y2012" t="str">
            <v>B</v>
          </cell>
        </row>
        <row r="2013">
          <cell r="F2013" t="str">
            <v>EVB0002012</v>
          </cell>
          <cell r="G2013" t="str">
            <v>Elektriciteit - schakelaars verlichting</v>
          </cell>
          <cell r="H2013" t="str">
            <v>centrale elektrotechnische voorz.; energie, laagspanning, algemeen</v>
          </cell>
          <cell r="I2013" t="str">
            <v>ELEK TF 37</v>
          </cell>
          <cell r="J2013"/>
          <cell r="K2013"/>
          <cell r="L2013"/>
          <cell r="M2013"/>
          <cell r="N2013" t="str">
            <v>61.50</v>
          </cell>
          <cell r="O2013" t="str">
            <v>000327</v>
          </cell>
          <cell r="P2013" t="str">
            <v>NIKO</v>
          </cell>
          <cell r="Q2013" t="str">
            <v>000297</v>
          </cell>
          <cell r="R2013" t="str">
            <v>VMA</v>
          </cell>
          <cell r="S2013" t="str">
            <v>100-66600 / 66602 / 66603</v>
          </cell>
          <cell r="T2013"/>
          <cell r="U2013"/>
          <cell r="V2013">
            <v>1</v>
          </cell>
          <cell r="W2013">
            <v>44927</v>
          </cell>
          <cell r="X2013">
            <v>2023</v>
          </cell>
          <cell r="Y2013" t="str">
            <v>B</v>
          </cell>
        </row>
        <row r="2014">
          <cell r="F2014" t="str">
            <v>EVB0002013</v>
          </cell>
          <cell r="G2014" t="str">
            <v>Elektriciteit - schakelaars verlichting keukenblok</v>
          </cell>
          <cell r="H2014" t="str">
            <v>centrale elektrotechnische voorz.; energie, laagspanning, algemeen</v>
          </cell>
          <cell r="I2014" t="str">
            <v>ELEK TF 37</v>
          </cell>
          <cell r="J2014"/>
          <cell r="K2014"/>
          <cell r="L2014"/>
          <cell r="M2014"/>
          <cell r="N2014" t="str">
            <v>61.50</v>
          </cell>
          <cell r="O2014" t="str">
            <v>000327</v>
          </cell>
          <cell r="P2014" t="str">
            <v>NIKO</v>
          </cell>
          <cell r="Q2014" t="str">
            <v>000297</v>
          </cell>
          <cell r="R2014" t="str">
            <v>VMA</v>
          </cell>
          <cell r="S2014" t="str">
            <v>100-66600 / 66602 / 66603</v>
          </cell>
          <cell r="T2014"/>
          <cell r="U2014"/>
          <cell r="V2014">
            <v>1</v>
          </cell>
          <cell r="W2014">
            <v>44927</v>
          </cell>
          <cell r="X2014">
            <v>2023</v>
          </cell>
          <cell r="Y2014" t="str">
            <v>B</v>
          </cell>
        </row>
        <row r="2015">
          <cell r="F2015" t="str">
            <v>EVB0002014</v>
          </cell>
          <cell r="G2015" t="str">
            <v>Elektriciteit - schakelaars zonnewering</v>
          </cell>
          <cell r="H2015" t="str">
            <v>centrale elektrotechnische voorz.; energie, laagspanning, algemeen</v>
          </cell>
          <cell r="I2015" t="str">
            <v>ELEK TF 37</v>
          </cell>
          <cell r="J2015"/>
          <cell r="K2015"/>
          <cell r="L2015"/>
          <cell r="M2015"/>
          <cell r="N2015" t="str">
            <v>61.50</v>
          </cell>
          <cell r="O2015" t="str">
            <v>000327</v>
          </cell>
          <cell r="P2015" t="str">
            <v>NIKO</v>
          </cell>
          <cell r="Q2015" t="str">
            <v>000297</v>
          </cell>
          <cell r="R2015" t="str">
            <v>VMA</v>
          </cell>
          <cell r="S2015" t="str">
            <v>100-66600 / 66602 / 66603</v>
          </cell>
          <cell r="T2015"/>
          <cell r="U2015"/>
          <cell r="V2015">
            <v>1</v>
          </cell>
          <cell r="W2015">
            <v>44927</v>
          </cell>
          <cell r="X2015">
            <v>2023</v>
          </cell>
          <cell r="Y2015" t="str">
            <v>B</v>
          </cell>
        </row>
        <row r="2016">
          <cell r="F2016" t="str">
            <v>EVB0002015</v>
          </cell>
          <cell r="G2016" t="str">
            <v>Elektriciteit - stopcontact 220V</v>
          </cell>
          <cell r="H2016" t="str">
            <v>centrale elektrotechnische voorz.; energie, laagspanning, algemeen</v>
          </cell>
          <cell r="I2016" t="str">
            <v>ELEK TF 37</v>
          </cell>
          <cell r="J2016"/>
          <cell r="K2016"/>
          <cell r="L2016"/>
          <cell r="M2016"/>
          <cell r="N2016" t="str">
            <v>61.50</v>
          </cell>
          <cell r="O2016" t="str">
            <v>000327</v>
          </cell>
          <cell r="P2016" t="str">
            <v>NIKO</v>
          </cell>
          <cell r="Q2016" t="str">
            <v>000297</v>
          </cell>
          <cell r="R2016" t="str">
            <v>VMA</v>
          </cell>
          <cell r="S2016" t="str">
            <v>100-66600 / 66602 / 66603</v>
          </cell>
          <cell r="T2016"/>
          <cell r="U2016"/>
          <cell r="V2016">
            <v>1</v>
          </cell>
          <cell r="W2016">
            <v>44927</v>
          </cell>
          <cell r="X2016">
            <v>2023</v>
          </cell>
          <cell r="Y2016" t="str">
            <v>B</v>
          </cell>
        </row>
        <row r="2017">
          <cell r="F2017" t="str">
            <v>EVB0002016</v>
          </cell>
          <cell r="G2017" t="str">
            <v>Elektriciteit - stopcontact 220V in keukenblok</v>
          </cell>
          <cell r="H2017" t="str">
            <v>centrale elektrotechnische voorz.; energie, laagspanning, algemeen</v>
          </cell>
          <cell r="I2017" t="str">
            <v>ELEK TF 37</v>
          </cell>
          <cell r="J2017"/>
          <cell r="K2017"/>
          <cell r="L2017"/>
          <cell r="M2017"/>
          <cell r="N2017" t="str">
            <v>61.50</v>
          </cell>
          <cell r="O2017" t="str">
            <v>000327</v>
          </cell>
          <cell r="P2017" t="str">
            <v>NIKO</v>
          </cell>
          <cell r="Q2017" t="str">
            <v>000297</v>
          </cell>
          <cell r="R2017" t="str">
            <v>VMA</v>
          </cell>
          <cell r="S2017" t="str">
            <v>100-66600 / 66602 / 66603</v>
          </cell>
          <cell r="T2017"/>
          <cell r="U2017"/>
          <cell r="V2017">
            <v>1</v>
          </cell>
          <cell r="W2017">
            <v>44927</v>
          </cell>
          <cell r="X2017">
            <v>2023</v>
          </cell>
          <cell r="Y2017" t="str">
            <v>B</v>
          </cell>
        </row>
        <row r="2018">
          <cell r="F2018" t="str">
            <v>EVB0002017</v>
          </cell>
          <cell r="G2018" t="str">
            <v>Meubilair - keukenblok</v>
          </cell>
          <cell r="H2018" t="str">
            <v>vaste keukenvoorzieningen; standaard, algemeen (verzamelniveau)</v>
          </cell>
          <cell r="I2018"/>
          <cell r="J2018"/>
          <cell r="K2018"/>
          <cell r="L2018"/>
          <cell r="M2018"/>
          <cell r="N2018" t="str">
            <v>73.10</v>
          </cell>
          <cell r="O2018"/>
          <cell r="P2018"/>
          <cell r="Q2018"/>
          <cell r="R2018"/>
          <cell r="S2018"/>
          <cell r="T2018"/>
          <cell r="U2018"/>
          <cell r="V2018">
            <v>1</v>
          </cell>
          <cell r="W2018">
            <v>44927</v>
          </cell>
          <cell r="X2018">
            <v>2023</v>
          </cell>
          <cell r="Y2018" t="str">
            <v>B</v>
          </cell>
        </row>
        <row r="2019">
          <cell r="F2019" t="str">
            <v>EVB0002018</v>
          </cell>
          <cell r="G2019" t="str">
            <v>Meubilair - keukenblok - combi-oven</v>
          </cell>
          <cell r="H2019" t="str">
            <v>vaste keukenvoorzieningen; standaard, algemeen (verzamelniveau)</v>
          </cell>
          <cell r="I2019"/>
          <cell r="J2019"/>
          <cell r="K2019"/>
          <cell r="L2019"/>
          <cell r="M2019"/>
          <cell r="N2019" t="str">
            <v>73.10</v>
          </cell>
          <cell r="O2019" t="str">
            <v>0032</v>
          </cell>
          <cell r="P2019" t="str">
            <v>Siemens</v>
          </cell>
          <cell r="Q2019"/>
          <cell r="R2019"/>
          <cell r="S2019" t="str">
            <v>HT6B3MC0</v>
          </cell>
          <cell r="T2019"/>
          <cell r="U2019"/>
          <cell r="V2019">
            <v>1</v>
          </cell>
          <cell r="W2019">
            <v>44927</v>
          </cell>
          <cell r="X2019">
            <v>2023</v>
          </cell>
          <cell r="Y2019" t="str">
            <v>B</v>
          </cell>
        </row>
        <row r="2020">
          <cell r="F2020" t="str">
            <v>EVB0002019</v>
          </cell>
          <cell r="G2020" t="str">
            <v>Meubilair - keukenblok - vaatwasser</v>
          </cell>
          <cell r="H2020" t="str">
            <v>vaste keukenvoorzieningen; standaard, algemeen (verzamelniveau)</v>
          </cell>
          <cell r="I2020"/>
          <cell r="J2020"/>
          <cell r="K2020"/>
          <cell r="L2020"/>
          <cell r="M2020"/>
          <cell r="N2020" t="str">
            <v>73.10</v>
          </cell>
          <cell r="O2020" t="str">
            <v>0032</v>
          </cell>
          <cell r="P2020" t="str">
            <v>Siemens</v>
          </cell>
          <cell r="Q2020"/>
          <cell r="R2020"/>
          <cell r="S2020" t="str">
            <v>SD6PW13 SN63HX60AE</v>
          </cell>
          <cell r="T2020"/>
          <cell r="U2020"/>
          <cell r="V2020">
            <v>1</v>
          </cell>
          <cell r="W2020">
            <v>44927</v>
          </cell>
          <cell r="X2020">
            <v>2023</v>
          </cell>
          <cell r="Y2020" t="str">
            <v>B</v>
          </cell>
        </row>
        <row r="2021">
          <cell r="F2021" t="str">
            <v>EVB0002020</v>
          </cell>
          <cell r="G2021" t="str">
            <v>Meubilair - keukenblok - spoelbak</v>
          </cell>
          <cell r="H2021" t="str">
            <v>vaste keukenvoorzieningen; standaard, algemeen (verzamelniveau)</v>
          </cell>
          <cell r="I2021" t="str">
            <v>SAN TF 20</v>
          </cell>
          <cell r="J2021"/>
          <cell r="K2021"/>
          <cell r="L2021"/>
          <cell r="M2021"/>
          <cell r="N2021" t="str">
            <v>73.10</v>
          </cell>
          <cell r="O2021" t="str">
            <v>000437</v>
          </cell>
          <cell r="P2021" t="str">
            <v>FRANCKE</v>
          </cell>
          <cell r="Q2021" t="str">
            <v>000301</v>
          </cell>
          <cell r="R2021" t="str">
            <v>GEZEL</v>
          </cell>
          <cell r="S2021" t="str">
            <v>SMART RVS</v>
          </cell>
          <cell r="T2021"/>
          <cell r="U2021"/>
          <cell r="V2021">
            <v>1</v>
          </cell>
          <cell r="W2021">
            <v>44927</v>
          </cell>
          <cell r="X2021">
            <v>2023</v>
          </cell>
          <cell r="Y2021" t="str">
            <v>B</v>
          </cell>
        </row>
        <row r="2022">
          <cell r="F2022" t="str">
            <v>EVB0002021</v>
          </cell>
          <cell r="G2022" t="str">
            <v>Meubilair - keukenblok - ééngreepsmengkraan</v>
          </cell>
          <cell r="H2022" t="str">
            <v>water; waterbehandeling, algemeen (verzamelniveau)</v>
          </cell>
          <cell r="I2022"/>
          <cell r="J2022"/>
          <cell r="K2022"/>
          <cell r="L2022"/>
          <cell r="M2022"/>
          <cell r="N2022" t="str">
            <v>53.50</v>
          </cell>
          <cell r="O2022" t="str">
            <v>000438</v>
          </cell>
          <cell r="P2022" t="str">
            <v>GROHE</v>
          </cell>
          <cell r="Q2022"/>
          <cell r="R2022"/>
          <cell r="S2022"/>
          <cell r="T2022"/>
          <cell r="U2022"/>
          <cell r="V2022">
            <v>1</v>
          </cell>
          <cell r="W2022">
            <v>44927</v>
          </cell>
          <cell r="X2022">
            <v>2023</v>
          </cell>
          <cell r="Y2022" t="str">
            <v>B</v>
          </cell>
        </row>
        <row r="2023">
          <cell r="F2023" t="str">
            <v>EVB0002022</v>
          </cell>
          <cell r="G2023" t="str">
            <v>Meubilair - keukenblok - Koel-vries kolomkast inbouw</v>
          </cell>
          <cell r="H2023" t="str">
            <v>vaste keukenvoorzieningen; standaard, algemeen (verzamelniveau)</v>
          </cell>
          <cell r="I2023"/>
          <cell r="J2023"/>
          <cell r="K2023"/>
          <cell r="L2023"/>
          <cell r="M2023"/>
          <cell r="N2023" t="str">
            <v>73.10</v>
          </cell>
          <cell r="O2023" t="str">
            <v>0032</v>
          </cell>
          <cell r="P2023" t="str">
            <v>Siemens</v>
          </cell>
          <cell r="Q2023"/>
          <cell r="R2023"/>
          <cell r="S2023" t="str">
            <v>KG KILL331A</v>
          </cell>
          <cell r="T2023"/>
          <cell r="U2023"/>
          <cell r="V2023">
            <v>1</v>
          </cell>
          <cell r="W2023">
            <v>44927</v>
          </cell>
          <cell r="X2023">
            <v>2023</v>
          </cell>
          <cell r="Y2023" t="str">
            <v>B</v>
          </cell>
        </row>
        <row r="2024">
          <cell r="F2024" t="str">
            <v>EVB0002023</v>
          </cell>
          <cell r="G2024" t="str">
            <v>Muur - gyproc</v>
          </cell>
          <cell r="H2024" t="str">
            <v>binnenwanden; niet constructief, algemeen (verzamelniveau)</v>
          </cell>
          <cell r="I2024" t="str">
            <v>TF-WDB000001-0018.2.a &amp; 28-A</v>
          </cell>
          <cell r="J2024"/>
          <cell r="K2024"/>
          <cell r="L2024"/>
          <cell r="M2024"/>
          <cell r="N2024" t="str">
            <v>22.10</v>
          </cell>
          <cell r="O2024" t="str">
            <v>000351</v>
          </cell>
          <cell r="P2024" t="str">
            <v>SAINT-GOBAIN</v>
          </cell>
          <cell r="Q2024" t="str">
            <v>000303</v>
          </cell>
          <cell r="R2024" t="str">
            <v>VAN HULLE BOUWSERVICE</v>
          </cell>
          <cell r="S2024"/>
          <cell r="T2024"/>
          <cell r="U2024"/>
          <cell r="V2024">
            <v>1</v>
          </cell>
          <cell r="W2024">
            <v>44927</v>
          </cell>
          <cell r="X2024">
            <v>2023</v>
          </cell>
          <cell r="Y2024" t="str">
            <v>B</v>
          </cell>
        </row>
        <row r="2025">
          <cell r="F2025" t="str">
            <v>EVB0002024</v>
          </cell>
          <cell r="G2025" t="str">
            <v>Muur - Multipor aan bestaande muren</v>
          </cell>
          <cell r="H2025" t="str">
            <v>binnenwanden; niet constructief, algemeen (verzamelniveau)</v>
          </cell>
          <cell r="I2025" t="str">
            <v>TF-WDB000001-0022-A</v>
          </cell>
          <cell r="J2025"/>
          <cell r="K2025"/>
          <cell r="L2025"/>
          <cell r="M2025"/>
          <cell r="N2025" t="str">
            <v>22.10</v>
          </cell>
          <cell r="O2025" t="str">
            <v>000426</v>
          </cell>
          <cell r="P2025" t="str">
            <v>XELLA</v>
          </cell>
          <cell r="Q2025" t="str">
            <v>000300</v>
          </cell>
          <cell r="R2025" t="str">
            <v>ALHEEMBOUW</v>
          </cell>
          <cell r="S2025"/>
          <cell r="T2025"/>
          <cell r="U2025"/>
          <cell r="V2025">
            <v>1</v>
          </cell>
          <cell r="W2025">
            <v>44927</v>
          </cell>
          <cell r="X2025">
            <v>2023</v>
          </cell>
          <cell r="Y2025" t="str">
            <v>B</v>
          </cell>
        </row>
        <row r="2026">
          <cell r="F2026" t="str">
            <v>EVB0002025</v>
          </cell>
          <cell r="G2026" t="str">
            <v>Muur - stijlwanden</v>
          </cell>
          <cell r="H2026" t="str">
            <v>binnenwanden; niet constructief, algemeen (verzamelniveau)</v>
          </cell>
          <cell r="I2026"/>
          <cell r="J2026"/>
          <cell r="K2026"/>
          <cell r="L2026"/>
          <cell r="M2026"/>
          <cell r="N2026" t="str">
            <v>22.10</v>
          </cell>
          <cell r="O2026"/>
          <cell r="P2026"/>
          <cell r="Q2026" t="str">
            <v>000300</v>
          </cell>
          <cell r="R2026" t="str">
            <v>ALHEEMBOUW</v>
          </cell>
          <cell r="S2026"/>
          <cell r="T2026"/>
          <cell r="U2026"/>
          <cell r="V2026">
            <v>1</v>
          </cell>
          <cell r="W2026">
            <v>44927</v>
          </cell>
          <cell r="X2026">
            <v>2023</v>
          </cell>
          <cell r="Y2026" t="str">
            <v>B</v>
          </cell>
        </row>
        <row r="2027">
          <cell r="F2027" t="str">
            <v>EVB0002026</v>
          </cell>
          <cell r="G2027" t="str">
            <v>Noodverlichting - plafond TYPE 2 rond (lens antipaniek)</v>
          </cell>
          <cell r="H2027" t="str">
            <v>centrale elektrotechnische voorz.; energie, laagspanning, algemeen</v>
          </cell>
          <cell r="I2027" t="str">
            <v>ELEK TF 78</v>
          </cell>
          <cell r="J2027"/>
          <cell r="K2027"/>
          <cell r="L2027"/>
          <cell r="M2027"/>
          <cell r="N2027" t="str">
            <v>61.50</v>
          </cell>
          <cell r="O2027" t="str">
            <v>000339</v>
          </cell>
          <cell r="P2027" t="str">
            <v>ZEMPER</v>
          </cell>
          <cell r="Q2027" t="str">
            <v>000297</v>
          </cell>
          <cell r="R2027" t="str">
            <v>VMA</v>
          </cell>
          <cell r="S2027" t="str">
            <v>LSM3250LDPW</v>
          </cell>
          <cell r="T2027"/>
          <cell r="U2027"/>
          <cell r="V2027">
            <v>1</v>
          </cell>
          <cell r="W2027">
            <v>44927</v>
          </cell>
          <cell r="X2027">
            <v>2023</v>
          </cell>
          <cell r="Y2027" t="str">
            <v>B</v>
          </cell>
        </row>
        <row r="2028">
          <cell r="F2028" t="str">
            <v>EVB0002027</v>
          </cell>
          <cell r="G2028" t="str">
            <v>Plafond - verlaagd rotswolvezel (1200 x 600)</v>
          </cell>
          <cell r="H2028" t="str">
            <v>plafondafwerkingen; verlaagd, algemeen (verzamelniveau)</v>
          </cell>
          <cell r="I2028" t="str">
            <v>TF-WDB000001-0018.4-A</v>
          </cell>
          <cell r="J2028"/>
          <cell r="K2028"/>
          <cell r="L2028"/>
          <cell r="M2028"/>
          <cell r="N2028" t="str">
            <v>45.10</v>
          </cell>
          <cell r="O2028" t="str">
            <v>000391</v>
          </cell>
          <cell r="P2028" t="str">
            <v>SAINT-GOBAIN Eurocoustic</v>
          </cell>
          <cell r="Q2028" t="str">
            <v>000303</v>
          </cell>
          <cell r="R2028" t="str">
            <v>VAN HULLE BOUWSERVICE</v>
          </cell>
          <cell r="S2028"/>
          <cell r="T2028"/>
          <cell r="U2028"/>
          <cell r="V2028">
            <v>1</v>
          </cell>
          <cell r="W2028">
            <v>44927</v>
          </cell>
          <cell r="X2028">
            <v>2023</v>
          </cell>
          <cell r="Y2028" t="str">
            <v>B</v>
          </cell>
        </row>
        <row r="2029">
          <cell r="F2029" t="str">
            <v>EVB0002028</v>
          </cell>
          <cell r="G2029" t="str">
            <v>Raam - binnenraam</v>
          </cell>
          <cell r="H2029" t="str">
            <v>binnenwandopeningen; gevuld met ramen, gesloten ramen</v>
          </cell>
          <cell r="I2029"/>
          <cell r="J2029"/>
          <cell r="K2029"/>
          <cell r="L2029"/>
          <cell r="M2029"/>
          <cell r="N2029" t="str">
            <v>32.21</v>
          </cell>
          <cell r="O2029"/>
          <cell r="P2029"/>
          <cell r="Q2029" t="str">
            <v>000298</v>
          </cell>
          <cell r="R2029" t="str">
            <v>DRAFAB</v>
          </cell>
          <cell r="S2029"/>
          <cell r="T2029"/>
          <cell r="U2029"/>
          <cell r="V2029">
            <v>1</v>
          </cell>
          <cell r="W2029">
            <v>44927</v>
          </cell>
          <cell r="X2029">
            <v>2023</v>
          </cell>
          <cell r="Y2029" t="str">
            <v>B</v>
          </cell>
        </row>
        <row r="2030">
          <cell r="F2030" t="str">
            <v>EVB0002029</v>
          </cell>
          <cell r="G2030" t="str">
            <v>Raam - buitenraam</v>
          </cell>
          <cell r="H2030" t="str">
            <v>buitenwandopeningen; gevuld met ramen, algemeen (verzamelniveau)</v>
          </cell>
          <cell r="I2030"/>
          <cell r="J2030"/>
          <cell r="K2030"/>
          <cell r="L2030"/>
          <cell r="M2030"/>
          <cell r="N2030" t="str">
            <v>31.20</v>
          </cell>
          <cell r="O2030"/>
          <cell r="P2030"/>
          <cell r="Q2030" t="str">
            <v>000302</v>
          </cell>
          <cell r="R2030" t="str">
            <v>HERMANS</v>
          </cell>
          <cell r="S2030"/>
          <cell r="T2030"/>
          <cell r="U2030"/>
          <cell r="V2030">
            <v>1</v>
          </cell>
          <cell r="W2030">
            <v>44927</v>
          </cell>
          <cell r="X2030">
            <v>2023</v>
          </cell>
          <cell r="Y2030" t="str">
            <v>B</v>
          </cell>
        </row>
        <row r="2031">
          <cell r="F2031" t="str">
            <v>EVB0002030</v>
          </cell>
          <cell r="G2031" t="str">
            <v>Raam - zonnewering automatisch</v>
          </cell>
          <cell r="H2031" t="str">
            <v>vaste gebruikersvoorzieningen; standaard, lichtweringen</v>
          </cell>
          <cell r="I2031"/>
          <cell r="J2031"/>
          <cell r="K2031"/>
          <cell r="L2031"/>
          <cell r="M2031"/>
          <cell r="N2031" t="str">
            <v>72.12</v>
          </cell>
          <cell r="O2031"/>
          <cell r="P2031"/>
          <cell r="Q2031" t="str">
            <v>000309</v>
          </cell>
          <cell r="R2031" t="str">
            <v>ZORA</v>
          </cell>
          <cell r="S2031"/>
          <cell r="T2031"/>
          <cell r="U2031"/>
          <cell r="V2031">
            <v>1</v>
          </cell>
          <cell r="W2031">
            <v>44927</v>
          </cell>
          <cell r="X2031">
            <v>2023</v>
          </cell>
          <cell r="Y2031" t="str">
            <v>B</v>
          </cell>
        </row>
        <row r="2032">
          <cell r="F2032" t="str">
            <v>EVB0002031</v>
          </cell>
          <cell r="G2032" t="str">
            <v>Sanitair - boiler 10L (in keukenblok)</v>
          </cell>
          <cell r="H2032" t="str">
            <v>water; verwarmd tapwater, direct verwarmd met voorraad</v>
          </cell>
          <cell r="I2032" t="str">
            <v>SAN TF 47</v>
          </cell>
          <cell r="J2032"/>
          <cell r="K2032"/>
          <cell r="L2032"/>
          <cell r="M2032"/>
          <cell r="N2032" t="str">
            <v>53.21</v>
          </cell>
          <cell r="O2032" t="str">
            <v>000342</v>
          </cell>
          <cell r="P2032" t="str">
            <v>DAALDEROP</v>
          </cell>
          <cell r="Q2032" t="str">
            <v>000301</v>
          </cell>
          <cell r="R2032" t="str">
            <v>GEZEL</v>
          </cell>
          <cell r="S2032" t="str">
            <v>Close-Up 10</v>
          </cell>
          <cell r="T2032"/>
          <cell r="U2032"/>
          <cell r="V2032">
            <v>1</v>
          </cell>
          <cell r="W2032">
            <v>44927</v>
          </cell>
          <cell r="X2032">
            <v>2023</v>
          </cell>
          <cell r="Y2032" t="str">
            <v>B</v>
          </cell>
        </row>
        <row r="2033">
          <cell r="F2033" t="str">
            <v>EVB0002032</v>
          </cell>
          <cell r="G2033" t="str">
            <v>Ventilatie - pulsie - geperforeerd ventilatiekanaal</v>
          </cell>
          <cell r="H2033" t="str">
            <v>luchtbehandeling; centrale mechanische ventilatie, algemeen (verzamelniveau)</v>
          </cell>
          <cell r="I2033" t="str">
            <v>HVAC TF 58</v>
          </cell>
          <cell r="J2033"/>
          <cell r="K2033"/>
          <cell r="L2033"/>
          <cell r="M2033"/>
          <cell r="N2033" t="str">
            <v>57.50</v>
          </cell>
          <cell r="O2033" t="str">
            <v>000387</v>
          </cell>
          <cell r="P2033" t="str">
            <v>AIR Technologies</v>
          </cell>
          <cell r="Q2033" t="str">
            <v>000310</v>
          </cell>
          <cell r="R2033" t="str">
            <v>TM Technics</v>
          </cell>
          <cell r="S2033" t="str">
            <v>Diffusie met hoge inductie</v>
          </cell>
          <cell r="T2033"/>
          <cell r="U2033"/>
          <cell r="V2033">
            <v>1</v>
          </cell>
          <cell r="W2033">
            <v>44927</v>
          </cell>
          <cell r="X2033">
            <v>2023</v>
          </cell>
          <cell r="Y2033" t="str">
            <v>B</v>
          </cell>
        </row>
        <row r="2034">
          <cell r="F2034" t="str">
            <v>EVB0002033</v>
          </cell>
          <cell r="G2034" t="str">
            <v>Ventilatie - extractie - roosters op kopse kant ventilatiekanaal</v>
          </cell>
          <cell r="H2034" t="str">
            <v>luchtbehandeling; centrale mechanische ventilatie, algemeen (verzamelniveau)</v>
          </cell>
          <cell r="I2034"/>
          <cell r="J2034"/>
          <cell r="K2034"/>
          <cell r="L2034"/>
          <cell r="M2034"/>
          <cell r="N2034" t="str">
            <v>57.50</v>
          </cell>
          <cell r="O2034"/>
          <cell r="P2034"/>
          <cell r="Q2034" t="str">
            <v>000301</v>
          </cell>
          <cell r="R2034" t="str">
            <v>GEZEL</v>
          </cell>
          <cell r="S2034"/>
          <cell r="T2034"/>
          <cell r="U2034"/>
          <cell r="V2034">
            <v>1</v>
          </cell>
          <cell r="W2034">
            <v>44927</v>
          </cell>
          <cell r="X2034">
            <v>2023</v>
          </cell>
          <cell r="Y2034" t="str">
            <v>B</v>
          </cell>
        </row>
        <row r="2035">
          <cell r="F2035" t="str">
            <v>EVB0002034</v>
          </cell>
          <cell r="G2035" t="str">
            <v>verlichting - KNX-aanwezigheidsdetector</v>
          </cell>
          <cell r="H2035" t="str">
            <v>verlichting; standaard, bewaakt, algemeen (verzamelniveau)</v>
          </cell>
          <cell r="I2035" t="str">
            <v>ELEK TF 42</v>
          </cell>
          <cell r="J2035"/>
          <cell r="K2035"/>
          <cell r="L2035"/>
          <cell r="M2035"/>
          <cell r="N2035" t="str">
            <v>63.40</v>
          </cell>
          <cell r="O2035" t="str">
            <v>000346</v>
          </cell>
          <cell r="P2035" t="str">
            <v>ESYLUX</v>
          </cell>
          <cell r="Q2035" t="str">
            <v>000297</v>
          </cell>
          <cell r="R2035" t="str">
            <v>VMA</v>
          </cell>
          <cell r="S2035" t="str">
            <v>PD-C 360i/8 KNX UP</v>
          </cell>
          <cell r="T2035"/>
          <cell r="U2035"/>
          <cell r="V2035">
            <v>1</v>
          </cell>
          <cell r="W2035">
            <v>44927</v>
          </cell>
          <cell r="X2035">
            <v>2023</v>
          </cell>
          <cell r="Y2035" t="str">
            <v>B</v>
          </cell>
        </row>
        <row r="2036">
          <cell r="F2036" t="str">
            <v>EVB0002035</v>
          </cell>
          <cell r="G2036" t="str">
            <v>Verlichting - opbouw Maxos lichtlijn (6 rails met 12 st)</v>
          </cell>
          <cell r="H2036" t="str">
            <v>verlichting; standaard, bewaakt, algemeen (verzamelniveau)</v>
          </cell>
          <cell r="I2036" t="str">
            <v>ELEK TF 61/62/63/64/65/67/68/69</v>
          </cell>
          <cell r="J2036"/>
          <cell r="K2036"/>
          <cell r="L2036"/>
          <cell r="M2036"/>
          <cell r="N2036" t="str">
            <v>63.40</v>
          </cell>
          <cell r="O2036" t="str">
            <v>000419</v>
          </cell>
          <cell r="P2036" t="str">
            <v>PHILIPS Maxos Fusion</v>
          </cell>
          <cell r="Q2036" t="str">
            <v>000297</v>
          </cell>
          <cell r="R2036" t="str">
            <v>VMA</v>
          </cell>
          <cell r="S2036"/>
          <cell r="T2036"/>
          <cell r="U2036"/>
          <cell r="V2036">
            <v>1</v>
          </cell>
          <cell r="W2036">
            <v>44927</v>
          </cell>
          <cell r="X2036">
            <v>2023</v>
          </cell>
          <cell r="Y2036" t="str">
            <v>B</v>
          </cell>
        </row>
        <row r="2037">
          <cell r="F2037" t="str">
            <v>EVB0002036</v>
          </cell>
          <cell r="G2037" t="str">
            <v>Verlichting - opbouw Maxos spot op rail</v>
          </cell>
          <cell r="H2037" t="str">
            <v>verlichting; standaard, bewaakt, algemeen (verzamelniveau)</v>
          </cell>
          <cell r="I2037"/>
          <cell r="J2037"/>
          <cell r="K2037"/>
          <cell r="L2037"/>
          <cell r="M2037"/>
          <cell r="N2037" t="str">
            <v>63.40</v>
          </cell>
          <cell r="O2037" t="str">
            <v>000439</v>
          </cell>
          <cell r="P2037" t="str">
            <v>PHILIPS Maxos Fusion ?</v>
          </cell>
          <cell r="Q2037" t="str">
            <v>000297</v>
          </cell>
          <cell r="R2037" t="str">
            <v>VMA</v>
          </cell>
          <cell r="S2037"/>
          <cell r="T2037"/>
          <cell r="U2037"/>
          <cell r="V2037">
            <v>1</v>
          </cell>
          <cell r="W2037">
            <v>44927</v>
          </cell>
          <cell r="X2037">
            <v>2023</v>
          </cell>
          <cell r="Y2037" t="str">
            <v>B</v>
          </cell>
        </row>
        <row r="2038">
          <cell r="F2038" t="str">
            <v>EVB0002037</v>
          </cell>
          <cell r="G2038" t="str">
            <v>Vloer - tegelvloer 300/300 wit-geel</v>
          </cell>
          <cell r="H2038" t="str">
            <v>vloerafwerkingen; verhoogd, algemeen (verzamelniveau)</v>
          </cell>
          <cell r="I2038"/>
          <cell r="J2038"/>
          <cell r="K2038"/>
          <cell r="L2038"/>
          <cell r="M2038"/>
          <cell r="N2038" t="str">
            <v>43.10</v>
          </cell>
          <cell r="O2038"/>
          <cell r="P2038"/>
          <cell r="Q2038"/>
          <cell r="R2038"/>
          <cell r="S2038"/>
          <cell r="T2038"/>
          <cell r="U2038"/>
          <cell r="V2038">
            <v>1</v>
          </cell>
          <cell r="W2038">
            <v>44927</v>
          </cell>
          <cell r="X2038">
            <v>2023</v>
          </cell>
          <cell r="Y2038" t="str">
            <v>B</v>
          </cell>
        </row>
        <row r="2039">
          <cell r="F2039" t="str">
            <v>EVB0002038</v>
          </cell>
          <cell r="G2039" t="str">
            <v>Beveiliging - toegangscontrole Salto slot</v>
          </cell>
          <cell r="H2039" t="str">
            <v>beveiliging; braak, toegangscontrole</v>
          </cell>
          <cell r="I2039" t="str">
            <v>TF WDB00001-0045-A</v>
          </cell>
          <cell r="J2039"/>
          <cell r="K2039"/>
          <cell r="L2039"/>
          <cell r="M2039"/>
          <cell r="N2039" t="str">
            <v>65.22</v>
          </cell>
          <cell r="O2039" t="str">
            <v>000333</v>
          </cell>
          <cell r="P2039" t="str">
            <v>SALTO</v>
          </cell>
          <cell r="Q2039" t="str">
            <v>000297</v>
          </cell>
          <cell r="R2039" t="str">
            <v>VMA</v>
          </cell>
          <cell r="S2039" t="str">
            <v>XS4 MINI Ex15x</v>
          </cell>
          <cell r="T2039"/>
          <cell r="U2039"/>
          <cell r="V2039">
            <v>1</v>
          </cell>
          <cell r="W2039">
            <v>44927</v>
          </cell>
          <cell r="X2039">
            <v>2023</v>
          </cell>
          <cell r="Y2039" t="str">
            <v>B</v>
          </cell>
        </row>
        <row r="2040">
          <cell r="F2040" t="str">
            <v>EVB0002039</v>
          </cell>
          <cell r="G2040" t="str">
            <v>Brand - automatische branddetectie</v>
          </cell>
          <cell r="H2040" t="str">
            <v>beveiliging; brand, detectie en alarmering</v>
          </cell>
          <cell r="I2040" t="str">
            <v>ELEK TF 145</v>
          </cell>
          <cell r="J2040"/>
          <cell r="K2040"/>
          <cell r="L2040"/>
          <cell r="M2040"/>
          <cell r="N2040" t="str">
            <v>65.11</v>
          </cell>
          <cell r="O2040" t="str">
            <v>000324</v>
          </cell>
          <cell r="P2040" t="str">
            <v>BOSCH</v>
          </cell>
          <cell r="Q2040" t="str">
            <v>000297</v>
          </cell>
          <cell r="R2040" t="str">
            <v>VMA</v>
          </cell>
          <cell r="S2040" t="str">
            <v>FAP-0420 (AVENAR detector 4000)</v>
          </cell>
          <cell r="T2040"/>
          <cell r="U2040"/>
          <cell r="V2040">
            <v>1</v>
          </cell>
          <cell r="W2040">
            <v>44927</v>
          </cell>
          <cell r="X2040">
            <v>2023</v>
          </cell>
          <cell r="Y2040" t="str">
            <v>B</v>
          </cell>
        </row>
        <row r="2041">
          <cell r="F2041" t="str">
            <v>EVB0002040</v>
          </cell>
          <cell r="G2041" t="str">
            <v>Brand - automatische branddetectie (boven verlaagd plafond)</v>
          </cell>
          <cell r="H2041" t="str">
            <v>beveiliging; brand, detectie en alarmering</v>
          </cell>
          <cell r="I2041" t="str">
            <v>ELEK TF 145</v>
          </cell>
          <cell r="J2041"/>
          <cell r="K2041"/>
          <cell r="L2041"/>
          <cell r="M2041"/>
          <cell r="N2041" t="str">
            <v>65.11</v>
          </cell>
          <cell r="O2041" t="str">
            <v>000324</v>
          </cell>
          <cell r="P2041" t="str">
            <v>BOSCH</v>
          </cell>
          <cell r="Q2041" t="str">
            <v>000297</v>
          </cell>
          <cell r="R2041" t="str">
            <v>VMA</v>
          </cell>
          <cell r="S2041" t="str">
            <v>FAP-0420 (AVENAR detector 4000)</v>
          </cell>
          <cell r="T2041"/>
          <cell r="U2041"/>
          <cell r="V2041">
            <v>1</v>
          </cell>
          <cell r="W2041">
            <v>44927</v>
          </cell>
          <cell r="X2041">
            <v>2023</v>
          </cell>
          <cell r="Y2041" t="str">
            <v>B</v>
          </cell>
        </row>
        <row r="2042">
          <cell r="F2042" t="str">
            <v>EVB0002041</v>
          </cell>
          <cell r="G2042" t="str">
            <v>Brand - gemotoriseerde brandklep rond</v>
          </cell>
          <cell r="H2042" t="str">
            <v>beveiliging; brand, brandbestrijding</v>
          </cell>
          <cell r="I2042" t="str">
            <v>HVAC TF 46</v>
          </cell>
          <cell r="J2042"/>
          <cell r="K2042"/>
          <cell r="L2042"/>
          <cell r="M2042"/>
          <cell r="N2042" t="str">
            <v>65.13</v>
          </cell>
          <cell r="O2042" t="str">
            <v>000334</v>
          </cell>
          <cell r="P2042" t="str">
            <v>RFT</v>
          </cell>
          <cell r="Q2042" t="str">
            <v>000301</v>
          </cell>
          <cell r="R2042" t="str">
            <v>GEZEL</v>
          </cell>
          <cell r="S2042" t="str">
            <v>CR60, CR120 1 CR2 ONE-X230</v>
          </cell>
          <cell r="T2042"/>
          <cell r="U2042"/>
          <cell r="V2042">
            <v>1</v>
          </cell>
          <cell r="W2042">
            <v>44927</v>
          </cell>
          <cell r="X2042">
            <v>2023</v>
          </cell>
          <cell r="Y2042" t="str">
            <v>B</v>
          </cell>
        </row>
        <row r="2043">
          <cell r="F2043" t="str">
            <v>EVB0002042</v>
          </cell>
          <cell r="G2043" t="str">
            <v>Communicatie - luidspreker Type 1 (rond opbouw)</v>
          </cell>
          <cell r="H2043" t="str">
            <v>communicatie; overdracht van geluid/spraak, geluidsdistributie</v>
          </cell>
          <cell r="I2043" t="str">
            <v>ELEK TF 176</v>
          </cell>
          <cell r="J2043"/>
          <cell r="K2043"/>
          <cell r="L2043"/>
          <cell r="M2043"/>
          <cell r="N2043" t="str">
            <v>64.24</v>
          </cell>
          <cell r="O2043" t="str">
            <v>000325</v>
          </cell>
          <cell r="P2043" t="str">
            <v>AUDAC</v>
          </cell>
          <cell r="Q2043" t="str">
            <v>000297</v>
          </cell>
          <cell r="R2043" t="str">
            <v>VMA</v>
          </cell>
          <cell r="S2043" t="str">
            <v>NELO706/W</v>
          </cell>
          <cell r="T2043"/>
          <cell r="U2043"/>
          <cell r="V2043">
            <v>1</v>
          </cell>
          <cell r="W2043">
            <v>44927</v>
          </cell>
          <cell r="X2043">
            <v>2023</v>
          </cell>
          <cell r="Y2043" t="str">
            <v>B</v>
          </cell>
        </row>
        <row r="2044">
          <cell r="F2044" t="str">
            <v>EVB0002043</v>
          </cell>
          <cell r="G2044" t="str">
            <v>Communicatie - aansluitdoos data/telefonie RJ45 dubbel</v>
          </cell>
          <cell r="H2044" t="str">
            <v>communicatie; overdracht van signalen, algemeen (verzamelniveau)</v>
          </cell>
          <cell r="I2044" t="str">
            <v>ELEK TF 121</v>
          </cell>
          <cell r="J2044"/>
          <cell r="K2044"/>
          <cell r="L2044"/>
          <cell r="M2044"/>
          <cell r="N2044" t="str">
            <v>64.10</v>
          </cell>
          <cell r="O2044" t="str">
            <v>000326</v>
          </cell>
          <cell r="P2044" t="str">
            <v>R&amp;M</v>
          </cell>
          <cell r="Q2044" t="str">
            <v>000297</v>
          </cell>
          <cell r="R2044" t="str">
            <v>VMA</v>
          </cell>
          <cell r="S2044" t="str">
            <v>R813508 - 977803015 - RJ45/s</v>
          </cell>
          <cell r="T2044"/>
          <cell r="U2044"/>
          <cell r="V2044">
            <v>1</v>
          </cell>
          <cell r="W2044">
            <v>44927</v>
          </cell>
          <cell r="X2044">
            <v>2023</v>
          </cell>
          <cell r="Y2044" t="str">
            <v>B</v>
          </cell>
        </row>
        <row r="2045">
          <cell r="F2045" t="str">
            <v>EVB0002044</v>
          </cell>
          <cell r="G2045" t="str">
            <v>Communicatie - WIFI Accespoint plafond</v>
          </cell>
          <cell r="H2045" t="str">
            <v>communicatie; overdracht van signalen, algemeen (verzamelniveau)</v>
          </cell>
          <cell r="I2045" t="str">
            <v>TF WDB000001-0053</v>
          </cell>
          <cell r="J2045"/>
          <cell r="K2045"/>
          <cell r="L2045"/>
          <cell r="M2045"/>
          <cell r="N2045" t="str">
            <v>64.10</v>
          </cell>
          <cell r="O2045" t="str">
            <v>000336</v>
          </cell>
          <cell r="P2045" t="str">
            <v>RUCKUS</v>
          </cell>
          <cell r="Q2045" t="str">
            <v>000297</v>
          </cell>
          <cell r="R2045" t="str">
            <v>VMA</v>
          </cell>
          <cell r="S2045" t="str">
            <v>R650</v>
          </cell>
          <cell r="T2045"/>
          <cell r="U2045"/>
          <cell r="V2045">
            <v>1</v>
          </cell>
          <cell r="W2045">
            <v>44927</v>
          </cell>
          <cell r="X2045">
            <v>2023</v>
          </cell>
          <cell r="Y2045" t="str">
            <v>B</v>
          </cell>
        </row>
        <row r="2046">
          <cell r="F2046" t="str">
            <v>EVB0002045</v>
          </cell>
          <cell r="G2046" t="str">
            <v>CV &amp; Ventilatie - Ruimtevoeler</v>
          </cell>
          <cell r="H2046" t="str">
            <v>regeling klimaat en sanitair; centrale melding, meting en sturing, algemeen (verzamelniveau)</v>
          </cell>
          <cell r="I2046"/>
          <cell r="J2046"/>
          <cell r="K2046"/>
          <cell r="L2046"/>
          <cell r="M2046"/>
          <cell r="N2046" t="str">
            <v>58.20</v>
          </cell>
          <cell r="O2046" t="str">
            <v>000250</v>
          </cell>
          <cell r="P2046" t="str">
            <v>Schneider</v>
          </cell>
          <cell r="Q2046" t="str">
            <v>000301</v>
          </cell>
          <cell r="R2046" t="str">
            <v>GEZEL</v>
          </cell>
          <cell r="S2046" t="str">
            <v>SLPWXCX</v>
          </cell>
          <cell r="T2046"/>
          <cell r="U2046"/>
          <cell r="V2046">
            <v>1</v>
          </cell>
          <cell r="W2046">
            <v>44927</v>
          </cell>
          <cell r="X2046">
            <v>2023</v>
          </cell>
          <cell r="Y2046" t="str">
            <v>B</v>
          </cell>
        </row>
        <row r="2047">
          <cell r="F2047" t="str">
            <v>EVB0002046</v>
          </cell>
          <cell r="G2047" t="str">
            <v>Deur - binnendeur type 4 met bovenraam (zs) - salto</v>
          </cell>
          <cell r="H2047" t="str">
            <v>binnenwandopeningen; gevuld met deuren, algemeen (verzamelniveau)</v>
          </cell>
          <cell r="I2047"/>
          <cell r="J2047"/>
          <cell r="K2047"/>
          <cell r="L2047"/>
          <cell r="M2047"/>
          <cell r="N2047" t="str">
            <v>32.30</v>
          </cell>
          <cell r="O2047" t="str">
            <v>000333</v>
          </cell>
          <cell r="P2047" t="str">
            <v>SALTO</v>
          </cell>
          <cell r="Q2047" t="str">
            <v>000298</v>
          </cell>
          <cell r="R2047" t="str">
            <v>DRAFAB</v>
          </cell>
          <cell r="S2047"/>
          <cell r="T2047"/>
          <cell r="U2047"/>
          <cell r="V2047">
            <v>1</v>
          </cell>
          <cell r="W2047">
            <v>44927</v>
          </cell>
          <cell r="X2047">
            <v>2023</v>
          </cell>
          <cell r="Y2047" t="str">
            <v>B</v>
          </cell>
        </row>
        <row r="2048">
          <cell r="F2048" t="str">
            <v>EVB0002047</v>
          </cell>
          <cell r="G2048" t="str">
            <v>Elektriciteit - schakelaars verlichting</v>
          </cell>
          <cell r="H2048" t="str">
            <v>centrale elektrotechnische voorz.; energie, laagspanning, algemeen</v>
          </cell>
          <cell r="I2048" t="str">
            <v>ELEK TF 37</v>
          </cell>
          <cell r="J2048"/>
          <cell r="K2048"/>
          <cell r="L2048"/>
          <cell r="M2048"/>
          <cell r="N2048" t="str">
            <v>61.50</v>
          </cell>
          <cell r="O2048" t="str">
            <v>000327</v>
          </cell>
          <cell r="P2048" t="str">
            <v>NIKO</v>
          </cell>
          <cell r="Q2048" t="str">
            <v>000297</v>
          </cell>
          <cell r="R2048" t="str">
            <v>VMA</v>
          </cell>
          <cell r="S2048" t="str">
            <v>100-66600 / 66602 / 66603</v>
          </cell>
          <cell r="T2048"/>
          <cell r="U2048"/>
          <cell r="V2048">
            <v>1</v>
          </cell>
          <cell r="W2048">
            <v>44927</v>
          </cell>
          <cell r="X2048">
            <v>2023</v>
          </cell>
          <cell r="Y2048" t="str">
            <v>B</v>
          </cell>
        </row>
        <row r="2049">
          <cell r="F2049" t="str">
            <v>EVB0002048</v>
          </cell>
          <cell r="G2049" t="str">
            <v>Elektriciteit - schakelaars zonnewering</v>
          </cell>
          <cell r="H2049" t="str">
            <v>centrale elektrotechnische voorz.; energie, laagspanning, algemeen</v>
          </cell>
          <cell r="I2049" t="str">
            <v>ELEK TF 37</v>
          </cell>
          <cell r="J2049"/>
          <cell r="K2049"/>
          <cell r="L2049"/>
          <cell r="M2049"/>
          <cell r="N2049" t="str">
            <v>61.50</v>
          </cell>
          <cell r="O2049" t="str">
            <v>000327</v>
          </cell>
          <cell r="P2049" t="str">
            <v>NIKO</v>
          </cell>
          <cell r="Q2049" t="str">
            <v>000297</v>
          </cell>
          <cell r="R2049" t="str">
            <v>VMA</v>
          </cell>
          <cell r="S2049" t="str">
            <v>100-66600 / 66602 / 66603</v>
          </cell>
          <cell r="T2049"/>
          <cell r="U2049"/>
          <cell r="V2049">
            <v>1</v>
          </cell>
          <cell r="W2049">
            <v>44927</v>
          </cell>
          <cell r="X2049">
            <v>2023</v>
          </cell>
          <cell r="Y2049" t="str">
            <v>B</v>
          </cell>
        </row>
        <row r="2050">
          <cell r="F2050" t="str">
            <v>EVB0002049</v>
          </cell>
          <cell r="G2050" t="str">
            <v>Elektriciteit - stopcontact 220V</v>
          </cell>
          <cell r="H2050" t="str">
            <v>centrale elektrotechnische voorz.; energie, laagspanning, algemeen</v>
          </cell>
          <cell r="I2050" t="str">
            <v>ELEK TF 37</v>
          </cell>
          <cell r="J2050"/>
          <cell r="K2050"/>
          <cell r="L2050"/>
          <cell r="M2050"/>
          <cell r="N2050" t="str">
            <v>61.50</v>
          </cell>
          <cell r="O2050" t="str">
            <v>000327</v>
          </cell>
          <cell r="P2050" t="str">
            <v>NIKO</v>
          </cell>
          <cell r="Q2050" t="str">
            <v>000297</v>
          </cell>
          <cell r="R2050" t="str">
            <v>VMA</v>
          </cell>
          <cell r="S2050" t="str">
            <v>100-66600 / 66602 / 66603</v>
          </cell>
          <cell r="T2050"/>
          <cell r="U2050"/>
          <cell r="V2050">
            <v>1</v>
          </cell>
          <cell r="W2050">
            <v>44927</v>
          </cell>
          <cell r="X2050">
            <v>2023</v>
          </cell>
          <cell r="Y2050" t="str">
            <v>B</v>
          </cell>
        </row>
        <row r="2051">
          <cell r="F2051" t="str">
            <v>EVB0002050</v>
          </cell>
          <cell r="G2051" t="str">
            <v>Muur - gyproc</v>
          </cell>
          <cell r="H2051" t="str">
            <v>binnenwanden; niet constructief, algemeen (verzamelniveau)</v>
          </cell>
          <cell r="I2051" t="str">
            <v>TF-WDB000001-0018.2.a &amp; 28-A</v>
          </cell>
          <cell r="J2051"/>
          <cell r="K2051"/>
          <cell r="L2051"/>
          <cell r="M2051"/>
          <cell r="N2051" t="str">
            <v>22.10</v>
          </cell>
          <cell r="O2051" t="str">
            <v>000351</v>
          </cell>
          <cell r="P2051" t="str">
            <v>SAINT-GOBAIN</v>
          </cell>
          <cell r="Q2051" t="str">
            <v>000303</v>
          </cell>
          <cell r="R2051" t="str">
            <v>VAN HULLE BOUWSERVICE</v>
          </cell>
          <cell r="S2051"/>
          <cell r="T2051"/>
          <cell r="U2051"/>
          <cell r="V2051">
            <v>1</v>
          </cell>
          <cell r="W2051">
            <v>44927</v>
          </cell>
          <cell r="X2051">
            <v>2023</v>
          </cell>
          <cell r="Y2051" t="str">
            <v>B</v>
          </cell>
        </row>
        <row r="2052">
          <cell r="F2052" t="str">
            <v>EVB0002051</v>
          </cell>
          <cell r="G2052" t="str">
            <v>Muur - Multipor bepleisterd</v>
          </cell>
          <cell r="H2052" t="str">
            <v>binnenwanden; niet constructief, algemeen (verzamelniveau)</v>
          </cell>
          <cell r="I2052" t="str">
            <v>TF-WDB000001-0022-A</v>
          </cell>
          <cell r="J2052"/>
          <cell r="K2052"/>
          <cell r="L2052"/>
          <cell r="M2052"/>
          <cell r="N2052" t="str">
            <v>22.10</v>
          </cell>
          <cell r="O2052"/>
          <cell r="P2052"/>
          <cell r="Q2052" t="str">
            <v>000300</v>
          </cell>
          <cell r="R2052" t="str">
            <v>ALHEEMBOUW</v>
          </cell>
          <cell r="S2052"/>
          <cell r="T2052"/>
          <cell r="U2052"/>
          <cell r="V2052">
            <v>1</v>
          </cell>
          <cell r="W2052">
            <v>44927</v>
          </cell>
          <cell r="X2052">
            <v>2023</v>
          </cell>
          <cell r="Y2052" t="str">
            <v>B</v>
          </cell>
        </row>
        <row r="2053">
          <cell r="F2053" t="str">
            <v>EVB0002052</v>
          </cell>
          <cell r="G2053" t="str">
            <v>Muur - snelbouw metselwerk PLS bepleisterd</v>
          </cell>
          <cell r="H2053" t="str">
            <v>binnenwanden; constructief, algemeen (verzamelniveau)</v>
          </cell>
          <cell r="I2053" t="str">
            <v>TF-WDB000001-0010-A</v>
          </cell>
          <cell r="J2053"/>
          <cell r="K2053"/>
          <cell r="L2053"/>
          <cell r="M2053"/>
          <cell r="N2053" t="str">
            <v>22.20</v>
          </cell>
          <cell r="O2053" t="str">
            <v>000347</v>
          </cell>
          <cell r="P2053" t="str">
            <v>WIENERBERGER</v>
          </cell>
          <cell r="Q2053" t="str">
            <v>000300</v>
          </cell>
          <cell r="R2053" t="str">
            <v>ALHEEMBOUW</v>
          </cell>
          <cell r="S2053" t="str">
            <v>POROTHERM</v>
          </cell>
          <cell r="T2053"/>
          <cell r="U2053"/>
          <cell r="V2053">
            <v>1</v>
          </cell>
          <cell r="W2053">
            <v>44927</v>
          </cell>
          <cell r="X2053">
            <v>2023</v>
          </cell>
          <cell r="Y2053" t="str">
            <v>B</v>
          </cell>
        </row>
        <row r="2054">
          <cell r="F2054" t="str">
            <v>EVB0002053</v>
          </cell>
          <cell r="G2054" t="str">
            <v>Plafond - verlaagd rotswolvezel (1200 x 600)</v>
          </cell>
          <cell r="H2054" t="str">
            <v>plafondafwerkingen; verlaagd, algemeen (verzamelniveau)</v>
          </cell>
          <cell r="I2054" t="str">
            <v>TF-WDB000001-0018.4-A</v>
          </cell>
          <cell r="J2054"/>
          <cell r="K2054"/>
          <cell r="L2054"/>
          <cell r="M2054"/>
          <cell r="N2054" t="str">
            <v>45.10</v>
          </cell>
          <cell r="O2054" t="str">
            <v>000391</v>
          </cell>
          <cell r="P2054" t="str">
            <v>SAINT-GOBAIN Eurocoustic</v>
          </cell>
          <cell r="Q2054" t="str">
            <v>000303</v>
          </cell>
          <cell r="R2054" t="str">
            <v>VAN HULLE BOUWSERVICE</v>
          </cell>
          <cell r="S2054"/>
          <cell r="T2054"/>
          <cell r="U2054"/>
          <cell r="V2054">
            <v>1</v>
          </cell>
          <cell r="W2054">
            <v>44927</v>
          </cell>
          <cell r="X2054">
            <v>2023</v>
          </cell>
          <cell r="Y2054" t="str">
            <v>B</v>
          </cell>
        </row>
        <row r="2055">
          <cell r="F2055" t="str">
            <v>EVB0002054</v>
          </cell>
          <cell r="G2055" t="str">
            <v>Raam - binnenraam</v>
          </cell>
          <cell r="H2055" t="str">
            <v>binnenwandopeningen; gevuld met ramen, gesloten ramen</v>
          </cell>
          <cell r="I2055" t="str">
            <v>r.2G00/01 &amp; 02</v>
          </cell>
          <cell r="J2055"/>
          <cell r="K2055"/>
          <cell r="L2055"/>
          <cell r="M2055"/>
          <cell r="N2055" t="str">
            <v>32.21</v>
          </cell>
          <cell r="O2055"/>
          <cell r="P2055"/>
          <cell r="Q2055" t="str">
            <v>000298</v>
          </cell>
          <cell r="R2055" t="str">
            <v>DRAFAB</v>
          </cell>
          <cell r="S2055"/>
          <cell r="T2055"/>
          <cell r="U2055"/>
          <cell r="V2055">
            <v>1</v>
          </cell>
          <cell r="W2055">
            <v>44927</v>
          </cell>
          <cell r="X2055">
            <v>2023</v>
          </cell>
          <cell r="Y2055" t="str">
            <v>B</v>
          </cell>
        </row>
        <row r="2056">
          <cell r="F2056" t="str">
            <v>EVB0002055</v>
          </cell>
          <cell r="G2056" t="str">
            <v>Raam - buitenraam</v>
          </cell>
          <cell r="H2056" t="str">
            <v>buitenwandopeningen; gevuld met ramen, algemeen (verzamelniveau)</v>
          </cell>
          <cell r="I2056" t="str">
            <v>R.2G+00/21 &amp; 22</v>
          </cell>
          <cell r="J2056"/>
          <cell r="K2056"/>
          <cell r="L2056"/>
          <cell r="M2056"/>
          <cell r="N2056" t="str">
            <v>31.20</v>
          </cell>
          <cell r="O2056"/>
          <cell r="P2056"/>
          <cell r="Q2056" t="str">
            <v>000302</v>
          </cell>
          <cell r="R2056" t="str">
            <v>HERMANS</v>
          </cell>
          <cell r="S2056"/>
          <cell r="T2056"/>
          <cell r="U2056"/>
          <cell r="V2056">
            <v>1</v>
          </cell>
          <cell r="W2056">
            <v>44927</v>
          </cell>
          <cell r="X2056">
            <v>2023</v>
          </cell>
          <cell r="Y2056" t="str">
            <v>B</v>
          </cell>
        </row>
        <row r="2057">
          <cell r="F2057" t="str">
            <v>EVB0002056</v>
          </cell>
          <cell r="G2057" t="str">
            <v>Raam - zonnewering automatisch</v>
          </cell>
          <cell r="H2057" t="str">
            <v>vaste gebruikersvoorzieningen; standaard, lichtweringen</v>
          </cell>
          <cell r="I2057"/>
          <cell r="J2057"/>
          <cell r="K2057"/>
          <cell r="L2057"/>
          <cell r="M2057"/>
          <cell r="N2057" t="str">
            <v>72.12</v>
          </cell>
          <cell r="O2057"/>
          <cell r="P2057"/>
          <cell r="Q2057" t="str">
            <v>000309</v>
          </cell>
          <cell r="R2057" t="str">
            <v>ZORA</v>
          </cell>
          <cell r="S2057"/>
          <cell r="T2057"/>
          <cell r="U2057"/>
          <cell r="V2057">
            <v>1</v>
          </cell>
          <cell r="W2057">
            <v>44927</v>
          </cell>
          <cell r="X2057">
            <v>2023</v>
          </cell>
          <cell r="Y2057" t="str">
            <v>B</v>
          </cell>
        </row>
        <row r="2058">
          <cell r="F2058" t="str">
            <v>EVB0002057</v>
          </cell>
          <cell r="G2058" t="str">
            <v>Ventilatie - pulsie - geperforeerd ventilatiekanaal</v>
          </cell>
          <cell r="H2058" t="str">
            <v>luchtbehandeling; centrale mechanische ventilatie, algemeen (verzamelniveau)</v>
          </cell>
          <cell r="I2058" t="str">
            <v>HVAC TF 58</v>
          </cell>
          <cell r="J2058"/>
          <cell r="K2058"/>
          <cell r="L2058"/>
          <cell r="M2058"/>
          <cell r="N2058" t="str">
            <v>57.50</v>
          </cell>
          <cell r="O2058" t="str">
            <v>000387</v>
          </cell>
          <cell r="P2058" t="str">
            <v>AIR Technologies</v>
          </cell>
          <cell r="Q2058" t="str">
            <v>000310</v>
          </cell>
          <cell r="R2058" t="str">
            <v>TM Technics</v>
          </cell>
          <cell r="S2058" t="str">
            <v>Diffusie met hoge inductie</v>
          </cell>
          <cell r="T2058"/>
          <cell r="U2058"/>
          <cell r="V2058">
            <v>1</v>
          </cell>
          <cell r="W2058">
            <v>44927</v>
          </cell>
          <cell r="X2058">
            <v>2023</v>
          </cell>
          <cell r="Y2058" t="str">
            <v>B</v>
          </cell>
        </row>
        <row r="2059">
          <cell r="F2059" t="str">
            <v>EVB0002058</v>
          </cell>
          <cell r="G2059" t="str">
            <v>Ventilatie - extractie - kanaal met extractierooster(s)</v>
          </cell>
          <cell r="H2059" t="str">
            <v>luchtbehandeling; centrale mechanische ventilatie, algemeen (verzamelniveau)</v>
          </cell>
          <cell r="I2059" t="str">
            <v>HVAC TF 50</v>
          </cell>
          <cell r="J2059"/>
          <cell r="K2059"/>
          <cell r="L2059"/>
          <cell r="M2059"/>
          <cell r="N2059" t="str">
            <v>57.50</v>
          </cell>
          <cell r="O2059" t="str">
            <v>000388</v>
          </cell>
          <cell r="P2059" t="str">
            <v>TROX</v>
          </cell>
          <cell r="Q2059" t="str">
            <v>000301</v>
          </cell>
          <cell r="R2059" t="str">
            <v>GEZEL</v>
          </cell>
          <cell r="S2059" t="str">
            <v>TRS-K + TRS-R</v>
          </cell>
          <cell r="T2059"/>
          <cell r="U2059"/>
          <cell r="V2059">
            <v>1</v>
          </cell>
          <cell r="W2059">
            <v>44927</v>
          </cell>
          <cell r="X2059">
            <v>2023</v>
          </cell>
          <cell r="Y2059" t="str">
            <v>B</v>
          </cell>
        </row>
        <row r="2060">
          <cell r="F2060" t="str">
            <v>EVB0002059</v>
          </cell>
          <cell r="G2060" t="str">
            <v>Verlichting - KNX-aanwezigheidsdetector</v>
          </cell>
          <cell r="H2060" t="str">
            <v>verlichting; standaard, bewaakt, algemeen (verzamelniveau)</v>
          </cell>
          <cell r="I2060" t="str">
            <v>ELEK TF 42</v>
          </cell>
          <cell r="J2060"/>
          <cell r="K2060"/>
          <cell r="L2060"/>
          <cell r="M2060"/>
          <cell r="N2060" t="str">
            <v>63.40</v>
          </cell>
          <cell r="O2060" t="str">
            <v>000346</v>
          </cell>
          <cell r="P2060" t="str">
            <v>ESYLUX</v>
          </cell>
          <cell r="Q2060" t="str">
            <v>000297</v>
          </cell>
          <cell r="R2060" t="str">
            <v>VMA</v>
          </cell>
          <cell r="S2060" t="str">
            <v>PD-C 360i/8 KNX UP</v>
          </cell>
          <cell r="T2060"/>
          <cell r="U2060"/>
          <cell r="V2060">
            <v>1</v>
          </cell>
          <cell r="W2060">
            <v>44927</v>
          </cell>
          <cell r="X2060">
            <v>2023</v>
          </cell>
          <cell r="Y2060" t="str">
            <v>B</v>
          </cell>
        </row>
        <row r="2061">
          <cell r="F2061" t="str">
            <v>EVB0002060</v>
          </cell>
          <cell r="G2061" t="str">
            <v>Verlichting - opbouw Maxos lichtlijn (2 rails met 6 st)</v>
          </cell>
          <cell r="H2061" t="str">
            <v>verlichting; standaard, bewaakt, algemeen (verzamelniveau)</v>
          </cell>
          <cell r="I2061" t="str">
            <v>ELEK TF 61/62/63/64/65/67/68/69</v>
          </cell>
          <cell r="J2061"/>
          <cell r="K2061"/>
          <cell r="L2061"/>
          <cell r="M2061"/>
          <cell r="N2061" t="str">
            <v>63.40</v>
          </cell>
          <cell r="O2061" t="str">
            <v>000419</v>
          </cell>
          <cell r="P2061" t="str">
            <v>PHILIPS Maxos Fusion</v>
          </cell>
          <cell r="Q2061" t="str">
            <v>000297</v>
          </cell>
          <cell r="R2061" t="str">
            <v>VMA</v>
          </cell>
          <cell r="S2061"/>
          <cell r="T2061"/>
          <cell r="U2061"/>
          <cell r="V2061">
            <v>1</v>
          </cell>
          <cell r="W2061">
            <v>44927</v>
          </cell>
          <cell r="X2061">
            <v>2023</v>
          </cell>
          <cell r="Y2061" t="str">
            <v>B</v>
          </cell>
        </row>
        <row r="2062">
          <cell r="F2062" t="str">
            <v>EVB0002061</v>
          </cell>
          <cell r="G2062" t="str">
            <v>Vloer - tegelvloer 300/300 wit/geel</v>
          </cell>
          <cell r="H2062" t="str">
            <v>vloerafwerkingen; verhoogd, algemeen (verzamelniveau)</v>
          </cell>
          <cell r="I2062" t="str">
            <v>TF-WDB000001-0300.A</v>
          </cell>
          <cell r="J2062"/>
          <cell r="K2062"/>
          <cell r="L2062"/>
          <cell r="M2062"/>
          <cell r="N2062" t="str">
            <v>43.10</v>
          </cell>
          <cell r="O2062"/>
          <cell r="P2062"/>
          <cell r="Q2062"/>
          <cell r="R2062"/>
          <cell r="S2062"/>
          <cell r="T2062"/>
          <cell r="U2062"/>
          <cell r="V2062">
            <v>1</v>
          </cell>
          <cell r="W2062">
            <v>44927</v>
          </cell>
          <cell r="X2062">
            <v>2023</v>
          </cell>
          <cell r="Y2062" t="str">
            <v>B</v>
          </cell>
        </row>
        <row r="2063">
          <cell r="F2063" t="str">
            <v>EVB0002062</v>
          </cell>
          <cell r="G2063" t="str">
            <v>Beveiliging - toegangscontrole Salto slot</v>
          </cell>
          <cell r="H2063" t="str">
            <v>beveiliging; braak, toegangscontrole</v>
          </cell>
          <cell r="I2063" t="str">
            <v>TF WDB00001-0045-A</v>
          </cell>
          <cell r="J2063"/>
          <cell r="K2063"/>
          <cell r="L2063"/>
          <cell r="M2063"/>
          <cell r="N2063" t="str">
            <v>65.22</v>
          </cell>
          <cell r="O2063" t="str">
            <v>000333</v>
          </cell>
          <cell r="P2063" t="str">
            <v>SALTO</v>
          </cell>
          <cell r="Q2063" t="str">
            <v>000297</v>
          </cell>
          <cell r="R2063" t="str">
            <v>VMA</v>
          </cell>
          <cell r="S2063" t="str">
            <v>XS4 MINI Ex15x</v>
          </cell>
          <cell r="T2063"/>
          <cell r="U2063"/>
          <cell r="V2063">
            <v>1</v>
          </cell>
          <cell r="W2063">
            <v>44927</v>
          </cell>
          <cell r="X2063">
            <v>2023</v>
          </cell>
          <cell r="Y2063" t="str">
            <v>B</v>
          </cell>
        </row>
        <row r="2064">
          <cell r="F2064" t="str">
            <v>EVB0002063</v>
          </cell>
          <cell r="G2064" t="str">
            <v>Brand - automatische branddetectie</v>
          </cell>
          <cell r="H2064" t="str">
            <v>beveiliging; brand, detectie en alarmering</v>
          </cell>
          <cell r="I2064" t="str">
            <v>ELEK TF 145</v>
          </cell>
          <cell r="J2064"/>
          <cell r="K2064"/>
          <cell r="L2064"/>
          <cell r="M2064"/>
          <cell r="N2064" t="str">
            <v>65.11</v>
          </cell>
          <cell r="O2064" t="str">
            <v>000324</v>
          </cell>
          <cell r="P2064" t="str">
            <v>BOSCH</v>
          </cell>
          <cell r="Q2064" t="str">
            <v>000297</v>
          </cell>
          <cell r="R2064" t="str">
            <v>VMA</v>
          </cell>
          <cell r="S2064" t="str">
            <v>FAP-0420 (AVENAR detector 4000)</v>
          </cell>
          <cell r="T2064"/>
          <cell r="U2064"/>
          <cell r="V2064">
            <v>1</v>
          </cell>
          <cell r="W2064">
            <v>44927</v>
          </cell>
          <cell r="X2064">
            <v>2023</v>
          </cell>
          <cell r="Y2064" t="str">
            <v>B</v>
          </cell>
        </row>
        <row r="2065">
          <cell r="F2065" t="str">
            <v>EVB0002064</v>
          </cell>
          <cell r="G2065" t="str">
            <v>Brand - automatische branddetectie (boven verlaagd plafond)</v>
          </cell>
          <cell r="H2065" t="str">
            <v>beveiliging; brand, detectie en alarmering</v>
          </cell>
          <cell r="I2065" t="str">
            <v>ELEK TF 145</v>
          </cell>
          <cell r="J2065"/>
          <cell r="K2065"/>
          <cell r="L2065"/>
          <cell r="M2065"/>
          <cell r="N2065" t="str">
            <v>65.11</v>
          </cell>
          <cell r="O2065" t="str">
            <v>000324</v>
          </cell>
          <cell r="P2065" t="str">
            <v>BOSCH</v>
          </cell>
          <cell r="Q2065" t="str">
            <v>000297</v>
          </cell>
          <cell r="R2065" t="str">
            <v>VMA</v>
          </cell>
          <cell r="S2065" t="str">
            <v>FAP-0420 (AVENAR detector 4000)</v>
          </cell>
          <cell r="T2065"/>
          <cell r="U2065"/>
          <cell r="V2065">
            <v>1</v>
          </cell>
          <cell r="W2065">
            <v>44927</v>
          </cell>
          <cell r="X2065">
            <v>2023</v>
          </cell>
          <cell r="Y2065" t="str">
            <v>B</v>
          </cell>
        </row>
        <row r="2066">
          <cell r="F2066" t="str">
            <v>EVB0002065</v>
          </cell>
          <cell r="G2066" t="str">
            <v>Communicatie - luidspreker Type 1b (rond inbouw)</v>
          </cell>
          <cell r="H2066" t="str">
            <v>communicatie; overdracht van geluid/spraak, geluidsdistributie</v>
          </cell>
          <cell r="I2066" t="str">
            <v>ELEK TF 177</v>
          </cell>
          <cell r="J2066"/>
          <cell r="K2066"/>
          <cell r="L2066"/>
          <cell r="M2066"/>
          <cell r="N2066" t="str">
            <v>64.24</v>
          </cell>
          <cell r="O2066" t="str">
            <v>000325</v>
          </cell>
          <cell r="P2066" t="str">
            <v>AUDAC</v>
          </cell>
          <cell r="Q2066" t="str">
            <v>000297</v>
          </cell>
          <cell r="R2066" t="str">
            <v>VMA</v>
          </cell>
          <cell r="S2066" t="str">
            <v>CIRA506/W</v>
          </cell>
          <cell r="T2066"/>
          <cell r="U2066"/>
          <cell r="V2066">
            <v>1</v>
          </cell>
          <cell r="W2066">
            <v>44927</v>
          </cell>
          <cell r="X2066">
            <v>2023</v>
          </cell>
          <cell r="Y2066" t="str">
            <v>B</v>
          </cell>
        </row>
        <row r="2067">
          <cell r="F2067" t="str">
            <v>EVB0002066</v>
          </cell>
          <cell r="G2067" t="str">
            <v>Communicatie - aansluitdoos data/telefonie RJ45 enkel</v>
          </cell>
          <cell r="H2067" t="str">
            <v>communicatie; overdracht van signalen, algemeen (verzamelniveau)</v>
          </cell>
          <cell r="I2067" t="str">
            <v>ELEK TF 119</v>
          </cell>
          <cell r="J2067"/>
          <cell r="K2067"/>
          <cell r="L2067"/>
          <cell r="M2067"/>
          <cell r="N2067" t="str">
            <v>64.10</v>
          </cell>
          <cell r="O2067" t="str">
            <v>000326</v>
          </cell>
          <cell r="P2067" t="str">
            <v>R&amp;M</v>
          </cell>
          <cell r="Q2067" t="str">
            <v>000297</v>
          </cell>
          <cell r="R2067" t="str">
            <v>VMA</v>
          </cell>
          <cell r="S2067" t="str">
            <v>R813508 - 977803015 - RJ45/s</v>
          </cell>
          <cell r="T2067"/>
          <cell r="U2067"/>
          <cell r="V2067">
            <v>1</v>
          </cell>
          <cell r="W2067">
            <v>44927</v>
          </cell>
          <cell r="X2067">
            <v>2023</v>
          </cell>
          <cell r="Y2067" t="str">
            <v>B</v>
          </cell>
        </row>
        <row r="2068">
          <cell r="F2068" t="str">
            <v>EVB0002067</v>
          </cell>
          <cell r="G2068" t="str">
            <v>CV &amp; Ventilatie - Ruimtevoeler</v>
          </cell>
          <cell r="H2068" t="str">
            <v>regeling klimaat en sanitair; centrale melding, meting en sturing, algemeen (verzamelniveau)</v>
          </cell>
          <cell r="I2068"/>
          <cell r="J2068"/>
          <cell r="K2068"/>
          <cell r="L2068"/>
          <cell r="M2068"/>
          <cell r="N2068" t="str">
            <v>58.20</v>
          </cell>
          <cell r="O2068" t="str">
            <v>000250</v>
          </cell>
          <cell r="P2068" t="str">
            <v>Schneider</v>
          </cell>
          <cell r="Q2068" t="str">
            <v>000301</v>
          </cell>
          <cell r="R2068" t="str">
            <v>GEZEL</v>
          </cell>
          <cell r="S2068" t="str">
            <v>SLPWXCX</v>
          </cell>
          <cell r="T2068"/>
          <cell r="U2068"/>
          <cell r="V2068">
            <v>1</v>
          </cell>
          <cell r="W2068">
            <v>44927</v>
          </cell>
          <cell r="X2068">
            <v>2023</v>
          </cell>
          <cell r="Y2068" t="str">
            <v>B</v>
          </cell>
        </row>
        <row r="2069">
          <cell r="F2069" t="str">
            <v>EVB0002068</v>
          </cell>
          <cell r="G2069" t="str">
            <v>Deur - binnendeur Type 4 met bovenraam - salto</v>
          </cell>
          <cell r="H2069" t="str">
            <v>binnenwandopeningen; gevuld met deuren, algemeen (verzamelniveau)</v>
          </cell>
          <cell r="I2069"/>
          <cell r="J2069"/>
          <cell r="K2069"/>
          <cell r="L2069"/>
          <cell r="M2069"/>
          <cell r="N2069" t="str">
            <v>32.30</v>
          </cell>
          <cell r="O2069" t="str">
            <v>000333</v>
          </cell>
          <cell r="P2069" t="str">
            <v>SALTO</v>
          </cell>
          <cell r="Q2069" t="str">
            <v>000298</v>
          </cell>
          <cell r="R2069" t="str">
            <v>DRAFAB</v>
          </cell>
          <cell r="S2069"/>
          <cell r="T2069"/>
          <cell r="U2069"/>
          <cell r="V2069">
            <v>1</v>
          </cell>
          <cell r="W2069">
            <v>44927</v>
          </cell>
          <cell r="X2069">
            <v>2023</v>
          </cell>
          <cell r="Y2069" t="str">
            <v>B</v>
          </cell>
        </row>
        <row r="2070">
          <cell r="F2070" t="str">
            <v>EVB0002069</v>
          </cell>
          <cell r="G2070" t="str">
            <v>Elektriciteit - stopcontact 220V</v>
          </cell>
          <cell r="H2070" t="str">
            <v>centrale elektrotechnische voorz.; energie, laagspanning, algemeen</v>
          </cell>
          <cell r="I2070" t="str">
            <v>ELEK TF 37</v>
          </cell>
          <cell r="J2070"/>
          <cell r="K2070"/>
          <cell r="L2070"/>
          <cell r="M2070"/>
          <cell r="N2070" t="str">
            <v>61.50</v>
          </cell>
          <cell r="O2070" t="str">
            <v>000327</v>
          </cell>
          <cell r="P2070" t="str">
            <v>NIKO</v>
          </cell>
          <cell r="Q2070" t="str">
            <v>000297</v>
          </cell>
          <cell r="R2070" t="str">
            <v>VMA</v>
          </cell>
          <cell r="S2070" t="str">
            <v>100-66600 / 66602 / 66603</v>
          </cell>
          <cell r="T2070"/>
          <cell r="U2070"/>
          <cell r="V2070">
            <v>1</v>
          </cell>
          <cell r="W2070">
            <v>44927</v>
          </cell>
          <cell r="X2070">
            <v>2023</v>
          </cell>
          <cell r="Y2070" t="str">
            <v>B</v>
          </cell>
        </row>
        <row r="2071">
          <cell r="F2071" t="str">
            <v>EVB0002070</v>
          </cell>
          <cell r="G2071" t="str">
            <v>Muur - gyproc</v>
          </cell>
          <cell r="H2071" t="str">
            <v>binnenwanden; niet constructief, algemeen (verzamelniveau)</v>
          </cell>
          <cell r="I2071" t="str">
            <v>TF-WDB000001-0018.2.a &amp; 28-A</v>
          </cell>
          <cell r="J2071"/>
          <cell r="K2071"/>
          <cell r="L2071"/>
          <cell r="M2071"/>
          <cell r="N2071" t="str">
            <v>22.10</v>
          </cell>
          <cell r="O2071" t="str">
            <v>000351</v>
          </cell>
          <cell r="P2071" t="str">
            <v>SAINT-GOBAIN</v>
          </cell>
          <cell r="Q2071" t="str">
            <v>000303</v>
          </cell>
          <cell r="R2071" t="str">
            <v>VAN HULLE BOUWSERVICE</v>
          </cell>
          <cell r="S2071"/>
          <cell r="T2071"/>
          <cell r="U2071"/>
          <cell r="V2071">
            <v>1</v>
          </cell>
          <cell r="W2071">
            <v>44927</v>
          </cell>
          <cell r="X2071">
            <v>2023</v>
          </cell>
          <cell r="Y2071" t="str">
            <v>B</v>
          </cell>
        </row>
        <row r="2072">
          <cell r="F2072" t="str">
            <v>EVB0002071</v>
          </cell>
          <cell r="G2072" t="str">
            <v>Muur - snelbouw metselwerk PLS</v>
          </cell>
          <cell r="H2072" t="str">
            <v>binnenwanden; constructief, algemeen (verzamelniveau)</v>
          </cell>
          <cell r="I2072" t="str">
            <v>TF-WDB000001-0010-A</v>
          </cell>
          <cell r="J2072"/>
          <cell r="K2072"/>
          <cell r="L2072"/>
          <cell r="M2072"/>
          <cell r="N2072" t="str">
            <v>22.20</v>
          </cell>
          <cell r="O2072" t="str">
            <v>000347</v>
          </cell>
          <cell r="P2072" t="str">
            <v>WIENERBERGER</v>
          </cell>
          <cell r="Q2072" t="str">
            <v>000300</v>
          </cell>
          <cell r="R2072" t="str">
            <v>ALHEEMBOUW</v>
          </cell>
          <cell r="S2072" t="str">
            <v>POROTHERM</v>
          </cell>
          <cell r="T2072"/>
          <cell r="U2072"/>
          <cell r="V2072">
            <v>1</v>
          </cell>
          <cell r="W2072">
            <v>44927</v>
          </cell>
          <cell r="X2072">
            <v>2023</v>
          </cell>
          <cell r="Y2072" t="str">
            <v>B</v>
          </cell>
        </row>
        <row r="2073">
          <cell r="F2073" t="str">
            <v>EVB0002072</v>
          </cell>
          <cell r="G2073" t="str">
            <v>Plafond - verlaagd rotswolvezel (1200 x 600)</v>
          </cell>
          <cell r="H2073" t="str">
            <v>plafondafwerkingen; verlaagd, algemeen (verzamelniveau)</v>
          </cell>
          <cell r="I2073" t="str">
            <v>TF-WDB000001-0018.4-A</v>
          </cell>
          <cell r="J2073"/>
          <cell r="K2073"/>
          <cell r="L2073"/>
          <cell r="M2073"/>
          <cell r="N2073" t="str">
            <v>45.10</v>
          </cell>
          <cell r="O2073" t="str">
            <v>000391</v>
          </cell>
          <cell r="P2073" t="str">
            <v>SAINT-GOBAIN Eurocoustic</v>
          </cell>
          <cell r="Q2073" t="str">
            <v>000303</v>
          </cell>
          <cell r="R2073" t="str">
            <v>VAN HULLE BOUWSERVICE</v>
          </cell>
          <cell r="S2073"/>
          <cell r="T2073"/>
          <cell r="U2073"/>
          <cell r="V2073">
            <v>1</v>
          </cell>
          <cell r="W2073">
            <v>44927</v>
          </cell>
          <cell r="X2073">
            <v>2023</v>
          </cell>
          <cell r="Y2073" t="str">
            <v>B</v>
          </cell>
        </row>
        <row r="2074">
          <cell r="F2074" t="str">
            <v>EVB0002073</v>
          </cell>
          <cell r="G2074" t="str">
            <v>Raam - binnenraam</v>
          </cell>
          <cell r="H2074" t="str">
            <v>binnenwandopeningen; gevuld met ramen, gesloten ramen</v>
          </cell>
          <cell r="I2074"/>
          <cell r="J2074"/>
          <cell r="K2074"/>
          <cell r="L2074"/>
          <cell r="M2074"/>
          <cell r="N2074" t="str">
            <v>32.21</v>
          </cell>
          <cell r="O2074"/>
          <cell r="P2074"/>
          <cell r="Q2074" t="str">
            <v>000298</v>
          </cell>
          <cell r="R2074" t="str">
            <v>DRAFAB</v>
          </cell>
          <cell r="S2074"/>
          <cell r="T2074"/>
          <cell r="U2074"/>
          <cell r="V2074">
            <v>1</v>
          </cell>
          <cell r="W2074">
            <v>44927</v>
          </cell>
          <cell r="X2074">
            <v>2023</v>
          </cell>
          <cell r="Y2074" t="str">
            <v>B</v>
          </cell>
        </row>
        <row r="2075">
          <cell r="F2075" t="str">
            <v>EVB0002074</v>
          </cell>
          <cell r="G2075" t="str">
            <v>Ventilatie - extractie - rond ventiel inbouw</v>
          </cell>
          <cell r="H2075" t="str">
            <v>luchtbehandeling; centrale mechanische ventilatie, algemeen (verzamelniveau)</v>
          </cell>
          <cell r="I2075" t="str">
            <v>HVAC TF 48</v>
          </cell>
          <cell r="J2075"/>
          <cell r="K2075"/>
          <cell r="L2075"/>
          <cell r="M2075"/>
          <cell r="N2075" t="str">
            <v>57.50</v>
          </cell>
          <cell r="O2075" t="str">
            <v>000329</v>
          </cell>
          <cell r="P2075" t="str">
            <v>CAIROX</v>
          </cell>
          <cell r="Q2075" t="str">
            <v>000301</v>
          </cell>
          <cell r="R2075" t="str">
            <v>GEZEL</v>
          </cell>
          <cell r="S2075" t="str">
            <v>DVS</v>
          </cell>
          <cell r="T2075"/>
          <cell r="U2075"/>
          <cell r="V2075">
            <v>1</v>
          </cell>
          <cell r="W2075">
            <v>44927</v>
          </cell>
          <cell r="X2075">
            <v>2023</v>
          </cell>
          <cell r="Y2075" t="str">
            <v>B</v>
          </cell>
        </row>
        <row r="2076">
          <cell r="F2076" t="str">
            <v>EVB0002075</v>
          </cell>
          <cell r="G2076" t="str">
            <v>Ventilatie - pulsie - rond ventiel inbouw</v>
          </cell>
          <cell r="H2076" t="str">
            <v>luchtbehandeling; centrale mechanische ventilatie, algemeen (verzamelniveau)</v>
          </cell>
          <cell r="I2076" t="str">
            <v>HVAC TF 49</v>
          </cell>
          <cell r="J2076"/>
          <cell r="K2076"/>
          <cell r="L2076"/>
          <cell r="M2076"/>
          <cell r="N2076" t="str">
            <v>57.50</v>
          </cell>
          <cell r="O2076" t="str">
            <v>000329</v>
          </cell>
          <cell r="P2076" t="str">
            <v>CAIROX</v>
          </cell>
          <cell r="Q2076" t="str">
            <v>000301</v>
          </cell>
          <cell r="R2076" t="str">
            <v>GEZEL</v>
          </cell>
          <cell r="S2076" t="str">
            <v>P-DVS</v>
          </cell>
          <cell r="T2076"/>
          <cell r="U2076"/>
          <cell r="V2076">
            <v>1</v>
          </cell>
          <cell r="W2076">
            <v>44927</v>
          </cell>
          <cell r="X2076">
            <v>2023</v>
          </cell>
          <cell r="Y2076" t="str">
            <v>B</v>
          </cell>
        </row>
        <row r="2077">
          <cell r="F2077" t="str">
            <v>EVB0002076</v>
          </cell>
          <cell r="G2077" t="str">
            <v>Verlichting - inbouw rond</v>
          </cell>
          <cell r="H2077" t="str">
            <v>verlichting; standaard, bewaakt, algemeen (verzamelniveau)</v>
          </cell>
          <cell r="I2077" t="str">
            <v>ELEK TF 56 / 57</v>
          </cell>
          <cell r="J2077"/>
          <cell r="K2077"/>
          <cell r="L2077"/>
          <cell r="M2077"/>
          <cell r="N2077" t="str">
            <v>63.40</v>
          </cell>
          <cell r="O2077" t="str">
            <v>000395</v>
          </cell>
          <cell r="P2077" t="str">
            <v>PHILIPS Greenspace Aceent Fixed</v>
          </cell>
          <cell r="Q2077" t="str">
            <v>000297</v>
          </cell>
          <cell r="R2077" t="str">
            <v>VMA</v>
          </cell>
          <cell r="S2077" t="str">
            <v>RS340B 27S/830 DIA-VLC-E VWB CP WH</v>
          </cell>
          <cell r="T2077"/>
          <cell r="U2077"/>
          <cell r="V2077">
            <v>1</v>
          </cell>
          <cell r="W2077">
            <v>44927</v>
          </cell>
          <cell r="X2077">
            <v>2023</v>
          </cell>
          <cell r="Y2077" t="str">
            <v>B</v>
          </cell>
        </row>
        <row r="2078">
          <cell r="F2078" t="str">
            <v>EVB0002077</v>
          </cell>
          <cell r="G2078" t="str">
            <v>Verlichting - KNX-aanwezigheidsdetector</v>
          </cell>
          <cell r="H2078" t="str">
            <v>verlichting; standaard, bewaakt, algemeen (verzamelniveau)</v>
          </cell>
          <cell r="I2078" t="str">
            <v>ELEK TF 42</v>
          </cell>
          <cell r="J2078"/>
          <cell r="K2078"/>
          <cell r="L2078"/>
          <cell r="M2078"/>
          <cell r="N2078" t="str">
            <v>63.40</v>
          </cell>
          <cell r="O2078" t="str">
            <v>000346</v>
          </cell>
          <cell r="P2078" t="str">
            <v>ESYLUX</v>
          </cell>
          <cell r="Q2078" t="str">
            <v>000297</v>
          </cell>
          <cell r="R2078" t="str">
            <v>VMA</v>
          </cell>
          <cell r="S2078" t="str">
            <v>PD-C 360i/8 KNX UP</v>
          </cell>
          <cell r="T2078"/>
          <cell r="U2078"/>
          <cell r="V2078">
            <v>1</v>
          </cell>
          <cell r="W2078">
            <v>44927</v>
          </cell>
          <cell r="X2078">
            <v>2023</v>
          </cell>
          <cell r="Y2078" t="str">
            <v>B</v>
          </cell>
        </row>
        <row r="2079">
          <cell r="F2079" t="str">
            <v>EVB0002078</v>
          </cell>
          <cell r="G2079" t="str">
            <v>Vloer - tegel 150/150 geel</v>
          </cell>
          <cell r="H2079" t="str">
            <v>vloerafwerkingen; verhoogd, algemeen (verzamelniveau)</v>
          </cell>
          <cell r="I2079" t="str">
            <v>TF-WDB000001-0300.A</v>
          </cell>
          <cell r="J2079"/>
          <cell r="K2079"/>
          <cell r="L2079"/>
          <cell r="M2079"/>
          <cell r="N2079" t="str">
            <v>43.10</v>
          </cell>
          <cell r="O2079"/>
          <cell r="P2079"/>
          <cell r="Q2079"/>
          <cell r="R2079"/>
          <cell r="S2079"/>
          <cell r="T2079"/>
          <cell r="U2079"/>
          <cell r="V2079">
            <v>1</v>
          </cell>
          <cell r="W2079">
            <v>44927</v>
          </cell>
          <cell r="X2079">
            <v>2023</v>
          </cell>
          <cell r="Y2079" t="str">
            <v>B</v>
          </cell>
        </row>
        <row r="2080">
          <cell r="F2080" t="str">
            <v>EVB0002079</v>
          </cell>
          <cell r="G2080" t="str">
            <v>Beveiliging - toegangscontrole Salto slot</v>
          </cell>
          <cell r="H2080" t="str">
            <v>beveiliging; braak, toegangscontrole</v>
          </cell>
          <cell r="I2080" t="str">
            <v>TF WDB00001-0045-A</v>
          </cell>
          <cell r="J2080"/>
          <cell r="K2080"/>
          <cell r="L2080"/>
          <cell r="M2080"/>
          <cell r="N2080" t="str">
            <v>65.22</v>
          </cell>
          <cell r="O2080" t="str">
            <v>000333</v>
          </cell>
          <cell r="P2080" t="str">
            <v>SALTO</v>
          </cell>
          <cell r="Q2080" t="str">
            <v>000297</v>
          </cell>
          <cell r="R2080" t="str">
            <v>VMA</v>
          </cell>
          <cell r="S2080" t="str">
            <v>XS4 MINI Ex15x</v>
          </cell>
          <cell r="T2080"/>
          <cell r="U2080"/>
          <cell r="V2080">
            <v>1</v>
          </cell>
          <cell r="W2080">
            <v>44927</v>
          </cell>
          <cell r="X2080">
            <v>2023</v>
          </cell>
          <cell r="Y2080" t="str">
            <v>B</v>
          </cell>
        </row>
        <row r="2081">
          <cell r="F2081" t="str">
            <v>EVB0002080</v>
          </cell>
          <cell r="G2081" t="str">
            <v>Brand - automatische branddetectie</v>
          </cell>
          <cell r="H2081" t="str">
            <v>beveiliging; brand, detectie en alarmering</v>
          </cell>
          <cell r="I2081" t="str">
            <v>ELEK TF 145</v>
          </cell>
          <cell r="J2081"/>
          <cell r="K2081"/>
          <cell r="L2081"/>
          <cell r="M2081"/>
          <cell r="N2081" t="str">
            <v>65.11</v>
          </cell>
          <cell r="O2081" t="str">
            <v>000324</v>
          </cell>
          <cell r="P2081" t="str">
            <v>BOSCH</v>
          </cell>
          <cell r="Q2081" t="str">
            <v>000297</v>
          </cell>
          <cell r="R2081" t="str">
            <v>VMA</v>
          </cell>
          <cell r="S2081" t="str">
            <v>FAP-0420 (AVENAR detector 4000)</v>
          </cell>
          <cell r="T2081"/>
          <cell r="U2081"/>
          <cell r="V2081">
            <v>1</v>
          </cell>
          <cell r="W2081">
            <v>44927</v>
          </cell>
          <cell r="X2081">
            <v>2023</v>
          </cell>
          <cell r="Y2081" t="str">
            <v>B</v>
          </cell>
        </row>
        <row r="2082">
          <cell r="F2082" t="str">
            <v>EVB0002081</v>
          </cell>
          <cell r="G2082" t="str">
            <v>Brand - evacuatiedrukknop / handbrandmelder (Rood)</v>
          </cell>
          <cell r="H2082" t="str">
            <v>beveiliging; brand, detectie en alarmering</v>
          </cell>
          <cell r="I2082" t="str">
            <v>ELEK TF 148</v>
          </cell>
          <cell r="J2082"/>
          <cell r="K2082"/>
          <cell r="L2082"/>
          <cell r="M2082"/>
          <cell r="N2082" t="str">
            <v>65.11</v>
          </cell>
          <cell r="O2082" t="str">
            <v>000324</v>
          </cell>
          <cell r="P2082" t="str">
            <v>BOSCH</v>
          </cell>
          <cell r="Q2082" t="str">
            <v>000297</v>
          </cell>
          <cell r="R2082" t="str">
            <v>VMA</v>
          </cell>
          <cell r="S2082" t="str">
            <v>FMC-420RW</v>
          </cell>
          <cell r="T2082"/>
          <cell r="U2082"/>
          <cell r="V2082">
            <v>1</v>
          </cell>
          <cell r="W2082">
            <v>44927</v>
          </cell>
          <cell r="X2082">
            <v>2023</v>
          </cell>
          <cell r="Y2082" t="str">
            <v>B</v>
          </cell>
        </row>
        <row r="2083">
          <cell r="F2083" t="str">
            <v>EVB0002082</v>
          </cell>
          <cell r="G2083" t="str">
            <v>Communicatie - luidspreker Type 1 (rond opbouw)</v>
          </cell>
          <cell r="H2083" t="str">
            <v>communicatie; overdracht van geluid/spraak, vertaalsystemen</v>
          </cell>
          <cell r="I2083" t="str">
            <v>ELEK TF 176</v>
          </cell>
          <cell r="J2083"/>
          <cell r="K2083"/>
          <cell r="L2083"/>
          <cell r="M2083"/>
          <cell r="N2083" t="str">
            <v>64.25</v>
          </cell>
          <cell r="O2083" t="str">
            <v>000325</v>
          </cell>
          <cell r="P2083" t="str">
            <v>AUDAC</v>
          </cell>
          <cell r="Q2083" t="str">
            <v>000297</v>
          </cell>
          <cell r="R2083" t="str">
            <v>VMA</v>
          </cell>
          <cell r="S2083" t="str">
            <v>NELO706/W</v>
          </cell>
          <cell r="T2083"/>
          <cell r="U2083"/>
          <cell r="V2083">
            <v>1</v>
          </cell>
          <cell r="W2083">
            <v>44927</v>
          </cell>
          <cell r="X2083">
            <v>2023</v>
          </cell>
          <cell r="Y2083" t="str">
            <v>B</v>
          </cell>
        </row>
        <row r="2084">
          <cell r="F2084" t="str">
            <v>EVB0002083</v>
          </cell>
          <cell r="G2084" t="str">
            <v>Communicatie - aansluitdoos data/telefonie RJ45 enkel</v>
          </cell>
          <cell r="H2084" t="str">
            <v>communicatie; overdracht van signalen, algemeen (verzamelniveau)</v>
          </cell>
          <cell r="I2084" t="str">
            <v>ELEK TF 119</v>
          </cell>
          <cell r="J2084"/>
          <cell r="K2084"/>
          <cell r="L2084"/>
          <cell r="M2084"/>
          <cell r="N2084" t="str">
            <v>64.10</v>
          </cell>
          <cell r="O2084" t="str">
            <v>000326</v>
          </cell>
          <cell r="P2084" t="str">
            <v>R&amp;M</v>
          </cell>
          <cell r="Q2084" t="str">
            <v>000297</v>
          </cell>
          <cell r="R2084" t="str">
            <v>VMA</v>
          </cell>
          <cell r="S2084" t="str">
            <v>R813508 - 977803015 - RJ45/s</v>
          </cell>
          <cell r="T2084"/>
          <cell r="U2084"/>
          <cell r="V2084">
            <v>1</v>
          </cell>
          <cell r="W2084">
            <v>44927</v>
          </cell>
          <cell r="X2084">
            <v>2023</v>
          </cell>
          <cell r="Y2084" t="str">
            <v>B</v>
          </cell>
        </row>
        <row r="2085">
          <cell r="F2085" t="str">
            <v>EVB0002084</v>
          </cell>
          <cell r="G2085" t="str">
            <v>Communicatie - aansluitdoos opbouw data/telefonie RJ45 dubbel</v>
          </cell>
          <cell r="H2085" t="str">
            <v>communicatie; overdracht van signalen, algemeen (verzamelniveau)</v>
          </cell>
          <cell r="I2085" t="str">
            <v>ELEK TF 122</v>
          </cell>
          <cell r="J2085"/>
          <cell r="K2085"/>
          <cell r="L2085"/>
          <cell r="M2085"/>
          <cell r="N2085" t="str">
            <v>64.10</v>
          </cell>
          <cell r="O2085" t="str">
            <v>000326</v>
          </cell>
          <cell r="P2085" t="str">
            <v>R&amp;M</v>
          </cell>
          <cell r="Q2085" t="str">
            <v>000297</v>
          </cell>
          <cell r="R2085" t="str">
            <v>VMA</v>
          </cell>
          <cell r="S2085" t="str">
            <v>R813508 - 977803015 - RJ45/s</v>
          </cell>
          <cell r="T2085"/>
          <cell r="U2085"/>
          <cell r="V2085">
            <v>1</v>
          </cell>
          <cell r="W2085">
            <v>44927</v>
          </cell>
          <cell r="X2085">
            <v>2023</v>
          </cell>
          <cell r="Y2085" t="str">
            <v>B</v>
          </cell>
        </row>
        <row r="2086">
          <cell r="F2086" t="str">
            <v>EVB0002085</v>
          </cell>
          <cell r="G2086" t="str">
            <v>Communicatie - bedieningspaneel geluid &amp; bluetoothmodule</v>
          </cell>
          <cell r="H2086" t="str">
            <v>communicatie; overdracht van geluid/spraak, vertaalsystemen</v>
          </cell>
          <cell r="I2086" t="str">
            <v>ELEK TF 175 &amp; 503</v>
          </cell>
          <cell r="J2086"/>
          <cell r="K2086"/>
          <cell r="L2086"/>
          <cell r="M2086"/>
          <cell r="N2086" t="str">
            <v>64.25</v>
          </cell>
          <cell r="O2086" t="str">
            <v>000325</v>
          </cell>
          <cell r="P2086" t="str">
            <v>AUDAC</v>
          </cell>
          <cell r="Q2086" t="str">
            <v>000297</v>
          </cell>
          <cell r="R2086" t="str">
            <v>VMA</v>
          </cell>
          <cell r="S2086" t="str">
            <v>DW5066 &amp; WP220</v>
          </cell>
          <cell r="T2086"/>
          <cell r="U2086"/>
          <cell r="V2086">
            <v>1</v>
          </cell>
          <cell r="W2086">
            <v>44927</v>
          </cell>
          <cell r="X2086">
            <v>2023</v>
          </cell>
          <cell r="Y2086" t="str">
            <v>B</v>
          </cell>
        </row>
        <row r="2087">
          <cell r="F2087" t="str">
            <v>EVB0002086</v>
          </cell>
          <cell r="G2087" t="str">
            <v>CV &amp; Ventilatie - Ruimtevoeler</v>
          </cell>
          <cell r="H2087" t="str">
            <v>regeling klimaat en sanitair; centrale melding, meting en sturing, algemeen (verzamelniveau)</v>
          </cell>
          <cell r="I2087"/>
          <cell r="J2087"/>
          <cell r="K2087"/>
          <cell r="L2087"/>
          <cell r="M2087"/>
          <cell r="N2087" t="str">
            <v>58.20</v>
          </cell>
          <cell r="O2087" t="str">
            <v>000250</v>
          </cell>
          <cell r="P2087" t="str">
            <v>Schneider</v>
          </cell>
          <cell r="Q2087" t="str">
            <v>000301</v>
          </cell>
          <cell r="R2087" t="str">
            <v>GEZEL</v>
          </cell>
          <cell r="S2087" t="str">
            <v>SLPWXCX</v>
          </cell>
          <cell r="T2087"/>
          <cell r="U2087"/>
          <cell r="V2087">
            <v>1</v>
          </cell>
          <cell r="W2087">
            <v>44927</v>
          </cell>
          <cell r="X2087">
            <v>2023</v>
          </cell>
          <cell r="Y2087" t="str">
            <v>B</v>
          </cell>
        </row>
        <row r="2088">
          <cell r="F2088" t="str">
            <v>EVB0002087</v>
          </cell>
          <cell r="G2088" t="str">
            <v>CV - collector steek vloerverwarming (2 aansluitingen)</v>
          </cell>
          <cell r="H2088" t="str">
            <v>warmtedistributie; water, vloerverwarmingssystemen</v>
          </cell>
          <cell r="I2088"/>
          <cell r="J2088"/>
          <cell r="K2088"/>
          <cell r="L2088"/>
          <cell r="M2088"/>
          <cell r="N2088" t="str">
            <v>56.13</v>
          </cell>
          <cell r="O2088" t="str">
            <v>000397</v>
          </cell>
          <cell r="P2088" t="str">
            <v>TEC PRO</v>
          </cell>
          <cell r="Q2088" t="str">
            <v>000301</v>
          </cell>
          <cell r="R2088" t="str">
            <v>GEZEL</v>
          </cell>
          <cell r="S2088"/>
          <cell r="T2088"/>
          <cell r="U2088"/>
          <cell r="V2088">
            <v>1</v>
          </cell>
          <cell r="W2088">
            <v>44927</v>
          </cell>
          <cell r="X2088">
            <v>2023</v>
          </cell>
          <cell r="Y2088" t="str">
            <v>B</v>
          </cell>
        </row>
        <row r="2089">
          <cell r="F2089" t="str">
            <v>EVB0002088</v>
          </cell>
          <cell r="G2089" t="str">
            <v>CV - collector retour vloerverwarming (2 aansluitingen)</v>
          </cell>
          <cell r="H2089" t="str">
            <v>warmtedistributie; water, vloerverwarmingssystemen</v>
          </cell>
          <cell r="I2089"/>
          <cell r="J2089"/>
          <cell r="K2089"/>
          <cell r="L2089"/>
          <cell r="M2089"/>
          <cell r="N2089" t="str">
            <v>56.13</v>
          </cell>
          <cell r="O2089" t="str">
            <v>000397</v>
          </cell>
          <cell r="P2089" t="str">
            <v>TEC PRO</v>
          </cell>
          <cell r="Q2089" t="str">
            <v>000301</v>
          </cell>
          <cell r="R2089" t="str">
            <v>GEZEL</v>
          </cell>
          <cell r="S2089"/>
          <cell r="T2089"/>
          <cell r="U2089"/>
          <cell r="V2089">
            <v>1</v>
          </cell>
          <cell r="W2089">
            <v>44927</v>
          </cell>
          <cell r="X2089">
            <v>2023</v>
          </cell>
          <cell r="Y2089" t="str">
            <v>B</v>
          </cell>
        </row>
        <row r="2090">
          <cell r="F2090" t="str">
            <v>EVB0002089</v>
          </cell>
          <cell r="G2090" t="str">
            <v>Deur - binnendeur Type 4 met bovenraam - salto</v>
          </cell>
          <cell r="H2090" t="str">
            <v>binnenwandopeningen; gevuld met deuren, algemeen (verzamelniveau)</v>
          </cell>
          <cell r="I2090"/>
          <cell r="J2090"/>
          <cell r="K2090"/>
          <cell r="L2090"/>
          <cell r="M2090"/>
          <cell r="N2090" t="str">
            <v>32.30</v>
          </cell>
          <cell r="O2090" t="str">
            <v>000333</v>
          </cell>
          <cell r="P2090" t="str">
            <v>SALTO</v>
          </cell>
          <cell r="Q2090" t="str">
            <v>000298</v>
          </cell>
          <cell r="R2090" t="str">
            <v>DRAFAB</v>
          </cell>
          <cell r="S2090"/>
          <cell r="T2090"/>
          <cell r="U2090"/>
          <cell r="V2090">
            <v>1</v>
          </cell>
          <cell r="W2090">
            <v>44927</v>
          </cell>
          <cell r="X2090">
            <v>2023</v>
          </cell>
          <cell r="Y2090" t="str">
            <v>B</v>
          </cell>
        </row>
        <row r="2091">
          <cell r="F2091" t="str">
            <v>EVB0002090</v>
          </cell>
          <cell r="G2091" t="str">
            <v>Elektriciteit - schakelaars verlichting</v>
          </cell>
          <cell r="H2091" t="str">
            <v>centrale elektrotechnische voorz.; energie, laagspanning, algemeen</v>
          </cell>
          <cell r="I2091" t="str">
            <v>ELEK TF 37</v>
          </cell>
          <cell r="J2091"/>
          <cell r="K2091"/>
          <cell r="L2091"/>
          <cell r="M2091"/>
          <cell r="N2091" t="str">
            <v>61.50</v>
          </cell>
          <cell r="O2091" t="str">
            <v>000327</v>
          </cell>
          <cell r="P2091" t="str">
            <v>NIKO</v>
          </cell>
          <cell r="Q2091" t="str">
            <v>000297</v>
          </cell>
          <cell r="R2091" t="str">
            <v>VMA</v>
          </cell>
          <cell r="S2091" t="str">
            <v>100-66600 / 66602 / 66603</v>
          </cell>
          <cell r="T2091"/>
          <cell r="U2091"/>
          <cell r="V2091">
            <v>1</v>
          </cell>
          <cell r="W2091">
            <v>44927</v>
          </cell>
          <cell r="X2091">
            <v>2023</v>
          </cell>
          <cell r="Y2091" t="str">
            <v>B</v>
          </cell>
        </row>
        <row r="2092">
          <cell r="F2092" t="str">
            <v>EVB0002091</v>
          </cell>
          <cell r="G2092" t="str">
            <v>Elektriciteit - schakelaar zonnewering</v>
          </cell>
          <cell r="H2092" t="str">
            <v>centrale elektrotechnische voorz.; energie, laagspanning, algemeen</v>
          </cell>
          <cell r="I2092" t="str">
            <v>ELEK TF 37</v>
          </cell>
          <cell r="J2092"/>
          <cell r="K2092"/>
          <cell r="L2092"/>
          <cell r="M2092"/>
          <cell r="N2092" t="str">
            <v>61.50</v>
          </cell>
          <cell r="O2092" t="str">
            <v>000327</v>
          </cell>
          <cell r="P2092" t="str">
            <v>NIKO</v>
          </cell>
          <cell r="Q2092" t="str">
            <v>000297</v>
          </cell>
          <cell r="R2092" t="str">
            <v>VMA</v>
          </cell>
          <cell r="S2092" t="str">
            <v>100-66600 / 66602 / 66603</v>
          </cell>
          <cell r="T2092"/>
          <cell r="U2092"/>
          <cell r="V2092">
            <v>1</v>
          </cell>
          <cell r="W2092">
            <v>44927</v>
          </cell>
          <cell r="X2092">
            <v>2023</v>
          </cell>
          <cell r="Y2092" t="str">
            <v>B</v>
          </cell>
        </row>
        <row r="2093">
          <cell r="F2093" t="str">
            <v>EVB0002092</v>
          </cell>
          <cell r="G2093" t="str">
            <v>Elektriciteit - stopcontact 220V</v>
          </cell>
          <cell r="H2093" t="str">
            <v>centrale elektrotechnische voorz.; energie, laagspanning, algemeen</v>
          </cell>
          <cell r="I2093" t="str">
            <v>ELEK TF 37</v>
          </cell>
          <cell r="J2093"/>
          <cell r="K2093"/>
          <cell r="L2093"/>
          <cell r="M2093"/>
          <cell r="N2093" t="str">
            <v>61.50</v>
          </cell>
          <cell r="O2093" t="str">
            <v>000327</v>
          </cell>
          <cell r="P2093" t="str">
            <v>NIKO</v>
          </cell>
          <cell r="Q2093" t="str">
            <v>000297</v>
          </cell>
          <cell r="R2093" t="str">
            <v>VMA</v>
          </cell>
          <cell r="S2093" t="str">
            <v>100-66600 / 66602 / 66603</v>
          </cell>
          <cell r="T2093"/>
          <cell r="U2093"/>
          <cell r="V2093">
            <v>1</v>
          </cell>
          <cell r="W2093">
            <v>44927</v>
          </cell>
          <cell r="X2093">
            <v>2023</v>
          </cell>
          <cell r="Y2093" t="str">
            <v>B</v>
          </cell>
        </row>
        <row r="2094">
          <cell r="F2094" t="str">
            <v>EVB0002093</v>
          </cell>
          <cell r="G2094" t="str">
            <v>Elektriciteit - stopcontact 220V in bureaumeubel</v>
          </cell>
          <cell r="H2094" t="str">
            <v>centrale elektrotechnische voorz.; energie, laagspanning, algemeen</v>
          </cell>
          <cell r="I2094" t="str">
            <v>ELEK TF 37</v>
          </cell>
          <cell r="J2094"/>
          <cell r="K2094"/>
          <cell r="L2094"/>
          <cell r="M2094"/>
          <cell r="N2094" t="str">
            <v>61.50</v>
          </cell>
          <cell r="O2094" t="str">
            <v>000327</v>
          </cell>
          <cell r="P2094" t="str">
            <v>NIKO</v>
          </cell>
          <cell r="Q2094" t="str">
            <v>000297</v>
          </cell>
          <cell r="R2094" t="str">
            <v>VMA</v>
          </cell>
          <cell r="S2094" t="str">
            <v>100-66600 / 66602 / 66603</v>
          </cell>
          <cell r="T2094"/>
          <cell r="U2094"/>
          <cell r="V2094">
            <v>1</v>
          </cell>
          <cell r="W2094">
            <v>44927</v>
          </cell>
          <cell r="X2094">
            <v>2023</v>
          </cell>
          <cell r="Y2094" t="str">
            <v>B</v>
          </cell>
        </row>
        <row r="2095">
          <cell r="F2095" t="str">
            <v>EVB0002094</v>
          </cell>
          <cell r="G2095" t="str">
            <v>Muur - betonsteen metselwerk</v>
          </cell>
          <cell r="H2095" t="str">
            <v>binnenwanden; constructief, algemeen (verzamelniveau)</v>
          </cell>
          <cell r="I2095" t="str">
            <v>TF-WDB000001-0010-A &amp; B</v>
          </cell>
          <cell r="J2095"/>
          <cell r="K2095"/>
          <cell r="L2095"/>
          <cell r="M2095"/>
          <cell r="N2095" t="str">
            <v>22.20</v>
          </cell>
          <cell r="O2095"/>
          <cell r="P2095"/>
          <cell r="Q2095" t="str">
            <v>000300</v>
          </cell>
          <cell r="R2095" t="str">
            <v>ALHEEMBOUW</v>
          </cell>
          <cell r="S2095"/>
          <cell r="T2095"/>
          <cell r="U2095"/>
          <cell r="V2095">
            <v>1</v>
          </cell>
          <cell r="W2095">
            <v>44927</v>
          </cell>
          <cell r="X2095">
            <v>2023</v>
          </cell>
          <cell r="Y2095" t="str">
            <v>B</v>
          </cell>
        </row>
        <row r="2096">
          <cell r="F2096" t="str">
            <v>EVB0002095</v>
          </cell>
          <cell r="G2096" t="str">
            <v>Muur - gyproc</v>
          </cell>
          <cell r="H2096" t="str">
            <v>binnenwanden; niet constructief, algemeen (verzamelniveau)</v>
          </cell>
          <cell r="I2096" t="str">
            <v>TF-WDB000001-0018.2.a &amp; 28-A</v>
          </cell>
          <cell r="J2096"/>
          <cell r="K2096"/>
          <cell r="L2096"/>
          <cell r="M2096"/>
          <cell r="N2096" t="str">
            <v>22.10</v>
          </cell>
          <cell r="O2096" t="str">
            <v>000351</v>
          </cell>
          <cell r="P2096" t="str">
            <v>SAINT-GOBAIN</v>
          </cell>
          <cell r="Q2096" t="str">
            <v>000303</v>
          </cell>
          <cell r="R2096" t="str">
            <v>VAN HULLE BOUWSERVICE</v>
          </cell>
          <cell r="S2096"/>
          <cell r="T2096"/>
          <cell r="U2096"/>
          <cell r="V2096">
            <v>1</v>
          </cell>
          <cell r="W2096">
            <v>44927</v>
          </cell>
          <cell r="X2096">
            <v>2023</v>
          </cell>
          <cell r="Y2096" t="str">
            <v>B</v>
          </cell>
        </row>
        <row r="2097">
          <cell r="F2097" t="str">
            <v>EVB0002096</v>
          </cell>
          <cell r="G2097" t="str">
            <v>Muur - snelbouw metselwerk PLS</v>
          </cell>
          <cell r="H2097" t="str">
            <v>binnenwanden; constructief, algemeen (verzamelniveau)</v>
          </cell>
          <cell r="I2097" t="str">
            <v>TF-WDB000001-0010-A</v>
          </cell>
          <cell r="J2097"/>
          <cell r="K2097"/>
          <cell r="L2097"/>
          <cell r="M2097"/>
          <cell r="N2097" t="str">
            <v>22.20</v>
          </cell>
          <cell r="O2097" t="str">
            <v>000347</v>
          </cell>
          <cell r="P2097" t="str">
            <v>WIENERBERGER</v>
          </cell>
          <cell r="Q2097" t="str">
            <v>000300</v>
          </cell>
          <cell r="R2097" t="str">
            <v>ALHEEMBOUW</v>
          </cell>
          <cell r="S2097" t="str">
            <v>POROTHERM</v>
          </cell>
          <cell r="T2097"/>
          <cell r="U2097"/>
          <cell r="V2097">
            <v>1</v>
          </cell>
          <cell r="W2097">
            <v>44927</v>
          </cell>
          <cell r="X2097">
            <v>2023</v>
          </cell>
          <cell r="Y2097" t="str">
            <v>B</v>
          </cell>
        </row>
        <row r="2098">
          <cell r="F2098" t="str">
            <v>EVB0002097</v>
          </cell>
          <cell r="G2098" t="str">
            <v>Muur - stijlwanden</v>
          </cell>
          <cell r="H2098" t="str">
            <v>binnenwanden; niet constructief, algemeen (verzamelniveau)</v>
          </cell>
          <cell r="I2098"/>
          <cell r="J2098"/>
          <cell r="K2098"/>
          <cell r="L2098"/>
          <cell r="M2098"/>
          <cell r="N2098" t="str">
            <v>22.10</v>
          </cell>
          <cell r="O2098"/>
          <cell r="P2098"/>
          <cell r="Q2098" t="str">
            <v>000300</v>
          </cell>
          <cell r="R2098" t="str">
            <v>ALHEEMBOUW</v>
          </cell>
          <cell r="S2098"/>
          <cell r="T2098"/>
          <cell r="U2098"/>
          <cell r="V2098">
            <v>1</v>
          </cell>
          <cell r="W2098">
            <v>44927</v>
          </cell>
          <cell r="X2098">
            <v>2023</v>
          </cell>
          <cell r="Y2098" t="str">
            <v>B</v>
          </cell>
        </row>
        <row r="2099">
          <cell r="F2099" t="str">
            <v>EVB0002098</v>
          </cell>
          <cell r="G2099" t="str">
            <v>Plafond - verlaagd rotswolvezel (1200 x 600)</v>
          </cell>
          <cell r="H2099" t="str">
            <v>plafondafwerkingen; verlaagd, algemeen (verzamelniveau)</v>
          </cell>
          <cell r="I2099" t="str">
            <v>TF-WDB000001-0018.4-A</v>
          </cell>
          <cell r="J2099"/>
          <cell r="K2099"/>
          <cell r="L2099"/>
          <cell r="M2099"/>
          <cell r="N2099" t="str">
            <v>45.10</v>
          </cell>
          <cell r="O2099" t="str">
            <v>000391</v>
          </cell>
          <cell r="P2099" t="str">
            <v>SAINT-GOBAIN Eurocoustic</v>
          </cell>
          <cell r="Q2099" t="str">
            <v>000303</v>
          </cell>
          <cell r="R2099" t="str">
            <v>VAN HULLE BOUWSERVICE</v>
          </cell>
          <cell r="S2099"/>
          <cell r="T2099"/>
          <cell r="U2099"/>
          <cell r="V2099">
            <v>1</v>
          </cell>
          <cell r="W2099">
            <v>44927</v>
          </cell>
          <cell r="X2099">
            <v>2023</v>
          </cell>
          <cell r="Y2099" t="str">
            <v>B</v>
          </cell>
        </row>
        <row r="2100">
          <cell r="F2100" t="str">
            <v>EVB0002099</v>
          </cell>
          <cell r="G2100" t="str">
            <v>Raam - binnenraam</v>
          </cell>
          <cell r="H2100" t="str">
            <v>binnenwandopeningen; gevuld met ramen, gesloten ramen</v>
          </cell>
          <cell r="I2100"/>
          <cell r="J2100"/>
          <cell r="K2100"/>
          <cell r="L2100"/>
          <cell r="M2100"/>
          <cell r="N2100" t="str">
            <v>32.21</v>
          </cell>
          <cell r="O2100"/>
          <cell r="P2100"/>
          <cell r="Q2100" t="str">
            <v>000298</v>
          </cell>
          <cell r="R2100" t="str">
            <v>DRAFAB</v>
          </cell>
          <cell r="S2100"/>
          <cell r="T2100"/>
          <cell r="U2100"/>
          <cell r="V2100">
            <v>1</v>
          </cell>
          <cell r="W2100">
            <v>44927</v>
          </cell>
          <cell r="X2100">
            <v>2023</v>
          </cell>
          <cell r="Y2100" t="str">
            <v>B</v>
          </cell>
        </row>
        <row r="2101">
          <cell r="F2101" t="str">
            <v>EVB0002100</v>
          </cell>
          <cell r="G2101" t="str">
            <v>Raam - buitenraam</v>
          </cell>
          <cell r="H2101" t="str">
            <v>buitenwandopeningen; gevuld met ramen, algemeen (verzamelniveau)</v>
          </cell>
          <cell r="I2101"/>
          <cell r="J2101"/>
          <cell r="K2101"/>
          <cell r="L2101"/>
          <cell r="M2101"/>
          <cell r="N2101" t="str">
            <v>31.20</v>
          </cell>
          <cell r="O2101"/>
          <cell r="P2101"/>
          <cell r="Q2101" t="str">
            <v>000302</v>
          </cell>
          <cell r="R2101" t="str">
            <v>HERMANS</v>
          </cell>
          <cell r="S2101"/>
          <cell r="T2101"/>
          <cell r="U2101"/>
          <cell r="V2101">
            <v>1</v>
          </cell>
          <cell r="W2101">
            <v>44927</v>
          </cell>
          <cell r="X2101">
            <v>2023</v>
          </cell>
          <cell r="Y2101" t="str">
            <v>B</v>
          </cell>
        </row>
        <row r="2102">
          <cell r="F2102" t="str">
            <v>EVB0002101</v>
          </cell>
          <cell r="G2102" t="str">
            <v>Ventilatie - extractie - rond ventiel inbouw</v>
          </cell>
          <cell r="H2102" t="str">
            <v>luchtbehandeling; centrale mechanische ventilatie, algemeen (verzamelniveau)</v>
          </cell>
          <cell r="I2102" t="str">
            <v>HVAC TF 48</v>
          </cell>
          <cell r="J2102"/>
          <cell r="K2102"/>
          <cell r="L2102"/>
          <cell r="M2102"/>
          <cell r="N2102" t="str">
            <v>57.50</v>
          </cell>
          <cell r="O2102" t="str">
            <v>000329</v>
          </cell>
          <cell r="P2102" t="str">
            <v>CAIROX</v>
          </cell>
          <cell r="Q2102" t="str">
            <v>000301</v>
          </cell>
          <cell r="R2102" t="str">
            <v>GEZEL</v>
          </cell>
          <cell r="S2102" t="str">
            <v>DVS</v>
          </cell>
          <cell r="T2102"/>
          <cell r="U2102"/>
          <cell r="V2102">
            <v>1</v>
          </cell>
          <cell r="W2102">
            <v>44927</v>
          </cell>
          <cell r="X2102">
            <v>2023</v>
          </cell>
          <cell r="Y2102" t="str">
            <v>B</v>
          </cell>
        </row>
        <row r="2103">
          <cell r="F2103" t="str">
            <v>EVB0002102</v>
          </cell>
          <cell r="G2103" t="str">
            <v>Ventilatie - pulsie - rond ventiel inbouw</v>
          </cell>
          <cell r="H2103" t="str">
            <v>luchtbehandeling; centrale mechanische ventilatie, algemeen (verzamelniveau)</v>
          </cell>
          <cell r="I2103" t="str">
            <v>HVAC TF 49</v>
          </cell>
          <cell r="J2103"/>
          <cell r="K2103"/>
          <cell r="L2103"/>
          <cell r="M2103"/>
          <cell r="N2103" t="str">
            <v>57.50</v>
          </cell>
          <cell r="O2103" t="str">
            <v>000329</v>
          </cell>
          <cell r="P2103" t="str">
            <v>CAIROX</v>
          </cell>
          <cell r="Q2103" t="str">
            <v>000301</v>
          </cell>
          <cell r="R2103" t="str">
            <v>GEZEL</v>
          </cell>
          <cell r="S2103" t="str">
            <v>P-DVS</v>
          </cell>
          <cell r="T2103"/>
          <cell r="U2103"/>
          <cell r="V2103">
            <v>1</v>
          </cell>
          <cell r="W2103">
            <v>44927</v>
          </cell>
          <cell r="X2103">
            <v>2023</v>
          </cell>
          <cell r="Y2103" t="str">
            <v>B</v>
          </cell>
        </row>
        <row r="2104">
          <cell r="F2104" t="str">
            <v>EVB0002103</v>
          </cell>
          <cell r="G2104" t="str">
            <v>Verlichting - opbouw Maxos lichtlijn (2 rails met 4 st)</v>
          </cell>
          <cell r="H2104" t="str">
            <v>verlichting; standaard, bewaakt, algemeen (verzamelniveau)</v>
          </cell>
          <cell r="I2104" t="str">
            <v>ELEK TF 61/62/63/64/65/67/68/69</v>
          </cell>
          <cell r="J2104"/>
          <cell r="K2104"/>
          <cell r="L2104"/>
          <cell r="M2104"/>
          <cell r="N2104" t="str">
            <v>63.40</v>
          </cell>
          <cell r="O2104" t="str">
            <v>000419</v>
          </cell>
          <cell r="P2104" t="str">
            <v>PHILIPS Maxos Fusion</v>
          </cell>
          <cell r="Q2104" t="str">
            <v>000297</v>
          </cell>
          <cell r="R2104" t="str">
            <v>VMA</v>
          </cell>
          <cell r="S2104"/>
          <cell r="T2104"/>
          <cell r="U2104"/>
          <cell r="V2104">
            <v>1</v>
          </cell>
          <cell r="W2104">
            <v>44927</v>
          </cell>
          <cell r="X2104">
            <v>2023</v>
          </cell>
          <cell r="Y2104" t="str">
            <v>B</v>
          </cell>
        </row>
        <row r="2105">
          <cell r="F2105" t="str">
            <v>EVB0002104</v>
          </cell>
          <cell r="G2105" t="str">
            <v>Verlichting - KNX-aanwezigheidsdetector</v>
          </cell>
          <cell r="H2105" t="str">
            <v>verlichting; standaard, bewaakt, algemeen (verzamelniveau)</v>
          </cell>
          <cell r="I2105" t="str">
            <v>ELEK TF 42</v>
          </cell>
          <cell r="J2105"/>
          <cell r="K2105"/>
          <cell r="L2105"/>
          <cell r="M2105"/>
          <cell r="N2105" t="str">
            <v>63.40</v>
          </cell>
          <cell r="O2105" t="str">
            <v>000346</v>
          </cell>
          <cell r="P2105" t="str">
            <v>ESYLUX</v>
          </cell>
          <cell r="Q2105" t="str">
            <v>000297</v>
          </cell>
          <cell r="R2105" t="str">
            <v>VMA</v>
          </cell>
          <cell r="S2105" t="str">
            <v>PD-C 360i/8 KNX UP</v>
          </cell>
          <cell r="T2105"/>
          <cell r="U2105"/>
          <cell r="V2105">
            <v>1</v>
          </cell>
          <cell r="W2105">
            <v>44927</v>
          </cell>
          <cell r="X2105">
            <v>2023</v>
          </cell>
          <cell r="Y2105" t="str">
            <v>B</v>
          </cell>
        </row>
        <row r="2106">
          <cell r="F2106" t="str">
            <v>EVB0002105</v>
          </cell>
          <cell r="G2106" t="str">
            <v>Vloer - tegel 300/300 wit-geel</v>
          </cell>
          <cell r="H2106" t="str">
            <v>vloeren; constructief, algemeen (verzamelniveau)</v>
          </cell>
          <cell r="I2106"/>
          <cell r="J2106"/>
          <cell r="K2106"/>
          <cell r="L2106"/>
          <cell r="M2106"/>
          <cell r="N2106" t="str">
            <v>23.20</v>
          </cell>
          <cell r="O2106"/>
          <cell r="P2106"/>
          <cell r="Q2106"/>
          <cell r="R2106"/>
          <cell r="S2106"/>
          <cell r="T2106"/>
          <cell r="U2106"/>
          <cell r="V2106">
            <v>1</v>
          </cell>
          <cell r="W2106">
            <v>44927</v>
          </cell>
          <cell r="X2106">
            <v>2023</v>
          </cell>
          <cell r="Y2106" t="str">
            <v>B</v>
          </cell>
        </row>
        <row r="2107">
          <cell r="F2107" t="str">
            <v>EVB0002106</v>
          </cell>
          <cell r="G2107" t="str">
            <v>Brand - automatische branddetectie</v>
          </cell>
          <cell r="H2107" t="str">
            <v>beveiliging; brand, detectie en alarmering</v>
          </cell>
          <cell r="I2107" t="str">
            <v>ELEK TF 145</v>
          </cell>
          <cell r="J2107"/>
          <cell r="K2107"/>
          <cell r="L2107"/>
          <cell r="M2107"/>
          <cell r="N2107" t="str">
            <v>65.11</v>
          </cell>
          <cell r="O2107" t="str">
            <v>000324</v>
          </cell>
          <cell r="P2107" t="str">
            <v>BOSCH</v>
          </cell>
          <cell r="Q2107" t="str">
            <v>000297</v>
          </cell>
          <cell r="R2107" t="str">
            <v>VMA</v>
          </cell>
          <cell r="S2107" t="str">
            <v>FAP-0420 (AVENAR detector 4000)</v>
          </cell>
          <cell r="T2107"/>
          <cell r="U2107"/>
          <cell r="V2107">
            <v>1</v>
          </cell>
          <cell r="W2107">
            <v>44927</v>
          </cell>
          <cell r="X2107">
            <v>2023</v>
          </cell>
          <cell r="Y2107" t="str">
            <v>B</v>
          </cell>
        </row>
        <row r="2108">
          <cell r="F2108" t="str">
            <v>EVB0002107</v>
          </cell>
          <cell r="G2108" t="str">
            <v>Brand - automatische branddetectie (boven verlaagd plafond)</v>
          </cell>
          <cell r="H2108" t="str">
            <v>beveiliging; brand, detectie en alarmering</v>
          </cell>
          <cell r="I2108" t="str">
            <v>ELEK TF 145</v>
          </cell>
          <cell r="J2108"/>
          <cell r="K2108"/>
          <cell r="L2108"/>
          <cell r="M2108"/>
          <cell r="N2108" t="str">
            <v>65.11</v>
          </cell>
          <cell r="O2108" t="str">
            <v>000324</v>
          </cell>
          <cell r="P2108" t="str">
            <v>BOSCH</v>
          </cell>
          <cell r="Q2108" t="str">
            <v>000297</v>
          </cell>
          <cell r="R2108" t="str">
            <v>VMA</v>
          </cell>
          <cell r="S2108" t="str">
            <v>FAP-0420 (AVENAR detector 4000)</v>
          </cell>
          <cell r="T2108"/>
          <cell r="U2108"/>
          <cell r="V2108">
            <v>1</v>
          </cell>
          <cell r="W2108">
            <v>44927</v>
          </cell>
          <cell r="X2108">
            <v>2023</v>
          </cell>
          <cell r="Y2108" t="str">
            <v>B</v>
          </cell>
        </row>
        <row r="2109">
          <cell r="F2109" t="str">
            <v>EVB0002108</v>
          </cell>
          <cell r="G2109" t="str">
            <v>Communicatie - luidspreker Type 1b (rond inbouw)</v>
          </cell>
          <cell r="H2109" t="str">
            <v>communicatie; overdracht van geluid/spraak, geluidsdistributie</v>
          </cell>
          <cell r="I2109" t="str">
            <v>ELEK TF 177</v>
          </cell>
          <cell r="J2109"/>
          <cell r="K2109"/>
          <cell r="L2109"/>
          <cell r="M2109"/>
          <cell r="N2109" t="str">
            <v>64.24</v>
          </cell>
          <cell r="O2109" t="str">
            <v>000325</v>
          </cell>
          <cell r="P2109" t="str">
            <v>AUDAC</v>
          </cell>
          <cell r="Q2109" t="str">
            <v>000297</v>
          </cell>
          <cell r="R2109" t="str">
            <v>VMA</v>
          </cell>
          <cell r="S2109" t="str">
            <v>CIRA506/W</v>
          </cell>
          <cell r="T2109"/>
          <cell r="U2109"/>
          <cell r="V2109">
            <v>1</v>
          </cell>
          <cell r="W2109">
            <v>44927</v>
          </cell>
          <cell r="X2109">
            <v>2023</v>
          </cell>
          <cell r="Y2109" t="str">
            <v>B</v>
          </cell>
        </row>
        <row r="2110">
          <cell r="F2110" t="str">
            <v>EVB0002109</v>
          </cell>
          <cell r="G2110" t="str">
            <v>CV &amp; Ventilatie - Ruimtevoeler</v>
          </cell>
          <cell r="H2110" t="str">
            <v>regeling klimaat en sanitair; centrale melding, meting en sturing, algemeen (verzamelniveau)</v>
          </cell>
          <cell r="I2110"/>
          <cell r="J2110"/>
          <cell r="K2110"/>
          <cell r="L2110"/>
          <cell r="M2110"/>
          <cell r="N2110" t="str">
            <v>58.20</v>
          </cell>
          <cell r="O2110" t="str">
            <v>000250</v>
          </cell>
          <cell r="P2110" t="str">
            <v>Schneider</v>
          </cell>
          <cell r="Q2110" t="str">
            <v>000301</v>
          </cell>
          <cell r="R2110" t="str">
            <v>GEZEL</v>
          </cell>
          <cell r="S2110" t="str">
            <v>SLPWXCX</v>
          </cell>
          <cell r="T2110"/>
          <cell r="U2110"/>
          <cell r="V2110">
            <v>1</v>
          </cell>
          <cell r="W2110">
            <v>44927</v>
          </cell>
          <cell r="X2110">
            <v>2023</v>
          </cell>
          <cell r="Y2110" t="str">
            <v>B</v>
          </cell>
        </row>
        <row r="2111">
          <cell r="F2111" t="str">
            <v>EVB0002110</v>
          </cell>
          <cell r="G2111" t="str">
            <v>Deur - binnendeur Type 4 met bovenraam - cilinderslot</v>
          </cell>
          <cell r="H2111" t="str">
            <v>binnenwandopeningen; gevuld met deuren, algemeen (verzamelniveau)</v>
          </cell>
          <cell r="I2111"/>
          <cell r="J2111"/>
          <cell r="K2111"/>
          <cell r="L2111"/>
          <cell r="M2111"/>
          <cell r="N2111" t="str">
            <v>32.30</v>
          </cell>
          <cell r="O2111"/>
          <cell r="P2111"/>
          <cell r="Q2111" t="str">
            <v>000298</v>
          </cell>
          <cell r="R2111" t="str">
            <v>DRAFAB</v>
          </cell>
          <cell r="S2111"/>
          <cell r="T2111"/>
          <cell r="U2111"/>
          <cell r="V2111">
            <v>1</v>
          </cell>
          <cell r="W2111">
            <v>44927</v>
          </cell>
          <cell r="X2111">
            <v>2023</v>
          </cell>
          <cell r="Y2111" t="str">
            <v>B</v>
          </cell>
        </row>
        <row r="2112">
          <cell r="F2112" t="str">
            <v>EVB0002111</v>
          </cell>
          <cell r="G2112" t="str">
            <v>Elektriciteit - blindplaat</v>
          </cell>
          <cell r="H2112" t="str">
            <v>centrale elektrotechnische voorz.; energie, laagspanning, algemeen</v>
          </cell>
          <cell r="I2112" t="str">
            <v>ELEK TF 37</v>
          </cell>
          <cell r="J2112"/>
          <cell r="K2112"/>
          <cell r="L2112"/>
          <cell r="M2112"/>
          <cell r="N2112" t="str">
            <v>61.50</v>
          </cell>
          <cell r="O2112" t="str">
            <v>000327</v>
          </cell>
          <cell r="P2112" t="str">
            <v>NIKO</v>
          </cell>
          <cell r="Q2112" t="str">
            <v>000297</v>
          </cell>
          <cell r="R2112" t="str">
            <v>VMA</v>
          </cell>
          <cell r="S2112" t="str">
            <v>100-66600 / 66602 / 66603</v>
          </cell>
          <cell r="T2112"/>
          <cell r="U2112"/>
          <cell r="V2112">
            <v>1</v>
          </cell>
          <cell r="W2112">
            <v>44927</v>
          </cell>
          <cell r="X2112">
            <v>2023</v>
          </cell>
          <cell r="Y2112" t="str">
            <v>B</v>
          </cell>
        </row>
        <row r="2113">
          <cell r="F2113" t="str">
            <v>EVB0002112</v>
          </cell>
          <cell r="G2113" t="str">
            <v>Elektriciteit - stopcontact 220V</v>
          </cell>
          <cell r="H2113" t="str">
            <v>centrale elektrotechnische voorz.; energie, laagspanning, algemeen</v>
          </cell>
          <cell r="I2113" t="str">
            <v>ELEK TF 37</v>
          </cell>
          <cell r="J2113"/>
          <cell r="K2113"/>
          <cell r="L2113"/>
          <cell r="M2113"/>
          <cell r="N2113" t="str">
            <v>61.50</v>
          </cell>
          <cell r="O2113" t="str">
            <v>000327</v>
          </cell>
          <cell r="P2113" t="str">
            <v>NIKO</v>
          </cell>
          <cell r="Q2113" t="str">
            <v>000297</v>
          </cell>
          <cell r="R2113" t="str">
            <v>VMA</v>
          </cell>
          <cell r="S2113" t="str">
            <v>100-66600 / 66602 / 66603</v>
          </cell>
          <cell r="T2113"/>
          <cell r="U2113"/>
          <cell r="V2113">
            <v>1</v>
          </cell>
          <cell r="W2113">
            <v>44927</v>
          </cell>
          <cell r="X2113">
            <v>2023</v>
          </cell>
          <cell r="Y2113" t="str">
            <v>B</v>
          </cell>
        </row>
        <row r="2114">
          <cell r="F2114" t="str">
            <v>EVB0002113</v>
          </cell>
          <cell r="G2114" t="str">
            <v>Muur - gyproc</v>
          </cell>
          <cell r="H2114" t="str">
            <v>binnenwanden; niet constructief, algemeen (verzamelniveau)</v>
          </cell>
          <cell r="I2114" t="str">
            <v>TF-WDB000001-0018.2.a &amp; 28-A</v>
          </cell>
          <cell r="J2114"/>
          <cell r="K2114"/>
          <cell r="L2114"/>
          <cell r="M2114"/>
          <cell r="N2114" t="str">
            <v>22.10</v>
          </cell>
          <cell r="O2114" t="str">
            <v>000351</v>
          </cell>
          <cell r="P2114" t="str">
            <v>SAINT-GOBAIN</v>
          </cell>
          <cell r="Q2114" t="str">
            <v>000303</v>
          </cell>
          <cell r="R2114" t="str">
            <v>VAN HULLE BOUWSERVICE</v>
          </cell>
          <cell r="S2114"/>
          <cell r="T2114"/>
          <cell r="U2114"/>
          <cell r="V2114">
            <v>1</v>
          </cell>
          <cell r="W2114">
            <v>44927</v>
          </cell>
          <cell r="X2114">
            <v>2023</v>
          </cell>
          <cell r="Y2114" t="str">
            <v>B</v>
          </cell>
        </row>
        <row r="2115">
          <cell r="F2115" t="str">
            <v>EVB0002114</v>
          </cell>
          <cell r="G2115" t="str">
            <v>Muur - stijlwanden</v>
          </cell>
          <cell r="H2115" t="str">
            <v>binnenwanden; niet constructief, algemeen (verzamelniveau)</v>
          </cell>
          <cell r="I2115"/>
          <cell r="J2115"/>
          <cell r="K2115"/>
          <cell r="L2115"/>
          <cell r="M2115"/>
          <cell r="N2115" t="str">
            <v>22.10</v>
          </cell>
          <cell r="O2115"/>
          <cell r="P2115"/>
          <cell r="Q2115" t="str">
            <v>000300</v>
          </cell>
          <cell r="R2115" t="str">
            <v>ALHEEMBOUW</v>
          </cell>
          <cell r="S2115"/>
          <cell r="T2115"/>
          <cell r="U2115"/>
          <cell r="V2115">
            <v>1</v>
          </cell>
          <cell r="W2115">
            <v>44927</v>
          </cell>
          <cell r="X2115">
            <v>2023</v>
          </cell>
          <cell r="Y2115" t="str">
            <v>B</v>
          </cell>
        </row>
        <row r="2116">
          <cell r="F2116" t="str">
            <v>EVB0002115</v>
          </cell>
          <cell r="G2116" t="str">
            <v>Noodverlichting - plafond TYPE 2 rond (lens antipaniek)</v>
          </cell>
          <cell r="H2116" t="str">
            <v>centrale elektrotechnische voorz.; energie, laagspanning, algemeen</v>
          </cell>
          <cell r="I2116" t="str">
            <v>ELEK TF 78</v>
          </cell>
          <cell r="J2116"/>
          <cell r="K2116"/>
          <cell r="L2116"/>
          <cell r="M2116"/>
          <cell r="N2116" t="str">
            <v>61.50</v>
          </cell>
          <cell r="O2116" t="str">
            <v>000339</v>
          </cell>
          <cell r="P2116" t="str">
            <v>ZEMPER</v>
          </cell>
          <cell r="Q2116" t="str">
            <v>000297</v>
          </cell>
          <cell r="R2116" t="str">
            <v>VMA</v>
          </cell>
          <cell r="S2116" t="str">
            <v>LSM3250LDPW</v>
          </cell>
          <cell r="T2116"/>
          <cell r="U2116"/>
          <cell r="V2116">
            <v>1</v>
          </cell>
          <cell r="W2116">
            <v>44927</v>
          </cell>
          <cell r="X2116">
            <v>2023</v>
          </cell>
          <cell r="Y2116" t="str">
            <v>B</v>
          </cell>
        </row>
        <row r="2117">
          <cell r="F2117" t="str">
            <v>EVB0002116</v>
          </cell>
          <cell r="G2117" t="str">
            <v>Plafond - verlaagd rotswolvezel (1200 x 600)</v>
          </cell>
          <cell r="H2117" t="str">
            <v>plafondafwerkingen; verlaagd, algemeen (verzamelniveau)</v>
          </cell>
          <cell r="I2117" t="str">
            <v>TF-WDB000001-0018.4-A</v>
          </cell>
          <cell r="J2117"/>
          <cell r="K2117"/>
          <cell r="L2117"/>
          <cell r="M2117"/>
          <cell r="N2117" t="str">
            <v>45.10</v>
          </cell>
          <cell r="O2117" t="str">
            <v>000391</v>
          </cell>
          <cell r="P2117" t="str">
            <v>SAINT-GOBAIN Eurocoustic</v>
          </cell>
          <cell r="Q2117" t="str">
            <v>000303</v>
          </cell>
          <cell r="R2117" t="str">
            <v>VAN HULLE BOUWSERVICE</v>
          </cell>
          <cell r="S2117"/>
          <cell r="T2117"/>
          <cell r="U2117"/>
          <cell r="V2117">
            <v>1</v>
          </cell>
          <cell r="W2117">
            <v>44927</v>
          </cell>
          <cell r="X2117">
            <v>2023</v>
          </cell>
          <cell r="Y2117" t="str">
            <v>B</v>
          </cell>
        </row>
        <row r="2118">
          <cell r="F2118" t="str">
            <v>EVB0002117</v>
          </cell>
          <cell r="G2118" t="str">
            <v>Raam - binnenraam</v>
          </cell>
          <cell r="H2118" t="str">
            <v>binnenwandopeningen; gevuld met ramen, gesloten ramen</v>
          </cell>
          <cell r="I2118"/>
          <cell r="J2118"/>
          <cell r="K2118"/>
          <cell r="L2118"/>
          <cell r="M2118"/>
          <cell r="N2118" t="str">
            <v>32.21</v>
          </cell>
          <cell r="O2118"/>
          <cell r="P2118"/>
          <cell r="Q2118" t="str">
            <v>000298</v>
          </cell>
          <cell r="R2118" t="str">
            <v>DRAFAB</v>
          </cell>
          <cell r="S2118"/>
          <cell r="T2118"/>
          <cell r="U2118"/>
          <cell r="V2118">
            <v>1</v>
          </cell>
          <cell r="W2118">
            <v>44927</v>
          </cell>
          <cell r="X2118">
            <v>2023</v>
          </cell>
          <cell r="Y2118" t="str">
            <v>B</v>
          </cell>
        </row>
        <row r="2119">
          <cell r="F2119" t="str">
            <v>EVB0002118</v>
          </cell>
          <cell r="G2119" t="str">
            <v>Sanitair  - spoelbak rvs in meubel</v>
          </cell>
          <cell r="H2119" t="str">
            <v>vaste keukenvoorzieningen; standaard, algemeen (verzamelniveau)</v>
          </cell>
          <cell r="I2119" t="str">
            <v>SAN TF 20</v>
          </cell>
          <cell r="J2119"/>
          <cell r="K2119"/>
          <cell r="L2119"/>
          <cell r="M2119"/>
          <cell r="N2119" t="str">
            <v>73.10</v>
          </cell>
          <cell r="O2119" t="str">
            <v>000437</v>
          </cell>
          <cell r="P2119" t="str">
            <v>FRANCKE</v>
          </cell>
          <cell r="Q2119" t="str">
            <v>000301</v>
          </cell>
          <cell r="R2119" t="str">
            <v>GEZEL</v>
          </cell>
          <cell r="S2119" t="str">
            <v>SMART RVS</v>
          </cell>
          <cell r="T2119"/>
          <cell r="U2119"/>
          <cell r="V2119">
            <v>1</v>
          </cell>
          <cell r="W2119">
            <v>44927</v>
          </cell>
          <cell r="X2119">
            <v>2023</v>
          </cell>
          <cell r="Y2119" t="str">
            <v>B</v>
          </cell>
        </row>
        <row r="2120">
          <cell r="F2120" t="str">
            <v>EVB0002119</v>
          </cell>
          <cell r="G2120" t="str">
            <v>Sanitair - ééngreeps keukenmengkraan</v>
          </cell>
          <cell r="H2120" t="str">
            <v>water; waterbehandeling, algemeen (verzamelniveau)</v>
          </cell>
          <cell r="I2120" t="str">
            <v>SAN TF 20</v>
          </cell>
          <cell r="J2120"/>
          <cell r="K2120"/>
          <cell r="L2120"/>
          <cell r="M2120"/>
          <cell r="N2120" t="str">
            <v>53.50</v>
          </cell>
          <cell r="O2120" t="str">
            <v>000438</v>
          </cell>
          <cell r="P2120" t="str">
            <v>GROHE</v>
          </cell>
          <cell r="Q2120" t="str">
            <v>000301</v>
          </cell>
          <cell r="R2120" t="str">
            <v>GEZEL</v>
          </cell>
          <cell r="S2120" t="str">
            <v>Eurosmart</v>
          </cell>
          <cell r="T2120"/>
          <cell r="U2120"/>
          <cell r="V2120">
            <v>1</v>
          </cell>
          <cell r="W2120">
            <v>44927</v>
          </cell>
          <cell r="X2120">
            <v>2023</v>
          </cell>
          <cell r="Y2120" t="str">
            <v>B</v>
          </cell>
        </row>
        <row r="2121">
          <cell r="F2121" t="str">
            <v>EVB0002120</v>
          </cell>
          <cell r="G2121" t="str">
            <v>Sanitair - boiler 10L</v>
          </cell>
          <cell r="H2121" t="str">
            <v>water; verwarmd tapwater, direct verwarmd met voorraad</v>
          </cell>
          <cell r="I2121" t="str">
            <v>SAN TF 47</v>
          </cell>
          <cell r="J2121"/>
          <cell r="K2121"/>
          <cell r="L2121"/>
          <cell r="M2121"/>
          <cell r="N2121" t="str">
            <v>53.21</v>
          </cell>
          <cell r="O2121" t="str">
            <v>000342</v>
          </cell>
          <cell r="P2121" t="str">
            <v>DAALDEROP</v>
          </cell>
          <cell r="Q2121" t="str">
            <v>000301</v>
          </cell>
          <cell r="R2121" t="str">
            <v>GEZEL</v>
          </cell>
          <cell r="S2121" t="str">
            <v>Close-Up 10</v>
          </cell>
          <cell r="T2121"/>
          <cell r="U2121"/>
          <cell r="V2121">
            <v>1</v>
          </cell>
          <cell r="W2121">
            <v>44927</v>
          </cell>
          <cell r="X2121">
            <v>2023</v>
          </cell>
          <cell r="Y2121" t="str">
            <v>B</v>
          </cell>
        </row>
        <row r="2122">
          <cell r="F2122" t="str">
            <v>EVB0002121</v>
          </cell>
          <cell r="G2122" t="str">
            <v>Sanitair - schellkraan</v>
          </cell>
          <cell r="H2122" t="str">
            <v>water; waterbehandeling, algemeen (verzamelniveau)</v>
          </cell>
          <cell r="I2122" t="str">
            <v>SAN TF 17</v>
          </cell>
          <cell r="J2122"/>
          <cell r="K2122"/>
          <cell r="L2122"/>
          <cell r="M2122"/>
          <cell r="N2122" t="str">
            <v>53.50</v>
          </cell>
          <cell r="O2122" t="str">
            <v>000392</v>
          </cell>
          <cell r="P2122" t="str">
            <v>ARCO</v>
          </cell>
          <cell r="Q2122" t="str">
            <v>000301</v>
          </cell>
          <cell r="R2122" t="str">
            <v>GEZEL</v>
          </cell>
          <cell r="S2122" t="str">
            <v>NOVA art.403071</v>
          </cell>
          <cell r="T2122"/>
          <cell r="U2122"/>
          <cell r="V2122">
            <v>1</v>
          </cell>
          <cell r="W2122">
            <v>44927</v>
          </cell>
          <cell r="X2122">
            <v>2023</v>
          </cell>
          <cell r="Y2122" t="str">
            <v>B</v>
          </cell>
        </row>
        <row r="2123">
          <cell r="F2123" t="str">
            <v>EVB0002122</v>
          </cell>
          <cell r="G2123" t="str">
            <v>Sanitair - syfon en afloop</v>
          </cell>
          <cell r="H2123" t="str">
            <v>afvoeren; afvalwater, algemeen (verzamelniveau)</v>
          </cell>
          <cell r="I2123" t="str">
            <v>SAN TF 17</v>
          </cell>
          <cell r="J2123"/>
          <cell r="K2123"/>
          <cell r="L2123"/>
          <cell r="M2123"/>
          <cell r="N2123" t="str">
            <v>52.30</v>
          </cell>
          <cell r="O2123" t="str">
            <v>000393</v>
          </cell>
          <cell r="P2123" t="str">
            <v>VIEGA</v>
          </cell>
          <cell r="Q2123" t="str">
            <v>000301</v>
          </cell>
          <cell r="R2123" t="str">
            <v>GEZEL</v>
          </cell>
          <cell r="S2123" t="str">
            <v>art. 333271</v>
          </cell>
          <cell r="T2123"/>
          <cell r="U2123"/>
          <cell r="V2123">
            <v>1</v>
          </cell>
          <cell r="W2123">
            <v>44927</v>
          </cell>
          <cell r="X2123">
            <v>2023</v>
          </cell>
          <cell r="Y2123" t="str">
            <v>B</v>
          </cell>
        </row>
        <row r="2124">
          <cell r="F2124" t="str">
            <v>EVB0002123</v>
          </cell>
          <cell r="G2124" t="str">
            <v>Ventilatie - extractie - rond ventiel inbouw</v>
          </cell>
          <cell r="H2124" t="str">
            <v>luchtbehandeling; centrale mechanische ventilatie, algemeen (verzamelniveau)</v>
          </cell>
          <cell r="I2124" t="str">
            <v>HVAC TF 48</v>
          </cell>
          <cell r="J2124"/>
          <cell r="K2124"/>
          <cell r="L2124"/>
          <cell r="M2124"/>
          <cell r="N2124" t="str">
            <v>57.50</v>
          </cell>
          <cell r="O2124" t="str">
            <v>000329</v>
          </cell>
          <cell r="P2124" t="str">
            <v>CAIROX</v>
          </cell>
          <cell r="Q2124" t="str">
            <v>000301</v>
          </cell>
          <cell r="R2124" t="str">
            <v>GEZEL</v>
          </cell>
          <cell r="S2124" t="str">
            <v>DVS</v>
          </cell>
          <cell r="T2124"/>
          <cell r="U2124"/>
          <cell r="V2124">
            <v>1</v>
          </cell>
          <cell r="W2124">
            <v>44927</v>
          </cell>
          <cell r="X2124">
            <v>2023</v>
          </cell>
          <cell r="Y2124" t="str">
            <v>B</v>
          </cell>
        </row>
        <row r="2125">
          <cell r="F2125" t="str">
            <v>EVB0002124</v>
          </cell>
          <cell r="G2125" t="str">
            <v>Ventilatie - pulsie - rond ventiel inbouw</v>
          </cell>
          <cell r="H2125" t="str">
            <v>luchtbehandeling; centrale mechanische ventilatie, algemeen (verzamelniveau)</v>
          </cell>
          <cell r="I2125" t="str">
            <v>HVAC TF 49</v>
          </cell>
          <cell r="J2125"/>
          <cell r="K2125"/>
          <cell r="L2125"/>
          <cell r="M2125"/>
          <cell r="N2125" t="str">
            <v>57.50</v>
          </cell>
          <cell r="O2125" t="str">
            <v>000329</v>
          </cell>
          <cell r="P2125" t="str">
            <v>CAIROX</v>
          </cell>
          <cell r="Q2125" t="str">
            <v>000301</v>
          </cell>
          <cell r="R2125" t="str">
            <v>GEZEL</v>
          </cell>
          <cell r="S2125" t="str">
            <v>P-DVS</v>
          </cell>
          <cell r="T2125"/>
          <cell r="U2125"/>
          <cell r="V2125">
            <v>1</v>
          </cell>
          <cell r="W2125">
            <v>44927</v>
          </cell>
          <cell r="X2125">
            <v>2023</v>
          </cell>
          <cell r="Y2125" t="str">
            <v>B</v>
          </cell>
        </row>
        <row r="2126">
          <cell r="F2126" t="str">
            <v>EVB0002125</v>
          </cell>
          <cell r="G2126" t="str">
            <v>Verlichting - inbouw rond</v>
          </cell>
          <cell r="H2126" t="str">
            <v>verlichting; standaard, bewaakt, algemeen (verzamelniveau)</v>
          </cell>
          <cell r="I2126" t="str">
            <v>ELEK TF 56 / 57</v>
          </cell>
          <cell r="J2126"/>
          <cell r="K2126"/>
          <cell r="L2126"/>
          <cell r="M2126"/>
          <cell r="N2126" t="str">
            <v>63.40</v>
          </cell>
          <cell r="O2126" t="str">
            <v>000395</v>
          </cell>
          <cell r="P2126" t="str">
            <v>PHILIPS Greenspace Aceent Fixed</v>
          </cell>
          <cell r="Q2126" t="str">
            <v>000297</v>
          </cell>
          <cell r="R2126" t="str">
            <v>VMA</v>
          </cell>
          <cell r="S2126" t="str">
            <v>RS340B 27S/830 DIA-VLC-E VWB CP WH</v>
          </cell>
          <cell r="T2126"/>
          <cell r="U2126"/>
          <cell r="V2126">
            <v>1</v>
          </cell>
          <cell r="W2126">
            <v>44927</v>
          </cell>
          <cell r="X2126">
            <v>2023</v>
          </cell>
          <cell r="Y2126" t="str">
            <v>B</v>
          </cell>
        </row>
        <row r="2127">
          <cell r="F2127" t="str">
            <v>EVB0002126</v>
          </cell>
          <cell r="G2127" t="str">
            <v>Verlichting - KNX-aanwezigheidsdetector</v>
          </cell>
          <cell r="H2127" t="str">
            <v>verlichting; standaard, bewaakt, algemeen (verzamelniveau)</v>
          </cell>
          <cell r="I2127" t="str">
            <v>ELEK TF 42</v>
          </cell>
          <cell r="J2127"/>
          <cell r="K2127"/>
          <cell r="L2127"/>
          <cell r="M2127"/>
          <cell r="N2127" t="str">
            <v>63.40</v>
          </cell>
          <cell r="O2127" t="str">
            <v>000346</v>
          </cell>
          <cell r="P2127" t="str">
            <v>ESYLUX</v>
          </cell>
          <cell r="Q2127" t="str">
            <v>000297</v>
          </cell>
          <cell r="R2127" t="str">
            <v>VMA</v>
          </cell>
          <cell r="S2127" t="str">
            <v>PD-C 360i/8 KNX UP</v>
          </cell>
          <cell r="T2127"/>
          <cell r="U2127"/>
          <cell r="V2127">
            <v>1</v>
          </cell>
          <cell r="W2127">
            <v>44927</v>
          </cell>
          <cell r="X2127">
            <v>2023</v>
          </cell>
          <cell r="Y2127" t="str">
            <v>B</v>
          </cell>
        </row>
        <row r="2128">
          <cell r="F2128" t="str">
            <v>EVB0002127</v>
          </cell>
          <cell r="G2128" t="str">
            <v>Vloer - tegel 300/300 geel</v>
          </cell>
          <cell r="H2128" t="str">
            <v>vloerafwerkingen; verhoogd, algemeen (verzamelniveau)</v>
          </cell>
          <cell r="I2128" t="str">
            <v>TF-WDB000001-0300.A</v>
          </cell>
          <cell r="J2128"/>
          <cell r="K2128"/>
          <cell r="L2128"/>
          <cell r="M2128"/>
          <cell r="N2128" t="str">
            <v>43.10</v>
          </cell>
          <cell r="O2128"/>
          <cell r="P2128"/>
          <cell r="Q2128"/>
          <cell r="R2128"/>
          <cell r="S2128"/>
          <cell r="T2128"/>
          <cell r="U2128"/>
          <cell r="V2128">
            <v>1</v>
          </cell>
          <cell r="W2128">
            <v>44927</v>
          </cell>
          <cell r="X2128">
            <v>2023</v>
          </cell>
          <cell r="Y2128" t="str">
            <v>B</v>
          </cell>
        </row>
        <row r="2129">
          <cell r="F2129" t="str">
            <v>EVB0002128</v>
          </cell>
          <cell r="G2129" t="str">
            <v>Brand - automatische branddetectie</v>
          </cell>
          <cell r="H2129" t="str">
            <v>beveiliging; brand, detectie en alarmering</v>
          </cell>
          <cell r="I2129" t="str">
            <v>ELEK TF 145</v>
          </cell>
          <cell r="J2129"/>
          <cell r="K2129"/>
          <cell r="L2129"/>
          <cell r="M2129"/>
          <cell r="N2129" t="str">
            <v>65.11</v>
          </cell>
          <cell r="O2129" t="str">
            <v>000324</v>
          </cell>
          <cell r="P2129" t="str">
            <v>BOSCH</v>
          </cell>
          <cell r="Q2129" t="str">
            <v>000297</v>
          </cell>
          <cell r="R2129" t="str">
            <v>VMA</v>
          </cell>
          <cell r="S2129" t="str">
            <v>FAP-0420 (AVENAR detector 4000)</v>
          </cell>
          <cell r="T2129"/>
          <cell r="U2129"/>
          <cell r="V2129">
            <v>1</v>
          </cell>
          <cell r="W2129">
            <v>44927</v>
          </cell>
          <cell r="X2129">
            <v>2023</v>
          </cell>
          <cell r="Y2129" t="str">
            <v>B</v>
          </cell>
        </row>
        <row r="2130">
          <cell r="F2130" t="str">
            <v>EVB0002129</v>
          </cell>
          <cell r="G2130" t="str">
            <v>Brand - automatische branddetectie (boven verlaagd plafond)</v>
          </cell>
          <cell r="H2130" t="str">
            <v>beveiliging; brand, detectie en alarmering</v>
          </cell>
          <cell r="I2130" t="str">
            <v>ELEK TF 145</v>
          </cell>
          <cell r="J2130"/>
          <cell r="K2130"/>
          <cell r="L2130"/>
          <cell r="M2130"/>
          <cell r="N2130" t="str">
            <v>65.11</v>
          </cell>
          <cell r="O2130" t="str">
            <v>000324</v>
          </cell>
          <cell r="P2130" t="str">
            <v>BOSCH</v>
          </cell>
          <cell r="Q2130" t="str">
            <v>000297</v>
          </cell>
          <cell r="R2130" t="str">
            <v>VMA</v>
          </cell>
          <cell r="S2130" t="str">
            <v>FAP-0420 (AVENAR detector 4000)</v>
          </cell>
          <cell r="T2130"/>
          <cell r="U2130"/>
          <cell r="V2130">
            <v>1</v>
          </cell>
          <cell r="W2130">
            <v>44927</v>
          </cell>
          <cell r="X2130">
            <v>2023</v>
          </cell>
          <cell r="Y2130" t="str">
            <v>B</v>
          </cell>
        </row>
        <row r="2131">
          <cell r="F2131" t="str">
            <v>EVB0002130</v>
          </cell>
          <cell r="G2131" t="str">
            <v>Communicatie - luidspreker Type 1b (rond inbouw)</v>
          </cell>
          <cell r="H2131" t="str">
            <v>communicatie; overdracht van geluid/spraak, geluidsdistributie</v>
          </cell>
          <cell r="I2131" t="str">
            <v>ELEK TF 177</v>
          </cell>
          <cell r="J2131"/>
          <cell r="K2131"/>
          <cell r="L2131"/>
          <cell r="M2131"/>
          <cell r="N2131" t="str">
            <v>64.24</v>
          </cell>
          <cell r="O2131" t="str">
            <v>000325</v>
          </cell>
          <cell r="P2131" t="str">
            <v>AUDAC</v>
          </cell>
          <cell r="Q2131" t="str">
            <v>000297</v>
          </cell>
          <cell r="R2131" t="str">
            <v>VMA</v>
          </cell>
          <cell r="S2131" t="str">
            <v>CIRA506/W</v>
          </cell>
          <cell r="T2131"/>
          <cell r="U2131"/>
          <cell r="V2131">
            <v>1</v>
          </cell>
          <cell r="W2131">
            <v>44927</v>
          </cell>
          <cell r="X2131">
            <v>2023</v>
          </cell>
          <cell r="Y2131" t="str">
            <v>B</v>
          </cell>
        </row>
        <row r="2132">
          <cell r="F2132" t="str">
            <v>EVB0002131</v>
          </cell>
          <cell r="G2132" t="str">
            <v>Communicatie - aansluitdoos data/telefonie RJ45 enkel</v>
          </cell>
          <cell r="H2132" t="str">
            <v>communicatie; overdracht van signalen, algemeen (verzamelniveau)</v>
          </cell>
          <cell r="I2132" t="str">
            <v>ELEK TF 119</v>
          </cell>
          <cell r="J2132"/>
          <cell r="K2132"/>
          <cell r="L2132"/>
          <cell r="M2132"/>
          <cell r="N2132" t="str">
            <v>64.10</v>
          </cell>
          <cell r="O2132" t="str">
            <v>000326</v>
          </cell>
          <cell r="P2132" t="str">
            <v>R&amp;M</v>
          </cell>
          <cell r="Q2132" t="str">
            <v>000297</v>
          </cell>
          <cell r="R2132" t="str">
            <v>VMA</v>
          </cell>
          <cell r="S2132" t="str">
            <v>R813508 - 977803015 - RJ45/s</v>
          </cell>
          <cell r="T2132"/>
          <cell r="U2132"/>
          <cell r="V2132">
            <v>1</v>
          </cell>
          <cell r="W2132">
            <v>44927</v>
          </cell>
          <cell r="X2132">
            <v>2023</v>
          </cell>
          <cell r="Y2132" t="str">
            <v>B</v>
          </cell>
        </row>
        <row r="2133">
          <cell r="F2133" t="str">
            <v>EVB0002132</v>
          </cell>
          <cell r="G2133" t="str">
            <v>Communicatie - WIFI Accespoint plafond</v>
          </cell>
          <cell r="H2133" t="str">
            <v>communicatie; overdracht van signalen, algemeen (verzamelniveau)</v>
          </cell>
          <cell r="I2133" t="str">
            <v>TF WDB000001-0053</v>
          </cell>
          <cell r="J2133"/>
          <cell r="K2133"/>
          <cell r="L2133"/>
          <cell r="M2133"/>
          <cell r="N2133" t="str">
            <v>64.10</v>
          </cell>
          <cell r="O2133" t="str">
            <v>000336</v>
          </cell>
          <cell r="P2133" t="str">
            <v>RUCKUS</v>
          </cell>
          <cell r="Q2133" t="str">
            <v>000297</v>
          </cell>
          <cell r="R2133" t="str">
            <v>VMA</v>
          </cell>
          <cell r="S2133" t="str">
            <v>R650</v>
          </cell>
          <cell r="T2133"/>
          <cell r="U2133"/>
          <cell r="V2133">
            <v>1</v>
          </cell>
          <cell r="W2133">
            <v>44927</v>
          </cell>
          <cell r="X2133">
            <v>2023</v>
          </cell>
          <cell r="Y2133" t="str">
            <v>B</v>
          </cell>
        </row>
        <row r="2134">
          <cell r="F2134" t="str">
            <v>EVB0002133</v>
          </cell>
          <cell r="G2134" t="str">
            <v>CV &amp; Ventilatie - Ruimtevoeler</v>
          </cell>
          <cell r="H2134" t="str">
            <v>regeling klimaat en sanitair; centrale melding, meting en sturing, algemeen (verzamelniveau)</v>
          </cell>
          <cell r="I2134"/>
          <cell r="J2134"/>
          <cell r="K2134"/>
          <cell r="L2134"/>
          <cell r="M2134"/>
          <cell r="N2134" t="str">
            <v>58.20</v>
          </cell>
          <cell r="O2134" t="str">
            <v>000250</v>
          </cell>
          <cell r="P2134" t="str">
            <v>Schneider</v>
          </cell>
          <cell r="Q2134" t="str">
            <v>000301</v>
          </cell>
          <cell r="R2134" t="str">
            <v>GEZEL</v>
          </cell>
          <cell r="S2134" t="str">
            <v>SLPWXCX</v>
          </cell>
          <cell r="T2134"/>
          <cell r="U2134"/>
          <cell r="V2134">
            <v>1</v>
          </cell>
          <cell r="W2134">
            <v>44927</v>
          </cell>
          <cell r="X2134">
            <v>2023</v>
          </cell>
          <cell r="Y2134" t="str">
            <v>B</v>
          </cell>
        </row>
        <row r="2135">
          <cell r="F2135" t="str">
            <v>EVB0002134</v>
          </cell>
          <cell r="G2135" t="str">
            <v>Deur - binnendeur Type 4 met bovenraam - cilinderslot</v>
          </cell>
          <cell r="H2135" t="str">
            <v>binnenwandopeningen; gevuld met deuren, algemeen (verzamelniveau)</v>
          </cell>
          <cell r="I2135"/>
          <cell r="J2135"/>
          <cell r="K2135"/>
          <cell r="L2135"/>
          <cell r="M2135"/>
          <cell r="N2135" t="str">
            <v>32.30</v>
          </cell>
          <cell r="O2135"/>
          <cell r="P2135"/>
          <cell r="Q2135" t="str">
            <v>000298</v>
          </cell>
          <cell r="R2135" t="str">
            <v>DRAFAB</v>
          </cell>
          <cell r="S2135"/>
          <cell r="T2135"/>
          <cell r="U2135"/>
          <cell r="V2135">
            <v>1</v>
          </cell>
          <cell r="W2135">
            <v>44927</v>
          </cell>
          <cell r="X2135">
            <v>2023</v>
          </cell>
          <cell r="Y2135" t="str">
            <v>B</v>
          </cell>
        </row>
        <row r="2136">
          <cell r="F2136" t="str">
            <v>EVB0002135</v>
          </cell>
          <cell r="G2136" t="str">
            <v>Elektriciteit - blindplaat thv schakelaars</v>
          </cell>
          <cell r="H2136" t="str">
            <v>centrale elektrotechnische voorz.; energie, laagspanning, algemeen</v>
          </cell>
          <cell r="I2136" t="str">
            <v>ELEK TF 37</v>
          </cell>
          <cell r="J2136"/>
          <cell r="K2136"/>
          <cell r="L2136"/>
          <cell r="M2136"/>
          <cell r="N2136" t="str">
            <v>61.50</v>
          </cell>
          <cell r="O2136" t="str">
            <v>000327</v>
          </cell>
          <cell r="P2136" t="str">
            <v>NIKO</v>
          </cell>
          <cell r="Q2136" t="str">
            <v>000297</v>
          </cell>
          <cell r="R2136" t="str">
            <v>VMA</v>
          </cell>
          <cell r="S2136" t="str">
            <v>100-66600 / 66602 / 66603</v>
          </cell>
          <cell r="T2136"/>
          <cell r="U2136"/>
          <cell r="V2136">
            <v>1</v>
          </cell>
          <cell r="W2136">
            <v>44927</v>
          </cell>
          <cell r="X2136">
            <v>2023</v>
          </cell>
          <cell r="Y2136" t="str">
            <v>B</v>
          </cell>
        </row>
        <row r="2137">
          <cell r="F2137" t="str">
            <v>EVB0002136</v>
          </cell>
          <cell r="G2137" t="str">
            <v>Elektriciteit - stopcontact 220V</v>
          </cell>
          <cell r="H2137" t="str">
            <v>centrale elektrotechnische voorz.; energie, laagspanning, algemeen</v>
          </cell>
          <cell r="I2137" t="str">
            <v>ELEK TF 37</v>
          </cell>
          <cell r="J2137"/>
          <cell r="K2137"/>
          <cell r="L2137"/>
          <cell r="M2137"/>
          <cell r="N2137" t="str">
            <v>61.50</v>
          </cell>
          <cell r="O2137" t="str">
            <v>000327</v>
          </cell>
          <cell r="P2137" t="str">
            <v>NIKO</v>
          </cell>
          <cell r="Q2137" t="str">
            <v>000297</v>
          </cell>
          <cell r="R2137" t="str">
            <v>VMA</v>
          </cell>
          <cell r="S2137" t="str">
            <v>100-66600 / 66602 / 66603</v>
          </cell>
          <cell r="T2137"/>
          <cell r="U2137"/>
          <cell r="V2137">
            <v>1</v>
          </cell>
          <cell r="W2137">
            <v>44927</v>
          </cell>
          <cell r="X2137">
            <v>2023</v>
          </cell>
          <cell r="Y2137" t="str">
            <v>B</v>
          </cell>
        </row>
        <row r="2138">
          <cell r="F2138" t="str">
            <v>EVB0002137</v>
          </cell>
          <cell r="G2138" t="str">
            <v>Muur - gyproc</v>
          </cell>
          <cell r="H2138" t="str">
            <v>binnenwanden; niet constructief, algemeen (verzamelniveau)</v>
          </cell>
          <cell r="I2138" t="str">
            <v>TF-WDB000001-0018.2.a &amp; 28-A</v>
          </cell>
          <cell r="J2138"/>
          <cell r="K2138"/>
          <cell r="L2138"/>
          <cell r="M2138"/>
          <cell r="N2138" t="str">
            <v>22.10</v>
          </cell>
          <cell r="O2138" t="str">
            <v>000351</v>
          </cell>
          <cell r="P2138" t="str">
            <v>SAINT-GOBAIN</v>
          </cell>
          <cell r="Q2138" t="str">
            <v>000303</v>
          </cell>
          <cell r="R2138" t="str">
            <v>VAN HULLE BOUWSERVICE</v>
          </cell>
          <cell r="S2138"/>
          <cell r="T2138"/>
          <cell r="U2138"/>
          <cell r="V2138">
            <v>1</v>
          </cell>
          <cell r="W2138">
            <v>44927</v>
          </cell>
          <cell r="X2138">
            <v>2023</v>
          </cell>
          <cell r="Y2138" t="str">
            <v>B</v>
          </cell>
        </row>
        <row r="2139">
          <cell r="F2139" t="str">
            <v>EVB0002138</v>
          </cell>
          <cell r="G2139" t="str">
            <v>Muur - stijlwanden</v>
          </cell>
          <cell r="H2139" t="str">
            <v>binnenwanden; niet constructief, algemeen (verzamelniveau)</v>
          </cell>
          <cell r="I2139"/>
          <cell r="J2139"/>
          <cell r="K2139"/>
          <cell r="L2139"/>
          <cell r="M2139"/>
          <cell r="N2139" t="str">
            <v>22.10</v>
          </cell>
          <cell r="O2139"/>
          <cell r="P2139"/>
          <cell r="Q2139" t="str">
            <v>000300</v>
          </cell>
          <cell r="R2139" t="str">
            <v>ALHEEMBOUW</v>
          </cell>
          <cell r="S2139"/>
          <cell r="T2139"/>
          <cell r="U2139"/>
          <cell r="V2139">
            <v>1</v>
          </cell>
          <cell r="W2139">
            <v>44927</v>
          </cell>
          <cell r="X2139">
            <v>2023</v>
          </cell>
          <cell r="Y2139" t="str">
            <v>B</v>
          </cell>
        </row>
        <row r="2140">
          <cell r="F2140" t="str">
            <v>EVB0002139</v>
          </cell>
          <cell r="G2140" t="str">
            <v>Plafond - verlaagd rotswolvezel (1200 x 600)</v>
          </cell>
          <cell r="H2140" t="str">
            <v>plafondafwerkingen; verlaagd, algemeen (verzamelniveau)</v>
          </cell>
          <cell r="I2140" t="str">
            <v>TF-WDB000001-0018.4-A</v>
          </cell>
          <cell r="J2140"/>
          <cell r="K2140"/>
          <cell r="L2140"/>
          <cell r="M2140"/>
          <cell r="N2140" t="str">
            <v>45.10</v>
          </cell>
          <cell r="O2140" t="str">
            <v>000391</v>
          </cell>
          <cell r="P2140" t="str">
            <v>SAINT-GOBAIN Eurocoustic</v>
          </cell>
          <cell r="Q2140" t="str">
            <v>000303</v>
          </cell>
          <cell r="R2140" t="str">
            <v>VAN HULLE BOUWSERVICE</v>
          </cell>
          <cell r="S2140"/>
          <cell r="T2140"/>
          <cell r="U2140"/>
          <cell r="V2140">
            <v>1</v>
          </cell>
          <cell r="W2140">
            <v>44927</v>
          </cell>
          <cell r="X2140">
            <v>2023</v>
          </cell>
          <cell r="Y2140" t="str">
            <v>B</v>
          </cell>
        </row>
        <row r="2141">
          <cell r="F2141" t="str">
            <v>EVB0002140</v>
          </cell>
          <cell r="G2141" t="str">
            <v>Raam - binnenraam</v>
          </cell>
          <cell r="H2141" t="str">
            <v>binnenwandopeningen; gevuld met ramen, gesloten ramen</v>
          </cell>
          <cell r="I2141"/>
          <cell r="J2141"/>
          <cell r="K2141"/>
          <cell r="L2141"/>
          <cell r="M2141"/>
          <cell r="N2141" t="str">
            <v>32.21</v>
          </cell>
          <cell r="O2141"/>
          <cell r="P2141"/>
          <cell r="Q2141" t="str">
            <v>000298</v>
          </cell>
          <cell r="R2141" t="str">
            <v>DRAFAB</v>
          </cell>
          <cell r="S2141"/>
          <cell r="T2141"/>
          <cell r="U2141"/>
          <cell r="V2141">
            <v>1</v>
          </cell>
          <cell r="W2141">
            <v>44927</v>
          </cell>
          <cell r="X2141">
            <v>2023</v>
          </cell>
          <cell r="Y2141" t="str">
            <v>B</v>
          </cell>
        </row>
        <row r="2142">
          <cell r="F2142" t="str">
            <v>EVB0002141</v>
          </cell>
          <cell r="G2142" t="str">
            <v>Ventilatie - extractie - rond ventiel inbouw</v>
          </cell>
          <cell r="H2142" t="str">
            <v>luchtbehandeling; centrale mechanische ventilatie, algemeen (verzamelniveau)</v>
          </cell>
          <cell r="I2142" t="str">
            <v>HVAC TF 48</v>
          </cell>
          <cell r="J2142"/>
          <cell r="K2142"/>
          <cell r="L2142"/>
          <cell r="M2142"/>
          <cell r="N2142" t="str">
            <v>57.50</v>
          </cell>
          <cell r="O2142" t="str">
            <v>000329</v>
          </cell>
          <cell r="P2142" t="str">
            <v>CAIROX</v>
          </cell>
          <cell r="Q2142" t="str">
            <v>000301</v>
          </cell>
          <cell r="R2142" t="str">
            <v>GEZEL</v>
          </cell>
          <cell r="S2142" t="str">
            <v>DVS</v>
          </cell>
          <cell r="T2142"/>
          <cell r="U2142"/>
          <cell r="V2142">
            <v>1</v>
          </cell>
          <cell r="W2142">
            <v>44927</v>
          </cell>
          <cell r="X2142">
            <v>2023</v>
          </cell>
          <cell r="Y2142" t="str">
            <v>B</v>
          </cell>
        </row>
        <row r="2143">
          <cell r="F2143" t="str">
            <v>EVB0002142</v>
          </cell>
          <cell r="G2143" t="str">
            <v>Ventilatie - pulsie - wervelrooster</v>
          </cell>
          <cell r="H2143" t="str">
            <v>luchtbehandeling; centrale mechanische ventilatie, algemeen (verzamelniveau)</v>
          </cell>
          <cell r="I2143" t="str">
            <v>HVAC TF 53</v>
          </cell>
          <cell r="J2143"/>
          <cell r="K2143"/>
          <cell r="L2143"/>
          <cell r="M2143"/>
          <cell r="N2143" t="str">
            <v>57.50</v>
          </cell>
          <cell r="O2143" t="str">
            <v>000329</v>
          </cell>
          <cell r="P2143" t="str">
            <v>CAIROX</v>
          </cell>
          <cell r="Q2143" t="str">
            <v>000301</v>
          </cell>
          <cell r="R2143" t="str">
            <v>GEZEL</v>
          </cell>
          <cell r="S2143" t="str">
            <v>VWR-3A</v>
          </cell>
          <cell r="T2143"/>
          <cell r="U2143"/>
          <cell r="V2143">
            <v>1</v>
          </cell>
          <cell r="W2143">
            <v>44927</v>
          </cell>
          <cell r="X2143">
            <v>2023</v>
          </cell>
          <cell r="Y2143" t="str">
            <v>B</v>
          </cell>
        </row>
        <row r="2144">
          <cell r="F2144" t="str">
            <v>EVB0002143</v>
          </cell>
          <cell r="G2144" t="str">
            <v>Verlichting - inbouw rond</v>
          </cell>
          <cell r="H2144" t="str">
            <v>verlichting; standaard, bewaakt, algemeen (verzamelniveau)</v>
          </cell>
          <cell r="I2144" t="str">
            <v>ELEK TF 56 / 57</v>
          </cell>
          <cell r="J2144"/>
          <cell r="K2144"/>
          <cell r="L2144"/>
          <cell r="M2144"/>
          <cell r="N2144" t="str">
            <v>63.40</v>
          </cell>
          <cell r="O2144" t="str">
            <v>000395</v>
          </cell>
          <cell r="P2144" t="str">
            <v>PHILIPS Greenspace Aceent Fixed</v>
          </cell>
          <cell r="Q2144" t="str">
            <v>000297</v>
          </cell>
          <cell r="R2144" t="str">
            <v>VMA</v>
          </cell>
          <cell r="S2144" t="str">
            <v>RS340B 27S/830 DIA-VLC-E VWB CP WH</v>
          </cell>
          <cell r="T2144"/>
          <cell r="U2144"/>
          <cell r="V2144">
            <v>1</v>
          </cell>
          <cell r="W2144">
            <v>44927</v>
          </cell>
          <cell r="X2144">
            <v>2023</v>
          </cell>
          <cell r="Y2144" t="str">
            <v>B</v>
          </cell>
        </row>
        <row r="2145">
          <cell r="F2145" t="str">
            <v>EVB0002144</v>
          </cell>
          <cell r="G2145" t="str">
            <v>Verlichting - KNX-aanwezigheidsdetector</v>
          </cell>
          <cell r="H2145" t="str">
            <v>verlichting; standaard, bewaakt, algemeen (verzamelniveau)</v>
          </cell>
          <cell r="I2145" t="str">
            <v>ELEK TF 42</v>
          </cell>
          <cell r="J2145"/>
          <cell r="K2145"/>
          <cell r="L2145"/>
          <cell r="M2145"/>
          <cell r="N2145" t="str">
            <v>63.40</v>
          </cell>
          <cell r="O2145" t="str">
            <v>000346</v>
          </cell>
          <cell r="P2145" t="str">
            <v>ESYLUX</v>
          </cell>
          <cell r="Q2145" t="str">
            <v>000297</v>
          </cell>
          <cell r="R2145" t="str">
            <v>VMA</v>
          </cell>
          <cell r="S2145" t="str">
            <v>PD-C 360i/8 KNX UP</v>
          </cell>
          <cell r="T2145"/>
          <cell r="U2145"/>
          <cell r="V2145">
            <v>1</v>
          </cell>
          <cell r="W2145">
            <v>44927</v>
          </cell>
          <cell r="X2145">
            <v>2023</v>
          </cell>
          <cell r="Y2145" t="str">
            <v>B</v>
          </cell>
        </row>
        <row r="2146">
          <cell r="F2146" t="str">
            <v>EVB0002145</v>
          </cell>
          <cell r="G2146" t="str">
            <v>Vloer - tegel 300/300 geel</v>
          </cell>
          <cell r="H2146" t="str">
            <v>vloerafwerkingen; verhoogd, algemeen (verzamelniveau)</v>
          </cell>
          <cell r="I2146" t="str">
            <v>TF-WDB000001-0300.A</v>
          </cell>
          <cell r="J2146"/>
          <cell r="K2146"/>
          <cell r="L2146"/>
          <cell r="M2146"/>
          <cell r="N2146" t="str">
            <v>43.10</v>
          </cell>
          <cell r="O2146"/>
          <cell r="P2146"/>
          <cell r="Q2146"/>
          <cell r="R2146"/>
          <cell r="S2146"/>
          <cell r="T2146"/>
          <cell r="U2146"/>
          <cell r="V2146">
            <v>1</v>
          </cell>
          <cell r="W2146">
            <v>44927</v>
          </cell>
          <cell r="X2146">
            <v>2023</v>
          </cell>
          <cell r="Y2146" t="str">
            <v>B</v>
          </cell>
        </row>
        <row r="2147">
          <cell r="F2147" t="str">
            <v>EVB0002146</v>
          </cell>
          <cell r="G2147" t="str">
            <v>Brand - automatische branddetectie</v>
          </cell>
          <cell r="H2147" t="str">
            <v>beveiliging; brand, detectie en alarmering</v>
          </cell>
          <cell r="I2147" t="str">
            <v>ELEK TF 145</v>
          </cell>
          <cell r="J2147"/>
          <cell r="K2147"/>
          <cell r="L2147"/>
          <cell r="M2147"/>
          <cell r="N2147" t="str">
            <v>65.11</v>
          </cell>
          <cell r="O2147" t="str">
            <v>000324</v>
          </cell>
          <cell r="P2147" t="str">
            <v>BOSCH</v>
          </cell>
          <cell r="Q2147" t="str">
            <v>000297</v>
          </cell>
          <cell r="R2147" t="str">
            <v>VMA</v>
          </cell>
          <cell r="S2147" t="str">
            <v>FAP-0420 (AVENAR detector 4000)</v>
          </cell>
          <cell r="T2147"/>
          <cell r="U2147"/>
          <cell r="V2147">
            <v>1</v>
          </cell>
          <cell r="W2147">
            <v>44927</v>
          </cell>
          <cell r="X2147">
            <v>2023</v>
          </cell>
          <cell r="Y2147" t="str">
            <v>B</v>
          </cell>
        </row>
        <row r="2148">
          <cell r="F2148" t="str">
            <v>EVB0002147</v>
          </cell>
          <cell r="G2148" t="str">
            <v>Brand - automatische branddetectie (boven verlaagd plafond)</v>
          </cell>
          <cell r="H2148" t="str">
            <v>beveiliging; brand, detectie en alarmering</v>
          </cell>
          <cell r="I2148" t="str">
            <v>ELEK TF 145</v>
          </cell>
          <cell r="J2148"/>
          <cell r="K2148"/>
          <cell r="L2148"/>
          <cell r="M2148"/>
          <cell r="N2148" t="str">
            <v>65.11</v>
          </cell>
          <cell r="O2148" t="str">
            <v>000324</v>
          </cell>
          <cell r="P2148" t="str">
            <v>BOSCH</v>
          </cell>
          <cell r="Q2148" t="str">
            <v>000297</v>
          </cell>
          <cell r="R2148" t="str">
            <v>VMA</v>
          </cell>
          <cell r="S2148" t="str">
            <v>FAP-0420 (AVENAR detector 4000)</v>
          </cell>
          <cell r="T2148"/>
          <cell r="U2148"/>
          <cell r="V2148">
            <v>1</v>
          </cell>
          <cell r="W2148">
            <v>44927</v>
          </cell>
          <cell r="X2148">
            <v>2023</v>
          </cell>
          <cell r="Y2148" t="str">
            <v>B</v>
          </cell>
        </row>
        <row r="2149">
          <cell r="F2149" t="str">
            <v>EVB0002148</v>
          </cell>
          <cell r="G2149" t="str">
            <v>Communicatie - luidspreker Type 1b (rond inbouw)</v>
          </cell>
          <cell r="H2149" t="str">
            <v>communicatie; overdracht van geluid/spraak, geluidsdistributie</v>
          </cell>
          <cell r="I2149" t="str">
            <v>ELEK TF 177</v>
          </cell>
          <cell r="J2149"/>
          <cell r="K2149"/>
          <cell r="L2149"/>
          <cell r="M2149"/>
          <cell r="N2149" t="str">
            <v>64.24</v>
          </cell>
          <cell r="O2149" t="str">
            <v>000325</v>
          </cell>
          <cell r="P2149" t="str">
            <v>AUDAC</v>
          </cell>
          <cell r="Q2149" t="str">
            <v>000297</v>
          </cell>
          <cell r="R2149" t="str">
            <v>VMA</v>
          </cell>
          <cell r="S2149" t="str">
            <v>CIRA506/W</v>
          </cell>
          <cell r="T2149"/>
          <cell r="U2149"/>
          <cell r="V2149">
            <v>1</v>
          </cell>
          <cell r="W2149">
            <v>44927</v>
          </cell>
          <cell r="X2149">
            <v>2023</v>
          </cell>
          <cell r="Y2149" t="str">
            <v>B</v>
          </cell>
        </row>
        <row r="2150">
          <cell r="F2150" t="str">
            <v>EVB0002149</v>
          </cell>
          <cell r="G2150" t="str">
            <v>Communicatie - aansluitdoos data/telefonie RJ45 enkel</v>
          </cell>
          <cell r="H2150" t="str">
            <v>communicatie; overdracht van signalen, algemeen (verzamelniveau)</v>
          </cell>
          <cell r="I2150" t="str">
            <v>ELEK TF 119</v>
          </cell>
          <cell r="J2150"/>
          <cell r="K2150"/>
          <cell r="L2150"/>
          <cell r="M2150"/>
          <cell r="N2150" t="str">
            <v>64.10</v>
          </cell>
          <cell r="O2150" t="str">
            <v>000326</v>
          </cell>
          <cell r="P2150" t="str">
            <v>R&amp;M</v>
          </cell>
          <cell r="Q2150" t="str">
            <v>000297</v>
          </cell>
          <cell r="R2150" t="str">
            <v>VMA</v>
          </cell>
          <cell r="S2150" t="str">
            <v>R813508 - 977803015 - RJ45/s</v>
          </cell>
          <cell r="T2150"/>
          <cell r="U2150"/>
          <cell r="V2150">
            <v>1</v>
          </cell>
          <cell r="W2150">
            <v>44927</v>
          </cell>
          <cell r="X2150">
            <v>2023</v>
          </cell>
          <cell r="Y2150" t="str">
            <v>B</v>
          </cell>
        </row>
        <row r="2151">
          <cell r="F2151" t="str">
            <v>EVB0002150</v>
          </cell>
          <cell r="G2151" t="str">
            <v>CV &amp; Ventilatie - Ruimtevoeler</v>
          </cell>
          <cell r="H2151" t="str">
            <v>regeling klimaat en sanitair; centrale melding, meting en sturing, algemeen (verzamelniveau)</v>
          </cell>
          <cell r="I2151"/>
          <cell r="J2151"/>
          <cell r="K2151"/>
          <cell r="L2151"/>
          <cell r="M2151"/>
          <cell r="N2151" t="str">
            <v>58.20</v>
          </cell>
          <cell r="O2151" t="str">
            <v>000250</v>
          </cell>
          <cell r="P2151" t="str">
            <v>Schneider</v>
          </cell>
          <cell r="Q2151" t="str">
            <v>000301</v>
          </cell>
          <cell r="R2151" t="str">
            <v>GEZEL</v>
          </cell>
          <cell r="S2151" t="str">
            <v>SLPWXCX</v>
          </cell>
          <cell r="T2151"/>
          <cell r="U2151"/>
          <cell r="V2151">
            <v>1</v>
          </cell>
          <cell r="W2151">
            <v>44927</v>
          </cell>
          <cell r="X2151">
            <v>2023</v>
          </cell>
          <cell r="Y2151" t="str">
            <v>B</v>
          </cell>
        </row>
        <row r="2152">
          <cell r="F2152" t="str">
            <v>EVB0002151</v>
          </cell>
          <cell r="G2152" t="str">
            <v>Deur - binnendeur Type 4 met bovenraam - cilinderslot</v>
          </cell>
          <cell r="H2152" t="str">
            <v>binnenwandopeningen; gevuld met deuren, algemeen (verzamelniveau)</v>
          </cell>
          <cell r="I2152"/>
          <cell r="J2152"/>
          <cell r="K2152"/>
          <cell r="L2152"/>
          <cell r="M2152"/>
          <cell r="N2152" t="str">
            <v>32.30</v>
          </cell>
          <cell r="O2152"/>
          <cell r="P2152"/>
          <cell r="Q2152" t="str">
            <v>000298</v>
          </cell>
          <cell r="R2152" t="str">
            <v>DRAFAB</v>
          </cell>
          <cell r="S2152"/>
          <cell r="T2152"/>
          <cell r="U2152"/>
          <cell r="V2152">
            <v>1</v>
          </cell>
          <cell r="W2152">
            <v>44927</v>
          </cell>
          <cell r="X2152">
            <v>2023</v>
          </cell>
          <cell r="Y2152" t="str">
            <v>B</v>
          </cell>
        </row>
        <row r="2153">
          <cell r="F2153" t="str">
            <v>EVB0002152</v>
          </cell>
          <cell r="G2153" t="str">
            <v>Elektriciteit - blindplaat thv schakelaars</v>
          </cell>
          <cell r="H2153" t="str">
            <v>centrale elektrotechnische voorz.; energie, laagspanning, algemeen</v>
          </cell>
          <cell r="I2153" t="str">
            <v>ELEK TF 37</v>
          </cell>
          <cell r="J2153"/>
          <cell r="K2153"/>
          <cell r="L2153"/>
          <cell r="M2153"/>
          <cell r="N2153" t="str">
            <v>61.50</v>
          </cell>
          <cell r="O2153" t="str">
            <v>000327</v>
          </cell>
          <cell r="P2153" t="str">
            <v>NIKO</v>
          </cell>
          <cell r="Q2153" t="str">
            <v>000297</v>
          </cell>
          <cell r="R2153" t="str">
            <v>VMA</v>
          </cell>
          <cell r="S2153" t="str">
            <v>100-66600 / 66602 / 66603</v>
          </cell>
          <cell r="T2153"/>
          <cell r="U2153"/>
          <cell r="V2153">
            <v>1</v>
          </cell>
          <cell r="W2153">
            <v>44927</v>
          </cell>
          <cell r="X2153">
            <v>2023</v>
          </cell>
          <cell r="Y2153" t="str">
            <v>B</v>
          </cell>
        </row>
        <row r="2154">
          <cell r="F2154" t="str">
            <v>EVB0002153</v>
          </cell>
          <cell r="G2154" t="str">
            <v>Elektriciteit - stopcontact 220V</v>
          </cell>
          <cell r="H2154" t="str">
            <v>centrale elektrotechnische voorz.; energie, laagspanning, algemeen</v>
          </cell>
          <cell r="I2154" t="str">
            <v>ELEK TF 37</v>
          </cell>
          <cell r="J2154"/>
          <cell r="K2154"/>
          <cell r="L2154"/>
          <cell r="M2154"/>
          <cell r="N2154" t="str">
            <v>61.50</v>
          </cell>
          <cell r="O2154" t="str">
            <v>000327</v>
          </cell>
          <cell r="P2154" t="str">
            <v>NIKO</v>
          </cell>
          <cell r="Q2154" t="str">
            <v>000297</v>
          </cell>
          <cell r="R2154" t="str">
            <v>VMA</v>
          </cell>
          <cell r="S2154" t="str">
            <v>100-66600 / 66602 / 66603</v>
          </cell>
          <cell r="T2154"/>
          <cell r="U2154"/>
          <cell r="V2154">
            <v>1</v>
          </cell>
          <cell r="W2154">
            <v>44927</v>
          </cell>
          <cell r="X2154">
            <v>2023</v>
          </cell>
          <cell r="Y2154" t="str">
            <v>B</v>
          </cell>
        </row>
        <row r="2155">
          <cell r="F2155" t="str">
            <v>EVB0002154</v>
          </cell>
          <cell r="G2155" t="str">
            <v>Muur - gyproc</v>
          </cell>
          <cell r="H2155" t="str">
            <v>binnenwanden; niet constructief, algemeen (verzamelniveau)</v>
          </cell>
          <cell r="I2155" t="str">
            <v>TF-WDB000001-0018.2.a &amp; 28-A</v>
          </cell>
          <cell r="J2155"/>
          <cell r="K2155"/>
          <cell r="L2155"/>
          <cell r="M2155"/>
          <cell r="N2155" t="str">
            <v>22.10</v>
          </cell>
          <cell r="O2155" t="str">
            <v>000351</v>
          </cell>
          <cell r="P2155" t="str">
            <v>SAINT-GOBAIN</v>
          </cell>
          <cell r="Q2155" t="str">
            <v>000303</v>
          </cell>
          <cell r="R2155" t="str">
            <v>VAN HULLE BOUWSERVICE</v>
          </cell>
          <cell r="S2155"/>
          <cell r="T2155"/>
          <cell r="U2155"/>
          <cell r="V2155">
            <v>1</v>
          </cell>
          <cell r="W2155">
            <v>44927</v>
          </cell>
          <cell r="X2155">
            <v>2023</v>
          </cell>
          <cell r="Y2155" t="str">
            <v>B</v>
          </cell>
        </row>
        <row r="2156">
          <cell r="F2156" t="str">
            <v>EVB0002155</v>
          </cell>
          <cell r="G2156" t="str">
            <v>Muur - stijlwanden</v>
          </cell>
          <cell r="H2156" t="str">
            <v>binnenwanden; niet constructief, algemeen (verzamelniveau)</v>
          </cell>
          <cell r="I2156"/>
          <cell r="J2156"/>
          <cell r="K2156"/>
          <cell r="L2156"/>
          <cell r="M2156"/>
          <cell r="N2156" t="str">
            <v>22.10</v>
          </cell>
          <cell r="O2156"/>
          <cell r="P2156"/>
          <cell r="Q2156" t="str">
            <v>000300</v>
          </cell>
          <cell r="R2156" t="str">
            <v>ALHEEMBOUW</v>
          </cell>
          <cell r="S2156"/>
          <cell r="T2156"/>
          <cell r="U2156"/>
          <cell r="V2156">
            <v>1</v>
          </cell>
          <cell r="W2156">
            <v>44927</v>
          </cell>
          <cell r="X2156">
            <v>2023</v>
          </cell>
          <cell r="Y2156" t="str">
            <v>B</v>
          </cell>
        </row>
        <row r="2157">
          <cell r="F2157" t="str">
            <v>EVB0002156</v>
          </cell>
          <cell r="G2157" t="str">
            <v>Plafond - verlaagd rotswolvezel (1200 x 600)</v>
          </cell>
          <cell r="H2157" t="str">
            <v>plafondafwerkingen; verlaagd, algemeen (verzamelniveau)</v>
          </cell>
          <cell r="I2157" t="str">
            <v>TF-WDB000001-0018.4-A</v>
          </cell>
          <cell r="J2157"/>
          <cell r="K2157"/>
          <cell r="L2157"/>
          <cell r="M2157"/>
          <cell r="N2157" t="str">
            <v>45.10</v>
          </cell>
          <cell r="O2157" t="str">
            <v>000391</v>
          </cell>
          <cell r="P2157" t="str">
            <v>SAINT-GOBAIN Eurocoustic</v>
          </cell>
          <cell r="Q2157" t="str">
            <v>000303</v>
          </cell>
          <cell r="R2157" t="str">
            <v>VAN HULLE BOUWSERVICE</v>
          </cell>
          <cell r="S2157"/>
          <cell r="T2157"/>
          <cell r="U2157"/>
          <cell r="V2157">
            <v>1</v>
          </cell>
          <cell r="W2157">
            <v>44927</v>
          </cell>
          <cell r="X2157">
            <v>2023</v>
          </cell>
          <cell r="Y2157" t="str">
            <v>B</v>
          </cell>
        </row>
        <row r="2158">
          <cell r="F2158" t="str">
            <v>EVB0002157</v>
          </cell>
          <cell r="G2158" t="str">
            <v>Raam - binnenraam</v>
          </cell>
          <cell r="H2158" t="str">
            <v>binnenwandopeningen; gevuld met ramen, gesloten ramen</v>
          </cell>
          <cell r="I2158"/>
          <cell r="J2158"/>
          <cell r="K2158"/>
          <cell r="L2158"/>
          <cell r="M2158"/>
          <cell r="N2158" t="str">
            <v>32.21</v>
          </cell>
          <cell r="O2158"/>
          <cell r="P2158"/>
          <cell r="Q2158" t="str">
            <v>000298</v>
          </cell>
          <cell r="R2158" t="str">
            <v>DRAFAB</v>
          </cell>
          <cell r="S2158"/>
          <cell r="T2158"/>
          <cell r="U2158"/>
          <cell r="V2158">
            <v>1</v>
          </cell>
          <cell r="W2158">
            <v>44927</v>
          </cell>
          <cell r="X2158">
            <v>2023</v>
          </cell>
          <cell r="Y2158" t="str">
            <v>B</v>
          </cell>
        </row>
        <row r="2159">
          <cell r="F2159" t="str">
            <v>EVB0002158</v>
          </cell>
          <cell r="G2159" t="str">
            <v>Ventilatie - extractie - rond ventiel inbouw</v>
          </cell>
          <cell r="H2159" t="str">
            <v>luchtbehandeling; centrale mechanische ventilatie, algemeen (verzamelniveau)</v>
          </cell>
          <cell r="I2159" t="str">
            <v>HVAC TF 48</v>
          </cell>
          <cell r="J2159"/>
          <cell r="K2159"/>
          <cell r="L2159"/>
          <cell r="M2159"/>
          <cell r="N2159" t="str">
            <v>57.50</v>
          </cell>
          <cell r="O2159" t="str">
            <v>000329</v>
          </cell>
          <cell r="P2159" t="str">
            <v>CAIROX</v>
          </cell>
          <cell r="Q2159" t="str">
            <v>000301</v>
          </cell>
          <cell r="R2159" t="str">
            <v>GEZEL</v>
          </cell>
          <cell r="S2159" t="str">
            <v>DVS</v>
          </cell>
          <cell r="T2159"/>
          <cell r="U2159"/>
          <cell r="V2159">
            <v>1</v>
          </cell>
          <cell r="W2159">
            <v>44927</v>
          </cell>
          <cell r="X2159">
            <v>2023</v>
          </cell>
          <cell r="Y2159" t="str">
            <v>B</v>
          </cell>
        </row>
        <row r="2160">
          <cell r="F2160" t="str">
            <v>EVB0002159</v>
          </cell>
          <cell r="G2160" t="str">
            <v>Ventilatie - pulsie - wervelrooster</v>
          </cell>
          <cell r="H2160" t="str">
            <v>luchtbehandeling; centrale mechanische ventilatie, algemeen (verzamelniveau)</v>
          </cell>
          <cell r="I2160" t="str">
            <v>HVAC TF 53</v>
          </cell>
          <cell r="J2160"/>
          <cell r="K2160"/>
          <cell r="L2160"/>
          <cell r="M2160"/>
          <cell r="N2160" t="str">
            <v>57.50</v>
          </cell>
          <cell r="O2160" t="str">
            <v>000329</v>
          </cell>
          <cell r="P2160" t="str">
            <v>CAIROX</v>
          </cell>
          <cell r="Q2160" t="str">
            <v>000301</v>
          </cell>
          <cell r="R2160" t="str">
            <v>GEZEL</v>
          </cell>
          <cell r="S2160" t="str">
            <v>VWR-3A</v>
          </cell>
          <cell r="T2160"/>
          <cell r="U2160"/>
          <cell r="V2160">
            <v>1</v>
          </cell>
          <cell r="W2160">
            <v>44927</v>
          </cell>
          <cell r="X2160">
            <v>2023</v>
          </cell>
          <cell r="Y2160" t="str">
            <v>B</v>
          </cell>
        </row>
        <row r="2161">
          <cell r="F2161" t="str">
            <v>EVB0002160</v>
          </cell>
          <cell r="G2161" t="str">
            <v>Verlichting - inbouw rond</v>
          </cell>
          <cell r="H2161" t="str">
            <v>verlichting; standaard, bewaakt, algemeen (verzamelniveau)</v>
          </cell>
          <cell r="I2161" t="str">
            <v>ELEK TF 56 / 57</v>
          </cell>
          <cell r="J2161"/>
          <cell r="K2161"/>
          <cell r="L2161"/>
          <cell r="M2161"/>
          <cell r="N2161" t="str">
            <v>63.40</v>
          </cell>
          <cell r="O2161" t="str">
            <v>000395</v>
          </cell>
          <cell r="P2161" t="str">
            <v>PHILIPS Greenspace Aceent Fixed</v>
          </cell>
          <cell r="Q2161" t="str">
            <v>000297</v>
          </cell>
          <cell r="R2161" t="str">
            <v>VMA</v>
          </cell>
          <cell r="S2161" t="str">
            <v>RS340B 27S/830 DIA-VLC-E VWB CP WH</v>
          </cell>
          <cell r="T2161"/>
          <cell r="U2161"/>
          <cell r="V2161">
            <v>1</v>
          </cell>
          <cell r="W2161">
            <v>44927</v>
          </cell>
          <cell r="X2161">
            <v>2023</v>
          </cell>
          <cell r="Y2161" t="str">
            <v>B</v>
          </cell>
        </row>
        <row r="2162">
          <cell r="F2162" t="str">
            <v>EVB0002161</v>
          </cell>
          <cell r="G2162" t="str">
            <v>Verlichting - KNX-aanwezigheidsdetector</v>
          </cell>
          <cell r="H2162" t="str">
            <v>verlichting; standaard, bewaakt, algemeen (verzamelniveau)</v>
          </cell>
          <cell r="I2162" t="str">
            <v>ELEK TF 42</v>
          </cell>
          <cell r="J2162"/>
          <cell r="K2162"/>
          <cell r="L2162"/>
          <cell r="M2162"/>
          <cell r="N2162" t="str">
            <v>63.40</v>
          </cell>
          <cell r="O2162" t="str">
            <v>000346</v>
          </cell>
          <cell r="P2162" t="str">
            <v>ESYLUX</v>
          </cell>
          <cell r="Q2162" t="str">
            <v>000297</v>
          </cell>
          <cell r="R2162" t="str">
            <v>VMA</v>
          </cell>
          <cell r="S2162" t="str">
            <v>PD-C 360i/8 KNX UP</v>
          </cell>
          <cell r="T2162"/>
          <cell r="U2162"/>
          <cell r="V2162">
            <v>1</v>
          </cell>
          <cell r="W2162">
            <v>44927</v>
          </cell>
          <cell r="X2162">
            <v>2023</v>
          </cell>
          <cell r="Y2162" t="str">
            <v>B</v>
          </cell>
        </row>
        <row r="2163">
          <cell r="F2163" t="str">
            <v>EVB0002162</v>
          </cell>
          <cell r="G2163" t="str">
            <v>Vloer - tegel 300/300 geel</v>
          </cell>
          <cell r="H2163" t="str">
            <v>vloerafwerkingen; verhoogd, algemeen (verzamelniveau)</v>
          </cell>
          <cell r="I2163" t="str">
            <v>TF-WDB000001-0300.A</v>
          </cell>
          <cell r="J2163"/>
          <cell r="K2163"/>
          <cell r="L2163"/>
          <cell r="M2163"/>
          <cell r="N2163" t="str">
            <v>43.10</v>
          </cell>
          <cell r="O2163"/>
          <cell r="P2163"/>
          <cell r="Q2163"/>
          <cell r="R2163"/>
          <cell r="S2163"/>
          <cell r="T2163"/>
          <cell r="U2163"/>
          <cell r="V2163">
            <v>1</v>
          </cell>
          <cell r="W2163">
            <v>44927</v>
          </cell>
          <cell r="X2163">
            <v>2023</v>
          </cell>
          <cell r="Y2163" t="str">
            <v>B</v>
          </cell>
        </row>
        <row r="2164">
          <cell r="F2164" t="str">
            <v>EVB0002163</v>
          </cell>
          <cell r="G2164" t="str">
            <v>Brand - automatische branddetectie</v>
          </cell>
          <cell r="H2164" t="str">
            <v>beveiliging; brand, detectie en alarmering</v>
          </cell>
          <cell r="I2164" t="str">
            <v>ELEK TF 145</v>
          </cell>
          <cell r="J2164"/>
          <cell r="K2164"/>
          <cell r="L2164"/>
          <cell r="M2164"/>
          <cell r="N2164" t="str">
            <v>65.11</v>
          </cell>
          <cell r="O2164" t="str">
            <v>000324</v>
          </cell>
          <cell r="P2164" t="str">
            <v>BOSCH</v>
          </cell>
          <cell r="Q2164" t="str">
            <v>000297</v>
          </cell>
          <cell r="R2164" t="str">
            <v>VMA</v>
          </cell>
          <cell r="S2164" t="str">
            <v>FAP-0420 (AVENAR detector 4000)</v>
          </cell>
          <cell r="T2164"/>
          <cell r="U2164"/>
          <cell r="V2164">
            <v>1</v>
          </cell>
          <cell r="W2164">
            <v>44927</v>
          </cell>
          <cell r="X2164">
            <v>2023</v>
          </cell>
          <cell r="Y2164" t="str">
            <v>B</v>
          </cell>
        </row>
        <row r="2165">
          <cell r="F2165" t="str">
            <v>EVB0002164</v>
          </cell>
          <cell r="G2165" t="str">
            <v>Communicatie - luidspreker Type 1 (rond opbouw)</v>
          </cell>
          <cell r="H2165" t="str">
            <v>communicatie; overdracht van geluid/spraak, vertaalsystemen</v>
          </cell>
          <cell r="I2165" t="str">
            <v>ELEK TF 176</v>
          </cell>
          <cell r="J2165"/>
          <cell r="K2165"/>
          <cell r="L2165"/>
          <cell r="M2165"/>
          <cell r="N2165" t="str">
            <v>64.25</v>
          </cell>
          <cell r="O2165" t="str">
            <v>000325</v>
          </cell>
          <cell r="P2165" t="str">
            <v>AUDAC</v>
          </cell>
          <cell r="Q2165" t="str">
            <v>000297</v>
          </cell>
          <cell r="R2165" t="str">
            <v>VMA</v>
          </cell>
          <cell r="S2165" t="str">
            <v>NELO706/W</v>
          </cell>
          <cell r="T2165"/>
          <cell r="U2165"/>
          <cell r="V2165">
            <v>1</v>
          </cell>
          <cell r="W2165">
            <v>44927</v>
          </cell>
          <cell r="X2165">
            <v>2023</v>
          </cell>
          <cell r="Y2165" t="str">
            <v>B</v>
          </cell>
        </row>
        <row r="2166">
          <cell r="F2166" t="str">
            <v>EVB0002165</v>
          </cell>
          <cell r="G2166" t="str">
            <v>Communicatie - aansluitdoos data/telefonie RJ45 enkel</v>
          </cell>
          <cell r="H2166" t="str">
            <v>communicatie; overdracht van signalen, algemeen (verzamelniveau)</v>
          </cell>
          <cell r="I2166" t="str">
            <v>ELEK TF 119</v>
          </cell>
          <cell r="J2166"/>
          <cell r="K2166"/>
          <cell r="L2166"/>
          <cell r="M2166"/>
          <cell r="N2166" t="str">
            <v>64.10</v>
          </cell>
          <cell r="O2166" t="str">
            <v>000326</v>
          </cell>
          <cell r="P2166" t="str">
            <v>R&amp;M</v>
          </cell>
          <cell r="Q2166" t="str">
            <v>000297</v>
          </cell>
          <cell r="R2166" t="str">
            <v>VMA</v>
          </cell>
          <cell r="S2166" t="str">
            <v>R813508 - 977803015 - RJ45/s</v>
          </cell>
          <cell r="T2166"/>
          <cell r="U2166"/>
          <cell r="V2166">
            <v>1</v>
          </cell>
          <cell r="W2166">
            <v>44927</v>
          </cell>
          <cell r="X2166">
            <v>2023</v>
          </cell>
          <cell r="Y2166" t="str">
            <v>B</v>
          </cell>
        </row>
        <row r="2167">
          <cell r="F2167" t="str">
            <v>EVB0002166</v>
          </cell>
          <cell r="G2167" t="str">
            <v>Communicatie - aansluitdoos data/telefonie RJ45 dubbel</v>
          </cell>
          <cell r="H2167" t="str">
            <v>communicatie; overdracht van signalen, algemeen (verzamelniveau)</v>
          </cell>
          <cell r="I2167" t="str">
            <v>ELEK TF 121</v>
          </cell>
          <cell r="J2167"/>
          <cell r="K2167"/>
          <cell r="L2167"/>
          <cell r="M2167"/>
          <cell r="N2167" t="str">
            <v>64.10</v>
          </cell>
          <cell r="O2167" t="str">
            <v>000326</v>
          </cell>
          <cell r="P2167" t="str">
            <v>R&amp;M</v>
          </cell>
          <cell r="Q2167" t="str">
            <v>000297</v>
          </cell>
          <cell r="R2167" t="str">
            <v>VMA</v>
          </cell>
          <cell r="S2167" t="str">
            <v>R813508 - 977803015 - RJ45/s</v>
          </cell>
          <cell r="T2167"/>
          <cell r="U2167"/>
          <cell r="V2167">
            <v>1</v>
          </cell>
          <cell r="W2167">
            <v>44927</v>
          </cell>
          <cell r="X2167">
            <v>2023</v>
          </cell>
          <cell r="Y2167" t="str">
            <v>B</v>
          </cell>
        </row>
        <row r="2168">
          <cell r="F2168" t="str">
            <v>EVB0002167</v>
          </cell>
          <cell r="G2168" t="str">
            <v>CV - collector steek vloerverwarming (2 aansluitingen)</v>
          </cell>
          <cell r="H2168" t="str">
            <v>warmtedistributie; water, vloerverwarmingssystemen</v>
          </cell>
          <cell r="I2168"/>
          <cell r="J2168"/>
          <cell r="K2168"/>
          <cell r="L2168"/>
          <cell r="M2168"/>
          <cell r="N2168" t="str">
            <v>56.13</v>
          </cell>
          <cell r="O2168" t="str">
            <v>000397</v>
          </cell>
          <cell r="P2168" t="str">
            <v>TEC PRO</v>
          </cell>
          <cell r="Q2168" t="str">
            <v>000301</v>
          </cell>
          <cell r="R2168" t="str">
            <v>GEZEL</v>
          </cell>
          <cell r="S2168"/>
          <cell r="T2168"/>
          <cell r="U2168"/>
          <cell r="V2168">
            <v>1</v>
          </cell>
          <cell r="W2168">
            <v>44927</v>
          </cell>
          <cell r="X2168">
            <v>2023</v>
          </cell>
          <cell r="Y2168" t="str">
            <v>B</v>
          </cell>
        </row>
        <row r="2169">
          <cell r="F2169" t="str">
            <v>EVB0002168</v>
          </cell>
          <cell r="G2169" t="str">
            <v>CV - collector retour vloerverwarming (2 aansluitingen)</v>
          </cell>
          <cell r="H2169" t="str">
            <v>warmtedistributie; water, vloerverwarmingssystemen</v>
          </cell>
          <cell r="I2169"/>
          <cell r="J2169"/>
          <cell r="K2169"/>
          <cell r="L2169"/>
          <cell r="M2169"/>
          <cell r="N2169" t="str">
            <v>56.13</v>
          </cell>
          <cell r="O2169" t="str">
            <v>000397</v>
          </cell>
          <cell r="P2169" t="str">
            <v>TEC PRO</v>
          </cell>
          <cell r="Q2169" t="str">
            <v>000301</v>
          </cell>
          <cell r="R2169" t="str">
            <v>GEZEL</v>
          </cell>
          <cell r="S2169"/>
          <cell r="T2169"/>
          <cell r="U2169"/>
          <cell r="V2169">
            <v>1</v>
          </cell>
          <cell r="W2169">
            <v>44927</v>
          </cell>
          <cell r="X2169">
            <v>2023</v>
          </cell>
          <cell r="Y2169" t="str">
            <v>B</v>
          </cell>
        </row>
        <row r="2170">
          <cell r="F2170" t="str">
            <v>EVB0002169</v>
          </cell>
          <cell r="G2170" t="str">
            <v>CV &amp; Ventilatie - Ruimtevoeler</v>
          </cell>
          <cell r="H2170" t="str">
            <v>regeling klimaat en sanitair; centrale melding, meting en sturing, algemeen (verzamelniveau)</v>
          </cell>
          <cell r="I2170"/>
          <cell r="J2170"/>
          <cell r="K2170"/>
          <cell r="L2170"/>
          <cell r="M2170"/>
          <cell r="N2170" t="str">
            <v>58.20</v>
          </cell>
          <cell r="O2170" t="str">
            <v>000250</v>
          </cell>
          <cell r="P2170" t="str">
            <v>Schneider</v>
          </cell>
          <cell r="Q2170" t="str">
            <v>000301</v>
          </cell>
          <cell r="R2170" t="str">
            <v>GEZEL</v>
          </cell>
          <cell r="S2170" t="str">
            <v>SLPWXCX</v>
          </cell>
          <cell r="T2170"/>
          <cell r="U2170"/>
          <cell r="V2170">
            <v>1</v>
          </cell>
          <cell r="W2170">
            <v>44927</v>
          </cell>
          <cell r="X2170">
            <v>2023</v>
          </cell>
          <cell r="Y2170" t="str">
            <v>B</v>
          </cell>
        </row>
        <row r="2171">
          <cell r="F2171" t="str">
            <v>EVB0002170</v>
          </cell>
          <cell r="G2171" t="str">
            <v>Deur - binnendeur Type 4 met bovenraam - cilinderslot</v>
          </cell>
          <cell r="H2171" t="str">
            <v>binnenwandopeningen; gevuld met deuren, algemeen (verzamelniveau)</v>
          </cell>
          <cell r="I2171"/>
          <cell r="J2171"/>
          <cell r="K2171"/>
          <cell r="L2171"/>
          <cell r="M2171"/>
          <cell r="N2171" t="str">
            <v>32.30</v>
          </cell>
          <cell r="O2171"/>
          <cell r="P2171"/>
          <cell r="Q2171" t="str">
            <v>000298</v>
          </cell>
          <cell r="R2171" t="str">
            <v>DRAFAB</v>
          </cell>
          <cell r="S2171"/>
          <cell r="T2171"/>
          <cell r="U2171"/>
          <cell r="V2171">
            <v>1</v>
          </cell>
          <cell r="W2171">
            <v>44927</v>
          </cell>
          <cell r="X2171">
            <v>2023</v>
          </cell>
          <cell r="Y2171" t="str">
            <v>B</v>
          </cell>
        </row>
        <row r="2172">
          <cell r="F2172" t="str">
            <v>EVB0002171</v>
          </cell>
          <cell r="G2172" t="str">
            <v>Elektriciteit - schakelaars verlichting</v>
          </cell>
          <cell r="H2172" t="str">
            <v>centrale elektrotechnische voorz.; energie, laagspanning, algemeen</v>
          </cell>
          <cell r="I2172" t="str">
            <v>ELEK TF 37</v>
          </cell>
          <cell r="J2172"/>
          <cell r="K2172"/>
          <cell r="L2172"/>
          <cell r="M2172"/>
          <cell r="N2172" t="str">
            <v>61.50</v>
          </cell>
          <cell r="O2172" t="str">
            <v>000327</v>
          </cell>
          <cell r="P2172" t="str">
            <v>NIKO</v>
          </cell>
          <cell r="Q2172" t="str">
            <v>000297</v>
          </cell>
          <cell r="R2172" t="str">
            <v>VMA</v>
          </cell>
          <cell r="S2172" t="str">
            <v>100-66600 / 66602 / 66603</v>
          </cell>
          <cell r="T2172"/>
          <cell r="U2172"/>
          <cell r="V2172">
            <v>1</v>
          </cell>
          <cell r="W2172">
            <v>44927</v>
          </cell>
          <cell r="X2172">
            <v>2023</v>
          </cell>
          <cell r="Y2172" t="str">
            <v>B</v>
          </cell>
        </row>
        <row r="2173">
          <cell r="F2173" t="str">
            <v>EVB0002172</v>
          </cell>
          <cell r="G2173" t="str">
            <v>Elektriciteit - schakelaar zonnewering</v>
          </cell>
          <cell r="H2173" t="str">
            <v>centrale elektrotechnische voorz.; energie, laagspanning, algemeen</v>
          </cell>
          <cell r="I2173" t="str">
            <v>ELEK TF 37</v>
          </cell>
          <cell r="J2173"/>
          <cell r="K2173"/>
          <cell r="L2173"/>
          <cell r="M2173"/>
          <cell r="N2173" t="str">
            <v>61.50</v>
          </cell>
          <cell r="O2173" t="str">
            <v>000327</v>
          </cell>
          <cell r="P2173" t="str">
            <v>NIKO</v>
          </cell>
          <cell r="Q2173" t="str">
            <v>000297</v>
          </cell>
          <cell r="R2173" t="str">
            <v>VMA</v>
          </cell>
          <cell r="S2173" t="str">
            <v>100-66600 / 66602 / 66603</v>
          </cell>
          <cell r="T2173"/>
          <cell r="U2173"/>
          <cell r="V2173">
            <v>1</v>
          </cell>
          <cell r="W2173">
            <v>44927</v>
          </cell>
          <cell r="X2173">
            <v>2023</v>
          </cell>
          <cell r="Y2173" t="str">
            <v>B</v>
          </cell>
        </row>
        <row r="2174">
          <cell r="F2174" t="str">
            <v>EVB0002173</v>
          </cell>
          <cell r="G2174" t="str">
            <v>Elektriciteit - stopcontact 220V</v>
          </cell>
          <cell r="H2174" t="str">
            <v>centrale elektrotechnische voorz.; energie, laagspanning, algemeen</v>
          </cell>
          <cell r="I2174" t="str">
            <v>ELEK TF 37</v>
          </cell>
          <cell r="J2174"/>
          <cell r="K2174"/>
          <cell r="L2174"/>
          <cell r="M2174"/>
          <cell r="N2174" t="str">
            <v>61.50</v>
          </cell>
          <cell r="O2174" t="str">
            <v>000327</v>
          </cell>
          <cell r="P2174" t="str">
            <v>NIKO</v>
          </cell>
          <cell r="Q2174" t="str">
            <v>000297</v>
          </cell>
          <cell r="R2174" t="str">
            <v>VMA</v>
          </cell>
          <cell r="S2174" t="str">
            <v>100-66600 / 66602 / 66603</v>
          </cell>
          <cell r="T2174"/>
          <cell r="U2174"/>
          <cell r="V2174">
            <v>1</v>
          </cell>
          <cell r="W2174">
            <v>44927</v>
          </cell>
          <cell r="X2174">
            <v>2023</v>
          </cell>
          <cell r="Y2174" t="str">
            <v>B</v>
          </cell>
        </row>
        <row r="2175">
          <cell r="F2175" t="str">
            <v>EVB0002174</v>
          </cell>
          <cell r="G2175" t="str">
            <v>Muur - gyproc</v>
          </cell>
          <cell r="H2175" t="str">
            <v>binnenwanden; niet constructief, algemeen (verzamelniveau)</v>
          </cell>
          <cell r="I2175" t="str">
            <v>TF-WDB000001-0018.2.a &amp; 28-A</v>
          </cell>
          <cell r="J2175"/>
          <cell r="K2175"/>
          <cell r="L2175"/>
          <cell r="M2175"/>
          <cell r="N2175" t="str">
            <v>22.10</v>
          </cell>
          <cell r="O2175" t="str">
            <v>000351</v>
          </cell>
          <cell r="P2175" t="str">
            <v>SAINT-GOBAIN</v>
          </cell>
          <cell r="Q2175" t="str">
            <v>000303</v>
          </cell>
          <cell r="R2175" t="str">
            <v>VAN HULLE BOUWSERVICE</v>
          </cell>
          <cell r="S2175"/>
          <cell r="T2175"/>
          <cell r="U2175"/>
          <cell r="V2175">
            <v>1</v>
          </cell>
          <cell r="W2175">
            <v>44927</v>
          </cell>
          <cell r="X2175">
            <v>2023</v>
          </cell>
          <cell r="Y2175" t="str">
            <v>B</v>
          </cell>
        </row>
        <row r="2176">
          <cell r="F2176" t="str">
            <v>EVB0002175</v>
          </cell>
          <cell r="G2176" t="str">
            <v>Plafond - verlaagd rotswolvezel (1200 x 600)</v>
          </cell>
          <cell r="H2176" t="str">
            <v>plafondafwerkingen; verlaagd, algemeen (verzamelniveau)</v>
          </cell>
          <cell r="I2176" t="str">
            <v>TF-WDB000001-0018.4-A</v>
          </cell>
          <cell r="J2176"/>
          <cell r="K2176"/>
          <cell r="L2176"/>
          <cell r="M2176"/>
          <cell r="N2176" t="str">
            <v>45.10</v>
          </cell>
          <cell r="O2176" t="str">
            <v>000391</v>
          </cell>
          <cell r="P2176" t="str">
            <v>SAINT-GOBAIN Eurocoustic</v>
          </cell>
          <cell r="Q2176" t="str">
            <v>000303</v>
          </cell>
          <cell r="R2176" t="str">
            <v>VAN HULLE BOUWSERVICE</v>
          </cell>
          <cell r="S2176"/>
          <cell r="T2176"/>
          <cell r="U2176"/>
          <cell r="V2176">
            <v>1</v>
          </cell>
          <cell r="W2176">
            <v>44927</v>
          </cell>
          <cell r="X2176">
            <v>2023</v>
          </cell>
          <cell r="Y2176" t="str">
            <v>B</v>
          </cell>
        </row>
        <row r="2177">
          <cell r="F2177" t="str">
            <v>EVB0002176</v>
          </cell>
          <cell r="G2177" t="str">
            <v>Raam - binnenraam</v>
          </cell>
          <cell r="H2177" t="str">
            <v>binnenwandopeningen; gevuld met ramen, gesloten ramen</v>
          </cell>
          <cell r="I2177"/>
          <cell r="J2177"/>
          <cell r="K2177"/>
          <cell r="L2177"/>
          <cell r="M2177"/>
          <cell r="N2177" t="str">
            <v>32.21</v>
          </cell>
          <cell r="O2177"/>
          <cell r="P2177"/>
          <cell r="Q2177" t="str">
            <v>000298</v>
          </cell>
          <cell r="R2177" t="str">
            <v>DRAFAB</v>
          </cell>
          <cell r="S2177"/>
          <cell r="T2177"/>
          <cell r="U2177"/>
          <cell r="V2177">
            <v>1</v>
          </cell>
          <cell r="W2177">
            <v>44927</v>
          </cell>
          <cell r="X2177">
            <v>2023</v>
          </cell>
          <cell r="Y2177" t="str">
            <v>B</v>
          </cell>
        </row>
        <row r="2178">
          <cell r="F2178" t="str">
            <v>EVB0002177</v>
          </cell>
          <cell r="G2178" t="str">
            <v>Raam - buitenraam</v>
          </cell>
          <cell r="H2178" t="str">
            <v>buitenwandopeningen; gevuld met ramen, algemeen (verzamelniveau)</v>
          </cell>
          <cell r="I2178"/>
          <cell r="J2178"/>
          <cell r="K2178"/>
          <cell r="L2178"/>
          <cell r="M2178"/>
          <cell r="N2178" t="str">
            <v>31.20</v>
          </cell>
          <cell r="O2178"/>
          <cell r="P2178"/>
          <cell r="Q2178" t="str">
            <v>000302</v>
          </cell>
          <cell r="R2178" t="str">
            <v>HERMANS</v>
          </cell>
          <cell r="S2178"/>
          <cell r="T2178"/>
          <cell r="U2178"/>
          <cell r="V2178">
            <v>1</v>
          </cell>
          <cell r="W2178">
            <v>44927</v>
          </cell>
          <cell r="X2178">
            <v>2023</v>
          </cell>
          <cell r="Y2178" t="str">
            <v>B</v>
          </cell>
        </row>
        <row r="2179">
          <cell r="F2179" t="str">
            <v>EVB0002178</v>
          </cell>
          <cell r="G2179" t="str">
            <v>Raam - zonnewering automatisch</v>
          </cell>
          <cell r="H2179" t="str">
            <v>vaste gebruikersvoorzieningen; standaard, lichtweringen</v>
          </cell>
          <cell r="I2179"/>
          <cell r="J2179"/>
          <cell r="K2179"/>
          <cell r="L2179"/>
          <cell r="M2179"/>
          <cell r="N2179" t="str">
            <v>72.12</v>
          </cell>
          <cell r="O2179"/>
          <cell r="P2179"/>
          <cell r="Q2179" t="str">
            <v>000309</v>
          </cell>
          <cell r="R2179" t="str">
            <v>ZORA</v>
          </cell>
          <cell r="S2179"/>
          <cell r="T2179"/>
          <cell r="U2179"/>
          <cell r="V2179">
            <v>1</v>
          </cell>
          <cell r="W2179">
            <v>44927</v>
          </cell>
          <cell r="X2179">
            <v>2023</v>
          </cell>
          <cell r="Y2179" t="str">
            <v>B</v>
          </cell>
        </row>
        <row r="2180">
          <cell r="F2180" t="str">
            <v>EVB0002179</v>
          </cell>
          <cell r="G2180" t="str">
            <v>Verlichting - opbouw Maxos lichtlijn (1 rail met 2 st)</v>
          </cell>
          <cell r="H2180" t="str">
            <v>verlichting; standaard, bewaakt, algemeen (verzamelniveau)</v>
          </cell>
          <cell r="I2180" t="str">
            <v>ELEK TF 61/62/63/64/65/67/68/69</v>
          </cell>
          <cell r="J2180"/>
          <cell r="K2180"/>
          <cell r="L2180"/>
          <cell r="M2180"/>
          <cell r="N2180" t="str">
            <v>63.40</v>
          </cell>
          <cell r="O2180" t="str">
            <v>000419</v>
          </cell>
          <cell r="P2180" t="str">
            <v>PHILIPS Maxos Fusion</v>
          </cell>
          <cell r="Q2180" t="str">
            <v>000297</v>
          </cell>
          <cell r="R2180" t="str">
            <v>VMA</v>
          </cell>
          <cell r="S2180"/>
          <cell r="T2180"/>
          <cell r="U2180"/>
          <cell r="V2180">
            <v>1</v>
          </cell>
          <cell r="W2180">
            <v>44927</v>
          </cell>
          <cell r="X2180">
            <v>2023</v>
          </cell>
          <cell r="Y2180" t="str">
            <v>B</v>
          </cell>
        </row>
        <row r="2181">
          <cell r="F2181" t="str">
            <v>EVB0002180</v>
          </cell>
          <cell r="G2181" t="str">
            <v>Verlichting - KNX-aanwezigheidsdetector</v>
          </cell>
          <cell r="H2181" t="str">
            <v>verlichting; standaard, bewaakt, algemeen (verzamelniveau)</v>
          </cell>
          <cell r="I2181" t="str">
            <v>ELEK TF 42</v>
          </cell>
          <cell r="J2181"/>
          <cell r="K2181"/>
          <cell r="L2181"/>
          <cell r="M2181"/>
          <cell r="N2181" t="str">
            <v>63.40</v>
          </cell>
          <cell r="O2181" t="str">
            <v>000346</v>
          </cell>
          <cell r="P2181" t="str">
            <v>ESYLUX</v>
          </cell>
          <cell r="Q2181" t="str">
            <v>000297</v>
          </cell>
          <cell r="R2181" t="str">
            <v>VMA</v>
          </cell>
          <cell r="S2181" t="str">
            <v>PD-C 360i/8 KNX UP</v>
          </cell>
          <cell r="T2181"/>
          <cell r="U2181"/>
          <cell r="V2181">
            <v>1</v>
          </cell>
          <cell r="W2181">
            <v>44927</v>
          </cell>
          <cell r="X2181">
            <v>2023</v>
          </cell>
          <cell r="Y2181" t="str">
            <v>B</v>
          </cell>
        </row>
        <row r="2182">
          <cell r="F2182" t="str">
            <v>EVB0002181</v>
          </cell>
          <cell r="G2182" t="str">
            <v>Vloer - tegel 300/300 geel</v>
          </cell>
          <cell r="H2182" t="str">
            <v>vloerafwerkingen; verhoogd, algemeen (verzamelniveau)</v>
          </cell>
          <cell r="I2182" t="str">
            <v>TF-WDB000001-0300.A</v>
          </cell>
          <cell r="J2182"/>
          <cell r="K2182"/>
          <cell r="L2182"/>
          <cell r="M2182"/>
          <cell r="N2182" t="str">
            <v>43.10</v>
          </cell>
          <cell r="O2182"/>
          <cell r="P2182"/>
          <cell r="Q2182"/>
          <cell r="R2182"/>
          <cell r="S2182"/>
          <cell r="T2182"/>
          <cell r="U2182"/>
          <cell r="V2182">
            <v>1</v>
          </cell>
          <cell r="W2182">
            <v>44927</v>
          </cell>
          <cell r="X2182">
            <v>2023</v>
          </cell>
          <cell r="Y2182" t="str">
            <v>B</v>
          </cell>
        </row>
        <row r="2183">
          <cell r="F2183" t="str">
            <v>EVB0002182</v>
          </cell>
          <cell r="G2183" t="str">
            <v>Brand - automatische branddetectie</v>
          </cell>
          <cell r="H2183" t="str">
            <v>beveiliging; brand, detectie en alarmering</v>
          </cell>
          <cell r="I2183" t="str">
            <v>ELEK TF 145</v>
          </cell>
          <cell r="J2183"/>
          <cell r="K2183"/>
          <cell r="L2183"/>
          <cell r="M2183"/>
          <cell r="N2183" t="str">
            <v>65.11</v>
          </cell>
          <cell r="O2183" t="str">
            <v>000324</v>
          </cell>
          <cell r="P2183" t="str">
            <v>BOSCH</v>
          </cell>
          <cell r="Q2183" t="str">
            <v>000297</v>
          </cell>
          <cell r="R2183" t="str">
            <v>VMA</v>
          </cell>
          <cell r="S2183" t="str">
            <v>FAP-0420 (AVENAR detector 4000)</v>
          </cell>
          <cell r="T2183"/>
          <cell r="U2183"/>
          <cell r="V2183">
            <v>1</v>
          </cell>
          <cell r="W2183">
            <v>44927</v>
          </cell>
          <cell r="X2183">
            <v>2023</v>
          </cell>
          <cell r="Y2183" t="str">
            <v>B</v>
          </cell>
        </row>
        <row r="2184">
          <cell r="F2184" t="str">
            <v>EVB0002183</v>
          </cell>
          <cell r="G2184" t="str">
            <v>Communicatie - luidspreker Type 1 (rond opbouw)</v>
          </cell>
          <cell r="H2184" t="str">
            <v>communicatie; overdracht van geluid/spraak, vertaalsystemen</v>
          </cell>
          <cell r="I2184" t="str">
            <v>ELEK TF 176</v>
          </cell>
          <cell r="J2184"/>
          <cell r="K2184"/>
          <cell r="L2184"/>
          <cell r="M2184"/>
          <cell r="N2184" t="str">
            <v>64.25</v>
          </cell>
          <cell r="O2184" t="str">
            <v>000325</v>
          </cell>
          <cell r="P2184" t="str">
            <v>AUDAC</v>
          </cell>
          <cell r="Q2184" t="str">
            <v>000297</v>
          </cell>
          <cell r="R2184" t="str">
            <v>VMA</v>
          </cell>
          <cell r="S2184" t="str">
            <v>NELO706/W</v>
          </cell>
          <cell r="T2184"/>
          <cell r="U2184"/>
          <cell r="V2184">
            <v>1</v>
          </cell>
          <cell r="W2184">
            <v>44927</v>
          </cell>
          <cell r="X2184">
            <v>2023</v>
          </cell>
          <cell r="Y2184" t="str">
            <v>B</v>
          </cell>
        </row>
        <row r="2185">
          <cell r="F2185" t="str">
            <v>EVB0002184</v>
          </cell>
          <cell r="G2185" t="str">
            <v>Communicatie - aansluitdoos data/telefonie RJ45 enkel</v>
          </cell>
          <cell r="H2185" t="str">
            <v>communicatie; overdracht van signalen, algemeen (verzamelniveau)</v>
          </cell>
          <cell r="I2185" t="str">
            <v>ELEK TF 119</v>
          </cell>
          <cell r="J2185"/>
          <cell r="K2185"/>
          <cell r="L2185"/>
          <cell r="M2185"/>
          <cell r="N2185" t="str">
            <v>64.10</v>
          </cell>
          <cell r="O2185" t="str">
            <v>000326</v>
          </cell>
          <cell r="P2185" t="str">
            <v>R&amp;M</v>
          </cell>
          <cell r="Q2185" t="str">
            <v>000297</v>
          </cell>
          <cell r="R2185" t="str">
            <v>VMA</v>
          </cell>
          <cell r="S2185" t="str">
            <v>R813508 - 977803015 - RJ45/s</v>
          </cell>
          <cell r="T2185"/>
          <cell r="U2185"/>
          <cell r="V2185">
            <v>1</v>
          </cell>
          <cell r="W2185">
            <v>44927</v>
          </cell>
          <cell r="X2185">
            <v>2023</v>
          </cell>
          <cell r="Y2185" t="str">
            <v>B</v>
          </cell>
        </row>
        <row r="2186">
          <cell r="F2186" t="str">
            <v>EVB0002185</v>
          </cell>
          <cell r="G2186" t="str">
            <v>Communicatie - aansluitdoos data/telefonie RJ45 dubbel</v>
          </cell>
          <cell r="H2186" t="str">
            <v>communicatie; overdracht van signalen, algemeen (verzamelniveau)</v>
          </cell>
          <cell r="I2186" t="str">
            <v>ELEK TF 121</v>
          </cell>
          <cell r="J2186"/>
          <cell r="K2186"/>
          <cell r="L2186"/>
          <cell r="M2186"/>
          <cell r="N2186" t="str">
            <v>64.10</v>
          </cell>
          <cell r="O2186" t="str">
            <v>000326</v>
          </cell>
          <cell r="P2186" t="str">
            <v>R&amp;M</v>
          </cell>
          <cell r="Q2186" t="str">
            <v>000297</v>
          </cell>
          <cell r="R2186" t="str">
            <v>VMA</v>
          </cell>
          <cell r="S2186" t="str">
            <v>R813508 - 977803015 - RJ45/s</v>
          </cell>
          <cell r="T2186"/>
          <cell r="U2186"/>
          <cell r="V2186">
            <v>1</v>
          </cell>
          <cell r="W2186">
            <v>44927</v>
          </cell>
          <cell r="X2186">
            <v>2023</v>
          </cell>
          <cell r="Y2186" t="str">
            <v>B</v>
          </cell>
        </row>
        <row r="2187">
          <cell r="F2187" t="str">
            <v>EVB0002186</v>
          </cell>
          <cell r="G2187" t="str">
            <v>CV &amp; Ventilatie - Ruimtevoeler</v>
          </cell>
          <cell r="H2187" t="str">
            <v>regeling klimaat en sanitair; centrale melding, meting en sturing, algemeen (verzamelniveau)</v>
          </cell>
          <cell r="I2187"/>
          <cell r="J2187"/>
          <cell r="K2187"/>
          <cell r="L2187"/>
          <cell r="M2187"/>
          <cell r="N2187" t="str">
            <v>58.20</v>
          </cell>
          <cell r="O2187" t="str">
            <v>000250</v>
          </cell>
          <cell r="P2187" t="str">
            <v>Schneider</v>
          </cell>
          <cell r="Q2187" t="str">
            <v>000301</v>
          </cell>
          <cell r="R2187" t="str">
            <v>GEZEL</v>
          </cell>
          <cell r="S2187" t="str">
            <v>SLPWXCX</v>
          </cell>
          <cell r="T2187"/>
          <cell r="U2187"/>
          <cell r="V2187">
            <v>1</v>
          </cell>
          <cell r="W2187">
            <v>44927</v>
          </cell>
          <cell r="X2187">
            <v>2023</v>
          </cell>
          <cell r="Y2187" t="str">
            <v>B</v>
          </cell>
        </row>
        <row r="2188">
          <cell r="F2188" t="str">
            <v>EVB0002187</v>
          </cell>
          <cell r="G2188" t="str">
            <v>Deur - binnendeur Type 4 - cilinderslot</v>
          </cell>
          <cell r="H2188" t="str">
            <v>binnenwandopeningen; gevuld met deuren, algemeen (verzamelniveau)</v>
          </cell>
          <cell r="I2188"/>
          <cell r="J2188"/>
          <cell r="K2188"/>
          <cell r="L2188"/>
          <cell r="M2188"/>
          <cell r="N2188" t="str">
            <v>32.30</v>
          </cell>
          <cell r="O2188"/>
          <cell r="P2188"/>
          <cell r="Q2188" t="str">
            <v>000298</v>
          </cell>
          <cell r="R2188" t="str">
            <v>DRAFAB</v>
          </cell>
          <cell r="S2188"/>
          <cell r="T2188"/>
          <cell r="U2188"/>
          <cell r="V2188">
            <v>1</v>
          </cell>
          <cell r="W2188">
            <v>44927</v>
          </cell>
          <cell r="X2188">
            <v>2023</v>
          </cell>
          <cell r="Y2188" t="str">
            <v>B</v>
          </cell>
        </row>
        <row r="2189">
          <cell r="F2189" t="str">
            <v>EVB0002188</v>
          </cell>
          <cell r="G2189" t="str">
            <v>Elektriciteit - schakelaars verlichting</v>
          </cell>
          <cell r="H2189" t="str">
            <v>centrale elektrotechnische voorz.; energie, laagspanning, algemeen</v>
          </cell>
          <cell r="I2189" t="str">
            <v>ELEK TF 37</v>
          </cell>
          <cell r="J2189"/>
          <cell r="K2189"/>
          <cell r="L2189"/>
          <cell r="M2189"/>
          <cell r="N2189" t="str">
            <v>61.50</v>
          </cell>
          <cell r="O2189" t="str">
            <v>000327</v>
          </cell>
          <cell r="P2189" t="str">
            <v>NIKO</v>
          </cell>
          <cell r="Q2189" t="str">
            <v>000297</v>
          </cell>
          <cell r="R2189" t="str">
            <v>VMA</v>
          </cell>
          <cell r="S2189" t="str">
            <v>100-66600 / 66602 / 66603</v>
          </cell>
          <cell r="T2189"/>
          <cell r="U2189"/>
          <cell r="V2189">
            <v>1</v>
          </cell>
          <cell r="W2189">
            <v>44927</v>
          </cell>
          <cell r="X2189">
            <v>2023</v>
          </cell>
          <cell r="Y2189" t="str">
            <v>B</v>
          </cell>
        </row>
        <row r="2190">
          <cell r="F2190" t="str">
            <v>EVB0002189</v>
          </cell>
          <cell r="G2190" t="str">
            <v>Elektriciteit - schakelaar zonnewering</v>
          </cell>
          <cell r="H2190" t="str">
            <v>centrale elektrotechnische voorz.; energie, laagspanning, algemeen</v>
          </cell>
          <cell r="I2190" t="str">
            <v>ELEK TF 37</v>
          </cell>
          <cell r="J2190"/>
          <cell r="K2190"/>
          <cell r="L2190"/>
          <cell r="M2190"/>
          <cell r="N2190" t="str">
            <v>61.50</v>
          </cell>
          <cell r="O2190" t="str">
            <v>000327</v>
          </cell>
          <cell r="P2190" t="str">
            <v>NIKO</v>
          </cell>
          <cell r="Q2190" t="str">
            <v>000297</v>
          </cell>
          <cell r="R2190" t="str">
            <v>VMA</v>
          </cell>
          <cell r="S2190" t="str">
            <v>100-66600 / 66602 / 66603</v>
          </cell>
          <cell r="T2190"/>
          <cell r="U2190"/>
          <cell r="V2190">
            <v>1</v>
          </cell>
          <cell r="W2190">
            <v>44927</v>
          </cell>
          <cell r="X2190">
            <v>2023</v>
          </cell>
          <cell r="Y2190" t="str">
            <v>B</v>
          </cell>
        </row>
        <row r="2191">
          <cell r="F2191" t="str">
            <v>EVB0002190</v>
          </cell>
          <cell r="G2191" t="str">
            <v>Elektriciteit - stopcontact 220V</v>
          </cell>
          <cell r="H2191" t="str">
            <v>centrale elektrotechnische voorz.; energie, laagspanning, algemeen</v>
          </cell>
          <cell r="I2191" t="str">
            <v>ELEK TF 37</v>
          </cell>
          <cell r="J2191"/>
          <cell r="K2191"/>
          <cell r="L2191"/>
          <cell r="M2191"/>
          <cell r="N2191" t="str">
            <v>61.50</v>
          </cell>
          <cell r="O2191" t="str">
            <v>000327</v>
          </cell>
          <cell r="P2191" t="str">
            <v>NIKO</v>
          </cell>
          <cell r="Q2191" t="str">
            <v>000297</v>
          </cell>
          <cell r="R2191" t="str">
            <v>VMA</v>
          </cell>
          <cell r="S2191" t="str">
            <v>100-66600 / 66602 / 66603</v>
          </cell>
          <cell r="T2191"/>
          <cell r="U2191"/>
          <cell r="V2191">
            <v>1</v>
          </cell>
          <cell r="W2191">
            <v>44927</v>
          </cell>
          <cell r="X2191">
            <v>2023</v>
          </cell>
          <cell r="Y2191" t="str">
            <v>B</v>
          </cell>
        </row>
        <row r="2192">
          <cell r="F2192" t="str">
            <v>EVB0002191</v>
          </cell>
          <cell r="G2192" t="str">
            <v>Muur - gyproc</v>
          </cell>
          <cell r="H2192" t="str">
            <v>binnenwanden; niet constructief, algemeen (verzamelniveau)</v>
          </cell>
          <cell r="I2192" t="str">
            <v>TF-WDB000001-0018.2.a &amp; 28-A</v>
          </cell>
          <cell r="J2192"/>
          <cell r="K2192"/>
          <cell r="L2192"/>
          <cell r="M2192"/>
          <cell r="N2192" t="str">
            <v>22.10</v>
          </cell>
          <cell r="O2192" t="str">
            <v>000351</v>
          </cell>
          <cell r="P2192" t="str">
            <v>SAINT-GOBAIN</v>
          </cell>
          <cell r="Q2192" t="str">
            <v>000303</v>
          </cell>
          <cell r="R2192" t="str">
            <v>VAN HULLE BOUWSERVICE</v>
          </cell>
          <cell r="S2192"/>
          <cell r="T2192"/>
          <cell r="U2192"/>
          <cell r="V2192">
            <v>1</v>
          </cell>
          <cell r="W2192">
            <v>44927</v>
          </cell>
          <cell r="X2192">
            <v>2023</v>
          </cell>
          <cell r="Y2192" t="str">
            <v>B</v>
          </cell>
        </row>
        <row r="2193">
          <cell r="F2193" t="str">
            <v>EVB0002192</v>
          </cell>
          <cell r="G2193" t="str">
            <v>Plafond - verlaagd rotswolvezel (1200 x 600)</v>
          </cell>
          <cell r="H2193" t="str">
            <v>plafondafwerkingen; verlaagd, algemeen (verzamelniveau)</v>
          </cell>
          <cell r="I2193" t="str">
            <v>TF-WDB000001-0018.4-A</v>
          </cell>
          <cell r="J2193"/>
          <cell r="K2193"/>
          <cell r="L2193"/>
          <cell r="M2193"/>
          <cell r="N2193" t="str">
            <v>45.10</v>
          </cell>
          <cell r="O2193" t="str">
            <v>000391</v>
          </cell>
          <cell r="P2193" t="str">
            <v>SAINT-GOBAIN Eurocoustic</v>
          </cell>
          <cell r="Q2193" t="str">
            <v>000303</v>
          </cell>
          <cell r="R2193" t="str">
            <v>VAN HULLE BOUWSERVICE</v>
          </cell>
          <cell r="S2193"/>
          <cell r="T2193"/>
          <cell r="U2193"/>
          <cell r="V2193">
            <v>1</v>
          </cell>
          <cell r="W2193">
            <v>44927</v>
          </cell>
          <cell r="X2193">
            <v>2023</v>
          </cell>
          <cell r="Y2193" t="str">
            <v>B</v>
          </cell>
        </row>
        <row r="2194">
          <cell r="F2194" t="str">
            <v>EVB0002193</v>
          </cell>
          <cell r="G2194" t="str">
            <v>Raam - buitenraam</v>
          </cell>
          <cell r="H2194" t="str">
            <v>buitenwandopeningen; gevuld met ramen, algemeen (verzamelniveau)</v>
          </cell>
          <cell r="I2194"/>
          <cell r="J2194"/>
          <cell r="K2194"/>
          <cell r="L2194"/>
          <cell r="M2194"/>
          <cell r="N2194" t="str">
            <v>31.20</v>
          </cell>
          <cell r="O2194"/>
          <cell r="P2194"/>
          <cell r="Q2194" t="str">
            <v>000302</v>
          </cell>
          <cell r="R2194" t="str">
            <v>HERMANS</v>
          </cell>
          <cell r="S2194"/>
          <cell r="T2194"/>
          <cell r="U2194"/>
          <cell r="V2194">
            <v>1</v>
          </cell>
          <cell r="W2194">
            <v>44927</v>
          </cell>
          <cell r="X2194">
            <v>2023</v>
          </cell>
          <cell r="Y2194" t="str">
            <v>B</v>
          </cell>
        </row>
        <row r="2195">
          <cell r="F2195" t="str">
            <v>EVB0002194</v>
          </cell>
          <cell r="G2195" t="str">
            <v>Raam - zonnewering automatisch</v>
          </cell>
          <cell r="H2195" t="str">
            <v>vaste gebruikersvoorzieningen; standaard, lichtweringen</v>
          </cell>
          <cell r="I2195"/>
          <cell r="J2195"/>
          <cell r="K2195"/>
          <cell r="L2195"/>
          <cell r="M2195"/>
          <cell r="N2195" t="str">
            <v>72.12</v>
          </cell>
          <cell r="O2195"/>
          <cell r="P2195"/>
          <cell r="Q2195" t="str">
            <v>000309</v>
          </cell>
          <cell r="R2195" t="str">
            <v>ZORA</v>
          </cell>
          <cell r="S2195"/>
          <cell r="T2195"/>
          <cell r="U2195"/>
          <cell r="V2195">
            <v>1</v>
          </cell>
          <cell r="W2195">
            <v>44927</v>
          </cell>
          <cell r="X2195">
            <v>2023</v>
          </cell>
          <cell r="Y2195" t="str">
            <v>B</v>
          </cell>
        </row>
        <row r="2196">
          <cell r="F2196" t="str">
            <v>EVB0002195</v>
          </cell>
          <cell r="G2196" t="str">
            <v>Ventilatie - extractie - rond ventiel inbouw</v>
          </cell>
          <cell r="H2196" t="str">
            <v>luchtbehandeling; centrale mechanische ventilatie, algemeen (verzamelniveau)</v>
          </cell>
          <cell r="I2196" t="str">
            <v>HVAC TF 48</v>
          </cell>
          <cell r="J2196"/>
          <cell r="K2196"/>
          <cell r="L2196"/>
          <cell r="M2196"/>
          <cell r="N2196" t="str">
            <v>57.50</v>
          </cell>
          <cell r="O2196" t="str">
            <v>000329</v>
          </cell>
          <cell r="P2196" t="str">
            <v>CAIROX</v>
          </cell>
          <cell r="Q2196" t="str">
            <v>000301</v>
          </cell>
          <cell r="R2196" t="str">
            <v>GEZEL</v>
          </cell>
          <cell r="S2196" t="str">
            <v>DVS</v>
          </cell>
          <cell r="T2196"/>
          <cell r="U2196"/>
          <cell r="V2196">
            <v>1</v>
          </cell>
          <cell r="W2196">
            <v>44927</v>
          </cell>
          <cell r="X2196">
            <v>2023</v>
          </cell>
          <cell r="Y2196" t="str">
            <v>B</v>
          </cell>
        </row>
        <row r="2197">
          <cell r="F2197" t="str">
            <v>EVB0002196</v>
          </cell>
          <cell r="G2197" t="str">
            <v>Ventilatie - pulsie - rond ventiel inbouw</v>
          </cell>
          <cell r="H2197" t="str">
            <v>luchtbehandeling; centrale mechanische ventilatie, algemeen (verzamelniveau)</v>
          </cell>
          <cell r="I2197" t="str">
            <v>HVAC TF 49</v>
          </cell>
          <cell r="J2197"/>
          <cell r="K2197"/>
          <cell r="L2197"/>
          <cell r="M2197"/>
          <cell r="N2197" t="str">
            <v>57.50</v>
          </cell>
          <cell r="O2197" t="str">
            <v>000329</v>
          </cell>
          <cell r="P2197" t="str">
            <v>CAIROX</v>
          </cell>
          <cell r="Q2197" t="str">
            <v>000301</v>
          </cell>
          <cell r="R2197" t="str">
            <v>GEZEL</v>
          </cell>
          <cell r="S2197" t="str">
            <v>P-DVS</v>
          </cell>
          <cell r="T2197"/>
          <cell r="U2197"/>
          <cell r="V2197">
            <v>1</v>
          </cell>
          <cell r="W2197">
            <v>44927</v>
          </cell>
          <cell r="X2197">
            <v>2023</v>
          </cell>
          <cell r="Y2197" t="str">
            <v>B</v>
          </cell>
        </row>
        <row r="2198">
          <cell r="F2198" t="str">
            <v>EVB0002197</v>
          </cell>
          <cell r="G2198" t="str">
            <v>Verlichting - opbouw Maxos lichtlijn (1 rail met 2 st)</v>
          </cell>
          <cell r="H2198" t="str">
            <v>verlichting; standaard, bewaakt, algemeen (verzamelniveau)</v>
          </cell>
          <cell r="I2198" t="str">
            <v>ELEK TF 61/62/63/64/65/67/68/69</v>
          </cell>
          <cell r="J2198"/>
          <cell r="K2198"/>
          <cell r="L2198"/>
          <cell r="M2198"/>
          <cell r="N2198" t="str">
            <v>63.40</v>
          </cell>
          <cell r="O2198" t="str">
            <v>000419</v>
          </cell>
          <cell r="P2198" t="str">
            <v>PHILIPS Maxos Fusion</v>
          </cell>
          <cell r="Q2198" t="str">
            <v>000297</v>
          </cell>
          <cell r="R2198" t="str">
            <v>VMA</v>
          </cell>
          <cell r="S2198"/>
          <cell r="T2198"/>
          <cell r="U2198"/>
          <cell r="V2198">
            <v>1</v>
          </cell>
          <cell r="W2198">
            <v>44927</v>
          </cell>
          <cell r="X2198">
            <v>2023</v>
          </cell>
          <cell r="Y2198" t="str">
            <v>B</v>
          </cell>
        </row>
        <row r="2199">
          <cell r="F2199" t="str">
            <v>EVB0002198</v>
          </cell>
          <cell r="G2199" t="str">
            <v>Verlichting - KNX-aanwezigheidsdetector</v>
          </cell>
          <cell r="H2199" t="str">
            <v>verlichting; standaard, bewaakt, algemeen (verzamelniveau)</v>
          </cell>
          <cell r="I2199" t="str">
            <v>ELEK TF 42</v>
          </cell>
          <cell r="J2199"/>
          <cell r="K2199"/>
          <cell r="L2199"/>
          <cell r="M2199"/>
          <cell r="N2199" t="str">
            <v>63.40</v>
          </cell>
          <cell r="O2199" t="str">
            <v>000346</v>
          </cell>
          <cell r="P2199" t="str">
            <v>ESYLUX</v>
          </cell>
          <cell r="Q2199" t="str">
            <v>000297</v>
          </cell>
          <cell r="R2199" t="str">
            <v>VMA</v>
          </cell>
          <cell r="S2199" t="str">
            <v>PD-C 360i/8 KNX UP</v>
          </cell>
          <cell r="T2199"/>
          <cell r="U2199"/>
          <cell r="V2199">
            <v>1</v>
          </cell>
          <cell r="W2199">
            <v>44927</v>
          </cell>
          <cell r="X2199">
            <v>2023</v>
          </cell>
          <cell r="Y2199" t="str">
            <v>B</v>
          </cell>
        </row>
        <row r="2200">
          <cell r="F2200" t="str">
            <v>EVB0002199</v>
          </cell>
          <cell r="G2200" t="str">
            <v>Vloer - tegel 300/300 geel</v>
          </cell>
          <cell r="H2200" t="str">
            <v>vloerafwerkingen; verhoogd, algemeen (verzamelniveau)</v>
          </cell>
          <cell r="I2200" t="str">
            <v>TF-WDB000001-0300.A</v>
          </cell>
          <cell r="J2200"/>
          <cell r="K2200"/>
          <cell r="L2200"/>
          <cell r="M2200"/>
          <cell r="N2200" t="str">
            <v>43.10</v>
          </cell>
          <cell r="O2200"/>
          <cell r="P2200"/>
          <cell r="Q2200"/>
          <cell r="R2200"/>
          <cell r="S2200"/>
          <cell r="T2200"/>
          <cell r="U2200"/>
          <cell r="V2200">
            <v>1</v>
          </cell>
          <cell r="W2200">
            <v>44927</v>
          </cell>
          <cell r="X2200">
            <v>2023</v>
          </cell>
          <cell r="Y2200" t="str">
            <v>B</v>
          </cell>
        </row>
        <row r="2201">
          <cell r="F2201" t="str">
            <v>EVB0002200</v>
          </cell>
          <cell r="G2201" t="str">
            <v>Brand - automatische branddetectie</v>
          </cell>
          <cell r="H2201" t="str">
            <v>beveiliging; brand, detectie en alarmering</v>
          </cell>
          <cell r="I2201" t="str">
            <v>ELEK TF 145</v>
          </cell>
          <cell r="J2201"/>
          <cell r="K2201"/>
          <cell r="L2201"/>
          <cell r="M2201"/>
          <cell r="N2201" t="str">
            <v>65.11</v>
          </cell>
          <cell r="O2201" t="str">
            <v>000324</v>
          </cell>
          <cell r="P2201" t="str">
            <v>BOSCH</v>
          </cell>
          <cell r="Q2201" t="str">
            <v>000297</v>
          </cell>
          <cell r="R2201" t="str">
            <v>VMA</v>
          </cell>
          <cell r="S2201" t="str">
            <v>FAP-0420 (AVENAR detector 4000)</v>
          </cell>
          <cell r="T2201"/>
          <cell r="U2201"/>
          <cell r="V2201">
            <v>1</v>
          </cell>
          <cell r="W2201">
            <v>44927</v>
          </cell>
          <cell r="X2201">
            <v>2023</v>
          </cell>
          <cell r="Y2201" t="str">
            <v>B</v>
          </cell>
        </row>
        <row r="2202">
          <cell r="F2202" t="str">
            <v>EVB0002201</v>
          </cell>
          <cell r="G2202" t="str">
            <v>Communicatie - luidspreker Type 1 (rond opbouw)</v>
          </cell>
          <cell r="H2202" t="str">
            <v>communicatie; overdracht van geluid/spraak, vertaalsystemen</v>
          </cell>
          <cell r="I2202" t="str">
            <v>ELEK TF 176</v>
          </cell>
          <cell r="J2202"/>
          <cell r="K2202"/>
          <cell r="L2202"/>
          <cell r="M2202"/>
          <cell r="N2202" t="str">
            <v>64.25</v>
          </cell>
          <cell r="O2202" t="str">
            <v>000325</v>
          </cell>
          <cell r="P2202" t="str">
            <v>AUDAC</v>
          </cell>
          <cell r="Q2202" t="str">
            <v>000297</v>
          </cell>
          <cell r="R2202" t="str">
            <v>VMA</v>
          </cell>
          <cell r="S2202" t="str">
            <v>NELO706/W</v>
          </cell>
          <cell r="T2202"/>
          <cell r="U2202"/>
          <cell r="V2202">
            <v>1</v>
          </cell>
          <cell r="W2202">
            <v>44927</v>
          </cell>
          <cell r="X2202">
            <v>2023</v>
          </cell>
          <cell r="Y2202" t="str">
            <v>B</v>
          </cell>
        </row>
        <row r="2203">
          <cell r="F2203" t="str">
            <v>EVB0002202</v>
          </cell>
          <cell r="G2203" t="str">
            <v>Communicatie - aansluitdoos data/telefonie RJ45 enkel</v>
          </cell>
          <cell r="H2203" t="str">
            <v>communicatie; overdracht van signalen, algemeen (verzamelniveau)</v>
          </cell>
          <cell r="I2203" t="str">
            <v>ELEK TF 119</v>
          </cell>
          <cell r="J2203"/>
          <cell r="K2203"/>
          <cell r="L2203"/>
          <cell r="M2203"/>
          <cell r="N2203" t="str">
            <v>64.10</v>
          </cell>
          <cell r="O2203" t="str">
            <v>000326</v>
          </cell>
          <cell r="P2203" t="str">
            <v>R&amp;M</v>
          </cell>
          <cell r="Q2203" t="str">
            <v>000297</v>
          </cell>
          <cell r="R2203" t="str">
            <v>VMA</v>
          </cell>
          <cell r="S2203" t="str">
            <v>R813508 - 977803015 - RJ45/s</v>
          </cell>
          <cell r="T2203"/>
          <cell r="U2203"/>
          <cell r="V2203">
            <v>1</v>
          </cell>
          <cell r="W2203">
            <v>44927</v>
          </cell>
          <cell r="X2203">
            <v>2023</v>
          </cell>
          <cell r="Y2203" t="str">
            <v>B</v>
          </cell>
        </row>
        <row r="2204">
          <cell r="F2204" t="str">
            <v>EVB0002203</v>
          </cell>
          <cell r="G2204" t="str">
            <v>Communicatie - aansluitdoos data/telefonie RJ45 dubbel</v>
          </cell>
          <cell r="H2204" t="str">
            <v>communicatie; overdracht van signalen, algemeen (verzamelniveau)</v>
          </cell>
          <cell r="I2204" t="str">
            <v>ELEK TF 121</v>
          </cell>
          <cell r="J2204"/>
          <cell r="K2204"/>
          <cell r="L2204"/>
          <cell r="M2204"/>
          <cell r="N2204" t="str">
            <v>64.10</v>
          </cell>
          <cell r="O2204" t="str">
            <v>000326</v>
          </cell>
          <cell r="P2204" t="str">
            <v>R&amp;M</v>
          </cell>
          <cell r="Q2204" t="str">
            <v>000297</v>
          </cell>
          <cell r="R2204" t="str">
            <v>VMA</v>
          </cell>
          <cell r="S2204" t="str">
            <v>R813508 - 977803015 - RJ45/s</v>
          </cell>
          <cell r="T2204"/>
          <cell r="U2204"/>
          <cell r="V2204">
            <v>1</v>
          </cell>
          <cell r="W2204">
            <v>44927</v>
          </cell>
          <cell r="X2204">
            <v>2023</v>
          </cell>
          <cell r="Y2204" t="str">
            <v>B</v>
          </cell>
        </row>
        <row r="2205">
          <cell r="F2205" t="str">
            <v>EVB0002204</v>
          </cell>
          <cell r="G2205" t="str">
            <v>CV - collector steek vloerverwarming (2 aansluitingen, 1 vrij)</v>
          </cell>
          <cell r="H2205" t="str">
            <v>warmtedistributie; water, vloerverwarmingssystemen</v>
          </cell>
          <cell r="I2205"/>
          <cell r="J2205"/>
          <cell r="K2205"/>
          <cell r="L2205"/>
          <cell r="M2205"/>
          <cell r="N2205" t="str">
            <v>56.13</v>
          </cell>
          <cell r="O2205" t="str">
            <v>000397</v>
          </cell>
          <cell r="P2205" t="str">
            <v>TEC PRO</v>
          </cell>
          <cell r="Q2205" t="str">
            <v>000301</v>
          </cell>
          <cell r="R2205" t="str">
            <v>GEZEL</v>
          </cell>
          <cell r="S2205"/>
          <cell r="T2205"/>
          <cell r="U2205"/>
          <cell r="V2205">
            <v>1</v>
          </cell>
          <cell r="W2205">
            <v>44927</v>
          </cell>
          <cell r="X2205">
            <v>2023</v>
          </cell>
          <cell r="Y2205" t="str">
            <v>B</v>
          </cell>
        </row>
        <row r="2206">
          <cell r="F2206" t="str">
            <v>EVB0002205</v>
          </cell>
          <cell r="G2206" t="str">
            <v>CV - collector retour vloerverwarming (2 aansluitingen, 1 vrij)</v>
          </cell>
          <cell r="H2206" t="str">
            <v>warmtedistributie; water, vloerverwarmingssystemen</v>
          </cell>
          <cell r="I2206"/>
          <cell r="J2206"/>
          <cell r="K2206"/>
          <cell r="L2206"/>
          <cell r="M2206"/>
          <cell r="N2206" t="str">
            <v>56.13</v>
          </cell>
          <cell r="O2206" t="str">
            <v>000397</v>
          </cell>
          <cell r="P2206" t="str">
            <v>TEC PRO</v>
          </cell>
          <cell r="Q2206" t="str">
            <v>000301</v>
          </cell>
          <cell r="R2206" t="str">
            <v>GEZEL</v>
          </cell>
          <cell r="S2206"/>
          <cell r="T2206"/>
          <cell r="U2206"/>
          <cell r="V2206">
            <v>1</v>
          </cell>
          <cell r="W2206">
            <v>44927</v>
          </cell>
          <cell r="X2206">
            <v>2023</v>
          </cell>
          <cell r="Y2206" t="str">
            <v>B</v>
          </cell>
        </row>
        <row r="2207">
          <cell r="F2207" t="str">
            <v>EVB0002206</v>
          </cell>
          <cell r="G2207" t="str">
            <v>CV &amp; Ventilatie - Ruimtevoeler</v>
          </cell>
          <cell r="H2207" t="str">
            <v>regeling klimaat en sanitair; centrale melding, meting en sturing, algemeen (verzamelniveau)</v>
          </cell>
          <cell r="I2207"/>
          <cell r="J2207"/>
          <cell r="K2207"/>
          <cell r="L2207"/>
          <cell r="M2207"/>
          <cell r="N2207" t="str">
            <v>58.20</v>
          </cell>
          <cell r="O2207" t="str">
            <v>000250</v>
          </cell>
          <cell r="P2207" t="str">
            <v>Schneider</v>
          </cell>
          <cell r="Q2207" t="str">
            <v>000301</v>
          </cell>
          <cell r="R2207" t="str">
            <v>GEZEL</v>
          </cell>
          <cell r="S2207" t="str">
            <v>SLPWXCX</v>
          </cell>
          <cell r="T2207"/>
          <cell r="U2207"/>
          <cell r="V2207">
            <v>1</v>
          </cell>
          <cell r="W2207">
            <v>44927</v>
          </cell>
          <cell r="X2207">
            <v>2023</v>
          </cell>
          <cell r="Y2207" t="str">
            <v>B</v>
          </cell>
        </row>
        <row r="2208">
          <cell r="F2208" t="str">
            <v>EVB0002207</v>
          </cell>
          <cell r="G2208" t="str">
            <v>Deur - binnendeur Type 4 - cilinderslot</v>
          </cell>
          <cell r="H2208" t="str">
            <v>binnenwandopeningen; gevuld met deuren, algemeen (verzamelniveau)</v>
          </cell>
          <cell r="I2208"/>
          <cell r="J2208"/>
          <cell r="K2208"/>
          <cell r="L2208"/>
          <cell r="M2208"/>
          <cell r="N2208" t="str">
            <v>32.30</v>
          </cell>
          <cell r="O2208"/>
          <cell r="P2208"/>
          <cell r="Q2208" t="str">
            <v>000298</v>
          </cell>
          <cell r="R2208" t="str">
            <v>DRAFAB</v>
          </cell>
          <cell r="S2208"/>
          <cell r="T2208"/>
          <cell r="U2208"/>
          <cell r="V2208">
            <v>1</v>
          </cell>
          <cell r="W2208">
            <v>44927</v>
          </cell>
          <cell r="X2208">
            <v>2023</v>
          </cell>
          <cell r="Y2208" t="str">
            <v>B</v>
          </cell>
        </row>
        <row r="2209">
          <cell r="F2209" t="str">
            <v>EVB0002208</v>
          </cell>
          <cell r="G2209" t="str">
            <v>Elektriciteit - schakelaars verlichting</v>
          </cell>
          <cell r="H2209" t="str">
            <v>centrale elektrotechnische voorz.; energie, laagspanning, algemeen</v>
          </cell>
          <cell r="I2209" t="str">
            <v>ELEK TF 37</v>
          </cell>
          <cell r="J2209"/>
          <cell r="K2209"/>
          <cell r="L2209"/>
          <cell r="M2209"/>
          <cell r="N2209" t="str">
            <v>61.50</v>
          </cell>
          <cell r="O2209" t="str">
            <v>000327</v>
          </cell>
          <cell r="P2209" t="str">
            <v>NIKO</v>
          </cell>
          <cell r="Q2209" t="str">
            <v>000297</v>
          </cell>
          <cell r="R2209" t="str">
            <v>VMA</v>
          </cell>
          <cell r="S2209" t="str">
            <v>100-66600 / 66602 / 66603</v>
          </cell>
          <cell r="T2209"/>
          <cell r="U2209"/>
          <cell r="V2209">
            <v>1</v>
          </cell>
          <cell r="W2209">
            <v>44927</v>
          </cell>
          <cell r="X2209">
            <v>2023</v>
          </cell>
          <cell r="Y2209" t="str">
            <v>B</v>
          </cell>
        </row>
        <row r="2210">
          <cell r="F2210" t="str">
            <v>EVB0002209</v>
          </cell>
          <cell r="G2210" t="str">
            <v>Elektriciteit - schakelaar zonnewering</v>
          </cell>
          <cell r="H2210" t="str">
            <v>centrale elektrotechnische voorz.; energie, laagspanning, algemeen</v>
          </cell>
          <cell r="I2210" t="str">
            <v>ELEK TF 37</v>
          </cell>
          <cell r="J2210"/>
          <cell r="K2210"/>
          <cell r="L2210"/>
          <cell r="M2210"/>
          <cell r="N2210" t="str">
            <v>61.50</v>
          </cell>
          <cell r="O2210" t="str">
            <v>000327</v>
          </cell>
          <cell r="P2210" t="str">
            <v>NIKO</v>
          </cell>
          <cell r="Q2210" t="str">
            <v>000297</v>
          </cell>
          <cell r="R2210" t="str">
            <v>VMA</v>
          </cell>
          <cell r="S2210" t="str">
            <v>100-66600 / 66602 / 66603</v>
          </cell>
          <cell r="T2210"/>
          <cell r="U2210"/>
          <cell r="V2210">
            <v>1</v>
          </cell>
          <cell r="W2210">
            <v>44927</v>
          </cell>
          <cell r="X2210">
            <v>2023</v>
          </cell>
          <cell r="Y2210" t="str">
            <v>B</v>
          </cell>
        </row>
        <row r="2211">
          <cell r="F2211" t="str">
            <v>EVB0002210</v>
          </cell>
          <cell r="G2211" t="str">
            <v>Elektriciteit - stopcontact 220V</v>
          </cell>
          <cell r="H2211" t="str">
            <v>centrale elektrotechnische voorz.; energie, laagspanning, algemeen</v>
          </cell>
          <cell r="I2211" t="str">
            <v>ELEK TF 37</v>
          </cell>
          <cell r="J2211"/>
          <cell r="K2211"/>
          <cell r="L2211"/>
          <cell r="M2211"/>
          <cell r="N2211" t="str">
            <v>61.50</v>
          </cell>
          <cell r="O2211" t="str">
            <v>000327</v>
          </cell>
          <cell r="P2211" t="str">
            <v>NIKO</v>
          </cell>
          <cell r="Q2211" t="str">
            <v>000297</v>
          </cell>
          <cell r="R2211" t="str">
            <v>VMA</v>
          </cell>
          <cell r="S2211" t="str">
            <v>100-66600 / 66602 / 66603</v>
          </cell>
          <cell r="T2211"/>
          <cell r="U2211"/>
          <cell r="V2211">
            <v>1</v>
          </cell>
          <cell r="W2211">
            <v>44927</v>
          </cell>
          <cell r="X2211">
            <v>2023</v>
          </cell>
          <cell r="Y2211" t="str">
            <v>B</v>
          </cell>
        </row>
        <row r="2212">
          <cell r="F2212" t="str">
            <v>EVB0002211</v>
          </cell>
          <cell r="G2212" t="str">
            <v>Muur - beton</v>
          </cell>
          <cell r="H2212" t="str">
            <v>binnenwanden; constructief, algemeen (verzamelniveau)</v>
          </cell>
          <cell r="I2212"/>
          <cell r="J2212"/>
          <cell r="K2212"/>
          <cell r="L2212"/>
          <cell r="M2212"/>
          <cell r="N2212" t="str">
            <v>22.20</v>
          </cell>
          <cell r="O2212"/>
          <cell r="P2212"/>
          <cell r="Q2212" t="str">
            <v>000300</v>
          </cell>
          <cell r="R2212" t="str">
            <v>ALHEEMBOUW</v>
          </cell>
          <cell r="S2212"/>
          <cell r="T2212"/>
          <cell r="U2212"/>
          <cell r="V2212">
            <v>1</v>
          </cell>
          <cell r="W2212">
            <v>44927</v>
          </cell>
          <cell r="X2212">
            <v>2023</v>
          </cell>
          <cell r="Y2212" t="str">
            <v>B</v>
          </cell>
        </row>
        <row r="2213">
          <cell r="F2213" t="str">
            <v>EVB0002212</v>
          </cell>
          <cell r="G2213" t="str">
            <v>Muur - gyproc</v>
          </cell>
          <cell r="H2213" t="str">
            <v>binnenwanden; niet constructief, algemeen (verzamelniveau)</v>
          </cell>
          <cell r="I2213" t="str">
            <v>TF-WDB000001-0018.2.a &amp; 28-A</v>
          </cell>
          <cell r="J2213"/>
          <cell r="K2213"/>
          <cell r="L2213"/>
          <cell r="M2213"/>
          <cell r="N2213" t="str">
            <v>22.10</v>
          </cell>
          <cell r="O2213" t="str">
            <v>000351</v>
          </cell>
          <cell r="P2213" t="str">
            <v>SAINT-GOBAIN</v>
          </cell>
          <cell r="Q2213" t="str">
            <v>000303</v>
          </cell>
          <cell r="R2213" t="str">
            <v>VAN HULLE BOUWSERVICE</v>
          </cell>
          <cell r="S2213"/>
          <cell r="T2213"/>
          <cell r="U2213"/>
          <cell r="V2213">
            <v>1</v>
          </cell>
          <cell r="W2213">
            <v>44927</v>
          </cell>
          <cell r="X2213">
            <v>2023</v>
          </cell>
          <cell r="Y2213" t="str">
            <v>B</v>
          </cell>
        </row>
        <row r="2214">
          <cell r="F2214" t="str">
            <v>EVB0002213</v>
          </cell>
          <cell r="G2214" t="str">
            <v>Plafond - verlaagd rotswolvezel (1200 x 600)</v>
          </cell>
          <cell r="H2214" t="str">
            <v>plafondafwerkingen; verlaagd, algemeen (verzamelniveau)</v>
          </cell>
          <cell r="I2214" t="str">
            <v>TF-WDB000001-0018.4-A</v>
          </cell>
          <cell r="J2214"/>
          <cell r="K2214"/>
          <cell r="L2214"/>
          <cell r="M2214"/>
          <cell r="N2214" t="str">
            <v>45.10</v>
          </cell>
          <cell r="O2214" t="str">
            <v>000391</v>
          </cell>
          <cell r="P2214" t="str">
            <v>SAINT-GOBAIN Eurocoustic</v>
          </cell>
          <cell r="Q2214" t="str">
            <v>000303</v>
          </cell>
          <cell r="R2214" t="str">
            <v>VAN HULLE BOUWSERVICE</v>
          </cell>
          <cell r="S2214"/>
          <cell r="T2214"/>
          <cell r="U2214"/>
          <cell r="V2214">
            <v>1</v>
          </cell>
          <cell r="W2214">
            <v>44927</v>
          </cell>
          <cell r="X2214">
            <v>2023</v>
          </cell>
          <cell r="Y2214" t="str">
            <v>B</v>
          </cell>
        </row>
        <row r="2215">
          <cell r="F2215" t="str">
            <v>EVB0002214</v>
          </cell>
          <cell r="G2215" t="str">
            <v>Raam - buitenraam</v>
          </cell>
          <cell r="H2215" t="str">
            <v>buitenwandopeningen; gevuld met ramen, algemeen (verzamelniveau)</v>
          </cell>
          <cell r="I2215"/>
          <cell r="J2215"/>
          <cell r="K2215"/>
          <cell r="L2215"/>
          <cell r="M2215"/>
          <cell r="N2215" t="str">
            <v>31.20</v>
          </cell>
          <cell r="O2215"/>
          <cell r="P2215"/>
          <cell r="Q2215" t="str">
            <v>000302</v>
          </cell>
          <cell r="R2215" t="str">
            <v>HERMANS</v>
          </cell>
          <cell r="S2215"/>
          <cell r="T2215"/>
          <cell r="U2215"/>
          <cell r="V2215">
            <v>1</v>
          </cell>
          <cell r="W2215">
            <v>44927</v>
          </cell>
          <cell r="X2215">
            <v>2023</v>
          </cell>
          <cell r="Y2215" t="str">
            <v>B</v>
          </cell>
        </row>
        <row r="2216">
          <cell r="F2216" t="str">
            <v>EVB0002215</v>
          </cell>
          <cell r="G2216" t="str">
            <v>Raam - zonnewering automatisch</v>
          </cell>
          <cell r="H2216" t="str">
            <v>vaste gebruikersvoorzieningen; standaard, lichtweringen</v>
          </cell>
          <cell r="I2216"/>
          <cell r="J2216"/>
          <cell r="K2216"/>
          <cell r="L2216"/>
          <cell r="M2216"/>
          <cell r="N2216" t="str">
            <v>72.12</v>
          </cell>
          <cell r="O2216"/>
          <cell r="P2216"/>
          <cell r="Q2216" t="str">
            <v>000309</v>
          </cell>
          <cell r="R2216" t="str">
            <v>ZORA</v>
          </cell>
          <cell r="S2216"/>
          <cell r="T2216"/>
          <cell r="U2216"/>
          <cell r="V2216">
            <v>1</v>
          </cell>
          <cell r="W2216">
            <v>44927</v>
          </cell>
          <cell r="X2216">
            <v>2023</v>
          </cell>
          <cell r="Y2216" t="str">
            <v>B</v>
          </cell>
        </row>
        <row r="2217">
          <cell r="F2217" t="str">
            <v>EVB0002216</v>
          </cell>
          <cell r="G2217" t="str">
            <v>Verlichting - opbouw Maxos lichtlijn (1 rail met 2 st)</v>
          </cell>
          <cell r="H2217" t="str">
            <v>verlichting; standaard, bewaakt, algemeen (verzamelniveau)</v>
          </cell>
          <cell r="I2217" t="str">
            <v>ELEK TF 61/62/63/64/65/67/68/69</v>
          </cell>
          <cell r="J2217"/>
          <cell r="K2217"/>
          <cell r="L2217"/>
          <cell r="M2217"/>
          <cell r="N2217" t="str">
            <v>63.40</v>
          </cell>
          <cell r="O2217" t="str">
            <v>000419</v>
          </cell>
          <cell r="P2217" t="str">
            <v>PHILIPS Maxos Fusion</v>
          </cell>
          <cell r="Q2217" t="str">
            <v>000297</v>
          </cell>
          <cell r="R2217" t="str">
            <v>VMA</v>
          </cell>
          <cell r="S2217"/>
          <cell r="T2217"/>
          <cell r="U2217"/>
          <cell r="V2217">
            <v>1</v>
          </cell>
          <cell r="W2217">
            <v>44927</v>
          </cell>
          <cell r="X2217">
            <v>2023</v>
          </cell>
          <cell r="Y2217" t="str">
            <v>B</v>
          </cell>
        </row>
        <row r="2218">
          <cell r="F2218" t="str">
            <v>EVB0002217</v>
          </cell>
          <cell r="G2218" t="str">
            <v>Verlichting - KNX-aanwezigheidsdetector</v>
          </cell>
          <cell r="H2218" t="str">
            <v>verlichting; standaard, bewaakt, algemeen (verzamelniveau)</v>
          </cell>
          <cell r="I2218" t="str">
            <v>ELEK TF 42</v>
          </cell>
          <cell r="J2218"/>
          <cell r="K2218"/>
          <cell r="L2218"/>
          <cell r="M2218"/>
          <cell r="N2218" t="str">
            <v>63.40</v>
          </cell>
          <cell r="O2218" t="str">
            <v>000346</v>
          </cell>
          <cell r="P2218" t="str">
            <v>ESYLUX</v>
          </cell>
          <cell r="Q2218" t="str">
            <v>000297</v>
          </cell>
          <cell r="R2218" t="str">
            <v>VMA</v>
          </cell>
          <cell r="S2218" t="str">
            <v>PD-C 360i/8 KNX UP</v>
          </cell>
          <cell r="T2218"/>
          <cell r="U2218"/>
          <cell r="V2218">
            <v>1</v>
          </cell>
          <cell r="W2218">
            <v>44927</v>
          </cell>
          <cell r="X2218">
            <v>2023</v>
          </cell>
          <cell r="Y2218" t="str">
            <v>B</v>
          </cell>
        </row>
        <row r="2219">
          <cell r="F2219" t="str">
            <v>EVB0002218</v>
          </cell>
          <cell r="G2219" t="str">
            <v>Vloer - tegel 300/300 geel</v>
          </cell>
          <cell r="H2219" t="str">
            <v>vloerafwerkingen; verhoogd, algemeen (verzamelniveau)</v>
          </cell>
          <cell r="I2219" t="str">
            <v>TF-WDB000001-0300.A</v>
          </cell>
          <cell r="J2219"/>
          <cell r="K2219"/>
          <cell r="L2219"/>
          <cell r="M2219"/>
          <cell r="N2219" t="str">
            <v>43.10</v>
          </cell>
          <cell r="O2219"/>
          <cell r="P2219"/>
          <cell r="Q2219"/>
          <cell r="R2219"/>
          <cell r="S2219"/>
          <cell r="T2219"/>
          <cell r="U2219"/>
          <cell r="V2219">
            <v>1</v>
          </cell>
          <cell r="W2219">
            <v>44927</v>
          </cell>
          <cell r="X2219">
            <v>2023</v>
          </cell>
          <cell r="Y2219" t="str">
            <v>B</v>
          </cell>
        </row>
        <row r="2220">
          <cell r="F2220" t="str">
            <v>EVB0002219</v>
          </cell>
          <cell r="G2220" t="str">
            <v>Beveiliging - toegangscontrole Salto slot</v>
          </cell>
          <cell r="H2220" t="str">
            <v>beveiliging; braak, toegangscontrole</v>
          </cell>
          <cell r="I2220" t="str">
            <v>TF WDB00001-0045-A</v>
          </cell>
          <cell r="J2220"/>
          <cell r="K2220"/>
          <cell r="L2220"/>
          <cell r="M2220"/>
          <cell r="N2220" t="str">
            <v>65.22</v>
          </cell>
          <cell r="O2220" t="str">
            <v>000333</v>
          </cell>
          <cell r="P2220" t="str">
            <v>SALTO</v>
          </cell>
          <cell r="Q2220" t="str">
            <v>000297</v>
          </cell>
          <cell r="R2220" t="str">
            <v>VMA</v>
          </cell>
          <cell r="S2220" t="str">
            <v>XS4 ONE Ex752/753/754</v>
          </cell>
          <cell r="T2220"/>
          <cell r="U2220"/>
          <cell r="V2220">
            <v>1</v>
          </cell>
          <cell r="W2220">
            <v>44927</v>
          </cell>
          <cell r="X2220">
            <v>2023</v>
          </cell>
          <cell r="Y2220" t="str">
            <v>B</v>
          </cell>
        </row>
        <row r="2221">
          <cell r="F2221" t="str">
            <v>EVB0002220</v>
          </cell>
          <cell r="G2221" t="str">
            <v>Brand - automatische branddetectie</v>
          </cell>
          <cell r="H2221" t="str">
            <v>beveiliging; brand, detectie en alarmering</v>
          </cell>
          <cell r="I2221" t="str">
            <v>ELEK TF 145</v>
          </cell>
          <cell r="J2221"/>
          <cell r="K2221"/>
          <cell r="L2221"/>
          <cell r="M2221"/>
          <cell r="N2221" t="str">
            <v>65.11</v>
          </cell>
          <cell r="O2221" t="str">
            <v>000324</v>
          </cell>
          <cell r="P2221" t="str">
            <v>BOSCH</v>
          </cell>
          <cell r="Q2221" t="str">
            <v>000297</v>
          </cell>
          <cell r="R2221" t="str">
            <v>VMA</v>
          </cell>
          <cell r="S2221" t="str">
            <v>FAP-0420 (AVENAR detector 4000)</v>
          </cell>
          <cell r="T2221"/>
          <cell r="U2221"/>
          <cell r="V2221">
            <v>1</v>
          </cell>
          <cell r="W2221">
            <v>44927</v>
          </cell>
          <cell r="X2221">
            <v>2023</v>
          </cell>
          <cell r="Y2221" t="str">
            <v>B</v>
          </cell>
        </row>
        <row r="2222">
          <cell r="F2222" t="str">
            <v>EVB0002221</v>
          </cell>
          <cell r="G2222" t="str">
            <v>Brand - evacuatiedrukknop / handbrandmelder (Rood)</v>
          </cell>
          <cell r="H2222" t="str">
            <v>beveiliging; brand, detectie en alarmering</v>
          </cell>
          <cell r="I2222" t="str">
            <v>ELEK TF 148</v>
          </cell>
          <cell r="J2222"/>
          <cell r="K2222"/>
          <cell r="L2222"/>
          <cell r="M2222"/>
          <cell r="N2222" t="str">
            <v>65.11</v>
          </cell>
          <cell r="O2222" t="str">
            <v>000324</v>
          </cell>
          <cell r="P2222" t="str">
            <v>BOSCH</v>
          </cell>
          <cell r="Q2222" t="str">
            <v>000297</v>
          </cell>
          <cell r="R2222" t="str">
            <v>VMA</v>
          </cell>
          <cell r="S2222" t="str">
            <v>FMC-420RW</v>
          </cell>
          <cell r="T2222"/>
          <cell r="U2222"/>
          <cell r="V2222">
            <v>1</v>
          </cell>
          <cell r="W2222">
            <v>44927</v>
          </cell>
          <cell r="X2222">
            <v>2023</v>
          </cell>
          <cell r="Y2222" t="str">
            <v>B</v>
          </cell>
        </row>
        <row r="2223">
          <cell r="F2223" t="str">
            <v>EVB0002222</v>
          </cell>
          <cell r="G2223" t="str">
            <v>Deur - buitendeur (dubbel, beglaasd &amp; bovenraam) - cilinderslot &amp; salto - deurpompp(en)</v>
          </cell>
          <cell r="H2223" t="str">
            <v>buitenwandopeningen; gevuld met deuren, algemeen (verzamelniveau)</v>
          </cell>
          <cell r="I2223"/>
          <cell r="J2223"/>
          <cell r="K2223"/>
          <cell r="L2223"/>
          <cell r="M2223"/>
          <cell r="N2223" t="str">
            <v>31.30</v>
          </cell>
          <cell r="O2223" t="str">
            <v>000333</v>
          </cell>
          <cell r="P2223" t="str">
            <v>SALTO</v>
          </cell>
          <cell r="Q2223" t="str">
            <v>000302</v>
          </cell>
          <cell r="R2223" t="str">
            <v>HERMANS</v>
          </cell>
          <cell r="S2223"/>
          <cell r="T2223"/>
          <cell r="U2223"/>
          <cell r="V2223">
            <v>1</v>
          </cell>
          <cell r="W2223">
            <v>44927</v>
          </cell>
          <cell r="X2223">
            <v>2023</v>
          </cell>
          <cell r="Y2223" t="str">
            <v>B</v>
          </cell>
        </row>
        <row r="2224">
          <cell r="F2224" t="str">
            <v>EVB0002223</v>
          </cell>
          <cell r="G2224" t="str">
            <v>Deur - deurpomp buitendeur</v>
          </cell>
          <cell r="H2224" t="str">
            <v>buitenwandopeningen; gevuld met deuren, algemeen (verzamelniveau)</v>
          </cell>
          <cell r="I2224"/>
          <cell r="J2224"/>
          <cell r="K2224"/>
          <cell r="L2224"/>
          <cell r="M2224"/>
          <cell r="N2224" t="str">
            <v>31.30</v>
          </cell>
          <cell r="O2224"/>
          <cell r="P2224"/>
          <cell r="Q2224" t="str">
            <v>000302</v>
          </cell>
          <cell r="R2224" t="str">
            <v>HERMANS</v>
          </cell>
          <cell r="S2224"/>
          <cell r="T2224"/>
          <cell r="U2224"/>
          <cell r="V2224">
            <v>1</v>
          </cell>
          <cell r="W2224">
            <v>44927</v>
          </cell>
          <cell r="X2224">
            <v>2023</v>
          </cell>
          <cell r="Y2224" t="str">
            <v>B</v>
          </cell>
        </row>
        <row r="2225">
          <cell r="F2225" t="str">
            <v>EVB0002224</v>
          </cell>
          <cell r="G2225" t="str">
            <v>Elektriciteit - stopcontact 220V</v>
          </cell>
          <cell r="H2225" t="str">
            <v>centrale elektrotechnische voorz.; energie, laagspanning, algemeen</v>
          </cell>
          <cell r="I2225" t="str">
            <v>ELEK TF 37</v>
          </cell>
          <cell r="J2225"/>
          <cell r="K2225"/>
          <cell r="L2225"/>
          <cell r="M2225"/>
          <cell r="N2225" t="str">
            <v>61.50</v>
          </cell>
          <cell r="O2225" t="str">
            <v>000327</v>
          </cell>
          <cell r="P2225" t="str">
            <v>NIKO</v>
          </cell>
          <cell r="Q2225" t="str">
            <v>000297</v>
          </cell>
          <cell r="R2225" t="str">
            <v>VMA</v>
          </cell>
          <cell r="S2225" t="str">
            <v>100-66600 / 66602 / 66603</v>
          </cell>
          <cell r="T2225"/>
          <cell r="U2225"/>
          <cell r="V2225">
            <v>1</v>
          </cell>
          <cell r="W2225">
            <v>44927</v>
          </cell>
          <cell r="X2225">
            <v>2023</v>
          </cell>
          <cell r="Y2225" t="str">
            <v>B</v>
          </cell>
        </row>
        <row r="2226">
          <cell r="F2226" t="str">
            <v>EVB0002225</v>
          </cell>
          <cell r="G2226" t="str">
            <v>Muur - betonsteen metselwerk</v>
          </cell>
          <cell r="H2226" t="str">
            <v>binnenwanden; constructief, algemeen (verzamelniveau)</v>
          </cell>
          <cell r="I2226" t="str">
            <v>TF-WDB000001-0010-A &amp; B</v>
          </cell>
          <cell r="J2226"/>
          <cell r="K2226"/>
          <cell r="L2226"/>
          <cell r="M2226"/>
          <cell r="N2226" t="str">
            <v>22.20</v>
          </cell>
          <cell r="O2226"/>
          <cell r="P2226"/>
          <cell r="Q2226" t="str">
            <v>000300</v>
          </cell>
          <cell r="R2226" t="str">
            <v>ALHEEMBOUW</v>
          </cell>
          <cell r="S2226"/>
          <cell r="T2226"/>
          <cell r="U2226"/>
          <cell r="V2226">
            <v>1</v>
          </cell>
          <cell r="W2226">
            <v>44927</v>
          </cell>
          <cell r="X2226">
            <v>2023</v>
          </cell>
          <cell r="Y2226" t="str">
            <v>B</v>
          </cell>
        </row>
        <row r="2227">
          <cell r="F2227" t="str">
            <v>EVB0002226</v>
          </cell>
          <cell r="G2227" t="str">
            <v>Muur - betonsteen metselwerk &amp; cementbezetting</v>
          </cell>
          <cell r="H2227" t="str">
            <v>binnenwanden; constructief, algemeen (verzamelniveau)</v>
          </cell>
          <cell r="I2227" t="str">
            <v>TF-WDB000001-0010-A &amp; B</v>
          </cell>
          <cell r="J2227"/>
          <cell r="K2227"/>
          <cell r="L2227"/>
          <cell r="M2227"/>
          <cell r="N2227" t="str">
            <v>22.20</v>
          </cell>
          <cell r="O2227" t="str">
            <v>000328</v>
          </cell>
          <cell r="P2227" t="str">
            <v>STUCA PROJECT</v>
          </cell>
          <cell r="Q2227" t="str">
            <v>000300</v>
          </cell>
          <cell r="R2227" t="str">
            <v>ALHEEMBOUW</v>
          </cell>
          <cell r="S2227"/>
          <cell r="T2227"/>
          <cell r="U2227"/>
          <cell r="V2227">
            <v>1</v>
          </cell>
          <cell r="W2227">
            <v>44927</v>
          </cell>
          <cell r="X2227">
            <v>2023</v>
          </cell>
          <cell r="Y2227" t="str">
            <v>B</v>
          </cell>
        </row>
        <row r="2228">
          <cell r="F2228" t="str">
            <v>EVB0002227</v>
          </cell>
          <cell r="G2228" t="str">
            <v>Noodverlichting - plafond TYPE 1 rond (lens vluchtweg)</v>
          </cell>
          <cell r="H2228" t="str">
            <v>centrale elektrotechnische voorz.; energie, laagspanning, lager dan 1 kV en hoger dan 100 V</v>
          </cell>
          <cell r="I2228" t="str">
            <v>ELEK TF 77</v>
          </cell>
          <cell r="J2228"/>
          <cell r="K2228"/>
          <cell r="L2228"/>
          <cell r="M2228"/>
          <cell r="N2228" t="str">
            <v>61.51</v>
          </cell>
          <cell r="O2228" t="str">
            <v>000339</v>
          </cell>
          <cell r="P2228" t="str">
            <v>ZEMPER</v>
          </cell>
          <cell r="Q2228" t="str">
            <v>000297</v>
          </cell>
          <cell r="R2228" t="str">
            <v>VMA</v>
          </cell>
          <cell r="S2228" t="str">
            <v>LSM3251LDPW</v>
          </cell>
          <cell r="T2228"/>
          <cell r="U2228"/>
          <cell r="V2228">
            <v>1</v>
          </cell>
          <cell r="W2228">
            <v>44927</v>
          </cell>
          <cell r="X2228">
            <v>2023</v>
          </cell>
          <cell r="Y2228" t="str">
            <v>B</v>
          </cell>
        </row>
        <row r="2229">
          <cell r="F2229" t="str">
            <v>EVB0002228</v>
          </cell>
          <cell r="G2229" t="str">
            <v>Noodverlichting - plafond TYPE 2 rond (lens antipaniek)</v>
          </cell>
          <cell r="H2229" t="str">
            <v>centrale elektrotechnische voorz.; energie, laagspanning, lager dan 1 kV en hoger dan 100 V</v>
          </cell>
          <cell r="I2229" t="str">
            <v>ELEK TF 78</v>
          </cell>
          <cell r="J2229"/>
          <cell r="K2229"/>
          <cell r="L2229"/>
          <cell r="M2229"/>
          <cell r="N2229" t="str">
            <v>61.51</v>
          </cell>
          <cell r="O2229" t="str">
            <v>000339</v>
          </cell>
          <cell r="P2229" t="str">
            <v>ZEMPER</v>
          </cell>
          <cell r="Q2229" t="str">
            <v>000297</v>
          </cell>
          <cell r="R2229" t="str">
            <v>VMA</v>
          </cell>
          <cell r="S2229" t="str">
            <v>LSM3250LDPW</v>
          </cell>
          <cell r="T2229"/>
          <cell r="U2229"/>
          <cell r="V2229">
            <v>1</v>
          </cell>
          <cell r="W2229">
            <v>44927</v>
          </cell>
          <cell r="X2229">
            <v>2023</v>
          </cell>
          <cell r="Y2229" t="str">
            <v>B</v>
          </cell>
        </row>
        <row r="2230">
          <cell r="F2230" t="str">
            <v>EVB0002229</v>
          </cell>
          <cell r="G2230" t="str">
            <v>Plafond - verlaagd rotswolvezel (600 x 600)</v>
          </cell>
          <cell r="H2230" t="str">
            <v>plafondafwerkingen; verlaagd, algemeen (verzamelniveau)</v>
          </cell>
          <cell r="I2230" t="str">
            <v>TF-WDB000001-0018.4-A</v>
          </cell>
          <cell r="J2230"/>
          <cell r="K2230"/>
          <cell r="L2230"/>
          <cell r="M2230"/>
          <cell r="N2230" t="str">
            <v>45.10</v>
          </cell>
          <cell r="O2230" t="str">
            <v>000391</v>
          </cell>
          <cell r="P2230" t="str">
            <v>SAINT-GOBAIN Eurocoustic</v>
          </cell>
          <cell r="Q2230" t="str">
            <v>000303</v>
          </cell>
          <cell r="R2230" t="str">
            <v>VAN HULLE BOUWSERVICE</v>
          </cell>
          <cell r="S2230"/>
          <cell r="T2230"/>
          <cell r="U2230"/>
          <cell r="V2230">
            <v>1</v>
          </cell>
          <cell r="W2230">
            <v>44927</v>
          </cell>
          <cell r="X2230">
            <v>2023</v>
          </cell>
          <cell r="Y2230" t="str">
            <v>B</v>
          </cell>
        </row>
        <row r="2231">
          <cell r="F2231" t="str">
            <v>EVB0002230</v>
          </cell>
          <cell r="G2231" t="str">
            <v>Raam - buitenraam</v>
          </cell>
          <cell r="H2231" t="str">
            <v>buitenwandopeningen; gevuld met ramen, algemeen (verzamelniveau)</v>
          </cell>
          <cell r="I2231"/>
          <cell r="J2231"/>
          <cell r="K2231"/>
          <cell r="L2231"/>
          <cell r="M2231"/>
          <cell r="N2231" t="str">
            <v>31.20</v>
          </cell>
          <cell r="O2231"/>
          <cell r="P2231"/>
          <cell r="Q2231" t="str">
            <v>000302</v>
          </cell>
          <cell r="R2231" t="str">
            <v>HERMANS</v>
          </cell>
          <cell r="S2231"/>
          <cell r="T2231"/>
          <cell r="U2231"/>
          <cell r="V2231">
            <v>1</v>
          </cell>
          <cell r="W2231">
            <v>44927</v>
          </cell>
          <cell r="X2231">
            <v>2023</v>
          </cell>
          <cell r="Y2231" t="str">
            <v>B</v>
          </cell>
        </row>
        <row r="2232">
          <cell r="F2232" t="str">
            <v>EVB0002231</v>
          </cell>
          <cell r="G2232" t="str">
            <v>Verlichting - aanwezigheidsdetector wand 180°</v>
          </cell>
          <cell r="H2232" t="str">
            <v>verlichting; standaard, bewaakt, algemeen (verzamelniveau)</v>
          </cell>
          <cell r="I2232"/>
          <cell r="J2232"/>
          <cell r="K2232"/>
          <cell r="L2232"/>
          <cell r="M2232"/>
          <cell r="N2232" t="str">
            <v>63.40</v>
          </cell>
          <cell r="O2232" t="str">
            <v>000327</v>
          </cell>
          <cell r="P2232" t="str">
            <v>NIKO</v>
          </cell>
          <cell r="Q2232" t="str">
            <v>000297</v>
          </cell>
          <cell r="R2232" t="str">
            <v>VMA</v>
          </cell>
          <cell r="S2232" t="str">
            <v>350-20058</v>
          </cell>
          <cell r="T2232"/>
          <cell r="U2232"/>
          <cell r="V2232">
            <v>1</v>
          </cell>
          <cell r="W2232">
            <v>44927</v>
          </cell>
          <cell r="X2232">
            <v>2023</v>
          </cell>
          <cell r="Y2232" t="str">
            <v>B</v>
          </cell>
        </row>
        <row r="2233">
          <cell r="F2233" t="str">
            <v>EVB0002232</v>
          </cell>
          <cell r="G2233" t="str">
            <v>Verlichting - opbouw batten</v>
          </cell>
          <cell r="H2233" t="str">
            <v>verlichting; standaard, bewaakt, algemeen (verzamelniveau)</v>
          </cell>
          <cell r="I2233" t="str">
            <v>ELEK TF 52</v>
          </cell>
          <cell r="J2233"/>
          <cell r="K2233"/>
          <cell r="L2233"/>
          <cell r="M2233"/>
          <cell r="N2233" t="str">
            <v>63.40</v>
          </cell>
          <cell r="O2233" t="str">
            <v>000348</v>
          </cell>
          <cell r="P2233" t="str">
            <v>PHILIPS CoreLine Batten</v>
          </cell>
          <cell r="Q2233" t="str">
            <v>000297</v>
          </cell>
          <cell r="R2233" t="str">
            <v>VMA</v>
          </cell>
          <cell r="S2233" t="str">
            <v>BN126C LED38S/830 PSU L1200</v>
          </cell>
          <cell r="T2233"/>
          <cell r="U2233"/>
          <cell r="V2233">
            <v>1</v>
          </cell>
          <cell r="W2233">
            <v>44927</v>
          </cell>
          <cell r="X2233">
            <v>2023</v>
          </cell>
          <cell r="Y2233" t="str">
            <v>B</v>
          </cell>
        </row>
        <row r="2234">
          <cell r="F2234" t="str">
            <v>EVB0002233</v>
          </cell>
          <cell r="G2234" t="str">
            <v>Vloer - polybeton</v>
          </cell>
          <cell r="H2234" t="str">
            <v>vloerafwerkingen; niet verhoogd, algemeen (verzamelniveau)</v>
          </cell>
          <cell r="I2234"/>
          <cell r="J2234"/>
          <cell r="K2234"/>
          <cell r="L2234"/>
          <cell r="M2234"/>
          <cell r="N2234" t="str">
            <v>43.20</v>
          </cell>
          <cell r="O2234" t="str">
            <v>000331</v>
          </cell>
          <cell r="P2234" t="str">
            <v>CAREYE BETONWERKEN BV</v>
          </cell>
          <cell r="Q2234" t="str">
            <v>000300</v>
          </cell>
          <cell r="R2234" t="str">
            <v>ALHEEMBOUW</v>
          </cell>
          <cell r="S2234"/>
          <cell r="T2234"/>
          <cell r="U2234"/>
          <cell r="V2234">
            <v>1</v>
          </cell>
          <cell r="W2234">
            <v>44927</v>
          </cell>
          <cell r="X2234">
            <v>2023</v>
          </cell>
          <cell r="Y2234" t="str">
            <v>B</v>
          </cell>
        </row>
        <row r="2235">
          <cell r="F2235" t="str">
            <v>EVB0002234</v>
          </cell>
          <cell r="G2235" t="str">
            <v>Beveiliging - Dualdetector (beweging)</v>
          </cell>
          <cell r="H2235" t="str">
            <v>beveiliging; overlast, detectie en alarmering, algemeen (verzamelniveau)</v>
          </cell>
          <cell r="I2235" t="str">
            <v>ELEK TF 133</v>
          </cell>
          <cell r="J2235"/>
          <cell r="K2235"/>
          <cell r="L2235"/>
          <cell r="M2235"/>
          <cell r="N2235" t="str">
            <v>65.30</v>
          </cell>
          <cell r="O2235" t="str">
            <v>000349</v>
          </cell>
          <cell r="P2235" t="str">
            <v>VANDERBILT</v>
          </cell>
          <cell r="Q2235" t="str">
            <v>000297</v>
          </cell>
          <cell r="R2235" t="str">
            <v>VMA</v>
          </cell>
          <cell r="S2235" t="str">
            <v>PDM-IXA12</v>
          </cell>
          <cell r="T2235"/>
          <cell r="U2235"/>
          <cell r="V2235">
            <v>1</v>
          </cell>
          <cell r="W2235">
            <v>44927</v>
          </cell>
          <cell r="X2235">
            <v>2023</v>
          </cell>
          <cell r="Y2235" t="str">
            <v>B</v>
          </cell>
        </row>
        <row r="2236">
          <cell r="F2236" t="str">
            <v>EVB0002235</v>
          </cell>
          <cell r="G2236" t="str">
            <v>Beveiliging - bedieningspaneel inbraakdetectie</v>
          </cell>
          <cell r="H2236" t="str">
            <v>beveiliging; overlast, detectie en alarmering, algemeen (verzamelniveau)</v>
          </cell>
          <cell r="I2236" t="str">
            <v>ELEK TF 132</v>
          </cell>
          <cell r="J2236"/>
          <cell r="K2236"/>
          <cell r="L2236"/>
          <cell r="M2236"/>
          <cell r="N2236" t="str">
            <v>65.30</v>
          </cell>
          <cell r="O2236" t="str">
            <v>000352</v>
          </cell>
          <cell r="P2236" t="str">
            <v>CARRIER NXG</v>
          </cell>
          <cell r="Q2236" t="str">
            <v>000297</v>
          </cell>
          <cell r="R2236" t="str">
            <v>VMA</v>
          </cell>
          <cell r="S2236" t="str">
            <v>NXG-1830-EUR</v>
          </cell>
          <cell r="T2236"/>
          <cell r="U2236"/>
          <cell r="V2236">
            <v>1</v>
          </cell>
          <cell r="W2236">
            <v>44927</v>
          </cell>
          <cell r="X2236">
            <v>2023</v>
          </cell>
          <cell r="Y2236" t="str">
            <v>B</v>
          </cell>
        </row>
        <row r="2237">
          <cell r="F2237" t="str">
            <v>EVB0002236</v>
          </cell>
          <cell r="G2237" t="str">
            <v>Beveiliging - toegangscontrole Salto slot</v>
          </cell>
          <cell r="H2237" t="str">
            <v>beveiliging; braak, toegangscontrole</v>
          </cell>
          <cell r="I2237" t="str">
            <v>TF WDB00001-0045-A</v>
          </cell>
          <cell r="J2237"/>
          <cell r="K2237"/>
          <cell r="L2237"/>
          <cell r="M2237"/>
          <cell r="N2237" t="str">
            <v>65.22</v>
          </cell>
          <cell r="O2237" t="str">
            <v>000333</v>
          </cell>
          <cell r="P2237" t="str">
            <v>SALTO</v>
          </cell>
          <cell r="Q2237" t="str">
            <v>000297</v>
          </cell>
          <cell r="R2237" t="str">
            <v>VMA</v>
          </cell>
          <cell r="S2237" t="str">
            <v>XS4 MINI Ex15x</v>
          </cell>
          <cell r="T2237"/>
          <cell r="U2237"/>
          <cell r="V2237">
            <v>1</v>
          </cell>
          <cell r="W2237">
            <v>44927</v>
          </cell>
          <cell r="X2237">
            <v>2023</v>
          </cell>
          <cell r="Y2237" t="str">
            <v>B</v>
          </cell>
        </row>
        <row r="2238">
          <cell r="F2238" t="str">
            <v>EVB0002237</v>
          </cell>
          <cell r="G2238" t="str">
            <v>Beveiliging - toegangscontrole Salto slot</v>
          </cell>
          <cell r="H2238" t="str">
            <v>beveiliging; braak, toegangscontrole</v>
          </cell>
          <cell r="I2238" t="str">
            <v>TF WDB00001-0045-A</v>
          </cell>
          <cell r="J2238"/>
          <cell r="K2238"/>
          <cell r="L2238"/>
          <cell r="M2238"/>
          <cell r="N2238" t="str">
            <v>65.22</v>
          </cell>
          <cell r="O2238" t="str">
            <v>000333</v>
          </cell>
          <cell r="P2238" t="str">
            <v>SALTO</v>
          </cell>
          <cell r="Q2238" t="str">
            <v>000297</v>
          </cell>
          <cell r="R2238" t="str">
            <v>VMA</v>
          </cell>
          <cell r="S2238" t="str">
            <v>XS4 ONE Ex752/753/754</v>
          </cell>
          <cell r="T2238"/>
          <cell r="U2238"/>
          <cell r="V2238">
            <v>1</v>
          </cell>
          <cell r="W2238">
            <v>44927</v>
          </cell>
          <cell r="X2238">
            <v>2023</v>
          </cell>
          <cell r="Y2238" t="str">
            <v>B</v>
          </cell>
        </row>
        <row r="2239">
          <cell r="F2239" t="str">
            <v>EVB0002238</v>
          </cell>
          <cell r="G2239" t="str">
            <v>Brand - automatische branddetectie</v>
          </cell>
          <cell r="H2239" t="str">
            <v>beveiliging; brand, detectie en alarmering</v>
          </cell>
          <cell r="I2239" t="str">
            <v>ELEK TF 145</v>
          </cell>
          <cell r="J2239"/>
          <cell r="K2239"/>
          <cell r="L2239"/>
          <cell r="M2239"/>
          <cell r="N2239" t="str">
            <v>65.11</v>
          </cell>
          <cell r="O2239" t="str">
            <v>000324</v>
          </cell>
          <cell r="P2239" t="str">
            <v>BOSCH</v>
          </cell>
          <cell r="Q2239" t="str">
            <v>000297</v>
          </cell>
          <cell r="R2239" t="str">
            <v>VMA</v>
          </cell>
          <cell r="S2239" t="str">
            <v>FAP-0420 (AVENAR detector 4000)</v>
          </cell>
          <cell r="T2239"/>
          <cell r="U2239"/>
          <cell r="V2239">
            <v>1</v>
          </cell>
          <cell r="W2239">
            <v>44927</v>
          </cell>
          <cell r="X2239">
            <v>2023</v>
          </cell>
          <cell r="Y2239" t="str">
            <v>B</v>
          </cell>
        </row>
        <row r="2240">
          <cell r="F2240" t="str">
            <v>EVB0002239</v>
          </cell>
          <cell r="G2240" t="str">
            <v>Brand - automatische branddetectie (boven verlaagd plafond)</v>
          </cell>
          <cell r="H2240" t="str">
            <v>beveiliging; brand, detectie en alarmering</v>
          </cell>
          <cell r="I2240" t="str">
            <v>ELEK TF 145</v>
          </cell>
          <cell r="J2240"/>
          <cell r="K2240"/>
          <cell r="L2240"/>
          <cell r="M2240"/>
          <cell r="N2240" t="str">
            <v>65.11</v>
          </cell>
          <cell r="O2240" t="str">
            <v>000324</v>
          </cell>
          <cell r="P2240" t="str">
            <v>BOSCH</v>
          </cell>
          <cell r="Q2240" t="str">
            <v>000297</v>
          </cell>
          <cell r="R2240" t="str">
            <v>VMA</v>
          </cell>
          <cell r="S2240" t="str">
            <v>FAP-0420 (AVENAR detector 4000)</v>
          </cell>
          <cell r="T2240"/>
          <cell r="U2240"/>
          <cell r="V2240">
            <v>1</v>
          </cell>
          <cell r="W2240">
            <v>44927</v>
          </cell>
          <cell r="X2240">
            <v>2023</v>
          </cell>
          <cell r="Y2240" t="str">
            <v>B</v>
          </cell>
        </row>
        <row r="2241">
          <cell r="F2241" t="str">
            <v>EVB0002240</v>
          </cell>
          <cell r="G2241" t="str">
            <v>Brand - brandhaspel in kast en schuimblusser</v>
          </cell>
          <cell r="H2241" t="str">
            <v>beveiliging; brand, brandbestrijding</v>
          </cell>
          <cell r="I2241" t="str">
            <v>SAN TF 58/59/62</v>
          </cell>
          <cell r="J2241"/>
          <cell r="K2241"/>
          <cell r="L2241"/>
          <cell r="M2241"/>
          <cell r="N2241" t="str">
            <v>65.13</v>
          </cell>
          <cell r="O2241" t="str">
            <v>000335</v>
          </cell>
          <cell r="P2241" t="str">
            <v>SOMATIFIE</v>
          </cell>
          <cell r="Q2241" t="str">
            <v>000301</v>
          </cell>
          <cell r="R2241" t="str">
            <v>GEZEL</v>
          </cell>
          <cell r="S2241" t="str">
            <v xml:space="preserve">Sanilite zwenkbaar 30S </v>
          </cell>
          <cell r="T2241"/>
          <cell r="U2241"/>
          <cell r="V2241">
            <v>1</v>
          </cell>
          <cell r="W2241">
            <v>44927</v>
          </cell>
          <cell r="X2241">
            <v>2023</v>
          </cell>
          <cell r="Y2241" t="str">
            <v>B</v>
          </cell>
        </row>
        <row r="2242">
          <cell r="F2242" t="str">
            <v>EVB0002241</v>
          </cell>
          <cell r="G2242" t="str">
            <v>Brand - hydrantkraan</v>
          </cell>
          <cell r="H2242" t="str">
            <v>beveiliging; brand, brandbestrijding</v>
          </cell>
          <cell r="I2242" t="str">
            <v>SAN TF 60</v>
          </cell>
          <cell r="J2242"/>
          <cell r="K2242"/>
          <cell r="L2242"/>
          <cell r="M2242"/>
          <cell r="N2242" t="str">
            <v>65.13</v>
          </cell>
          <cell r="O2242" t="str">
            <v>000335</v>
          </cell>
          <cell r="P2242" t="str">
            <v>SOMATIFIE</v>
          </cell>
          <cell r="Q2242" t="str">
            <v>000301</v>
          </cell>
          <cell r="R2242" t="str">
            <v>GEZEL</v>
          </cell>
          <cell r="S2242" t="str">
            <v>DSP 45</v>
          </cell>
          <cell r="T2242"/>
          <cell r="U2242"/>
          <cell r="V2242">
            <v>1</v>
          </cell>
          <cell r="W2242">
            <v>44927</v>
          </cell>
          <cell r="X2242">
            <v>2023</v>
          </cell>
          <cell r="Y2242" t="str">
            <v>B</v>
          </cell>
        </row>
        <row r="2243">
          <cell r="F2243" t="str">
            <v>EVB0002242</v>
          </cell>
          <cell r="G2243" t="str">
            <v>Brand - evacuatiedrukknop / handbrandmelder (Rood)</v>
          </cell>
          <cell r="H2243" t="str">
            <v>beveiliging; brand, detectie en alarmering</v>
          </cell>
          <cell r="I2243" t="str">
            <v>ELEK TF 148</v>
          </cell>
          <cell r="J2243"/>
          <cell r="K2243"/>
          <cell r="L2243"/>
          <cell r="M2243"/>
          <cell r="N2243" t="str">
            <v>65.11</v>
          </cell>
          <cell r="O2243" t="str">
            <v>000324</v>
          </cell>
          <cell r="P2243" t="str">
            <v>BOSCH</v>
          </cell>
          <cell r="Q2243" t="str">
            <v>000297</v>
          </cell>
          <cell r="R2243" t="str">
            <v>VMA</v>
          </cell>
          <cell r="S2243" t="str">
            <v>FMC-420RW</v>
          </cell>
          <cell r="T2243"/>
          <cell r="U2243"/>
          <cell r="V2243">
            <v>1</v>
          </cell>
          <cell r="W2243">
            <v>44927</v>
          </cell>
          <cell r="X2243">
            <v>2023</v>
          </cell>
          <cell r="Y2243" t="str">
            <v>B</v>
          </cell>
        </row>
        <row r="2244">
          <cell r="F2244" t="str">
            <v>EVB0002243</v>
          </cell>
          <cell r="G2244" t="str">
            <v>Brand - evacuatiedrukknop / handbrandmelder (groen)</v>
          </cell>
          <cell r="H2244" t="str">
            <v>beveiliging; brand, detectie en alarmering</v>
          </cell>
          <cell r="I2244" t="str">
            <v>ELEK TF 149</v>
          </cell>
          <cell r="J2244"/>
          <cell r="K2244"/>
          <cell r="L2244"/>
          <cell r="M2244"/>
          <cell r="N2244" t="str">
            <v>65.11</v>
          </cell>
          <cell r="O2244" t="str">
            <v>000324</v>
          </cell>
          <cell r="P2244" t="str">
            <v>BOSCH</v>
          </cell>
          <cell r="Q2244" t="str">
            <v>000297</v>
          </cell>
          <cell r="R2244" t="str">
            <v>VMA</v>
          </cell>
          <cell r="S2244" t="str">
            <v>FMC-420RW</v>
          </cell>
          <cell r="T2244"/>
          <cell r="U2244"/>
          <cell r="V2244">
            <v>1</v>
          </cell>
          <cell r="W2244">
            <v>44927</v>
          </cell>
          <cell r="X2244">
            <v>2023</v>
          </cell>
          <cell r="Y2244" t="str">
            <v>B</v>
          </cell>
        </row>
        <row r="2245">
          <cell r="F2245" t="str">
            <v>EVB0002244</v>
          </cell>
          <cell r="G2245" t="str">
            <v>Brand - sirene voor evacuatie</v>
          </cell>
          <cell r="H2245" t="str">
            <v>beveiliging; brand, detectie en alarmering</v>
          </cell>
          <cell r="I2245" t="str">
            <v>ELEK TF 165-A</v>
          </cell>
          <cell r="J2245"/>
          <cell r="K2245"/>
          <cell r="L2245"/>
          <cell r="M2245"/>
          <cell r="N2245" t="str">
            <v>65.11</v>
          </cell>
          <cell r="O2245" t="str">
            <v>000324</v>
          </cell>
          <cell r="P2245" t="str">
            <v>BOSCH</v>
          </cell>
          <cell r="Q2245" t="str">
            <v>000297</v>
          </cell>
          <cell r="R2245" t="str">
            <v>VMA</v>
          </cell>
          <cell r="S2245" t="str">
            <v>FNM-420-A</v>
          </cell>
          <cell r="T2245"/>
          <cell r="U2245"/>
          <cell r="V2245">
            <v>1</v>
          </cell>
          <cell r="W2245">
            <v>44927</v>
          </cell>
          <cell r="X2245">
            <v>2023</v>
          </cell>
          <cell r="Y2245" t="str">
            <v>B</v>
          </cell>
        </row>
        <row r="2246">
          <cell r="F2246" t="str">
            <v>EVB0002245</v>
          </cell>
          <cell r="G2246" t="str">
            <v>Brand - schuimblusser</v>
          </cell>
          <cell r="H2246" t="str">
            <v>beveiliging; brand, brandbestrijding</v>
          </cell>
          <cell r="I2246" t="str">
            <v>SAN TF 62</v>
          </cell>
          <cell r="J2246"/>
          <cell r="K2246"/>
          <cell r="L2246"/>
          <cell r="M2246"/>
          <cell r="N2246" t="str">
            <v>65.13</v>
          </cell>
          <cell r="O2246" t="str">
            <v>000335</v>
          </cell>
          <cell r="P2246" t="str">
            <v>SOMATIFIE</v>
          </cell>
          <cell r="Q2246" t="str">
            <v>000301</v>
          </cell>
          <cell r="R2246" t="str">
            <v>GEZEL</v>
          </cell>
          <cell r="S2246" t="str">
            <v>PF6</v>
          </cell>
          <cell r="T2246"/>
          <cell r="U2246"/>
          <cell r="V2246">
            <v>1</v>
          </cell>
          <cell r="W2246">
            <v>44927</v>
          </cell>
          <cell r="X2246">
            <v>2023</v>
          </cell>
          <cell r="Y2246" t="str">
            <v>B</v>
          </cell>
        </row>
        <row r="2247">
          <cell r="F2247" t="str">
            <v>EVB0002246</v>
          </cell>
          <cell r="G2247" t="str">
            <v>Communicatie - luidspreker Type 1b (rond inbouw)</v>
          </cell>
          <cell r="H2247" t="str">
            <v>communicatie; overdracht van geluid/spraak, geluidsdistributie</v>
          </cell>
          <cell r="I2247" t="str">
            <v>ELEK TF 177</v>
          </cell>
          <cell r="J2247"/>
          <cell r="K2247"/>
          <cell r="L2247"/>
          <cell r="M2247"/>
          <cell r="N2247" t="str">
            <v>64.24</v>
          </cell>
          <cell r="O2247" t="str">
            <v>000325</v>
          </cell>
          <cell r="P2247" t="str">
            <v>AUDAC</v>
          </cell>
          <cell r="Q2247" t="str">
            <v>000297</v>
          </cell>
          <cell r="R2247" t="str">
            <v>VMA</v>
          </cell>
          <cell r="S2247" t="str">
            <v>CIRA506/W</v>
          </cell>
          <cell r="T2247"/>
          <cell r="U2247"/>
          <cell r="V2247">
            <v>1</v>
          </cell>
          <cell r="W2247">
            <v>44927</v>
          </cell>
          <cell r="X2247">
            <v>2023</v>
          </cell>
          <cell r="Y2247" t="str">
            <v>B</v>
          </cell>
        </row>
        <row r="2248">
          <cell r="F2248" t="str">
            <v>EVB0002247</v>
          </cell>
          <cell r="G2248" t="str">
            <v>Communicatie - Astrid binnenantenne</v>
          </cell>
          <cell r="H2248" t="str">
            <v>communicatie; overdracht van signalen, algemeen (verzamelniveau)</v>
          </cell>
          <cell r="I2248" t="str">
            <v>ELEK TF 168</v>
          </cell>
          <cell r="J2248"/>
          <cell r="K2248"/>
          <cell r="L2248"/>
          <cell r="M2248"/>
          <cell r="N2248" t="str">
            <v>64.10</v>
          </cell>
          <cell r="O2248" t="str">
            <v>000350</v>
          </cell>
          <cell r="P2248" t="str">
            <v>PANORAMA ANTENNAS</v>
          </cell>
          <cell r="Q2248" t="str">
            <v>000297</v>
          </cell>
          <cell r="R2248" t="str">
            <v>VMA</v>
          </cell>
          <cell r="S2248" t="str">
            <v>CMWBD-038-3-NJ</v>
          </cell>
          <cell r="T2248"/>
          <cell r="U2248"/>
          <cell r="V2248">
            <v>1</v>
          </cell>
          <cell r="W2248">
            <v>44927</v>
          </cell>
          <cell r="X2248">
            <v>2023</v>
          </cell>
          <cell r="Y2248" t="str">
            <v>B</v>
          </cell>
        </row>
        <row r="2249">
          <cell r="F2249" t="str">
            <v>EVB0002248</v>
          </cell>
          <cell r="G2249" t="str">
            <v>CV - collector steek vloerverwarming (4 aansluitingen) in haspelkast</v>
          </cell>
          <cell r="H2249" t="str">
            <v>warmtedistributie; water, vloerverwarmingssystemen</v>
          </cell>
          <cell r="I2249"/>
          <cell r="J2249"/>
          <cell r="K2249"/>
          <cell r="L2249"/>
          <cell r="M2249"/>
          <cell r="N2249" t="str">
            <v>56.13</v>
          </cell>
          <cell r="O2249" t="str">
            <v>000397</v>
          </cell>
          <cell r="P2249" t="str">
            <v>TEC PRO</v>
          </cell>
          <cell r="Q2249" t="str">
            <v>000301</v>
          </cell>
          <cell r="R2249" t="str">
            <v>GEZEL</v>
          </cell>
          <cell r="S2249"/>
          <cell r="T2249"/>
          <cell r="U2249"/>
          <cell r="V2249">
            <v>1</v>
          </cell>
          <cell r="W2249">
            <v>44927</v>
          </cell>
          <cell r="X2249">
            <v>2023</v>
          </cell>
          <cell r="Y2249" t="str">
            <v>B</v>
          </cell>
        </row>
        <row r="2250">
          <cell r="F2250" t="str">
            <v>EVB0002249</v>
          </cell>
          <cell r="G2250" t="str">
            <v>CV - collector retour vloerverwarming (4 aansluitingen) in haspelkast</v>
          </cell>
          <cell r="H2250" t="str">
            <v>warmtedistributie; water, vloerverwarmingssystemen</v>
          </cell>
          <cell r="I2250"/>
          <cell r="J2250"/>
          <cell r="K2250"/>
          <cell r="L2250"/>
          <cell r="M2250"/>
          <cell r="N2250" t="str">
            <v>56.13</v>
          </cell>
          <cell r="O2250" t="str">
            <v>000397</v>
          </cell>
          <cell r="P2250" t="str">
            <v>TEC PRO</v>
          </cell>
          <cell r="Q2250" t="str">
            <v>000301</v>
          </cell>
          <cell r="R2250" t="str">
            <v>GEZEL</v>
          </cell>
          <cell r="S2250"/>
          <cell r="T2250"/>
          <cell r="U2250"/>
          <cell r="V2250">
            <v>1</v>
          </cell>
          <cell r="W2250">
            <v>44927</v>
          </cell>
          <cell r="X2250">
            <v>2023</v>
          </cell>
          <cell r="Y2250" t="str">
            <v>B</v>
          </cell>
        </row>
        <row r="2251">
          <cell r="F2251" t="str">
            <v>EVB0002250</v>
          </cell>
          <cell r="G2251" t="str">
            <v>CV - collector steek vloerverwarming (5 aansluitingen) in haspelkast</v>
          </cell>
          <cell r="H2251" t="str">
            <v>warmtedistributie; water, vloerverwarmingssystemen</v>
          </cell>
          <cell r="I2251"/>
          <cell r="J2251"/>
          <cell r="K2251"/>
          <cell r="L2251"/>
          <cell r="M2251"/>
          <cell r="N2251" t="str">
            <v>56.13</v>
          </cell>
          <cell r="O2251" t="str">
            <v>000397</v>
          </cell>
          <cell r="P2251" t="str">
            <v>TEC PRO</v>
          </cell>
          <cell r="Q2251" t="str">
            <v>000301</v>
          </cell>
          <cell r="R2251" t="str">
            <v>GEZEL</v>
          </cell>
          <cell r="S2251"/>
          <cell r="T2251"/>
          <cell r="U2251"/>
          <cell r="V2251">
            <v>1</v>
          </cell>
          <cell r="W2251">
            <v>44927</v>
          </cell>
          <cell r="X2251">
            <v>2023</v>
          </cell>
          <cell r="Y2251" t="str">
            <v>B</v>
          </cell>
        </row>
        <row r="2252">
          <cell r="F2252" t="str">
            <v>EVB0002251</v>
          </cell>
          <cell r="G2252" t="str">
            <v>CV - collector retour vloerverwarming (5 aansluitingen) in haspelkast</v>
          </cell>
          <cell r="H2252" t="str">
            <v>warmtedistributie; water, vloerverwarmingssystemen</v>
          </cell>
          <cell r="I2252"/>
          <cell r="J2252"/>
          <cell r="K2252"/>
          <cell r="L2252"/>
          <cell r="M2252"/>
          <cell r="N2252" t="str">
            <v>56.13</v>
          </cell>
          <cell r="O2252" t="str">
            <v>000397</v>
          </cell>
          <cell r="P2252" t="str">
            <v>TEC PRO</v>
          </cell>
          <cell r="Q2252" t="str">
            <v>000301</v>
          </cell>
          <cell r="R2252" t="str">
            <v>GEZEL</v>
          </cell>
          <cell r="S2252"/>
          <cell r="T2252"/>
          <cell r="U2252"/>
          <cell r="V2252">
            <v>1</v>
          </cell>
          <cell r="W2252">
            <v>44927</v>
          </cell>
          <cell r="X2252">
            <v>2023</v>
          </cell>
          <cell r="Y2252" t="str">
            <v>B</v>
          </cell>
        </row>
        <row r="2253">
          <cell r="F2253" t="str">
            <v>EVB0002252</v>
          </cell>
          <cell r="G2253" t="str">
            <v>CV &amp; Ventilatie - Ruimtevoeler</v>
          </cell>
          <cell r="H2253" t="str">
            <v>regeling klimaat en sanitair; centrale melding, meting en sturing, algemeen (verzamelniveau)</v>
          </cell>
          <cell r="I2253"/>
          <cell r="J2253"/>
          <cell r="K2253"/>
          <cell r="L2253"/>
          <cell r="M2253"/>
          <cell r="N2253" t="str">
            <v>58.20</v>
          </cell>
          <cell r="O2253" t="str">
            <v>000250</v>
          </cell>
          <cell r="P2253" t="str">
            <v>Schneider</v>
          </cell>
          <cell r="Q2253" t="str">
            <v>000301</v>
          </cell>
          <cell r="R2253" t="str">
            <v>GEZEL</v>
          </cell>
          <cell r="S2253" t="str">
            <v>SLPWXCX</v>
          </cell>
          <cell r="T2253"/>
          <cell r="U2253"/>
          <cell r="V2253">
            <v>1</v>
          </cell>
          <cell r="W2253">
            <v>44927</v>
          </cell>
          <cell r="X2253">
            <v>2023</v>
          </cell>
          <cell r="Y2253" t="str">
            <v>B</v>
          </cell>
        </row>
        <row r="2254">
          <cell r="F2254" t="str">
            <v>EVB0002253</v>
          </cell>
          <cell r="G2254" t="str">
            <v>Deur -  binnendeur dubbel EI30 Type 13 (zs) beglaasd - salto - deurpomp(en)</v>
          </cell>
          <cell r="H2254" t="str">
            <v>binnenwandopeningen; gevuld met deuren, algemeen (verzamelniveau)</v>
          </cell>
          <cell r="I2254"/>
          <cell r="J2254"/>
          <cell r="K2254"/>
          <cell r="L2254"/>
          <cell r="M2254"/>
          <cell r="N2254" t="str">
            <v>32.30</v>
          </cell>
          <cell r="O2254" t="str">
            <v>000333</v>
          </cell>
          <cell r="P2254" t="str">
            <v>SALTO</v>
          </cell>
          <cell r="Q2254" t="str">
            <v>000298</v>
          </cell>
          <cell r="R2254" t="str">
            <v>DRAFAB</v>
          </cell>
          <cell r="S2254"/>
          <cell r="T2254"/>
          <cell r="U2254"/>
          <cell r="V2254">
            <v>1</v>
          </cell>
          <cell r="W2254">
            <v>44927</v>
          </cell>
          <cell r="X2254">
            <v>2023</v>
          </cell>
          <cell r="Y2254" t="str">
            <v>B</v>
          </cell>
        </row>
        <row r="2255">
          <cell r="F2255" t="str">
            <v>EVB0002254</v>
          </cell>
          <cell r="G2255" t="str">
            <v>Deur - binnendeur Type 6 beglaasd  EI1 30-(zs) salto (naar traphal 1)</v>
          </cell>
          <cell r="H2255" t="str">
            <v>binnenwandopeningen; gevuld met deuren, algemeen (verzamelniveau)</v>
          </cell>
          <cell r="I2255"/>
          <cell r="J2255"/>
          <cell r="K2255"/>
          <cell r="L2255"/>
          <cell r="M2255"/>
          <cell r="N2255" t="str">
            <v>32.30</v>
          </cell>
          <cell r="O2255" t="str">
            <v>000333</v>
          </cell>
          <cell r="P2255" t="str">
            <v>SALTO</v>
          </cell>
          <cell r="Q2255" t="str">
            <v>000298</v>
          </cell>
          <cell r="R2255" t="str">
            <v>DRAFAB</v>
          </cell>
          <cell r="S2255"/>
          <cell r="T2255"/>
          <cell r="U2255"/>
          <cell r="V2255">
            <v>1</v>
          </cell>
          <cell r="W2255">
            <v>44927</v>
          </cell>
          <cell r="X2255">
            <v>2023</v>
          </cell>
          <cell r="Y2255" t="str">
            <v>B</v>
          </cell>
        </row>
        <row r="2256">
          <cell r="F2256" t="str">
            <v>EVB0002255</v>
          </cell>
          <cell r="G2256" t="str">
            <v>Deur -  binnendeur dubbel EI30 Type 11 (zs) beglaasd - salto - deurpomp(en)</v>
          </cell>
          <cell r="H2256" t="str">
            <v>binnenwandopeningen; gevuld met deuren, algemeen (verzamelniveau)</v>
          </cell>
          <cell r="I2256"/>
          <cell r="J2256"/>
          <cell r="K2256"/>
          <cell r="L2256"/>
          <cell r="M2256"/>
          <cell r="N2256" t="str">
            <v>32.30</v>
          </cell>
          <cell r="O2256" t="str">
            <v>000333</v>
          </cell>
          <cell r="P2256" t="str">
            <v>SALTO</v>
          </cell>
          <cell r="Q2256" t="str">
            <v>000298</v>
          </cell>
          <cell r="R2256" t="str">
            <v>DRAFAB</v>
          </cell>
          <cell r="S2256"/>
          <cell r="T2256"/>
          <cell r="U2256"/>
          <cell r="V2256">
            <v>1</v>
          </cell>
          <cell r="W2256">
            <v>44927</v>
          </cell>
          <cell r="X2256">
            <v>2023</v>
          </cell>
          <cell r="Y2256" t="str">
            <v>B</v>
          </cell>
        </row>
        <row r="2257">
          <cell r="F2257" t="str">
            <v>EVB0002256</v>
          </cell>
          <cell r="G2257" t="str">
            <v>Deur - deurpomp binnendeur</v>
          </cell>
          <cell r="H2257" t="str">
            <v>binnenwandopeningen; gevuld met deuren, algemeen (verzamelniveau)</v>
          </cell>
          <cell r="I2257" t="str">
            <v>TF-WDB000001-428-A/429-A/430-A</v>
          </cell>
          <cell r="J2257"/>
          <cell r="K2257"/>
          <cell r="L2257"/>
          <cell r="M2257"/>
          <cell r="N2257" t="str">
            <v>32.30</v>
          </cell>
          <cell r="O2257" t="str">
            <v>000337</v>
          </cell>
          <cell r="P2257" t="str">
            <v>ASSA ABLOY</v>
          </cell>
          <cell r="Q2257" t="str">
            <v>000298</v>
          </cell>
          <cell r="R2257" t="str">
            <v>DRAFAB</v>
          </cell>
          <cell r="S2257"/>
          <cell r="T2257"/>
          <cell r="U2257"/>
          <cell r="V2257">
            <v>1</v>
          </cell>
          <cell r="W2257">
            <v>44927</v>
          </cell>
          <cell r="X2257">
            <v>2023</v>
          </cell>
          <cell r="Y2257" t="str">
            <v>B</v>
          </cell>
        </row>
        <row r="2258">
          <cell r="F2258" t="str">
            <v>EVB0002257</v>
          </cell>
          <cell r="G2258" t="str">
            <v>Deur - buitendeur (dubbel, beglaasd &amp; bovenraam) - cilinderslot &amp; salto - deurpompp(en)</v>
          </cell>
          <cell r="H2258" t="str">
            <v>buitenwandopeningen; gevuld met deuren, algemeen (verzamelniveau)</v>
          </cell>
          <cell r="I2258"/>
          <cell r="J2258"/>
          <cell r="K2258"/>
          <cell r="L2258"/>
          <cell r="M2258"/>
          <cell r="N2258" t="str">
            <v>31.30</v>
          </cell>
          <cell r="O2258" t="str">
            <v>000333</v>
          </cell>
          <cell r="P2258" t="str">
            <v>SALTO</v>
          </cell>
          <cell r="Q2258" t="str">
            <v>000302</v>
          </cell>
          <cell r="R2258" t="str">
            <v>HERMANS</v>
          </cell>
          <cell r="S2258"/>
          <cell r="T2258"/>
          <cell r="U2258"/>
          <cell r="V2258">
            <v>1</v>
          </cell>
          <cell r="W2258">
            <v>44927</v>
          </cell>
          <cell r="X2258">
            <v>2023</v>
          </cell>
          <cell r="Y2258" t="str">
            <v>B</v>
          </cell>
        </row>
        <row r="2259">
          <cell r="F2259" t="str">
            <v>EVB0002258</v>
          </cell>
          <cell r="G2259" t="str">
            <v>Deur - deurpomp buitendeur</v>
          </cell>
          <cell r="H2259" t="str">
            <v>buitenwandopeningen; gevuld met deuren, algemeen (verzamelniveau)</v>
          </cell>
          <cell r="I2259"/>
          <cell r="J2259"/>
          <cell r="K2259"/>
          <cell r="L2259"/>
          <cell r="M2259"/>
          <cell r="N2259" t="str">
            <v>31.30</v>
          </cell>
          <cell r="O2259"/>
          <cell r="P2259"/>
          <cell r="Q2259" t="str">
            <v>000302</v>
          </cell>
          <cell r="R2259" t="str">
            <v>HERMANS</v>
          </cell>
          <cell r="S2259"/>
          <cell r="T2259"/>
          <cell r="U2259"/>
          <cell r="V2259">
            <v>1</v>
          </cell>
          <cell r="W2259">
            <v>44927</v>
          </cell>
          <cell r="X2259">
            <v>2023</v>
          </cell>
          <cell r="Y2259" t="str">
            <v>B</v>
          </cell>
        </row>
        <row r="2260">
          <cell r="F2260" t="str">
            <v>EVB0002259</v>
          </cell>
          <cell r="G2260" t="str">
            <v>Elektriciteit - stopcontact 220V</v>
          </cell>
          <cell r="H2260" t="str">
            <v>centrale elektrotechnische voorz.; energie, laagspanning, algemeen</v>
          </cell>
          <cell r="I2260" t="str">
            <v>ELEK TF 37</v>
          </cell>
          <cell r="J2260"/>
          <cell r="K2260"/>
          <cell r="L2260"/>
          <cell r="M2260"/>
          <cell r="N2260" t="str">
            <v>61.50</v>
          </cell>
          <cell r="O2260" t="str">
            <v>000327</v>
          </cell>
          <cell r="P2260" t="str">
            <v>NIKO</v>
          </cell>
          <cell r="Q2260" t="str">
            <v>000297</v>
          </cell>
          <cell r="R2260" t="str">
            <v>VMA</v>
          </cell>
          <cell r="S2260" t="str">
            <v>100-66600 / 66602 / 66603</v>
          </cell>
          <cell r="T2260"/>
          <cell r="U2260"/>
          <cell r="V2260">
            <v>1</v>
          </cell>
          <cell r="W2260">
            <v>44927</v>
          </cell>
          <cell r="X2260">
            <v>2023</v>
          </cell>
          <cell r="Y2260" t="str">
            <v>B</v>
          </cell>
        </row>
        <row r="2261">
          <cell r="F2261" t="str">
            <v>EVB0002260</v>
          </cell>
          <cell r="G2261" t="str">
            <v>Muur - gyproc</v>
          </cell>
          <cell r="H2261" t="str">
            <v>binnenwanden; niet constructief, algemeen (verzamelniveau)</v>
          </cell>
          <cell r="I2261" t="str">
            <v>TF-WDB000001-0018.2.a &amp; 28-A</v>
          </cell>
          <cell r="J2261"/>
          <cell r="K2261"/>
          <cell r="L2261"/>
          <cell r="M2261"/>
          <cell r="N2261" t="str">
            <v>22.10</v>
          </cell>
          <cell r="O2261" t="str">
            <v>000351</v>
          </cell>
          <cell r="P2261" t="str">
            <v>SAINT-GOBAIN</v>
          </cell>
          <cell r="Q2261" t="str">
            <v>000303</v>
          </cell>
          <cell r="R2261" t="str">
            <v>VAN HULLE BOUWSERVICE</v>
          </cell>
          <cell r="S2261"/>
          <cell r="T2261"/>
          <cell r="U2261"/>
          <cell r="V2261">
            <v>1</v>
          </cell>
          <cell r="W2261">
            <v>44927</v>
          </cell>
          <cell r="X2261">
            <v>2023</v>
          </cell>
          <cell r="Y2261" t="str">
            <v>B</v>
          </cell>
        </row>
        <row r="2262">
          <cell r="F2262" t="str">
            <v>EVB0002261</v>
          </cell>
          <cell r="G2262" t="str">
            <v>Muur - betonsteen metselwerk (aan traphal)</v>
          </cell>
          <cell r="H2262" t="str">
            <v>binnenwanden; constructief, algemeen (verzamelniveau)</v>
          </cell>
          <cell r="I2262" t="str">
            <v>TF-WDB000001-0010-A &amp; B</v>
          </cell>
          <cell r="J2262"/>
          <cell r="K2262"/>
          <cell r="L2262"/>
          <cell r="M2262"/>
          <cell r="N2262" t="str">
            <v>22.20</v>
          </cell>
          <cell r="O2262"/>
          <cell r="P2262"/>
          <cell r="Q2262" t="str">
            <v>000300</v>
          </cell>
          <cell r="R2262" t="str">
            <v>ALHEEMBOUW</v>
          </cell>
          <cell r="S2262"/>
          <cell r="T2262"/>
          <cell r="U2262"/>
          <cell r="V2262">
            <v>1</v>
          </cell>
          <cell r="W2262">
            <v>44927</v>
          </cell>
          <cell r="X2262">
            <v>2023</v>
          </cell>
          <cell r="Y2262" t="str">
            <v>B</v>
          </cell>
        </row>
        <row r="2263">
          <cell r="F2263" t="str">
            <v>EVB0002262</v>
          </cell>
          <cell r="G2263" t="str">
            <v>Noodverlichting - Draadloze data collector</v>
          </cell>
          <cell r="H2263" t="str">
            <v>centrale elektrotechnische voorz.; energie, laagspanning, algemeen</v>
          </cell>
          <cell r="I2263" t="str">
            <v>ELEK TF 85</v>
          </cell>
          <cell r="J2263"/>
          <cell r="K2263"/>
          <cell r="L2263"/>
          <cell r="M2263"/>
          <cell r="N2263" t="str">
            <v>61.50</v>
          </cell>
          <cell r="O2263" t="str">
            <v>000339</v>
          </cell>
          <cell r="P2263" t="str">
            <v>ZEMPER</v>
          </cell>
          <cell r="Q2263" t="str">
            <v>000297</v>
          </cell>
          <cell r="R2263" t="str">
            <v>VMA</v>
          </cell>
          <cell r="S2263" t="str">
            <v>CTE250M</v>
          </cell>
          <cell r="T2263"/>
          <cell r="U2263"/>
          <cell r="V2263">
            <v>1</v>
          </cell>
          <cell r="W2263">
            <v>44927</v>
          </cell>
          <cell r="X2263">
            <v>2023</v>
          </cell>
          <cell r="Y2263" t="str">
            <v>B</v>
          </cell>
        </row>
        <row r="2264">
          <cell r="F2264" t="str">
            <v>EVB0002263</v>
          </cell>
          <cell r="G2264" t="str">
            <v>Noodverlichting - plafond TYPE 1 rond (lens vluchtweg)</v>
          </cell>
          <cell r="H2264" t="str">
            <v>centrale elektrotechnische voorz.; energie, laagspanning, algemeen</v>
          </cell>
          <cell r="I2264" t="str">
            <v>ELEK TF 77</v>
          </cell>
          <cell r="J2264"/>
          <cell r="K2264"/>
          <cell r="L2264"/>
          <cell r="M2264"/>
          <cell r="N2264" t="str">
            <v>61.50</v>
          </cell>
          <cell r="O2264" t="str">
            <v>000339</v>
          </cell>
          <cell r="P2264" t="str">
            <v>ZEMPER</v>
          </cell>
          <cell r="Q2264" t="str">
            <v>000297</v>
          </cell>
          <cell r="R2264" t="str">
            <v>VMA</v>
          </cell>
          <cell r="S2264" t="str">
            <v>LSM3251LDPW</v>
          </cell>
          <cell r="T2264"/>
          <cell r="U2264"/>
          <cell r="V2264">
            <v>1</v>
          </cell>
          <cell r="W2264">
            <v>44927</v>
          </cell>
          <cell r="X2264">
            <v>2023</v>
          </cell>
          <cell r="Y2264" t="str">
            <v>B</v>
          </cell>
        </row>
        <row r="2265">
          <cell r="F2265" t="str">
            <v>EVB0002264</v>
          </cell>
          <cell r="G2265" t="str">
            <v>Noodverlichting - plafond TYPE 2 rond (lens antipaniek)</v>
          </cell>
          <cell r="H2265" t="str">
            <v>centrale elektrotechnische voorz.; energie, laagspanning, algemeen</v>
          </cell>
          <cell r="I2265" t="str">
            <v>ELEK TF 78</v>
          </cell>
          <cell r="J2265"/>
          <cell r="K2265"/>
          <cell r="L2265"/>
          <cell r="M2265"/>
          <cell r="N2265" t="str">
            <v>61.50</v>
          </cell>
          <cell r="O2265" t="str">
            <v>000339</v>
          </cell>
          <cell r="P2265" t="str">
            <v>ZEMPER</v>
          </cell>
          <cell r="Q2265" t="str">
            <v>000297</v>
          </cell>
          <cell r="R2265" t="str">
            <v>VMA</v>
          </cell>
          <cell r="S2265" t="str">
            <v>LSM3250LDPW</v>
          </cell>
          <cell r="T2265"/>
          <cell r="U2265"/>
          <cell r="V2265">
            <v>1</v>
          </cell>
          <cell r="W2265">
            <v>44927</v>
          </cell>
          <cell r="X2265">
            <v>2023</v>
          </cell>
          <cell r="Y2265" t="str">
            <v>B</v>
          </cell>
        </row>
        <row r="2266">
          <cell r="F2266" t="str">
            <v>EVB0002265</v>
          </cell>
          <cell r="G2266" t="str">
            <v>Plafond - verlaagd rotswolvezel (1200 x 600)</v>
          </cell>
          <cell r="H2266" t="str">
            <v>plafondafwerkingen; verlaagd, algemeen (verzamelniveau)</v>
          </cell>
          <cell r="I2266" t="str">
            <v>TF-WDB000001-0018.4-A</v>
          </cell>
          <cell r="J2266"/>
          <cell r="K2266"/>
          <cell r="L2266"/>
          <cell r="M2266"/>
          <cell r="N2266" t="str">
            <v>45.10</v>
          </cell>
          <cell r="O2266" t="str">
            <v>000391</v>
          </cell>
          <cell r="P2266" t="str">
            <v>SAINT-GOBAIN Eurocoustic</v>
          </cell>
          <cell r="Q2266" t="str">
            <v>000303</v>
          </cell>
          <cell r="R2266" t="str">
            <v>VAN HULLE BOUWSERVICE</v>
          </cell>
          <cell r="S2266"/>
          <cell r="T2266"/>
          <cell r="U2266"/>
          <cell r="V2266">
            <v>1</v>
          </cell>
          <cell r="W2266">
            <v>44927</v>
          </cell>
          <cell r="X2266">
            <v>2023</v>
          </cell>
          <cell r="Y2266" t="str">
            <v>B</v>
          </cell>
        </row>
        <row r="2267">
          <cell r="F2267" t="str">
            <v>EVB0002266</v>
          </cell>
          <cell r="G2267" t="str">
            <v>Ventilatie - pulsie - wervelrooster</v>
          </cell>
          <cell r="H2267" t="str">
            <v>luchtbehandeling; centrale mechanische ventilatie, algemeen (verzamelniveau)</v>
          </cell>
          <cell r="I2267" t="str">
            <v>HVAC TF 53</v>
          </cell>
          <cell r="J2267"/>
          <cell r="K2267"/>
          <cell r="L2267"/>
          <cell r="M2267"/>
          <cell r="N2267" t="str">
            <v>57.50</v>
          </cell>
          <cell r="O2267" t="str">
            <v>000329</v>
          </cell>
          <cell r="P2267" t="str">
            <v>CAIROX</v>
          </cell>
          <cell r="Q2267" t="str">
            <v>000301</v>
          </cell>
          <cell r="R2267" t="str">
            <v>GEZEL</v>
          </cell>
          <cell r="S2267" t="str">
            <v>VWR-3A</v>
          </cell>
          <cell r="T2267"/>
          <cell r="U2267"/>
          <cell r="V2267">
            <v>1</v>
          </cell>
          <cell r="W2267">
            <v>44927</v>
          </cell>
          <cell r="X2267">
            <v>2023</v>
          </cell>
          <cell r="Y2267" t="str">
            <v>B</v>
          </cell>
        </row>
        <row r="2268">
          <cell r="F2268" t="str">
            <v>EVB0002267</v>
          </cell>
          <cell r="G2268" t="str">
            <v>Verlichting - inbouw rond</v>
          </cell>
          <cell r="H2268" t="str">
            <v>verlichting; standaard, bewaakt, algemeen (verzamelniveau)</v>
          </cell>
          <cell r="I2268" t="str">
            <v>ELEK TF 56 / 57</v>
          </cell>
          <cell r="J2268"/>
          <cell r="K2268"/>
          <cell r="L2268"/>
          <cell r="M2268"/>
          <cell r="N2268" t="str">
            <v>63.40</v>
          </cell>
          <cell r="O2268" t="str">
            <v>000395</v>
          </cell>
          <cell r="P2268" t="str">
            <v>PHILIPS Greenspace Aceent Fixed</v>
          </cell>
          <cell r="Q2268" t="str">
            <v>000297</v>
          </cell>
          <cell r="R2268" t="str">
            <v>VMA</v>
          </cell>
          <cell r="S2268" t="str">
            <v>RS340B 27S/830 DIA-VLC-E VWB CP WH</v>
          </cell>
          <cell r="T2268"/>
          <cell r="U2268"/>
          <cell r="V2268">
            <v>1</v>
          </cell>
          <cell r="W2268">
            <v>44927</v>
          </cell>
          <cell r="X2268">
            <v>2023</v>
          </cell>
          <cell r="Y2268" t="str">
            <v>B</v>
          </cell>
        </row>
        <row r="2269">
          <cell r="F2269" t="str">
            <v>EVB0002268</v>
          </cell>
          <cell r="G2269" t="str">
            <v>verlichting - KNX-aanwezigheidsdetector</v>
          </cell>
          <cell r="H2269" t="str">
            <v>verlichting; standaard, bewaakt, algemeen (verzamelniveau)</v>
          </cell>
          <cell r="I2269" t="str">
            <v>ELEK TF 42</v>
          </cell>
          <cell r="J2269"/>
          <cell r="K2269"/>
          <cell r="L2269"/>
          <cell r="M2269"/>
          <cell r="N2269" t="str">
            <v>63.40</v>
          </cell>
          <cell r="O2269" t="str">
            <v>000346</v>
          </cell>
          <cell r="P2269" t="str">
            <v>ESYLUX</v>
          </cell>
          <cell r="Q2269" t="str">
            <v>000297</v>
          </cell>
          <cell r="R2269" t="str">
            <v>VMA</v>
          </cell>
          <cell r="S2269" t="str">
            <v>PD-C 360i/8 KNX UP</v>
          </cell>
          <cell r="T2269"/>
          <cell r="U2269"/>
          <cell r="V2269">
            <v>1</v>
          </cell>
          <cell r="W2269">
            <v>44927</v>
          </cell>
          <cell r="X2269">
            <v>2023</v>
          </cell>
          <cell r="Y2269" t="str">
            <v>B</v>
          </cell>
        </row>
        <row r="2270">
          <cell r="F2270" t="str">
            <v>EVB0002269</v>
          </cell>
          <cell r="G2270" t="str">
            <v>Vloer - tegel 300/300 grijs</v>
          </cell>
          <cell r="H2270" t="str">
            <v>vloeren; constructief, algemeen (verzamelniveau)</v>
          </cell>
          <cell r="I2270"/>
          <cell r="J2270"/>
          <cell r="K2270"/>
          <cell r="L2270"/>
          <cell r="M2270"/>
          <cell r="N2270" t="str">
            <v>23.20</v>
          </cell>
          <cell r="O2270"/>
          <cell r="P2270"/>
          <cell r="Q2270"/>
          <cell r="R2270"/>
          <cell r="S2270"/>
          <cell r="T2270"/>
          <cell r="U2270"/>
          <cell r="V2270">
            <v>1</v>
          </cell>
          <cell r="W2270">
            <v>44927</v>
          </cell>
          <cell r="X2270">
            <v>2023</v>
          </cell>
          <cell r="Y2270" t="str">
            <v>B</v>
          </cell>
        </row>
        <row r="2271">
          <cell r="F2271" t="str">
            <v>EVB0002270</v>
          </cell>
          <cell r="G2271" t="str">
            <v>Brand - automatische branddetectie (boven verlaagd plafond)</v>
          </cell>
          <cell r="H2271" t="str">
            <v>beveiliging; brand, detectie en alarmering</v>
          </cell>
          <cell r="I2271" t="str">
            <v>ELEK TF 145</v>
          </cell>
          <cell r="J2271"/>
          <cell r="K2271"/>
          <cell r="L2271"/>
          <cell r="M2271"/>
          <cell r="N2271" t="str">
            <v>65.11</v>
          </cell>
          <cell r="O2271" t="str">
            <v>000324</v>
          </cell>
          <cell r="P2271" t="str">
            <v>BOSCH</v>
          </cell>
          <cell r="Q2271" t="str">
            <v>000297</v>
          </cell>
          <cell r="R2271" t="str">
            <v>VMA</v>
          </cell>
          <cell r="S2271" t="str">
            <v>FAP-0420 (AVENAR detector 4000)</v>
          </cell>
          <cell r="T2271"/>
          <cell r="U2271"/>
          <cell r="V2271">
            <v>1</v>
          </cell>
          <cell r="W2271">
            <v>44927</v>
          </cell>
          <cell r="X2271">
            <v>2023</v>
          </cell>
          <cell r="Y2271" t="str">
            <v>B</v>
          </cell>
        </row>
        <row r="2272">
          <cell r="F2272" t="str">
            <v>EVB0002271</v>
          </cell>
          <cell r="G2272" t="str">
            <v>Communicatie - luidspreker Type 1b (rond inbouw)</v>
          </cell>
          <cell r="H2272" t="str">
            <v>communicatie; overdracht van geluid/spraak, geluidsdistributie</v>
          </cell>
          <cell r="I2272" t="str">
            <v>ELEK TF 177</v>
          </cell>
          <cell r="J2272"/>
          <cell r="K2272"/>
          <cell r="L2272"/>
          <cell r="M2272"/>
          <cell r="N2272" t="str">
            <v>64.24</v>
          </cell>
          <cell r="O2272" t="str">
            <v>000325</v>
          </cell>
          <cell r="P2272" t="str">
            <v>AUDAC</v>
          </cell>
          <cell r="Q2272" t="str">
            <v>000297</v>
          </cell>
          <cell r="R2272" t="str">
            <v>VMA</v>
          </cell>
          <cell r="S2272" t="str">
            <v>CIRA506/W</v>
          </cell>
          <cell r="T2272"/>
          <cell r="U2272"/>
          <cell r="V2272">
            <v>1</v>
          </cell>
          <cell r="W2272">
            <v>44927</v>
          </cell>
          <cell r="X2272">
            <v>2023</v>
          </cell>
          <cell r="Y2272" t="str">
            <v>B</v>
          </cell>
        </row>
        <row r="2273">
          <cell r="F2273" t="str">
            <v>EVB0002272</v>
          </cell>
          <cell r="G2273" t="str">
            <v>Deur - binnendeur enkel Type 7 cilinder en ventilatieroostrer</v>
          </cell>
          <cell r="H2273" t="str">
            <v>binnenwandopeningen; gevuld met deuren, algemeen (verzamelniveau)</v>
          </cell>
          <cell r="I2273"/>
          <cell r="J2273"/>
          <cell r="K2273"/>
          <cell r="L2273"/>
          <cell r="M2273"/>
          <cell r="N2273" t="str">
            <v>32.30</v>
          </cell>
          <cell r="O2273"/>
          <cell r="P2273"/>
          <cell r="Q2273" t="str">
            <v>000298</v>
          </cell>
          <cell r="R2273" t="str">
            <v>DRAFAB</v>
          </cell>
          <cell r="S2273"/>
          <cell r="T2273"/>
          <cell r="U2273"/>
          <cell r="V2273">
            <v>1</v>
          </cell>
          <cell r="W2273">
            <v>44927</v>
          </cell>
          <cell r="X2273">
            <v>2023</v>
          </cell>
          <cell r="Y2273" t="str">
            <v>B</v>
          </cell>
        </row>
        <row r="2274">
          <cell r="F2274" t="str">
            <v>EVB0002273</v>
          </cell>
          <cell r="G2274" t="str">
            <v>Deur - deurpomp binnendeur</v>
          </cell>
          <cell r="H2274" t="str">
            <v>binnenwandopeningen; gevuld met deuren, algemeen (verzamelniveau)</v>
          </cell>
          <cell r="I2274" t="str">
            <v>TF-WDB000001-428-A/429-A/430-A</v>
          </cell>
          <cell r="J2274"/>
          <cell r="K2274"/>
          <cell r="L2274"/>
          <cell r="M2274"/>
          <cell r="N2274" t="str">
            <v>32.30</v>
          </cell>
          <cell r="O2274" t="str">
            <v>000337</v>
          </cell>
          <cell r="P2274" t="str">
            <v>ASSA ABLOY</v>
          </cell>
          <cell r="Q2274" t="str">
            <v>000298</v>
          </cell>
          <cell r="R2274" t="str">
            <v>DRAFAB</v>
          </cell>
          <cell r="S2274"/>
          <cell r="T2274"/>
          <cell r="U2274"/>
          <cell r="V2274">
            <v>1</v>
          </cell>
          <cell r="W2274">
            <v>44927</v>
          </cell>
          <cell r="X2274">
            <v>2023</v>
          </cell>
          <cell r="Y2274" t="str">
            <v>B</v>
          </cell>
        </row>
        <row r="2275">
          <cell r="F2275" t="str">
            <v>EVB0002274</v>
          </cell>
          <cell r="G2275" t="str">
            <v>Elektriciteit - stopcontact 220V</v>
          </cell>
          <cell r="H2275" t="str">
            <v>centrale elektrotechnische voorz.; energie, laagspanning, algemeen</v>
          </cell>
          <cell r="I2275" t="str">
            <v>ELEK TF 37</v>
          </cell>
          <cell r="J2275"/>
          <cell r="K2275"/>
          <cell r="L2275"/>
          <cell r="M2275"/>
          <cell r="N2275" t="str">
            <v>61.50</v>
          </cell>
          <cell r="O2275" t="str">
            <v>000327</v>
          </cell>
          <cell r="P2275" t="str">
            <v>NIKO</v>
          </cell>
          <cell r="Q2275" t="str">
            <v>000297</v>
          </cell>
          <cell r="R2275" t="str">
            <v>VMA</v>
          </cell>
          <cell r="S2275" t="str">
            <v>100-66600 / 66602 / 66603</v>
          </cell>
          <cell r="T2275"/>
          <cell r="U2275"/>
          <cell r="V2275">
            <v>1</v>
          </cell>
          <cell r="W2275">
            <v>44927</v>
          </cell>
          <cell r="X2275">
            <v>2023</v>
          </cell>
          <cell r="Y2275" t="str">
            <v>B</v>
          </cell>
        </row>
        <row r="2276">
          <cell r="F2276" t="str">
            <v>EVB0002275</v>
          </cell>
          <cell r="G2276" t="str">
            <v>Meubilair - sanitaire wand</v>
          </cell>
          <cell r="H2276" t="str">
            <v>vaste gebruikersvoorzieningen; standaard, algemeen (verzamelniveau)</v>
          </cell>
          <cell r="I2276" t="str">
            <v>TF-WDB000001-0032-A</v>
          </cell>
          <cell r="J2276"/>
          <cell r="K2276"/>
          <cell r="L2276"/>
          <cell r="M2276"/>
          <cell r="N2276" t="str">
            <v>72.10</v>
          </cell>
          <cell r="O2276" t="str">
            <v>000299</v>
          </cell>
          <cell r="P2276" t="str">
            <v>ASI ALPACO BVBA</v>
          </cell>
          <cell r="Q2276" t="str">
            <v>000299</v>
          </cell>
          <cell r="R2276" t="str">
            <v>ASI ALPACO BVBA</v>
          </cell>
          <cell r="S2276" t="str">
            <v>CLASSIC-VP</v>
          </cell>
          <cell r="T2276"/>
          <cell r="U2276"/>
          <cell r="V2276">
            <v>1</v>
          </cell>
          <cell r="W2276">
            <v>44927</v>
          </cell>
          <cell r="X2276">
            <v>2023</v>
          </cell>
          <cell r="Y2276" t="str">
            <v>B</v>
          </cell>
        </row>
        <row r="2277">
          <cell r="F2277" t="str">
            <v>EVB0002276</v>
          </cell>
          <cell r="G2277" t="str">
            <v>Meubilair - sanitaire deur</v>
          </cell>
          <cell r="H2277" t="str">
            <v>vaste gebruikersvoorzieningen; standaard, algemeen (verzamelniveau)</v>
          </cell>
          <cell r="I2277" t="str">
            <v>TF-WDB000001-0032-A</v>
          </cell>
          <cell r="J2277"/>
          <cell r="K2277"/>
          <cell r="L2277"/>
          <cell r="M2277"/>
          <cell r="N2277" t="str">
            <v>72.10</v>
          </cell>
          <cell r="O2277" t="str">
            <v>000299</v>
          </cell>
          <cell r="P2277" t="str">
            <v>ASI ALPACO BVBA</v>
          </cell>
          <cell r="Q2277" t="str">
            <v>000299</v>
          </cell>
          <cell r="R2277" t="str">
            <v>ASI ALPACO BVBA</v>
          </cell>
          <cell r="S2277" t="str">
            <v>CLASSIC-VP</v>
          </cell>
          <cell r="T2277"/>
          <cell r="U2277"/>
          <cell r="V2277">
            <v>1</v>
          </cell>
          <cell r="W2277">
            <v>44927</v>
          </cell>
          <cell r="X2277">
            <v>2023</v>
          </cell>
          <cell r="Y2277" t="str">
            <v>B</v>
          </cell>
        </row>
        <row r="2278">
          <cell r="F2278" t="str">
            <v>EVB0002277</v>
          </cell>
          <cell r="G2278" t="str">
            <v>Muur - gyproc</v>
          </cell>
          <cell r="H2278" t="str">
            <v>binnenwanden; niet constructief, algemeen (verzamelniveau)</v>
          </cell>
          <cell r="I2278" t="str">
            <v>TF-WDB000001-0018.2.a &amp; 28-A</v>
          </cell>
          <cell r="J2278"/>
          <cell r="K2278"/>
          <cell r="L2278"/>
          <cell r="M2278"/>
          <cell r="N2278" t="str">
            <v>22.10</v>
          </cell>
          <cell r="O2278" t="str">
            <v>000351</v>
          </cell>
          <cell r="P2278" t="str">
            <v>SAINT-GOBAIN</v>
          </cell>
          <cell r="Q2278" t="str">
            <v>000303</v>
          </cell>
          <cell r="R2278" t="str">
            <v>VAN HULLE BOUWSERVICE</v>
          </cell>
          <cell r="S2278"/>
          <cell r="T2278"/>
          <cell r="U2278"/>
          <cell r="V2278">
            <v>1</v>
          </cell>
          <cell r="W2278">
            <v>44927</v>
          </cell>
          <cell r="X2278">
            <v>2023</v>
          </cell>
          <cell r="Y2278" t="str">
            <v>B</v>
          </cell>
        </row>
        <row r="2279">
          <cell r="F2279" t="str">
            <v>EVB0002278</v>
          </cell>
          <cell r="G2279" t="str">
            <v>Muur - gyproc, betegeld wit-geel 1200 mm hoog</v>
          </cell>
          <cell r="H2279" t="str">
            <v>binnenwanden; niet constructief, algemeen (verzamelniveau)</v>
          </cell>
          <cell r="I2279" t="str">
            <v>TF-WDB000001-0018.2.a &amp; 28-A</v>
          </cell>
          <cell r="J2279"/>
          <cell r="K2279"/>
          <cell r="L2279"/>
          <cell r="M2279"/>
          <cell r="N2279" t="str">
            <v>22.10</v>
          </cell>
          <cell r="O2279" t="str">
            <v>000351</v>
          </cell>
          <cell r="P2279" t="str">
            <v>SAINT-GOBAIN</v>
          </cell>
          <cell r="Q2279" t="str">
            <v>000303</v>
          </cell>
          <cell r="R2279" t="str">
            <v>VAN HULLE BOUWSERVICE</v>
          </cell>
          <cell r="S2279"/>
          <cell r="T2279"/>
          <cell r="U2279"/>
          <cell r="V2279">
            <v>1</v>
          </cell>
          <cell r="W2279">
            <v>44927</v>
          </cell>
          <cell r="X2279">
            <v>2023</v>
          </cell>
          <cell r="Y2279" t="str">
            <v>B</v>
          </cell>
        </row>
        <row r="2280">
          <cell r="F2280" t="str">
            <v>EVB0002279</v>
          </cell>
          <cell r="G2280" t="str">
            <v>Plafond - verlaagd rotswolvezel (600 x 600)</v>
          </cell>
          <cell r="H2280" t="str">
            <v>plafondafwerkingen; verlaagd, algemeen (verzamelniveau)</v>
          </cell>
          <cell r="I2280" t="str">
            <v>SAN TF 62</v>
          </cell>
          <cell r="J2280"/>
          <cell r="K2280"/>
          <cell r="L2280"/>
          <cell r="M2280"/>
          <cell r="N2280" t="str">
            <v>45.10</v>
          </cell>
          <cell r="O2280" t="str">
            <v>000335</v>
          </cell>
          <cell r="P2280" t="str">
            <v>SOMATIFIE</v>
          </cell>
          <cell r="Q2280" t="str">
            <v>000303</v>
          </cell>
          <cell r="R2280" t="str">
            <v>VAN HULLE BOUWSERVICE</v>
          </cell>
          <cell r="S2280" t="str">
            <v>PF6</v>
          </cell>
          <cell r="T2280"/>
          <cell r="U2280"/>
          <cell r="V2280">
            <v>1</v>
          </cell>
          <cell r="W2280">
            <v>44927</v>
          </cell>
          <cell r="X2280">
            <v>2023</v>
          </cell>
          <cell r="Y2280" t="str">
            <v>B</v>
          </cell>
        </row>
        <row r="2281">
          <cell r="F2281" t="str">
            <v>EVB0002280</v>
          </cell>
          <cell r="G2281" t="str">
            <v>Sanitair - koud water drukkraan</v>
          </cell>
          <cell r="H2281" t="str">
            <v>water; waterbehandeling, algemeen (verzamelniveau)</v>
          </cell>
          <cell r="I2281" t="str">
            <v>SAN TF 17</v>
          </cell>
          <cell r="J2281"/>
          <cell r="K2281"/>
          <cell r="L2281"/>
          <cell r="M2281"/>
          <cell r="N2281" t="str">
            <v>53.50</v>
          </cell>
          <cell r="O2281" t="str">
            <v>000396</v>
          </cell>
          <cell r="P2281" t="str">
            <v>DELABIE</v>
          </cell>
          <cell r="Q2281" t="str">
            <v>000301</v>
          </cell>
          <cell r="R2281" t="str">
            <v>GEZEL</v>
          </cell>
          <cell r="S2281" t="str">
            <v>TEMPOSTOP art.484640</v>
          </cell>
          <cell r="T2281"/>
          <cell r="U2281"/>
          <cell r="V2281">
            <v>1</v>
          </cell>
          <cell r="W2281">
            <v>44927</v>
          </cell>
          <cell r="X2281">
            <v>2023</v>
          </cell>
          <cell r="Y2281" t="str">
            <v>B</v>
          </cell>
        </row>
        <row r="2282">
          <cell r="F2282" t="str">
            <v>EVB0002281</v>
          </cell>
          <cell r="G2282" t="str">
            <v>Sanitair - hangtoilet standaard</v>
          </cell>
          <cell r="H2282" t="str">
            <v>vaste sanitaire voorzieningen; standaard, algemeen (verzamelniveau)</v>
          </cell>
          <cell r="I2282" t="str">
            <v>SAN TF 10</v>
          </cell>
          <cell r="J2282"/>
          <cell r="K2282"/>
          <cell r="L2282"/>
          <cell r="M2282"/>
          <cell r="N2282" t="str">
            <v>74.10</v>
          </cell>
          <cell r="O2282" t="str">
            <v>000394</v>
          </cell>
          <cell r="P2282" t="str">
            <v>DURAVIT</v>
          </cell>
          <cell r="Q2282" t="str">
            <v>000301</v>
          </cell>
          <cell r="R2282" t="str">
            <v>GEZEL</v>
          </cell>
          <cell r="S2282" t="str">
            <v>D-code</v>
          </cell>
          <cell r="T2282"/>
          <cell r="U2282"/>
          <cell r="V2282">
            <v>1</v>
          </cell>
          <cell r="W2282">
            <v>44927</v>
          </cell>
          <cell r="X2282">
            <v>2023</v>
          </cell>
          <cell r="Y2282" t="str">
            <v>B</v>
          </cell>
        </row>
        <row r="2283">
          <cell r="F2283" t="str">
            <v>EVB0002282</v>
          </cell>
          <cell r="G2283" t="str">
            <v>Sanitair - schellkraan</v>
          </cell>
          <cell r="H2283" t="str">
            <v>water; waterbehandeling, algemeen (verzamelniveau)</v>
          </cell>
          <cell r="I2283" t="str">
            <v>SAN TF 17</v>
          </cell>
          <cell r="J2283"/>
          <cell r="K2283"/>
          <cell r="L2283"/>
          <cell r="M2283"/>
          <cell r="N2283" t="str">
            <v>53.50</v>
          </cell>
          <cell r="O2283" t="str">
            <v>000392</v>
          </cell>
          <cell r="P2283" t="str">
            <v>ARCO</v>
          </cell>
          <cell r="Q2283" t="str">
            <v>000301</v>
          </cell>
          <cell r="R2283" t="str">
            <v>GEZEL</v>
          </cell>
          <cell r="S2283" t="str">
            <v>NOVA art.403071</v>
          </cell>
          <cell r="T2283"/>
          <cell r="U2283"/>
          <cell r="V2283">
            <v>1</v>
          </cell>
          <cell r="W2283">
            <v>44927</v>
          </cell>
          <cell r="X2283">
            <v>2023</v>
          </cell>
          <cell r="Y2283" t="str">
            <v>B</v>
          </cell>
        </row>
        <row r="2284">
          <cell r="F2284" t="str">
            <v>EVB0002283</v>
          </cell>
          <cell r="G2284" t="str">
            <v>Sanitair - syfon en afloop</v>
          </cell>
          <cell r="H2284" t="str">
            <v>afvoeren; afvalwater, algemeen (verzamelniveau)</v>
          </cell>
          <cell r="I2284" t="str">
            <v>SAN TF 17</v>
          </cell>
          <cell r="J2284"/>
          <cell r="K2284"/>
          <cell r="L2284"/>
          <cell r="M2284"/>
          <cell r="N2284" t="str">
            <v>52.30</v>
          </cell>
          <cell r="O2284" t="str">
            <v>000393</v>
          </cell>
          <cell r="P2284" t="str">
            <v>VIEGA</v>
          </cell>
          <cell r="Q2284" t="str">
            <v>000301</v>
          </cell>
          <cell r="R2284" t="str">
            <v>GEZEL</v>
          </cell>
          <cell r="S2284" t="str">
            <v>art. 333271</v>
          </cell>
          <cell r="T2284"/>
          <cell r="U2284"/>
          <cell r="V2284">
            <v>1</v>
          </cell>
          <cell r="W2284">
            <v>44927</v>
          </cell>
          <cell r="X2284">
            <v>2023</v>
          </cell>
          <cell r="Y2284" t="str">
            <v>B</v>
          </cell>
        </row>
        <row r="2285">
          <cell r="F2285" t="str">
            <v>EVB0002284</v>
          </cell>
          <cell r="G2285" t="str">
            <v>Sanitair - wastafel</v>
          </cell>
          <cell r="H2285" t="str">
            <v>vaste sanitaire voorzieningen; standaard, algemeen (verzamelniveau)</v>
          </cell>
          <cell r="I2285" t="str">
            <v>SAN TF 17</v>
          </cell>
          <cell r="J2285"/>
          <cell r="K2285"/>
          <cell r="L2285"/>
          <cell r="M2285"/>
          <cell r="N2285" t="str">
            <v>74.10</v>
          </cell>
          <cell r="O2285" t="str">
            <v>000394</v>
          </cell>
          <cell r="P2285" t="str">
            <v>DURAVIT</v>
          </cell>
          <cell r="Q2285" t="str">
            <v>000301</v>
          </cell>
          <cell r="R2285" t="str">
            <v>GEZEL</v>
          </cell>
          <cell r="S2285" t="str">
            <v>D-CODE art.298982</v>
          </cell>
          <cell r="T2285"/>
          <cell r="U2285"/>
          <cell r="V2285">
            <v>1</v>
          </cell>
          <cell r="W2285">
            <v>44927</v>
          </cell>
          <cell r="X2285">
            <v>2023</v>
          </cell>
          <cell r="Y2285" t="str">
            <v>B</v>
          </cell>
        </row>
        <row r="2286">
          <cell r="F2286" t="str">
            <v>EVB0002285</v>
          </cell>
          <cell r="G2286" t="str">
            <v>Ventilatie - extractie - rond ventiel inbouw</v>
          </cell>
          <cell r="H2286" t="str">
            <v>luchtbehandeling; centrale mechanische ventilatie, algemeen (verzamelniveau)</v>
          </cell>
          <cell r="I2286" t="str">
            <v>HVAC TF 48</v>
          </cell>
          <cell r="J2286"/>
          <cell r="K2286"/>
          <cell r="L2286"/>
          <cell r="M2286"/>
          <cell r="N2286" t="str">
            <v>57.50</v>
          </cell>
          <cell r="O2286" t="str">
            <v>000329</v>
          </cell>
          <cell r="P2286" t="str">
            <v>CAIROX</v>
          </cell>
          <cell r="Q2286" t="str">
            <v>000301</v>
          </cell>
          <cell r="R2286" t="str">
            <v>GEZEL</v>
          </cell>
          <cell r="S2286" t="str">
            <v>DVS</v>
          </cell>
          <cell r="T2286"/>
          <cell r="U2286"/>
          <cell r="V2286">
            <v>1</v>
          </cell>
          <cell r="W2286">
            <v>44927</v>
          </cell>
          <cell r="X2286">
            <v>2023</v>
          </cell>
          <cell r="Y2286" t="str">
            <v>B</v>
          </cell>
        </row>
        <row r="2287">
          <cell r="F2287" t="str">
            <v>EVB0002286</v>
          </cell>
          <cell r="G2287" t="str">
            <v>Ventilatie - deurrooster</v>
          </cell>
          <cell r="H2287" t="str">
            <v>luchtbehandeling; centrale mechanische ventilatie, algemeen (verzamelniveau)</v>
          </cell>
          <cell r="I2287" t="str">
            <v>HVAC TF 54</v>
          </cell>
          <cell r="J2287"/>
          <cell r="K2287"/>
          <cell r="L2287"/>
          <cell r="M2287"/>
          <cell r="N2287" t="str">
            <v>57.50</v>
          </cell>
          <cell r="O2287" t="str">
            <v>000388</v>
          </cell>
          <cell r="P2287" t="str">
            <v>TROX</v>
          </cell>
          <cell r="Q2287" t="str">
            <v>000301</v>
          </cell>
          <cell r="R2287" t="str">
            <v>GEZEL</v>
          </cell>
          <cell r="S2287" t="str">
            <v>X-Grille modular</v>
          </cell>
          <cell r="T2287"/>
          <cell r="U2287"/>
          <cell r="V2287">
            <v>1</v>
          </cell>
          <cell r="W2287">
            <v>44927</v>
          </cell>
          <cell r="X2287">
            <v>2023</v>
          </cell>
          <cell r="Y2287" t="str">
            <v>B</v>
          </cell>
        </row>
        <row r="2288">
          <cell r="F2288" t="str">
            <v>EVB0002287</v>
          </cell>
          <cell r="G2288" t="str">
            <v>Verlichting - inbouw rond</v>
          </cell>
          <cell r="H2288" t="str">
            <v>verlichting; standaard, bewaakt, algemeen (verzamelniveau)</v>
          </cell>
          <cell r="I2288" t="str">
            <v>ELEK TF 56 / 57</v>
          </cell>
          <cell r="J2288"/>
          <cell r="K2288"/>
          <cell r="L2288"/>
          <cell r="M2288"/>
          <cell r="N2288" t="str">
            <v>63.40</v>
          </cell>
          <cell r="O2288" t="str">
            <v>000395</v>
          </cell>
          <cell r="P2288" t="str">
            <v>PHILIPS Greenspace Aceent Fixed</v>
          </cell>
          <cell r="Q2288" t="str">
            <v>000297</v>
          </cell>
          <cell r="R2288" t="str">
            <v>VMA</v>
          </cell>
          <cell r="S2288" t="str">
            <v>RS340B 27S/830 DIA-VLC-E VWB CP WH</v>
          </cell>
          <cell r="T2288"/>
          <cell r="U2288"/>
          <cell r="V2288">
            <v>1</v>
          </cell>
          <cell r="W2288">
            <v>44927</v>
          </cell>
          <cell r="X2288">
            <v>2023</v>
          </cell>
          <cell r="Y2288" t="str">
            <v>B</v>
          </cell>
        </row>
        <row r="2289">
          <cell r="F2289" t="str">
            <v>EVB0002288</v>
          </cell>
          <cell r="G2289" t="str">
            <v>Verlichting - KNX-aanwezigheidsdetector</v>
          </cell>
          <cell r="H2289" t="str">
            <v>verlichting; standaard, bewaakt, algemeen (verzamelniveau)</v>
          </cell>
          <cell r="I2289" t="str">
            <v>ELEK TF 42</v>
          </cell>
          <cell r="J2289"/>
          <cell r="K2289"/>
          <cell r="L2289"/>
          <cell r="M2289"/>
          <cell r="N2289" t="str">
            <v>63.40</v>
          </cell>
          <cell r="O2289" t="str">
            <v>000346</v>
          </cell>
          <cell r="P2289" t="str">
            <v>ESYLUX</v>
          </cell>
          <cell r="Q2289" t="str">
            <v>000297</v>
          </cell>
          <cell r="R2289" t="str">
            <v>VMA</v>
          </cell>
          <cell r="S2289" t="str">
            <v>PD-C 360i/8 KNX UP</v>
          </cell>
          <cell r="T2289"/>
          <cell r="U2289"/>
          <cell r="V2289">
            <v>1</v>
          </cell>
          <cell r="W2289">
            <v>44927</v>
          </cell>
          <cell r="X2289">
            <v>2023</v>
          </cell>
          <cell r="Y2289" t="str">
            <v>B</v>
          </cell>
        </row>
        <row r="2290">
          <cell r="F2290" t="str">
            <v>EVB0002289</v>
          </cell>
          <cell r="G2290" t="str">
            <v>Vloer - tegel 150/150 wit-geel</v>
          </cell>
          <cell r="H2290" t="str">
            <v>vloerafwerkingen; verhoogd, algemeen (verzamelniveau)</v>
          </cell>
          <cell r="I2290" t="str">
            <v>TF-WDB000001-0300.A</v>
          </cell>
          <cell r="J2290"/>
          <cell r="K2290"/>
          <cell r="L2290"/>
          <cell r="M2290"/>
          <cell r="N2290" t="str">
            <v>43.10</v>
          </cell>
          <cell r="O2290"/>
          <cell r="P2290"/>
          <cell r="Q2290"/>
          <cell r="R2290"/>
          <cell r="S2290"/>
          <cell r="T2290"/>
          <cell r="U2290"/>
          <cell r="V2290">
            <v>1</v>
          </cell>
          <cell r="W2290">
            <v>44927</v>
          </cell>
          <cell r="X2290">
            <v>2023</v>
          </cell>
          <cell r="Y2290" t="str">
            <v>B</v>
          </cell>
        </row>
        <row r="2291">
          <cell r="F2291" t="str">
            <v>EVB0002290</v>
          </cell>
          <cell r="G2291" t="str">
            <v>Brand - automatische branddetectie (boven verlaagd plafond)</v>
          </cell>
          <cell r="H2291" t="str">
            <v>beveiliging; brand, detectie en alarmering</v>
          </cell>
          <cell r="I2291" t="str">
            <v>ELEK TF 145</v>
          </cell>
          <cell r="J2291"/>
          <cell r="K2291"/>
          <cell r="L2291"/>
          <cell r="M2291"/>
          <cell r="N2291" t="str">
            <v>65.11</v>
          </cell>
          <cell r="O2291" t="str">
            <v>000324</v>
          </cell>
          <cell r="P2291" t="str">
            <v>BOSCH</v>
          </cell>
          <cell r="Q2291" t="str">
            <v>000297</v>
          </cell>
          <cell r="R2291" t="str">
            <v>VMA</v>
          </cell>
          <cell r="S2291" t="str">
            <v>FAP-0420 (AVENAR detector 4000)</v>
          </cell>
          <cell r="T2291"/>
          <cell r="U2291"/>
          <cell r="V2291">
            <v>1</v>
          </cell>
          <cell r="W2291">
            <v>44927</v>
          </cell>
          <cell r="X2291">
            <v>2023</v>
          </cell>
          <cell r="Y2291" t="str">
            <v>B</v>
          </cell>
        </row>
        <row r="2292">
          <cell r="F2292" t="str">
            <v>EVB0002291</v>
          </cell>
          <cell r="G2292" t="str">
            <v>Communicatie - luidspreker Type 1b (rond inbouw)</v>
          </cell>
          <cell r="H2292" t="str">
            <v>communicatie; overdracht van geluid/spraak, geluidsdistributie</v>
          </cell>
          <cell r="I2292" t="str">
            <v>ELEK TF 177</v>
          </cell>
          <cell r="J2292"/>
          <cell r="K2292"/>
          <cell r="L2292"/>
          <cell r="M2292"/>
          <cell r="N2292" t="str">
            <v>64.24</v>
          </cell>
          <cell r="O2292" t="str">
            <v>000325</v>
          </cell>
          <cell r="P2292" t="str">
            <v>AUDAC</v>
          </cell>
          <cell r="Q2292" t="str">
            <v>000297</v>
          </cell>
          <cell r="R2292" t="str">
            <v>VMA</v>
          </cell>
          <cell r="S2292" t="str">
            <v>CIRA506/W</v>
          </cell>
          <cell r="T2292"/>
          <cell r="U2292"/>
          <cell r="V2292">
            <v>1</v>
          </cell>
          <cell r="W2292">
            <v>44927</v>
          </cell>
          <cell r="X2292">
            <v>2023</v>
          </cell>
          <cell r="Y2292" t="str">
            <v>B</v>
          </cell>
        </row>
        <row r="2293">
          <cell r="F2293" t="str">
            <v>EVB0002292</v>
          </cell>
          <cell r="G2293" t="str">
            <v>Deur - binnendeur enkel Type 7 cilinder en ventilatieroostrer</v>
          </cell>
          <cell r="H2293" t="str">
            <v>binnenwandopeningen; gevuld met deuren, algemeen (verzamelniveau)</v>
          </cell>
          <cell r="I2293"/>
          <cell r="J2293"/>
          <cell r="K2293"/>
          <cell r="L2293"/>
          <cell r="M2293"/>
          <cell r="N2293" t="str">
            <v>32.30</v>
          </cell>
          <cell r="O2293"/>
          <cell r="P2293"/>
          <cell r="Q2293" t="str">
            <v>000298</v>
          </cell>
          <cell r="R2293" t="str">
            <v>DRAFAB</v>
          </cell>
          <cell r="S2293"/>
          <cell r="T2293"/>
          <cell r="U2293"/>
          <cell r="V2293">
            <v>1</v>
          </cell>
          <cell r="W2293">
            <v>44927</v>
          </cell>
          <cell r="X2293">
            <v>2023</v>
          </cell>
          <cell r="Y2293" t="str">
            <v>B</v>
          </cell>
        </row>
        <row r="2294">
          <cell r="F2294" t="str">
            <v>EVB0002293</v>
          </cell>
          <cell r="G2294" t="str">
            <v>Deur - deurpomp binnendeur</v>
          </cell>
          <cell r="H2294" t="str">
            <v>binnenwandopeningen; gevuld met deuren, algemeen (verzamelniveau)</v>
          </cell>
          <cell r="I2294" t="str">
            <v>TF-WDB000001-428-A/429-A/430-A</v>
          </cell>
          <cell r="J2294"/>
          <cell r="K2294"/>
          <cell r="L2294"/>
          <cell r="M2294"/>
          <cell r="N2294" t="str">
            <v>32.30</v>
          </cell>
          <cell r="O2294" t="str">
            <v>000337</v>
          </cell>
          <cell r="P2294" t="str">
            <v>ASSA ABLOY</v>
          </cell>
          <cell r="Q2294" t="str">
            <v>000298</v>
          </cell>
          <cell r="R2294" t="str">
            <v>DRAFAB</v>
          </cell>
          <cell r="S2294"/>
          <cell r="T2294"/>
          <cell r="U2294"/>
          <cell r="V2294">
            <v>1</v>
          </cell>
          <cell r="W2294">
            <v>44927</v>
          </cell>
          <cell r="X2294">
            <v>2023</v>
          </cell>
          <cell r="Y2294" t="str">
            <v>B</v>
          </cell>
        </row>
        <row r="2295">
          <cell r="F2295" t="str">
            <v>EVB0002294</v>
          </cell>
          <cell r="G2295" t="str">
            <v>Electricteit - IR-bediening urinoir</v>
          </cell>
          <cell r="H2295" t="str">
            <v>centrale elektrotechnische voorz.; energie, laagspanning, algemeen</v>
          </cell>
          <cell r="I2295" t="str">
            <v>SAN TF 12</v>
          </cell>
          <cell r="J2295"/>
          <cell r="K2295"/>
          <cell r="L2295"/>
          <cell r="M2295"/>
          <cell r="N2295" t="str">
            <v>61.50</v>
          </cell>
          <cell r="O2295" t="str">
            <v>000427</v>
          </cell>
          <cell r="P2295" t="str">
            <v>SCHELL</v>
          </cell>
          <cell r="Q2295" t="str">
            <v>000313</v>
          </cell>
          <cell r="R2295" t="str">
            <v>FACQ</v>
          </cell>
          <cell r="S2295" t="str">
            <v>EDITION E</v>
          </cell>
          <cell r="T2295"/>
          <cell r="U2295"/>
          <cell r="V2295">
            <v>1</v>
          </cell>
          <cell r="W2295">
            <v>44927</v>
          </cell>
          <cell r="X2295">
            <v>2023</v>
          </cell>
          <cell r="Y2295" t="str">
            <v>B</v>
          </cell>
        </row>
        <row r="2296">
          <cell r="F2296" t="str">
            <v>EVB0002295</v>
          </cell>
          <cell r="G2296" t="str">
            <v>Elektriciteit - stopcontact 220V</v>
          </cell>
          <cell r="H2296" t="str">
            <v>centrale elektrotechnische voorz.; energie, laagspanning, algemeen</v>
          </cell>
          <cell r="I2296" t="str">
            <v>ELEK TF 37</v>
          </cell>
          <cell r="J2296"/>
          <cell r="K2296"/>
          <cell r="L2296"/>
          <cell r="M2296"/>
          <cell r="N2296" t="str">
            <v>61.50</v>
          </cell>
          <cell r="O2296" t="str">
            <v>000327</v>
          </cell>
          <cell r="P2296" t="str">
            <v>NIKO</v>
          </cell>
          <cell r="Q2296" t="str">
            <v>000297</v>
          </cell>
          <cell r="R2296" t="str">
            <v>VMA</v>
          </cell>
          <cell r="S2296" t="str">
            <v>100-66600 / 66602 / 66603</v>
          </cell>
          <cell r="T2296"/>
          <cell r="U2296"/>
          <cell r="V2296">
            <v>1</v>
          </cell>
          <cell r="W2296">
            <v>44927</v>
          </cell>
          <cell r="X2296">
            <v>2023</v>
          </cell>
          <cell r="Y2296" t="str">
            <v>B</v>
          </cell>
        </row>
        <row r="2297">
          <cell r="F2297" t="str">
            <v>EVB0002296</v>
          </cell>
          <cell r="G2297" t="str">
            <v>Meubilair - sanitaire wand</v>
          </cell>
          <cell r="H2297" t="str">
            <v>vaste gebruikersvoorzieningen; standaard, algemeen (verzamelniveau)</v>
          </cell>
          <cell r="I2297" t="str">
            <v>TF-WDB000001-0032-A</v>
          </cell>
          <cell r="J2297"/>
          <cell r="K2297"/>
          <cell r="L2297"/>
          <cell r="M2297"/>
          <cell r="N2297" t="str">
            <v>72.10</v>
          </cell>
          <cell r="O2297" t="str">
            <v>000299</v>
          </cell>
          <cell r="P2297" t="str">
            <v>ASI ALPACO BVBA</v>
          </cell>
          <cell r="Q2297" t="str">
            <v>000299</v>
          </cell>
          <cell r="R2297" t="str">
            <v>ASI ALPACO BVBA</v>
          </cell>
          <cell r="S2297" t="str">
            <v>CLASSIC-VP</v>
          </cell>
          <cell r="T2297"/>
          <cell r="U2297"/>
          <cell r="V2297">
            <v>1</v>
          </cell>
          <cell r="W2297">
            <v>44927</v>
          </cell>
          <cell r="X2297">
            <v>2023</v>
          </cell>
          <cell r="Y2297" t="str">
            <v>B</v>
          </cell>
        </row>
        <row r="2298">
          <cell r="F2298" t="str">
            <v>EVB0002297</v>
          </cell>
          <cell r="G2298" t="str">
            <v>Meubilair - sanitaire deur</v>
          </cell>
          <cell r="H2298" t="str">
            <v>vaste gebruikersvoorzieningen; standaard, algemeen (verzamelniveau)</v>
          </cell>
          <cell r="I2298" t="str">
            <v>TF-WDB000001-0032-A</v>
          </cell>
          <cell r="J2298"/>
          <cell r="K2298"/>
          <cell r="L2298"/>
          <cell r="M2298"/>
          <cell r="N2298" t="str">
            <v>72.10</v>
          </cell>
          <cell r="O2298" t="str">
            <v>000299</v>
          </cell>
          <cell r="P2298" t="str">
            <v>ASI ALPACO BVBA</v>
          </cell>
          <cell r="Q2298" t="str">
            <v>000299</v>
          </cell>
          <cell r="R2298" t="str">
            <v>ASI ALPACO BVBA</v>
          </cell>
          <cell r="S2298" t="str">
            <v>CLASSIC-VP</v>
          </cell>
          <cell r="T2298"/>
          <cell r="U2298"/>
          <cell r="V2298">
            <v>1</v>
          </cell>
          <cell r="W2298">
            <v>44927</v>
          </cell>
          <cell r="X2298">
            <v>2023</v>
          </cell>
          <cell r="Y2298" t="str">
            <v>B</v>
          </cell>
        </row>
        <row r="2299">
          <cell r="F2299" t="str">
            <v>EVB0002298</v>
          </cell>
          <cell r="G2299" t="str">
            <v>Meubilair - schaamschor urinoir</v>
          </cell>
          <cell r="H2299" t="str">
            <v>vaste gebruikersvoorzieningen; standaard, algemeen (verzamelniveau)</v>
          </cell>
          <cell r="I2299" t="str">
            <v>SAN TF 13</v>
          </cell>
          <cell r="J2299"/>
          <cell r="K2299"/>
          <cell r="L2299"/>
          <cell r="M2299"/>
          <cell r="N2299" t="str">
            <v>72.10</v>
          </cell>
          <cell r="O2299" t="str">
            <v>000345</v>
          </cell>
          <cell r="P2299" t="str">
            <v>GEBERIT</v>
          </cell>
          <cell r="Q2299" t="str">
            <v>000313</v>
          </cell>
          <cell r="R2299" t="str">
            <v>FACQ</v>
          </cell>
          <cell r="S2299"/>
          <cell r="T2299"/>
          <cell r="U2299"/>
          <cell r="V2299">
            <v>1</v>
          </cell>
          <cell r="W2299">
            <v>44927</v>
          </cell>
          <cell r="X2299">
            <v>2023</v>
          </cell>
          <cell r="Y2299" t="str">
            <v>B</v>
          </cell>
        </row>
        <row r="2300">
          <cell r="F2300" t="str">
            <v>EVB0002299</v>
          </cell>
          <cell r="G2300" t="str">
            <v>Muur - gyproc</v>
          </cell>
          <cell r="H2300" t="str">
            <v>binnenwanden; niet constructief, algemeen (verzamelniveau)</v>
          </cell>
          <cell r="I2300" t="str">
            <v>TF-WDB000001-0018.2.a &amp; 28-A</v>
          </cell>
          <cell r="J2300"/>
          <cell r="K2300"/>
          <cell r="L2300"/>
          <cell r="M2300"/>
          <cell r="N2300" t="str">
            <v>22.10</v>
          </cell>
          <cell r="O2300" t="str">
            <v>000351</v>
          </cell>
          <cell r="P2300" t="str">
            <v>SAINT-GOBAIN</v>
          </cell>
          <cell r="Q2300" t="str">
            <v>000303</v>
          </cell>
          <cell r="R2300" t="str">
            <v>VAN HULLE BOUWSERVICE</v>
          </cell>
          <cell r="S2300"/>
          <cell r="T2300"/>
          <cell r="U2300"/>
          <cell r="V2300">
            <v>1</v>
          </cell>
          <cell r="W2300">
            <v>44927</v>
          </cell>
          <cell r="X2300">
            <v>2023</v>
          </cell>
          <cell r="Y2300" t="str">
            <v>B</v>
          </cell>
        </row>
        <row r="2301">
          <cell r="F2301" t="str">
            <v>EVB0002300</v>
          </cell>
          <cell r="G2301" t="str">
            <v>Muur - gyproc, betegeld wit-geel 1200 mm hoog</v>
          </cell>
          <cell r="H2301" t="str">
            <v>binnenwanden; niet constructief, algemeen (verzamelniveau)</v>
          </cell>
          <cell r="I2301" t="str">
            <v>TF-WDB000001-0018.2.a &amp; 28-A</v>
          </cell>
          <cell r="J2301"/>
          <cell r="K2301"/>
          <cell r="L2301"/>
          <cell r="M2301"/>
          <cell r="N2301" t="str">
            <v>22.10</v>
          </cell>
          <cell r="O2301" t="str">
            <v>000351</v>
          </cell>
          <cell r="P2301" t="str">
            <v>SAINT-GOBAIN</v>
          </cell>
          <cell r="Q2301" t="str">
            <v>000303</v>
          </cell>
          <cell r="R2301" t="str">
            <v>VAN HULLE BOUWSERVICE</v>
          </cell>
          <cell r="S2301"/>
          <cell r="T2301"/>
          <cell r="U2301"/>
          <cell r="V2301">
            <v>1</v>
          </cell>
          <cell r="W2301">
            <v>44927</v>
          </cell>
          <cell r="X2301">
            <v>2023</v>
          </cell>
          <cell r="Y2301" t="str">
            <v>B</v>
          </cell>
        </row>
        <row r="2302">
          <cell r="F2302" t="str">
            <v>EVB0002301</v>
          </cell>
          <cell r="G2302" t="str">
            <v>Plafond - verlaagd rotswolvezel (600 x 600)</v>
          </cell>
          <cell r="H2302" t="str">
            <v>plafondafwerkingen; verlaagd, algemeen (verzamelniveau)</v>
          </cell>
          <cell r="I2302" t="str">
            <v>SAN TF 62</v>
          </cell>
          <cell r="J2302"/>
          <cell r="K2302"/>
          <cell r="L2302"/>
          <cell r="M2302"/>
          <cell r="N2302" t="str">
            <v>45.10</v>
          </cell>
          <cell r="O2302" t="str">
            <v>000335</v>
          </cell>
          <cell r="P2302" t="str">
            <v>SOMATIFIE</v>
          </cell>
          <cell r="Q2302" t="str">
            <v>000303</v>
          </cell>
          <cell r="R2302" t="str">
            <v>VAN HULLE BOUWSERVICE</v>
          </cell>
          <cell r="S2302" t="str">
            <v>PF6</v>
          </cell>
          <cell r="T2302"/>
          <cell r="U2302"/>
          <cell r="V2302">
            <v>1</v>
          </cell>
          <cell r="W2302">
            <v>44927</v>
          </cell>
          <cell r="X2302">
            <v>2023</v>
          </cell>
          <cell r="Y2302" t="str">
            <v>B</v>
          </cell>
        </row>
        <row r="2303">
          <cell r="F2303" t="str">
            <v>EVB0002302</v>
          </cell>
          <cell r="G2303" t="str">
            <v>Sanitair - koud water drukkraan</v>
          </cell>
          <cell r="H2303" t="str">
            <v>water; waterbehandeling, algemeen (verzamelniveau)</v>
          </cell>
          <cell r="I2303" t="str">
            <v>SAN TF 17</v>
          </cell>
          <cell r="J2303"/>
          <cell r="K2303"/>
          <cell r="L2303"/>
          <cell r="M2303"/>
          <cell r="N2303" t="str">
            <v>53.50</v>
          </cell>
          <cell r="O2303" t="str">
            <v>000396</v>
          </cell>
          <cell r="P2303" t="str">
            <v>DELABIE</v>
          </cell>
          <cell r="Q2303" t="str">
            <v>000301</v>
          </cell>
          <cell r="R2303" t="str">
            <v>GEZEL</v>
          </cell>
          <cell r="S2303" t="str">
            <v>TEMPOSTOP art.484640</v>
          </cell>
          <cell r="T2303"/>
          <cell r="U2303"/>
          <cell r="V2303">
            <v>1</v>
          </cell>
          <cell r="W2303">
            <v>44927</v>
          </cell>
          <cell r="X2303">
            <v>2023</v>
          </cell>
          <cell r="Y2303" t="str">
            <v>B</v>
          </cell>
        </row>
        <row r="2304">
          <cell r="F2304" t="str">
            <v>EVB0002303</v>
          </cell>
          <cell r="G2304" t="str">
            <v>Sanitair - hangtoilet standaard</v>
          </cell>
          <cell r="H2304" t="str">
            <v>vaste sanitaire voorzieningen; standaard, algemeen (verzamelniveau)</v>
          </cell>
          <cell r="I2304" t="str">
            <v>SAN TF 10</v>
          </cell>
          <cell r="J2304"/>
          <cell r="K2304"/>
          <cell r="L2304"/>
          <cell r="M2304"/>
          <cell r="N2304" t="str">
            <v>74.10</v>
          </cell>
          <cell r="O2304" t="str">
            <v>000394</v>
          </cell>
          <cell r="P2304" t="str">
            <v>DURAVIT</v>
          </cell>
          <cell r="Q2304" t="str">
            <v>000301</v>
          </cell>
          <cell r="R2304" t="str">
            <v>GEZEL</v>
          </cell>
          <cell r="S2304" t="str">
            <v>D-code</v>
          </cell>
          <cell r="T2304"/>
          <cell r="U2304"/>
          <cell r="V2304">
            <v>1</v>
          </cell>
          <cell r="W2304">
            <v>44927</v>
          </cell>
          <cell r="X2304">
            <v>2023</v>
          </cell>
          <cell r="Y2304" t="str">
            <v>B</v>
          </cell>
        </row>
        <row r="2305">
          <cell r="F2305" t="str">
            <v>EVB0002304</v>
          </cell>
          <cell r="G2305" t="str">
            <v>Sanitair - urinoir met IR-bediening</v>
          </cell>
          <cell r="H2305" t="str">
            <v>vaste sanitaire voorzieningen; standaard, algemeen (verzamelniveau)</v>
          </cell>
          <cell r="I2305" t="str">
            <v>SAN TF 12</v>
          </cell>
          <cell r="J2305"/>
          <cell r="K2305"/>
          <cell r="L2305"/>
          <cell r="M2305"/>
          <cell r="N2305" t="str">
            <v>74.10</v>
          </cell>
          <cell r="O2305" t="str">
            <v>000410</v>
          </cell>
          <cell r="P2305" t="str">
            <v>Villeroy en Boch</v>
          </cell>
          <cell r="Q2305" t="str">
            <v>000301</v>
          </cell>
          <cell r="R2305" t="str">
            <v>GEZEL</v>
          </cell>
          <cell r="S2305" t="str">
            <v>7S518701/70518701</v>
          </cell>
          <cell r="T2305"/>
          <cell r="U2305"/>
          <cell r="V2305">
            <v>1</v>
          </cell>
          <cell r="W2305">
            <v>44927</v>
          </cell>
          <cell r="X2305">
            <v>2023</v>
          </cell>
          <cell r="Y2305" t="str">
            <v>B</v>
          </cell>
        </row>
        <row r="2306">
          <cell r="F2306" t="str">
            <v>EVB0002305</v>
          </cell>
          <cell r="G2306" t="str">
            <v>Sanitair - schellkraan</v>
          </cell>
          <cell r="H2306" t="str">
            <v>water; waterbehandeling, algemeen (verzamelniveau)</v>
          </cell>
          <cell r="I2306" t="str">
            <v>SAN TF 17</v>
          </cell>
          <cell r="J2306"/>
          <cell r="K2306"/>
          <cell r="L2306"/>
          <cell r="M2306"/>
          <cell r="N2306" t="str">
            <v>53.50</v>
          </cell>
          <cell r="O2306" t="str">
            <v>000392</v>
          </cell>
          <cell r="P2306" t="str">
            <v>ARCO</v>
          </cell>
          <cell r="Q2306" t="str">
            <v>000301</v>
          </cell>
          <cell r="R2306" t="str">
            <v>GEZEL</v>
          </cell>
          <cell r="S2306" t="str">
            <v>NOVA art.403071</v>
          </cell>
          <cell r="T2306"/>
          <cell r="U2306"/>
          <cell r="V2306">
            <v>1</v>
          </cell>
          <cell r="W2306">
            <v>44927</v>
          </cell>
          <cell r="X2306">
            <v>2023</v>
          </cell>
          <cell r="Y2306" t="str">
            <v>B</v>
          </cell>
        </row>
        <row r="2307">
          <cell r="F2307" t="str">
            <v>EVB0002306</v>
          </cell>
          <cell r="G2307" t="str">
            <v>Sanitair - syfon en afloop</v>
          </cell>
          <cell r="H2307" t="str">
            <v>afvoeren; afvalwater, algemeen (verzamelniveau)</v>
          </cell>
          <cell r="I2307" t="str">
            <v>SAN TF 17</v>
          </cell>
          <cell r="J2307"/>
          <cell r="K2307"/>
          <cell r="L2307"/>
          <cell r="M2307"/>
          <cell r="N2307" t="str">
            <v>52.30</v>
          </cell>
          <cell r="O2307" t="str">
            <v>000393</v>
          </cell>
          <cell r="P2307" t="str">
            <v>VIEGA</v>
          </cell>
          <cell r="Q2307" t="str">
            <v>000301</v>
          </cell>
          <cell r="R2307" t="str">
            <v>GEZEL</v>
          </cell>
          <cell r="S2307" t="str">
            <v>art. 333271</v>
          </cell>
          <cell r="T2307"/>
          <cell r="U2307"/>
          <cell r="V2307">
            <v>1</v>
          </cell>
          <cell r="W2307">
            <v>44927</v>
          </cell>
          <cell r="X2307">
            <v>2023</v>
          </cell>
          <cell r="Y2307" t="str">
            <v>B</v>
          </cell>
        </row>
        <row r="2308">
          <cell r="F2308" t="str">
            <v>EVB0002307</v>
          </cell>
          <cell r="G2308" t="str">
            <v>Sanitair - wastafel</v>
          </cell>
          <cell r="H2308" t="str">
            <v>vaste sanitaire voorzieningen; standaard, algemeen (verzamelniveau)</v>
          </cell>
          <cell r="I2308" t="str">
            <v>SAN TF 17</v>
          </cell>
          <cell r="J2308"/>
          <cell r="K2308"/>
          <cell r="L2308"/>
          <cell r="M2308"/>
          <cell r="N2308" t="str">
            <v>74.10</v>
          </cell>
          <cell r="O2308" t="str">
            <v>000394</v>
          </cell>
          <cell r="P2308" t="str">
            <v>DURAVIT</v>
          </cell>
          <cell r="Q2308" t="str">
            <v>000301</v>
          </cell>
          <cell r="R2308" t="str">
            <v>GEZEL</v>
          </cell>
          <cell r="S2308" t="str">
            <v>D-CODE art.298982</v>
          </cell>
          <cell r="T2308"/>
          <cell r="U2308"/>
          <cell r="V2308">
            <v>1</v>
          </cell>
          <cell r="W2308">
            <v>44927</v>
          </cell>
          <cell r="X2308">
            <v>2023</v>
          </cell>
          <cell r="Y2308" t="str">
            <v>B</v>
          </cell>
        </row>
        <row r="2309">
          <cell r="F2309" t="str">
            <v>EVB0002308</v>
          </cell>
          <cell r="G2309" t="str">
            <v>Ventilatie - extractie - rond ventiel inbouw</v>
          </cell>
          <cell r="H2309" t="str">
            <v>luchtbehandeling; centrale mechanische ventilatie, algemeen (verzamelniveau)</v>
          </cell>
          <cell r="I2309" t="str">
            <v>HVAC TF 48</v>
          </cell>
          <cell r="J2309"/>
          <cell r="K2309"/>
          <cell r="L2309"/>
          <cell r="M2309"/>
          <cell r="N2309" t="str">
            <v>57.50</v>
          </cell>
          <cell r="O2309" t="str">
            <v>000329</v>
          </cell>
          <cell r="P2309" t="str">
            <v>CAIROX</v>
          </cell>
          <cell r="Q2309" t="str">
            <v>000301</v>
          </cell>
          <cell r="R2309" t="str">
            <v>GEZEL</v>
          </cell>
          <cell r="S2309" t="str">
            <v>DVS</v>
          </cell>
          <cell r="T2309"/>
          <cell r="U2309"/>
          <cell r="V2309">
            <v>1</v>
          </cell>
          <cell r="W2309">
            <v>44927</v>
          </cell>
          <cell r="X2309">
            <v>2023</v>
          </cell>
          <cell r="Y2309" t="str">
            <v>B</v>
          </cell>
        </row>
        <row r="2310">
          <cell r="F2310" t="str">
            <v>EVB0002309</v>
          </cell>
          <cell r="G2310" t="str">
            <v>Ventilatie - deurrooster</v>
          </cell>
          <cell r="H2310" t="str">
            <v>luchtbehandeling; centrale mechanische ventilatie, algemeen (verzamelniveau)</v>
          </cell>
          <cell r="I2310" t="str">
            <v>HVAC TF 54</v>
          </cell>
          <cell r="J2310"/>
          <cell r="K2310"/>
          <cell r="L2310"/>
          <cell r="M2310"/>
          <cell r="N2310" t="str">
            <v>57.50</v>
          </cell>
          <cell r="O2310" t="str">
            <v>000388</v>
          </cell>
          <cell r="P2310" t="str">
            <v>TROX</v>
          </cell>
          <cell r="Q2310" t="str">
            <v>000301</v>
          </cell>
          <cell r="R2310" t="str">
            <v>GEZEL</v>
          </cell>
          <cell r="S2310" t="str">
            <v>X-Grille modular</v>
          </cell>
          <cell r="T2310"/>
          <cell r="U2310"/>
          <cell r="V2310">
            <v>1</v>
          </cell>
          <cell r="W2310">
            <v>44927</v>
          </cell>
          <cell r="X2310">
            <v>2023</v>
          </cell>
          <cell r="Y2310" t="str">
            <v>B</v>
          </cell>
        </row>
        <row r="2311">
          <cell r="F2311" t="str">
            <v>EVB0002310</v>
          </cell>
          <cell r="G2311" t="str">
            <v>Verlichting - inbouw rond</v>
          </cell>
          <cell r="H2311" t="str">
            <v>verlichting; standaard, bewaakt, algemeen (verzamelniveau)</v>
          </cell>
          <cell r="I2311" t="str">
            <v>ELEK TF 56 / 57</v>
          </cell>
          <cell r="J2311"/>
          <cell r="K2311"/>
          <cell r="L2311"/>
          <cell r="M2311"/>
          <cell r="N2311" t="str">
            <v>63.40</v>
          </cell>
          <cell r="O2311" t="str">
            <v>000395</v>
          </cell>
          <cell r="P2311" t="str">
            <v>PHILIPS Greenspace Aceent Fixed</v>
          </cell>
          <cell r="Q2311" t="str">
            <v>000297</v>
          </cell>
          <cell r="R2311" t="str">
            <v>VMA</v>
          </cell>
          <cell r="S2311" t="str">
            <v>RS340B 27S/830 DIA-VLC-E VWB CP WH</v>
          </cell>
          <cell r="T2311"/>
          <cell r="U2311"/>
          <cell r="V2311">
            <v>1</v>
          </cell>
          <cell r="W2311">
            <v>44927</v>
          </cell>
          <cell r="X2311">
            <v>2023</v>
          </cell>
          <cell r="Y2311" t="str">
            <v>B</v>
          </cell>
        </row>
        <row r="2312">
          <cell r="F2312" t="str">
            <v>EVB0002311</v>
          </cell>
          <cell r="G2312" t="str">
            <v>Verlichting - KNX-aanwezigheidsdetector</v>
          </cell>
          <cell r="H2312" t="str">
            <v>verlichting; standaard, bewaakt, algemeen (verzamelniveau)</v>
          </cell>
          <cell r="I2312" t="str">
            <v>ELEK TF 42</v>
          </cell>
          <cell r="J2312"/>
          <cell r="K2312"/>
          <cell r="L2312"/>
          <cell r="M2312"/>
          <cell r="N2312" t="str">
            <v>63.40</v>
          </cell>
          <cell r="O2312" t="str">
            <v>000346</v>
          </cell>
          <cell r="P2312" t="str">
            <v>ESYLUX</v>
          </cell>
          <cell r="Q2312" t="str">
            <v>000297</v>
          </cell>
          <cell r="R2312" t="str">
            <v>VMA</v>
          </cell>
          <cell r="S2312" t="str">
            <v>PD-C 360i/8 KNX UP</v>
          </cell>
          <cell r="T2312"/>
          <cell r="U2312"/>
          <cell r="V2312">
            <v>1</v>
          </cell>
          <cell r="W2312">
            <v>44927</v>
          </cell>
          <cell r="X2312">
            <v>2023</v>
          </cell>
          <cell r="Y2312" t="str">
            <v>B</v>
          </cell>
        </row>
        <row r="2313">
          <cell r="F2313" t="str">
            <v>EVB0002312</v>
          </cell>
          <cell r="G2313" t="str">
            <v>Vloer - tegel 150/150 wit-geel</v>
          </cell>
          <cell r="H2313" t="str">
            <v>vloerafwerkingen; verhoogd, algemeen (verzamelniveau)</v>
          </cell>
          <cell r="I2313" t="str">
            <v>TF-WDB000001-0300.A</v>
          </cell>
          <cell r="J2313"/>
          <cell r="K2313"/>
          <cell r="L2313"/>
          <cell r="M2313"/>
          <cell r="N2313" t="str">
            <v>43.10</v>
          </cell>
          <cell r="O2313"/>
          <cell r="P2313"/>
          <cell r="Q2313"/>
          <cell r="R2313"/>
          <cell r="S2313"/>
          <cell r="T2313"/>
          <cell r="U2313"/>
          <cell r="V2313">
            <v>1</v>
          </cell>
          <cell r="W2313">
            <v>44927</v>
          </cell>
          <cell r="X2313">
            <v>2023</v>
          </cell>
          <cell r="Y2313" t="str">
            <v>B</v>
          </cell>
        </row>
        <row r="2314">
          <cell r="F2314" t="str">
            <v>EVB0002313</v>
          </cell>
          <cell r="G2314" t="str">
            <v>Beveiliging - Binnencamera SECURITY (IP-CCTV)</v>
          </cell>
          <cell r="H2314" t="str">
            <v>beveiliging; overlast, detectie en alarmering, algemeen (verzamelniveau)</v>
          </cell>
          <cell r="I2314" t="str">
            <v>ELEK TF 201</v>
          </cell>
          <cell r="J2314"/>
          <cell r="K2314"/>
          <cell r="L2314"/>
          <cell r="M2314"/>
          <cell r="N2314" t="str">
            <v>65.30</v>
          </cell>
          <cell r="O2314" t="str">
            <v>000332</v>
          </cell>
          <cell r="P2314" t="str">
            <v>HICK VISION</v>
          </cell>
          <cell r="Q2314" t="str">
            <v>000297</v>
          </cell>
          <cell r="R2314" t="str">
            <v>VMA</v>
          </cell>
          <cell r="S2314" t="str">
            <v>DS-2CD2383G2-I(U)</v>
          </cell>
          <cell r="T2314"/>
          <cell r="U2314"/>
          <cell r="V2314">
            <v>1</v>
          </cell>
          <cell r="W2314">
            <v>44927</v>
          </cell>
          <cell r="X2314">
            <v>2023</v>
          </cell>
          <cell r="Y2314" t="str">
            <v>B</v>
          </cell>
        </row>
        <row r="2315">
          <cell r="F2315" t="str">
            <v>EVB0002314</v>
          </cell>
          <cell r="G2315" t="str">
            <v>Elektriciteit - stopcontact (slagvast)</v>
          </cell>
          <cell r="H2315" t="str">
            <v>centrale elektrotechnische voorz.; energie, laagspanning, algemeen</v>
          </cell>
          <cell r="I2315" t="str">
            <v>ELEK  TF 39</v>
          </cell>
          <cell r="J2315"/>
          <cell r="K2315"/>
          <cell r="L2315"/>
          <cell r="M2315"/>
          <cell r="N2315" t="str">
            <v>61.50</v>
          </cell>
          <cell r="O2315" t="str">
            <v>000385</v>
          </cell>
          <cell r="P2315" t="str">
            <v>LEGRAND</v>
          </cell>
          <cell r="Q2315" t="str">
            <v>000297</v>
          </cell>
          <cell r="R2315" t="str">
            <v>VMA</v>
          </cell>
          <cell r="S2315" t="str">
            <v>Soliroc IK10 vandalproof</v>
          </cell>
          <cell r="T2315"/>
          <cell r="U2315"/>
          <cell r="V2315">
            <v>1</v>
          </cell>
          <cell r="W2315">
            <v>44927</v>
          </cell>
          <cell r="X2315">
            <v>2023</v>
          </cell>
          <cell r="Y2315" t="str">
            <v>B</v>
          </cell>
        </row>
        <row r="2316">
          <cell r="F2316" t="str">
            <v>EVB0002315</v>
          </cell>
          <cell r="G2316" t="str">
            <v>Muur - gevelmetselwerk</v>
          </cell>
          <cell r="H2316" t="str">
            <v>buitenwanden; constructief, algemeen (verzamelniveau)</v>
          </cell>
          <cell r="I2316" t="str">
            <v>TF-WDB000001-0003-A</v>
          </cell>
          <cell r="J2316"/>
          <cell r="K2316"/>
          <cell r="L2316"/>
          <cell r="M2316"/>
          <cell r="N2316" t="str">
            <v>21.20</v>
          </cell>
          <cell r="O2316"/>
          <cell r="P2316"/>
          <cell r="Q2316" t="str">
            <v>000300</v>
          </cell>
          <cell r="R2316" t="str">
            <v>ALHEEMBOUW</v>
          </cell>
          <cell r="S2316"/>
          <cell r="T2316"/>
          <cell r="U2316"/>
          <cell r="V2316">
            <v>1</v>
          </cell>
          <cell r="W2316">
            <v>44927</v>
          </cell>
          <cell r="X2316">
            <v>2023</v>
          </cell>
          <cell r="Y2316" t="str">
            <v>B</v>
          </cell>
        </row>
        <row r="2317">
          <cell r="F2317" t="str">
            <v>EVB0002316</v>
          </cell>
          <cell r="G2317" t="str">
            <v>Noodverlichting - plafond TYPE 4</v>
          </cell>
          <cell r="H2317" t="str">
            <v>centrale elektrotechnische voorz.; energie, laagspanning, algemeen</v>
          </cell>
          <cell r="I2317" t="str">
            <v>ELEK TF 81</v>
          </cell>
          <cell r="J2317"/>
          <cell r="K2317"/>
          <cell r="L2317"/>
          <cell r="M2317"/>
          <cell r="N2317" t="str">
            <v>61.50</v>
          </cell>
          <cell r="O2317" t="str">
            <v>000339</v>
          </cell>
          <cell r="P2317" t="str">
            <v>ZEMPER</v>
          </cell>
          <cell r="Q2317" t="str">
            <v>000297</v>
          </cell>
          <cell r="R2317" t="str">
            <v>VMA</v>
          </cell>
          <cell r="S2317" t="str">
            <v>LUT3252LDPW</v>
          </cell>
          <cell r="T2317"/>
          <cell r="U2317"/>
          <cell r="V2317">
            <v>1</v>
          </cell>
          <cell r="W2317">
            <v>44927</v>
          </cell>
          <cell r="X2317">
            <v>2023</v>
          </cell>
          <cell r="Y2317" t="str">
            <v>B</v>
          </cell>
        </row>
        <row r="2318">
          <cell r="F2318" t="str">
            <v>EVB0002317</v>
          </cell>
          <cell r="G2318" t="str">
            <v>Plafond - verlaagd Heraklith</v>
          </cell>
          <cell r="H2318" t="str">
            <v>plafondafwerkingen; verlaagd, algemeen (verzamelniveau)</v>
          </cell>
          <cell r="I2318" t="str">
            <v>TF-WDB000001-0018-A</v>
          </cell>
          <cell r="J2318"/>
          <cell r="K2318"/>
          <cell r="L2318"/>
          <cell r="M2318"/>
          <cell r="N2318" t="str">
            <v>45.10</v>
          </cell>
          <cell r="O2318"/>
          <cell r="P2318"/>
          <cell r="Q2318" t="str">
            <v>000303</v>
          </cell>
          <cell r="R2318" t="str">
            <v>VAN HULLE BOUWSERVICE</v>
          </cell>
          <cell r="S2318"/>
          <cell r="T2318"/>
          <cell r="U2318"/>
          <cell r="V2318">
            <v>1</v>
          </cell>
          <cell r="W2318">
            <v>44927</v>
          </cell>
          <cell r="X2318">
            <v>2023</v>
          </cell>
          <cell r="Y2318" t="str">
            <v>B</v>
          </cell>
        </row>
        <row r="2319">
          <cell r="F2319" t="str">
            <v>EVB0002318</v>
          </cell>
          <cell r="G2319" t="str">
            <v>Verlichting - inbouw rond</v>
          </cell>
          <cell r="H2319" t="str">
            <v>verlichting; standaard, bewaakt, algemeen (verzamelniveau)</v>
          </cell>
          <cell r="I2319" t="str">
            <v>ELEK TF 56 / 57</v>
          </cell>
          <cell r="J2319"/>
          <cell r="K2319"/>
          <cell r="L2319"/>
          <cell r="M2319"/>
          <cell r="N2319" t="str">
            <v>63.40</v>
          </cell>
          <cell r="O2319" t="str">
            <v>000395</v>
          </cell>
          <cell r="P2319" t="str">
            <v>PHILIPS Greenspace Aceent Fixed</v>
          </cell>
          <cell r="Q2319" t="str">
            <v>000297</v>
          </cell>
          <cell r="R2319" t="str">
            <v>VMA</v>
          </cell>
          <cell r="S2319" t="str">
            <v>RS340B 27S/830 DIA-VLC-E VWB CP WH</v>
          </cell>
          <cell r="T2319"/>
          <cell r="U2319"/>
          <cell r="V2319">
            <v>1</v>
          </cell>
          <cell r="W2319">
            <v>44927</v>
          </cell>
          <cell r="X2319">
            <v>2023</v>
          </cell>
          <cell r="Y2319" t="str">
            <v>B</v>
          </cell>
        </row>
        <row r="2320">
          <cell r="F2320" t="str">
            <v>EVB0002319</v>
          </cell>
          <cell r="G2320" t="str">
            <v>verlichting - wandverlichting buiten</v>
          </cell>
          <cell r="H2320" t="str">
            <v>verlichting; standaard, bewaakt, algemeen (verzamelniveau)</v>
          </cell>
          <cell r="I2320" t="str">
            <v>ELEK TF</v>
          </cell>
          <cell r="J2320"/>
          <cell r="K2320"/>
          <cell r="L2320"/>
          <cell r="M2320"/>
          <cell r="N2320" t="str">
            <v>63.40</v>
          </cell>
          <cell r="O2320"/>
          <cell r="P2320"/>
          <cell r="Q2320" t="str">
            <v>000297</v>
          </cell>
          <cell r="R2320" t="str">
            <v>VMA</v>
          </cell>
          <cell r="S2320" t="str">
            <v>type ?</v>
          </cell>
          <cell r="T2320"/>
          <cell r="U2320"/>
          <cell r="V2320">
            <v>1</v>
          </cell>
          <cell r="W2320">
            <v>44927</v>
          </cell>
          <cell r="X2320">
            <v>2023</v>
          </cell>
          <cell r="Y2320" t="str">
            <v>B</v>
          </cell>
        </row>
        <row r="2321">
          <cell r="F2321" t="str">
            <v>EVB0002320</v>
          </cell>
          <cell r="G2321" t="str">
            <v>verlichting - wandverlichting buiten kleine leds</v>
          </cell>
          <cell r="H2321" t="str">
            <v>verlichting; standaard, bewaakt, algemeen (verzamelniveau)</v>
          </cell>
          <cell r="I2321" t="str">
            <v>ELEK TF</v>
          </cell>
          <cell r="J2321"/>
          <cell r="K2321"/>
          <cell r="L2321"/>
          <cell r="M2321"/>
          <cell r="N2321" t="str">
            <v>63.40</v>
          </cell>
          <cell r="O2321"/>
          <cell r="P2321"/>
          <cell r="Q2321" t="str">
            <v>000297</v>
          </cell>
          <cell r="R2321" t="str">
            <v>VMA</v>
          </cell>
          <cell r="S2321" t="str">
            <v>type ?</v>
          </cell>
          <cell r="T2321"/>
          <cell r="U2321"/>
          <cell r="V2321">
            <v>1</v>
          </cell>
          <cell r="W2321">
            <v>44927</v>
          </cell>
          <cell r="X2321">
            <v>2023</v>
          </cell>
          <cell r="Y2321" t="str">
            <v>B</v>
          </cell>
        </row>
        <row r="2322">
          <cell r="F2322" t="str">
            <v>EVB0002321</v>
          </cell>
          <cell r="G2322" t="str">
            <v>Vloer - hout jatoba</v>
          </cell>
          <cell r="H2322" t="str">
            <v>vloeren; constructief, algemeen (verzamelniveau)</v>
          </cell>
          <cell r="I2322" t="str">
            <v>TF-WDB000001-0065-A</v>
          </cell>
          <cell r="J2322"/>
          <cell r="K2322"/>
          <cell r="L2322"/>
          <cell r="M2322"/>
          <cell r="N2322" t="str">
            <v>23.20</v>
          </cell>
          <cell r="O2322"/>
          <cell r="P2322"/>
          <cell r="Q2322" t="str">
            <v>000317</v>
          </cell>
          <cell r="R2322" t="str">
            <v>WOODSTOXX</v>
          </cell>
          <cell r="S2322" t="str">
            <v>Terras Jatoba</v>
          </cell>
          <cell r="T2322"/>
          <cell r="U2322"/>
          <cell r="V2322">
            <v>1</v>
          </cell>
          <cell r="W2322">
            <v>44927</v>
          </cell>
          <cell r="X2322">
            <v>2023</v>
          </cell>
          <cell r="Y2322" t="str">
            <v>B</v>
          </cell>
        </row>
        <row r="2323">
          <cell r="F2323" t="str">
            <v>EVB0002322</v>
          </cell>
          <cell r="G2323" t="str">
            <v>Vloer - losse inspectieplank boven RW-afvoer</v>
          </cell>
          <cell r="H2323" t="str">
            <v>afvoeren; regenwater, algemeen (verzamelniveau)</v>
          </cell>
          <cell r="I2323"/>
          <cell r="J2323"/>
          <cell r="K2323"/>
          <cell r="L2323"/>
          <cell r="M2323"/>
          <cell r="N2323" t="str">
            <v>52.10</v>
          </cell>
          <cell r="O2323"/>
          <cell r="P2323"/>
          <cell r="Q2323"/>
          <cell r="R2323"/>
          <cell r="S2323"/>
          <cell r="T2323"/>
          <cell r="U2323"/>
          <cell r="V2323">
            <v>1</v>
          </cell>
          <cell r="W2323">
            <v>44927</v>
          </cell>
          <cell r="X2323">
            <v>2023</v>
          </cell>
          <cell r="Y2323" t="str">
            <v>B</v>
          </cell>
        </row>
        <row r="2324">
          <cell r="F2324" t="str">
            <v>EVB0002323</v>
          </cell>
          <cell r="G2324" t="str">
            <v>Beveiliging - Dualdetector (beweging)</v>
          </cell>
          <cell r="H2324" t="str">
            <v>beveiliging; overlast, detectie en alarmering, algemeen (verzamelniveau)</v>
          </cell>
          <cell r="I2324" t="str">
            <v>ELEK TF 133</v>
          </cell>
          <cell r="J2324"/>
          <cell r="K2324"/>
          <cell r="L2324"/>
          <cell r="M2324"/>
          <cell r="N2324" t="str">
            <v>65.30</v>
          </cell>
          <cell r="O2324" t="str">
            <v>000349</v>
          </cell>
          <cell r="P2324" t="str">
            <v>VANDERBILT</v>
          </cell>
          <cell r="Q2324" t="str">
            <v>000297</v>
          </cell>
          <cell r="R2324" t="str">
            <v>VMA</v>
          </cell>
          <cell r="S2324" t="str">
            <v>PDM-IXA12</v>
          </cell>
          <cell r="T2324"/>
          <cell r="U2324"/>
          <cell r="V2324">
            <v>1</v>
          </cell>
          <cell r="W2324">
            <v>44927</v>
          </cell>
          <cell r="X2324">
            <v>2023</v>
          </cell>
          <cell r="Y2324" t="str">
            <v>C</v>
          </cell>
        </row>
        <row r="2325">
          <cell r="F2325" t="str">
            <v>EVB0002324</v>
          </cell>
          <cell r="G2325" t="str">
            <v>Beveiliging - toegangscontrole Salto slot</v>
          </cell>
          <cell r="H2325" t="str">
            <v>beveiliging; braak, toegangscontrole</v>
          </cell>
          <cell r="I2325" t="str">
            <v>TF WDB00001-0045-A</v>
          </cell>
          <cell r="J2325"/>
          <cell r="K2325"/>
          <cell r="L2325"/>
          <cell r="M2325"/>
          <cell r="N2325" t="str">
            <v>65.22</v>
          </cell>
          <cell r="O2325" t="str">
            <v>000333</v>
          </cell>
          <cell r="P2325" t="str">
            <v>SALTO</v>
          </cell>
          <cell r="Q2325" t="str">
            <v>000297</v>
          </cell>
          <cell r="R2325" t="str">
            <v>VMA</v>
          </cell>
          <cell r="S2325" t="str">
            <v>XS4 ONE Ex752/753/754</v>
          </cell>
          <cell r="T2325"/>
          <cell r="U2325"/>
          <cell r="V2325">
            <v>1</v>
          </cell>
          <cell r="W2325">
            <v>44927</v>
          </cell>
          <cell r="X2325">
            <v>2023</v>
          </cell>
          <cell r="Y2325" t="str">
            <v>C</v>
          </cell>
        </row>
        <row r="2326">
          <cell r="F2326" t="str">
            <v>EVB0002325</v>
          </cell>
          <cell r="G2326" t="str">
            <v>Brand - automatische branddetectie</v>
          </cell>
          <cell r="H2326" t="str">
            <v>beveiliging; brand, detectie en alarmering</v>
          </cell>
          <cell r="I2326" t="str">
            <v>ELEK TF 145</v>
          </cell>
          <cell r="J2326"/>
          <cell r="K2326"/>
          <cell r="L2326"/>
          <cell r="M2326"/>
          <cell r="N2326" t="str">
            <v>65.11</v>
          </cell>
          <cell r="O2326" t="str">
            <v>000324</v>
          </cell>
          <cell r="P2326" t="str">
            <v>BOSCH</v>
          </cell>
          <cell r="Q2326" t="str">
            <v>000297</v>
          </cell>
          <cell r="R2326" t="str">
            <v>VMA</v>
          </cell>
          <cell r="S2326" t="str">
            <v>FAP-0420 (AVENAR detector 4000)</v>
          </cell>
          <cell r="T2326"/>
          <cell r="U2326"/>
          <cell r="V2326">
            <v>1</v>
          </cell>
          <cell r="W2326">
            <v>44927</v>
          </cell>
          <cell r="X2326">
            <v>2023</v>
          </cell>
          <cell r="Y2326" t="str">
            <v>C</v>
          </cell>
        </row>
        <row r="2327">
          <cell r="F2327" t="str">
            <v>EVB0002326</v>
          </cell>
          <cell r="G2327" t="str">
            <v>Brand - automatische branddetectie (boven verlaagd plafond)</v>
          </cell>
          <cell r="H2327" t="str">
            <v>beveiliging; brand, detectie en alarmering</v>
          </cell>
          <cell r="I2327" t="str">
            <v>ELEK TF 145</v>
          </cell>
          <cell r="J2327"/>
          <cell r="K2327"/>
          <cell r="L2327"/>
          <cell r="M2327"/>
          <cell r="N2327" t="str">
            <v>65.11</v>
          </cell>
          <cell r="O2327" t="str">
            <v>000324</v>
          </cell>
          <cell r="P2327" t="str">
            <v>BOSCH</v>
          </cell>
          <cell r="Q2327" t="str">
            <v>000297</v>
          </cell>
          <cell r="R2327" t="str">
            <v>VMA</v>
          </cell>
          <cell r="S2327" t="str">
            <v>FAP-0420 (AVENAR detector 4000)</v>
          </cell>
          <cell r="T2327"/>
          <cell r="U2327"/>
          <cell r="V2327">
            <v>1</v>
          </cell>
          <cell r="W2327">
            <v>44927</v>
          </cell>
          <cell r="X2327">
            <v>2023</v>
          </cell>
          <cell r="Y2327" t="str">
            <v>C</v>
          </cell>
        </row>
        <row r="2328">
          <cell r="F2328" t="str">
            <v>EVB0002327</v>
          </cell>
          <cell r="G2328" t="str">
            <v>Brand - evacuatiedrukknop / handbrandmelder (Rood)</v>
          </cell>
          <cell r="H2328" t="str">
            <v>beveiliging; brand, detectie en alarmering</v>
          </cell>
          <cell r="I2328" t="str">
            <v>ELEK TF 148</v>
          </cell>
          <cell r="J2328"/>
          <cell r="K2328"/>
          <cell r="L2328"/>
          <cell r="M2328"/>
          <cell r="N2328" t="str">
            <v>65.11</v>
          </cell>
          <cell r="O2328" t="str">
            <v>000324</v>
          </cell>
          <cell r="P2328" t="str">
            <v>BOSCH</v>
          </cell>
          <cell r="Q2328" t="str">
            <v>000297</v>
          </cell>
          <cell r="R2328" t="str">
            <v>VMA</v>
          </cell>
          <cell r="S2328" t="str">
            <v>FMC-420RW</v>
          </cell>
          <cell r="T2328"/>
          <cell r="U2328"/>
          <cell r="V2328">
            <v>1</v>
          </cell>
          <cell r="W2328">
            <v>44927</v>
          </cell>
          <cell r="X2328">
            <v>2023</v>
          </cell>
          <cell r="Y2328" t="str">
            <v>C</v>
          </cell>
        </row>
        <row r="2329">
          <cell r="F2329" t="str">
            <v>EVB0002328</v>
          </cell>
          <cell r="G2329" t="str">
            <v>Communicatie - aansluitdoos data/telefonie RJ45 enkel</v>
          </cell>
          <cell r="H2329" t="str">
            <v>communicatie; overdracht van signalen, algemeen (verzamelniveau)</v>
          </cell>
          <cell r="I2329" t="str">
            <v>ELEK TF 119</v>
          </cell>
          <cell r="J2329"/>
          <cell r="K2329"/>
          <cell r="L2329"/>
          <cell r="M2329"/>
          <cell r="N2329" t="str">
            <v>64.10</v>
          </cell>
          <cell r="O2329" t="str">
            <v>000326</v>
          </cell>
          <cell r="P2329" t="str">
            <v>R&amp;M</v>
          </cell>
          <cell r="Q2329" t="str">
            <v>000297</v>
          </cell>
          <cell r="R2329" t="str">
            <v>VMA</v>
          </cell>
          <cell r="S2329" t="str">
            <v>R813508 - 977803015 - RJ45/s</v>
          </cell>
          <cell r="T2329"/>
          <cell r="U2329"/>
          <cell r="V2329">
            <v>1</v>
          </cell>
          <cell r="W2329">
            <v>44927</v>
          </cell>
          <cell r="X2329">
            <v>2023</v>
          </cell>
          <cell r="Y2329" t="str">
            <v>C</v>
          </cell>
        </row>
        <row r="2330">
          <cell r="F2330" t="str">
            <v>EVB0002329</v>
          </cell>
          <cell r="G2330" t="str">
            <v>Communicatie - HDMI kabel uit de muur</v>
          </cell>
          <cell r="H2330" t="str">
            <v>communicatie; overdracht van signalen, algemeen (verzamelniveau)</v>
          </cell>
          <cell r="I2330"/>
          <cell r="J2330"/>
          <cell r="K2330"/>
          <cell r="L2330"/>
          <cell r="M2330"/>
          <cell r="N2330" t="str">
            <v>64.10</v>
          </cell>
          <cell r="O2330"/>
          <cell r="P2330"/>
          <cell r="Q2330" t="str">
            <v>000297</v>
          </cell>
          <cell r="R2330" t="str">
            <v>VMA</v>
          </cell>
          <cell r="S2330"/>
          <cell r="T2330"/>
          <cell r="U2330"/>
          <cell r="V2330">
            <v>1</v>
          </cell>
          <cell r="W2330">
            <v>44927</v>
          </cell>
          <cell r="X2330">
            <v>2023</v>
          </cell>
          <cell r="Y2330" t="str">
            <v>C</v>
          </cell>
        </row>
        <row r="2331">
          <cell r="F2331" t="str">
            <v>EVB0002330</v>
          </cell>
          <cell r="G2331" t="str">
            <v>Communicatie - USB kabel uit de muur</v>
          </cell>
          <cell r="H2331" t="str">
            <v>communicatie; overdracht van signalen, algemeen (verzamelniveau)</v>
          </cell>
          <cell r="I2331"/>
          <cell r="J2331"/>
          <cell r="K2331"/>
          <cell r="L2331"/>
          <cell r="M2331"/>
          <cell r="N2331" t="str">
            <v>64.10</v>
          </cell>
          <cell r="O2331"/>
          <cell r="P2331"/>
          <cell r="Q2331" t="str">
            <v>000297</v>
          </cell>
          <cell r="R2331" t="str">
            <v>VMA</v>
          </cell>
          <cell r="S2331"/>
          <cell r="T2331"/>
          <cell r="U2331"/>
          <cell r="V2331">
            <v>1</v>
          </cell>
          <cell r="W2331">
            <v>44927</v>
          </cell>
          <cell r="X2331">
            <v>2023</v>
          </cell>
          <cell r="Y2331" t="str">
            <v>C</v>
          </cell>
        </row>
        <row r="2332">
          <cell r="F2332" t="str">
            <v>EVB0002331</v>
          </cell>
          <cell r="G2332" t="str">
            <v>Communicatie - luidspreker Type 1b (rond inbouw)</v>
          </cell>
          <cell r="H2332" t="str">
            <v>communicatie; overdracht van geluid/spraak, geluidsdistributie</v>
          </cell>
          <cell r="I2332" t="str">
            <v>ELEK TF 177</v>
          </cell>
          <cell r="J2332"/>
          <cell r="K2332"/>
          <cell r="L2332"/>
          <cell r="M2332"/>
          <cell r="N2332" t="str">
            <v>64.24</v>
          </cell>
          <cell r="O2332" t="str">
            <v>000325</v>
          </cell>
          <cell r="P2332" t="str">
            <v>AUDAC</v>
          </cell>
          <cell r="Q2332" t="str">
            <v>000297</v>
          </cell>
          <cell r="R2332" t="str">
            <v>VMA</v>
          </cell>
          <cell r="S2332" t="str">
            <v>CIRA506/W</v>
          </cell>
          <cell r="T2332"/>
          <cell r="U2332"/>
          <cell r="V2332">
            <v>1</v>
          </cell>
          <cell r="W2332">
            <v>44927</v>
          </cell>
          <cell r="X2332">
            <v>2023</v>
          </cell>
          <cell r="Y2332" t="str">
            <v>C</v>
          </cell>
        </row>
        <row r="2333">
          <cell r="F2333" t="str">
            <v>EVB0002332</v>
          </cell>
          <cell r="G2333" t="str">
            <v>Communicatie - WIFI Accespoint plafond</v>
          </cell>
          <cell r="H2333" t="str">
            <v>communicatie; overdracht van signalen, algemeen (verzamelniveau)</v>
          </cell>
          <cell r="I2333" t="str">
            <v>TF WDB000001-0053</v>
          </cell>
          <cell r="J2333"/>
          <cell r="K2333"/>
          <cell r="L2333"/>
          <cell r="M2333"/>
          <cell r="N2333" t="str">
            <v>64.10</v>
          </cell>
          <cell r="O2333" t="str">
            <v>000336</v>
          </cell>
          <cell r="P2333" t="str">
            <v>RUCKUS</v>
          </cell>
          <cell r="Q2333" t="str">
            <v>000297</v>
          </cell>
          <cell r="R2333" t="str">
            <v>VMA</v>
          </cell>
          <cell r="S2333" t="str">
            <v>R650</v>
          </cell>
          <cell r="T2333"/>
          <cell r="U2333"/>
          <cell r="V2333">
            <v>1</v>
          </cell>
          <cell r="W2333">
            <v>44927</v>
          </cell>
          <cell r="X2333">
            <v>2023</v>
          </cell>
          <cell r="Y2333" t="str">
            <v>C</v>
          </cell>
        </row>
        <row r="2334">
          <cell r="F2334" t="str">
            <v>EVB0002333</v>
          </cell>
          <cell r="G2334" t="str">
            <v>CV &amp; Ventilatie - Ruimtevoeler</v>
          </cell>
          <cell r="H2334" t="str">
            <v>regeling klimaat en sanitair; centrale melding, meting en sturing, algemeen (verzamelniveau)</v>
          </cell>
          <cell r="I2334"/>
          <cell r="J2334"/>
          <cell r="K2334"/>
          <cell r="L2334"/>
          <cell r="M2334"/>
          <cell r="N2334" t="str">
            <v>58.20</v>
          </cell>
          <cell r="O2334" t="str">
            <v>000250</v>
          </cell>
          <cell r="P2334" t="str">
            <v>Schneider</v>
          </cell>
          <cell r="Q2334" t="str">
            <v>000301</v>
          </cell>
          <cell r="R2334" t="str">
            <v>GEZEL</v>
          </cell>
          <cell r="S2334" t="str">
            <v>SLPWXCX</v>
          </cell>
          <cell r="T2334"/>
          <cell r="U2334"/>
          <cell r="V2334">
            <v>1</v>
          </cell>
          <cell r="W2334">
            <v>44927</v>
          </cell>
          <cell r="X2334">
            <v>2023</v>
          </cell>
          <cell r="Y2334" t="str">
            <v>C</v>
          </cell>
        </row>
        <row r="2335">
          <cell r="F2335" t="str">
            <v>EVB0002334</v>
          </cell>
          <cell r="G2335" t="str">
            <v>Deur - binnendeur enkel EI1 30 Type 7 (zs)</v>
          </cell>
          <cell r="H2335" t="str">
            <v>binnenwandopeningen; gevuld met deuren, algemeen (verzamelniveau)</v>
          </cell>
          <cell r="I2335"/>
          <cell r="J2335"/>
          <cell r="K2335"/>
          <cell r="L2335"/>
          <cell r="M2335"/>
          <cell r="N2335" t="str">
            <v>32.30</v>
          </cell>
          <cell r="O2335"/>
          <cell r="P2335"/>
          <cell r="Q2335" t="str">
            <v>000298</v>
          </cell>
          <cell r="R2335" t="str">
            <v>DRAFAB</v>
          </cell>
          <cell r="S2335"/>
          <cell r="T2335"/>
          <cell r="U2335"/>
          <cell r="V2335">
            <v>1</v>
          </cell>
          <cell r="W2335">
            <v>44927</v>
          </cell>
          <cell r="X2335">
            <v>2023</v>
          </cell>
          <cell r="Y2335" t="str">
            <v>C</v>
          </cell>
        </row>
        <row r="2336">
          <cell r="F2336" t="str">
            <v>EVB0002335</v>
          </cell>
          <cell r="G2336" t="str">
            <v>Deur - buitendeur (dubbel, beglaasd &amp; bovenraam) - cilinderslot &amp; salto</v>
          </cell>
          <cell r="H2336" t="str">
            <v>buitenwandopeningen; gevuld met deuren, algemeen (verzamelniveau)</v>
          </cell>
          <cell r="I2336"/>
          <cell r="J2336"/>
          <cell r="K2336"/>
          <cell r="L2336"/>
          <cell r="M2336"/>
          <cell r="N2336" t="str">
            <v>31.30</v>
          </cell>
          <cell r="O2336" t="str">
            <v>000333</v>
          </cell>
          <cell r="P2336" t="str">
            <v>SALTO</v>
          </cell>
          <cell r="Q2336" t="str">
            <v>000302</v>
          </cell>
          <cell r="R2336" t="str">
            <v>HERMANS</v>
          </cell>
          <cell r="S2336"/>
          <cell r="T2336"/>
          <cell r="U2336"/>
          <cell r="V2336">
            <v>1</v>
          </cell>
          <cell r="W2336">
            <v>44927</v>
          </cell>
          <cell r="X2336">
            <v>2023</v>
          </cell>
          <cell r="Y2336" t="str">
            <v>C</v>
          </cell>
        </row>
        <row r="2337">
          <cell r="F2337" t="str">
            <v>EVB0002336</v>
          </cell>
          <cell r="G2337" t="str">
            <v>Elektriciteit - schakelaars verlichting</v>
          </cell>
          <cell r="H2337" t="str">
            <v>centrale elektrotechnische voorz.; energie, laagspanning, algemeen</v>
          </cell>
          <cell r="I2337" t="str">
            <v>ELEK TF 37</v>
          </cell>
          <cell r="J2337"/>
          <cell r="K2337"/>
          <cell r="L2337"/>
          <cell r="M2337"/>
          <cell r="N2337" t="str">
            <v>61.50</v>
          </cell>
          <cell r="O2337" t="str">
            <v>000327</v>
          </cell>
          <cell r="P2337" t="str">
            <v>NIKO</v>
          </cell>
          <cell r="Q2337" t="str">
            <v>000297</v>
          </cell>
          <cell r="R2337" t="str">
            <v>VMA</v>
          </cell>
          <cell r="S2337" t="str">
            <v>100-66600 / 66602 / 66603</v>
          </cell>
          <cell r="T2337"/>
          <cell r="U2337"/>
          <cell r="V2337">
            <v>1</v>
          </cell>
          <cell r="W2337">
            <v>44927</v>
          </cell>
          <cell r="X2337">
            <v>2023</v>
          </cell>
          <cell r="Y2337" t="str">
            <v>C</v>
          </cell>
        </row>
        <row r="2338">
          <cell r="F2338" t="str">
            <v>EVB0002337</v>
          </cell>
          <cell r="G2338" t="str">
            <v>Elektriciteit - schakelaars zonnewering</v>
          </cell>
          <cell r="H2338" t="str">
            <v>centrale elektrotechnische voorz.; energie, laagspanning, algemeen</v>
          </cell>
          <cell r="I2338" t="str">
            <v>ELEK TF 37</v>
          </cell>
          <cell r="J2338"/>
          <cell r="K2338"/>
          <cell r="L2338"/>
          <cell r="M2338"/>
          <cell r="N2338" t="str">
            <v>61.50</v>
          </cell>
          <cell r="O2338" t="str">
            <v>000327</v>
          </cell>
          <cell r="P2338" t="str">
            <v>NIKO</v>
          </cell>
          <cell r="Q2338" t="str">
            <v>000297</v>
          </cell>
          <cell r="R2338" t="str">
            <v>VMA</v>
          </cell>
          <cell r="S2338" t="str">
            <v>100-66600 / 66602 / 66603</v>
          </cell>
          <cell r="T2338"/>
          <cell r="U2338"/>
          <cell r="V2338">
            <v>1</v>
          </cell>
          <cell r="W2338">
            <v>44927</v>
          </cell>
          <cell r="X2338">
            <v>2023</v>
          </cell>
          <cell r="Y2338" t="str">
            <v>C</v>
          </cell>
        </row>
        <row r="2339">
          <cell r="F2339" t="str">
            <v>EVB0002338</v>
          </cell>
          <cell r="G2339" t="str">
            <v>Elektriciteit - stopcontact 220V</v>
          </cell>
          <cell r="H2339" t="str">
            <v>centrale elektrotechnische voorz.; energie, laagspanning, algemeen</v>
          </cell>
          <cell r="I2339" t="str">
            <v>ELEK TF 37</v>
          </cell>
          <cell r="J2339"/>
          <cell r="K2339"/>
          <cell r="L2339"/>
          <cell r="M2339"/>
          <cell r="N2339" t="str">
            <v>61.50</v>
          </cell>
          <cell r="O2339" t="str">
            <v>000327</v>
          </cell>
          <cell r="P2339" t="str">
            <v>NIKO</v>
          </cell>
          <cell r="Q2339" t="str">
            <v>000297</v>
          </cell>
          <cell r="R2339" t="str">
            <v>VMA</v>
          </cell>
          <cell r="S2339" t="str">
            <v>100-66600 / 66602 / 66603</v>
          </cell>
          <cell r="T2339"/>
          <cell r="U2339"/>
          <cell r="V2339">
            <v>1</v>
          </cell>
          <cell r="W2339">
            <v>44927</v>
          </cell>
          <cell r="X2339">
            <v>2023</v>
          </cell>
          <cell r="Y2339" t="str">
            <v>C</v>
          </cell>
        </row>
        <row r="2340">
          <cell r="F2340" t="str">
            <v>EVB0002339</v>
          </cell>
          <cell r="G2340" t="str">
            <v>Elektriciteit - vloer stopcontact 220V</v>
          </cell>
          <cell r="H2340" t="str">
            <v>centrale elektrotechnische voorz.; energie, laagspanning, algemeen</v>
          </cell>
          <cell r="I2340" t="str">
            <v>ELEK TF 502</v>
          </cell>
          <cell r="J2340"/>
          <cell r="K2340"/>
          <cell r="L2340"/>
          <cell r="M2340"/>
          <cell r="N2340" t="str">
            <v>61.50</v>
          </cell>
          <cell r="O2340" t="str">
            <v>000385</v>
          </cell>
          <cell r="P2340" t="str">
            <v>LEGRAND</v>
          </cell>
          <cell r="Q2340" t="str">
            <v>000297</v>
          </cell>
          <cell r="R2340" t="str">
            <v>VMA</v>
          </cell>
          <cell r="S2340" t="str">
            <v>Ref 088064</v>
          </cell>
          <cell r="T2340"/>
          <cell r="U2340"/>
          <cell r="V2340">
            <v>1</v>
          </cell>
          <cell r="W2340">
            <v>44927</v>
          </cell>
          <cell r="X2340">
            <v>2023</v>
          </cell>
          <cell r="Y2340" t="str">
            <v>C</v>
          </cell>
        </row>
        <row r="2341">
          <cell r="F2341" t="str">
            <v>EVB0002340</v>
          </cell>
          <cell r="G2341" t="str">
            <v>Muur - beton</v>
          </cell>
          <cell r="H2341" t="str">
            <v>binnenwanden; constructief, algemeen (verzamelniveau)</v>
          </cell>
          <cell r="I2341"/>
          <cell r="J2341"/>
          <cell r="K2341"/>
          <cell r="L2341"/>
          <cell r="M2341"/>
          <cell r="N2341" t="str">
            <v>22.20</v>
          </cell>
          <cell r="O2341"/>
          <cell r="P2341"/>
          <cell r="Q2341" t="str">
            <v>000300</v>
          </cell>
          <cell r="R2341" t="str">
            <v>ALHEEMBOUW</v>
          </cell>
          <cell r="S2341"/>
          <cell r="T2341"/>
          <cell r="U2341"/>
          <cell r="V2341">
            <v>1</v>
          </cell>
          <cell r="W2341">
            <v>44927</v>
          </cell>
          <cell r="X2341">
            <v>2023</v>
          </cell>
          <cell r="Y2341" t="str">
            <v>C</v>
          </cell>
        </row>
        <row r="2342">
          <cell r="F2342" t="str">
            <v>EVB0002341</v>
          </cell>
          <cell r="G2342" t="str">
            <v>Muur - silicaatsteen bepleisterd</v>
          </cell>
          <cell r="H2342" t="str">
            <v>binnenwanden; constructief, algemeen (verzamelniveau)</v>
          </cell>
          <cell r="I2342" t="str">
            <v>TF-WDB000001-0002-A</v>
          </cell>
          <cell r="J2342"/>
          <cell r="K2342"/>
          <cell r="L2342"/>
          <cell r="M2342"/>
          <cell r="N2342" t="str">
            <v>22.20</v>
          </cell>
          <cell r="O2342"/>
          <cell r="P2342"/>
          <cell r="Q2342" t="str">
            <v>000300</v>
          </cell>
          <cell r="R2342" t="str">
            <v>ALHEEMBOUW</v>
          </cell>
          <cell r="S2342"/>
          <cell r="T2342"/>
          <cell r="U2342"/>
          <cell r="V2342">
            <v>1</v>
          </cell>
          <cell r="W2342">
            <v>44927</v>
          </cell>
          <cell r="X2342">
            <v>2023</v>
          </cell>
          <cell r="Y2342" t="str">
            <v>C</v>
          </cell>
        </row>
        <row r="2343">
          <cell r="F2343" t="str">
            <v>EVB0002342</v>
          </cell>
          <cell r="G2343" t="str">
            <v>Muur - snelbouw metselwerk PLS</v>
          </cell>
          <cell r="H2343" t="str">
            <v>binnenwanden; constructief, algemeen (verzamelniveau)</v>
          </cell>
          <cell r="I2343" t="str">
            <v>TF-WDB000001-0010-A</v>
          </cell>
          <cell r="J2343"/>
          <cell r="K2343"/>
          <cell r="L2343"/>
          <cell r="M2343"/>
          <cell r="N2343" t="str">
            <v>22.20</v>
          </cell>
          <cell r="O2343" t="str">
            <v>000347</v>
          </cell>
          <cell r="P2343" t="str">
            <v>WIENERBERGER</v>
          </cell>
          <cell r="Q2343" t="str">
            <v>000300</v>
          </cell>
          <cell r="R2343" t="str">
            <v>ALHEEMBOUW</v>
          </cell>
          <cell r="S2343" t="str">
            <v>POROTHERM</v>
          </cell>
          <cell r="T2343"/>
          <cell r="U2343"/>
          <cell r="V2343">
            <v>1</v>
          </cell>
          <cell r="W2343">
            <v>44927</v>
          </cell>
          <cell r="X2343">
            <v>2023</v>
          </cell>
          <cell r="Y2343" t="str">
            <v>C</v>
          </cell>
        </row>
        <row r="2344">
          <cell r="F2344" t="str">
            <v>EVB0002343</v>
          </cell>
          <cell r="G2344" t="str">
            <v>Noodverlichting - plafond TYPE 2 rond (lens antipaniek)</v>
          </cell>
          <cell r="H2344" t="str">
            <v>centrale elektrotechnische voorz.; energie, laagspanning, lager dan 1 kV en hoger dan 100 V</v>
          </cell>
          <cell r="I2344" t="str">
            <v>ELEK TF 78</v>
          </cell>
          <cell r="J2344"/>
          <cell r="K2344"/>
          <cell r="L2344"/>
          <cell r="M2344"/>
          <cell r="N2344" t="str">
            <v>61.51</v>
          </cell>
          <cell r="O2344" t="str">
            <v>000339</v>
          </cell>
          <cell r="P2344" t="str">
            <v>ZEMPER</v>
          </cell>
          <cell r="Q2344" t="str">
            <v>000297</v>
          </cell>
          <cell r="R2344" t="str">
            <v>VMA</v>
          </cell>
          <cell r="S2344" t="str">
            <v>LSM3250LDPW</v>
          </cell>
          <cell r="T2344"/>
          <cell r="U2344"/>
          <cell r="V2344">
            <v>1</v>
          </cell>
          <cell r="W2344">
            <v>44927</v>
          </cell>
          <cell r="X2344">
            <v>2023</v>
          </cell>
          <cell r="Y2344" t="str">
            <v>C</v>
          </cell>
        </row>
        <row r="2345">
          <cell r="F2345" t="str">
            <v>EVB0002344</v>
          </cell>
          <cell r="G2345" t="str">
            <v>Plafond - verlaagd Heraklith</v>
          </cell>
          <cell r="H2345" t="str">
            <v>plafondafwerkingen; verlaagd, algemeen (verzamelniveau)</v>
          </cell>
          <cell r="I2345" t="str">
            <v>TF-WDB000001-0018-A</v>
          </cell>
          <cell r="J2345"/>
          <cell r="K2345"/>
          <cell r="L2345"/>
          <cell r="M2345"/>
          <cell r="N2345" t="str">
            <v>45.10</v>
          </cell>
          <cell r="O2345" t="str">
            <v>000386</v>
          </cell>
          <cell r="P2345" t="str">
            <v>HERAKLITH</v>
          </cell>
          <cell r="Q2345" t="str">
            <v>000303</v>
          </cell>
          <cell r="R2345" t="str">
            <v>VAN HULLE BOUWSERVICE</v>
          </cell>
          <cell r="S2345"/>
          <cell r="T2345"/>
          <cell r="U2345"/>
          <cell r="V2345">
            <v>1</v>
          </cell>
          <cell r="W2345">
            <v>44927</v>
          </cell>
          <cell r="X2345">
            <v>2023</v>
          </cell>
          <cell r="Y2345" t="str">
            <v>C</v>
          </cell>
        </row>
        <row r="2346">
          <cell r="F2346" t="str">
            <v>EVB0002345</v>
          </cell>
          <cell r="G2346" t="str">
            <v>Raam - buitenraam</v>
          </cell>
          <cell r="H2346" t="str">
            <v>buitenwandopeningen; gevuld met ramen, algemeen (verzamelniveau)</v>
          </cell>
          <cell r="I2346"/>
          <cell r="J2346"/>
          <cell r="K2346"/>
          <cell r="L2346"/>
          <cell r="M2346"/>
          <cell r="N2346" t="str">
            <v>31.20</v>
          </cell>
          <cell r="O2346"/>
          <cell r="P2346"/>
          <cell r="Q2346" t="str">
            <v>000302</v>
          </cell>
          <cell r="R2346" t="str">
            <v>HERMANS</v>
          </cell>
          <cell r="S2346"/>
          <cell r="T2346"/>
          <cell r="U2346"/>
          <cell r="V2346">
            <v>1</v>
          </cell>
          <cell r="W2346">
            <v>44927</v>
          </cell>
          <cell r="X2346">
            <v>2023</v>
          </cell>
          <cell r="Y2346" t="str">
            <v>C</v>
          </cell>
        </row>
        <row r="2347">
          <cell r="F2347" t="str">
            <v>EVB0002346</v>
          </cell>
          <cell r="G2347" t="str">
            <v>Raam - buitenraam</v>
          </cell>
          <cell r="H2347" t="str">
            <v>buitenwandopeningen; gevuld met ramen, algemeen (verzamelniveau)</v>
          </cell>
          <cell r="I2347"/>
          <cell r="J2347"/>
          <cell r="K2347"/>
          <cell r="L2347"/>
          <cell r="M2347"/>
          <cell r="N2347" t="str">
            <v>31.20</v>
          </cell>
          <cell r="O2347"/>
          <cell r="P2347"/>
          <cell r="Q2347" t="str">
            <v>000302</v>
          </cell>
          <cell r="R2347" t="str">
            <v>HERMANS</v>
          </cell>
          <cell r="S2347"/>
          <cell r="T2347"/>
          <cell r="U2347"/>
          <cell r="V2347">
            <v>1</v>
          </cell>
          <cell r="W2347">
            <v>44927</v>
          </cell>
          <cell r="X2347">
            <v>2023</v>
          </cell>
          <cell r="Y2347" t="str">
            <v>C</v>
          </cell>
        </row>
        <row r="2348">
          <cell r="F2348" t="str">
            <v>EVB0002347</v>
          </cell>
          <cell r="G2348" t="str">
            <v>Raam - buitenraam</v>
          </cell>
          <cell r="H2348" t="str">
            <v>buitenwandopeningen; gevuld met ramen, algemeen (verzamelniveau)</v>
          </cell>
          <cell r="I2348"/>
          <cell r="J2348"/>
          <cell r="K2348"/>
          <cell r="L2348"/>
          <cell r="M2348"/>
          <cell r="N2348" t="str">
            <v>31.20</v>
          </cell>
          <cell r="O2348"/>
          <cell r="P2348"/>
          <cell r="Q2348" t="str">
            <v>000302</v>
          </cell>
          <cell r="R2348" t="str">
            <v>HERMANS</v>
          </cell>
          <cell r="S2348"/>
          <cell r="T2348"/>
          <cell r="U2348"/>
          <cell r="V2348">
            <v>1</v>
          </cell>
          <cell r="W2348">
            <v>44927</v>
          </cell>
          <cell r="X2348">
            <v>2023</v>
          </cell>
          <cell r="Y2348" t="str">
            <v>C</v>
          </cell>
        </row>
        <row r="2349">
          <cell r="F2349" t="str">
            <v>EVB0002348</v>
          </cell>
          <cell r="G2349" t="str">
            <v>Raam - zonnewering automatisch</v>
          </cell>
          <cell r="H2349" t="str">
            <v>vaste gebruikersvoorzieningen; standaard, lichtweringen</v>
          </cell>
          <cell r="I2349"/>
          <cell r="J2349"/>
          <cell r="K2349"/>
          <cell r="L2349"/>
          <cell r="M2349"/>
          <cell r="N2349" t="str">
            <v>72.12</v>
          </cell>
          <cell r="O2349"/>
          <cell r="P2349"/>
          <cell r="Q2349" t="str">
            <v>000309</v>
          </cell>
          <cell r="R2349" t="str">
            <v>ZORA</v>
          </cell>
          <cell r="S2349"/>
          <cell r="T2349"/>
          <cell r="U2349"/>
          <cell r="V2349">
            <v>1</v>
          </cell>
          <cell r="W2349">
            <v>44927</v>
          </cell>
          <cell r="X2349">
            <v>2023</v>
          </cell>
          <cell r="Y2349" t="str">
            <v>C</v>
          </cell>
        </row>
        <row r="2350">
          <cell r="F2350" t="str">
            <v>EVB0002349</v>
          </cell>
          <cell r="G2350" t="str">
            <v>Sanitair  - spoelbak rvs in meubel</v>
          </cell>
          <cell r="H2350" t="str">
            <v>vaste keukenvoorzieningen; standaard, algemeen (verzamelniveau)</v>
          </cell>
          <cell r="I2350" t="str">
            <v>SAN TF 20</v>
          </cell>
          <cell r="J2350"/>
          <cell r="K2350"/>
          <cell r="L2350"/>
          <cell r="M2350"/>
          <cell r="N2350" t="str">
            <v>73.10</v>
          </cell>
          <cell r="O2350" t="str">
            <v>000437</v>
          </cell>
          <cell r="P2350" t="str">
            <v>FRANCKE</v>
          </cell>
          <cell r="Q2350" t="str">
            <v>000301</v>
          </cell>
          <cell r="R2350" t="str">
            <v>GEZEL</v>
          </cell>
          <cell r="S2350" t="str">
            <v>SMART RVS</v>
          </cell>
          <cell r="T2350"/>
          <cell r="U2350"/>
          <cell r="V2350">
            <v>1</v>
          </cell>
          <cell r="W2350">
            <v>44927</v>
          </cell>
          <cell r="X2350">
            <v>2023</v>
          </cell>
          <cell r="Y2350" t="str">
            <v>C</v>
          </cell>
        </row>
        <row r="2351">
          <cell r="F2351" t="str">
            <v>EVB0002350</v>
          </cell>
          <cell r="G2351" t="str">
            <v>Sanitair - ééngreeps keukenmengkraan</v>
          </cell>
          <cell r="H2351" t="str">
            <v>water; waterbehandeling, algemeen (verzamelniveau)</v>
          </cell>
          <cell r="I2351" t="str">
            <v>SAN TF 20</v>
          </cell>
          <cell r="J2351"/>
          <cell r="K2351"/>
          <cell r="L2351"/>
          <cell r="M2351"/>
          <cell r="N2351" t="str">
            <v>53.50</v>
          </cell>
          <cell r="O2351" t="str">
            <v>000438</v>
          </cell>
          <cell r="P2351" t="str">
            <v>GROHE</v>
          </cell>
          <cell r="Q2351" t="str">
            <v>000301</v>
          </cell>
          <cell r="R2351" t="str">
            <v>GEZEL</v>
          </cell>
          <cell r="S2351" t="str">
            <v>Eurosmart</v>
          </cell>
          <cell r="T2351"/>
          <cell r="U2351"/>
          <cell r="V2351">
            <v>1</v>
          </cell>
          <cell r="W2351">
            <v>44927</v>
          </cell>
          <cell r="X2351">
            <v>2023</v>
          </cell>
          <cell r="Y2351" t="str">
            <v>C</v>
          </cell>
        </row>
        <row r="2352">
          <cell r="F2352" t="str">
            <v>EVB0002351</v>
          </cell>
          <cell r="G2352" t="str">
            <v>Sanitair - boiler 10L</v>
          </cell>
          <cell r="H2352" t="str">
            <v>water; verwarmd tapwater, direct verwarmd met voorraad</v>
          </cell>
          <cell r="I2352" t="str">
            <v>SAN TF 47</v>
          </cell>
          <cell r="J2352"/>
          <cell r="K2352"/>
          <cell r="L2352"/>
          <cell r="M2352"/>
          <cell r="N2352" t="str">
            <v>53.21</v>
          </cell>
          <cell r="O2352" t="str">
            <v>000342</v>
          </cell>
          <cell r="P2352" t="str">
            <v>DAALDEROP</v>
          </cell>
          <cell r="Q2352" t="str">
            <v>000301</v>
          </cell>
          <cell r="R2352" t="str">
            <v>GEZEL</v>
          </cell>
          <cell r="S2352" t="str">
            <v>Close-Up 10</v>
          </cell>
          <cell r="T2352"/>
          <cell r="U2352"/>
          <cell r="V2352">
            <v>1</v>
          </cell>
          <cell r="W2352">
            <v>44927</v>
          </cell>
          <cell r="X2352">
            <v>2023</v>
          </cell>
          <cell r="Y2352" t="str">
            <v>C</v>
          </cell>
        </row>
        <row r="2353">
          <cell r="F2353" t="str">
            <v>EVB0002352</v>
          </cell>
          <cell r="G2353" t="str">
            <v>Sanitair - schellkraan</v>
          </cell>
          <cell r="H2353" t="str">
            <v>water; waterbehandeling, algemeen (verzamelniveau)</v>
          </cell>
          <cell r="I2353" t="str">
            <v>SAN TF 20</v>
          </cell>
          <cell r="J2353"/>
          <cell r="K2353"/>
          <cell r="L2353"/>
          <cell r="M2353"/>
          <cell r="N2353" t="str">
            <v>53.50</v>
          </cell>
          <cell r="O2353" t="str">
            <v>000392</v>
          </cell>
          <cell r="P2353" t="str">
            <v>ARCO</v>
          </cell>
          <cell r="Q2353" t="str">
            <v>000301</v>
          </cell>
          <cell r="R2353" t="str">
            <v>GEZEL</v>
          </cell>
          <cell r="S2353" t="str">
            <v>NOVA art.403071</v>
          </cell>
          <cell r="T2353"/>
          <cell r="U2353"/>
          <cell r="V2353">
            <v>1</v>
          </cell>
          <cell r="W2353">
            <v>44927</v>
          </cell>
          <cell r="X2353">
            <v>2023</v>
          </cell>
          <cell r="Y2353" t="str">
            <v>C</v>
          </cell>
        </row>
        <row r="2354">
          <cell r="F2354" t="str">
            <v>EVB0002353</v>
          </cell>
          <cell r="G2354" t="str">
            <v>Ventilatie - extractie - 4 roosters in ventilatiekanaal</v>
          </cell>
          <cell r="H2354" t="str">
            <v>luchtbehandeling; centrale mechanische ventilatie, algemeen (verzamelniveau)</v>
          </cell>
          <cell r="I2354" t="str">
            <v>HVAC TF 50</v>
          </cell>
          <cell r="J2354"/>
          <cell r="K2354"/>
          <cell r="L2354"/>
          <cell r="M2354"/>
          <cell r="N2354" t="str">
            <v>57.50</v>
          </cell>
          <cell r="O2354" t="str">
            <v>000388</v>
          </cell>
          <cell r="P2354" t="str">
            <v>TROX</v>
          </cell>
          <cell r="Q2354" t="str">
            <v>000301</v>
          </cell>
          <cell r="R2354" t="str">
            <v>GEZEL</v>
          </cell>
          <cell r="S2354" t="str">
            <v>TRS-K + TRS-R</v>
          </cell>
          <cell r="T2354"/>
          <cell r="U2354"/>
          <cell r="V2354">
            <v>1</v>
          </cell>
          <cell r="W2354">
            <v>44927</v>
          </cell>
          <cell r="X2354">
            <v>2023</v>
          </cell>
          <cell r="Y2354" t="str">
            <v>C</v>
          </cell>
        </row>
        <row r="2355">
          <cell r="F2355" t="str">
            <v>EVB0002354</v>
          </cell>
          <cell r="G2355" t="str">
            <v>Ventilatie - pulsie - geperforeerd ventilatiekanaal</v>
          </cell>
          <cell r="H2355" t="str">
            <v>luchtbehandeling; centrale mechanische ventilatie, algemeen (verzamelniveau)</v>
          </cell>
          <cell r="I2355" t="str">
            <v>HVAC TF 58</v>
          </cell>
          <cell r="J2355"/>
          <cell r="K2355"/>
          <cell r="L2355"/>
          <cell r="M2355"/>
          <cell r="N2355" t="str">
            <v>57.50</v>
          </cell>
          <cell r="O2355" t="str">
            <v>000387</v>
          </cell>
          <cell r="P2355" t="str">
            <v>AIR Technologies</v>
          </cell>
          <cell r="Q2355" t="str">
            <v>000310</v>
          </cell>
          <cell r="R2355" t="str">
            <v>TM Technics</v>
          </cell>
          <cell r="S2355" t="str">
            <v>Diffusie met hoge inductie</v>
          </cell>
          <cell r="T2355"/>
          <cell r="U2355"/>
          <cell r="V2355">
            <v>1</v>
          </cell>
          <cell r="W2355">
            <v>44927</v>
          </cell>
          <cell r="X2355">
            <v>2023</v>
          </cell>
          <cell r="Y2355" t="str">
            <v>C</v>
          </cell>
        </row>
        <row r="2356">
          <cell r="F2356" t="str">
            <v>EVB0002355</v>
          </cell>
          <cell r="G2356" t="str">
            <v>Ventilatie - VAV-box (volumeregelaar)</v>
          </cell>
          <cell r="H2356" t="str">
            <v>luchtbehandeling; centrale mechanische ventilatie, algemeen (verzamelniveau)</v>
          </cell>
          <cell r="I2356" t="str">
            <v>HVAC TF 63</v>
          </cell>
          <cell r="J2356"/>
          <cell r="K2356"/>
          <cell r="L2356"/>
          <cell r="M2356"/>
          <cell r="N2356" t="str">
            <v>57.50</v>
          </cell>
          <cell r="O2356" t="str">
            <v>000434</v>
          </cell>
          <cell r="P2356" t="str">
            <v>CAIROX + BELIMO</v>
          </cell>
          <cell r="Q2356" t="str">
            <v>000301</v>
          </cell>
          <cell r="R2356" t="str">
            <v>GEZEL</v>
          </cell>
          <cell r="S2356" t="str">
            <v>CSB + RSB</v>
          </cell>
          <cell r="T2356"/>
          <cell r="U2356"/>
          <cell r="V2356">
            <v>1</v>
          </cell>
          <cell r="W2356">
            <v>44927</v>
          </cell>
          <cell r="X2356">
            <v>2023</v>
          </cell>
          <cell r="Y2356" t="str">
            <v>C</v>
          </cell>
        </row>
        <row r="2357">
          <cell r="F2357" t="str">
            <v>EVB0002356</v>
          </cell>
          <cell r="G2357" t="str">
            <v>verlichting - KNX-aanwezigheidsdetector</v>
          </cell>
          <cell r="H2357" t="str">
            <v>verlichting; standaard, bewaakt, algemeen (verzamelniveau)</v>
          </cell>
          <cell r="I2357" t="str">
            <v>ELEK TF 42</v>
          </cell>
          <cell r="J2357"/>
          <cell r="K2357"/>
          <cell r="L2357"/>
          <cell r="M2357"/>
          <cell r="N2357" t="str">
            <v>63.40</v>
          </cell>
          <cell r="O2357" t="str">
            <v>000346</v>
          </cell>
          <cell r="P2357" t="str">
            <v>ESYLUX</v>
          </cell>
          <cell r="Q2357" t="str">
            <v>000297</v>
          </cell>
          <cell r="R2357" t="str">
            <v>VMA</v>
          </cell>
          <cell r="S2357" t="str">
            <v>PD-C 360i/8 KNX UP</v>
          </cell>
          <cell r="T2357"/>
          <cell r="U2357"/>
          <cell r="V2357">
            <v>1</v>
          </cell>
          <cell r="W2357">
            <v>44927</v>
          </cell>
          <cell r="X2357">
            <v>2023</v>
          </cell>
          <cell r="Y2357" t="str">
            <v>C</v>
          </cell>
        </row>
        <row r="2358">
          <cell r="F2358" t="str">
            <v>EVB0002357</v>
          </cell>
          <cell r="G2358" t="str">
            <v>Verlichting - inbouw (1200 x 300 mm)</v>
          </cell>
          <cell r="H2358" t="str">
            <v>verlichting; standaard, bewaakt, algemeen (verzamelniveau)</v>
          </cell>
          <cell r="I2358" t="str">
            <v>ELEK TF 59</v>
          </cell>
          <cell r="J2358"/>
          <cell r="K2358"/>
          <cell r="L2358"/>
          <cell r="M2358"/>
          <cell r="N2358" t="str">
            <v>63.40</v>
          </cell>
          <cell r="O2358" t="str">
            <v>000416</v>
          </cell>
          <cell r="P2358" t="str">
            <v>PHILIPS CoreLine Panel</v>
          </cell>
          <cell r="Q2358" t="str">
            <v>000297</v>
          </cell>
          <cell r="R2358" t="str">
            <v>VMA</v>
          </cell>
          <cell r="S2358"/>
          <cell r="T2358"/>
          <cell r="U2358"/>
          <cell r="V2358">
            <v>1</v>
          </cell>
          <cell r="W2358">
            <v>44927</v>
          </cell>
          <cell r="X2358">
            <v>2023</v>
          </cell>
          <cell r="Y2358" t="str">
            <v>C</v>
          </cell>
        </row>
        <row r="2359">
          <cell r="F2359" t="str">
            <v>EVB0002358</v>
          </cell>
          <cell r="G2359" t="str">
            <v>Vloer - Rubber (met noppenstructuur)</v>
          </cell>
          <cell r="H2359" t="str">
            <v>vloerafwerkingen; niet verhoogd, algemeen (verzamelniveau)</v>
          </cell>
          <cell r="I2359" t="str">
            <v>TF-WDB000001-0305-A</v>
          </cell>
          <cell r="J2359"/>
          <cell r="K2359"/>
          <cell r="L2359"/>
          <cell r="M2359"/>
          <cell r="N2359" t="str">
            <v>43.20</v>
          </cell>
          <cell r="O2359" t="str">
            <v>000440</v>
          </cell>
          <cell r="P2359" t="str">
            <v>ARTIGO</v>
          </cell>
          <cell r="Q2359" t="str">
            <v>000318</v>
          </cell>
          <cell r="R2359" t="str">
            <v>TECHNICARRO</v>
          </cell>
          <cell r="S2359" t="str">
            <v>TDS-2020-BS-CLASSIC-27mm</v>
          </cell>
          <cell r="T2359"/>
          <cell r="U2359"/>
          <cell r="V2359">
            <v>1</v>
          </cell>
          <cell r="W2359">
            <v>44927</v>
          </cell>
          <cell r="X2359">
            <v>2023</v>
          </cell>
          <cell r="Y2359" t="str">
            <v>C</v>
          </cell>
        </row>
        <row r="2360">
          <cell r="F2360" t="str">
            <v>EVB0002359</v>
          </cell>
          <cell r="G2360" t="str">
            <v>Beveiliging - Dualdetector (beweging)</v>
          </cell>
          <cell r="H2360" t="str">
            <v>beveiliging; overlast, detectie en alarmering, algemeen (verzamelniveau)</v>
          </cell>
          <cell r="I2360" t="str">
            <v>ELEK TF 133</v>
          </cell>
          <cell r="J2360"/>
          <cell r="K2360"/>
          <cell r="L2360"/>
          <cell r="M2360"/>
          <cell r="N2360" t="str">
            <v>65.30</v>
          </cell>
          <cell r="O2360" t="str">
            <v>000349</v>
          </cell>
          <cell r="P2360" t="str">
            <v>VANDERBILT</v>
          </cell>
          <cell r="Q2360" t="str">
            <v>000297</v>
          </cell>
          <cell r="R2360" t="str">
            <v>VMA</v>
          </cell>
          <cell r="S2360" t="str">
            <v>PDM-IXA12</v>
          </cell>
          <cell r="T2360"/>
          <cell r="U2360"/>
          <cell r="V2360">
            <v>1</v>
          </cell>
          <cell r="W2360">
            <v>44927</v>
          </cell>
          <cell r="X2360">
            <v>2023</v>
          </cell>
          <cell r="Y2360" t="str">
            <v>C</v>
          </cell>
        </row>
        <row r="2361">
          <cell r="F2361" t="str">
            <v>EVB0002360</v>
          </cell>
          <cell r="G2361" t="str">
            <v>Beveiliging - toegangscontrole Salto slot</v>
          </cell>
          <cell r="H2361" t="str">
            <v>beveiliging; braak, toegangscontrole</v>
          </cell>
          <cell r="I2361" t="str">
            <v>TF WDB00001-0045-A</v>
          </cell>
          <cell r="J2361"/>
          <cell r="K2361"/>
          <cell r="L2361"/>
          <cell r="M2361"/>
          <cell r="N2361" t="str">
            <v>65.22</v>
          </cell>
          <cell r="O2361" t="str">
            <v>000333</v>
          </cell>
          <cell r="P2361" t="str">
            <v>SALTO</v>
          </cell>
          <cell r="Q2361" t="str">
            <v>000297</v>
          </cell>
          <cell r="R2361" t="str">
            <v>VMA</v>
          </cell>
          <cell r="S2361" t="str">
            <v>XS4 ONE Ex752/753/754</v>
          </cell>
          <cell r="T2361"/>
          <cell r="U2361"/>
          <cell r="V2361">
            <v>1</v>
          </cell>
          <cell r="W2361">
            <v>44927</v>
          </cell>
          <cell r="X2361">
            <v>2023</v>
          </cell>
          <cell r="Y2361" t="str">
            <v>C</v>
          </cell>
        </row>
        <row r="2362">
          <cell r="F2362" t="str">
            <v>EVB0002361</v>
          </cell>
          <cell r="G2362" t="str">
            <v>Brand - automatische branddetectie</v>
          </cell>
          <cell r="H2362" t="str">
            <v>beveiliging; brand, detectie en alarmering</v>
          </cell>
          <cell r="I2362" t="str">
            <v>ELEK TF 145</v>
          </cell>
          <cell r="J2362"/>
          <cell r="K2362"/>
          <cell r="L2362"/>
          <cell r="M2362"/>
          <cell r="N2362" t="str">
            <v>65.11</v>
          </cell>
          <cell r="O2362" t="str">
            <v>000324</v>
          </cell>
          <cell r="P2362" t="str">
            <v>BOSCH</v>
          </cell>
          <cell r="Q2362" t="str">
            <v>000297</v>
          </cell>
          <cell r="R2362" t="str">
            <v>VMA</v>
          </cell>
          <cell r="S2362" t="str">
            <v>FAP-0420 (AVENAR detector 4000)</v>
          </cell>
          <cell r="T2362"/>
          <cell r="U2362"/>
          <cell r="V2362">
            <v>1</v>
          </cell>
          <cell r="W2362">
            <v>44927</v>
          </cell>
          <cell r="X2362">
            <v>2023</v>
          </cell>
          <cell r="Y2362" t="str">
            <v>C</v>
          </cell>
        </row>
        <row r="2363">
          <cell r="F2363" t="str">
            <v>EVB0002362</v>
          </cell>
          <cell r="G2363" t="str">
            <v>Brand - automatische branddetectie (boven verlaagd plafond)</v>
          </cell>
          <cell r="H2363" t="str">
            <v>beveiliging; brand, detectie en alarmering</v>
          </cell>
          <cell r="I2363" t="str">
            <v>ELEK TF 145</v>
          </cell>
          <cell r="J2363"/>
          <cell r="K2363"/>
          <cell r="L2363"/>
          <cell r="M2363"/>
          <cell r="N2363" t="str">
            <v>65.11</v>
          </cell>
          <cell r="O2363" t="str">
            <v>000324</v>
          </cell>
          <cell r="P2363" t="str">
            <v>BOSCH</v>
          </cell>
          <cell r="Q2363" t="str">
            <v>000297</v>
          </cell>
          <cell r="R2363" t="str">
            <v>VMA</v>
          </cell>
          <cell r="S2363" t="str">
            <v>FAP-0420 (AVENAR detector 4000)</v>
          </cell>
          <cell r="T2363"/>
          <cell r="U2363"/>
          <cell r="V2363">
            <v>1</v>
          </cell>
          <cell r="W2363">
            <v>44927</v>
          </cell>
          <cell r="X2363">
            <v>2023</v>
          </cell>
          <cell r="Y2363" t="str">
            <v>C</v>
          </cell>
        </row>
        <row r="2364">
          <cell r="F2364" t="str">
            <v>EVB0002363</v>
          </cell>
          <cell r="G2364" t="str">
            <v>Brand - evacuatiedrukknop / handbrandmelder (Rood)</v>
          </cell>
          <cell r="H2364" t="str">
            <v>beveiliging; brand, detectie en alarmering</v>
          </cell>
          <cell r="I2364" t="str">
            <v>ELEK TF 148</v>
          </cell>
          <cell r="J2364"/>
          <cell r="K2364"/>
          <cell r="L2364"/>
          <cell r="M2364"/>
          <cell r="N2364" t="str">
            <v>65.11</v>
          </cell>
          <cell r="O2364" t="str">
            <v>000324</v>
          </cell>
          <cell r="P2364" t="str">
            <v>BOSCH</v>
          </cell>
          <cell r="Q2364" t="str">
            <v>000297</v>
          </cell>
          <cell r="R2364" t="str">
            <v>VMA</v>
          </cell>
          <cell r="S2364" t="str">
            <v>FMC-420RW</v>
          </cell>
          <cell r="T2364"/>
          <cell r="U2364"/>
          <cell r="V2364">
            <v>1</v>
          </cell>
          <cell r="W2364">
            <v>44927</v>
          </cell>
          <cell r="X2364">
            <v>2023</v>
          </cell>
          <cell r="Y2364" t="str">
            <v>C</v>
          </cell>
        </row>
        <row r="2365">
          <cell r="F2365" t="str">
            <v>EVB0002364</v>
          </cell>
          <cell r="G2365" t="str">
            <v>Brand - sirene voor evacuatie</v>
          </cell>
          <cell r="H2365" t="str">
            <v>beveiliging; brand, detectie en alarmering</v>
          </cell>
          <cell r="I2365" t="str">
            <v>ELEK TF 165-A</v>
          </cell>
          <cell r="J2365"/>
          <cell r="K2365"/>
          <cell r="L2365"/>
          <cell r="M2365"/>
          <cell r="N2365" t="str">
            <v>65.11</v>
          </cell>
          <cell r="O2365" t="str">
            <v>000324</v>
          </cell>
          <cell r="P2365" t="str">
            <v>BOSCH</v>
          </cell>
          <cell r="Q2365" t="str">
            <v>000297</v>
          </cell>
          <cell r="R2365" t="str">
            <v>VMA</v>
          </cell>
          <cell r="S2365" t="str">
            <v>FNM-420-A</v>
          </cell>
          <cell r="T2365"/>
          <cell r="U2365"/>
          <cell r="V2365">
            <v>1</v>
          </cell>
          <cell r="W2365">
            <v>44927</v>
          </cell>
          <cell r="X2365">
            <v>2023</v>
          </cell>
          <cell r="Y2365" t="str">
            <v>C</v>
          </cell>
        </row>
        <row r="2366">
          <cell r="F2366" t="str">
            <v>EVB0002365</v>
          </cell>
          <cell r="G2366" t="str">
            <v>Brand - schuimblusser</v>
          </cell>
          <cell r="H2366" t="str">
            <v>beveiliging; brand, brandbestrijding</v>
          </cell>
          <cell r="I2366" t="str">
            <v>SAN TF 62</v>
          </cell>
          <cell r="J2366"/>
          <cell r="K2366"/>
          <cell r="L2366"/>
          <cell r="M2366"/>
          <cell r="N2366" t="str">
            <v>65.13</v>
          </cell>
          <cell r="O2366" t="str">
            <v>000335</v>
          </cell>
          <cell r="P2366" t="str">
            <v>SOMATIFIE</v>
          </cell>
          <cell r="Q2366" t="str">
            <v>000301</v>
          </cell>
          <cell r="R2366" t="str">
            <v>GEZEL</v>
          </cell>
          <cell r="S2366" t="str">
            <v>PF6</v>
          </cell>
          <cell r="T2366"/>
          <cell r="U2366"/>
          <cell r="V2366">
            <v>1</v>
          </cell>
          <cell r="W2366">
            <v>44927</v>
          </cell>
          <cell r="X2366">
            <v>2023</v>
          </cell>
          <cell r="Y2366" t="str">
            <v>C</v>
          </cell>
        </row>
        <row r="2367">
          <cell r="F2367" t="str">
            <v>EVB0002366</v>
          </cell>
          <cell r="G2367" t="str">
            <v>Communicatie - aansluitdoos data/telefonie RJ45 enkel</v>
          </cell>
          <cell r="H2367" t="str">
            <v>communicatie; overdracht van signalen, algemeen (verzamelniveau)</v>
          </cell>
          <cell r="I2367" t="str">
            <v>ELEK TF 119</v>
          </cell>
          <cell r="J2367"/>
          <cell r="K2367"/>
          <cell r="L2367"/>
          <cell r="M2367"/>
          <cell r="N2367" t="str">
            <v>64.10</v>
          </cell>
          <cell r="O2367" t="str">
            <v>000326</v>
          </cell>
          <cell r="P2367" t="str">
            <v>R&amp;M</v>
          </cell>
          <cell r="Q2367" t="str">
            <v>000297</v>
          </cell>
          <cell r="R2367" t="str">
            <v>VMA</v>
          </cell>
          <cell r="S2367" t="str">
            <v>R813508 - 977803015 - RJ45/s</v>
          </cell>
          <cell r="T2367"/>
          <cell r="U2367"/>
          <cell r="V2367">
            <v>1</v>
          </cell>
          <cell r="W2367">
            <v>44927</v>
          </cell>
          <cell r="X2367">
            <v>2023</v>
          </cell>
          <cell r="Y2367" t="str">
            <v>C</v>
          </cell>
        </row>
        <row r="2368">
          <cell r="F2368" t="str">
            <v>EVB0002367</v>
          </cell>
          <cell r="G2368" t="str">
            <v>Communicatie - HDMI kabel uit de muur</v>
          </cell>
          <cell r="H2368" t="str">
            <v>communicatie; overdracht van signalen, algemeen (verzamelniveau)</v>
          </cell>
          <cell r="I2368"/>
          <cell r="J2368"/>
          <cell r="K2368"/>
          <cell r="L2368"/>
          <cell r="M2368"/>
          <cell r="N2368" t="str">
            <v>64.10</v>
          </cell>
          <cell r="O2368"/>
          <cell r="P2368"/>
          <cell r="Q2368" t="str">
            <v>000297</v>
          </cell>
          <cell r="R2368" t="str">
            <v>VMA</v>
          </cell>
          <cell r="S2368"/>
          <cell r="T2368"/>
          <cell r="U2368"/>
          <cell r="V2368">
            <v>1</v>
          </cell>
          <cell r="W2368">
            <v>44927</v>
          </cell>
          <cell r="X2368">
            <v>2023</v>
          </cell>
          <cell r="Y2368" t="str">
            <v>C</v>
          </cell>
        </row>
        <row r="2369">
          <cell r="F2369" t="str">
            <v>EVB0002368</v>
          </cell>
          <cell r="G2369" t="str">
            <v>Communicatie - USB kabel uit de muur</v>
          </cell>
          <cell r="H2369" t="str">
            <v>communicatie; overdracht van signalen, algemeen (verzamelniveau)</v>
          </cell>
          <cell r="I2369"/>
          <cell r="J2369"/>
          <cell r="K2369"/>
          <cell r="L2369"/>
          <cell r="M2369"/>
          <cell r="N2369" t="str">
            <v>64.10</v>
          </cell>
          <cell r="O2369"/>
          <cell r="P2369"/>
          <cell r="Q2369" t="str">
            <v>000297</v>
          </cell>
          <cell r="R2369" t="str">
            <v>VMA</v>
          </cell>
          <cell r="S2369"/>
          <cell r="T2369"/>
          <cell r="U2369"/>
          <cell r="V2369">
            <v>1</v>
          </cell>
          <cell r="W2369">
            <v>44927</v>
          </cell>
          <cell r="X2369">
            <v>2023</v>
          </cell>
          <cell r="Y2369" t="str">
            <v>C</v>
          </cell>
        </row>
        <row r="2370">
          <cell r="F2370" t="str">
            <v>EVB0002369</v>
          </cell>
          <cell r="G2370" t="str">
            <v>Communicatie - Astrid binnenantenne</v>
          </cell>
          <cell r="H2370" t="str">
            <v>communicatie; overdracht van signalen, algemeen (verzamelniveau)</v>
          </cell>
          <cell r="I2370" t="str">
            <v>ELEK TF 168</v>
          </cell>
          <cell r="J2370"/>
          <cell r="K2370"/>
          <cell r="L2370"/>
          <cell r="M2370"/>
          <cell r="N2370" t="str">
            <v>64.10</v>
          </cell>
          <cell r="O2370" t="str">
            <v>000350</v>
          </cell>
          <cell r="P2370" t="str">
            <v>PANORAMA ANTENNAS</v>
          </cell>
          <cell r="Q2370" t="str">
            <v>000297</v>
          </cell>
          <cell r="R2370" t="str">
            <v>VMA</v>
          </cell>
          <cell r="S2370" t="str">
            <v>CMWBD-038-3-NJ</v>
          </cell>
          <cell r="T2370"/>
          <cell r="U2370"/>
          <cell r="V2370">
            <v>1</v>
          </cell>
          <cell r="W2370">
            <v>44927</v>
          </cell>
          <cell r="X2370">
            <v>2023</v>
          </cell>
          <cell r="Y2370" t="str">
            <v>C</v>
          </cell>
        </row>
        <row r="2371">
          <cell r="F2371" t="str">
            <v>EVB0002370</v>
          </cell>
          <cell r="G2371" t="str">
            <v>Communicatie - luidspreker Type 1b (rond inbouw)</v>
          </cell>
          <cell r="H2371" t="str">
            <v>communicatie; overdracht van geluid/spraak, geluidsdistributie</v>
          </cell>
          <cell r="I2371" t="str">
            <v>ELEK TF 177</v>
          </cell>
          <cell r="J2371"/>
          <cell r="K2371"/>
          <cell r="L2371"/>
          <cell r="M2371"/>
          <cell r="N2371" t="str">
            <v>64.24</v>
          </cell>
          <cell r="O2371" t="str">
            <v>000325</v>
          </cell>
          <cell r="P2371" t="str">
            <v>AUDAC</v>
          </cell>
          <cell r="Q2371" t="str">
            <v>000297</v>
          </cell>
          <cell r="R2371" t="str">
            <v>VMA</v>
          </cell>
          <cell r="S2371" t="str">
            <v>CIRA506/W</v>
          </cell>
          <cell r="T2371"/>
          <cell r="U2371"/>
          <cell r="V2371">
            <v>1</v>
          </cell>
          <cell r="W2371">
            <v>44927</v>
          </cell>
          <cell r="X2371">
            <v>2023</v>
          </cell>
          <cell r="Y2371" t="str">
            <v>C</v>
          </cell>
        </row>
        <row r="2372">
          <cell r="F2372" t="str">
            <v>EVB0002371</v>
          </cell>
          <cell r="G2372" t="str">
            <v>Communicatie - WIFI Accespoint plafond</v>
          </cell>
          <cell r="H2372" t="str">
            <v>communicatie; overdracht van signalen, algemeen (verzamelniveau)</v>
          </cell>
          <cell r="I2372" t="str">
            <v>TF WDB000001-0053</v>
          </cell>
          <cell r="J2372"/>
          <cell r="K2372"/>
          <cell r="L2372"/>
          <cell r="M2372"/>
          <cell r="N2372" t="str">
            <v>64.10</v>
          </cell>
          <cell r="O2372" t="str">
            <v>000336</v>
          </cell>
          <cell r="P2372" t="str">
            <v>RUCKUS</v>
          </cell>
          <cell r="Q2372" t="str">
            <v>000297</v>
          </cell>
          <cell r="R2372" t="str">
            <v>VMA</v>
          </cell>
          <cell r="S2372" t="str">
            <v>R650</v>
          </cell>
          <cell r="T2372"/>
          <cell r="U2372"/>
          <cell r="V2372">
            <v>1</v>
          </cell>
          <cell r="W2372">
            <v>44927</v>
          </cell>
          <cell r="X2372">
            <v>2023</v>
          </cell>
          <cell r="Y2372" t="str">
            <v>C</v>
          </cell>
        </row>
        <row r="2373">
          <cell r="F2373" t="str">
            <v>EVB0002372</v>
          </cell>
          <cell r="G2373" t="str">
            <v>CV &amp; Ventilatie - Ruimtevoeler</v>
          </cell>
          <cell r="H2373" t="str">
            <v>regeling klimaat en sanitair; centrale melding, meting en sturing, algemeen (verzamelniveau)</v>
          </cell>
          <cell r="I2373"/>
          <cell r="J2373"/>
          <cell r="K2373"/>
          <cell r="L2373"/>
          <cell r="M2373"/>
          <cell r="N2373" t="str">
            <v>58.20</v>
          </cell>
          <cell r="O2373" t="str">
            <v>000250</v>
          </cell>
          <cell r="P2373" t="str">
            <v>Schneider</v>
          </cell>
          <cell r="Q2373" t="str">
            <v>000301</v>
          </cell>
          <cell r="R2373" t="str">
            <v>GEZEL</v>
          </cell>
          <cell r="S2373" t="str">
            <v>SLPWXCX</v>
          </cell>
          <cell r="T2373"/>
          <cell r="U2373"/>
          <cell r="V2373">
            <v>1</v>
          </cell>
          <cell r="W2373">
            <v>44927</v>
          </cell>
          <cell r="X2373">
            <v>2023</v>
          </cell>
          <cell r="Y2373" t="str">
            <v>C</v>
          </cell>
        </row>
        <row r="2374">
          <cell r="F2374" t="str">
            <v>EVB0002373</v>
          </cell>
          <cell r="G2374" t="str">
            <v>Deur - binnendeur enkel EI1 30 Type 7 (zs)</v>
          </cell>
          <cell r="H2374" t="str">
            <v>binnenwandopeningen; gevuld met deuren, algemeen (verzamelniveau)</v>
          </cell>
          <cell r="I2374"/>
          <cell r="J2374"/>
          <cell r="K2374"/>
          <cell r="L2374"/>
          <cell r="M2374"/>
          <cell r="N2374" t="str">
            <v>32.30</v>
          </cell>
          <cell r="O2374"/>
          <cell r="P2374"/>
          <cell r="Q2374" t="str">
            <v>000298</v>
          </cell>
          <cell r="R2374" t="str">
            <v>DRAFAB</v>
          </cell>
          <cell r="S2374"/>
          <cell r="T2374"/>
          <cell r="U2374"/>
          <cell r="V2374">
            <v>1</v>
          </cell>
          <cell r="W2374">
            <v>44927</v>
          </cell>
          <cell r="X2374">
            <v>2023</v>
          </cell>
          <cell r="Y2374" t="str">
            <v>C</v>
          </cell>
        </row>
        <row r="2375">
          <cell r="F2375" t="str">
            <v>EVB0002374</v>
          </cell>
          <cell r="G2375" t="str">
            <v>Deur - buitendeur (dubbel, beglaasd &amp; bovenraam) - cilinderslot &amp; salto</v>
          </cell>
          <cell r="H2375" t="str">
            <v>buitenwandopeningen; gevuld met deuren, algemeen (verzamelniveau)</v>
          </cell>
          <cell r="I2375"/>
          <cell r="J2375"/>
          <cell r="K2375"/>
          <cell r="L2375"/>
          <cell r="M2375"/>
          <cell r="N2375" t="str">
            <v>31.30</v>
          </cell>
          <cell r="O2375" t="str">
            <v>000333</v>
          </cell>
          <cell r="P2375" t="str">
            <v>SALTO</v>
          </cell>
          <cell r="Q2375" t="str">
            <v>000302</v>
          </cell>
          <cell r="R2375" t="str">
            <v>HERMANS</v>
          </cell>
          <cell r="S2375"/>
          <cell r="T2375"/>
          <cell r="U2375"/>
          <cell r="V2375">
            <v>1</v>
          </cell>
          <cell r="W2375">
            <v>44927</v>
          </cell>
          <cell r="X2375">
            <v>2023</v>
          </cell>
          <cell r="Y2375" t="str">
            <v>C</v>
          </cell>
        </row>
        <row r="2376">
          <cell r="F2376" t="str">
            <v>EVB0002375</v>
          </cell>
          <cell r="G2376" t="str">
            <v>Elektriciteit - schakelaars verlichting</v>
          </cell>
          <cell r="H2376" t="str">
            <v>centrale elektrotechnische voorz.; energie, laagspanning, algemeen</v>
          </cell>
          <cell r="I2376" t="str">
            <v>ELEK TF 37</v>
          </cell>
          <cell r="J2376"/>
          <cell r="K2376"/>
          <cell r="L2376"/>
          <cell r="M2376"/>
          <cell r="N2376" t="str">
            <v>61.50</v>
          </cell>
          <cell r="O2376" t="str">
            <v>000327</v>
          </cell>
          <cell r="P2376" t="str">
            <v>NIKO</v>
          </cell>
          <cell r="Q2376" t="str">
            <v>000297</v>
          </cell>
          <cell r="R2376" t="str">
            <v>VMA</v>
          </cell>
          <cell r="S2376" t="str">
            <v>100-66600 / 66602 / 66603</v>
          </cell>
          <cell r="T2376"/>
          <cell r="U2376"/>
          <cell r="V2376">
            <v>1</v>
          </cell>
          <cell r="W2376">
            <v>44927</v>
          </cell>
          <cell r="X2376">
            <v>2023</v>
          </cell>
          <cell r="Y2376" t="str">
            <v>C</v>
          </cell>
        </row>
        <row r="2377">
          <cell r="F2377" t="str">
            <v>EVB0002376</v>
          </cell>
          <cell r="G2377" t="str">
            <v>Elektriciteit - stopcontact 220V</v>
          </cell>
          <cell r="H2377" t="str">
            <v>centrale elektrotechnische voorz.; energie, laagspanning, algemeen</v>
          </cell>
          <cell r="I2377" t="str">
            <v>ELEK TF 37</v>
          </cell>
          <cell r="J2377"/>
          <cell r="K2377"/>
          <cell r="L2377"/>
          <cell r="M2377"/>
          <cell r="N2377" t="str">
            <v>61.50</v>
          </cell>
          <cell r="O2377" t="str">
            <v>000327</v>
          </cell>
          <cell r="P2377" t="str">
            <v>NIKO</v>
          </cell>
          <cell r="Q2377" t="str">
            <v>000297</v>
          </cell>
          <cell r="R2377" t="str">
            <v>VMA</v>
          </cell>
          <cell r="S2377" t="str">
            <v>100-66600 / 66602 / 66603</v>
          </cell>
          <cell r="T2377"/>
          <cell r="U2377"/>
          <cell r="V2377">
            <v>1</v>
          </cell>
          <cell r="W2377">
            <v>44927</v>
          </cell>
          <cell r="X2377">
            <v>2023</v>
          </cell>
          <cell r="Y2377" t="str">
            <v>C</v>
          </cell>
        </row>
        <row r="2378">
          <cell r="F2378" t="str">
            <v>EVB0002377</v>
          </cell>
          <cell r="G2378" t="str">
            <v>Elektriciteit - Railkokersysteem 160A - 6 aftakuitgangen</v>
          </cell>
          <cell r="H2378" t="str">
            <v>centrale elektrotechnische voorz.; energie, laagspanning, algemeen</v>
          </cell>
          <cell r="I2378" t="str">
            <v>ELEK TF 32</v>
          </cell>
          <cell r="J2378"/>
          <cell r="K2378"/>
          <cell r="L2378"/>
          <cell r="M2378"/>
          <cell r="N2378" t="str">
            <v>61.50</v>
          </cell>
          <cell r="O2378" t="str">
            <v>000250</v>
          </cell>
          <cell r="P2378" t="str">
            <v>Schneider</v>
          </cell>
          <cell r="Q2378" t="str">
            <v>000297</v>
          </cell>
          <cell r="R2378" t="str">
            <v>VMA</v>
          </cell>
          <cell r="S2378" t="str">
            <v>KNA160ED4306</v>
          </cell>
          <cell r="T2378"/>
          <cell r="U2378"/>
          <cell r="V2378">
            <v>1</v>
          </cell>
          <cell r="W2378">
            <v>44927</v>
          </cell>
          <cell r="X2378">
            <v>2023</v>
          </cell>
          <cell r="Y2378" t="str">
            <v>C</v>
          </cell>
        </row>
        <row r="2379">
          <cell r="F2379" t="str">
            <v>EVB0002378</v>
          </cell>
          <cell r="G2379" t="str">
            <v>Elektriciteit - Aftakkast 32 A</v>
          </cell>
          <cell r="H2379" t="str">
            <v>centrale elektrotechnische voorz.; energie, laagspanning, algemeen</v>
          </cell>
          <cell r="I2379" t="str">
            <v>ELEK TF 33</v>
          </cell>
          <cell r="J2379"/>
          <cell r="K2379"/>
          <cell r="L2379"/>
          <cell r="M2379"/>
          <cell r="N2379" t="str">
            <v>61.50</v>
          </cell>
          <cell r="O2379" t="str">
            <v>000250</v>
          </cell>
          <cell r="P2379" t="str">
            <v>Schneider</v>
          </cell>
          <cell r="Q2379" t="str">
            <v>000297</v>
          </cell>
          <cell r="R2379" t="str">
            <v>VMA</v>
          </cell>
          <cell r="S2379" t="str">
            <v>KNB32CM55</v>
          </cell>
          <cell r="T2379"/>
          <cell r="U2379"/>
          <cell r="V2379">
            <v>1</v>
          </cell>
          <cell r="W2379">
            <v>44927</v>
          </cell>
          <cell r="X2379">
            <v>2023</v>
          </cell>
          <cell r="Y2379" t="str">
            <v>C</v>
          </cell>
        </row>
        <row r="2380">
          <cell r="F2380" t="str">
            <v>EVB0002379</v>
          </cell>
          <cell r="G2380" t="str">
            <v>Elektriciteit - automaat 16A</v>
          </cell>
          <cell r="H2380" t="str">
            <v>centrale elektrotechnische voorz.; energie, laagspanning, algemeen</v>
          </cell>
          <cell r="I2380"/>
          <cell r="J2380"/>
          <cell r="K2380"/>
          <cell r="L2380"/>
          <cell r="M2380"/>
          <cell r="N2380" t="str">
            <v>61.50</v>
          </cell>
          <cell r="O2380" t="str">
            <v>000250</v>
          </cell>
          <cell r="P2380" t="str">
            <v>Schneider</v>
          </cell>
          <cell r="Q2380" t="str">
            <v>000297</v>
          </cell>
          <cell r="R2380" t="str">
            <v>VMA</v>
          </cell>
          <cell r="S2380" t="str">
            <v>IC60N C16A</v>
          </cell>
          <cell r="T2380"/>
          <cell r="U2380"/>
          <cell r="V2380">
            <v>1</v>
          </cell>
          <cell r="W2380">
            <v>44927</v>
          </cell>
          <cell r="X2380">
            <v>2023</v>
          </cell>
          <cell r="Y2380" t="str">
            <v>C</v>
          </cell>
        </row>
        <row r="2381">
          <cell r="F2381" t="str">
            <v>EVB0002380</v>
          </cell>
          <cell r="G2381" t="str">
            <v>Elektriciteit - kabel 3G2,5 en stekker Legrand</v>
          </cell>
          <cell r="H2381" t="str">
            <v>centrale elektrotechnische voorz.; energie, laagspanning, algemeen</v>
          </cell>
          <cell r="I2381"/>
          <cell r="J2381"/>
          <cell r="K2381"/>
          <cell r="L2381"/>
          <cell r="M2381"/>
          <cell r="N2381" t="str">
            <v>61.50</v>
          </cell>
          <cell r="O2381"/>
          <cell r="P2381"/>
          <cell r="Q2381" t="str">
            <v>000297</v>
          </cell>
          <cell r="R2381" t="str">
            <v>VMA</v>
          </cell>
          <cell r="S2381"/>
          <cell r="T2381"/>
          <cell r="U2381"/>
          <cell r="V2381">
            <v>1</v>
          </cell>
          <cell r="W2381">
            <v>44927</v>
          </cell>
          <cell r="X2381">
            <v>2023</v>
          </cell>
          <cell r="Y2381" t="str">
            <v>C</v>
          </cell>
        </row>
        <row r="2382">
          <cell r="F2382" t="str">
            <v>EVB0002381</v>
          </cell>
          <cell r="G2382" t="str">
            <v>Muur - beton</v>
          </cell>
          <cell r="H2382" t="str">
            <v>binnenwanden; constructief, algemeen (verzamelniveau)</v>
          </cell>
          <cell r="I2382"/>
          <cell r="J2382"/>
          <cell r="K2382"/>
          <cell r="L2382"/>
          <cell r="M2382"/>
          <cell r="N2382" t="str">
            <v>22.20</v>
          </cell>
          <cell r="O2382"/>
          <cell r="P2382"/>
          <cell r="Q2382" t="str">
            <v>000300</v>
          </cell>
          <cell r="R2382" t="str">
            <v>ALHEEMBOUW</v>
          </cell>
          <cell r="S2382"/>
          <cell r="T2382"/>
          <cell r="U2382"/>
          <cell r="V2382">
            <v>1</v>
          </cell>
          <cell r="W2382">
            <v>44927</v>
          </cell>
          <cell r="X2382">
            <v>2023</v>
          </cell>
          <cell r="Y2382" t="str">
            <v>C</v>
          </cell>
        </row>
        <row r="2383">
          <cell r="F2383" t="str">
            <v>EVB0002382</v>
          </cell>
          <cell r="G2383" t="str">
            <v>Muur - gyproc</v>
          </cell>
          <cell r="H2383" t="str">
            <v>binnenwanden; niet constructief, algemeen (verzamelniveau)</v>
          </cell>
          <cell r="I2383" t="str">
            <v>TF-WDB000001-0018.2.a &amp; 28-A</v>
          </cell>
          <cell r="J2383"/>
          <cell r="K2383"/>
          <cell r="L2383"/>
          <cell r="M2383"/>
          <cell r="N2383" t="str">
            <v>22.10</v>
          </cell>
          <cell r="O2383" t="str">
            <v>000351</v>
          </cell>
          <cell r="P2383" t="str">
            <v>SAINT-GOBAIN</v>
          </cell>
          <cell r="Q2383" t="str">
            <v>000303</v>
          </cell>
          <cell r="R2383" t="str">
            <v>VAN HULLE BOUWSERVICE</v>
          </cell>
          <cell r="S2383"/>
          <cell r="T2383"/>
          <cell r="U2383"/>
          <cell r="V2383">
            <v>1</v>
          </cell>
          <cell r="W2383">
            <v>44927</v>
          </cell>
          <cell r="X2383">
            <v>2023</v>
          </cell>
          <cell r="Y2383" t="str">
            <v>C</v>
          </cell>
        </row>
        <row r="2384">
          <cell r="F2384" t="str">
            <v>EVB0002383</v>
          </cell>
          <cell r="G2384" t="str">
            <v>Muur - snelbouw metselwerk PLS</v>
          </cell>
          <cell r="H2384" t="str">
            <v>binnenwanden; constructief, algemeen (verzamelniveau)</v>
          </cell>
          <cell r="I2384" t="str">
            <v>TF-WDB000001-0010-A</v>
          </cell>
          <cell r="J2384"/>
          <cell r="K2384"/>
          <cell r="L2384"/>
          <cell r="M2384"/>
          <cell r="N2384" t="str">
            <v>22.20</v>
          </cell>
          <cell r="O2384" t="str">
            <v>000347</v>
          </cell>
          <cell r="P2384" t="str">
            <v>WIENERBERGER</v>
          </cell>
          <cell r="Q2384" t="str">
            <v>000300</v>
          </cell>
          <cell r="R2384" t="str">
            <v>ALHEEMBOUW</v>
          </cell>
          <cell r="S2384" t="str">
            <v>POROTHERM</v>
          </cell>
          <cell r="T2384"/>
          <cell r="U2384"/>
          <cell r="V2384">
            <v>1</v>
          </cell>
          <cell r="W2384">
            <v>44927</v>
          </cell>
          <cell r="X2384">
            <v>2023</v>
          </cell>
          <cell r="Y2384" t="str">
            <v>C</v>
          </cell>
        </row>
        <row r="2385">
          <cell r="F2385" t="str">
            <v>EVB0002384</v>
          </cell>
          <cell r="G2385" t="str">
            <v>Noodverlichting - plafond TYPE 2 rond (lens antipaniek)</v>
          </cell>
          <cell r="H2385" t="str">
            <v>centrale elektrotechnische voorz.; energie, laagspanning, lager dan 1 kV en hoger dan 100 V</v>
          </cell>
          <cell r="I2385" t="str">
            <v>ELEK TF 78</v>
          </cell>
          <cell r="J2385"/>
          <cell r="K2385"/>
          <cell r="L2385"/>
          <cell r="M2385"/>
          <cell r="N2385" t="str">
            <v>61.51</v>
          </cell>
          <cell r="O2385" t="str">
            <v>000339</v>
          </cell>
          <cell r="P2385" t="str">
            <v>ZEMPER</v>
          </cell>
          <cell r="Q2385" t="str">
            <v>000297</v>
          </cell>
          <cell r="R2385" t="str">
            <v>VMA</v>
          </cell>
          <cell r="S2385" t="str">
            <v>LSM3250LDPW</v>
          </cell>
          <cell r="T2385"/>
          <cell r="U2385"/>
          <cell r="V2385">
            <v>1</v>
          </cell>
          <cell r="W2385">
            <v>44927</v>
          </cell>
          <cell r="X2385">
            <v>2023</v>
          </cell>
          <cell r="Y2385" t="str">
            <v>C</v>
          </cell>
        </row>
        <row r="2386">
          <cell r="F2386" t="str">
            <v>EVB0002385</v>
          </cell>
          <cell r="G2386" t="str">
            <v>Plafond - verlaagd Heraklith</v>
          </cell>
          <cell r="H2386" t="str">
            <v>plafondafwerkingen; verlaagd, algemeen (verzamelniveau)</v>
          </cell>
          <cell r="I2386" t="str">
            <v>TF-WDB000001-0018-A</v>
          </cell>
          <cell r="J2386"/>
          <cell r="K2386"/>
          <cell r="L2386"/>
          <cell r="M2386"/>
          <cell r="N2386" t="str">
            <v>45.10</v>
          </cell>
          <cell r="O2386" t="str">
            <v>000386</v>
          </cell>
          <cell r="P2386" t="str">
            <v>HERAKLITH</v>
          </cell>
          <cell r="Q2386" t="str">
            <v>000303</v>
          </cell>
          <cell r="R2386" t="str">
            <v>VAN HULLE BOUWSERVICE</v>
          </cell>
          <cell r="S2386"/>
          <cell r="T2386"/>
          <cell r="U2386"/>
          <cell r="V2386">
            <v>1</v>
          </cell>
          <cell r="W2386">
            <v>44927</v>
          </cell>
          <cell r="X2386">
            <v>2023</v>
          </cell>
          <cell r="Y2386" t="str">
            <v>C</v>
          </cell>
        </row>
        <row r="2387">
          <cell r="F2387" t="str">
            <v>EVB0002386</v>
          </cell>
          <cell r="G2387" t="str">
            <v>Raam - buitenraam</v>
          </cell>
          <cell r="H2387" t="str">
            <v>buitenwandopeningen; gevuld met ramen, algemeen (verzamelniveau)</v>
          </cell>
          <cell r="I2387"/>
          <cell r="J2387"/>
          <cell r="K2387"/>
          <cell r="L2387"/>
          <cell r="M2387"/>
          <cell r="N2387" t="str">
            <v>31.20</v>
          </cell>
          <cell r="O2387"/>
          <cell r="P2387"/>
          <cell r="Q2387" t="str">
            <v>000302</v>
          </cell>
          <cell r="R2387" t="str">
            <v>HERMANS</v>
          </cell>
          <cell r="S2387"/>
          <cell r="T2387"/>
          <cell r="U2387"/>
          <cell r="V2387">
            <v>1</v>
          </cell>
          <cell r="W2387">
            <v>44927</v>
          </cell>
          <cell r="X2387">
            <v>2023</v>
          </cell>
          <cell r="Y2387" t="str">
            <v>C</v>
          </cell>
        </row>
        <row r="2388">
          <cell r="F2388" t="str">
            <v>EVB0002387</v>
          </cell>
          <cell r="G2388" t="str">
            <v>Sanitair  - spoelbak rvs in meubel</v>
          </cell>
          <cell r="H2388" t="str">
            <v>vaste keukenvoorzieningen; standaard, algemeen (verzamelniveau)</v>
          </cell>
          <cell r="I2388" t="str">
            <v>SAN TF 20</v>
          </cell>
          <cell r="J2388"/>
          <cell r="K2388"/>
          <cell r="L2388"/>
          <cell r="M2388"/>
          <cell r="N2388" t="str">
            <v>73.10</v>
          </cell>
          <cell r="O2388" t="str">
            <v>000437</v>
          </cell>
          <cell r="P2388" t="str">
            <v>FRANCKE</v>
          </cell>
          <cell r="Q2388" t="str">
            <v>000301</v>
          </cell>
          <cell r="R2388" t="str">
            <v>GEZEL</v>
          </cell>
          <cell r="S2388" t="str">
            <v>SMART RVS</v>
          </cell>
          <cell r="T2388"/>
          <cell r="U2388"/>
          <cell r="V2388">
            <v>1</v>
          </cell>
          <cell r="W2388">
            <v>44927</v>
          </cell>
          <cell r="X2388">
            <v>2023</v>
          </cell>
          <cell r="Y2388" t="str">
            <v>C</v>
          </cell>
        </row>
        <row r="2389">
          <cell r="F2389" t="str">
            <v>EVB0002388</v>
          </cell>
          <cell r="G2389" t="str">
            <v>Sanitair - ééngreeps keukenmengkraan</v>
          </cell>
          <cell r="H2389" t="str">
            <v>water; waterbehandeling, algemeen (verzamelniveau)</v>
          </cell>
          <cell r="I2389" t="str">
            <v>SAN TF 20</v>
          </cell>
          <cell r="J2389"/>
          <cell r="K2389"/>
          <cell r="L2389"/>
          <cell r="M2389"/>
          <cell r="N2389" t="str">
            <v>53.50</v>
          </cell>
          <cell r="O2389" t="str">
            <v>000438</v>
          </cell>
          <cell r="P2389" t="str">
            <v>GROHE</v>
          </cell>
          <cell r="Q2389" t="str">
            <v>000301</v>
          </cell>
          <cell r="R2389" t="str">
            <v>GEZEL</v>
          </cell>
          <cell r="S2389" t="str">
            <v>Eurosmart</v>
          </cell>
          <cell r="T2389"/>
          <cell r="U2389"/>
          <cell r="V2389">
            <v>1</v>
          </cell>
          <cell r="W2389">
            <v>44927</v>
          </cell>
          <cell r="X2389">
            <v>2023</v>
          </cell>
          <cell r="Y2389" t="str">
            <v>C</v>
          </cell>
        </row>
        <row r="2390">
          <cell r="F2390" t="str">
            <v>EVB0002389</v>
          </cell>
          <cell r="G2390" t="str">
            <v>Sanitair - boiler 10L</v>
          </cell>
          <cell r="H2390" t="str">
            <v>water; verwarmd tapwater, direct verwarmd met voorraad</v>
          </cell>
          <cell r="I2390" t="str">
            <v>SAN TF 47</v>
          </cell>
          <cell r="J2390"/>
          <cell r="K2390"/>
          <cell r="L2390"/>
          <cell r="M2390"/>
          <cell r="N2390" t="str">
            <v>53.21</v>
          </cell>
          <cell r="O2390" t="str">
            <v>000342</v>
          </cell>
          <cell r="P2390" t="str">
            <v>DAALDEROP</v>
          </cell>
          <cell r="Q2390" t="str">
            <v>000301</v>
          </cell>
          <cell r="R2390" t="str">
            <v>GEZEL</v>
          </cell>
          <cell r="S2390" t="str">
            <v>Close-Up 10</v>
          </cell>
          <cell r="T2390"/>
          <cell r="U2390"/>
          <cell r="V2390">
            <v>1</v>
          </cell>
          <cell r="W2390">
            <v>44927</v>
          </cell>
          <cell r="X2390">
            <v>2023</v>
          </cell>
          <cell r="Y2390" t="str">
            <v>C</v>
          </cell>
        </row>
        <row r="2391">
          <cell r="F2391" t="str">
            <v>EVB0002390</v>
          </cell>
          <cell r="G2391" t="str">
            <v>Sanitair - schellkraan</v>
          </cell>
          <cell r="H2391" t="str">
            <v>water; waterbehandeling, algemeen (verzamelniveau)</v>
          </cell>
          <cell r="I2391" t="str">
            <v>SAN TF 20</v>
          </cell>
          <cell r="J2391"/>
          <cell r="K2391"/>
          <cell r="L2391"/>
          <cell r="M2391"/>
          <cell r="N2391" t="str">
            <v>53.50</v>
          </cell>
          <cell r="O2391" t="str">
            <v>000392</v>
          </cell>
          <cell r="P2391" t="str">
            <v>ARCO</v>
          </cell>
          <cell r="Q2391" t="str">
            <v>000301</v>
          </cell>
          <cell r="R2391" t="str">
            <v>GEZEL</v>
          </cell>
          <cell r="S2391" t="str">
            <v>NOVA art.403071</v>
          </cell>
          <cell r="T2391"/>
          <cell r="U2391"/>
          <cell r="V2391">
            <v>1</v>
          </cell>
          <cell r="W2391">
            <v>44927</v>
          </cell>
          <cell r="X2391">
            <v>2023</v>
          </cell>
          <cell r="Y2391" t="str">
            <v>C</v>
          </cell>
        </row>
        <row r="2392">
          <cell r="F2392" t="str">
            <v>EVB0002391</v>
          </cell>
          <cell r="G2392" t="str">
            <v>Ventilatie - extractie - 4 roosters in ventilatiekanaal</v>
          </cell>
          <cell r="H2392" t="str">
            <v>luchtbehandeling; centrale mechanische ventilatie, algemeen (verzamelniveau)</v>
          </cell>
          <cell r="I2392" t="str">
            <v>HVAC TF 50</v>
          </cell>
          <cell r="J2392"/>
          <cell r="K2392"/>
          <cell r="L2392"/>
          <cell r="M2392"/>
          <cell r="N2392" t="str">
            <v>57.50</v>
          </cell>
          <cell r="O2392" t="str">
            <v>000388</v>
          </cell>
          <cell r="P2392" t="str">
            <v>TROX</v>
          </cell>
          <cell r="Q2392" t="str">
            <v>000301</v>
          </cell>
          <cell r="R2392" t="str">
            <v>GEZEL</v>
          </cell>
          <cell r="S2392" t="str">
            <v>TRS-K + TRS-R</v>
          </cell>
          <cell r="T2392"/>
          <cell r="U2392"/>
          <cell r="V2392">
            <v>1</v>
          </cell>
          <cell r="W2392">
            <v>44927</v>
          </cell>
          <cell r="X2392">
            <v>2023</v>
          </cell>
          <cell r="Y2392" t="str">
            <v>C</v>
          </cell>
        </row>
        <row r="2393">
          <cell r="F2393" t="str">
            <v>EVB0002392</v>
          </cell>
          <cell r="G2393" t="str">
            <v>Ventilatie - pulsie - geperforeerd ventilatiekanaal</v>
          </cell>
          <cell r="H2393" t="str">
            <v>luchtbehandeling; centrale mechanische ventilatie, algemeen (verzamelniveau)</v>
          </cell>
          <cell r="I2393" t="str">
            <v>HVAC TF 58</v>
          </cell>
          <cell r="J2393"/>
          <cell r="K2393"/>
          <cell r="L2393"/>
          <cell r="M2393"/>
          <cell r="N2393" t="str">
            <v>57.50</v>
          </cell>
          <cell r="O2393" t="str">
            <v>000387</v>
          </cell>
          <cell r="P2393" t="str">
            <v>AIR Technologies</v>
          </cell>
          <cell r="Q2393" t="str">
            <v>000310</v>
          </cell>
          <cell r="R2393" t="str">
            <v>TM Technics</v>
          </cell>
          <cell r="S2393" t="str">
            <v>Diffusie met hoge inductie</v>
          </cell>
          <cell r="T2393"/>
          <cell r="U2393"/>
          <cell r="V2393">
            <v>1</v>
          </cell>
          <cell r="W2393">
            <v>44927</v>
          </cell>
          <cell r="X2393">
            <v>2023</v>
          </cell>
          <cell r="Y2393" t="str">
            <v>C</v>
          </cell>
        </row>
        <row r="2394">
          <cell r="F2394" t="str">
            <v>EVB0002393</v>
          </cell>
          <cell r="G2394" t="str">
            <v>Ventilatie - VAV-box (volumeregelaar)</v>
          </cell>
          <cell r="H2394" t="str">
            <v>luchtbehandeling; centrale mechanische ventilatie, algemeen (verzamelniveau)</v>
          </cell>
          <cell r="I2394" t="str">
            <v>HVAC TF 63</v>
          </cell>
          <cell r="J2394"/>
          <cell r="K2394"/>
          <cell r="L2394"/>
          <cell r="M2394"/>
          <cell r="N2394" t="str">
            <v>57.50</v>
          </cell>
          <cell r="O2394" t="str">
            <v>000434</v>
          </cell>
          <cell r="P2394" t="str">
            <v>CAIROX + BELIMO</v>
          </cell>
          <cell r="Q2394" t="str">
            <v>000301</v>
          </cell>
          <cell r="R2394" t="str">
            <v>GEZEL</v>
          </cell>
          <cell r="S2394" t="str">
            <v>CSB + RSB</v>
          </cell>
          <cell r="T2394"/>
          <cell r="U2394"/>
          <cell r="V2394">
            <v>1</v>
          </cell>
          <cell r="W2394">
            <v>44927</v>
          </cell>
          <cell r="X2394">
            <v>2023</v>
          </cell>
          <cell r="Y2394" t="str">
            <v>C</v>
          </cell>
        </row>
        <row r="2395">
          <cell r="F2395" t="str">
            <v>EVB0002394</v>
          </cell>
          <cell r="G2395" t="str">
            <v>verlichting - KNX-aanwezigheidsdetector</v>
          </cell>
          <cell r="H2395" t="str">
            <v>verlichting; standaard, bewaakt, algemeen (verzamelniveau)</v>
          </cell>
          <cell r="I2395" t="str">
            <v>ELEK TF 42</v>
          </cell>
          <cell r="J2395"/>
          <cell r="K2395"/>
          <cell r="L2395"/>
          <cell r="M2395"/>
          <cell r="N2395" t="str">
            <v>63.40</v>
          </cell>
          <cell r="O2395" t="str">
            <v>000346</v>
          </cell>
          <cell r="P2395" t="str">
            <v>ESYLUX</v>
          </cell>
          <cell r="Q2395" t="str">
            <v>000297</v>
          </cell>
          <cell r="R2395" t="str">
            <v>VMA</v>
          </cell>
          <cell r="S2395" t="str">
            <v>PD-C 360i/8 KNX UP</v>
          </cell>
          <cell r="T2395"/>
          <cell r="U2395"/>
          <cell r="V2395">
            <v>1</v>
          </cell>
          <cell r="W2395">
            <v>44927</v>
          </cell>
          <cell r="X2395">
            <v>2023</v>
          </cell>
          <cell r="Y2395" t="str">
            <v>C</v>
          </cell>
        </row>
        <row r="2396">
          <cell r="F2396" t="str">
            <v>EVB0002395</v>
          </cell>
          <cell r="G2396" t="str">
            <v>Verlichting - inbouw (1200 x 300 mm)</v>
          </cell>
          <cell r="H2396" t="str">
            <v>verlichting; standaard, bewaakt, algemeen (verzamelniveau)</v>
          </cell>
          <cell r="I2396" t="str">
            <v>ELEK TF 59</v>
          </cell>
          <cell r="J2396"/>
          <cell r="K2396"/>
          <cell r="L2396"/>
          <cell r="M2396"/>
          <cell r="N2396" t="str">
            <v>63.40</v>
          </cell>
          <cell r="O2396" t="str">
            <v>000416</v>
          </cell>
          <cell r="P2396" t="str">
            <v>PHILIPS CoreLine Panel</v>
          </cell>
          <cell r="Q2396" t="str">
            <v>000297</v>
          </cell>
          <cell r="R2396" t="str">
            <v>VMA</v>
          </cell>
          <cell r="S2396"/>
          <cell r="T2396"/>
          <cell r="U2396"/>
          <cell r="V2396">
            <v>1</v>
          </cell>
          <cell r="W2396">
            <v>44927</v>
          </cell>
          <cell r="X2396">
            <v>2023</v>
          </cell>
          <cell r="Y2396" t="str">
            <v>C</v>
          </cell>
        </row>
        <row r="2397">
          <cell r="F2397" t="str">
            <v>EVB0002396</v>
          </cell>
          <cell r="G2397" t="str">
            <v>Vloer - Rubber (met noppenstructuur)</v>
          </cell>
          <cell r="H2397" t="str">
            <v>vloerafwerkingen; niet verhoogd, algemeen (verzamelniveau)</v>
          </cell>
          <cell r="I2397" t="str">
            <v>TF-WDB000001-0305-A</v>
          </cell>
          <cell r="J2397"/>
          <cell r="K2397"/>
          <cell r="L2397"/>
          <cell r="M2397"/>
          <cell r="N2397" t="str">
            <v>43.20</v>
          </cell>
          <cell r="O2397" t="str">
            <v>000440</v>
          </cell>
          <cell r="P2397" t="str">
            <v>ARTIGO</v>
          </cell>
          <cell r="Q2397" t="str">
            <v>000318</v>
          </cell>
          <cell r="R2397" t="str">
            <v>TECHNICARRO</v>
          </cell>
          <cell r="S2397" t="str">
            <v>TDS-2020-BS-CLASSIC-27mm</v>
          </cell>
          <cell r="T2397"/>
          <cell r="U2397"/>
          <cell r="V2397">
            <v>1</v>
          </cell>
          <cell r="W2397">
            <v>44927</v>
          </cell>
          <cell r="X2397">
            <v>2023</v>
          </cell>
          <cell r="Y2397" t="str">
            <v>C</v>
          </cell>
        </row>
        <row r="2398">
          <cell r="F2398" t="str">
            <v>EVB0002397</v>
          </cell>
          <cell r="G2398" t="str">
            <v>Beveiliging - Dualdetector (beweging)</v>
          </cell>
          <cell r="H2398" t="str">
            <v>beveiliging; overlast, detectie en alarmering, algemeen (verzamelniveau)</v>
          </cell>
          <cell r="I2398" t="str">
            <v>ELEK TF 133</v>
          </cell>
          <cell r="J2398"/>
          <cell r="K2398"/>
          <cell r="L2398"/>
          <cell r="M2398"/>
          <cell r="N2398" t="str">
            <v>65.30</v>
          </cell>
          <cell r="O2398" t="str">
            <v>000349</v>
          </cell>
          <cell r="P2398" t="str">
            <v>VANDERBILT</v>
          </cell>
          <cell r="Q2398" t="str">
            <v>000297</v>
          </cell>
          <cell r="R2398" t="str">
            <v>VMA</v>
          </cell>
          <cell r="S2398" t="str">
            <v>PDM-IXA12</v>
          </cell>
          <cell r="T2398"/>
          <cell r="U2398"/>
          <cell r="V2398">
            <v>1</v>
          </cell>
          <cell r="W2398">
            <v>44927</v>
          </cell>
          <cell r="X2398">
            <v>2023</v>
          </cell>
          <cell r="Y2398" t="str">
            <v>C</v>
          </cell>
        </row>
        <row r="2399">
          <cell r="F2399" t="str">
            <v>EVB0002398</v>
          </cell>
          <cell r="G2399" t="str">
            <v>Beveiliging - toegangscontrole Salto slot</v>
          </cell>
          <cell r="H2399" t="str">
            <v>beveiliging; braak, toegangscontrole</v>
          </cell>
          <cell r="I2399" t="str">
            <v>TF WDB00001-0045-A</v>
          </cell>
          <cell r="J2399"/>
          <cell r="K2399"/>
          <cell r="L2399"/>
          <cell r="M2399"/>
          <cell r="N2399" t="str">
            <v>65.22</v>
          </cell>
          <cell r="O2399" t="str">
            <v>000333</v>
          </cell>
          <cell r="P2399" t="str">
            <v>SALTO</v>
          </cell>
          <cell r="Q2399" t="str">
            <v>000297</v>
          </cell>
          <cell r="R2399" t="str">
            <v>VMA</v>
          </cell>
          <cell r="S2399" t="str">
            <v>XS4 ONE Ex752/753/754</v>
          </cell>
          <cell r="T2399"/>
          <cell r="U2399"/>
          <cell r="V2399">
            <v>1</v>
          </cell>
          <cell r="W2399">
            <v>44927</v>
          </cell>
          <cell r="X2399">
            <v>2023</v>
          </cell>
          <cell r="Y2399" t="str">
            <v>C</v>
          </cell>
        </row>
        <row r="2400">
          <cell r="F2400" t="str">
            <v>EVB0002399</v>
          </cell>
          <cell r="G2400" t="str">
            <v>Brand - automatische branddetectie</v>
          </cell>
          <cell r="H2400" t="str">
            <v>beveiliging; brand, detectie en alarmering</v>
          </cell>
          <cell r="I2400" t="str">
            <v>ELEK TF 145</v>
          </cell>
          <cell r="J2400"/>
          <cell r="K2400"/>
          <cell r="L2400"/>
          <cell r="M2400"/>
          <cell r="N2400" t="str">
            <v>65.11</v>
          </cell>
          <cell r="O2400" t="str">
            <v>000324</v>
          </cell>
          <cell r="P2400" t="str">
            <v>BOSCH</v>
          </cell>
          <cell r="Q2400" t="str">
            <v>000297</v>
          </cell>
          <cell r="R2400" t="str">
            <v>VMA</v>
          </cell>
          <cell r="S2400" t="str">
            <v>FAP-0420 (AVENAR detector 4000)</v>
          </cell>
          <cell r="T2400"/>
          <cell r="U2400"/>
          <cell r="V2400">
            <v>1</v>
          </cell>
          <cell r="W2400">
            <v>44927</v>
          </cell>
          <cell r="X2400">
            <v>2023</v>
          </cell>
          <cell r="Y2400" t="str">
            <v>C</v>
          </cell>
        </row>
        <row r="2401">
          <cell r="F2401" t="str">
            <v>EVB0002400</v>
          </cell>
          <cell r="G2401" t="str">
            <v>Brand - automatische branddetectie (boven verlaagd plafond)</v>
          </cell>
          <cell r="H2401" t="str">
            <v>beveiliging; brand, detectie en alarmering</v>
          </cell>
          <cell r="I2401" t="str">
            <v>ELEK TF 145</v>
          </cell>
          <cell r="J2401"/>
          <cell r="K2401"/>
          <cell r="L2401"/>
          <cell r="M2401"/>
          <cell r="N2401" t="str">
            <v>65.11</v>
          </cell>
          <cell r="O2401" t="str">
            <v>000324</v>
          </cell>
          <cell r="P2401" t="str">
            <v>BOSCH</v>
          </cell>
          <cell r="Q2401" t="str">
            <v>000297</v>
          </cell>
          <cell r="R2401" t="str">
            <v>VMA</v>
          </cell>
          <cell r="S2401" t="str">
            <v>FAP-0420 (AVENAR detector 4000)</v>
          </cell>
          <cell r="T2401"/>
          <cell r="U2401"/>
          <cell r="V2401">
            <v>1</v>
          </cell>
          <cell r="W2401">
            <v>44927</v>
          </cell>
          <cell r="X2401">
            <v>2023</v>
          </cell>
          <cell r="Y2401" t="str">
            <v>C</v>
          </cell>
        </row>
        <row r="2402">
          <cell r="F2402" t="str">
            <v>EVB0002401</v>
          </cell>
          <cell r="G2402" t="str">
            <v>Brand - evacuatiedrukknop / handbrandmelder (Rood)</v>
          </cell>
          <cell r="H2402" t="str">
            <v>beveiliging; brand, detectie en alarmering</v>
          </cell>
          <cell r="I2402" t="str">
            <v>ELEK TF 148</v>
          </cell>
          <cell r="J2402"/>
          <cell r="K2402"/>
          <cell r="L2402"/>
          <cell r="M2402"/>
          <cell r="N2402" t="str">
            <v>65.11</v>
          </cell>
          <cell r="O2402" t="str">
            <v>000324</v>
          </cell>
          <cell r="P2402" t="str">
            <v>BOSCH</v>
          </cell>
          <cell r="Q2402" t="str">
            <v>000297</v>
          </cell>
          <cell r="R2402" t="str">
            <v>VMA</v>
          </cell>
          <cell r="S2402" t="str">
            <v>FMC-420RW</v>
          </cell>
          <cell r="T2402"/>
          <cell r="U2402"/>
          <cell r="V2402">
            <v>1</v>
          </cell>
          <cell r="W2402">
            <v>44927</v>
          </cell>
          <cell r="X2402">
            <v>2023</v>
          </cell>
          <cell r="Y2402" t="str">
            <v>C</v>
          </cell>
        </row>
        <row r="2403">
          <cell r="F2403" t="str">
            <v>EVB0002402</v>
          </cell>
          <cell r="G2403" t="str">
            <v>Brand - sirene voor evacuatie</v>
          </cell>
          <cell r="H2403" t="str">
            <v>beveiliging; brand, detectie en alarmering</v>
          </cell>
          <cell r="I2403" t="str">
            <v>ELEK TF 165-A</v>
          </cell>
          <cell r="J2403"/>
          <cell r="K2403"/>
          <cell r="L2403"/>
          <cell r="M2403"/>
          <cell r="N2403" t="str">
            <v>65.11</v>
          </cell>
          <cell r="O2403" t="str">
            <v>000324</v>
          </cell>
          <cell r="P2403" t="str">
            <v>BOSCH</v>
          </cell>
          <cell r="Q2403" t="str">
            <v>000297</v>
          </cell>
          <cell r="R2403" t="str">
            <v>VMA</v>
          </cell>
          <cell r="S2403" t="str">
            <v>FNM-420-A</v>
          </cell>
          <cell r="T2403"/>
          <cell r="U2403"/>
          <cell r="V2403">
            <v>1</v>
          </cell>
          <cell r="W2403">
            <v>44927</v>
          </cell>
          <cell r="X2403">
            <v>2023</v>
          </cell>
          <cell r="Y2403" t="str">
            <v>C</v>
          </cell>
        </row>
        <row r="2404">
          <cell r="F2404" t="str">
            <v>EVB0002403</v>
          </cell>
          <cell r="G2404" t="str">
            <v>Brand - schuimblusser</v>
          </cell>
          <cell r="H2404" t="str">
            <v>beveiliging; brand, brandbestrijding</v>
          </cell>
          <cell r="I2404" t="str">
            <v>SAN TF 62</v>
          </cell>
          <cell r="J2404"/>
          <cell r="K2404"/>
          <cell r="L2404"/>
          <cell r="M2404"/>
          <cell r="N2404" t="str">
            <v>65.13</v>
          </cell>
          <cell r="O2404" t="str">
            <v>000335</v>
          </cell>
          <cell r="P2404" t="str">
            <v>SOMATIFIE</v>
          </cell>
          <cell r="Q2404" t="str">
            <v>000301</v>
          </cell>
          <cell r="R2404" t="str">
            <v>GEZEL</v>
          </cell>
          <cell r="S2404" t="str">
            <v>PF6</v>
          </cell>
          <cell r="T2404"/>
          <cell r="U2404"/>
          <cell r="V2404">
            <v>1</v>
          </cell>
          <cell r="W2404">
            <v>44927</v>
          </cell>
          <cell r="X2404">
            <v>2023</v>
          </cell>
          <cell r="Y2404" t="str">
            <v>C</v>
          </cell>
        </row>
        <row r="2405">
          <cell r="F2405" t="str">
            <v>EVB0002404</v>
          </cell>
          <cell r="G2405" t="str">
            <v>Communicatie - aansluitdoos data/telefonie RJ45 enkel</v>
          </cell>
          <cell r="H2405" t="str">
            <v>communicatie; overdracht van signalen, algemeen (verzamelniveau)</v>
          </cell>
          <cell r="I2405" t="str">
            <v>ELEK TF 119</v>
          </cell>
          <cell r="J2405"/>
          <cell r="K2405"/>
          <cell r="L2405"/>
          <cell r="M2405"/>
          <cell r="N2405" t="str">
            <v>64.10</v>
          </cell>
          <cell r="O2405" t="str">
            <v>000326</v>
          </cell>
          <cell r="P2405" t="str">
            <v>R&amp;M</v>
          </cell>
          <cell r="Q2405" t="str">
            <v>000297</v>
          </cell>
          <cell r="R2405" t="str">
            <v>VMA</v>
          </cell>
          <cell r="S2405" t="str">
            <v>R813508 - 977803015 - RJ45/s</v>
          </cell>
          <cell r="T2405"/>
          <cell r="U2405"/>
          <cell r="V2405">
            <v>1</v>
          </cell>
          <cell r="W2405">
            <v>44927</v>
          </cell>
          <cell r="X2405">
            <v>2023</v>
          </cell>
          <cell r="Y2405" t="str">
            <v>C</v>
          </cell>
        </row>
        <row r="2406">
          <cell r="F2406" t="str">
            <v>EVB0002405</v>
          </cell>
          <cell r="G2406" t="str">
            <v>Communicatie - HDMI kabel uit de muur</v>
          </cell>
          <cell r="H2406" t="str">
            <v>communicatie; overdracht van signalen, algemeen (verzamelniveau)</v>
          </cell>
          <cell r="I2406"/>
          <cell r="J2406"/>
          <cell r="K2406"/>
          <cell r="L2406"/>
          <cell r="M2406"/>
          <cell r="N2406" t="str">
            <v>64.10</v>
          </cell>
          <cell r="O2406"/>
          <cell r="P2406"/>
          <cell r="Q2406" t="str">
            <v>000297</v>
          </cell>
          <cell r="R2406" t="str">
            <v>VMA</v>
          </cell>
          <cell r="S2406"/>
          <cell r="T2406"/>
          <cell r="U2406"/>
          <cell r="V2406">
            <v>1</v>
          </cell>
          <cell r="W2406">
            <v>44927</v>
          </cell>
          <cell r="X2406">
            <v>2023</v>
          </cell>
          <cell r="Y2406" t="str">
            <v>C</v>
          </cell>
        </row>
        <row r="2407">
          <cell r="F2407" t="str">
            <v>EVB0002406</v>
          </cell>
          <cell r="G2407" t="str">
            <v>Communicatie - USB kabel uit de muur</v>
          </cell>
          <cell r="H2407" t="str">
            <v>communicatie; overdracht van signalen, algemeen (verzamelniveau)</v>
          </cell>
          <cell r="I2407"/>
          <cell r="J2407"/>
          <cell r="K2407"/>
          <cell r="L2407"/>
          <cell r="M2407"/>
          <cell r="N2407" t="str">
            <v>64.10</v>
          </cell>
          <cell r="O2407"/>
          <cell r="P2407"/>
          <cell r="Q2407" t="str">
            <v>000297</v>
          </cell>
          <cell r="R2407" t="str">
            <v>VMA</v>
          </cell>
          <cell r="S2407"/>
          <cell r="T2407"/>
          <cell r="U2407"/>
          <cell r="V2407">
            <v>1</v>
          </cell>
          <cell r="W2407">
            <v>44927</v>
          </cell>
          <cell r="X2407">
            <v>2023</v>
          </cell>
          <cell r="Y2407" t="str">
            <v>C</v>
          </cell>
        </row>
        <row r="2408">
          <cell r="F2408" t="str">
            <v>EVB0002407</v>
          </cell>
          <cell r="G2408" t="str">
            <v>Communicatie - luidspreker Type 1b (rond inbouw)</v>
          </cell>
          <cell r="H2408" t="str">
            <v>communicatie; overdracht van geluid/spraak, geluidsdistributie</v>
          </cell>
          <cell r="I2408" t="str">
            <v>ELEK TF 177</v>
          </cell>
          <cell r="J2408"/>
          <cell r="K2408"/>
          <cell r="L2408"/>
          <cell r="M2408"/>
          <cell r="N2408" t="str">
            <v>64.24</v>
          </cell>
          <cell r="O2408" t="str">
            <v>000325</v>
          </cell>
          <cell r="P2408" t="str">
            <v>AUDAC</v>
          </cell>
          <cell r="Q2408" t="str">
            <v>000297</v>
          </cell>
          <cell r="R2408" t="str">
            <v>VMA</v>
          </cell>
          <cell r="S2408" t="str">
            <v>CIRA506/W</v>
          </cell>
          <cell r="T2408"/>
          <cell r="U2408"/>
          <cell r="V2408">
            <v>1</v>
          </cell>
          <cell r="W2408">
            <v>44927</v>
          </cell>
          <cell r="X2408">
            <v>2023</v>
          </cell>
          <cell r="Y2408" t="str">
            <v>C</v>
          </cell>
        </row>
        <row r="2409">
          <cell r="F2409" t="str">
            <v>EVB0002408</v>
          </cell>
          <cell r="G2409" t="str">
            <v>Communicatie - WIFI Accespoint plafond</v>
          </cell>
          <cell r="H2409" t="str">
            <v>communicatie; overdracht van signalen, algemeen (verzamelniveau)</v>
          </cell>
          <cell r="I2409" t="str">
            <v>TF WDB000001-0053</v>
          </cell>
          <cell r="J2409"/>
          <cell r="K2409"/>
          <cell r="L2409"/>
          <cell r="M2409"/>
          <cell r="N2409" t="str">
            <v>64.10</v>
          </cell>
          <cell r="O2409" t="str">
            <v>000336</v>
          </cell>
          <cell r="P2409" t="str">
            <v>RUCKUS</v>
          </cell>
          <cell r="Q2409" t="str">
            <v>000297</v>
          </cell>
          <cell r="R2409" t="str">
            <v>VMA</v>
          </cell>
          <cell r="S2409" t="str">
            <v>R650</v>
          </cell>
          <cell r="T2409"/>
          <cell r="U2409"/>
          <cell r="V2409">
            <v>1</v>
          </cell>
          <cell r="W2409">
            <v>44927</v>
          </cell>
          <cell r="X2409">
            <v>2023</v>
          </cell>
          <cell r="Y2409" t="str">
            <v>C</v>
          </cell>
        </row>
        <row r="2410">
          <cell r="F2410" t="str">
            <v>EVB0002409</v>
          </cell>
          <cell r="G2410" t="str">
            <v>CV &amp; Ventilatie - Ruimtevoeler</v>
          </cell>
          <cell r="H2410" t="str">
            <v>regeling klimaat en sanitair; centrale melding, meting en sturing, algemeen (verzamelniveau)</v>
          </cell>
          <cell r="I2410"/>
          <cell r="J2410"/>
          <cell r="K2410"/>
          <cell r="L2410"/>
          <cell r="M2410"/>
          <cell r="N2410" t="str">
            <v>58.20</v>
          </cell>
          <cell r="O2410" t="str">
            <v>000250</v>
          </cell>
          <cell r="P2410" t="str">
            <v>Schneider</v>
          </cell>
          <cell r="Q2410" t="str">
            <v>000301</v>
          </cell>
          <cell r="R2410" t="str">
            <v>GEZEL</v>
          </cell>
          <cell r="S2410" t="str">
            <v>SLPWXCX</v>
          </cell>
          <cell r="T2410"/>
          <cell r="U2410"/>
          <cell r="V2410">
            <v>1</v>
          </cell>
          <cell r="W2410">
            <v>44927</v>
          </cell>
          <cell r="X2410">
            <v>2023</v>
          </cell>
          <cell r="Y2410" t="str">
            <v>C</v>
          </cell>
        </row>
        <row r="2411">
          <cell r="F2411" t="str">
            <v>EVB0002410</v>
          </cell>
          <cell r="G2411" t="str">
            <v>Deur - buitendeur (dubbel, beglaasd &amp; bovenraam) - cilinderslot &amp; salto</v>
          </cell>
          <cell r="H2411" t="str">
            <v>buitenwandopeningen; gevuld met deuren, algemeen (verzamelniveau)</v>
          </cell>
          <cell r="I2411"/>
          <cell r="J2411"/>
          <cell r="K2411"/>
          <cell r="L2411"/>
          <cell r="M2411"/>
          <cell r="N2411" t="str">
            <v>31.30</v>
          </cell>
          <cell r="O2411" t="str">
            <v>000333</v>
          </cell>
          <cell r="P2411" t="str">
            <v>SALTO</v>
          </cell>
          <cell r="Q2411" t="str">
            <v>000302</v>
          </cell>
          <cell r="R2411" t="str">
            <v>HERMANS</v>
          </cell>
          <cell r="S2411"/>
          <cell r="T2411"/>
          <cell r="U2411"/>
          <cell r="V2411">
            <v>1</v>
          </cell>
          <cell r="W2411">
            <v>44927</v>
          </cell>
          <cell r="X2411">
            <v>2023</v>
          </cell>
          <cell r="Y2411" t="str">
            <v>C</v>
          </cell>
        </row>
        <row r="2412">
          <cell r="F2412" t="str">
            <v>EVB0002411</v>
          </cell>
          <cell r="G2412" t="str">
            <v>Elektriciteit - schakelaars verlichting</v>
          </cell>
          <cell r="H2412" t="str">
            <v>centrale elektrotechnische voorz.; energie, laagspanning, algemeen</v>
          </cell>
          <cell r="I2412" t="str">
            <v>ELEK TF 37</v>
          </cell>
          <cell r="J2412"/>
          <cell r="K2412"/>
          <cell r="L2412"/>
          <cell r="M2412"/>
          <cell r="N2412" t="str">
            <v>61.50</v>
          </cell>
          <cell r="O2412" t="str">
            <v>000327</v>
          </cell>
          <cell r="P2412" t="str">
            <v>NIKO</v>
          </cell>
          <cell r="Q2412" t="str">
            <v>000297</v>
          </cell>
          <cell r="R2412" t="str">
            <v>VMA</v>
          </cell>
          <cell r="S2412" t="str">
            <v>100-66600 / 66602 / 66603</v>
          </cell>
          <cell r="T2412"/>
          <cell r="U2412"/>
          <cell r="V2412">
            <v>1</v>
          </cell>
          <cell r="W2412">
            <v>44927</v>
          </cell>
          <cell r="X2412">
            <v>2023</v>
          </cell>
          <cell r="Y2412" t="str">
            <v>C</v>
          </cell>
        </row>
        <row r="2413">
          <cell r="F2413" t="str">
            <v>EVB0002412</v>
          </cell>
          <cell r="G2413" t="str">
            <v>Elektriciteit - stopcontact 220V</v>
          </cell>
          <cell r="H2413" t="str">
            <v>centrale elektrotechnische voorz.; energie, laagspanning, algemeen</v>
          </cell>
          <cell r="I2413" t="str">
            <v>ELEK TF 37</v>
          </cell>
          <cell r="J2413"/>
          <cell r="K2413"/>
          <cell r="L2413"/>
          <cell r="M2413"/>
          <cell r="N2413" t="str">
            <v>61.50</v>
          </cell>
          <cell r="O2413" t="str">
            <v>000327</v>
          </cell>
          <cell r="P2413" t="str">
            <v>NIKO</v>
          </cell>
          <cell r="Q2413" t="str">
            <v>000297</v>
          </cell>
          <cell r="R2413" t="str">
            <v>VMA</v>
          </cell>
          <cell r="S2413" t="str">
            <v>100-66600 / 66602 / 66603</v>
          </cell>
          <cell r="T2413"/>
          <cell r="U2413"/>
          <cell r="V2413">
            <v>1</v>
          </cell>
          <cell r="W2413">
            <v>44927</v>
          </cell>
          <cell r="X2413">
            <v>2023</v>
          </cell>
          <cell r="Y2413" t="str">
            <v>C</v>
          </cell>
        </row>
        <row r="2414">
          <cell r="F2414" t="str">
            <v>EVB0002413</v>
          </cell>
          <cell r="G2414" t="str">
            <v>Elektriciteit - Railkokersysteem 160A - 6 aftakuitgangen</v>
          </cell>
          <cell r="H2414" t="str">
            <v>centrale elektrotechnische voorz.; energie, laagspanning, algemeen</v>
          </cell>
          <cell r="I2414" t="str">
            <v>ELEK TF 32</v>
          </cell>
          <cell r="J2414"/>
          <cell r="K2414"/>
          <cell r="L2414"/>
          <cell r="M2414"/>
          <cell r="N2414" t="str">
            <v>61.50</v>
          </cell>
          <cell r="O2414" t="str">
            <v>000250</v>
          </cell>
          <cell r="P2414" t="str">
            <v>Schneider</v>
          </cell>
          <cell r="Q2414" t="str">
            <v>000297</v>
          </cell>
          <cell r="R2414" t="str">
            <v>VMA</v>
          </cell>
          <cell r="S2414" t="str">
            <v>KNA160ED4306</v>
          </cell>
          <cell r="T2414"/>
          <cell r="U2414"/>
          <cell r="V2414">
            <v>1</v>
          </cell>
          <cell r="W2414">
            <v>44927</v>
          </cell>
          <cell r="X2414">
            <v>2023</v>
          </cell>
          <cell r="Y2414" t="str">
            <v>C</v>
          </cell>
        </row>
        <row r="2415">
          <cell r="F2415" t="str">
            <v>EVB0002414</v>
          </cell>
          <cell r="G2415" t="str">
            <v>Elektriciteit - Aftakkast 32 A</v>
          </cell>
          <cell r="H2415" t="str">
            <v>centrale elektrotechnische voorz.; energie, laagspanning, algemeen</v>
          </cell>
          <cell r="I2415" t="str">
            <v>ELEK TF 33</v>
          </cell>
          <cell r="J2415"/>
          <cell r="K2415"/>
          <cell r="L2415"/>
          <cell r="M2415"/>
          <cell r="N2415" t="str">
            <v>61.50</v>
          </cell>
          <cell r="O2415" t="str">
            <v>000250</v>
          </cell>
          <cell r="P2415" t="str">
            <v>Schneider</v>
          </cell>
          <cell r="Q2415" t="str">
            <v>000297</v>
          </cell>
          <cell r="R2415" t="str">
            <v>VMA</v>
          </cell>
          <cell r="S2415" t="str">
            <v>KNB32CM55</v>
          </cell>
          <cell r="T2415"/>
          <cell r="U2415"/>
          <cell r="V2415">
            <v>1</v>
          </cell>
          <cell r="W2415">
            <v>44927</v>
          </cell>
          <cell r="X2415">
            <v>2023</v>
          </cell>
          <cell r="Y2415" t="str">
            <v>C</v>
          </cell>
        </row>
        <row r="2416">
          <cell r="F2416" t="str">
            <v>EVB0002415</v>
          </cell>
          <cell r="G2416" t="str">
            <v>Elektriciteit - automaat 16A</v>
          </cell>
          <cell r="H2416" t="str">
            <v>centrale elektrotechnische voorz.; energie, laagspanning, algemeen</v>
          </cell>
          <cell r="I2416"/>
          <cell r="J2416"/>
          <cell r="K2416"/>
          <cell r="L2416"/>
          <cell r="M2416"/>
          <cell r="N2416" t="str">
            <v>61.50</v>
          </cell>
          <cell r="O2416" t="str">
            <v>000250</v>
          </cell>
          <cell r="P2416" t="str">
            <v>Schneider</v>
          </cell>
          <cell r="Q2416" t="str">
            <v>000297</v>
          </cell>
          <cell r="R2416" t="str">
            <v>VMA</v>
          </cell>
          <cell r="S2416" t="str">
            <v>IC60N C16A</v>
          </cell>
          <cell r="T2416"/>
          <cell r="U2416"/>
          <cell r="V2416">
            <v>1</v>
          </cell>
          <cell r="W2416">
            <v>44927</v>
          </cell>
          <cell r="X2416">
            <v>2023</v>
          </cell>
          <cell r="Y2416" t="str">
            <v>C</v>
          </cell>
        </row>
        <row r="2417">
          <cell r="F2417" t="str">
            <v>EVB0002416</v>
          </cell>
          <cell r="G2417" t="str">
            <v>Elektriciteit - kabel 3G2,5 en stekker Legrand</v>
          </cell>
          <cell r="H2417" t="str">
            <v>centrale elektrotechnische voorz.; energie, laagspanning, algemeen</v>
          </cell>
          <cell r="I2417"/>
          <cell r="J2417"/>
          <cell r="K2417"/>
          <cell r="L2417"/>
          <cell r="M2417"/>
          <cell r="N2417" t="str">
            <v>61.50</v>
          </cell>
          <cell r="O2417"/>
          <cell r="P2417"/>
          <cell r="Q2417" t="str">
            <v>000297</v>
          </cell>
          <cell r="R2417" t="str">
            <v>VMA</v>
          </cell>
          <cell r="S2417"/>
          <cell r="T2417"/>
          <cell r="U2417"/>
          <cell r="V2417">
            <v>1</v>
          </cell>
          <cell r="W2417">
            <v>44927</v>
          </cell>
          <cell r="X2417">
            <v>2023</v>
          </cell>
          <cell r="Y2417" t="str">
            <v>C</v>
          </cell>
        </row>
        <row r="2418">
          <cell r="F2418" t="str">
            <v>EVB0002417</v>
          </cell>
          <cell r="G2418" t="str">
            <v>Muur - beton</v>
          </cell>
          <cell r="H2418" t="str">
            <v>binnenwanden; constructief, algemeen (verzamelniveau)</v>
          </cell>
          <cell r="I2418"/>
          <cell r="J2418"/>
          <cell r="K2418"/>
          <cell r="L2418"/>
          <cell r="M2418"/>
          <cell r="N2418" t="str">
            <v>22.20</v>
          </cell>
          <cell r="O2418"/>
          <cell r="P2418"/>
          <cell r="Q2418" t="str">
            <v>000300</v>
          </cell>
          <cell r="R2418" t="str">
            <v>ALHEEMBOUW</v>
          </cell>
          <cell r="S2418"/>
          <cell r="T2418"/>
          <cell r="U2418"/>
          <cell r="V2418">
            <v>1</v>
          </cell>
          <cell r="W2418">
            <v>44927</v>
          </cell>
          <cell r="X2418">
            <v>2023</v>
          </cell>
          <cell r="Y2418" t="str">
            <v>C</v>
          </cell>
        </row>
        <row r="2419">
          <cell r="F2419" t="str">
            <v>EVB0002418</v>
          </cell>
          <cell r="G2419" t="str">
            <v>Muur - gyproc</v>
          </cell>
          <cell r="H2419" t="str">
            <v>binnenwanden; niet constructief, algemeen (verzamelniveau)</v>
          </cell>
          <cell r="I2419" t="str">
            <v>TF-WDB000001-0018.2.a &amp; 28-A</v>
          </cell>
          <cell r="J2419"/>
          <cell r="K2419"/>
          <cell r="L2419"/>
          <cell r="M2419"/>
          <cell r="N2419" t="str">
            <v>22.10</v>
          </cell>
          <cell r="O2419" t="str">
            <v>000351</v>
          </cell>
          <cell r="P2419" t="str">
            <v>SAINT-GOBAIN</v>
          </cell>
          <cell r="Q2419" t="str">
            <v>000303</v>
          </cell>
          <cell r="R2419" t="str">
            <v>VAN HULLE BOUWSERVICE</v>
          </cell>
          <cell r="S2419"/>
          <cell r="T2419"/>
          <cell r="U2419"/>
          <cell r="V2419">
            <v>1</v>
          </cell>
          <cell r="W2419">
            <v>44927</v>
          </cell>
          <cell r="X2419">
            <v>2023</v>
          </cell>
          <cell r="Y2419" t="str">
            <v>C</v>
          </cell>
        </row>
        <row r="2420">
          <cell r="F2420" t="str">
            <v>EVB0002419</v>
          </cell>
          <cell r="G2420" t="str">
            <v>Muur - snelbouw metselwerk PLS</v>
          </cell>
          <cell r="H2420" t="str">
            <v>binnenwanden; constructief, algemeen (verzamelniveau)</v>
          </cell>
          <cell r="I2420" t="str">
            <v>TF-WDB000001-0010-A</v>
          </cell>
          <cell r="J2420"/>
          <cell r="K2420"/>
          <cell r="L2420"/>
          <cell r="M2420"/>
          <cell r="N2420" t="str">
            <v>22.20</v>
          </cell>
          <cell r="O2420" t="str">
            <v>000347</v>
          </cell>
          <cell r="P2420" t="str">
            <v>WIENERBERGER</v>
          </cell>
          <cell r="Q2420" t="str">
            <v>000300</v>
          </cell>
          <cell r="R2420" t="str">
            <v>ALHEEMBOUW</v>
          </cell>
          <cell r="S2420" t="str">
            <v>POROTHERM</v>
          </cell>
          <cell r="T2420"/>
          <cell r="U2420"/>
          <cell r="V2420">
            <v>1</v>
          </cell>
          <cell r="W2420">
            <v>44927</v>
          </cell>
          <cell r="X2420">
            <v>2023</v>
          </cell>
          <cell r="Y2420" t="str">
            <v>C</v>
          </cell>
        </row>
        <row r="2421">
          <cell r="F2421" t="str">
            <v>EVB0002420</v>
          </cell>
          <cell r="G2421" t="str">
            <v>Noodverlichting - plafond TYPE 2 rond (lens antipaniek)</v>
          </cell>
          <cell r="H2421" t="str">
            <v>centrale elektrotechnische voorz.; energie, laagspanning, lager dan 1 kV en hoger dan 100 V</v>
          </cell>
          <cell r="I2421" t="str">
            <v>ELEK TF 78</v>
          </cell>
          <cell r="J2421"/>
          <cell r="K2421"/>
          <cell r="L2421"/>
          <cell r="M2421"/>
          <cell r="N2421" t="str">
            <v>61.51</v>
          </cell>
          <cell r="O2421" t="str">
            <v>000339</v>
          </cell>
          <cell r="P2421" t="str">
            <v>ZEMPER</v>
          </cell>
          <cell r="Q2421" t="str">
            <v>000297</v>
          </cell>
          <cell r="R2421" t="str">
            <v>VMA</v>
          </cell>
          <cell r="S2421" t="str">
            <v>LSM3250LDPW</v>
          </cell>
          <cell r="T2421"/>
          <cell r="U2421"/>
          <cell r="V2421">
            <v>1</v>
          </cell>
          <cell r="W2421">
            <v>44927</v>
          </cell>
          <cell r="X2421">
            <v>2023</v>
          </cell>
          <cell r="Y2421" t="str">
            <v>C</v>
          </cell>
        </row>
        <row r="2422">
          <cell r="F2422" t="str">
            <v>EVB0002421</v>
          </cell>
          <cell r="G2422" t="str">
            <v>Plafond - verlaagd Heraklith</v>
          </cell>
          <cell r="H2422" t="str">
            <v>plafondafwerkingen; verlaagd, algemeen (verzamelniveau)</v>
          </cell>
          <cell r="I2422" t="str">
            <v>TF-WDB000001-0018-A</v>
          </cell>
          <cell r="J2422"/>
          <cell r="K2422"/>
          <cell r="L2422"/>
          <cell r="M2422"/>
          <cell r="N2422" t="str">
            <v>45.10</v>
          </cell>
          <cell r="O2422" t="str">
            <v>000386</v>
          </cell>
          <cell r="P2422" t="str">
            <v>HERAKLITH</v>
          </cell>
          <cell r="Q2422" t="str">
            <v>000303</v>
          </cell>
          <cell r="R2422" t="str">
            <v>VAN HULLE BOUWSERVICE</v>
          </cell>
          <cell r="S2422"/>
          <cell r="T2422"/>
          <cell r="U2422"/>
          <cell r="V2422">
            <v>1</v>
          </cell>
          <cell r="W2422">
            <v>44927</v>
          </cell>
          <cell r="X2422">
            <v>2023</v>
          </cell>
          <cell r="Y2422" t="str">
            <v>C</v>
          </cell>
        </row>
        <row r="2423">
          <cell r="F2423" t="str">
            <v>EVB0002422</v>
          </cell>
          <cell r="G2423" t="str">
            <v>Raam - buitenraam</v>
          </cell>
          <cell r="H2423" t="str">
            <v>buitenwandopeningen; gevuld met ramen, algemeen (verzamelniveau)</v>
          </cell>
          <cell r="I2423"/>
          <cell r="J2423"/>
          <cell r="K2423"/>
          <cell r="L2423"/>
          <cell r="M2423"/>
          <cell r="N2423" t="str">
            <v>31.20</v>
          </cell>
          <cell r="O2423"/>
          <cell r="P2423"/>
          <cell r="Q2423" t="str">
            <v>000302</v>
          </cell>
          <cell r="R2423" t="str">
            <v>HERMANS</v>
          </cell>
          <cell r="S2423"/>
          <cell r="T2423"/>
          <cell r="U2423"/>
          <cell r="V2423">
            <v>1</v>
          </cell>
          <cell r="W2423">
            <v>44927</v>
          </cell>
          <cell r="X2423">
            <v>2023</v>
          </cell>
          <cell r="Y2423" t="str">
            <v>C</v>
          </cell>
        </row>
        <row r="2424">
          <cell r="F2424" t="str">
            <v>EVB0002423</v>
          </cell>
          <cell r="G2424" t="str">
            <v>Raam - buitenraam</v>
          </cell>
          <cell r="H2424" t="str">
            <v>buitenwandopeningen; gevuld met ramen, algemeen (verzamelniveau)</v>
          </cell>
          <cell r="I2424"/>
          <cell r="J2424"/>
          <cell r="K2424"/>
          <cell r="L2424"/>
          <cell r="M2424"/>
          <cell r="N2424" t="str">
            <v>31.20</v>
          </cell>
          <cell r="O2424"/>
          <cell r="P2424"/>
          <cell r="Q2424" t="str">
            <v>000302</v>
          </cell>
          <cell r="R2424" t="str">
            <v>HERMANS</v>
          </cell>
          <cell r="S2424"/>
          <cell r="T2424"/>
          <cell r="U2424"/>
          <cell r="V2424">
            <v>1</v>
          </cell>
          <cell r="W2424">
            <v>44927</v>
          </cell>
          <cell r="X2424">
            <v>2023</v>
          </cell>
          <cell r="Y2424" t="str">
            <v>C</v>
          </cell>
        </row>
        <row r="2425">
          <cell r="F2425" t="str">
            <v>EVB0002424</v>
          </cell>
          <cell r="G2425" t="str">
            <v>Sanitair  - spoelbak rvs in meubel</v>
          </cell>
          <cell r="H2425" t="str">
            <v>vaste keukenvoorzieningen; standaard, algemeen (verzamelniveau)</v>
          </cell>
          <cell r="I2425" t="str">
            <v>SAN TF 20</v>
          </cell>
          <cell r="J2425"/>
          <cell r="K2425"/>
          <cell r="L2425"/>
          <cell r="M2425"/>
          <cell r="N2425" t="str">
            <v>73.10</v>
          </cell>
          <cell r="O2425" t="str">
            <v>000437</v>
          </cell>
          <cell r="P2425" t="str">
            <v>FRANCKE</v>
          </cell>
          <cell r="Q2425" t="str">
            <v>000301</v>
          </cell>
          <cell r="R2425" t="str">
            <v>GEZEL</v>
          </cell>
          <cell r="S2425" t="str">
            <v>SMART RVS</v>
          </cell>
          <cell r="T2425"/>
          <cell r="U2425"/>
          <cell r="V2425">
            <v>1</v>
          </cell>
          <cell r="W2425">
            <v>44927</v>
          </cell>
          <cell r="X2425">
            <v>2023</v>
          </cell>
          <cell r="Y2425" t="str">
            <v>C</v>
          </cell>
        </row>
        <row r="2426">
          <cell r="F2426" t="str">
            <v>EVB0002425</v>
          </cell>
          <cell r="G2426" t="str">
            <v>Sanitair - ééngreeps keukenmengkraan</v>
          </cell>
          <cell r="H2426" t="str">
            <v>water; waterbehandeling, algemeen (verzamelniveau)</v>
          </cell>
          <cell r="I2426" t="str">
            <v>SAN TF 20</v>
          </cell>
          <cell r="J2426"/>
          <cell r="K2426"/>
          <cell r="L2426"/>
          <cell r="M2426"/>
          <cell r="N2426" t="str">
            <v>53.50</v>
          </cell>
          <cell r="O2426" t="str">
            <v>000438</v>
          </cell>
          <cell r="P2426" t="str">
            <v>GROHE</v>
          </cell>
          <cell r="Q2426" t="str">
            <v>000301</v>
          </cell>
          <cell r="R2426" t="str">
            <v>GEZEL</v>
          </cell>
          <cell r="S2426" t="str">
            <v>Eurosmart</v>
          </cell>
          <cell r="T2426"/>
          <cell r="U2426"/>
          <cell r="V2426">
            <v>1</v>
          </cell>
          <cell r="W2426">
            <v>44927</v>
          </cell>
          <cell r="X2426">
            <v>2023</v>
          </cell>
          <cell r="Y2426" t="str">
            <v>C</v>
          </cell>
        </row>
        <row r="2427">
          <cell r="F2427" t="str">
            <v>EVB0002426</v>
          </cell>
          <cell r="G2427" t="str">
            <v>Sanitair - boiler 10L</v>
          </cell>
          <cell r="H2427" t="str">
            <v>water; verwarmd tapwater, direct verwarmd met voorraad</v>
          </cell>
          <cell r="I2427" t="str">
            <v>SAN TF 47</v>
          </cell>
          <cell r="J2427"/>
          <cell r="K2427"/>
          <cell r="L2427"/>
          <cell r="M2427"/>
          <cell r="N2427" t="str">
            <v>53.21</v>
          </cell>
          <cell r="O2427" t="str">
            <v>000342</v>
          </cell>
          <cell r="P2427" t="str">
            <v>DAALDEROP</v>
          </cell>
          <cell r="Q2427" t="str">
            <v>000301</v>
          </cell>
          <cell r="R2427" t="str">
            <v>GEZEL</v>
          </cell>
          <cell r="S2427" t="str">
            <v>Close-Up 10</v>
          </cell>
          <cell r="T2427"/>
          <cell r="U2427"/>
          <cell r="V2427">
            <v>1</v>
          </cell>
          <cell r="W2427">
            <v>44927</v>
          </cell>
          <cell r="X2427">
            <v>2023</v>
          </cell>
          <cell r="Y2427" t="str">
            <v>C</v>
          </cell>
        </row>
        <row r="2428">
          <cell r="F2428" t="str">
            <v>EVB0002427</v>
          </cell>
          <cell r="G2428" t="str">
            <v>Sanitair - schellkraan</v>
          </cell>
          <cell r="H2428" t="str">
            <v>water; waterbehandeling, algemeen (verzamelniveau)</v>
          </cell>
          <cell r="I2428" t="str">
            <v>SAN TF 20</v>
          </cell>
          <cell r="J2428"/>
          <cell r="K2428"/>
          <cell r="L2428"/>
          <cell r="M2428"/>
          <cell r="N2428" t="str">
            <v>53.50</v>
          </cell>
          <cell r="O2428" t="str">
            <v>000392</v>
          </cell>
          <cell r="P2428" t="str">
            <v>ARCO</v>
          </cell>
          <cell r="Q2428" t="str">
            <v>000301</v>
          </cell>
          <cell r="R2428" t="str">
            <v>GEZEL</v>
          </cell>
          <cell r="S2428" t="str">
            <v>NOVA art.403071</v>
          </cell>
          <cell r="T2428"/>
          <cell r="U2428"/>
          <cell r="V2428">
            <v>1</v>
          </cell>
          <cell r="W2428">
            <v>44927</v>
          </cell>
          <cell r="X2428">
            <v>2023</v>
          </cell>
          <cell r="Y2428" t="str">
            <v>C</v>
          </cell>
        </row>
        <row r="2429">
          <cell r="F2429" t="str">
            <v>EVB0002428</v>
          </cell>
          <cell r="G2429" t="str">
            <v>Ventilatie - extractie - 4 roosters in ventilatiekanaal</v>
          </cell>
          <cell r="H2429" t="str">
            <v>luchtbehandeling; centrale mechanische ventilatie, algemeen (verzamelniveau)</v>
          </cell>
          <cell r="I2429" t="str">
            <v>HVAC TF 50</v>
          </cell>
          <cell r="J2429"/>
          <cell r="K2429"/>
          <cell r="L2429"/>
          <cell r="M2429"/>
          <cell r="N2429" t="str">
            <v>57.50</v>
          </cell>
          <cell r="O2429" t="str">
            <v>000388</v>
          </cell>
          <cell r="P2429" t="str">
            <v>TROX</v>
          </cell>
          <cell r="Q2429" t="str">
            <v>000301</v>
          </cell>
          <cell r="R2429" t="str">
            <v>GEZEL</v>
          </cell>
          <cell r="S2429" t="str">
            <v>TRS-K + TRS-R</v>
          </cell>
          <cell r="T2429"/>
          <cell r="U2429"/>
          <cell r="V2429">
            <v>1</v>
          </cell>
          <cell r="W2429">
            <v>44927</v>
          </cell>
          <cell r="X2429">
            <v>2023</v>
          </cell>
          <cell r="Y2429" t="str">
            <v>C</v>
          </cell>
        </row>
        <row r="2430">
          <cell r="F2430" t="str">
            <v>EVB0002429</v>
          </cell>
          <cell r="G2430" t="str">
            <v>Ventilatie - pulsie - geperforeerd ventilatiekanaal</v>
          </cell>
          <cell r="H2430" t="str">
            <v>luchtbehandeling; centrale mechanische ventilatie, algemeen (verzamelniveau)</v>
          </cell>
          <cell r="I2430" t="str">
            <v>HVAC TF 58</v>
          </cell>
          <cell r="J2430"/>
          <cell r="K2430"/>
          <cell r="L2430"/>
          <cell r="M2430"/>
          <cell r="N2430" t="str">
            <v>57.50</v>
          </cell>
          <cell r="O2430" t="str">
            <v>000387</v>
          </cell>
          <cell r="P2430" t="str">
            <v>AIR Technologies</v>
          </cell>
          <cell r="Q2430" t="str">
            <v>000310</v>
          </cell>
          <cell r="R2430" t="str">
            <v>TM Technics</v>
          </cell>
          <cell r="S2430" t="str">
            <v>Diffusie met hoge inductie</v>
          </cell>
          <cell r="T2430"/>
          <cell r="U2430"/>
          <cell r="V2430">
            <v>1</v>
          </cell>
          <cell r="W2430">
            <v>44927</v>
          </cell>
          <cell r="X2430">
            <v>2023</v>
          </cell>
          <cell r="Y2430" t="str">
            <v>C</v>
          </cell>
        </row>
        <row r="2431">
          <cell r="F2431" t="str">
            <v>EVB0002430</v>
          </cell>
          <cell r="G2431" t="str">
            <v>Ventilatie - VAV-box (volumeregelaar)</v>
          </cell>
          <cell r="H2431" t="str">
            <v>luchtbehandeling; centrale mechanische ventilatie, algemeen (verzamelniveau)</v>
          </cell>
          <cell r="I2431" t="str">
            <v>HVAC TF 63</v>
          </cell>
          <cell r="J2431"/>
          <cell r="K2431"/>
          <cell r="L2431"/>
          <cell r="M2431"/>
          <cell r="N2431" t="str">
            <v>57.50</v>
          </cell>
          <cell r="O2431" t="str">
            <v>000434</v>
          </cell>
          <cell r="P2431" t="str">
            <v>CAIROX + BELIMO</v>
          </cell>
          <cell r="Q2431" t="str">
            <v>000301</v>
          </cell>
          <cell r="R2431" t="str">
            <v>GEZEL</v>
          </cell>
          <cell r="S2431" t="str">
            <v>CSB + RSB</v>
          </cell>
          <cell r="T2431"/>
          <cell r="U2431"/>
          <cell r="V2431">
            <v>1</v>
          </cell>
          <cell r="W2431">
            <v>44927</v>
          </cell>
          <cell r="X2431">
            <v>2023</v>
          </cell>
          <cell r="Y2431" t="str">
            <v>C</v>
          </cell>
        </row>
        <row r="2432">
          <cell r="F2432" t="str">
            <v>EVB0002431</v>
          </cell>
          <cell r="G2432" t="str">
            <v>verlichting - KNX-aanwezigheidsdetector</v>
          </cell>
          <cell r="H2432" t="str">
            <v>verlichting; standaard, bewaakt, algemeen (verzamelniveau)</v>
          </cell>
          <cell r="I2432" t="str">
            <v>ELEK TF 42</v>
          </cell>
          <cell r="J2432"/>
          <cell r="K2432"/>
          <cell r="L2432"/>
          <cell r="M2432"/>
          <cell r="N2432" t="str">
            <v>63.40</v>
          </cell>
          <cell r="O2432" t="str">
            <v>000346</v>
          </cell>
          <cell r="P2432" t="str">
            <v>ESYLUX</v>
          </cell>
          <cell r="Q2432" t="str">
            <v>000297</v>
          </cell>
          <cell r="R2432" t="str">
            <v>VMA</v>
          </cell>
          <cell r="S2432" t="str">
            <v>PD-C 360i/8 KNX UP</v>
          </cell>
          <cell r="T2432"/>
          <cell r="U2432"/>
          <cell r="V2432">
            <v>1</v>
          </cell>
          <cell r="W2432">
            <v>44927</v>
          </cell>
          <cell r="X2432">
            <v>2023</v>
          </cell>
          <cell r="Y2432" t="str">
            <v>C</v>
          </cell>
        </row>
        <row r="2433">
          <cell r="F2433" t="str">
            <v>EVB0002432</v>
          </cell>
          <cell r="G2433" t="str">
            <v>Verlichting - inbouw (1200 x 300 mm)</v>
          </cell>
          <cell r="H2433" t="str">
            <v>verlichting; standaard, bewaakt, algemeen (verzamelniveau)</v>
          </cell>
          <cell r="I2433" t="str">
            <v>ELEK TF 59</v>
          </cell>
          <cell r="J2433"/>
          <cell r="K2433"/>
          <cell r="L2433"/>
          <cell r="M2433"/>
          <cell r="N2433" t="str">
            <v>63.40</v>
          </cell>
          <cell r="O2433" t="str">
            <v>000416</v>
          </cell>
          <cell r="P2433" t="str">
            <v>PHILIPS CoreLine Panel</v>
          </cell>
          <cell r="Q2433" t="str">
            <v>000297</v>
          </cell>
          <cell r="R2433" t="str">
            <v>VMA</v>
          </cell>
          <cell r="S2433"/>
          <cell r="T2433"/>
          <cell r="U2433"/>
          <cell r="V2433">
            <v>1</v>
          </cell>
          <cell r="W2433">
            <v>44927</v>
          </cell>
          <cell r="X2433">
            <v>2023</v>
          </cell>
          <cell r="Y2433" t="str">
            <v>C</v>
          </cell>
        </row>
        <row r="2434">
          <cell r="F2434" t="str">
            <v>EVB0002433</v>
          </cell>
          <cell r="G2434" t="str">
            <v>Vloer - Rubber (met noppenstructuur)</v>
          </cell>
          <cell r="H2434" t="str">
            <v>vloerafwerkingen; niet verhoogd, algemeen (verzamelniveau)</v>
          </cell>
          <cell r="I2434" t="str">
            <v>TF-WDB000001-0305-A</v>
          </cell>
          <cell r="J2434"/>
          <cell r="K2434"/>
          <cell r="L2434"/>
          <cell r="M2434"/>
          <cell r="N2434" t="str">
            <v>43.20</v>
          </cell>
          <cell r="O2434" t="str">
            <v>000440</v>
          </cell>
          <cell r="P2434" t="str">
            <v>ARTIGO</v>
          </cell>
          <cell r="Q2434" t="str">
            <v>000318</v>
          </cell>
          <cell r="R2434" t="str">
            <v>TECHNICARRO</v>
          </cell>
          <cell r="S2434" t="str">
            <v>TDS-2020-BS-CLASSIC-27mm</v>
          </cell>
          <cell r="T2434"/>
          <cell r="U2434"/>
          <cell r="V2434">
            <v>1</v>
          </cell>
          <cell r="W2434">
            <v>44927</v>
          </cell>
          <cell r="X2434">
            <v>2023</v>
          </cell>
          <cell r="Y2434" t="str">
            <v>C</v>
          </cell>
        </row>
        <row r="2435">
          <cell r="F2435" t="str">
            <v>EVB0002434</v>
          </cell>
          <cell r="G2435" t="str">
            <v>Beveiliging - Dualdetector (beweging)</v>
          </cell>
          <cell r="H2435" t="str">
            <v>beveiliging; overlast, detectie en alarmering, algemeen (verzamelniveau)</v>
          </cell>
          <cell r="I2435" t="str">
            <v>ELEK TF 133</v>
          </cell>
          <cell r="J2435"/>
          <cell r="K2435"/>
          <cell r="L2435"/>
          <cell r="M2435"/>
          <cell r="N2435" t="str">
            <v>65.30</v>
          </cell>
          <cell r="O2435" t="str">
            <v>000349</v>
          </cell>
          <cell r="P2435" t="str">
            <v>VANDERBILT</v>
          </cell>
          <cell r="Q2435" t="str">
            <v>000297</v>
          </cell>
          <cell r="R2435" t="str">
            <v>VMA</v>
          </cell>
          <cell r="S2435" t="str">
            <v>PDM-IXA12</v>
          </cell>
          <cell r="T2435"/>
          <cell r="U2435"/>
          <cell r="V2435">
            <v>1</v>
          </cell>
          <cell r="W2435">
            <v>44927</v>
          </cell>
          <cell r="X2435">
            <v>2023</v>
          </cell>
          <cell r="Y2435" t="str">
            <v>C</v>
          </cell>
        </row>
        <row r="2436">
          <cell r="F2436" t="str">
            <v>EVB0002435</v>
          </cell>
          <cell r="G2436" t="str">
            <v>Beveiliging - toegangscontrole Salto slot</v>
          </cell>
          <cell r="H2436" t="str">
            <v>beveiliging; braak, toegangscontrole</v>
          </cell>
          <cell r="I2436" t="str">
            <v>TF WDB00001-0045-A</v>
          </cell>
          <cell r="J2436"/>
          <cell r="K2436"/>
          <cell r="L2436"/>
          <cell r="M2436"/>
          <cell r="N2436" t="str">
            <v>65.22</v>
          </cell>
          <cell r="O2436" t="str">
            <v>000333</v>
          </cell>
          <cell r="P2436" t="str">
            <v>SALTO</v>
          </cell>
          <cell r="Q2436" t="str">
            <v>000297</v>
          </cell>
          <cell r="R2436" t="str">
            <v>VMA</v>
          </cell>
          <cell r="S2436" t="str">
            <v>XS4 ONE Ex752/753/754</v>
          </cell>
          <cell r="T2436"/>
          <cell r="U2436"/>
          <cell r="V2436">
            <v>1</v>
          </cell>
          <cell r="W2436">
            <v>44927</v>
          </cell>
          <cell r="X2436">
            <v>2023</v>
          </cell>
          <cell r="Y2436" t="str">
            <v>C</v>
          </cell>
        </row>
        <row r="2437">
          <cell r="F2437" t="str">
            <v>EVB0002436</v>
          </cell>
          <cell r="G2437" t="str">
            <v>Brand - automatische branddetectie</v>
          </cell>
          <cell r="H2437" t="str">
            <v>beveiliging; brand, detectie en alarmering</v>
          </cell>
          <cell r="I2437" t="str">
            <v>ELEK TF 145</v>
          </cell>
          <cell r="J2437"/>
          <cell r="K2437"/>
          <cell r="L2437"/>
          <cell r="M2437"/>
          <cell r="N2437" t="str">
            <v>65.11</v>
          </cell>
          <cell r="O2437" t="str">
            <v>000324</v>
          </cell>
          <cell r="P2437" t="str">
            <v>BOSCH</v>
          </cell>
          <cell r="Q2437" t="str">
            <v>000297</v>
          </cell>
          <cell r="R2437" t="str">
            <v>VMA</v>
          </cell>
          <cell r="S2437" t="str">
            <v>FAP-0420 (AVENAR detector 4000)</v>
          </cell>
          <cell r="T2437"/>
          <cell r="U2437"/>
          <cell r="V2437">
            <v>1</v>
          </cell>
          <cell r="W2437">
            <v>44927</v>
          </cell>
          <cell r="X2437">
            <v>2023</v>
          </cell>
          <cell r="Y2437" t="str">
            <v>C</v>
          </cell>
        </row>
        <row r="2438">
          <cell r="F2438" t="str">
            <v>EVB0002437</v>
          </cell>
          <cell r="G2438" t="str">
            <v>Brand - automatische branddetectie (boven verlaagd plafond)</v>
          </cell>
          <cell r="H2438" t="str">
            <v>beveiliging; brand, detectie en alarmering</v>
          </cell>
          <cell r="I2438" t="str">
            <v>ELEK TF 145</v>
          </cell>
          <cell r="J2438"/>
          <cell r="K2438"/>
          <cell r="L2438"/>
          <cell r="M2438"/>
          <cell r="N2438" t="str">
            <v>65.11</v>
          </cell>
          <cell r="O2438" t="str">
            <v>000324</v>
          </cell>
          <cell r="P2438" t="str">
            <v>BOSCH</v>
          </cell>
          <cell r="Q2438" t="str">
            <v>000297</v>
          </cell>
          <cell r="R2438" t="str">
            <v>VMA</v>
          </cell>
          <cell r="S2438" t="str">
            <v>FAP-0420 (AVENAR detector 4000)</v>
          </cell>
          <cell r="T2438"/>
          <cell r="U2438"/>
          <cell r="V2438">
            <v>1</v>
          </cell>
          <cell r="W2438">
            <v>44927</v>
          </cell>
          <cell r="X2438">
            <v>2023</v>
          </cell>
          <cell r="Y2438" t="str">
            <v>C</v>
          </cell>
        </row>
        <row r="2439">
          <cell r="F2439" t="str">
            <v>EVB0002438</v>
          </cell>
          <cell r="G2439" t="str">
            <v>Brand - evacuatiedrukknop / handbrandmelder (Rood)</v>
          </cell>
          <cell r="H2439" t="str">
            <v>beveiliging; brand, detectie en alarmering</v>
          </cell>
          <cell r="I2439" t="str">
            <v>ELEK TF 148</v>
          </cell>
          <cell r="J2439"/>
          <cell r="K2439"/>
          <cell r="L2439"/>
          <cell r="M2439"/>
          <cell r="N2439" t="str">
            <v>65.11</v>
          </cell>
          <cell r="O2439" t="str">
            <v>000324</v>
          </cell>
          <cell r="P2439" t="str">
            <v>BOSCH</v>
          </cell>
          <cell r="Q2439" t="str">
            <v>000297</v>
          </cell>
          <cell r="R2439" t="str">
            <v>VMA</v>
          </cell>
          <cell r="S2439" t="str">
            <v>FMC-420RW</v>
          </cell>
          <cell r="T2439"/>
          <cell r="U2439"/>
          <cell r="V2439">
            <v>1</v>
          </cell>
          <cell r="W2439">
            <v>44927</v>
          </cell>
          <cell r="X2439">
            <v>2023</v>
          </cell>
          <cell r="Y2439" t="str">
            <v>C</v>
          </cell>
        </row>
        <row r="2440">
          <cell r="F2440" t="str">
            <v>EVB0002439</v>
          </cell>
          <cell r="G2440" t="str">
            <v>Brand - schuimblusser</v>
          </cell>
          <cell r="H2440" t="str">
            <v>beveiliging; brand, brandbestrijding</v>
          </cell>
          <cell r="I2440" t="str">
            <v>SAN TF 62</v>
          </cell>
          <cell r="J2440"/>
          <cell r="K2440"/>
          <cell r="L2440"/>
          <cell r="M2440"/>
          <cell r="N2440" t="str">
            <v>65.13</v>
          </cell>
          <cell r="O2440" t="str">
            <v>000335</v>
          </cell>
          <cell r="P2440" t="str">
            <v>SOMATIFIE</v>
          </cell>
          <cell r="Q2440" t="str">
            <v>000301</v>
          </cell>
          <cell r="R2440" t="str">
            <v>GEZEL</v>
          </cell>
          <cell r="S2440" t="str">
            <v>PF6</v>
          </cell>
          <cell r="T2440"/>
          <cell r="U2440"/>
          <cell r="V2440">
            <v>1</v>
          </cell>
          <cell r="W2440">
            <v>44927</v>
          </cell>
          <cell r="X2440">
            <v>2023</v>
          </cell>
          <cell r="Y2440" t="str">
            <v>C</v>
          </cell>
        </row>
        <row r="2441">
          <cell r="F2441" t="str">
            <v>EVB0002440</v>
          </cell>
          <cell r="G2441" t="str">
            <v>Communicatie - aansluitdoos data/telefonie RJ45 enkel</v>
          </cell>
          <cell r="H2441" t="str">
            <v>communicatie; overdracht van signalen, algemeen (verzamelniveau)</v>
          </cell>
          <cell r="I2441" t="str">
            <v>ELEK TF 119</v>
          </cell>
          <cell r="J2441"/>
          <cell r="K2441"/>
          <cell r="L2441"/>
          <cell r="M2441"/>
          <cell r="N2441" t="str">
            <v>64.10</v>
          </cell>
          <cell r="O2441" t="str">
            <v>000326</v>
          </cell>
          <cell r="P2441" t="str">
            <v>R&amp;M</v>
          </cell>
          <cell r="Q2441" t="str">
            <v>000297</v>
          </cell>
          <cell r="R2441" t="str">
            <v>VMA</v>
          </cell>
          <cell r="S2441" t="str">
            <v>R813508 - 977803015 - RJ45/s</v>
          </cell>
          <cell r="T2441"/>
          <cell r="U2441"/>
          <cell r="V2441">
            <v>1</v>
          </cell>
          <cell r="W2441">
            <v>44927</v>
          </cell>
          <cell r="X2441">
            <v>2023</v>
          </cell>
          <cell r="Y2441" t="str">
            <v>C</v>
          </cell>
        </row>
        <row r="2442">
          <cell r="F2442" t="str">
            <v>EVB0002441</v>
          </cell>
          <cell r="G2442" t="str">
            <v>Communicatie - HDMI kabel uit de muur</v>
          </cell>
          <cell r="H2442" t="str">
            <v>communicatie; overdracht van signalen, algemeen (verzamelniveau)</v>
          </cell>
          <cell r="I2442"/>
          <cell r="J2442"/>
          <cell r="K2442"/>
          <cell r="L2442"/>
          <cell r="M2442"/>
          <cell r="N2442" t="str">
            <v>64.10</v>
          </cell>
          <cell r="O2442"/>
          <cell r="P2442"/>
          <cell r="Q2442" t="str">
            <v>000297</v>
          </cell>
          <cell r="R2442" t="str">
            <v>VMA</v>
          </cell>
          <cell r="S2442"/>
          <cell r="T2442"/>
          <cell r="U2442"/>
          <cell r="V2442">
            <v>1</v>
          </cell>
          <cell r="W2442">
            <v>44927</v>
          </cell>
          <cell r="X2442">
            <v>2023</v>
          </cell>
          <cell r="Y2442" t="str">
            <v>C</v>
          </cell>
        </row>
        <row r="2443">
          <cell r="F2443" t="str">
            <v>EVB0002442</v>
          </cell>
          <cell r="G2443" t="str">
            <v>Communicatie - USB kabel uit de muur</v>
          </cell>
          <cell r="H2443" t="str">
            <v>communicatie; overdracht van signalen, algemeen (verzamelniveau)</v>
          </cell>
          <cell r="I2443"/>
          <cell r="J2443"/>
          <cell r="K2443"/>
          <cell r="L2443"/>
          <cell r="M2443"/>
          <cell r="N2443" t="str">
            <v>64.10</v>
          </cell>
          <cell r="O2443"/>
          <cell r="P2443"/>
          <cell r="Q2443" t="str">
            <v>000297</v>
          </cell>
          <cell r="R2443" t="str">
            <v>VMA</v>
          </cell>
          <cell r="S2443"/>
          <cell r="T2443"/>
          <cell r="U2443"/>
          <cell r="V2443">
            <v>1</v>
          </cell>
          <cell r="W2443">
            <v>44927</v>
          </cell>
          <cell r="X2443">
            <v>2023</v>
          </cell>
          <cell r="Y2443" t="str">
            <v>C</v>
          </cell>
        </row>
        <row r="2444">
          <cell r="F2444" t="str">
            <v>EVB0002443</v>
          </cell>
          <cell r="G2444" t="str">
            <v>Communicatie - luidspreker Type 1b (rond inbouw)</v>
          </cell>
          <cell r="H2444" t="str">
            <v>communicatie; overdracht van geluid/spraak, geluidsdistributie</v>
          </cell>
          <cell r="I2444" t="str">
            <v>ELEK TF 177</v>
          </cell>
          <cell r="J2444"/>
          <cell r="K2444"/>
          <cell r="L2444"/>
          <cell r="M2444"/>
          <cell r="N2444" t="str">
            <v>64.24</v>
          </cell>
          <cell r="O2444" t="str">
            <v>000325</v>
          </cell>
          <cell r="P2444" t="str">
            <v>AUDAC</v>
          </cell>
          <cell r="Q2444" t="str">
            <v>000297</v>
          </cell>
          <cell r="R2444" t="str">
            <v>VMA</v>
          </cell>
          <cell r="S2444" t="str">
            <v>CIRA506/W</v>
          </cell>
          <cell r="T2444"/>
          <cell r="U2444"/>
          <cell r="V2444">
            <v>1</v>
          </cell>
          <cell r="W2444">
            <v>44927</v>
          </cell>
          <cell r="X2444">
            <v>2023</v>
          </cell>
          <cell r="Y2444" t="str">
            <v>C</v>
          </cell>
        </row>
        <row r="2445">
          <cell r="F2445" t="str">
            <v>EVB0002444</v>
          </cell>
          <cell r="G2445" t="str">
            <v>Communicatie - WIFI Accespoint plafond</v>
          </cell>
          <cell r="H2445" t="str">
            <v>communicatie; overdracht van signalen, algemeen (verzamelniveau)</v>
          </cell>
          <cell r="I2445" t="str">
            <v>TF WDB000001-0053</v>
          </cell>
          <cell r="J2445"/>
          <cell r="K2445"/>
          <cell r="L2445"/>
          <cell r="M2445"/>
          <cell r="N2445" t="str">
            <v>64.10</v>
          </cell>
          <cell r="O2445" t="str">
            <v>000336</v>
          </cell>
          <cell r="P2445" t="str">
            <v>RUCKUS</v>
          </cell>
          <cell r="Q2445" t="str">
            <v>000297</v>
          </cell>
          <cell r="R2445" t="str">
            <v>VMA</v>
          </cell>
          <cell r="S2445" t="str">
            <v>R650</v>
          </cell>
          <cell r="T2445"/>
          <cell r="U2445"/>
          <cell r="V2445">
            <v>1</v>
          </cell>
          <cell r="W2445">
            <v>44927</v>
          </cell>
          <cell r="X2445">
            <v>2023</v>
          </cell>
          <cell r="Y2445" t="str">
            <v>C</v>
          </cell>
        </row>
        <row r="2446">
          <cell r="F2446" t="str">
            <v>EVB0002445</v>
          </cell>
          <cell r="G2446" t="str">
            <v>CV &amp; Ventilatie - Ruimtevoeler</v>
          </cell>
          <cell r="H2446" t="str">
            <v>regeling klimaat en sanitair; centrale melding, meting en sturing, algemeen (verzamelniveau)</v>
          </cell>
          <cell r="I2446"/>
          <cell r="J2446"/>
          <cell r="K2446"/>
          <cell r="L2446"/>
          <cell r="M2446"/>
          <cell r="N2446" t="str">
            <v>58.20</v>
          </cell>
          <cell r="O2446" t="str">
            <v>000250</v>
          </cell>
          <cell r="P2446" t="str">
            <v>Schneider</v>
          </cell>
          <cell r="Q2446" t="str">
            <v>000301</v>
          </cell>
          <cell r="R2446" t="str">
            <v>GEZEL</v>
          </cell>
          <cell r="S2446" t="str">
            <v>SLPWXCX</v>
          </cell>
          <cell r="T2446"/>
          <cell r="U2446"/>
          <cell r="V2446">
            <v>1</v>
          </cell>
          <cell r="W2446">
            <v>44927</v>
          </cell>
          <cell r="X2446">
            <v>2023</v>
          </cell>
          <cell r="Y2446" t="str">
            <v>C</v>
          </cell>
        </row>
        <row r="2447">
          <cell r="F2447" t="str">
            <v>EVB0002446</v>
          </cell>
          <cell r="G2447" t="str">
            <v>Deur - buitendeur (dubbel, beglaasd &amp; bovenraam) - cilinderslot &amp; salto</v>
          </cell>
          <cell r="H2447" t="str">
            <v>buitenwandopeningen; gevuld met deuren, algemeen (verzamelniveau)</v>
          </cell>
          <cell r="I2447"/>
          <cell r="J2447"/>
          <cell r="K2447"/>
          <cell r="L2447"/>
          <cell r="M2447"/>
          <cell r="N2447" t="str">
            <v>31.30</v>
          </cell>
          <cell r="O2447" t="str">
            <v>000333</v>
          </cell>
          <cell r="P2447" t="str">
            <v>SALTO</v>
          </cell>
          <cell r="Q2447" t="str">
            <v>000302</v>
          </cell>
          <cell r="R2447" t="str">
            <v>HERMANS</v>
          </cell>
          <cell r="S2447"/>
          <cell r="T2447"/>
          <cell r="U2447"/>
          <cell r="V2447">
            <v>1</v>
          </cell>
          <cell r="W2447">
            <v>44927</v>
          </cell>
          <cell r="X2447">
            <v>2023</v>
          </cell>
          <cell r="Y2447" t="str">
            <v>C</v>
          </cell>
        </row>
        <row r="2448">
          <cell r="F2448" t="str">
            <v>EVB0002447</v>
          </cell>
          <cell r="G2448" t="str">
            <v>Elektriciteit - schakelaars verlichting</v>
          </cell>
          <cell r="H2448" t="str">
            <v>centrale elektrotechnische voorz.; energie, laagspanning, algemeen</v>
          </cell>
          <cell r="I2448" t="str">
            <v>ELEK TF 37</v>
          </cell>
          <cell r="J2448"/>
          <cell r="K2448"/>
          <cell r="L2448"/>
          <cell r="M2448"/>
          <cell r="N2448" t="str">
            <v>61.50</v>
          </cell>
          <cell r="O2448" t="str">
            <v>000327</v>
          </cell>
          <cell r="P2448" t="str">
            <v>NIKO</v>
          </cell>
          <cell r="Q2448" t="str">
            <v>000297</v>
          </cell>
          <cell r="R2448" t="str">
            <v>VMA</v>
          </cell>
          <cell r="S2448" t="str">
            <v>100-66600 / 66602 / 66603</v>
          </cell>
          <cell r="T2448"/>
          <cell r="U2448"/>
          <cell r="V2448">
            <v>1</v>
          </cell>
          <cell r="W2448">
            <v>44927</v>
          </cell>
          <cell r="X2448">
            <v>2023</v>
          </cell>
          <cell r="Y2448" t="str">
            <v>C</v>
          </cell>
        </row>
        <row r="2449">
          <cell r="F2449" t="str">
            <v>EVB0002448</v>
          </cell>
          <cell r="G2449" t="str">
            <v>Elektriciteit - stopcontact 220V</v>
          </cell>
          <cell r="H2449" t="str">
            <v>centrale elektrotechnische voorz.; energie, laagspanning, algemeen</v>
          </cell>
          <cell r="I2449" t="str">
            <v>ELEK TF 37</v>
          </cell>
          <cell r="J2449"/>
          <cell r="K2449"/>
          <cell r="L2449"/>
          <cell r="M2449"/>
          <cell r="N2449" t="str">
            <v>61.50</v>
          </cell>
          <cell r="O2449" t="str">
            <v>000327</v>
          </cell>
          <cell r="P2449" t="str">
            <v>NIKO</v>
          </cell>
          <cell r="Q2449" t="str">
            <v>000297</v>
          </cell>
          <cell r="R2449" t="str">
            <v>VMA</v>
          </cell>
          <cell r="S2449" t="str">
            <v>100-66600 / 66602 / 66603</v>
          </cell>
          <cell r="T2449"/>
          <cell r="U2449"/>
          <cell r="V2449">
            <v>1</v>
          </cell>
          <cell r="W2449">
            <v>44927</v>
          </cell>
          <cell r="X2449">
            <v>2023</v>
          </cell>
          <cell r="Y2449" t="str">
            <v>C</v>
          </cell>
        </row>
        <row r="2450">
          <cell r="F2450" t="str">
            <v>EVB0002449</v>
          </cell>
          <cell r="G2450" t="str">
            <v>Elektriciteit - Railkokersysteem 160A - 6 aftakuitgangen</v>
          </cell>
          <cell r="H2450" t="str">
            <v>centrale elektrotechnische voorz.; energie, laagspanning, algemeen</v>
          </cell>
          <cell r="I2450" t="str">
            <v>ELEK TF 32</v>
          </cell>
          <cell r="J2450"/>
          <cell r="K2450"/>
          <cell r="L2450"/>
          <cell r="M2450"/>
          <cell r="N2450" t="str">
            <v>61.50</v>
          </cell>
          <cell r="O2450" t="str">
            <v>000250</v>
          </cell>
          <cell r="P2450" t="str">
            <v>Schneider</v>
          </cell>
          <cell r="Q2450" t="str">
            <v>000297</v>
          </cell>
          <cell r="R2450" t="str">
            <v>VMA</v>
          </cell>
          <cell r="S2450" t="str">
            <v>KNA160ED4306</v>
          </cell>
          <cell r="T2450"/>
          <cell r="U2450"/>
          <cell r="V2450">
            <v>1</v>
          </cell>
          <cell r="W2450">
            <v>44927</v>
          </cell>
          <cell r="X2450">
            <v>2023</v>
          </cell>
          <cell r="Y2450" t="str">
            <v>C</v>
          </cell>
        </row>
        <row r="2451">
          <cell r="F2451" t="str">
            <v>EVB0002450</v>
          </cell>
          <cell r="G2451" t="str">
            <v>Elektriciteit - Aftakkast 32 A</v>
          </cell>
          <cell r="H2451" t="str">
            <v>centrale elektrotechnische voorz.; energie, laagspanning, algemeen</v>
          </cell>
          <cell r="I2451" t="str">
            <v>ELEK TF 33</v>
          </cell>
          <cell r="J2451"/>
          <cell r="K2451"/>
          <cell r="L2451"/>
          <cell r="M2451"/>
          <cell r="N2451" t="str">
            <v>61.50</v>
          </cell>
          <cell r="O2451" t="str">
            <v>000250</v>
          </cell>
          <cell r="P2451" t="str">
            <v>Schneider</v>
          </cell>
          <cell r="Q2451" t="str">
            <v>000297</v>
          </cell>
          <cell r="R2451" t="str">
            <v>VMA</v>
          </cell>
          <cell r="S2451" t="str">
            <v>KNB32CM55</v>
          </cell>
          <cell r="T2451"/>
          <cell r="U2451"/>
          <cell r="V2451">
            <v>1</v>
          </cell>
          <cell r="W2451">
            <v>44927</v>
          </cell>
          <cell r="X2451">
            <v>2023</v>
          </cell>
          <cell r="Y2451" t="str">
            <v>C</v>
          </cell>
        </row>
        <row r="2452">
          <cell r="F2452" t="str">
            <v>EVB0002451</v>
          </cell>
          <cell r="G2452" t="str">
            <v>Elektriciteit - automaat 16A</v>
          </cell>
          <cell r="H2452" t="str">
            <v>centrale elektrotechnische voorz.; energie, laagspanning, algemeen</v>
          </cell>
          <cell r="I2452"/>
          <cell r="J2452"/>
          <cell r="K2452"/>
          <cell r="L2452"/>
          <cell r="M2452"/>
          <cell r="N2452" t="str">
            <v>61.50</v>
          </cell>
          <cell r="O2452" t="str">
            <v>000250</v>
          </cell>
          <cell r="P2452" t="str">
            <v>Schneider</v>
          </cell>
          <cell r="Q2452" t="str">
            <v>000297</v>
          </cell>
          <cell r="R2452" t="str">
            <v>VMA</v>
          </cell>
          <cell r="S2452" t="str">
            <v>IC60N C16A</v>
          </cell>
          <cell r="T2452"/>
          <cell r="U2452"/>
          <cell r="V2452">
            <v>1</v>
          </cell>
          <cell r="W2452">
            <v>44927</v>
          </cell>
          <cell r="X2452">
            <v>2023</v>
          </cell>
          <cell r="Y2452" t="str">
            <v>C</v>
          </cell>
        </row>
        <row r="2453">
          <cell r="F2453" t="str">
            <v>EVB0002452</v>
          </cell>
          <cell r="G2453" t="str">
            <v>Elektriciteit - kabel 3G2,5 en stekker Legrand</v>
          </cell>
          <cell r="H2453" t="str">
            <v>centrale elektrotechnische voorz.; energie, laagspanning, algemeen</v>
          </cell>
          <cell r="I2453"/>
          <cell r="J2453"/>
          <cell r="K2453"/>
          <cell r="L2453"/>
          <cell r="M2453"/>
          <cell r="N2453" t="str">
            <v>61.50</v>
          </cell>
          <cell r="O2453"/>
          <cell r="P2453"/>
          <cell r="Q2453" t="str">
            <v>000297</v>
          </cell>
          <cell r="R2453" t="str">
            <v>VMA</v>
          </cell>
          <cell r="S2453"/>
          <cell r="T2453"/>
          <cell r="U2453"/>
          <cell r="V2453">
            <v>1</v>
          </cell>
          <cell r="W2453">
            <v>44927</v>
          </cell>
          <cell r="X2453">
            <v>2023</v>
          </cell>
          <cell r="Y2453" t="str">
            <v>C</v>
          </cell>
        </row>
        <row r="2454">
          <cell r="F2454" t="str">
            <v>EVB0002453</v>
          </cell>
          <cell r="G2454" t="str">
            <v>Muur - beton</v>
          </cell>
          <cell r="H2454" t="str">
            <v>binnenwanden; constructief, algemeen (verzamelniveau)</v>
          </cell>
          <cell r="I2454"/>
          <cell r="J2454"/>
          <cell r="K2454"/>
          <cell r="L2454"/>
          <cell r="M2454"/>
          <cell r="N2454" t="str">
            <v>22.20</v>
          </cell>
          <cell r="O2454"/>
          <cell r="P2454"/>
          <cell r="Q2454" t="str">
            <v>000300</v>
          </cell>
          <cell r="R2454" t="str">
            <v>ALHEEMBOUW</v>
          </cell>
          <cell r="S2454"/>
          <cell r="T2454"/>
          <cell r="U2454"/>
          <cell r="V2454">
            <v>1</v>
          </cell>
          <cell r="W2454">
            <v>44927</v>
          </cell>
          <cell r="X2454">
            <v>2023</v>
          </cell>
          <cell r="Y2454" t="str">
            <v>C</v>
          </cell>
        </row>
        <row r="2455">
          <cell r="F2455" t="str">
            <v>EVB0002454</v>
          </cell>
          <cell r="G2455" t="str">
            <v>Muur - gyproc</v>
          </cell>
          <cell r="H2455" t="str">
            <v>binnenwanden; niet constructief, algemeen (verzamelniveau)</v>
          </cell>
          <cell r="I2455" t="str">
            <v>TF-WDB000001-0018.2.a &amp; 28-A</v>
          </cell>
          <cell r="J2455"/>
          <cell r="K2455"/>
          <cell r="L2455"/>
          <cell r="M2455"/>
          <cell r="N2455" t="str">
            <v>22.10</v>
          </cell>
          <cell r="O2455" t="str">
            <v>000351</v>
          </cell>
          <cell r="P2455" t="str">
            <v>SAINT-GOBAIN</v>
          </cell>
          <cell r="Q2455" t="str">
            <v>000303</v>
          </cell>
          <cell r="R2455" t="str">
            <v>VAN HULLE BOUWSERVICE</v>
          </cell>
          <cell r="S2455"/>
          <cell r="T2455"/>
          <cell r="U2455"/>
          <cell r="V2455">
            <v>1</v>
          </cell>
          <cell r="W2455">
            <v>44927</v>
          </cell>
          <cell r="X2455">
            <v>2023</v>
          </cell>
          <cell r="Y2455" t="str">
            <v>C</v>
          </cell>
        </row>
        <row r="2456">
          <cell r="F2456" t="str">
            <v>EVB0002455</v>
          </cell>
          <cell r="G2456" t="str">
            <v>Muur - snelbouw metselwerk PLS</v>
          </cell>
          <cell r="H2456" t="str">
            <v>binnenwanden; constructief, algemeen (verzamelniveau)</v>
          </cell>
          <cell r="I2456" t="str">
            <v>TF-WDB000001-0010-A</v>
          </cell>
          <cell r="J2456"/>
          <cell r="K2456"/>
          <cell r="L2456"/>
          <cell r="M2456"/>
          <cell r="N2456" t="str">
            <v>22.20</v>
          </cell>
          <cell r="O2456" t="str">
            <v>000347</v>
          </cell>
          <cell r="P2456" t="str">
            <v>WIENERBERGER</v>
          </cell>
          <cell r="Q2456" t="str">
            <v>000300</v>
          </cell>
          <cell r="R2456" t="str">
            <v>ALHEEMBOUW</v>
          </cell>
          <cell r="S2456" t="str">
            <v>POROTHERM</v>
          </cell>
          <cell r="T2456"/>
          <cell r="U2456"/>
          <cell r="V2456">
            <v>1</v>
          </cell>
          <cell r="W2456">
            <v>44927</v>
          </cell>
          <cell r="X2456">
            <v>2023</v>
          </cell>
          <cell r="Y2456" t="str">
            <v>C</v>
          </cell>
        </row>
        <row r="2457">
          <cell r="F2457" t="str">
            <v>EVB0002456</v>
          </cell>
          <cell r="G2457" t="str">
            <v>Noodverlichting - plafond TYPE 2 rond (lens antipaniek)</v>
          </cell>
          <cell r="H2457" t="str">
            <v>centrale elektrotechnische voorz.; energie, laagspanning, lager dan 1 kV en hoger dan 100 V</v>
          </cell>
          <cell r="I2457" t="str">
            <v>ELEK TF 78</v>
          </cell>
          <cell r="J2457"/>
          <cell r="K2457"/>
          <cell r="L2457"/>
          <cell r="M2457"/>
          <cell r="N2457" t="str">
            <v>61.51</v>
          </cell>
          <cell r="O2457" t="str">
            <v>000339</v>
          </cell>
          <cell r="P2457" t="str">
            <v>ZEMPER</v>
          </cell>
          <cell r="Q2457" t="str">
            <v>000297</v>
          </cell>
          <cell r="R2457" t="str">
            <v>VMA</v>
          </cell>
          <cell r="S2457" t="str">
            <v>LSM3250LDPW</v>
          </cell>
          <cell r="T2457"/>
          <cell r="U2457"/>
          <cell r="V2457">
            <v>1</v>
          </cell>
          <cell r="W2457">
            <v>44927</v>
          </cell>
          <cell r="X2457">
            <v>2023</v>
          </cell>
          <cell r="Y2457" t="str">
            <v>C</v>
          </cell>
        </row>
        <row r="2458">
          <cell r="F2458" t="str">
            <v>EVB0002457</v>
          </cell>
          <cell r="G2458" t="str">
            <v>Plafond - verlaagd gyproc</v>
          </cell>
          <cell r="H2458" t="str">
            <v>plafondafwerkingen; verlaagd, algemeen (verzamelniveau)</v>
          </cell>
          <cell r="I2458" t="str">
            <v>TF-WDB000001-0018.3A</v>
          </cell>
          <cell r="J2458"/>
          <cell r="K2458"/>
          <cell r="L2458"/>
          <cell r="M2458"/>
          <cell r="N2458" t="str">
            <v>45.10</v>
          </cell>
          <cell r="O2458" t="str">
            <v>000351</v>
          </cell>
          <cell r="P2458" t="str">
            <v>SAINT-GOBAIN</v>
          </cell>
          <cell r="Q2458" t="str">
            <v>000303</v>
          </cell>
          <cell r="R2458" t="str">
            <v>VAN HULLE BOUWSERVICE</v>
          </cell>
          <cell r="S2458"/>
          <cell r="T2458"/>
          <cell r="U2458"/>
          <cell r="V2458">
            <v>1</v>
          </cell>
          <cell r="W2458">
            <v>44927</v>
          </cell>
          <cell r="X2458">
            <v>2023</v>
          </cell>
          <cell r="Y2458" t="str">
            <v>C</v>
          </cell>
        </row>
        <row r="2459">
          <cell r="F2459" t="str">
            <v>EVB0002458</v>
          </cell>
          <cell r="G2459" t="str">
            <v>Plafond - verlaagd Heraklith</v>
          </cell>
          <cell r="H2459" t="str">
            <v>plafondafwerkingen; verlaagd, algemeen (verzamelniveau)</v>
          </cell>
          <cell r="I2459" t="str">
            <v>TF-WDB000001-0018-A</v>
          </cell>
          <cell r="J2459"/>
          <cell r="K2459"/>
          <cell r="L2459"/>
          <cell r="M2459"/>
          <cell r="N2459" t="str">
            <v>45.10</v>
          </cell>
          <cell r="O2459" t="str">
            <v>000386</v>
          </cell>
          <cell r="P2459" t="str">
            <v>HERAKLITH</v>
          </cell>
          <cell r="Q2459" t="str">
            <v>000303</v>
          </cell>
          <cell r="R2459" t="str">
            <v>VAN HULLE BOUWSERVICE</v>
          </cell>
          <cell r="S2459"/>
          <cell r="T2459"/>
          <cell r="U2459"/>
          <cell r="V2459">
            <v>1</v>
          </cell>
          <cell r="W2459">
            <v>44927</v>
          </cell>
          <cell r="X2459">
            <v>2023</v>
          </cell>
          <cell r="Y2459" t="str">
            <v>C</v>
          </cell>
        </row>
        <row r="2460">
          <cell r="F2460" t="str">
            <v>EVB0002459</v>
          </cell>
          <cell r="G2460" t="str">
            <v>Raam - buitenraam</v>
          </cell>
          <cell r="H2460" t="str">
            <v>buitenwandopeningen; gevuld met ramen, algemeen (verzamelniveau)</v>
          </cell>
          <cell r="I2460"/>
          <cell r="J2460"/>
          <cell r="K2460"/>
          <cell r="L2460"/>
          <cell r="M2460"/>
          <cell r="N2460" t="str">
            <v>31.20</v>
          </cell>
          <cell r="O2460"/>
          <cell r="P2460"/>
          <cell r="Q2460" t="str">
            <v>000302</v>
          </cell>
          <cell r="R2460" t="str">
            <v>HERMANS</v>
          </cell>
          <cell r="S2460"/>
          <cell r="T2460"/>
          <cell r="U2460"/>
          <cell r="V2460">
            <v>1</v>
          </cell>
          <cell r="W2460">
            <v>44927</v>
          </cell>
          <cell r="X2460">
            <v>2023</v>
          </cell>
          <cell r="Y2460" t="str">
            <v>C</v>
          </cell>
        </row>
        <row r="2461">
          <cell r="F2461" t="str">
            <v>EVB0002460</v>
          </cell>
          <cell r="G2461" t="str">
            <v>Raam - buitenraam aan patio</v>
          </cell>
          <cell r="H2461" t="str">
            <v>buitenwandopeningen; gevuld met ramen, algemeen (verzamelniveau)</v>
          </cell>
          <cell r="I2461"/>
          <cell r="J2461"/>
          <cell r="K2461"/>
          <cell r="L2461"/>
          <cell r="M2461"/>
          <cell r="N2461" t="str">
            <v>31.20</v>
          </cell>
          <cell r="O2461"/>
          <cell r="P2461"/>
          <cell r="Q2461" t="str">
            <v>000302</v>
          </cell>
          <cell r="R2461" t="str">
            <v>HERMANS</v>
          </cell>
          <cell r="S2461"/>
          <cell r="T2461"/>
          <cell r="U2461"/>
          <cell r="V2461">
            <v>1</v>
          </cell>
          <cell r="W2461">
            <v>44927</v>
          </cell>
          <cell r="X2461">
            <v>2023</v>
          </cell>
          <cell r="Y2461" t="str">
            <v>C</v>
          </cell>
        </row>
        <row r="2462">
          <cell r="F2462" t="str">
            <v>EVB0002461</v>
          </cell>
          <cell r="G2462" t="str">
            <v>Sanitair  - spoelbak rvs in meubel</v>
          </cell>
          <cell r="H2462" t="str">
            <v>vaste keukenvoorzieningen; standaard, algemeen (verzamelniveau)</v>
          </cell>
          <cell r="I2462" t="str">
            <v>SAN TF 20</v>
          </cell>
          <cell r="J2462"/>
          <cell r="K2462"/>
          <cell r="L2462"/>
          <cell r="M2462"/>
          <cell r="N2462" t="str">
            <v>73.10</v>
          </cell>
          <cell r="O2462" t="str">
            <v>000437</v>
          </cell>
          <cell r="P2462" t="str">
            <v>FRANCKE</v>
          </cell>
          <cell r="Q2462" t="str">
            <v>000301</v>
          </cell>
          <cell r="R2462" t="str">
            <v>GEZEL</v>
          </cell>
          <cell r="S2462" t="str">
            <v>SMART RVS</v>
          </cell>
          <cell r="T2462"/>
          <cell r="U2462"/>
          <cell r="V2462">
            <v>1</v>
          </cell>
          <cell r="W2462">
            <v>44927</v>
          </cell>
          <cell r="X2462">
            <v>2023</v>
          </cell>
          <cell r="Y2462" t="str">
            <v>C</v>
          </cell>
        </row>
        <row r="2463">
          <cell r="F2463" t="str">
            <v>EVB0002462</v>
          </cell>
          <cell r="G2463" t="str">
            <v>Sanitair - ééngreeps keukenmengkraan</v>
          </cell>
          <cell r="H2463" t="str">
            <v>water; waterbehandeling, algemeen (verzamelniveau)</v>
          </cell>
          <cell r="I2463" t="str">
            <v>SAN TF 20</v>
          </cell>
          <cell r="J2463"/>
          <cell r="K2463"/>
          <cell r="L2463"/>
          <cell r="M2463"/>
          <cell r="N2463" t="str">
            <v>53.50</v>
          </cell>
          <cell r="O2463" t="str">
            <v>000438</v>
          </cell>
          <cell r="P2463" t="str">
            <v>GROHE</v>
          </cell>
          <cell r="Q2463" t="str">
            <v>000301</v>
          </cell>
          <cell r="R2463" t="str">
            <v>GEZEL</v>
          </cell>
          <cell r="S2463" t="str">
            <v>Eurosmart</v>
          </cell>
          <cell r="T2463"/>
          <cell r="U2463"/>
          <cell r="V2463">
            <v>1</v>
          </cell>
          <cell r="W2463">
            <v>44927</v>
          </cell>
          <cell r="X2463">
            <v>2023</v>
          </cell>
          <cell r="Y2463" t="str">
            <v>C</v>
          </cell>
        </row>
        <row r="2464">
          <cell r="F2464" t="str">
            <v>EVB0002463</v>
          </cell>
          <cell r="G2464" t="str">
            <v>Sanitair - boiler 10L</v>
          </cell>
          <cell r="H2464" t="str">
            <v>water; verwarmd tapwater, direct verwarmd met voorraad</v>
          </cell>
          <cell r="I2464" t="str">
            <v>SAN TF 47</v>
          </cell>
          <cell r="J2464"/>
          <cell r="K2464"/>
          <cell r="L2464"/>
          <cell r="M2464"/>
          <cell r="N2464" t="str">
            <v>53.21</v>
          </cell>
          <cell r="O2464" t="str">
            <v>000342</v>
          </cell>
          <cell r="P2464" t="str">
            <v>DAALDEROP</v>
          </cell>
          <cell r="Q2464" t="str">
            <v>000301</v>
          </cell>
          <cell r="R2464" t="str">
            <v>GEZEL</v>
          </cell>
          <cell r="S2464" t="str">
            <v>Close-Up 10</v>
          </cell>
          <cell r="T2464"/>
          <cell r="U2464"/>
          <cell r="V2464">
            <v>1</v>
          </cell>
          <cell r="W2464">
            <v>44927</v>
          </cell>
          <cell r="X2464">
            <v>2023</v>
          </cell>
          <cell r="Y2464" t="str">
            <v>C</v>
          </cell>
        </row>
        <row r="2465">
          <cell r="F2465" t="str">
            <v>EVB0002464</v>
          </cell>
          <cell r="G2465" t="str">
            <v>Sanitair - schellkraan</v>
          </cell>
          <cell r="H2465" t="str">
            <v>water; waterbehandeling, algemeen (verzamelniveau)</v>
          </cell>
          <cell r="I2465" t="str">
            <v>SAN TF 20</v>
          </cell>
          <cell r="J2465"/>
          <cell r="K2465"/>
          <cell r="L2465"/>
          <cell r="M2465"/>
          <cell r="N2465" t="str">
            <v>53.50</v>
          </cell>
          <cell r="O2465" t="str">
            <v>000392</v>
          </cell>
          <cell r="P2465" t="str">
            <v>ARCO</v>
          </cell>
          <cell r="Q2465" t="str">
            <v>000301</v>
          </cell>
          <cell r="R2465" t="str">
            <v>GEZEL</v>
          </cell>
          <cell r="S2465" t="str">
            <v>NOVA art.403071</v>
          </cell>
          <cell r="T2465"/>
          <cell r="U2465"/>
          <cell r="V2465">
            <v>1</v>
          </cell>
          <cell r="W2465">
            <v>44927</v>
          </cell>
          <cell r="X2465">
            <v>2023</v>
          </cell>
          <cell r="Y2465" t="str">
            <v>C</v>
          </cell>
        </row>
        <row r="2466">
          <cell r="F2466" t="str">
            <v>EVB0002465</v>
          </cell>
          <cell r="G2466" t="str">
            <v>Ventilatie - extractie - 4 roosters in ventilatiekanaal</v>
          </cell>
          <cell r="H2466" t="str">
            <v>luchtbehandeling; centrale mechanische ventilatie, algemeen (verzamelniveau)</v>
          </cell>
          <cell r="I2466" t="str">
            <v>HVAC TF 50</v>
          </cell>
          <cell r="J2466"/>
          <cell r="K2466"/>
          <cell r="L2466"/>
          <cell r="M2466"/>
          <cell r="N2466" t="str">
            <v>57.50</v>
          </cell>
          <cell r="O2466" t="str">
            <v>000388</v>
          </cell>
          <cell r="P2466" t="str">
            <v>TROX</v>
          </cell>
          <cell r="Q2466" t="str">
            <v>000301</v>
          </cell>
          <cell r="R2466" t="str">
            <v>GEZEL</v>
          </cell>
          <cell r="S2466" t="str">
            <v>TRS-K + TRS-R</v>
          </cell>
          <cell r="T2466"/>
          <cell r="U2466"/>
          <cell r="V2466">
            <v>1</v>
          </cell>
          <cell r="W2466">
            <v>44927</v>
          </cell>
          <cell r="X2466">
            <v>2023</v>
          </cell>
          <cell r="Y2466" t="str">
            <v>C</v>
          </cell>
        </row>
        <row r="2467">
          <cell r="F2467" t="str">
            <v>EVB0002466</v>
          </cell>
          <cell r="G2467" t="str">
            <v>Ventilatie - pulsie - geperforeerd ventilatiekanaal</v>
          </cell>
          <cell r="H2467" t="str">
            <v>luchtbehandeling; centrale mechanische ventilatie, algemeen (verzamelniveau)</v>
          </cell>
          <cell r="I2467" t="str">
            <v>HVAC TF 58</v>
          </cell>
          <cell r="J2467"/>
          <cell r="K2467"/>
          <cell r="L2467"/>
          <cell r="M2467"/>
          <cell r="N2467" t="str">
            <v>57.50</v>
          </cell>
          <cell r="O2467" t="str">
            <v>000387</v>
          </cell>
          <cell r="P2467" t="str">
            <v>AIR Technologies</v>
          </cell>
          <cell r="Q2467" t="str">
            <v>000310</v>
          </cell>
          <cell r="R2467" t="str">
            <v>TM Technics</v>
          </cell>
          <cell r="S2467" t="str">
            <v>Diffusie met hoge inductie</v>
          </cell>
          <cell r="T2467"/>
          <cell r="U2467"/>
          <cell r="V2467">
            <v>1</v>
          </cell>
          <cell r="W2467">
            <v>44927</v>
          </cell>
          <cell r="X2467">
            <v>2023</v>
          </cell>
          <cell r="Y2467" t="str">
            <v>C</v>
          </cell>
        </row>
        <row r="2468">
          <cell r="F2468" t="str">
            <v>EVB0002467</v>
          </cell>
          <cell r="G2468" t="str">
            <v>Ventilatie - VAV-box (volumeregelaar)</v>
          </cell>
          <cell r="H2468" t="str">
            <v>luchtbehandeling; centrale mechanische ventilatie, algemeen (verzamelniveau)</v>
          </cell>
          <cell r="I2468" t="str">
            <v>HVAC TF 63</v>
          </cell>
          <cell r="J2468"/>
          <cell r="K2468"/>
          <cell r="L2468"/>
          <cell r="M2468"/>
          <cell r="N2468" t="str">
            <v>57.50</v>
          </cell>
          <cell r="O2468" t="str">
            <v>000434</v>
          </cell>
          <cell r="P2468" t="str">
            <v>CAIROX + BELIMO</v>
          </cell>
          <cell r="Q2468" t="str">
            <v>000301</v>
          </cell>
          <cell r="R2468" t="str">
            <v>GEZEL</v>
          </cell>
          <cell r="S2468" t="str">
            <v>CSB + RSB</v>
          </cell>
          <cell r="T2468"/>
          <cell r="U2468"/>
          <cell r="V2468">
            <v>1</v>
          </cell>
          <cell r="W2468">
            <v>44927</v>
          </cell>
          <cell r="X2468">
            <v>2023</v>
          </cell>
          <cell r="Y2468" t="str">
            <v>C</v>
          </cell>
        </row>
        <row r="2469">
          <cell r="F2469" t="str">
            <v>EVB0002468</v>
          </cell>
          <cell r="G2469" t="str">
            <v>verlichting - KNX-aanwezigheidsdetector</v>
          </cell>
          <cell r="H2469" t="str">
            <v>verlichting; standaard, bewaakt, algemeen (verzamelniveau)</v>
          </cell>
          <cell r="I2469" t="str">
            <v>ELEK TF 42</v>
          </cell>
          <cell r="J2469"/>
          <cell r="K2469"/>
          <cell r="L2469"/>
          <cell r="M2469"/>
          <cell r="N2469" t="str">
            <v>63.40</v>
          </cell>
          <cell r="O2469" t="str">
            <v>000346</v>
          </cell>
          <cell r="P2469" t="str">
            <v>ESYLUX</v>
          </cell>
          <cell r="Q2469" t="str">
            <v>000297</v>
          </cell>
          <cell r="R2469" t="str">
            <v>VMA</v>
          </cell>
          <cell r="S2469" t="str">
            <v>PD-C 360i/8 KNX UP</v>
          </cell>
          <cell r="T2469"/>
          <cell r="U2469"/>
          <cell r="V2469">
            <v>1</v>
          </cell>
          <cell r="W2469">
            <v>44927</v>
          </cell>
          <cell r="X2469">
            <v>2023</v>
          </cell>
          <cell r="Y2469" t="str">
            <v>C</v>
          </cell>
        </row>
        <row r="2470">
          <cell r="F2470" t="str">
            <v>EVB0002469</v>
          </cell>
          <cell r="G2470" t="str">
            <v>Verlichting - inbouw (1200 x 300 mm)</v>
          </cell>
          <cell r="H2470" t="str">
            <v>verlichting; standaard, bewaakt, algemeen (verzamelniveau)</v>
          </cell>
          <cell r="I2470" t="str">
            <v>ELEK TF 59</v>
          </cell>
          <cell r="J2470"/>
          <cell r="K2470"/>
          <cell r="L2470"/>
          <cell r="M2470"/>
          <cell r="N2470" t="str">
            <v>63.40</v>
          </cell>
          <cell r="O2470" t="str">
            <v>000416</v>
          </cell>
          <cell r="P2470" t="str">
            <v>PHILIPS CoreLine Panel</v>
          </cell>
          <cell r="Q2470" t="str">
            <v>000297</v>
          </cell>
          <cell r="R2470" t="str">
            <v>VMA</v>
          </cell>
          <cell r="S2470"/>
          <cell r="T2470"/>
          <cell r="U2470"/>
          <cell r="V2470">
            <v>1</v>
          </cell>
          <cell r="W2470">
            <v>44927</v>
          </cell>
          <cell r="X2470">
            <v>2023</v>
          </cell>
          <cell r="Y2470" t="str">
            <v>C</v>
          </cell>
        </row>
        <row r="2471">
          <cell r="F2471" t="str">
            <v>EVB0002470</v>
          </cell>
          <cell r="G2471" t="str">
            <v>Vloer - Rubber (met noppenstructuur)</v>
          </cell>
          <cell r="H2471" t="str">
            <v>vloerafwerkingen; niet verhoogd, algemeen (verzamelniveau)</v>
          </cell>
          <cell r="I2471" t="str">
            <v>TF-WDB000001-0305-A</v>
          </cell>
          <cell r="J2471"/>
          <cell r="K2471"/>
          <cell r="L2471"/>
          <cell r="M2471"/>
          <cell r="N2471" t="str">
            <v>43.20</v>
          </cell>
          <cell r="O2471" t="str">
            <v>000440</v>
          </cell>
          <cell r="P2471" t="str">
            <v>ARTIGO</v>
          </cell>
          <cell r="Q2471" t="str">
            <v>000318</v>
          </cell>
          <cell r="R2471" t="str">
            <v>TECHNICARRO</v>
          </cell>
          <cell r="S2471" t="str">
            <v>TDS-2020-BS-CLASSIC-27mm</v>
          </cell>
          <cell r="T2471"/>
          <cell r="U2471"/>
          <cell r="V2471">
            <v>1</v>
          </cell>
          <cell r="W2471">
            <v>44927</v>
          </cell>
          <cell r="X2471">
            <v>2023</v>
          </cell>
          <cell r="Y2471" t="str">
            <v>C</v>
          </cell>
        </row>
        <row r="2472">
          <cell r="F2472" t="str">
            <v>EVB0002471</v>
          </cell>
          <cell r="G2472" t="str">
            <v>Beveiliging - Dualdetector (beweging)</v>
          </cell>
          <cell r="H2472" t="str">
            <v>beveiliging; overlast, detectie en alarmering, algemeen (verzamelniveau)</v>
          </cell>
          <cell r="I2472" t="str">
            <v>ELEK TF 133</v>
          </cell>
          <cell r="J2472"/>
          <cell r="K2472"/>
          <cell r="L2472"/>
          <cell r="M2472"/>
          <cell r="N2472" t="str">
            <v>65.30</v>
          </cell>
          <cell r="O2472" t="str">
            <v>000349</v>
          </cell>
          <cell r="P2472" t="str">
            <v>VANDERBILT</v>
          </cell>
          <cell r="Q2472" t="str">
            <v>000297</v>
          </cell>
          <cell r="R2472" t="str">
            <v>VMA</v>
          </cell>
          <cell r="S2472" t="str">
            <v>PDM-IXA12</v>
          </cell>
          <cell r="T2472"/>
          <cell r="U2472"/>
          <cell r="V2472">
            <v>1</v>
          </cell>
          <cell r="W2472">
            <v>44927</v>
          </cell>
          <cell r="X2472">
            <v>2023</v>
          </cell>
          <cell r="Y2472" t="str">
            <v>C</v>
          </cell>
        </row>
        <row r="2473">
          <cell r="F2473" t="str">
            <v>EVB0002472</v>
          </cell>
          <cell r="G2473" t="str">
            <v>Beveiliging - toegangscontrole Salto slot</v>
          </cell>
          <cell r="H2473" t="str">
            <v>beveiliging; braak, toegangscontrole</v>
          </cell>
          <cell r="I2473" t="str">
            <v>TF WDB00001-0045-A</v>
          </cell>
          <cell r="J2473"/>
          <cell r="K2473"/>
          <cell r="L2473"/>
          <cell r="M2473"/>
          <cell r="N2473" t="str">
            <v>65.22</v>
          </cell>
          <cell r="O2473" t="str">
            <v>000333</v>
          </cell>
          <cell r="P2473" t="str">
            <v>SALTO</v>
          </cell>
          <cell r="Q2473" t="str">
            <v>000297</v>
          </cell>
          <cell r="R2473" t="str">
            <v>VMA</v>
          </cell>
          <cell r="S2473" t="str">
            <v>XS4 MINI Ex15x</v>
          </cell>
          <cell r="T2473"/>
          <cell r="U2473"/>
          <cell r="V2473">
            <v>1</v>
          </cell>
          <cell r="W2473">
            <v>44927</v>
          </cell>
          <cell r="X2473">
            <v>2023</v>
          </cell>
          <cell r="Y2473" t="str">
            <v>C</v>
          </cell>
        </row>
        <row r="2474">
          <cell r="F2474" t="str">
            <v>EVB0002473</v>
          </cell>
          <cell r="G2474" t="str">
            <v>Brand - automatische branddetectie</v>
          </cell>
          <cell r="H2474" t="str">
            <v>beveiliging; brand, detectie en alarmering</v>
          </cell>
          <cell r="I2474" t="str">
            <v>ELEK TF 145</v>
          </cell>
          <cell r="J2474"/>
          <cell r="K2474"/>
          <cell r="L2474"/>
          <cell r="M2474"/>
          <cell r="N2474" t="str">
            <v>65.11</v>
          </cell>
          <cell r="O2474" t="str">
            <v>000324</v>
          </cell>
          <cell r="P2474" t="str">
            <v>BOSCH</v>
          </cell>
          <cell r="Q2474" t="str">
            <v>000297</v>
          </cell>
          <cell r="R2474" t="str">
            <v>VMA</v>
          </cell>
          <cell r="S2474" t="str">
            <v>FAP-0420 (AVENAR detector 4000)</v>
          </cell>
          <cell r="T2474"/>
          <cell r="U2474"/>
          <cell r="V2474">
            <v>1</v>
          </cell>
          <cell r="W2474">
            <v>44927</v>
          </cell>
          <cell r="X2474">
            <v>2023</v>
          </cell>
          <cell r="Y2474" t="str">
            <v>C</v>
          </cell>
        </row>
        <row r="2475">
          <cell r="F2475" t="str">
            <v>EVB0002474</v>
          </cell>
          <cell r="G2475" t="str">
            <v>Brand - automatische branddetectie (boven verlaagd plafond)</v>
          </cell>
          <cell r="H2475" t="str">
            <v>beveiliging; brand, detectie en alarmering</v>
          </cell>
          <cell r="I2475" t="str">
            <v>ELEK TF 145</v>
          </cell>
          <cell r="J2475"/>
          <cell r="K2475"/>
          <cell r="L2475"/>
          <cell r="M2475"/>
          <cell r="N2475" t="str">
            <v>65.11</v>
          </cell>
          <cell r="O2475" t="str">
            <v>000324</v>
          </cell>
          <cell r="P2475" t="str">
            <v>BOSCH</v>
          </cell>
          <cell r="Q2475" t="str">
            <v>000297</v>
          </cell>
          <cell r="R2475" t="str">
            <v>VMA</v>
          </cell>
          <cell r="S2475" t="str">
            <v>FAP-0420 (AVENAR detector 4000)</v>
          </cell>
          <cell r="T2475"/>
          <cell r="U2475"/>
          <cell r="V2475">
            <v>1</v>
          </cell>
          <cell r="W2475">
            <v>44927</v>
          </cell>
          <cell r="X2475">
            <v>2023</v>
          </cell>
          <cell r="Y2475" t="str">
            <v>C</v>
          </cell>
        </row>
        <row r="2476">
          <cell r="F2476" t="str">
            <v>EVB0002475</v>
          </cell>
          <cell r="G2476" t="str">
            <v>Brand - evacuatiedrukknop / handbrandmelder (Rood)</v>
          </cell>
          <cell r="H2476" t="str">
            <v>beveiliging; brand, detectie en alarmering</v>
          </cell>
          <cell r="I2476" t="str">
            <v>ELEK TF 148</v>
          </cell>
          <cell r="J2476"/>
          <cell r="K2476"/>
          <cell r="L2476"/>
          <cell r="M2476"/>
          <cell r="N2476" t="str">
            <v>65.11</v>
          </cell>
          <cell r="O2476" t="str">
            <v>000324</v>
          </cell>
          <cell r="P2476" t="str">
            <v>BOSCH</v>
          </cell>
          <cell r="Q2476" t="str">
            <v>000297</v>
          </cell>
          <cell r="R2476" t="str">
            <v>VMA</v>
          </cell>
          <cell r="S2476" t="str">
            <v>FMC-420RW</v>
          </cell>
          <cell r="T2476"/>
          <cell r="U2476"/>
          <cell r="V2476">
            <v>1</v>
          </cell>
          <cell r="W2476">
            <v>44927</v>
          </cell>
          <cell r="X2476">
            <v>2023</v>
          </cell>
          <cell r="Y2476" t="str">
            <v>C</v>
          </cell>
        </row>
        <row r="2477">
          <cell r="F2477" t="str">
            <v>EVB0002476</v>
          </cell>
          <cell r="G2477" t="str">
            <v>Brand - sirene voor evacuatie</v>
          </cell>
          <cell r="H2477" t="str">
            <v>beveiliging; brand, detectie en alarmering</v>
          </cell>
          <cell r="I2477" t="str">
            <v>ELEK TF 165-A</v>
          </cell>
          <cell r="J2477"/>
          <cell r="K2477"/>
          <cell r="L2477"/>
          <cell r="M2477"/>
          <cell r="N2477" t="str">
            <v>65.11</v>
          </cell>
          <cell r="O2477" t="str">
            <v>000324</v>
          </cell>
          <cell r="P2477" t="str">
            <v>BOSCH</v>
          </cell>
          <cell r="Q2477" t="str">
            <v>000297</v>
          </cell>
          <cell r="R2477" t="str">
            <v>VMA</v>
          </cell>
          <cell r="S2477" t="str">
            <v>FNM-420-A</v>
          </cell>
          <cell r="T2477"/>
          <cell r="U2477"/>
          <cell r="V2477">
            <v>1</v>
          </cell>
          <cell r="W2477">
            <v>44927</v>
          </cell>
          <cell r="X2477">
            <v>2023</v>
          </cell>
          <cell r="Y2477" t="str">
            <v>C</v>
          </cell>
        </row>
        <row r="2478">
          <cell r="F2478" t="str">
            <v>EVB0002477</v>
          </cell>
          <cell r="G2478" t="str">
            <v>Communicatie - luidspreker Type 1 (rond opbouw)</v>
          </cell>
          <cell r="H2478" t="str">
            <v>communicatie; overdracht van geluid/spraak, geluidsdistributie</v>
          </cell>
          <cell r="I2478" t="str">
            <v>ELEK TF 176</v>
          </cell>
          <cell r="J2478"/>
          <cell r="K2478"/>
          <cell r="L2478"/>
          <cell r="M2478"/>
          <cell r="N2478" t="str">
            <v>64.24</v>
          </cell>
          <cell r="O2478" t="str">
            <v>000325</v>
          </cell>
          <cell r="P2478" t="str">
            <v>AUDAC</v>
          </cell>
          <cell r="Q2478" t="str">
            <v>000297</v>
          </cell>
          <cell r="R2478" t="str">
            <v>VMA</v>
          </cell>
          <cell r="S2478" t="str">
            <v>NELO706/W</v>
          </cell>
          <cell r="T2478"/>
          <cell r="U2478"/>
          <cell r="V2478">
            <v>1</v>
          </cell>
          <cell r="W2478">
            <v>44927</v>
          </cell>
          <cell r="X2478">
            <v>2023</v>
          </cell>
          <cell r="Y2478" t="str">
            <v>C</v>
          </cell>
        </row>
        <row r="2479">
          <cell r="F2479" t="str">
            <v>EVB0002478</v>
          </cell>
          <cell r="G2479" t="str">
            <v>Communicatie - serverkast DR_NB_00</v>
          </cell>
          <cell r="H2479" t="str">
            <v>communicatie; overdracht van data, algemeen (verzamelniveau)</v>
          </cell>
          <cell r="I2479"/>
          <cell r="J2479"/>
          <cell r="K2479"/>
          <cell r="L2479"/>
          <cell r="M2479"/>
          <cell r="N2479" t="str">
            <v>64.40</v>
          </cell>
          <cell r="O2479" t="str">
            <v>000406</v>
          </cell>
          <cell r="P2479" t="str">
            <v>CANOVATE</v>
          </cell>
          <cell r="Q2479" t="str">
            <v>000297</v>
          </cell>
          <cell r="R2479" t="str">
            <v>VMA</v>
          </cell>
          <cell r="S2479"/>
          <cell r="T2479"/>
          <cell r="U2479"/>
          <cell r="V2479">
            <v>1</v>
          </cell>
          <cell r="W2479">
            <v>44927</v>
          </cell>
          <cell r="X2479">
            <v>2023</v>
          </cell>
          <cell r="Y2479" t="str">
            <v>C</v>
          </cell>
        </row>
        <row r="2480">
          <cell r="F2480" t="str">
            <v>EVB0002479</v>
          </cell>
          <cell r="G2480" t="str">
            <v>Deur - binnendeur Type 8 EI1 30- (zs) met salto</v>
          </cell>
          <cell r="H2480" t="str">
            <v>binnenwandopeningen; gevuld met deuren, algemeen (verzamelniveau)</v>
          </cell>
          <cell r="I2480"/>
          <cell r="J2480"/>
          <cell r="K2480"/>
          <cell r="L2480"/>
          <cell r="M2480"/>
          <cell r="N2480" t="str">
            <v>32.30</v>
          </cell>
          <cell r="O2480" t="str">
            <v>000333</v>
          </cell>
          <cell r="P2480" t="str">
            <v>SALTO</v>
          </cell>
          <cell r="Q2480" t="str">
            <v>000298</v>
          </cell>
          <cell r="R2480" t="str">
            <v>DRAFAB</v>
          </cell>
          <cell r="S2480"/>
          <cell r="T2480"/>
          <cell r="U2480"/>
          <cell r="V2480">
            <v>1</v>
          </cell>
          <cell r="W2480">
            <v>44927</v>
          </cell>
          <cell r="X2480">
            <v>2023</v>
          </cell>
          <cell r="Y2480" t="str">
            <v>C</v>
          </cell>
        </row>
        <row r="2481">
          <cell r="F2481" t="str">
            <v>EVB0002480</v>
          </cell>
          <cell r="G2481" t="str">
            <v>Elektriciteit - EB_CANALIS</v>
          </cell>
          <cell r="H2481" t="str">
            <v>centrale elektrotechnische voorz.; energie, laagspanning, lager dan 1 kV en hoger dan 100 V</v>
          </cell>
          <cell r="I2481"/>
          <cell r="J2481"/>
          <cell r="K2481"/>
          <cell r="L2481"/>
          <cell r="M2481"/>
          <cell r="N2481" t="str">
            <v>61.51</v>
          </cell>
          <cell r="O2481" t="str">
            <v>000250</v>
          </cell>
          <cell r="P2481" t="str">
            <v>Schneider</v>
          </cell>
          <cell r="Q2481" t="str">
            <v>000297</v>
          </cell>
          <cell r="R2481" t="str">
            <v>VMA</v>
          </cell>
          <cell r="S2481" t="str">
            <v>PrismaSeT</v>
          </cell>
          <cell r="T2481"/>
          <cell r="U2481"/>
          <cell r="V2481">
            <v>1</v>
          </cell>
          <cell r="W2481">
            <v>44927</v>
          </cell>
          <cell r="X2481">
            <v>2023</v>
          </cell>
          <cell r="Y2481" t="str">
            <v>C</v>
          </cell>
        </row>
        <row r="2482">
          <cell r="F2482" t="str">
            <v>EVB0002481</v>
          </cell>
          <cell r="G2482" t="str">
            <v>Elektriciteit - EB_NB00</v>
          </cell>
          <cell r="H2482" t="str">
            <v>centrale elektrotechnische voorz.; energie, laagspanning, lager dan 1 kV en hoger dan 100 V</v>
          </cell>
          <cell r="I2482"/>
          <cell r="J2482"/>
          <cell r="K2482"/>
          <cell r="L2482"/>
          <cell r="M2482"/>
          <cell r="N2482" t="str">
            <v>61.51</v>
          </cell>
          <cell r="O2482" t="str">
            <v>000250</v>
          </cell>
          <cell r="P2482" t="str">
            <v>Schneider</v>
          </cell>
          <cell r="Q2482" t="str">
            <v>000297</v>
          </cell>
          <cell r="R2482" t="str">
            <v>VMA</v>
          </cell>
          <cell r="S2482" t="str">
            <v>PrismaSeT</v>
          </cell>
          <cell r="T2482"/>
          <cell r="U2482"/>
          <cell r="V2482">
            <v>1</v>
          </cell>
          <cell r="W2482">
            <v>44927</v>
          </cell>
          <cell r="X2482">
            <v>2023</v>
          </cell>
          <cell r="Y2482" t="str">
            <v>C</v>
          </cell>
        </row>
        <row r="2483">
          <cell r="F2483" t="str">
            <v>EVB0002482</v>
          </cell>
          <cell r="G2483" t="str">
            <v>Elektriciteit - stopcontact 220V</v>
          </cell>
          <cell r="H2483" t="str">
            <v>centrale elektrotechnische voorz.; energie, laagspanning, algemeen</v>
          </cell>
          <cell r="I2483" t="str">
            <v>ELEK TF 37</v>
          </cell>
          <cell r="J2483"/>
          <cell r="K2483"/>
          <cell r="L2483"/>
          <cell r="M2483"/>
          <cell r="N2483" t="str">
            <v>61.50</v>
          </cell>
          <cell r="O2483" t="str">
            <v>000327</v>
          </cell>
          <cell r="P2483" t="str">
            <v>NIKO</v>
          </cell>
          <cell r="Q2483" t="str">
            <v>000297</v>
          </cell>
          <cell r="R2483" t="str">
            <v>VMA</v>
          </cell>
          <cell r="S2483" t="str">
            <v>100-66600 / 66602 / 66603</v>
          </cell>
          <cell r="T2483"/>
          <cell r="U2483"/>
          <cell r="V2483">
            <v>1</v>
          </cell>
          <cell r="W2483">
            <v>44927</v>
          </cell>
          <cell r="X2483">
            <v>2023</v>
          </cell>
          <cell r="Y2483" t="str">
            <v>C</v>
          </cell>
        </row>
        <row r="2484">
          <cell r="F2484" t="str">
            <v>EVB0002483</v>
          </cell>
          <cell r="G2484" t="str">
            <v>Muur - silicaatsteen bepleisterd</v>
          </cell>
          <cell r="H2484" t="str">
            <v>binnenwanden; constructief, algemeen (verzamelniveau)</v>
          </cell>
          <cell r="I2484" t="str">
            <v>TF-WDB000001-0002-A</v>
          </cell>
          <cell r="J2484"/>
          <cell r="K2484"/>
          <cell r="L2484"/>
          <cell r="M2484"/>
          <cell r="N2484" t="str">
            <v>22.20</v>
          </cell>
          <cell r="O2484"/>
          <cell r="P2484"/>
          <cell r="Q2484" t="str">
            <v>000300</v>
          </cell>
          <cell r="R2484" t="str">
            <v>ALHEEMBOUW</v>
          </cell>
          <cell r="S2484"/>
          <cell r="T2484"/>
          <cell r="U2484"/>
          <cell r="V2484">
            <v>1</v>
          </cell>
          <cell r="W2484">
            <v>44927</v>
          </cell>
          <cell r="X2484">
            <v>2023</v>
          </cell>
          <cell r="Y2484" t="str">
            <v>C</v>
          </cell>
        </row>
        <row r="2485">
          <cell r="F2485" t="str">
            <v>EVB0002484</v>
          </cell>
          <cell r="G2485" t="str">
            <v>Muur - snelbouw metselwerk PLS</v>
          </cell>
          <cell r="H2485" t="str">
            <v>binnenwanden; constructief, algemeen (verzamelniveau)</v>
          </cell>
          <cell r="I2485" t="str">
            <v>TF-WDB000001-0010-A</v>
          </cell>
          <cell r="J2485"/>
          <cell r="K2485"/>
          <cell r="L2485"/>
          <cell r="M2485"/>
          <cell r="N2485" t="str">
            <v>22.20</v>
          </cell>
          <cell r="O2485" t="str">
            <v>000347</v>
          </cell>
          <cell r="P2485" t="str">
            <v>WIENERBERGER</v>
          </cell>
          <cell r="Q2485" t="str">
            <v>000300</v>
          </cell>
          <cell r="R2485" t="str">
            <v>ALHEEMBOUW</v>
          </cell>
          <cell r="S2485" t="str">
            <v>POROTHERM</v>
          </cell>
          <cell r="T2485"/>
          <cell r="U2485"/>
          <cell r="V2485">
            <v>1</v>
          </cell>
          <cell r="W2485">
            <v>44927</v>
          </cell>
          <cell r="X2485">
            <v>2023</v>
          </cell>
          <cell r="Y2485" t="str">
            <v>C</v>
          </cell>
        </row>
        <row r="2486">
          <cell r="F2486" t="str">
            <v>EVB0002485</v>
          </cell>
          <cell r="G2486" t="str">
            <v>Noodverlichting - Draadloze data collector</v>
          </cell>
          <cell r="H2486" t="str">
            <v>centrale elektrotechnische voorz.; energie, laagspanning, algemeen</v>
          </cell>
          <cell r="I2486" t="str">
            <v>ELEK TF 85</v>
          </cell>
          <cell r="J2486"/>
          <cell r="K2486"/>
          <cell r="L2486"/>
          <cell r="M2486"/>
          <cell r="N2486" t="str">
            <v>61.50</v>
          </cell>
          <cell r="O2486" t="str">
            <v>000339</v>
          </cell>
          <cell r="P2486" t="str">
            <v>ZEMPER</v>
          </cell>
          <cell r="Q2486" t="str">
            <v>000297</v>
          </cell>
          <cell r="R2486" t="str">
            <v>VMA</v>
          </cell>
          <cell r="S2486" t="str">
            <v>CTE250M</v>
          </cell>
          <cell r="T2486"/>
          <cell r="U2486"/>
          <cell r="V2486">
            <v>1</v>
          </cell>
          <cell r="W2486">
            <v>44927</v>
          </cell>
          <cell r="X2486">
            <v>2023</v>
          </cell>
          <cell r="Y2486" t="str">
            <v>C</v>
          </cell>
        </row>
        <row r="2487">
          <cell r="F2487" t="str">
            <v>EVB0002486</v>
          </cell>
          <cell r="G2487" t="str">
            <v>Noodverlichting - plafond TYPE 2 rond (lens antipaniek)</v>
          </cell>
          <cell r="H2487" t="str">
            <v>centrale elektrotechnische voorz.; energie, laagspanning, lager dan 1 kV en hoger dan 100 V</v>
          </cell>
          <cell r="I2487" t="str">
            <v>ELEK TF 78</v>
          </cell>
          <cell r="J2487"/>
          <cell r="K2487"/>
          <cell r="L2487"/>
          <cell r="M2487"/>
          <cell r="N2487" t="str">
            <v>61.51</v>
          </cell>
          <cell r="O2487" t="str">
            <v>000339</v>
          </cell>
          <cell r="P2487" t="str">
            <v>ZEMPER</v>
          </cell>
          <cell r="Q2487" t="str">
            <v>000297</v>
          </cell>
          <cell r="R2487" t="str">
            <v>VMA</v>
          </cell>
          <cell r="S2487" t="str">
            <v>LSM3250LDPW</v>
          </cell>
          <cell r="T2487"/>
          <cell r="U2487"/>
          <cell r="V2487">
            <v>1</v>
          </cell>
          <cell r="W2487">
            <v>44927</v>
          </cell>
          <cell r="X2487">
            <v>2023</v>
          </cell>
          <cell r="Y2487" t="str">
            <v>C</v>
          </cell>
        </row>
        <row r="2488">
          <cell r="F2488" t="str">
            <v>EVB0002487</v>
          </cell>
          <cell r="G2488" t="str">
            <v>Plafond - verlaagd gyproc</v>
          </cell>
          <cell r="H2488" t="str">
            <v>plafondafwerkingen; verlaagd, algemeen (verzamelniveau)</v>
          </cell>
          <cell r="I2488" t="str">
            <v>TF-WDB000001-0018.3A</v>
          </cell>
          <cell r="J2488"/>
          <cell r="K2488"/>
          <cell r="L2488"/>
          <cell r="M2488"/>
          <cell r="N2488" t="str">
            <v>45.10</v>
          </cell>
          <cell r="O2488" t="str">
            <v>000351</v>
          </cell>
          <cell r="P2488" t="str">
            <v>SAINT-GOBAIN</v>
          </cell>
          <cell r="Q2488" t="str">
            <v>000303</v>
          </cell>
          <cell r="R2488" t="str">
            <v>VAN HULLE BOUWSERVICE</v>
          </cell>
          <cell r="S2488"/>
          <cell r="T2488"/>
          <cell r="U2488"/>
          <cell r="V2488">
            <v>1</v>
          </cell>
          <cell r="W2488">
            <v>44927</v>
          </cell>
          <cell r="X2488">
            <v>2023</v>
          </cell>
          <cell r="Y2488" t="str">
            <v>C</v>
          </cell>
        </row>
        <row r="2489">
          <cell r="F2489" t="str">
            <v>EVB0002488</v>
          </cell>
          <cell r="G2489" t="str">
            <v>Ventilatie - pulsie - rond ventiel inbouw</v>
          </cell>
          <cell r="H2489" t="str">
            <v>luchtbehandeling; centrale mechanische ventilatie, algemeen (verzamelniveau)</v>
          </cell>
          <cell r="I2489" t="str">
            <v>HVAC TF 49</v>
          </cell>
          <cell r="J2489"/>
          <cell r="K2489"/>
          <cell r="L2489"/>
          <cell r="M2489"/>
          <cell r="N2489" t="str">
            <v>57.50</v>
          </cell>
          <cell r="O2489" t="str">
            <v>000329</v>
          </cell>
          <cell r="P2489" t="str">
            <v>CAIROX</v>
          </cell>
          <cell r="Q2489" t="str">
            <v>000301</v>
          </cell>
          <cell r="R2489" t="str">
            <v>GEZEL</v>
          </cell>
          <cell r="S2489" t="str">
            <v>P-DVS</v>
          </cell>
          <cell r="T2489"/>
          <cell r="U2489"/>
          <cell r="V2489">
            <v>1</v>
          </cell>
          <cell r="W2489">
            <v>44927</v>
          </cell>
          <cell r="X2489">
            <v>2023</v>
          </cell>
          <cell r="Y2489" t="str">
            <v>C</v>
          </cell>
        </row>
        <row r="2490">
          <cell r="F2490" t="str">
            <v>EVB0002489</v>
          </cell>
          <cell r="G2490" t="str">
            <v>Verlichting - opbouw industr</v>
          </cell>
          <cell r="H2490" t="str">
            <v>verlichting; standaard, bewaakt, algemeen (verzamelniveau)</v>
          </cell>
          <cell r="I2490"/>
          <cell r="J2490"/>
          <cell r="K2490"/>
          <cell r="L2490"/>
          <cell r="M2490"/>
          <cell r="N2490" t="str">
            <v>63.40</v>
          </cell>
          <cell r="O2490" t="str">
            <v>000441</v>
          </cell>
          <cell r="P2490" t="str">
            <v>PHILIPS CoreLine Opbouw</v>
          </cell>
          <cell r="Q2490" t="str">
            <v>000297</v>
          </cell>
          <cell r="R2490" t="str">
            <v>VMA</v>
          </cell>
          <cell r="S2490"/>
          <cell r="T2490"/>
          <cell r="U2490"/>
          <cell r="V2490">
            <v>1</v>
          </cell>
          <cell r="W2490">
            <v>44927</v>
          </cell>
          <cell r="X2490">
            <v>2023</v>
          </cell>
          <cell r="Y2490" t="str">
            <v>C</v>
          </cell>
        </row>
        <row r="2491">
          <cell r="F2491" t="str">
            <v>EVB0002490</v>
          </cell>
          <cell r="G2491" t="str">
            <v>Verlichting - KNX-aanwezigheidsdetector</v>
          </cell>
          <cell r="H2491" t="str">
            <v>verlichting; standaard, bewaakt, algemeen (verzamelniveau)</v>
          </cell>
          <cell r="I2491" t="str">
            <v>ELEK TF 42</v>
          </cell>
          <cell r="J2491"/>
          <cell r="K2491"/>
          <cell r="L2491"/>
          <cell r="M2491"/>
          <cell r="N2491" t="str">
            <v>63.40</v>
          </cell>
          <cell r="O2491" t="str">
            <v>000346</v>
          </cell>
          <cell r="P2491" t="str">
            <v>ESYLUX</v>
          </cell>
          <cell r="Q2491" t="str">
            <v>000297</v>
          </cell>
          <cell r="R2491" t="str">
            <v>VMA</v>
          </cell>
          <cell r="S2491" t="str">
            <v>PD-C 360i/8 KNX UP</v>
          </cell>
          <cell r="T2491"/>
          <cell r="U2491"/>
          <cell r="V2491">
            <v>1</v>
          </cell>
          <cell r="W2491">
            <v>44927</v>
          </cell>
          <cell r="X2491">
            <v>2023</v>
          </cell>
          <cell r="Y2491" t="str">
            <v>C</v>
          </cell>
        </row>
        <row r="2492">
          <cell r="F2492" t="str">
            <v>EVB0002491</v>
          </cell>
          <cell r="G2492" t="str">
            <v>Vloer - tegel 300/300 grijs</v>
          </cell>
          <cell r="H2492" t="str">
            <v>vloerafwerkingen; niet verhoogd, algemeen (verzamelniveau)</v>
          </cell>
          <cell r="I2492"/>
          <cell r="J2492"/>
          <cell r="K2492"/>
          <cell r="L2492"/>
          <cell r="M2492"/>
          <cell r="N2492" t="str">
            <v>43.20</v>
          </cell>
          <cell r="O2492"/>
          <cell r="P2492"/>
          <cell r="Q2492"/>
          <cell r="R2492"/>
          <cell r="S2492"/>
          <cell r="T2492"/>
          <cell r="U2492"/>
          <cell r="V2492">
            <v>1</v>
          </cell>
          <cell r="W2492">
            <v>44927</v>
          </cell>
          <cell r="X2492">
            <v>2023</v>
          </cell>
          <cell r="Y2492" t="str">
            <v>C</v>
          </cell>
        </row>
        <row r="2493">
          <cell r="F2493" t="str">
            <v>EVB0002492</v>
          </cell>
          <cell r="G2493" t="str">
            <v>Beveiliging - Binnencamera SECURITY (IP-CCTV)</v>
          </cell>
          <cell r="H2493" t="str">
            <v>beveiliging; overlast, detectie en alarmering, algemeen (verzamelniveau)</v>
          </cell>
          <cell r="I2493" t="str">
            <v>ELEK TF 201</v>
          </cell>
          <cell r="J2493"/>
          <cell r="K2493"/>
          <cell r="L2493"/>
          <cell r="M2493"/>
          <cell r="N2493" t="str">
            <v>65.30</v>
          </cell>
          <cell r="O2493" t="str">
            <v>000332</v>
          </cell>
          <cell r="P2493" t="str">
            <v>HICK VISION</v>
          </cell>
          <cell r="Q2493" t="str">
            <v>000297</v>
          </cell>
          <cell r="R2493" t="str">
            <v>VMA</v>
          </cell>
          <cell r="S2493" t="str">
            <v>DS-2CD2383G2-I(U)</v>
          </cell>
          <cell r="T2493"/>
          <cell r="U2493"/>
          <cell r="V2493">
            <v>1</v>
          </cell>
          <cell r="W2493">
            <v>44927</v>
          </cell>
          <cell r="X2493">
            <v>2023</v>
          </cell>
          <cell r="Y2493" t="str">
            <v>C</v>
          </cell>
        </row>
        <row r="2494">
          <cell r="F2494" t="str">
            <v>EVB0002493</v>
          </cell>
          <cell r="G2494" t="str">
            <v>Beveiliging - Dualdetector (beweging)</v>
          </cell>
          <cell r="H2494" t="str">
            <v>beveiliging; overlast, detectie en alarmering, algemeen (verzamelniveau)</v>
          </cell>
          <cell r="I2494" t="str">
            <v>ELEK TF 133</v>
          </cell>
          <cell r="J2494"/>
          <cell r="K2494"/>
          <cell r="L2494"/>
          <cell r="M2494"/>
          <cell r="N2494" t="str">
            <v>65.30</v>
          </cell>
          <cell r="O2494" t="str">
            <v>000349</v>
          </cell>
          <cell r="P2494" t="str">
            <v>VANDERBILT</v>
          </cell>
          <cell r="Q2494" t="str">
            <v>000297</v>
          </cell>
          <cell r="R2494" t="str">
            <v>VMA</v>
          </cell>
          <cell r="S2494" t="str">
            <v>PDM-IXA12</v>
          </cell>
          <cell r="T2494"/>
          <cell r="U2494"/>
          <cell r="V2494">
            <v>1</v>
          </cell>
          <cell r="W2494">
            <v>44927</v>
          </cell>
          <cell r="X2494">
            <v>2023</v>
          </cell>
          <cell r="Y2494" t="str">
            <v>C</v>
          </cell>
        </row>
        <row r="2495">
          <cell r="F2495" t="str">
            <v>EVB0002494</v>
          </cell>
          <cell r="G2495" t="str">
            <v>Beveiliging - toegangscontrole Salto slot</v>
          </cell>
          <cell r="H2495" t="str">
            <v>beveiliging; braak, toegangscontrole</v>
          </cell>
          <cell r="I2495" t="str">
            <v>TF WDB00001-0045-A</v>
          </cell>
          <cell r="J2495"/>
          <cell r="K2495"/>
          <cell r="L2495"/>
          <cell r="M2495"/>
          <cell r="N2495" t="str">
            <v>65.22</v>
          </cell>
          <cell r="O2495" t="str">
            <v>000333</v>
          </cell>
          <cell r="P2495" t="str">
            <v>SALTO</v>
          </cell>
          <cell r="Q2495" t="str">
            <v>000297</v>
          </cell>
          <cell r="R2495" t="str">
            <v>VMA</v>
          </cell>
          <cell r="S2495" t="str">
            <v>XS4 ONE Ex752/753/754</v>
          </cell>
          <cell r="T2495"/>
          <cell r="U2495"/>
          <cell r="V2495">
            <v>1</v>
          </cell>
          <cell r="W2495">
            <v>44927</v>
          </cell>
          <cell r="X2495">
            <v>2023</v>
          </cell>
          <cell r="Y2495" t="str">
            <v>C</v>
          </cell>
        </row>
        <row r="2496">
          <cell r="F2496" t="str">
            <v>EVB0002495</v>
          </cell>
          <cell r="G2496" t="str">
            <v>Brand - automatische branddetectie</v>
          </cell>
          <cell r="H2496" t="str">
            <v>beveiliging; brand, detectie en alarmering</v>
          </cell>
          <cell r="I2496" t="str">
            <v>ELEK TF 145</v>
          </cell>
          <cell r="J2496"/>
          <cell r="K2496"/>
          <cell r="L2496"/>
          <cell r="M2496"/>
          <cell r="N2496" t="str">
            <v>65.11</v>
          </cell>
          <cell r="O2496" t="str">
            <v>000324</v>
          </cell>
          <cell r="P2496" t="str">
            <v>BOSCH</v>
          </cell>
          <cell r="Q2496" t="str">
            <v>000297</v>
          </cell>
          <cell r="R2496" t="str">
            <v>VMA</v>
          </cell>
          <cell r="S2496" t="str">
            <v>FAP-0420 (AVENAR detector 4000)</v>
          </cell>
          <cell r="T2496"/>
          <cell r="U2496"/>
          <cell r="V2496">
            <v>1</v>
          </cell>
          <cell r="W2496">
            <v>44927</v>
          </cell>
          <cell r="X2496">
            <v>2023</v>
          </cell>
          <cell r="Y2496" t="str">
            <v>C</v>
          </cell>
        </row>
        <row r="2497">
          <cell r="F2497" t="str">
            <v>EVB0002496</v>
          </cell>
          <cell r="G2497" t="str">
            <v>Brand - herhaalbord branddetectie</v>
          </cell>
          <cell r="H2497" t="str">
            <v>beveiliging; brand, detectie en alarmering</v>
          </cell>
          <cell r="I2497" t="str">
            <v>ELEK TF 144</v>
          </cell>
          <cell r="J2497"/>
          <cell r="K2497"/>
          <cell r="L2497"/>
          <cell r="M2497"/>
          <cell r="N2497" t="str">
            <v>65.11</v>
          </cell>
          <cell r="O2497" t="str">
            <v>000324</v>
          </cell>
          <cell r="P2497" t="str">
            <v>BOSCH</v>
          </cell>
          <cell r="Q2497" t="str">
            <v>000297</v>
          </cell>
          <cell r="R2497" t="str">
            <v>VMA</v>
          </cell>
          <cell r="S2497" t="str">
            <v>AVENAR keypad 8000 FPE-80000-FMR</v>
          </cell>
          <cell r="T2497"/>
          <cell r="U2497"/>
          <cell r="V2497">
            <v>1</v>
          </cell>
          <cell r="W2497">
            <v>44927</v>
          </cell>
          <cell r="X2497">
            <v>2023</v>
          </cell>
          <cell r="Y2497" t="str">
            <v>C</v>
          </cell>
        </row>
        <row r="2498">
          <cell r="F2498" t="str">
            <v>EVB0002497</v>
          </cell>
          <cell r="G2498" t="str">
            <v>Brand - evacuatiedrukknop / handbrandmelder (Rood)</v>
          </cell>
          <cell r="H2498" t="str">
            <v>beveiliging; brand, detectie en alarmering</v>
          </cell>
          <cell r="I2498" t="str">
            <v>ELEK TF 148</v>
          </cell>
          <cell r="J2498"/>
          <cell r="K2498"/>
          <cell r="L2498"/>
          <cell r="M2498"/>
          <cell r="N2498" t="str">
            <v>65.11</v>
          </cell>
          <cell r="O2498" t="str">
            <v>000324</v>
          </cell>
          <cell r="P2498" t="str">
            <v>BOSCH</v>
          </cell>
          <cell r="Q2498" t="str">
            <v>000297</v>
          </cell>
          <cell r="R2498" t="str">
            <v>VMA</v>
          </cell>
          <cell r="S2498" t="str">
            <v>FMC-420RW</v>
          </cell>
          <cell r="T2498"/>
          <cell r="U2498"/>
          <cell r="V2498">
            <v>1</v>
          </cell>
          <cell r="W2498">
            <v>44927</v>
          </cell>
          <cell r="X2498">
            <v>2023</v>
          </cell>
          <cell r="Y2498" t="str">
            <v>C</v>
          </cell>
        </row>
        <row r="2499">
          <cell r="F2499" t="str">
            <v>EVB0002498</v>
          </cell>
          <cell r="G2499" t="str">
            <v>Brand - sirene voor evacuatie</v>
          </cell>
          <cell r="H2499" t="str">
            <v>beveiliging; brand, detectie en alarmering</v>
          </cell>
          <cell r="I2499" t="str">
            <v>ELEK TF 165-A</v>
          </cell>
          <cell r="J2499"/>
          <cell r="K2499"/>
          <cell r="L2499"/>
          <cell r="M2499"/>
          <cell r="N2499" t="str">
            <v>65.11</v>
          </cell>
          <cell r="O2499" t="str">
            <v>000324</v>
          </cell>
          <cell r="P2499" t="str">
            <v>BOSCH</v>
          </cell>
          <cell r="Q2499" t="str">
            <v>000297</v>
          </cell>
          <cell r="R2499" t="str">
            <v>VMA</v>
          </cell>
          <cell r="S2499" t="str">
            <v>FNM-420-A</v>
          </cell>
          <cell r="T2499"/>
          <cell r="U2499"/>
          <cell r="V2499">
            <v>1</v>
          </cell>
          <cell r="W2499">
            <v>44927</v>
          </cell>
          <cell r="X2499">
            <v>2023</v>
          </cell>
          <cell r="Y2499" t="str">
            <v>C</v>
          </cell>
        </row>
        <row r="2500">
          <cell r="F2500" t="str">
            <v>EVB0002499</v>
          </cell>
          <cell r="G2500" t="str">
            <v>Brand - rookkoepelsturing</v>
          </cell>
          <cell r="H2500" t="str">
            <v>beveiliging; brand, brandbestrijding</v>
          </cell>
          <cell r="I2500" t="str">
            <v>TF-WDB000001-0017-A</v>
          </cell>
          <cell r="J2500"/>
          <cell r="K2500"/>
          <cell r="L2500"/>
          <cell r="M2500"/>
          <cell r="N2500" t="str">
            <v>65.13</v>
          </cell>
          <cell r="O2500" t="str">
            <v>000429</v>
          </cell>
          <cell r="P2500" t="str">
            <v>SKYCOM</v>
          </cell>
          <cell r="Q2500" t="str">
            <v>000314</v>
          </cell>
          <cell r="R2500" t="str">
            <v>D-LUX</v>
          </cell>
          <cell r="S2500" t="str">
            <v>Compact Master</v>
          </cell>
          <cell r="T2500"/>
          <cell r="U2500"/>
          <cell r="V2500">
            <v>1</v>
          </cell>
          <cell r="W2500">
            <v>44927</v>
          </cell>
          <cell r="X2500">
            <v>2023</v>
          </cell>
          <cell r="Y2500" t="str">
            <v>C</v>
          </cell>
        </row>
        <row r="2501">
          <cell r="F2501" t="str">
            <v>EVB0002500</v>
          </cell>
          <cell r="G2501" t="str">
            <v>Communicatie - luidspreker Type 1 (rond opbouw)</v>
          </cell>
          <cell r="H2501" t="str">
            <v>communicatie; overdracht van geluid/spraak, geluidsdistributie</v>
          </cell>
          <cell r="I2501" t="str">
            <v>ELEK TF 176</v>
          </cell>
          <cell r="J2501"/>
          <cell r="K2501"/>
          <cell r="L2501"/>
          <cell r="M2501"/>
          <cell r="N2501" t="str">
            <v>64.24</v>
          </cell>
          <cell r="O2501" t="str">
            <v>000325</v>
          </cell>
          <cell r="P2501" t="str">
            <v>AUDAC</v>
          </cell>
          <cell r="Q2501" t="str">
            <v>000297</v>
          </cell>
          <cell r="R2501" t="str">
            <v>VMA</v>
          </cell>
          <cell r="S2501" t="str">
            <v>NELO706/W</v>
          </cell>
          <cell r="T2501"/>
          <cell r="U2501"/>
          <cell r="V2501">
            <v>1</v>
          </cell>
          <cell r="W2501">
            <v>44927</v>
          </cell>
          <cell r="X2501">
            <v>2023</v>
          </cell>
          <cell r="Y2501" t="str">
            <v>C</v>
          </cell>
        </row>
        <row r="2502">
          <cell r="F2502" t="str">
            <v>EVB0002501</v>
          </cell>
          <cell r="G2502" t="str">
            <v>Deur - binnendeur Type 9 EI1 30-(zsbb) aan lift</v>
          </cell>
          <cell r="H2502" t="str">
            <v>binnenwandopeningen; gevuld met deuren, algemeen (verzamelniveau)</v>
          </cell>
          <cell r="I2502"/>
          <cell r="J2502"/>
          <cell r="K2502"/>
          <cell r="L2502"/>
          <cell r="M2502"/>
          <cell r="N2502" t="str">
            <v>32.30</v>
          </cell>
          <cell r="O2502"/>
          <cell r="P2502"/>
          <cell r="Q2502" t="str">
            <v>000298</v>
          </cell>
          <cell r="R2502" t="str">
            <v>DRAFAB</v>
          </cell>
          <cell r="S2502"/>
          <cell r="T2502"/>
          <cell r="U2502"/>
          <cell r="V2502">
            <v>1</v>
          </cell>
          <cell r="W2502">
            <v>44927</v>
          </cell>
          <cell r="X2502">
            <v>2023</v>
          </cell>
          <cell r="Y2502" t="str">
            <v>C</v>
          </cell>
        </row>
        <row r="2503">
          <cell r="F2503" t="str">
            <v>EVB0002502</v>
          </cell>
          <cell r="G2503" t="str">
            <v>Deur - deurpomp binnendeur</v>
          </cell>
          <cell r="H2503" t="str">
            <v>binnenwandopeningen; gevuld met deuren, algemeen (verzamelniveau)</v>
          </cell>
          <cell r="I2503" t="str">
            <v>TF-WDB000001-428-A/429-A/430-A</v>
          </cell>
          <cell r="J2503"/>
          <cell r="K2503"/>
          <cell r="L2503"/>
          <cell r="M2503"/>
          <cell r="N2503" t="str">
            <v>32.30</v>
          </cell>
          <cell r="O2503" t="str">
            <v>000337</v>
          </cell>
          <cell r="P2503" t="str">
            <v>ASSA ABLOY</v>
          </cell>
          <cell r="Q2503" t="str">
            <v>000298</v>
          </cell>
          <cell r="R2503" t="str">
            <v>DRAFAB</v>
          </cell>
          <cell r="S2503"/>
          <cell r="T2503"/>
          <cell r="U2503"/>
          <cell r="V2503">
            <v>1</v>
          </cell>
          <cell r="W2503">
            <v>44927</v>
          </cell>
          <cell r="X2503">
            <v>2023</v>
          </cell>
          <cell r="Y2503" t="str">
            <v>C</v>
          </cell>
        </row>
        <row r="2504">
          <cell r="F2504" t="str">
            <v>EVB0002503</v>
          </cell>
          <cell r="G2504" t="str">
            <v>Deur - buitendeur (dubbel, beglaasd &amp; bovenraam) - cilinderslot &amp; salto</v>
          </cell>
          <cell r="H2504" t="str">
            <v>buitenwandopeningen; gevuld met deuren, algemeen (verzamelniveau)</v>
          </cell>
          <cell r="I2504"/>
          <cell r="J2504"/>
          <cell r="K2504"/>
          <cell r="L2504"/>
          <cell r="M2504"/>
          <cell r="N2504" t="str">
            <v>31.30</v>
          </cell>
          <cell r="O2504" t="str">
            <v>000333</v>
          </cell>
          <cell r="P2504" t="str">
            <v>SALTO</v>
          </cell>
          <cell r="Q2504" t="str">
            <v>000302</v>
          </cell>
          <cell r="R2504" t="str">
            <v>HERMANS</v>
          </cell>
          <cell r="S2504"/>
          <cell r="T2504"/>
          <cell r="U2504"/>
          <cell r="V2504">
            <v>1</v>
          </cell>
          <cell r="W2504">
            <v>44927</v>
          </cell>
          <cell r="X2504">
            <v>2023</v>
          </cell>
          <cell r="Y2504" t="str">
            <v>C</v>
          </cell>
        </row>
        <row r="2505">
          <cell r="F2505" t="str">
            <v>EVB0002504</v>
          </cell>
          <cell r="G2505" t="str">
            <v>Deur - deurpomp buitendeur</v>
          </cell>
          <cell r="H2505" t="str">
            <v>buitenwandopeningen; gevuld met deuren, algemeen (verzamelniveau)</v>
          </cell>
          <cell r="I2505"/>
          <cell r="J2505"/>
          <cell r="K2505"/>
          <cell r="L2505"/>
          <cell r="M2505"/>
          <cell r="N2505" t="str">
            <v>31.30</v>
          </cell>
          <cell r="O2505" t="str">
            <v>000442</v>
          </cell>
          <cell r="P2505" t="str">
            <v>GEZE</v>
          </cell>
          <cell r="Q2505" t="str">
            <v>000302</v>
          </cell>
          <cell r="R2505" t="str">
            <v>HERMANS</v>
          </cell>
          <cell r="S2505"/>
          <cell r="T2505"/>
          <cell r="U2505"/>
          <cell r="V2505">
            <v>1</v>
          </cell>
          <cell r="W2505">
            <v>44927</v>
          </cell>
          <cell r="X2505">
            <v>2023</v>
          </cell>
          <cell r="Y2505" t="str">
            <v>C</v>
          </cell>
        </row>
        <row r="2506">
          <cell r="F2506" t="str">
            <v>EVB0002505</v>
          </cell>
          <cell r="G2506" t="str">
            <v>Elektriciteit - deurmagneet aan liftdeuren</v>
          </cell>
          <cell r="H2506" t="str">
            <v>beveiliging; brand, deurvergrendelingen en -ontgrendelingen</v>
          </cell>
          <cell r="I2506" t="str">
            <v>ELEK TF 160</v>
          </cell>
          <cell r="J2506"/>
          <cell r="K2506"/>
          <cell r="L2506"/>
          <cell r="M2506"/>
          <cell r="N2506" t="str">
            <v>65.12</v>
          </cell>
          <cell r="O2506" t="str">
            <v>000338</v>
          </cell>
          <cell r="P2506" t="str">
            <v>RAS</v>
          </cell>
          <cell r="Q2506" t="str">
            <v>000297</v>
          </cell>
          <cell r="R2506" t="str">
            <v>VMA</v>
          </cell>
          <cell r="S2506" t="str">
            <v>CSA1350/1360/13050</v>
          </cell>
          <cell r="T2506"/>
          <cell r="U2506"/>
          <cell r="V2506">
            <v>1</v>
          </cell>
          <cell r="W2506">
            <v>44927</v>
          </cell>
          <cell r="X2506">
            <v>2023</v>
          </cell>
          <cell r="Y2506" t="str">
            <v>C</v>
          </cell>
        </row>
        <row r="2507">
          <cell r="F2507" t="str">
            <v>EVB0002506</v>
          </cell>
          <cell r="G2507" t="str">
            <v>Elektriciteit - stopcontact opbouw</v>
          </cell>
          <cell r="H2507" t="str">
            <v>centrale elektrotechnische voorz.; energie, laagspanning, algemeen</v>
          </cell>
          <cell r="I2507" t="str">
            <v>ELEK TF 37/38</v>
          </cell>
          <cell r="J2507"/>
          <cell r="K2507"/>
          <cell r="L2507"/>
          <cell r="M2507"/>
          <cell r="N2507" t="str">
            <v>61.50</v>
          </cell>
          <cell r="O2507" t="str">
            <v>000327</v>
          </cell>
          <cell r="P2507" t="str">
            <v>NIKO</v>
          </cell>
          <cell r="Q2507" t="str">
            <v>000297</v>
          </cell>
          <cell r="R2507" t="str">
            <v>VMA</v>
          </cell>
          <cell r="S2507" t="str">
            <v>100-66600 / 66602 / 66603</v>
          </cell>
          <cell r="T2507"/>
          <cell r="U2507"/>
          <cell r="V2507">
            <v>1</v>
          </cell>
          <cell r="W2507">
            <v>44927</v>
          </cell>
          <cell r="X2507">
            <v>2023</v>
          </cell>
          <cell r="Y2507" t="str">
            <v>C</v>
          </cell>
        </row>
        <row r="2508">
          <cell r="F2508" t="str">
            <v>EVB0002507</v>
          </cell>
          <cell r="G2508" t="str">
            <v>Muur - beton</v>
          </cell>
          <cell r="H2508" t="str">
            <v>binnenwanden; constructief, algemeen (verzamelniveau)</v>
          </cell>
          <cell r="I2508"/>
          <cell r="J2508"/>
          <cell r="K2508"/>
          <cell r="L2508"/>
          <cell r="M2508"/>
          <cell r="N2508" t="str">
            <v>22.20</v>
          </cell>
          <cell r="O2508"/>
          <cell r="P2508"/>
          <cell r="Q2508" t="str">
            <v>000300</v>
          </cell>
          <cell r="R2508" t="str">
            <v>ALHEEMBOUW</v>
          </cell>
          <cell r="S2508"/>
          <cell r="T2508"/>
          <cell r="U2508"/>
          <cell r="V2508">
            <v>1</v>
          </cell>
          <cell r="W2508">
            <v>44927</v>
          </cell>
          <cell r="X2508">
            <v>2023</v>
          </cell>
          <cell r="Y2508" t="str">
            <v>C</v>
          </cell>
        </row>
        <row r="2509">
          <cell r="F2509" t="str">
            <v>EVB0002508</v>
          </cell>
          <cell r="G2509" t="str">
            <v>Noodverlichting - plafond TYPE 1 rond (lens vluchtweg)</v>
          </cell>
          <cell r="H2509" t="str">
            <v>centrale elektrotechnische voorz.; energie, laagspanning, lager dan 1 kV en hoger dan 100 V</v>
          </cell>
          <cell r="I2509" t="str">
            <v>ELEK TF 77</v>
          </cell>
          <cell r="J2509"/>
          <cell r="K2509"/>
          <cell r="L2509"/>
          <cell r="M2509"/>
          <cell r="N2509" t="str">
            <v>61.51</v>
          </cell>
          <cell r="O2509" t="str">
            <v>000339</v>
          </cell>
          <cell r="P2509" t="str">
            <v>ZEMPER</v>
          </cell>
          <cell r="Q2509" t="str">
            <v>000297</v>
          </cell>
          <cell r="R2509" t="str">
            <v>VMA</v>
          </cell>
          <cell r="S2509" t="str">
            <v>LSM3251LDPW</v>
          </cell>
          <cell r="T2509"/>
          <cell r="U2509"/>
          <cell r="V2509">
            <v>1</v>
          </cell>
          <cell r="W2509">
            <v>44927</v>
          </cell>
          <cell r="X2509">
            <v>2023</v>
          </cell>
          <cell r="Y2509" t="str">
            <v>C</v>
          </cell>
        </row>
        <row r="2510">
          <cell r="F2510" t="str">
            <v>EVB0002509</v>
          </cell>
          <cell r="G2510" t="str">
            <v>Noodverlichting - plafond TYPE 2 rond (lens antipaniek)</v>
          </cell>
          <cell r="H2510" t="str">
            <v>centrale elektrotechnische voorz.; energie, laagspanning, lager dan 1 kV en hoger dan 100 V</v>
          </cell>
          <cell r="I2510" t="str">
            <v>ELEK TF 78</v>
          </cell>
          <cell r="J2510"/>
          <cell r="K2510"/>
          <cell r="L2510"/>
          <cell r="M2510"/>
          <cell r="N2510" t="str">
            <v>61.51</v>
          </cell>
          <cell r="O2510" t="str">
            <v>000339</v>
          </cell>
          <cell r="P2510" t="str">
            <v>ZEMPER</v>
          </cell>
          <cell r="Q2510" t="str">
            <v>000297</v>
          </cell>
          <cell r="R2510" t="str">
            <v>VMA</v>
          </cell>
          <cell r="S2510" t="str">
            <v>LSM3250LDPW</v>
          </cell>
          <cell r="T2510"/>
          <cell r="U2510"/>
          <cell r="V2510">
            <v>1</v>
          </cell>
          <cell r="W2510">
            <v>44927</v>
          </cell>
          <cell r="X2510">
            <v>2023</v>
          </cell>
          <cell r="Y2510" t="str">
            <v>C</v>
          </cell>
        </row>
        <row r="2511">
          <cell r="F2511" t="str">
            <v>EVB0002510</v>
          </cell>
          <cell r="G2511" t="str">
            <v>Noodverlichting - Draadloze data collector</v>
          </cell>
          <cell r="H2511" t="str">
            <v>centrale elektrotechnische voorz.; energie, laagspanning, lager dan 1 kV en hoger dan 100 V</v>
          </cell>
          <cell r="I2511" t="str">
            <v>ELEK TF 85</v>
          </cell>
          <cell r="J2511"/>
          <cell r="K2511"/>
          <cell r="L2511"/>
          <cell r="M2511"/>
          <cell r="N2511" t="str">
            <v>61.51</v>
          </cell>
          <cell r="O2511" t="str">
            <v>000339</v>
          </cell>
          <cell r="P2511" t="str">
            <v>ZEMPER</v>
          </cell>
          <cell r="Q2511" t="str">
            <v>000297</v>
          </cell>
          <cell r="R2511" t="str">
            <v>VMA</v>
          </cell>
          <cell r="S2511" t="str">
            <v>CTE250M</v>
          </cell>
          <cell r="T2511"/>
          <cell r="U2511"/>
          <cell r="V2511">
            <v>1</v>
          </cell>
          <cell r="W2511">
            <v>44927</v>
          </cell>
          <cell r="X2511">
            <v>2023</v>
          </cell>
          <cell r="Y2511" t="str">
            <v>C</v>
          </cell>
        </row>
        <row r="2512">
          <cell r="F2512" t="str">
            <v>EVB0002511</v>
          </cell>
          <cell r="G2512" t="str">
            <v>Plafond - beton</v>
          </cell>
          <cell r="H2512" t="str">
            <v>plafondafwerkingen; niet verlaagd, algemeen (verzamelniveau)</v>
          </cell>
          <cell r="I2512"/>
          <cell r="J2512"/>
          <cell r="K2512"/>
          <cell r="L2512"/>
          <cell r="M2512"/>
          <cell r="N2512" t="str">
            <v>45.20</v>
          </cell>
          <cell r="O2512" t="str">
            <v>000331</v>
          </cell>
          <cell r="P2512" t="str">
            <v>CAREYE BETONWERKEN BV</v>
          </cell>
          <cell r="Q2512" t="str">
            <v>000300</v>
          </cell>
          <cell r="R2512" t="str">
            <v>ALHEEMBOUW</v>
          </cell>
          <cell r="S2512"/>
          <cell r="T2512"/>
          <cell r="U2512"/>
          <cell r="V2512">
            <v>1</v>
          </cell>
          <cell r="W2512">
            <v>44927</v>
          </cell>
          <cell r="X2512">
            <v>2023</v>
          </cell>
          <cell r="Y2512" t="str">
            <v>C</v>
          </cell>
        </row>
        <row r="2513">
          <cell r="F2513" t="str">
            <v>EVB0002512</v>
          </cell>
          <cell r="G2513" t="str">
            <v>Plafond - verlaagd rotswolvezel (600 x 600)</v>
          </cell>
          <cell r="H2513" t="str">
            <v>plafondafwerkingen; verlaagd, algemeen (verzamelniveau)</v>
          </cell>
          <cell r="I2513" t="str">
            <v>TF-WDB000001-0018.4-A</v>
          </cell>
          <cell r="J2513"/>
          <cell r="K2513"/>
          <cell r="L2513"/>
          <cell r="M2513"/>
          <cell r="N2513" t="str">
            <v>45.10</v>
          </cell>
          <cell r="O2513" t="str">
            <v>000391</v>
          </cell>
          <cell r="P2513" t="str">
            <v>SAINT-GOBAIN Eurocoustic</v>
          </cell>
          <cell r="Q2513" t="str">
            <v>000303</v>
          </cell>
          <cell r="R2513" t="str">
            <v>VAN HULLE BOUWSERVICE</v>
          </cell>
          <cell r="S2513"/>
          <cell r="T2513"/>
          <cell r="U2513"/>
          <cell r="V2513">
            <v>1</v>
          </cell>
          <cell r="W2513">
            <v>44927</v>
          </cell>
          <cell r="X2513">
            <v>2023</v>
          </cell>
          <cell r="Y2513" t="str">
            <v>C</v>
          </cell>
        </row>
        <row r="2514">
          <cell r="F2514" t="str">
            <v>EVB0002513</v>
          </cell>
          <cell r="G2514" t="str">
            <v>Verlichting - KNX-aanwezigheidsdetector</v>
          </cell>
          <cell r="H2514" t="str">
            <v>verlichting; standaard, bewaakt, algemeen (verzamelniveau)</v>
          </cell>
          <cell r="I2514" t="str">
            <v>ELEK TF 42</v>
          </cell>
          <cell r="J2514"/>
          <cell r="K2514"/>
          <cell r="L2514"/>
          <cell r="M2514"/>
          <cell r="N2514" t="str">
            <v>63.40</v>
          </cell>
          <cell r="O2514" t="str">
            <v>000346</v>
          </cell>
          <cell r="P2514" t="str">
            <v>ESYLUX</v>
          </cell>
          <cell r="Q2514" t="str">
            <v>000297</v>
          </cell>
          <cell r="R2514" t="str">
            <v>VMA</v>
          </cell>
          <cell r="S2514" t="str">
            <v>PD-C 360i/8 KNX UP</v>
          </cell>
          <cell r="T2514"/>
          <cell r="U2514"/>
          <cell r="V2514">
            <v>1</v>
          </cell>
          <cell r="W2514">
            <v>44927</v>
          </cell>
          <cell r="X2514">
            <v>2023</v>
          </cell>
          <cell r="Y2514" t="str">
            <v>C</v>
          </cell>
        </row>
        <row r="2515">
          <cell r="F2515" t="str">
            <v>EVB0002514</v>
          </cell>
          <cell r="G2515" t="str">
            <v>Verlichting - aanwezigheidsdetector wand 180°</v>
          </cell>
          <cell r="H2515" t="str">
            <v>verlichting; standaard, bewaakt, algemeen (verzamelniveau)</v>
          </cell>
          <cell r="I2515"/>
          <cell r="J2515"/>
          <cell r="K2515"/>
          <cell r="L2515"/>
          <cell r="M2515"/>
          <cell r="N2515" t="str">
            <v>63.40</v>
          </cell>
          <cell r="O2515" t="str">
            <v>000327</v>
          </cell>
          <cell r="P2515" t="str">
            <v>NIKO</v>
          </cell>
          <cell r="Q2515" t="str">
            <v>000297</v>
          </cell>
          <cell r="R2515" t="str">
            <v>VMA</v>
          </cell>
          <cell r="S2515" t="str">
            <v>350-20058</v>
          </cell>
          <cell r="T2515"/>
          <cell r="U2515"/>
          <cell r="V2515">
            <v>1</v>
          </cell>
          <cell r="W2515">
            <v>44927</v>
          </cell>
          <cell r="X2515">
            <v>2023</v>
          </cell>
          <cell r="Y2515" t="str">
            <v>C</v>
          </cell>
        </row>
        <row r="2516">
          <cell r="F2516" t="str">
            <v>EVB0002515</v>
          </cell>
          <cell r="G2516" t="str">
            <v>Verlichting - inbouw rond</v>
          </cell>
          <cell r="H2516" t="str">
            <v>verlichting; standaard, bewaakt, algemeen (verzamelniveau)</v>
          </cell>
          <cell r="I2516" t="str">
            <v>ELEK TF 56 / 57</v>
          </cell>
          <cell r="J2516"/>
          <cell r="K2516"/>
          <cell r="L2516"/>
          <cell r="M2516"/>
          <cell r="N2516" t="str">
            <v>63.40</v>
          </cell>
          <cell r="O2516" t="str">
            <v>000395</v>
          </cell>
          <cell r="P2516" t="str">
            <v>PHILIPS Greenspace Aceent Fixed</v>
          </cell>
          <cell r="Q2516" t="str">
            <v>000297</v>
          </cell>
          <cell r="R2516" t="str">
            <v>VMA</v>
          </cell>
          <cell r="S2516" t="str">
            <v>RS340B 27S/830 DIA-VLC-E VWB CP WH</v>
          </cell>
          <cell r="T2516"/>
          <cell r="U2516"/>
          <cell r="V2516">
            <v>1</v>
          </cell>
          <cell r="W2516">
            <v>44927</v>
          </cell>
          <cell r="X2516">
            <v>2023</v>
          </cell>
          <cell r="Y2516" t="str">
            <v>C</v>
          </cell>
        </row>
        <row r="2517">
          <cell r="F2517" t="str">
            <v>EVB0002516</v>
          </cell>
          <cell r="G2517" t="str">
            <v>Verlichting - opbouw batten</v>
          </cell>
          <cell r="H2517" t="str">
            <v>verlichting; standaard, bewaakt, algemeen (verzamelniveau)</v>
          </cell>
          <cell r="I2517" t="str">
            <v>ELEK TF 52</v>
          </cell>
          <cell r="J2517"/>
          <cell r="K2517"/>
          <cell r="L2517"/>
          <cell r="M2517"/>
          <cell r="N2517" t="str">
            <v>63.40</v>
          </cell>
          <cell r="O2517" t="str">
            <v>000348</v>
          </cell>
          <cell r="P2517" t="str">
            <v>PHILIPS CoreLine Batten</v>
          </cell>
          <cell r="Q2517" t="str">
            <v>000297</v>
          </cell>
          <cell r="R2517" t="str">
            <v>VMA</v>
          </cell>
          <cell r="S2517" t="str">
            <v>BN126C LED38S/830 PSU L1200</v>
          </cell>
          <cell r="T2517"/>
          <cell r="U2517"/>
          <cell r="V2517">
            <v>1</v>
          </cell>
          <cell r="W2517">
            <v>44927</v>
          </cell>
          <cell r="X2517">
            <v>2023</v>
          </cell>
          <cell r="Y2517" t="str">
            <v>C</v>
          </cell>
        </row>
        <row r="2518">
          <cell r="F2518" t="str">
            <v>EVB0002517</v>
          </cell>
          <cell r="G2518" t="str">
            <v>Vloer - garagetegel</v>
          </cell>
          <cell r="H2518" t="str">
            <v>vloerafwerkingen; niet verhoogd, algemeen (verzamelniveau)</v>
          </cell>
          <cell r="I2518" t="str">
            <v>TF-WDB000001-0301-A</v>
          </cell>
          <cell r="J2518"/>
          <cell r="K2518"/>
          <cell r="L2518"/>
          <cell r="M2518"/>
          <cell r="N2518" t="str">
            <v>43.20</v>
          </cell>
          <cell r="O2518"/>
          <cell r="P2518"/>
          <cell r="Q2518"/>
          <cell r="R2518"/>
          <cell r="S2518"/>
          <cell r="T2518"/>
          <cell r="U2518"/>
          <cell r="V2518">
            <v>1</v>
          </cell>
          <cell r="W2518">
            <v>44927</v>
          </cell>
          <cell r="X2518">
            <v>2023</v>
          </cell>
          <cell r="Y2518" t="str">
            <v>C</v>
          </cell>
        </row>
        <row r="2519">
          <cell r="F2519" t="str">
            <v>EVB0002518</v>
          </cell>
          <cell r="G2519" t="str">
            <v>Beveiliging - Binnencamera SECURITY (IP-CCTV)</v>
          </cell>
          <cell r="H2519" t="str">
            <v>beveiliging; overlast, detectie en alarmering, algemeen (verzamelniveau)</v>
          </cell>
          <cell r="I2519" t="str">
            <v>ELEK TF 201</v>
          </cell>
          <cell r="J2519"/>
          <cell r="K2519"/>
          <cell r="L2519"/>
          <cell r="M2519"/>
          <cell r="N2519" t="str">
            <v>65.30</v>
          </cell>
          <cell r="O2519" t="str">
            <v>000332</v>
          </cell>
          <cell r="P2519" t="str">
            <v>HICK VISION</v>
          </cell>
          <cell r="Q2519" t="str">
            <v>000297</v>
          </cell>
          <cell r="R2519" t="str">
            <v>VMA</v>
          </cell>
          <cell r="S2519" t="str">
            <v>DS-2CD2383G2-I(U)</v>
          </cell>
          <cell r="T2519"/>
          <cell r="U2519"/>
          <cell r="V2519">
            <v>1</v>
          </cell>
          <cell r="W2519">
            <v>44927</v>
          </cell>
          <cell r="X2519">
            <v>2023</v>
          </cell>
          <cell r="Y2519" t="str">
            <v>C</v>
          </cell>
        </row>
        <row r="2520">
          <cell r="F2520" t="str">
            <v>EVB0002519</v>
          </cell>
          <cell r="G2520" t="str">
            <v>Brand - automatische branddetectie</v>
          </cell>
          <cell r="H2520" t="str">
            <v>beveiliging; brand, detectie en alarmering</v>
          </cell>
          <cell r="I2520" t="str">
            <v>ELEK TF 145</v>
          </cell>
          <cell r="J2520"/>
          <cell r="K2520"/>
          <cell r="L2520"/>
          <cell r="M2520"/>
          <cell r="N2520" t="str">
            <v>65.11</v>
          </cell>
          <cell r="O2520" t="str">
            <v>000324</v>
          </cell>
          <cell r="P2520" t="str">
            <v>BOSCH</v>
          </cell>
          <cell r="Q2520" t="str">
            <v>000297</v>
          </cell>
          <cell r="R2520" t="str">
            <v>VMA</v>
          </cell>
          <cell r="S2520" t="str">
            <v>FAP-0420 (AVENAR detector 4000)</v>
          </cell>
          <cell r="T2520"/>
          <cell r="U2520"/>
          <cell r="V2520">
            <v>1</v>
          </cell>
          <cell r="W2520">
            <v>44927</v>
          </cell>
          <cell r="X2520">
            <v>2023</v>
          </cell>
          <cell r="Y2520" t="str">
            <v>C</v>
          </cell>
        </row>
        <row r="2521">
          <cell r="F2521" t="str">
            <v>EVB0002520</v>
          </cell>
          <cell r="G2521" t="str">
            <v>Brand - automatische branddetectie (boven verlaagd plafond)</v>
          </cell>
          <cell r="H2521" t="str">
            <v>beveiliging; brand, detectie en alarmering</v>
          </cell>
          <cell r="I2521" t="str">
            <v>ELEK TF 145</v>
          </cell>
          <cell r="J2521"/>
          <cell r="K2521"/>
          <cell r="L2521"/>
          <cell r="M2521"/>
          <cell r="N2521" t="str">
            <v>65.11</v>
          </cell>
          <cell r="O2521" t="str">
            <v>000324</v>
          </cell>
          <cell r="P2521" t="str">
            <v>BOSCH</v>
          </cell>
          <cell r="Q2521" t="str">
            <v>000297</v>
          </cell>
          <cell r="R2521" t="str">
            <v>VMA</v>
          </cell>
          <cell r="S2521" t="str">
            <v>FAP-0420 (AVENAR detector 4000)</v>
          </cell>
          <cell r="T2521"/>
          <cell r="U2521"/>
          <cell r="V2521">
            <v>1</v>
          </cell>
          <cell r="W2521">
            <v>44927</v>
          </cell>
          <cell r="X2521">
            <v>2023</v>
          </cell>
          <cell r="Y2521" t="str">
            <v>C</v>
          </cell>
        </row>
        <row r="2522">
          <cell r="F2522" t="str">
            <v>EVB0002521</v>
          </cell>
          <cell r="G2522" t="str">
            <v>Brand - evacuatiedrukknop / handbrandmelder (Rood)</v>
          </cell>
          <cell r="H2522" t="str">
            <v>beveiliging; brand, detectie en alarmering</v>
          </cell>
          <cell r="I2522" t="str">
            <v>ELEK TF 148</v>
          </cell>
          <cell r="J2522"/>
          <cell r="K2522"/>
          <cell r="L2522"/>
          <cell r="M2522"/>
          <cell r="N2522" t="str">
            <v>65.11</v>
          </cell>
          <cell r="O2522" t="str">
            <v>000324</v>
          </cell>
          <cell r="P2522" t="str">
            <v>BOSCH</v>
          </cell>
          <cell r="Q2522" t="str">
            <v>000297</v>
          </cell>
          <cell r="R2522" t="str">
            <v>VMA</v>
          </cell>
          <cell r="S2522" t="str">
            <v>FMC-420RW</v>
          </cell>
          <cell r="T2522"/>
          <cell r="U2522"/>
          <cell r="V2522">
            <v>1</v>
          </cell>
          <cell r="W2522">
            <v>44927</v>
          </cell>
          <cell r="X2522">
            <v>2023</v>
          </cell>
          <cell r="Y2522" t="str">
            <v>C</v>
          </cell>
        </row>
        <row r="2523">
          <cell r="F2523" t="str">
            <v>EVB0002522</v>
          </cell>
          <cell r="G2523" t="str">
            <v>Brand - sirene voor evacuatie</v>
          </cell>
          <cell r="H2523" t="str">
            <v>beveiliging; brand, detectie en alarmering</v>
          </cell>
          <cell r="I2523" t="str">
            <v>ELEK TF 165-A</v>
          </cell>
          <cell r="J2523"/>
          <cell r="K2523"/>
          <cell r="L2523"/>
          <cell r="M2523"/>
          <cell r="N2523" t="str">
            <v>65.11</v>
          </cell>
          <cell r="O2523" t="str">
            <v>000324</v>
          </cell>
          <cell r="P2523" t="str">
            <v>BOSCH</v>
          </cell>
          <cell r="Q2523" t="str">
            <v>000297</v>
          </cell>
          <cell r="R2523" t="str">
            <v>VMA</v>
          </cell>
          <cell r="S2523" t="str">
            <v>FNM-420-A</v>
          </cell>
          <cell r="T2523"/>
          <cell r="U2523"/>
          <cell r="V2523">
            <v>1</v>
          </cell>
          <cell r="W2523">
            <v>44927</v>
          </cell>
          <cell r="X2523">
            <v>2023</v>
          </cell>
          <cell r="Y2523" t="str">
            <v>C</v>
          </cell>
        </row>
        <row r="2524">
          <cell r="F2524" t="str">
            <v>EVB0002523</v>
          </cell>
          <cell r="G2524" t="str">
            <v>Deur - buitendeur (dubbel, beglaasd &amp; bovenraam) - cilinderslot</v>
          </cell>
          <cell r="H2524" t="str">
            <v>buitenwandopeningen; gevuld met deuren, algemeen (verzamelniveau)</v>
          </cell>
          <cell r="I2524"/>
          <cell r="J2524"/>
          <cell r="K2524"/>
          <cell r="L2524"/>
          <cell r="M2524"/>
          <cell r="N2524" t="str">
            <v>31.30</v>
          </cell>
          <cell r="O2524"/>
          <cell r="P2524"/>
          <cell r="Q2524" t="str">
            <v>000302</v>
          </cell>
          <cell r="R2524" t="str">
            <v>HERMANS</v>
          </cell>
          <cell r="S2524"/>
          <cell r="T2524"/>
          <cell r="U2524"/>
          <cell r="V2524">
            <v>1</v>
          </cell>
          <cell r="W2524">
            <v>44927</v>
          </cell>
          <cell r="X2524">
            <v>2023</v>
          </cell>
          <cell r="Y2524" t="str">
            <v>C</v>
          </cell>
        </row>
        <row r="2525">
          <cell r="F2525" t="str">
            <v>EVB0002524</v>
          </cell>
          <cell r="G2525" t="str">
            <v>Deur - deurpomp buitendeur</v>
          </cell>
          <cell r="H2525" t="str">
            <v>buitenwandopeningen; gevuld met deuren, algemeen (verzamelniveau)</v>
          </cell>
          <cell r="I2525"/>
          <cell r="J2525"/>
          <cell r="K2525"/>
          <cell r="L2525"/>
          <cell r="M2525"/>
          <cell r="N2525" t="str">
            <v>31.30</v>
          </cell>
          <cell r="O2525" t="str">
            <v>000442</v>
          </cell>
          <cell r="P2525" t="str">
            <v>GEZE</v>
          </cell>
          <cell r="Q2525" t="str">
            <v>000302</v>
          </cell>
          <cell r="R2525" t="str">
            <v>HERMANS</v>
          </cell>
          <cell r="S2525"/>
          <cell r="T2525"/>
          <cell r="U2525"/>
          <cell r="V2525">
            <v>1</v>
          </cell>
          <cell r="W2525">
            <v>44927</v>
          </cell>
          <cell r="X2525">
            <v>2023</v>
          </cell>
          <cell r="Y2525" t="str">
            <v>C</v>
          </cell>
        </row>
        <row r="2526">
          <cell r="F2526" t="str">
            <v>EVB0002525</v>
          </cell>
          <cell r="G2526" t="str">
            <v>Elektriciteit - stopcontact 220V</v>
          </cell>
          <cell r="H2526" t="str">
            <v>centrale elektrotechnische voorz.; energie, laagspanning, algemeen</v>
          </cell>
          <cell r="I2526" t="str">
            <v>ELEK TF 37</v>
          </cell>
          <cell r="J2526"/>
          <cell r="K2526"/>
          <cell r="L2526"/>
          <cell r="M2526"/>
          <cell r="N2526" t="str">
            <v>61.50</v>
          </cell>
          <cell r="O2526" t="str">
            <v>000327</v>
          </cell>
          <cell r="P2526" t="str">
            <v>NIKO</v>
          </cell>
          <cell r="Q2526" t="str">
            <v>000297</v>
          </cell>
          <cell r="R2526" t="str">
            <v>VMA</v>
          </cell>
          <cell r="S2526" t="str">
            <v>100-66600 / 66602 / 66603</v>
          </cell>
          <cell r="T2526"/>
          <cell r="U2526"/>
          <cell r="V2526">
            <v>1</v>
          </cell>
          <cell r="W2526">
            <v>44927</v>
          </cell>
          <cell r="X2526">
            <v>2023</v>
          </cell>
          <cell r="Y2526" t="str">
            <v>C</v>
          </cell>
        </row>
        <row r="2527">
          <cell r="F2527" t="str">
            <v>EVB0002526</v>
          </cell>
          <cell r="G2527" t="str">
            <v>Muur - snelbouw metselwerk PLS, betegeld wit-geel 1200 mm hoog</v>
          </cell>
          <cell r="H2527" t="str">
            <v>binnenwanden; constructief, algemeen (verzamelniveau)</v>
          </cell>
          <cell r="I2527" t="str">
            <v>TF-WDB000001-0010-A</v>
          </cell>
          <cell r="J2527"/>
          <cell r="K2527"/>
          <cell r="L2527"/>
          <cell r="M2527"/>
          <cell r="N2527" t="str">
            <v>22.20</v>
          </cell>
          <cell r="O2527" t="str">
            <v>000347</v>
          </cell>
          <cell r="P2527" t="str">
            <v>WIENERBERGER</v>
          </cell>
          <cell r="Q2527" t="str">
            <v>000300</v>
          </cell>
          <cell r="R2527" t="str">
            <v>ALHEEMBOUW</v>
          </cell>
          <cell r="S2527" t="str">
            <v>POROTHERM</v>
          </cell>
          <cell r="T2527"/>
          <cell r="U2527"/>
          <cell r="V2527">
            <v>1</v>
          </cell>
          <cell r="W2527">
            <v>44927</v>
          </cell>
          <cell r="X2527">
            <v>2023</v>
          </cell>
          <cell r="Y2527" t="str">
            <v>C</v>
          </cell>
        </row>
        <row r="2528">
          <cell r="F2528" t="str">
            <v>EVB0002527</v>
          </cell>
          <cell r="G2528" t="str">
            <v>Muur - snelbouw metselwerk PLS</v>
          </cell>
          <cell r="H2528" t="str">
            <v>binnenwanden; constructief, algemeen (verzamelniveau)</v>
          </cell>
          <cell r="I2528" t="str">
            <v>TF-WDB000001-0010-A</v>
          </cell>
          <cell r="J2528"/>
          <cell r="K2528"/>
          <cell r="L2528"/>
          <cell r="M2528"/>
          <cell r="N2528" t="str">
            <v>22.20</v>
          </cell>
          <cell r="O2528" t="str">
            <v>000347</v>
          </cell>
          <cell r="P2528" t="str">
            <v>WIENERBERGER</v>
          </cell>
          <cell r="Q2528" t="str">
            <v>000300</v>
          </cell>
          <cell r="R2528" t="str">
            <v>ALHEEMBOUW</v>
          </cell>
          <cell r="S2528" t="str">
            <v>POROTHERM</v>
          </cell>
          <cell r="T2528"/>
          <cell r="U2528"/>
          <cell r="V2528">
            <v>1</v>
          </cell>
          <cell r="W2528">
            <v>44927</v>
          </cell>
          <cell r="X2528">
            <v>2023</v>
          </cell>
          <cell r="Y2528" t="str">
            <v>C</v>
          </cell>
        </row>
        <row r="2529">
          <cell r="F2529" t="str">
            <v>EVB0002528</v>
          </cell>
          <cell r="G2529" t="str">
            <v>Noodverlichting - plafond TYPE 1 rond (lens vluchtweg)</v>
          </cell>
          <cell r="H2529" t="str">
            <v>centrale elektrotechnische voorz.; energie, laagspanning, algemeen</v>
          </cell>
          <cell r="I2529" t="str">
            <v>ELEK TF 77</v>
          </cell>
          <cell r="J2529"/>
          <cell r="K2529"/>
          <cell r="L2529"/>
          <cell r="M2529"/>
          <cell r="N2529" t="str">
            <v>61.50</v>
          </cell>
          <cell r="O2529" t="str">
            <v>000339</v>
          </cell>
          <cell r="P2529" t="str">
            <v>ZEMPER</v>
          </cell>
          <cell r="Q2529" t="str">
            <v>000297</v>
          </cell>
          <cell r="R2529" t="str">
            <v>VMA</v>
          </cell>
          <cell r="S2529" t="str">
            <v>LSM3251LDPW</v>
          </cell>
          <cell r="T2529"/>
          <cell r="U2529"/>
          <cell r="V2529">
            <v>1</v>
          </cell>
          <cell r="W2529">
            <v>44927</v>
          </cell>
          <cell r="X2529">
            <v>2023</v>
          </cell>
          <cell r="Y2529" t="str">
            <v>C</v>
          </cell>
        </row>
        <row r="2530">
          <cell r="F2530" t="str">
            <v>EVB0002529</v>
          </cell>
          <cell r="G2530" t="str">
            <v>Noodverlichting - plafond TYPE 2 rond (lens antipaniek)</v>
          </cell>
          <cell r="H2530" t="str">
            <v>centrale elektrotechnische voorz.; energie, laagspanning, lager dan 1 kV en hoger dan 100 V</v>
          </cell>
          <cell r="I2530" t="str">
            <v>ELEK TF 78</v>
          </cell>
          <cell r="J2530"/>
          <cell r="K2530"/>
          <cell r="L2530"/>
          <cell r="M2530"/>
          <cell r="N2530" t="str">
            <v>61.51</v>
          </cell>
          <cell r="O2530" t="str">
            <v>000339</v>
          </cell>
          <cell r="P2530" t="str">
            <v>ZEMPER</v>
          </cell>
          <cell r="Q2530" t="str">
            <v>000297</v>
          </cell>
          <cell r="R2530" t="str">
            <v>VMA</v>
          </cell>
          <cell r="S2530" t="str">
            <v>LSM3250LDPW</v>
          </cell>
          <cell r="T2530"/>
          <cell r="U2530"/>
          <cell r="V2530">
            <v>1</v>
          </cell>
          <cell r="W2530">
            <v>44927</v>
          </cell>
          <cell r="X2530">
            <v>2023</v>
          </cell>
          <cell r="Y2530" t="str">
            <v>C</v>
          </cell>
        </row>
        <row r="2531">
          <cell r="F2531" t="str">
            <v>EVB0002530</v>
          </cell>
          <cell r="G2531" t="str">
            <v>Plafond - verlaagd rotswolvezel (600 x 600)</v>
          </cell>
          <cell r="H2531" t="str">
            <v>plafondafwerkingen; verlaagd, algemeen (verzamelniveau)</v>
          </cell>
          <cell r="I2531" t="str">
            <v>TF-WDB000001-0018.4-A</v>
          </cell>
          <cell r="J2531"/>
          <cell r="K2531"/>
          <cell r="L2531"/>
          <cell r="M2531"/>
          <cell r="N2531" t="str">
            <v>45.10</v>
          </cell>
          <cell r="O2531" t="str">
            <v>000391</v>
          </cell>
          <cell r="P2531" t="str">
            <v>SAINT-GOBAIN Eurocoustic</v>
          </cell>
          <cell r="Q2531" t="str">
            <v>000303</v>
          </cell>
          <cell r="R2531" t="str">
            <v>VAN HULLE BOUWSERVICE</v>
          </cell>
          <cell r="S2531"/>
          <cell r="T2531"/>
          <cell r="U2531"/>
          <cell r="V2531">
            <v>1</v>
          </cell>
          <cell r="W2531">
            <v>44927</v>
          </cell>
          <cell r="X2531">
            <v>2023</v>
          </cell>
          <cell r="Y2531" t="str">
            <v>C</v>
          </cell>
        </row>
        <row r="2532">
          <cell r="F2532" t="str">
            <v>EVB0002531</v>
          </cell>
          <cell r="G2532" t="str">
            <v>Verlichting - inbouw rond</v>
          </cell>
          <cell r="H2532" t="str">
            <v>verlichting; standaard, bewaakt, algemeen (verzamelniveau)</v>
          </cell>
          <cell r="I2532" t="str">
            <v>ELEK TF 56 / 57</v>
          </cell>
          <cell r="J2532"/>
          <cell r="K2532"/>
          <cell r="L2532"/>
          <cell r="M2532"/>
          <cell r="N2532" t="str">
            <v>63.40</v>
          </cell>
          <cell r="O2532" t="str">
            <v>000395</v>
          </cell>
          <cell r="P2532" t="str">
            <v>PHILIPS Greenspace Aceent Fixed</v>
          </cell>
          <cell r="Q2532" t="str">
            <v>000297</v>
          </cell>
          <cell r="R2532" t="str">
            <v>VMA</v>
          </cell>
          <cell r="S2532" t="str">
            <v>RS340B 27S/830 DIA-VLC-E VWB CP WH</v>
          </cell>
          <cell r="T2532"/>
          <cell r="U2532"/>
          <cell r="V2532">
            <v>1</v>
          </cell>
          <cell r="W2532">
            <v>44927</v>
          </cell>
          <cell r="X2532">
            <v>2023</v>
          </cell>
          <cell r="Y2532" t="str">
            <v>C</v>
          </cell>
        </row>
        <row r="2533">
          <cell r="F2533" t="str">
            <v>EVB0002532</v>
          </cell>
          <cell r="G2533" t="str">
            <v>Verlichting - KNX-aanwezigheidsdetector</v>
          </cell>
          <cell r="H2533" t="str">
            <v>verlichting; standaard, bewaakt, algemeen (verzamelniveau)</v>
          </cell>
          <cell r="I2533" t="str">
            <v>ELEK TF 42</v>
          </cell>
          <cell r="J2533"/>
          <cell r="K2533"/>
          <cell r="L2533"/>
          <cell r="M2533"/>
          <cell r="N2533" t="str">
            <v>63.40</v>
          </cell>
          <cell r="O2533" t="str">
            <v>000346</v>
          </cell>
          <cell r="P2533" t="str">
            <v>ESYLUX</v>
          </cell>
          <cell r="Q2533" t="str">
            <v>000297</v>
          </cell>
          <cell r="R2533" t="str">
            <v>VMA</v>
          </cell>
          <cell r="S2533" t="str">
            <v>PD-C 360i/8 KNX UP</v>
          </cell>
          <cell r="T2533"/>
          <cell r="U2533"/>
          <cell r="V2533">
            <v>1</v>
          </cell>
          <cell r="W2533">
            <v>44927</v>
          </cell>
          <cell r="X2533">
            <v>2023</v>
          </cell>
          <cell r="Y2533" t="str">
            <v>C</v>
          </cell>
        </row>
        <row r="2534">
          <cell r="F2534" t="str">
            <v>EVB0002533</v>
          </cell>
          <cell r="G2534" t="str">
            <v>Vloer - tegel 150/150 wit-geel</v>
          </cell>
          <cell r="H2534" t="str">
            <v>vloerafwerkingen; niet verhoogd, algemeen (verzamelniveau)</v>
          </cell>
          <cell r="I2534" t="str">
            <v>TF-WDB000001-0300.A</v>
          </cell>
          <cell r="J2534"/>
          <cell r="K2534"/>
          <cell r="L2534"/>
          <cell r="M2534"/>
          <cell r="N2534" t="str">
            <v>43.20</v>
          </cell>
          <cell r="O2534"/>
          <cell r="P2534"/>
          <cell r="Q2534"/>
          <cell r="R2534"/>
          <cell r="S2534"/>
          <cell r="T2534"/>
          <cell r="U2534"/>
          <cell r="V2534">
            <v>1</v>
          </cell>
          <cell r="W2534">
            <v>44927</v>
          </cell>
          <cell r="X2534">
            <v>2023</v>
          </cell>
          <cell r="Y2534" t="str">
            <v>C</v>
          </cell>
        </row>
        <row r="2535">
          <cell r="F2535" t="str">
            <v>EVB0002534</v>
          </cell>
          <cell r="G2535" t="str">
            <v>Brand - automatische branddetectie</v>
          </cell>
          <cell r="H2535" t="str">
            <v>beveiliging; brand, detectie en alarmering</v>
          </cell>
          <cell r="I2535" t="str">
            <v>ELEK TF 145</v>
          </cell>
          <cell r="J2535"/>
          <cell r="K2535"/>
          <cell r="L2535"/>
          <cell r="M2535"/>
          <cell r="N2535" t="str">
            <v>65.11</v>
          </cell>
          <cell r="O2535" t="str">
            <v>000324</v>
          </cell>
          <cell r="P2535" t="str">
            <v>BOSCH</v>
          </cell>
          <cell r="Q2535" t="str">
            <v>000297</v>
          </cell>
          <cell r="R2535" t="str">
            <v>VMA</v>
          </cell>
          <cell r="S2535" t="str">
            <v>FAP-0420 (AVENAR detector 4000)</v>
          </cell>
          <cell r="T2535"/>
          <cell r="U2535"/>
          <cell r="V2535">
            <v>1</v>
          </cell>
          <cell r="W2535">
            <v>44927</v>
          </cell>
          <cell r="X2535">
            <v>2023</v>
          </cell>
          <cell r="Y2535" t="str">
            <v>C</v>
          </cell>
        </row>
        <row r="2536">
          <cell r="F2536" t="str">
            <v>EVB0002535</v>
          </cell>
          <cell r="G2536" t="str">
            <v>Brand - automatische branddetectie (boven verlaagd plafond)</v>
          </cell>
          <cell r="H2536" t="str">
            <v>beveiliging; brand, detectie en alarmering</v>
          </cell>
          <cell r="I2536" t="str">
            <v>ELEK TF 145</v>
          </cell>
          <cell r="J2536"/>
          <cell r="K2536"/>
          <cell r="L2536"/>
          <cell r="M2536"/>
          <cell r="N2536" t="str">
            <v>65.11</v>
          </cell>
          <cell r="O2536" t="str">
            <v>000324</v>
          </cell>
          <cell r="P2536" t="str">
            <v>BOSCH</v>
          </cell>
          <cell r="Q2536" t="str">
            <v>000297</v>
          </cell>
          <cell r="R2536" t="str">
            <v>VMA</v>
          </cell>
          <cell r="S2536" t="str">
            <v>FAP-0420 (AVENAR detector 4000)</v>
          </cell>
          <cell r="T2536"/>
          <cell r="U2536"/>
          <cell r="V2536">
            <v>1</v>
          </cell>
          <cell r="W2536">
            <v>44927</v>
          </cell>
          <cell r="X2536">
            <v>2023</v>
          </cell>
          <cell r="Y2536" t="str">
            <v>C</v>
          </cell>
        </row>
        <row r="2537">
          <cell r="F2537" t="str">
            <v>EVB0002536</v>
          </cell>
          <cell r="G2537" t="str">
            <v>Communicatie - luidspreker Type 1b (rond inbouw)</v>
          </cell>
          <cell r="H2537" t="str">
            <v>communicatie; overdracht van geluid/spraak, geluidsdistributie</v>
          </cell>
          <cell r="I2537" t="str">
            <v>ELEK TF 177</v>
          </cell>
          <cell r="J2537"/>
          <cell r="K2537"/>
          <cell r="L2537"/>
          <cell r="M2537"/>
          <cell r="N2537" t="str">
            <v>64.24</v>
          </cell>
          <cell r="O2537" t="str">
            <v>000325</v>
          </cell>
          <cell r="P2537" t="str">
            <v>AUDAC</v>
          </cell>
          <cell r="Q2537" t="str">
            <v>000297</v>
          </cell>
          <cell r="R2537" t="str">
            <v>VMA</v>
          </cell>
          <cell r="S2537" t="str">
            <v>CIRA506/W</v>
          </cell>
          <cell r="T2537"/>
          <cell r="U2537"/>
          <cell r="V2537">
            <v>1</v>
          </cell>
          <cell r="W2537">
            <v>44927</v>
          </cell>
          <cell r="X2537">
            <v>2023</v>
          </cell>
          <cell r="Y2537" t="str">
            <v>C</v>
          </cell>
        </row>
        <row r="2538">
          <cell r="F2538" t="str">
            <v>EVB0002537</v>
          </cell>
          <cell r="G2538" t="str">
            <v>Deur - binnendeur enkel Type 7  (zs)</v>
          </cell>
          <cell r="H2538" t="str">
            <v>binnenwandopeningen; gevuld met deuren, algemeen (verzamelniveau)</v>
          </cell>
          <cell r="I2538"/>
          <cell r="J2538"/>
          <cell r="K2538"/>
          <cell r="L2538"/>
          <cell r="M2538"/>
          <cell r="N2538" t="str">
            <v>32.30</v>
          </cell>
          <cell r="O2538"/>
          <cell r="P2538"/>
          <cell r="Q2538" t="str">
            <v>000298</v>
          </cell>
          <cell r="R2538" t="str">
            <v>DRAFAB</v>
          </cell>
          <cell r="S2538"/>
          <cell r="T2538"/>
          <cell r="U2538"/>
          <cell r="V2538">
            <v>1</v>
          </cell>
          <cell r="W2538">
            <v>44927</v>
          </cell>
          <cell r="X2538">
            <v>2023</v>
          </cell>
          <cell r="Y2538" t="str">
            <v>C</v>
          </cell>
        </row>
        <row r="2539">
          <cell r="F2539" t="str">
            <v>EVB0002538</v>
          </cell>
          <cell r="G2539" t="str">
            <v>Electricteit - IR-bediening urinoir</v>
          </cell>
          <cell r="H2539" t="str">
            <v>centrale elektrotechnische voorz.; energie, laagspanning, algemeen</v>
          </cell>
          <cell r="I2539" t="str">
            <v>SAN TF 12</v>
          </cell>
          <cell r="J2539"/>
          <cell r="K2539"/>
          <cell r="L2539"/>
          <cell r="M2539"/>
          <cell r="N2539" t="str">
            <v>61.50</v>
          </cell>
          <cell r="O2539" t="str">
            <v>000427</v>
          </cell>
          <cell r="P2539" t="str">
            <v>SCHELL</v>
          </cell>
          <cell r="Q2539" t="str">
            <v>000313</v>
          </cell>
          <cell r="R2539" t="str">
            <v>FACQ</v>
          </cell>
          <cell r="S2539" t="str">
            <v>EDITION E</v>
          </cell>
          <cell r="T2539"/>
          <cell r="U2539"/>
          <cell r="V2539">
            <v>1</v>
          </cell>
          <cell r="W2539">
            <v>44927</v>
          </cell>
          <cell r="X2539">
            <v>2023</v>
          </cell>
          <cell r="Y2539" t="str">
            <v>C</v>
          </cell>
        </row>
        <row r="2540">
          <cell r="F2540" t="str">
            <v>EVB0002539</v>
          </cell>
          <cell r="G2540" t="str">
            <v>Elektriciteit - stopcontact 220V</v>
          </cell>
          <cell r="H2540" t="str">
            <v>centrale elektrotechnische voorz.; energie, laagspanning, algemeen</v>
          </cell>
          <cell r="I2540" t="str">
            <v>ELEK TF 37</v>
          </cell>
          <cell r="J2540"/>
          <cell r="K2540"/>
          <cell r="L2540"/>
          <cell r="M2540"/>
          <cell r="N2540" t="str">
            <v>61.50</v>
          </cell>
          <cell r="O2540" t="str">
            <v>000327</v>
          </cell>
          <cell r="P2540" t="str">
            <v>NIKO</v>
          </cell>
          <cell r="Q2540" t="str">
            <v>000297</v>
          </cell>
          <cell r="R2540" t="str">
            <v>VMA</v>
          </cell>
          <cell r="S2540" t="str">
            <v>100-66600 / 66602 / 66603</v>
          </cell>
          <cell r="T2540"/>
          <cell r="U2540"/>
          <cell r="V2540">
            <v>1</v>
          </cell>
          <cell r="W2540">
            <v>44927</v>
          </cell>
          <cell r="X2540">
            <v>2023</v>
          </cell>
          <cell r="Y2540" t="str">
            <v>C</v>
          </cell>
        </row>
        <row r="2541">
          <cell r="F2541" t="str">
            <v>EVB0002540</v>
          </cell>
          <cell r="G2541" t="str">
            <v>Meubilair - sanitaire wand</v>
          </cell>
          <cell r="H2541" t="str">
            <v>vaste gebruikersvoorzieningen; standaard, algemeen (verzamelniveau)</v>
          </cell>
          <cell r="I2541" t="str">
            <v>TF-WDB000001-0032-A</v>
          </cell>
          <cell r="J2541"/>
          <cell r="K2541"/>
          <cell r="L2541"/>
          <cell r="M2541"/>
          <cell r="N2541" t="str">
            <v>72.10</v>
          </cell>
          <cell r="O2541" t="str">
            <v>000299</v>
          </cell>
          <cell r="P2541" t="str">
            <v>ASI ALPACO BVBA</v>
          </cell>
          <cell r="Q2541" t="str">
            <v>000299</v>
          </cell>
          <cell r="R2541" t="str">
            <v>ASI ALPACO BVBA</v>
          </cell>
          <cell r="S2541" t="str">
            <v>CLASSIC-VP</v>
          </cell>
          <cell r="T2541"/>
          <cell r="U2541"/>
          <cell r="V2541">
            <v>1</v>
          </cell>
          <cell r="W2541">
            <v>44927</v>
          </cell>
          <cell r="X2541">
            <v>2023</v>
          </cell>
          <cell r="Y2541" t="str">
            <v>C</v>
          </cell>
        </row>
        <row r="2542">
          <cell r="F2542" t="str">
            <v>EVB0002541</v>
          </cell>
          <cell r="G2542" t="str">
            <v>Meubilair - sanitaire deur</v>
          </cell>
          <cell r="H2542" t="str">
            <v>vaste gebruikersvoorzieningen; standaard, algemeen (verzamelniveau)</v>
          </cell>
          <cell r="I2542" t="str">
            <v>TF-WDB000001-0032-A</v>
          </cell>
          <cell r="J2542"/>
          <cell r="K2542"/>
          <cell r="L2542"/>
          <cell r="M2542"/>
          <cell r="N2542" t="str">
            <v>72.10</v>
          </cell>
          <cell r="O2542" t="str">
            <v>000299</v>
          </cell>
          <cell r="P2542" t="str">
            <v>ASI ALPACO BVBA</v>
          </cell>
          <cell r="Q2542" t="str">
            <v>000299</v>
          </cell>
          <cell r="R2542" t="str">
            <v>ASI ALPACO BVBA</v>
          </cell>
          <cell r="S2542" t="str">
            <v>CLASSIC-VP</v>
          </cell>
          <cell r="T2542"/>
          <cell r="U2542"/>
          <cell r="V2542">
            <v>1</v>
          </cell>
          <cell r="W2542">
            <v>44927</v>
          </cell>
          <cell r="X2542">
            <v>2023</v>
          </cell>
          <cell r="Y2542" t="str">
            <v>C</v>
          </cell>
        </row>
        <row r="2543">
          <cell r="F2543" t="str">
            <v>EVB0002542</v>
          </cell>
          <cell r="G2543" t="str">
            <v>Meubilair - schaamschor urinoir</v>
          </cell>
          <cell r="H2543" t="str">
            <v>vaste gebruikersvoorzieningen; standaard, algemeen (verzamelniveau)</v>
          </cell>
          <cell r="I2543" t="str">
            <v>SAN TF 13</v>
          </cell>
          <cell r="J2543"/>
          <cell r="K2543"/>
          <cell r="L2543"/>
          <cell r="M2543"/>
          <cell r="N2543" t="str">
            <v>72.10</v>
          </cell>
          <cell r="O2543" t="str">
            <v>000345</v>
          </cell>
          <cell r="P2543" t="str">
            <v>GEBERIT</v>
          </cell>
          <cell r="Q2543" t="str">
            <v>000313</v>
          </cell>
          <cell r="R2543" t="str">
            <v>FACQ</v>
          </cell>
          <cell r="S2543"/>
          <cell r="T2543"/>
          <cell r="U2543"/>
          <cell r="V2543">
            <v>1</v>
          </cell>
          <cell r="W2543">
            <v>44927</v>
          </cell>
          <cell r="X2543">
            <v>2023</v>
          </cell>
          <cell r="Y2543" t="str">
            <v>C</v>
          </cell>
        </row>
        <row r="2544">
          <cell r="F2544" t="str">
            <v>EVB0002543</v>
          </cell>
          <cell r="G2544" t="str">
            <v>Muur - beton betegeled 1200 mm hoog</v>
          </cell>
          <cell r="H2544" t="str">
            <v>binnenwanden; constructief, algemeen (verzamelniveau)</v>
          </cell>
          <cell r="I2544"/>
          <cell r="J2544"/>
          <cell r="K2544"/>
          <cell r="L2544"/>
          <cell r="M2544"/>
          <cell r="N2544" t="str">
            <v>22.20</v>
          </cell>
          <cell r="O2544"/>
          <cell r="P2544"/>
          <cell r="Q2544" t="str">
            <v>000300</v>
          </cell>
          <cell r="R2544" t="str">
            <v>ALHEEMBOUW</v>
          </cell>
          <cell r="S2544"/>
          <cell r="T2544"/>
          <cell r="U2544"/>
          <cell r="V2544">
            <v>1</v>
          </cell>
          <cell r="W2544">
            <v>44927</v>
          </cell>
          <cell r="X2544">
            <v>2023</v>
          </cell>
          <cell r="Y2544" t="str">
            <v>C</v>
          </cell>
        </row>
        <row r="2545">
          <cell r="F2545" t="str">
            <v>EVB0002544</v>
          </cell>
          <cell r="G2545" t="str">
            <v>Muur - beton</v>
          </cell>
          <cell r="H2545" t="str">
            <v>binnenwanden; constructief, algemeen (verzamelniveau)</v>
          </cell>
          <cell r="I2545"/>
          <cell r="J2545"/>
          <cell r="K2545"/>
          <cell r="L2545"/>
          <cell r="M2545"/>
          <cell r="N2545" t="str">
            <v>22.20</v>
          </cell>
          <cell r="O2545"/>
          <cell r="P2545"/>
          <cell r="Q2545" t="str">
            <v>000300</v>
          </cell>
          <cell r="R2545" t="str">
            <v>ALHEEMBOUW</v>
          </cell>
          <cell r="S2545"/>
          <cell r="T2545"/>
          <cell r="U2545"/>
          <cell r="V2545">
            <v>1</v>
          </cell>
          <cell r="W2545">
            <v>44927</v>
          </cell>
          <cell r="X2545">
            <v>2023</v>
          </cell>
          <cell r="Y2545" t="str">
            <v>C</v>
          </cell>
        </row>
        <row r="2546">
          <cell r="F2546" t="str">
            <v>EVB0002545</v>
          </cell>
          <cell r="G2546" t="str">
            <v>Muur - snelbouw metselwerk PLS</v>
          </cell>
          <cell r="H2546" t="str">
            <v>binnenwanden; constructief, algemeen (verzamelniveau)</v>
          </cell>
          <cell r="I2546" t="str">
            <v>TF-WDB000001-0010-A</v>
          </cell>
          <cell r="J2546"/>
          <cell r="K2546"/>
          <cell r="L2546"/>
          <cell r="M2546"/>
          <cell r="N2546" t="str">
            <v>22.20</v>
          </cell>
          <cell r="O2546" t="str">
            <v>000347</v>
          </cell>
          <cell r="P2546" t="str">
            <v>WIENERBERGER</v>
          </cell>
          <cell r="Q2546" t="str">
            <v>000300</v>
          </cell>
          <cell r="R2546" t="str">
            <v>ALHEEMBOUW</v>
          </cell>
          <cell r="S2546" t="str">
            <v>POROTHERM</v>
          </cell>
          <cell r="T2546"/>
          <cell r="U2546"/>
          <cell r="V2546">
            <v>1</v>
          </cell>
          <cell r="W2546">
            <v>44927</v>
          </cell>
          <cell r="X2546">
            <v>2023</v>
          </cell>
          <cell r="Y2546" t="str">
            <v>C</v>
          </cell>
        </row>
        <row r="2547">
          <cell r="F2547" t="str">
            <v>EVB0002546</v>
          </cell>
          <cell r="G2547" t="str">
            <v>Muur - snelbouw metselwerk PLS, betegeld wit-geel 1200 mm hoog</v>
          </cell>
          <cell r="H2547" t="str">
            <v>binnenwanden; constructief, algemeen (verzamelniveau)</v>
          </cell>
          <cell r="I2547" t="str">
            <v>TF-WDB000001-0010-A</v>
          </cell>
          <cell r="J2547"/>
          <cell r="K2547"/>
          <cell r="L2547"/>
          <cell r="M2547"/>
          <cell r="N2547" t="str">
            <v>22.20</v>
          </cell>
          <cell r="O2547" t="str">
            <v>000347</v>
          </cell>
          <cell r="P2547" t="str">
            <v>WIENERBERGER</v>
          </cell>
          <cell r="Q2547" t="str">
            <v>000300</v>
          </cell>
          <cell r="R2547" t="str">
            <v>ALHEEMBOUW</v>
          </cell>
          <cell r="S2547" t="str">
            <v>POROTHERM</v>
          </cell>
          <cell r="T2547"/>
          <cell r="U2547"/>
          <cell r="V2547">
            <v>1</v>
          </cell>
          <cell r="W2547">
            <v>44927</v>
          </cell>
          <cell r="X2547">
            <v>2023</v>
          </cell>
          <cell r="Y2547" t="str">
            <v>C</v>
          </cell>
        </row>
        <row r="2548">
          <cell r="F2548" t="str">
            <v>EVB0002547</v>
          </cell>
          <cell r="G2548" t="str">
            <v>Muur - gyproc</v>
          </cell>
          <cell r="H2548" t="str">
            <v>binnenwanden; niet constructief, algemeen (verzamelniveau)</v>
          </cell>
          <cell r="I2548" t="str">
            <v>TF-WDB000001-0018.2.a &amp; 28-A</v>
          </cell>
          <cell r="J2548"/>
          <cell r="K2548"/>
          <cell r="L2548"/>
          <cell r="M2548"/>
          <cell r="N2548" t="str">
            <v>22.10</v>
          </cell>
          <cell r="O2548" t="str">
            <v>000351</v>
          </cell>
          <cell r="P2548" t="str">
            <v>SAINT-GOBAIN</v>
          </cell>
          <cell r="Q2548" t="str">
            <v>000303</v>
          </cell>
          <cell r="R2548" t="str">
            <v>VAN HULLE BOUWSERVICE</v>
          </cell>
          <cell r="S2548"/>
          <cell r="T2548"/>
          <cell r="U2548"/>
          <cell r="V2548">
            <v>1</v>
          </cell>
          <cell r="W2548">
            <v>44927</v>
          </cell>
          <cell r="X2548">
            <v>2023</v>
          </cell>
          <cell r="Y2548" t="str">
            <v>C</v>
          </cell>
        </row>
        <row r="2549">
          <cell r="F2549" t="str">
            <v>EVB0002548</v>
          </cell>
          <cell r="G2549" t="str">
            <v>Muur - gyproc, betegeld wit-geel 1200 mm hoog</v>
          </cell>
          <cell r="H2549" t="str">
            <v>binnenwanden; niet constructief, algemeen (verzamelniveau)</v>
          </cell>
          <cell r="I2549" t="str">
            <v>TF-WDB000001-0018.2.a &amp; 28-A</v>
          </cell>
          <cell r="J2549"/>
          <cell r="K2549"/>
          <cell r="L2549"/>
          <cell r="M2549"/>
          <cell r="N2549" t="str">
            <v>22.10</v>
          </cell>
          <cell r="O2549" t="str">
            <v>000351</v>
          </cell>
          <cell r="P2549" t="str">
            <v>SAINT-GOBAIN</v>
          </cell>
          <cell r="Q2549" t="str">
            <v>000303</v>
          </cell>
          <cell r="R2549" t="str">
            <v>VAN HULLE BOUWSERVICE</v>
          </cell>
          <cell r="S2549"/>
          <cell r="T2549"/>
          <cell r="U2549"/>
          <cell r="V2549">
            <v>1</v>
          </cell>
          <cell r="W2549">
            <v>44927</v>
          </cell>
          <cell r="X2549">
            <v>2023</v>
          </cell>
          <cell r="Y2549" t="str">
            <v>C</v>
          </cell>
        </row>
        <row r="2550">
          <cell r="F2550" t="str">
            <v>EVB0002549</v>
          </cell>
          <cell r="G2550" t="str">
            <v>Plafond - verlaagd rotswolvezel (600 x 600)</v>
          </cell>
          <cell r="H2550" t="str">
            <v>plafondafwerkingen; verlaagd, algemeen (verzamelniveau)</v>
          </cell>
          <cell r="I2550" t="str">
            <v>SAN TF 62</v>
          </cell>
          <cell r="J2550"/>
          <cell r="K2550"/>
          <cell r="L2550"/>
          <cell r="M2550"/>
          <cell r="N2550" t="str">
            <v>45.10</v>
          </cell>
          <cell r="O2550" t="str">
            <v>000335</v>
          </cell>
          <cell r="P2550" t="str">
            <v>SOMATIFIE</v>
          </cell>
          <cell r="Q2550" t="str">
            <v>000303</v>
          </cell>
          <cell r="R2550" t="str">
            <v>VAN HULLE BOUWSERVICE</v>
          </cell>
          <cell r="S2550" t="str">
            <v>PF6</v>
          </cell>
          <cell r="T2550"/>
          <cell r="U2550"/>
          <cell r="V2550">
            <v>1</v>
          </cell>
          <cell r="W2550">
            <v>44927</v>
          </cell>
          <cell r="X2550">
            <v>2023</v>
          </cell>
          <cell r="Y2550" t="str">
            <v>C</v>
          </cell>
        </row>
        <row r="2551">
          <cell r="F2551" t="str">
            <v>EVB0002550</v>
          </cell>
          <cell r="G2551" t="str">
            <v>Sanitair - koud water drukkraan</v>
          </cell>
          <cell r="H2551" t="str">
            <v>water; waterbehandeling, algemeen (verzamelniveau)</v>
          </cell>
          <cell r="I2551" t="str">
            <v>SAN TF 17</v>
          </cell>
          <cell r="J2551"/>
          <cell r="K2551"/>
          <cell r="L2551"/>
          <cell r="M2551"/>
          <cell r="N2551" t="str">
            <v>53.50</v>
          </cell>
          <cell r="O2551" t="str">
            <v>000396</v>
          </cell>
          <cell r="P2551" t="str">
            <v>DELABIE</v>
          </cell>
          <cell r="Q2551" t="str">
            <v>000301</v>
          </cell>
          <cell r="R2551" t="str">
            <v>GEZEL</v>
          </cell>
          <cell r="S2551" t="str">
            <v>TEMPOSTOP art.484640</v>
          </cell>
          <cell r="T2551"/>
          <cell r="U2551"/>
          <cell r="V2551">
            <v>1</v>
          </cell>
          <cell r="W2551">
            <v>44927</v>
          </cell>
          <cell r="X2551">
            <v>2023</v>
          </cell>
          <cell r="Y2551" t="str">
            <v>C</v>
          </cell>
        </row>
        <row r="2552">
          <cell r="F2552" t="str">
            <v>EVB0002551</v>
          </cell>
          <cell r="G2552" t="str">
            <v>Sanitair - hangtoilet standaard</v>
          </cell>
          <cell r="H2552" t="str">
            <v>vaste sanitaire voorzieningen; standaard, algemeen (verzamelniveau)</v>
          </cell>
          <cell r="I2552" t="str">
            <v>SAN TF 10</v>
          </cell>
          <cell r="J2552"/>
          <cell r="K2552"/>
          <cell r="L2552"/>
          <cell r="M2552"/>
          <cell r="N2552" t="str">
            <v>74.10</v>
          </cell>
          <cell r="O2552" t="str">
            <v>000394</v>
          </cell>
          <cell r="P2552" t="str">
            <v>DURAVIT</v>
          </cell>
          <cell r="Q2552" t="str">
            <v>000301</v>
          </cell>
          <cell r="R2552" t="str">
            <v>GEZEL</v>
          </cell>
          <cell r="S2552" t="str">
            <v>D-code</v>
          </cell>
          <cell r="T2552"/>
          <cell r="U2552"/>
          <cell r="V2552">
            <v>1</v>
          </cell>
          <cell r="W2552">
            <v>44927</v>
          </cell>
          <cell r="X2552">
            <v>2023</v>
          </cell>
          <cell r="Y2552" t="str">
            <v>C</v>
          </cell>
        </row>
        <row r="2553">
          <cell r="F2553" t="str">
            <v>EVB0002552</v>
          </cell>
          <cell r="G2553" t="str">
            <v>Sanitair - urinoir met IR-bediening</v>
          </cell>
          <cell r="H2553" t="str">
            <v>vaste sanitaire voorzieningen; standaard, algemeen (verzamelniveau)</v>
          </cell>
          <cell r="I2553" t="str">
            <v>SAN TF 12</v>
          </cell>
          <cell r="J2553"/>
          <cell r="K2553"/>
          <cell r="L2553"/>
          <cell r="M2553"/>
          <cell r="N2553" t="str">
            <v>74.10</v>
          </cell>
          <cell r="O2553" t="str">
            <v>000410</v>
          </cell>
          <cell r="P2553" t="str">
            <v>Villeroy en Boch</v>
          </cell>
          <cell r="Q2553" t="str">
            <v>000301</v>
          </cell>
          <cell r="R2553" t="str">
            <v>GEZEL</v>
          </cell>
          <cell r="S2553" t="str">
            <v>7S518701/70518701</v>
          </cell>
          <cell r="T2553"/>
          <cell r="U2553"/>
          <cell r="V2553">
            <v>1</v>
          </cell>
          <cell r="W2553">
            <v>44927</v>
          </cell>
          <cell r="X2553">
            <v>2023</v>
          </cell>
          <cell r="Y2553" t="str">
            <v>C</v>
          </cell>
        </row>
        <row r="2554">
          <cell r="F2554" t="str">
            <v>EVB0002553</v>
          </cell>
          <cell r="G2554" t="str">
            <v>Sanitair - schellkraan</v>
          </cell>
          <cell r="H2554" t="str">
            <v>water; waterbehandeling, algemeen (verzamelniveau)</v>
          </cell>
          <cell r="I2554" t="str">
            <v>SAN TF 17</v>
          </cell>
          <cell r="J2554"/>
          <cell r="K2554"/>
          <cell r="L2554"/>
          <cell r="M2554"/>
          <cell r="N2554" t="str">
            <v>53.50</v>
          </cell>
          <cell r="O2554" t="str">
            <v>000392</v>
          </cell>
          <cell r="P2554" t="str">
            <v>ARCO</v>
          </cell>
          <cell r="Q2554" t="str">
            <v>000301</v>
          </cell>
          <cell r="R2554" t="str">
            <v>GEZEL</v>
          </cell>
          <cell r="S2554" t="str">
            <v>NOVA art.403071</v>
          </cell>
          <cell r="T2554"/>
          <cell r="U2554"/>
          <cell r="V2554">
            <v>1</v>
          </cell>
          <cell r="W2554">
            <v>44927</v>
          </cell>
          <cell r="X2554">
            <v>2023</v>
          </cell>
          <cell r="Y2554" t="str">
            <v>C</v>
          </cell>
        </row>
        <row r="2555">
          <cell r="F2555" t="str">
            <v>EVB0002554</v>
          </cell>
          <cell r="G2555" t="str">
            <v>Sanitair - syfon en afloop</v>
          </cell>
          <cell r="H2555" t="str">
            <v>afvoeren; afvalwater, algemeen (verzamelniveau)</v>
          </cell>
          <cell r="I2555" t="str">
            <v>SAN TF 17</v>
          </cell>
          <cell r="J2555"/>
          <cell r="K2555"/>
          <cell r="L2555"/>
          <cell r="M2555"/>
          <cell r="N2555" t="str">
            <v>52.30</v>
          </cell>
          <cell r="O2555" t="str">
            <v>000393</v>
          </cell>
          <cell r="P2555" t="str">
            <v>VIEGA</v>
          </cell>
          <cell r="Q2555" t="str">
            <v>000301</v>
          </cell>
          <cell r="R2555" t="str">
            <v>GEZEL</v>
          </cell>
          <cell r="S2555" t="str">
            <v>art. 333271</v>
          </cell>
          <cell r="T2555"/>
          <cell r="U2555"/>
          <cell r="V2555">
            <v>1</v>
          </cell>
          <cell r="W2555">
            <v>44927</v>
          </cell>
          <cell r="X2555">
            <v>2023</v>
          </cell>
          <cell r="Y2555" t="str">
            <v>C</v>
          </cell>
        </row>
        <row r="2556">
          <cell r="F2556" t="str">
            <v>EVB0002555</v>
          </cell>
          <cell r="G2556" t="str">
            <v>Sanitair - wastafel</v>
          </cell>
          <cell r="H2556" t="str">
            <v>vaste sanitaire voorzieningen; standaard, algemeen (verzamelniveau)</v>
          </cell>
          <cell r="I2556" t="str">
            <v>SAN TF 17</v>
          </cell>
          <cell r="J2556"/>
          <cell r="K2556"/>
          <cell r="L2556"/>
          <cell r="M2556"/>
          <cell r="N2556" t="str">
            <v>74.10</v>
          </cell>
          <cell r="O2556" t="str">
            <v>000394</v>
          </cell>
          <cell r="P2556" t="str">
            <v>DURAVIT</v>
          </cell>
          <cell r="Q2556" t="str">
            <v>000301</v>
          </cell>
          <cell r="R2556" t="str">
            <v>GEZEL</v>
          </cell>
          <cell r="S2556" t="str">
            <v>D-CODE art.298982</v>
          </cell>
          <cell r="T2556"/>
          <cell r="U2556"/>
          <cell r="V2556">
            <v>1</v>
          </cell>
          <cell r="W2556">
            <v>44927</v>
          </cell>
          <cell r="X2556">
            <v>2023</v>
          </cell>
          <cell r="Y2556" t="str">
            <v>C</v>
          </cell>
        </row>
        <row r="2557">
          <cell r="F2557" t="str">
            <v>EVB0002556</v>
          </cell>
          <cell r="G2557" t="str">
            <v>Ventilatie - extractie - rond ventiel inbouw</v>
          </cell>
          <cell r="H2557" t="str">
            <v>luchtbehandeling; centrale mechanische ventilatie, algemeen (verzamelniveau)</v>
          </cell>
          <cell r="I2557" t="str">
            <v>HVAC TF 48</v>
          </cell>
          <cell r="J2557"/>
          <cell r="K2557"/>
          <cell r="L2557"/>
          <cell r="M2557"/>
          <cell r="N2557" t="str">
            <v>57.50</v>
          </cell>
          <cell r="O2557" t="str">
            <v>000329</v>
          </cell>
          <cell r="P2557" t="str">
            <v>CAIROX</v>
          </cell>
          <cell r="Q2557" t="str">
            <v>000301</v>
          </cell>
          <cell r="R2557" t="str">
            <v>GEZEL</v>
          </cell>
          <cell r="S2557" t="str">
            <v>DVS</v>
          </cell>
          <cell r="T2557"/>
          <cell r="U2557"/>
          <cell r="V2557">
            <v>1</v>
          </cell>
          <cell r="W2557">
            <v>44927</v>
          </cell>
          <cell r="X2557">
            <v>2023</v>
          </cell>
          <cell r="Y2557" t="str">
            <v>C</v>
          </cell>
        </row>
        <row r="2558">
          <cell r="F2558" t="str">
            <v>EVB0002557</v>
          </cell>
          <cell r="G2558" t="str">
            <v>Ventilatie - pulsie - rond ventiel inbouw</v>
          </cell>
          <cell r="H2558" t="str">
            <v>luchtbehandeling; centrale mechanische ventilatie, algemeen (verzamelniveau)</v>
          </cell>
          <cell r="I2558" t="str">
            <v>HVAC TF 49</v>
          </cell>
          <cell r="J2558"/>
          <cell r="K2558"/>
          <cell r="L2558"/>
          <cell r="M2558"/>
          <cell r="N2558" t="str">
            <v>57.50</v>
          </cell>
          <cell r="O2558" t="str">
            <v>000329</v>
          </cell>
          <cell r="P2558" t="str">
            <v>CAIROX</v>
          </cell>
          <cell r="Q2558" t="str">
            <v>000301</v>
          </cell>
          <cell r="R2558" t="str">
            <v>GEZEL</v>
          </cell>
          <cell r="S2558" t="str">
            <v>P-DVS</v>
          </cell>
          <cell r="T2558"/>
          <cell r="U2558"/>
          <cell r="V2558">
            <v>1</v>
          </cell>
          <cell r="W2558">
            <v>44927</v>
          </cell>
          <cell r="X2558">
            <v>2023</v>
          </cell>
          <cell r="Y2558" t="str">
            <v>C</v>
          </cell>
        </row>
        <row r="2559">
          <cell r="F2559" t="str">
            <v>EVB0002558</v>
          </cell>
          <cell r="G2559" t="str">
            <v>Verlichting - inbouw rond</v>
          </cell>
          <cell r="H2559" t="str">
            <v>verlichting; standaard, bewaakt, algemeen (verzamelniveau)</v>
          </cell>
          <cell r="I2559" t="str">
            <v>ELEK TF 56 / 57</v>
          </cell>
          <cell r="J2559"/>
          <cell r="K2559"/>
          <cell r="L2559"/>
          <cell r="M2559"/>
          <cell r="N2559" t="str">
            <v>63.40</v>
          </cell>
          <cell r="O2559" t="str">
            <v>000395</v>
          </cell>
          <cell r="P2559" t="str">
            <v>PHILIPS Greenspace Aceent Fixed</v>
          </cell>
          <cell r="Q2559" t="str">
            <v>000297</v>
          </cell>
          <cell r="R2559" t="str">
            <v>VMA</v>
          </cell>
          <cell r="S2559" t="str">
            <v>RS340B 27S/830 DIA-VLC-E VWB CP WH</v>
          </cell>
          <cell r="T2559"/>
          <cell r="U2559"/>
          <cell r="V2559">
            <v>1</v>
          </cell>
          <cell r="W2559">
            <v>44927</v>
          </cell>
          <cell r="X2559">
            <v>2023</v>
          </cell>
          <cell r="Y2559" t="str">
            <v>C</v>
          </cell>
        </row>
        <row r="2560">
          <cell r="F2560" t="str">
            <v>EVB0002559</v>
          </cell>
          <cell r="G2560" t="str">
            <v>Verlichting - KNX-aanwezigheidsdetector</v>
          </cell>
          <cell r="H2560" t="str">
            <v>verlichting; standaard, bewaakt, algemeen (verzamelniveau)</v>
          </cell>
          <cell r="I2560" t="str">
            <v>ELEK TF 42</v>
          </cell>
          <cell r="J2560"/>
          <cell r="K2560"/>
          <cell r="L2560"/>
          <cell r="M2560"/>
          <cell r="N2560" t="str">
            <v>63.40</v>
          </cell>
          <cell r="O2560" t="str">
            <v>000346</v>
          </cell>
          <cell r="P2560" t="str">
            <v>ESYLUX</v>
          </cell>
          <cell r="Q2560" t="str">
            <v>000297</v>
          </cell>
          <cell r="R2560" t="str">
            <v>VMA</v>
          </cell>
          <cell r="S2560" t="str">
            <v>PD-C 360i/8 KNX UP</v>
          </cell>
          <cell r="T2560"/>
          <cell r="U2560"/>
          <cell r="V2560">
            <v>1</v>
          </cell>
          <cell r="W2560">
            <v>44927</v>
          </cell>
          <cell r="X2560">
            <v>2023</v>
          </cell>
          <cell r="Y2560" t="str">
            <v>C</v>
          </cell>
        </row>
        <row r="2561">
          <cell r="F2561" t="str">
            <v>EVB0002560</v>
          </cell>
          <cell r="G2561" t="str">
            <v>Vloer - tegel 150/150 wit-geel</v>
          </cell>
          <cell r="H2561" t="str">
            <v>vloerafwerkingen; niet verhoogd, algemeen (verzamelniveau)</v>
          </cell>
          <cell r="I2561" t="str">
            <v>TF-WDB000001-0300.A</v>
          </cell>
          <cell r="J2561"/>
          <cell r="K2561"/>
          <cell r="L2561"/>
          <cell r="M2561"/>
          <cell r="N2561" t="str">
            <v>43.20</v>
          </cell>
          <cell r="O2561"/>
          <cell r="P2561"/>
          <cell r="Q2561"/>
          <cell r="R2561"/>
          <cell r="S2561"/>
          <cell r="T2561"/>
          <cell r="U2561"/>
          <cell r="V2561">
            <v>1</v>
          </cell>
          <cell r="W2561">
            <v>44927</v>
          </cell>
          <cell r="X2561">
            <v>2023</v>
          </cell>
          <cell r="Y2561" t="str">
            <v>C</v>
          </cell>
        </row>
        <row r="2562">
          <cell r="F2562" t="str">
            <v>EVB0002561</v>
          </cell>
          <cell r="G2562" t="str">
            <v>Brand - automatische branddetectie</v>
          </cell>
          <cell r="H2562" t="str">
            <v>beveiliging; brand, detectie en alarmering</v>
          </cell>
          <cell r="I2562" t="str">
            <v>ELEK TF 145</v>
          </cell>
          <cell r="J2562"/>
          <cell r="K2562"/>
          <cell r="L2562"/>
          <cell r="M2562"/>
          <cell r="N2562" t="str">
            <v>65.11</v>
          </cell>
          <cell r="O2562" t="str">
            <v>000324</v>
          </cell>
          <cell r="P2562" t="str">
            <v>BOSCH</v>
          </cell>
          <cell r="Q2562" t="str">
            <v>000297</v>
          </cell>
          <cell r="R2562" t="str">
            <v>VMA</v>
          </cell>
          <cell r="S2562" t="str">
            <v>FAP-0420 (AVENAR detector 4000)</v>
          </cell>
          <cell r="T2562"/>
          <cell r="U2562"/>
          <cell r="V2562">
            <v>1</v>
          </cell>
          <cell r="W2562">
            <v>44927</v>
          </cell>
          <cell r="X2562">
            <v>2023</v>
          </cell>
          <cell r="Y2562" t="str">
            <v>C</v>
          </cell>
        </row>
        <row r="2563">
          <cell r="F2563" t="str">
            <v>EVB0002562</v>
          </cell>
          <cell r="G2563" t="str">
            <v>Brand - automatische branddetectie (boven verlaagd plafond)</v>
          </cell>
          <cell r="H2563" t="str">
            <v>beveiliging; brand, detectie en alarmering</v>
          </cell>
          <cell r="I2563" t="str">
            <v>ELEK TF 145</v>
          </cell>
          <cell r="J2563"/>
          <cell r="K2563"/>
          <cell r="L2563"/>
          <cell r="M2563"/>
          <cell r="N2563" t="str">
            <v>65.11</v>
          </cell>
          <cell r="O2563" t="str">
            <v>000324</v>
          </cell>
          <cell r="P2563" t="str">
            <v>BOSCH</v>
          </cell>
          <cell r="Q2563" t="str">
            <v>000297</v>
          </cell>
          <cell r="R2563" t="str">
            <v>VMA</v>
          </cell>
          <cell r="S2563" t="str">
            <v>FAP-0420 (AVENAR detector 4000)</v>
          </cell>
          <cell r="T2563"/>
          <cell r="U2563"/>
          <cell r="V2563">
            <v>1</v>
          </cell>
          <cell r="W2563">
            <v>44927</v>
          </cell>
          <cell r="X2563">
            <v>2023</v>
          </cell>
          <cell r="Y2563" t="str">
            <v>C</v>
          </cell>
        </row>
        <row r="2564">
          <cell r="F2564" t="str">
            <v>EVB0002563</v>
          </cell>
          <cell r="G2564" t="str">
            <v>Communicatie - luidspreker Type 1b (rond inbouw)</v>
          </cell>
          <cell r="H2564" t="str">
            <v>communicatie; overdracht van geluid/spraak, geluidsdistributie</v>
          </cell>
          <cell r="I2564" t="str">
            <v>ELEK TF 177</v>
          </cell>
          <cell r="J2564"/>
          <cell r="K2564"/>
          <cell r="L2564"/>
          <cell r="M2564"/>
          <cell r="N2564" t="str">
            <v>64.24</v>
          </cell>
          <cell r="O2564" t="str">
            <v>000325</v>
          </cell>
          <cell r="P2564" t="str">
            <v>AUDAC</v>
          </cell>
          <cell r="Q2564" t="str">
            <v>000297</v>
          </cell>
          <cell r="R2564" t="str">
            <v>VMA</v>
          </cell>
          <cell r="S2564" t="str">
            <v>CIRA506/W</v>
          </cell>
          <cell r="T2564"/>
          <cell r="U2564"/>
          <cell r="V2564">
            <v>1</v>
          </cell>
          <cell r="W2564">
            <v>44927</v>
          </cell>
          <cell r="X2564">
            <v>2023</v>
          </cell>
          <cell r="Y2564" t="str">
            <v>C</v>
          </cell>
        </row>
        <row r="2565">
          <cell r="F2565" t="str">
            <v>EVB0002564</v>
          </cell>
          <cell r="G2565" t="str">
            <v>CV &amp; Ventilatie - Ruimtevoeler</v>
          </cell>
          <cell r="H2565" t="str">
            <v>regeling klimaat en sanitair; centrale melding, meting en sturing, algemeen (verzamelniveau)</v>
          </cell>
          <cell r="I2565"/>
          <cell r="J2565"/>
          <cell r="K2565"/>
          <cell r="L2565"/>
          <cell r="M2565"/>
          <cell r="N2565" t="str">
            <v>58.20</v>
          </cell>
          <cell r="O2565" t="str">
            <v>000250</v>
          </cell>
          <cell r="P2565" t="str">
            <v>Schneider</v>
          </cell>
          <cell r="Q2565" t="str">
            <v>000301</v>
          </cell>
          <cell r="R2565" t="str">
            <v>GEZEL</v>
          </cell>
          <cell r="S2565" t="str">
            <v>SLPWXCX</v>
          </cell>
          <cell r="T2565"/>
          <cell r="U2565"/>
          <cell r="V2565">
            <v>1</v>
          </cell>
          <cell r="W2565">
            <v>44927</v>
          </cell>
          <cell r="X2565">
            <v>2023</v>
          </cell>
          <cell r="Y2565" t="str">
            <v>C</v>
          </cell>
        </row>
        <row r="2566">
          <cell r="F2566" t="str">
            <v>EVB0002565</v>
          </cell>
          <cell r="G2566" t="str">
            <v>Deur - binnendeur enkel Type 7  (zs)</v>
          </cell>
          <cell r="H2566" t="str">
            <v>binnenwandopeningen; gevuld met deuren, algemeen (verzamelniveau)</v>
          </cell>
          <cell r="I2566"/>
          <cell r="J2566"/>
          <cell r="K2566"/>
          <cell r="L2566"/>
          <cell r="M2566"/>
          <cell r="N2566" t="str">
            <v>32.30</v>
          </cell>
          <cell r="O2566"/>
          <cell r="P2566"/>
          <cell r="Q2566" t="str">
            <v>000298</v>
          </cell>
          <cell r="R2566" t="str">
            <v>DRAFAB</v>
          </cell>
          <cell r="S2566"/>
          <cell r="T2566"/>
          <cell r="U2566"/>
          <cell r="V2566">
            <v>1</v>
          </cell>
          <cell r="W2566">
            <v>44927</v>
          </cell>
          <cell r="X2566">
            <v>2023</v>
          </cell>
          <cell r="Y2566" t="str">
            <v>C</v>
          </cell>
        </row>
        <row r="2567">
          <cell r="F2567" t="str">
            <v>EVB0002566</v>
          </cell>
          <cell r="G2567" t="str">
            <v>Elektriciteit - stopcontact 220V</v>
          </cell>
          <cell r="H2567" t="str">
            <v>centrale elektrotechnische voorz.; energie, laagspanning, algemeen</v>
          </cell>
          <cell r="I2567" t="str">
            <v>ELEK TF 37</v>
          </cell>
          <cell r="J2567"/>
          <cell r="K2567"/>
          <cell r="L2567"/>
          <cell r="M2567"/>
          <cell r="N2567" t="str">
            <v>61.50</v>
          </cell>
          <cell r="O2567" t="str">
            <v>000327</v>
          </cell>
          <cell r="P2567" t="str">
            <v>NIKO</v>
          </cell>
          <cell r="Q2567" t="str">
            <v>000297</v>
          </cell>
          <cell r="R2567" t="str">
            <v>VMA</v>
          </cell>
          <cell r="S2567" t="str">
            <v>100-66600 / 66602 / 66603</v>
          </cell>
          <cell r="T2567"/>
          <cell r="U2567"/>
          <cell r="V2567">
            <v>1</v>
          </cell>
          <cell r="W2567">
            <v>44927</v>
          </cell>
          <cell r="X2567">
            <v>2023</v>
          </cell>
          <cell r="Y2567" t="str">
            <v>C</v>
          </cell>
        </row>
        <row r="2568">
          <cell r="F2568" t="str">
            <v>EVB0002567</v>
          </cell>
          <cell r="G2568" t="str">
            <v>Meubilair - sanitaire wand</v>
          </cell>
          <cell r="H2568" t="str">
            <v>vaste gebruikersvoorzieningen; standaard, algemeen (verzamelniveau)</v>
          </cell>
          <cell r="I2568" t="str">
            <v>TF-WDB000001-0032-A</v>
          </cell>
          <cell r="J2568"/>
          <cell r="K2568"/>
          <cell r="L2568"/>
          <cell r="M2568"/>
          <cell r="N2568" t="str">
            <v>72.10</v>
          </cell>
          <cell r="O2568" t="str">
            <v>000299</v>
          </cell>
          <cell r="P2568" t="str">
            <v>ASI ALPACO BVBA</v>
          </cell>
          <cell r="Q2568" t="str">
            <v>000299</v>
          </cell>
          <cell r="R2568" t="str">
            <v>ASI ALPACO BVBA</v>
          </cell>
          <cell r="S2568" t="str">
            <v>CLASSIC-VP</v>
          </cell>
          <cell r="T2568"/>
          <cell r="U2568"/>
          <cell r="V2568">
            <v>1</v>
          </cell>
          <cell r="W2568">
            <v>44927</v>
          </cell>
          <cell r="X2568">
            <v>2023</v>
          </cell>
          <cell r="Y2568" t="str">
            <v>C</v>
          </cell>
        </row>
        <row r="2569">
          <cell r="F2569" t="str">
            <v>EVB0002568</v>
          </cell>
          <cell r="G2569" t="str">
            <v>Meubilair - sanitaire deur</v>
          </cell>
          <cell r="H2569" t="str">
            <v>vaste gebruikersvoorzieningen; standaard, algemeen (verzamelniveau)</v>
          </cell>
          <cell r="I2569" t="str">
            <v>TF-WDB000001-0032-A</v>
          </cell>
          <cell r="J2569"/>
          <cell r="K2569"/>
          <cell r="L2569"/>
          <cell r="M2569"/>
          <cell r="N2569" t="str">
            <v>72.10</v>
          </cell>
          <cell r="O2569" t="str">
            <v>000299</v>
          </cell>
          <cell r="P2569" t="str">
            <v>ASI ALPACO BVBA</v>
          </cell>
          <cell r="Q2569" t="str">
            <v>000299</v>
          </cell>
          <cell r="R2569" t="str">
            <v>ASI ALPACO BVBA</v>
          </cell>
          <cell r="S2569" t="str">
            <v>CLASSIC-VP</v>
          </cell>
          <cell r="T2569"/>
          <cell r="U2569"/>
          <cell r="V2569">
            <v>1</v>
          </cell>
          <cell r="W2569">
            <v>44927</v>
          </cell>
          <cell r="X2569">
            <v>2023</v>
          </cell>
          <cell r="Y2569" t="str">
            <v>C</v>
          </cell>
        </row>
        <row r="2570">
          <cell r="F2570" t="str">
            <v>EVB0002569</v>
          </cell>
          <cell r="G2570" t="str">
            <v>Muur - beton betegeled wit-geel 1200 mm hoog</v>
          </cell>
          <cell r="H2570" t="str">
            <v>binnenwanden; constructief, algemeen (verzamelniveau)</v>
          </cell>
          <cell r="I2570"/>
          <cell r="J2570"/>
          <cell r="K2570"/>
          <cell r="L2570"/>
          <cell r="M2570"/>
          <cell r="N2570" t="str">
            <v>22.20</v>
          </cell>
          <cell r="O2570"/>
          <cell r="P2570"/>
          <cell r="Q2570" t="str">
            <v>000300</v>
          </cell>
          <cell r="R2570" t="str">
            <v>ALHEEMBOUW</v>
          </cell>
          <cell r="S2570"/>
          <cell r="T2570"/>
          <cell r="U2570"/>
          <cell r="V2570">
            <v>1</v>
          </cell>
          <cell r="W2570">
            <v>44927</v>
          </cell>
          <cell r="X2570">
            <v>2023</v>
          </cell>
          <cell r="Y2570" t="str">
            <v>C</v>
          </cell>
        </row>
        <row r="2571">
          <cell r="F2571" t="str">
            <v>EVB0002570</v>
          </cell>
          <cell r="G2571" t="str">
            <v>Muur - beton</v>
          </cell>
          <cell r="H2571" t="str">
            <v>binnenwanden; constructief, algemeen (verzamelniveau)</v>
          </cell>
          <cell r="I2571"/>
          <cell r="J2571"/>
          <cell r="K2571"/>
          <cell r="L2571"/>
          <cell r="M2571"/>
          <cell r="N2571" t="str">
            <v>22.20</v>
          </cell>
          <cell r="O2571"/>
          <cell r="P2571"/>
          <cell r="Q2571" t="str">
            <v>000300</v>
          </cell>
          <cell r="R2571" t="str">
            <v>ALHEEMBOUW</v>
          </cell>
          <cell r="S2571"/>
          <cell r="T2571"/>
          <cell r="U2571"/>
          <cell r="V2571">
            <v>1</v>
          </cell>
          <cell r="W2571">
            <v>44927</v>
          </cell>
          <cell r="X2571">
            <v>2023</v>
          </cell>
          <cell r="Y2571" t="str">
            <v>C</v>
          </cell>
        </row>
        <row r="2572">
          <cell r="F2572" t="str">
            <v>EVB0002571</v>
          </cell>
          <cell r="G2572" t="str">
            <v>Muur - snelbouw metselwerk PLS, betegeld wit-geel 1200 mm hoog</v>
          </cell>
          <cell r="H2572" t="str">
            <v>binnenwanden; constructief, algemeen (verzamelniveau)</v>
          </cell>
          <cell r="I2572" t="str">
            <v>TF-WDB000001-0010-A</v>
          </cell>
          <cell r="J2572"/>
          <cell r="K2572"/>
          <cell r="L2572"/>
          <cell r="M2572"/>
          <cell r="N2572" t="str">
            <v>22.20</v>
          </cell>
          <cell r="O2572" t="str">
            <v>000347</v>
          </cell>
          <cell r="P2572" t="str">
            <v>WIENERBERGER</v>
          </cell>
          <cell r="Q2572" t="str">
            <v>000300</v>
          </cell>
          <cell r="R2572" t="str">
            <v>ALHEEMBOUW</v>
          </cell>
          <cell r="S2572" t="str">
            <v>POROTHERM</v>
          </cell>
          <cell r="T2572"/>
          <cell r="U2572"/>
          <cell r="V2572">
            <v>1</v>
          </cell>
          <cell r="W2572">
            <v>44927</v>
          </cell>
          <cell r="X2572">
            <v>2023</v>
          </cell>
          <cell r="Y2572" t="str">
            <v>C</v>
          </cell>
        </row>
        <row r="2573">
          <cell r="F2573" t="str">
            <v>EVB0002572</v>
          </cell>
          <cell r="G2573" t="str">
            <v>Muur - snelbouw metselwerk PLS</v>
          </cell>
          <cell r="H2573" t="str">
            <v>binnenwanden; constructief, algemeen (verzamelniveau)</v>
          </cell>
          <cell r="I2573" t="str">
            <v>TF-WDB000001-0010-A</v>
          </cell>
          <cell r="J2573"/>
          <cell r="K2573"/>
          <cell r="L2573"/>
          <cell r="M2573"/>
          <cell r="N2573" t="str">
            <v>22.20</v>
          </cell>
          <cell r="O2573" t="str">
            <v>000347</v>
          </cell>
          <cell r="P2573" t="str">
            <v>WIENERBERGER</v>
          </cell>
          <cell r="Q2573" t="str">
            <v>000300</v>
          </cell>
          <cell r="R2573" t="str">
            <v>ALHEEMBOUW</v>
          </cell>
          <cell r="S2573" t="str">
            <v>POROTHERM</v>
          </cell>
          <cell r="T2573"/>
          <cell r="U2573"/>
          <cell r="V2573">
            <v>1</v>
          </cell>
          <cell r="W2573">
            <v>44927</v>
          </cell>
          <cell r="X2573">
            <v>2023</v>
          </cell>
          <cell r="Y2573" t="str">
            <v>C</v>
          </cell>
        </row>
        <row r="2574">
          <cell r="F2574" t="str">
            <v>EVB0002573</v>
          </cell>
          <cell r="G2574" t="str">
            <v>Muur - gyproc</v>
          </cell>
          <cell r="H2574" t="str">
            <v>binnenwanden; niet constructief, algemeen (verzamelniveau)</v>
          </cell>
          <cell r="I2574" t="str">
            <v>TF-WDB000001-0018.2.a &amp; 28-A</v>
          </cell>
          <cell r="J2574"/>
          <cell r="K2574"/>
          <cell r="L2574"/>
          <cell r="M2574"/>
          <cell r="N2574" t="str">
            <v>22.10</v>
          </cell>
          <cell r="O2574" t="str">
            <v>000351</v>
          </cell>
          <cell r="P2574" t="str">
            <v>SAINT-GOBAIN</v>
          </cell>
          <cell r="Q2574" t="str">
            <v>000303</v>
          </cell>
          <cell r="R2574" t="str">
            <v>VAN HULLE BOUWSERVICE</v>
          </cell>
          <cell r="S2574"/>
          <cell r="T2574"/>
          <cell r="U2574"/>
          <cell r="V2574">
            <v>1</v>
          </cell>
          <cell r="W2574">
            <v>44927</v>
          </cell>
          <cell r="X2574">
            <v>2023</v>
          </cell>
          <cell r="Y2574" t="str">
            <v>C</v>
          </cell>
        </row>
        <row r="2575">
          <cell r="F2575" t="str">
            <v>EVB0002574</v>
          </cell>
          <cell r="G2575" t="str">
            <v>Muur - gyproc, betegeld wit-geel 1200 mm hoog</v>
          </cell>
          <cell r="H2575" t="str">
            <v>binnenwanden; niet constructief, algemeen (verzamelniveau)</v>
          </cell>
          <cell r="I2575" t="str">
            <v>TF-WDB000001-0018.2.a &amp; 28-A</v>
          </cell>
          <cell r="J2575"/>
          <cell r="K2575"/>
          <cell r="L2575"/>
          <cell r="M2575"/>
          <cell r="N2575" t="str">
            <v>22.10</v>
          </cell>
          <cell r="O2575" t="str">
            <v>000351</v>
          </cell>
          <cell r="P2575" t="str">
            <v>SAINT-GOBAIN</v>
          </cell>
          <cell r="Q2575" t="str">
            <v>000303</v>
          </cell>
          <cell r="R2575" t="str">
            <v>VAN HULLE BOUWSERVICE</v>
          </cell>
          <cell r="S2575"/>
          <cell r="T2575"/>
          <cell r="U2575"/>
          <cell r="V2575">
            <v>1</v>
          </cell>
          <cell r="W2575">
            <v>44927</v>
          </cell>
          <cell r="X2575">
            <v>2023</v>
          </cell>
          <cell r="Y2575" t="str">
            <v>C</v>
          </cell>
        </row>
        <row r="2576">
          <cell r="F2576" t="str">
            <v>EVB0002575</v>
          </cell>
          <cell r="G2576" t="str">
            <v>Plafond - verlaagd rotswolvezel (600 x 600)</v>
          </cell>
          <cell r="H2576" t="str">
            <v>plafondafwerkingen; verlaagd, algemeen (verzamelniveau)</v>
          </cell>
          <cell r="I2576" t="str">
            <v>TF-WDB000001-0018.4-A</v>
          </cell>
          <cell r="J2576"/>
          <cell r="K2576"/>
          <cell r="L2576"/>
          <cell r="M2576"/>
          <cell r="N2576" t="str">
            <v>45.10</v>
          </cell>
          <cell r="O2576" t="str">
            <v>000391</v>
          </cell>
          <cell r="P2576" t="str">
            <v>SAINT-GOBAIN Eurocoustic</v>
          </cell>
          <cell r="Q2576" t="str">
            <v>000303</v>
          </cell>
          <cell r="R2576" t="str">
            <v>VAN HULLE BOUWSERVICE</v>
          </cell>
          <cell r="S2576"/>
          <cell r="T2576"/>
          <cell r="U2576"/>
          <cell r="V2576">
            <v>1</v>
          </cell>
          <cell r="W2576">
            <v>44927</v>
          </cell>
          <cell r="X2576">
            <v>2023</v>
          </cell>
          <cell r="Y2576" t="str">
            <v>C</v>
          </cell>
        </row>
        <row r="2577">
          <cell r="F2577" t="str">
            <v>EVB0002576</v>
          </cell>
          <cell r="G2577" t="str">
            <v>Sanitair - koud water drukkraan</v>
          </cell>
          <cell r="H2577" t="str">
            <v>water; waterbehandeling, algemeen (verzamelniveau)</v>
          </cell>
          <cell r="I2577" t="str">
            <v>SAN TF 17</v>
          </cell>
          <cell r="J2577"/>
          <cell r="K2577"/>
          <cell r="L2577"/>
          <cell r="M2577"/>
          <cell r="N2577" t="str">
            <v>53.50</v>
          </cell>
          <cell r="O2577" t="str">
            <v>000396</v>
          </cell>
          <cell r="P2577" t="str">
            <v>DELABIE</v>
          </cell>
          <cell r="Q2577" t="str">
            <v>000301</v>
          </cell>
          <cell r="R2577" t="str">
            <v>GEZEL</v>
          </cell>
          <cell r="S2577" t="str">
            <v>TEMPOSTOP art.484640</v>
          </cell>
          <cell r="T2577"/>
          <cell r="U2577"/>
          <cell r="V2577">
            <v>1</v>
          </cell>
          <cell r="W2577">
            <v>44927</v>
          </cell>
          <cell r="X2577">
            <v>2023</v>
          </cell>
          <cell r="Y2577" t="str">
            <v>C</v>
          </cell>
        </row>
        <row r="2578">
          <cell r="F2578" t="str">
            <v>EVB0002577</v>
          </cell>
          <cell r="G2578" t="str">
            <v>Sanitair - hangtoilet standaard</v>
          </cell>
          <cell r="H2578" t="str">
            <v>vaste sanitaire voorzieningen; standaard, algemeen (verzamelniveau)</v>
          </cell>
          <cell r="I2578" t="str">
            <v>SAN TF 10</v>
          </cell>
          <cell r="J2578"/>
          <cell r="K2578"/>
          <cell r="L2578"/>
          <cell r="M2578"/>
          <cell r="N2578" t="str">
            <v>74.10</v>
          </cell>
          <cell r="O2578" t="str">
            <v>000394</v>
          </cell>
          <cell r="P2578" t="str">
            <v>DURAVIT</v>
          </cell>
          <cell r="Q2578" t="str">
            <v>000301</v>
          </cell>
          <cell r="R2578" t="str">
            <v>GEZEL</v>
          </cell>
          <cell r="S2578" t="str">
            <v>D-code</v>
          </cell>
          <cell r="T2578"/>
          <cell r="U2578"/>
          <cell r="V2578">
            <v>1</v>
          </cell>
          <cell r="W2578">
            <v>44927</v>
          </cell>
          <cell r="X2578">
            <v>2023</v>
          </cell>
          <cell r="Y2578" t="str">
            <v>C</v>
          </cell>
        </row>
        <row r="2579">
          <cell r="F2579" t="str">
            <v>EVB0002578</v>
          </cell>
          <cell r="G2579" t="str">
            <v>Sanitair - schellkraan</v>
          </cell>
          <cell r="H2579" t="str">
            <v>water; waterbehandeling, algemeen (verzamelniveau)</v>
          </cell>
          <cell r="I2579" t="str">
            <v>SAN TF 17</v>
          </cell>
          <cell r="J2579"/>
          <cell r="K2579"/>
          <cell r="L2579"/>
          <cell r="M2579"/>
          <cell r="N2579" t="str">
            <v>53.50</v>
          </cell>
          <cell r="O2579" t="str">
            <v>000392</v>
          </cell>
          <cell r="P2579" t="str">
            <v>ARCO</v>
          </cell>
          <cell r="Q2579" t="str">
            <v>000301</v>
          </cell>
          <cell r="R2579" t="str">
            <v>GEZEL</v>
          </cell>
          <cell r="S2579" t="str">
            <v>NOVA art.403071</v>
          </cell>
          <cell r="T2579"/>
          <cell r="U2579"/>
          <cell r="V2579">
            <v>1</v>
          </cell>
          <cell r="W2579">
            <v>44927</v>
          </cell>
          <cell r="X2579">
            <v>2023</v>
          </cell>
          <cell r="Y2579" t="str">
            <v>C</v>
          </cell>
        </row>
        <row r="2580">
          <cell r="F2580" t="str">
            <v>EVB0002579</v>
          </cell>
          <cell r="G2580" t="str">
            <v>Sanitair - syfon en afloop</v>
          </cell>
          <cell r="H2580" t="str">
            <v>afvoeren; afvalwater, algemeen (verzamelniveau)</v>
          </cell>
          <cell r="I2580" t="str">
            <v>SAN TF 17</v>
          </cell>
          <cell r="J2580"/>
          <cell r="K2580"/>
          <cell r="L2580"/>
          <cell r="M2580"/>
          <cell r="N2580" t="str">
            <v>52.30</v>
          </cell>
          <cell r="O2580" t="str">
            <v>000393</v>
          </cell>
          <cell r="P2580" t="str">
            <v>VIEGA</v>
          </cell>
          <cell r="Q2580" t="str">
            <v>000301</v>
          </cell>
          <cell r="R2580" t="str">
            <v>GEZEL</v>
          </cell>
          <cell r="S2580" t="str">
            <v>art. 333271</v>
          </cell>
          <cell r="T2580"/>
          <cell r="U2580"/>
          <cell r="V2580">
            <v>1</v>
          </cell>
          <cell r="W2580">
            <v>44927</v>
          </cell>
          <cell r="X2580">
            <v>2023</v>
          </cell>
          <cell r="Y2580" t="str">
            <v>C</v>
          </cell>
        </row>
        <row r="2581">
          <cell r="F2581" t="str">
            <v>EVB0002580</v>
          </cell>
          <cell r="G2581" t="str">
            <v>Sanitair - wastafel</v>
          </cell>
          <cell r="H2581" t="str">
            <v>vaste sanitaire voorzieningen; standaard, algemeen (verzamelniveau)</v>
          </cell>
          <cell r="I2581" t="str">
            <v>SAN TF 17</v>
          </cell>
          <cell r="J2581"/>
          <cell r="K2581"/>
          <cell r="L2581"/>
          <cell r="M2581"/>
          <cell r="N2581" t="str">
            <v>74.10</v>
          </cell>
          <cell r="O2581" t="str">
            <v>000394</v>
          </cell>
          <cell r="P2581" t="str">
            <v>DURAVIT</v>
          </cell>
          <cell r="Q2581" t="str">
            <v>000301</v>
          </cell>
          <cell r="R2581" t="str">
            <v>GEZEL</v>
          </cell>
          <cell r="S2581" t="str">
            <v>D-CODE art.298982</v>
          </cell>
          <cell r="T2581"/>
          <cell r="U2581"/>
          <cell r="V2581">
            <v>1</v>
          </cell>
          <cell r="W2581">
            <v>44927</v>
          </cell>
          <cell r="X2581">
            <v>2023</v>
          </cell>
          <cell r="Y2581" t="str">
            <v>C</v>
          </cell>
        </row>
        <row r="2582">
          <cell r="F2582" t="str">
            <v>EVB0002581</v>
          </cell>
          <cell r="G2582" t="str">
            <v>Ventilatie - extractie - rond ventiel inbouw</v>
          </cell>
          <cell r="H2582" t="str">
            <v>luchtbehandeling; centrale mechanische ventilatie, algemeen (verzamelniveau)</v>
          </cell>
          <cell r="I2582" t="str">
            <v>HVAC TF 48</v>
          </cell>
          <cell r="J2582"/>
          <cell r="K2582"/>
          <cell r="L2582"/>
          <cell r="M2582"/>
          <cell r="N2582" t="str">
            <v>57.50</v>
          </cell>
          <cell r="O2582" t="str">
            <v>000329</v>
          </cell>
          <cell r="P2582" t="str">
            <v>CAIROX</v>
          </cell>
          <cell r="Q2582" t="str">
            <v>000301</v>
          </cell>
          <cell r="R2582" t="str">
            <v>GEZEL</v>
          </cell>
          <cell r="S2582" t="str">
            <v>DVS</v>
          </cell>
          <cell r="T2582"/>
          <cell r="U2582"/>
          <cell r="V2582">
            <v>1</v>
          </cell>
          <cell r="W2582">
            <v>44927</v>
          </cell>
          <cell r="X2582">
            <v>2023</v>
          </cell>
          <cell r="Y2582" t="str">
            <v>C</v>
          </cell>
        </row>
        <row r="2583">
          <cell r="F2583" t="str">
            <v>EVB0002582</v>
          </cell>
          <cell r="G2583" t="str">
            <v>Ventilatie - pulsie - rond ventiel inbouw</v>
          </cell>
          <cell r="H2583" t="str">
            <v>luchtbehandeling; centrale mechanische ventilatie, algemeen (verzamelniveau)</v>
          </cell>
          <cell r="I2583" t="str">
            <v>HVAC TF 49</v>
          </cell>
          <cell r="J2583"/>
          <cell r="K2583"/>
          <cell r="L2583"/>
          <cell r="M2583"/>
          <cell r="N2583" t="str">
            <v>57.50</v>
          </cell>
          <cell r="O2583" t="str">
            <v>000329</v>
          </cell>
          <cell r="P2583" t="str">
            <v>CAIROX</v>
          </cell>
          <cell r="Q2583" t="str">
            <v>000301</v>
          </cell>
          <cell r="R2583" t="str">
            <v>GEZEL</v>
          </cell>
          <cell r="S2583" t="str">
            <v>P-DVS</v>
          </cell>
          <cell r="T2583"/>
          <cell r="U2583"/>
          <cell r="V2583">
            <v>1</v>
          </cell>
          <cell r="W2583">
            <v>44927</v>
          </cell>
          <cell r="X2583">
            <v>2023</v>
          </cell>
          <cell r="Y2583" t="str">
            <v>C</v>
          </cell>
        </row>
        <row r="2584">
          <cell r="F2584" t="str">
            <v>EVB0002583</v>
          </cell>
          <cell r="G2584" t="str">
            <v>Verlichting - inbouw rond</v>
          </cell>
          <cell r="H2584" t="str">
            <v>verlichting; standaard, bewaakt, algemeen (verzamelniveau)</v>
          </cell>
          <cell r="I2584" t="str">
            <v>ELEK TF 56 / 57</v>
          </cell>
          <cell r="J2584"/>
          <cell r="K2584"/>
          <cell r="L2584"/>
          <cell r="M2584"/>
          <cell r="N2584" t="str">
            <v>63.40</v>
          </cell>
          <cell r="O2584" t="str">
            <v>000395</v>
          </cell>
          <cell r="P2584" t="str">
            <v>PHILIPS Greenspace Aceent Fixed</v>
          </cell>
          <cell r="Q2584" t="str">
            <v>000297</v>
          </cell>
          <cell r="R2584" t="str">
            <v>VMA</v>
          </cell>
          <cell r="S2584" t="str">
            <v>RS340B 27S/830 DIA-VLC-E VWB CP WH</v>
          </cell>
          <cell r="T2584"/>
          <cell r="U2584"/>
          <cell r="V2584">
            <v>1</v>
          </cell>
          <cell r="W2584">
            <v>44927</v>
          </cell>
          <cell r="X2584">
            <v>2023</v>
          </cell>
          <cell r="Y2584" t="str">
            <v>C</v>
          </cell>
        </row>
        <row r="2585">
          <cell r="F2585" t="str">
            <v>EVB0002584</v>
          </cell>
          <cell r="G2585" t="str">
            <v>Verlichting - KNX-aanwezigheidsdetector</v>
          </cell>
          <cell r="H2585" t="str">
            <v>verlichting; standaard, bewaakt, algemeen (verzamelniveau)</v>
          </cell>
          <cell r="I2585" t="str">
            <v>ELEK TF 42</v>
          </cell>
          <cell r="J2585"/>
          <cell r="K2585"/>
          <cell r="L2585"/>
          <cell r="M2585"/>
          <cell r="N2585" t="str">
            <v>63.40</v>
          </cell>
          <cell r="O2585" t="str">
            <v>000346</v>
          </cell>
          <cell r="P2585" t="str">
            <v>ESYLUX</v>
          </cell>
          <cell r="Q2585" t="str">
            <v>000297</v>
          </cell>
          <cell r="R2585" t="str">
            <v>VMA</v>
          </cell>
          <cell r="S2585" t="str">
            <v>PD-C 360i/8 KNX UP</v>
          </cell>
          <cell r="T2585"/>
          <cell r="U2585"/>
          <cell r="V2585">
            <v>1</v>
          </cell>
          <cell r="W2585">
            <v>44927</v>
          </cell>
          <cell r="X2585">
            <v>2023</v>
          </cell>
          <cell r="Y2585" t="str">
            <v>C</v>
          </cell>
        </row>
        <row r="2586">
          <cell r="F2586" t="str">
            <v>EVB0002585</v>
          </cell>
          <cell r="G2586" t="str">
            <v>Vloer - tegel 150/150 wit-geel</v>
          </cell>
          <cell r="H2586" t="str">
            <v>vloerafwerkingen; niet verhoogd, algemeen (verzamelniveau)</v>
          </cell>
          <cell r="I2586" t="str">
            <v>TF-WDB000001-0300.A</v>
          </cell>
          <cell r="J2586"/>
          <cell r="K2586"/>
          <cell r="L2586"/>
          <cell r="M2586"/>
          <cell r="N2586" t="str">
            <v>43.20</v>
          </cell>
          <cell r="O2586"/>
          <cell r="P2586"/>
          <cell r="Q2586"/>
          <cell r="R2586"/>
          <cell r="S2586"/>
          <cell r="T2586"/>
          <cell r="U2586"/>
          <cell r="V2586">
            <v>1</v>
          </cell>
          <cell r="W2586">
            <v>44927</v>
          </cell>
          <cell r="X2586">
            <v>2023</v>
          </cell>
          <cell r="Y2586" t="str">
            <v>C</v>
          </cell>
        </row>
        <row r="2587">
          <cell r="F2587" t="str">
            <v>EVB0002586</v>
          </cell>
          <cell r="G2587" t="str">
            <v>Deur - binnendeur enkel Type 7  met WC-slot</v>
          </cell>
          <cell r="H2587" t="str">
            <v>binnenwandopeningen; gevuld met deuren, algemeen (verzamelniveau)</v>
          </cell>
          <cell r="I2587"/>
          <cell r="J2587"/>
          <cell r="K2587"/>
          <cell r="L2587"/>
          <cell r="M2587"/>
          <cell r="N2587" t="str">
            <v>32.30</v>
          </cell>
          <cell r="O2587"/>
          <cell r="P2587"/>
          <cell r="Q2587" t="str">
            <v>000298</v>
          </cell>
          <cell r="R2587" t="str">
            <v>DRAFAB</v>
          </cell>
          <cell r="S2587" t="str">
            <v>WC-slot</v>
          </cell>
          <cell r="T2587"/>
          <cell r="U2587"/>
          <cell r="V2587">
            <v>1</v>
          </cell>
          <cell r="W2587">
            <v>44927</v>
          </cell>
          <cell r="X2587">
            <v>2023</v>
          </cell>
          <cell r="Y2587" t="str">
            <v>C</v>
          </cell>
        </row>
        <row r="2588">
          <cell r="F2588" t="str">
            <v>EVB0002587</v>
          </cell>
          <cell r="G2588" t="str">
            <v>Elektriciteit - stopcontact 220V</v>
          </cell>
          <cell r="H2588" t="str">
            <v>centrale elektrotechnische voorz.; energie, laagspanning, algemeen</v>
          </cell>
          <cell r="I2588" t="str">
            <v>ELEK TF 37</v>
          </cell>
          <cell r="J2588"/>
          <cell r="K2588"/>
          <cell r="L2588"/>
          <cell r="M2588"/>
          <cell r="N2588" t="str">
            <v>61.50</v>
          </cell>
          <cell r="O2588" t="str">
            <v>000327</v>
          </cell>
          <cell r="P2588" t="str">
            <v>NIKO</v>
          </cell>
          <cell r="Q2588" t="str">
            <v>000297</v>
          </cell>
          <cell r="R2588" t="str">
            <v>VMA</v>
          </cell>
          <cell r="S2588" t="str">
            <v>100-66600 / 66602 / 66603</v>
          </cell>
          <cell r="T2588"/>
          <cell r="U2588"/>
          <cell r="V2588">
            <v>1</v>
          </cell>
          <cell r="W2588">
            <v>44927</v>
          </cell>
          <cell r="X2588">
            <v>2023</v>
          </cell>
          <cell r="Y2588" t="str">
            <v>C</v>
          </cell>
        </row>
        <row r="2589">
          <cell r="F2589" t="str">
            <v>EVB0002588</v>
          </cell>
          <cell r="G2589" t="str">
            <v>Muur - snelbouw metselwerk PLS, betegeld wit-geel 1200 mm hoog</v>
          </cell>
          <cell r="H2589" t="str">
            <v>binnenwanden; constructief, algemeen (verzamelniveau)</v>
          </cell>
          <cell r="I2589" t="str">
            <v>TF-WDB000001-0010-A</v>
          </cell>
          <cell r="J2589"/>
          <cell r="K2589"/>
          <cell r="L2589"/>
          <cell r="M2589"/>
          <cell r="N2589" t="str">
            <v>22.20</v>
          </cell>
          <cell r="O2589" t="str">
            <v>000347</v>
          </cell>
          <cell r="P2589" t="str">
            <v>WIENERBERGER</v>
          </cell>
          <cell r="Q2589" t="str">
            <v>000300</v>
          </cell>
          <cell r="R2589" t="str">
            <v>ALHEEMBOUW</v>
          </cell>
          <cell r="S2589" t="str">
            <v>POROTHERM</v>
          </cell>
          <cell r="T2589"/>
          <cell r="U2589"/>
          <cell r="V2589">
            <v>1</v>
          </cell>
          <cell r="W2589">
            <v>44927</v>
          </cell>
          <cell r="X2589">
            <v>2023</v>
          </cell>
          <cell r="Y2589" t="str">
            <v>C</v>
          </cell>
        </row>
        <row r="2590">
          <cell r="F2590" t="str">
            <v>EVB0002589</v>
          </cell>
          <cell r="G2590" t="str">
            <v>Muur - snelbouw metselwerk PLS</v>
          </cell>
          <cell r="H2590" t="str">
            <v>binnenwanden; constructief, algemeen (verzamelniveau)</v>
          </cell>
          <cell r="I2590" t="str">
            <v>TF-WDB000001-0010-A</v>
          </cell>
          <cell r="J2590"/>
          <cell r="K2590"/>
          <cell r="L2590"/>
          <cell r="M2590"/>
          <cell r="N2590" t="str">
            <v>22.20</v>
          </cell>
          <cell r="O2590" t="str">
            <v>000347</v>
          </cell>
          <cell r="P2590" t="str">
            <v>WIENERBERGER</v>
          </cell>
          <cell r="Q2590" t="str">
            <v>000300</v>
          </cell>
          <cell r="R2590" t="str">
            <v>ALHEEMBOUW</v>
          </cell>
          <cell r="S2590" t="str">
            <v>POROTHERM</v>
          </cell>
          <cell r="T2590"/>
          <cell r="U2590"/>
          <cell r="V2590">
            <v>1</v>
          </cell>
          <cell r="W2590">
            <v>44927</v>
          </cell>
          <cell r="X2590">
            <v>2023</v>
          </cell>
          <cell r="Y2590" t="str">
            <v>C</v>
          </cell>
        </row>
        <row r="2591">
          <cell r="F2591" t="str">
            <v>EVB0002590</v>
          </cell>
          <cell r="G2591" t="str">
            <v>Muur - gyproc</v>
          </cell>
          <cell r="H2591" t="str">
            <v>binnenwanden; niet constructief, algemeen (verzamelniveau)</v>
          </cell>
          <cell r="I2591" t="str">
            <v>TF-WDB000001-0018.2.a &amp; 28-A</v>
          </cell>
          <cell r="J2591"/>
          <cell r="K2591"/>
          <cell r="L2591"/>
          <cell r="M2591"/>
          <cell r="N2591" t="str">
            <v>22.10</v>
          </cell>
          <cell r="O2591" t="str">
            <v>000351</v>
          </cell>
          <cell r="P2591" t="str">
            <v>SAINT-GOBAIN</v>
          </cell>
          <cell r="Q2591" t="str">
            <v>000303</v>
          </cell>
          <cell r="R2591" t="str">
            <v>VAN HULLE BOUWSERVICE</v>
          </cell>
          <cell r="S2591"/>
          <cell r="T2591"/>
          <cell r="U2591"/>
          <cell r="V2591">
            <v>1</v>
          </cell>
          <cell r="W2591">
            <v>44927</v>
          </cell>
          <cell r="X2591">
            <v>2023</v>
          </cell>
          <cell r="Y2591" t="str">
            <v>C</v>
          </cell>
        </row>
        <row r="2592">
          <cell r="F2592" t="str">
            <v>EVB0002591</v>
          </cell>
          <cell r="G2592" t="str">
            <v>Muur - gyproc, betegeld wit-geel 1200 mm hoog</v>
          </cell>
          <cell r="H2592" t="str">
            <v>binnenwanden; niet constructief, algemeen (verzamelniveau)</v>
          </cell>
          <cell r="I2592" t="str">
            <v>TF-WDB000001-0018.2.a &amp; 28-A</v>
          </cell>
          <cell r="J2592"/>
          <cell r="K2592"/>
          <cell r="L2592"/>
          <cell r="M2592"/>
          <cell r="N2592" t="str">
            <v>22.10</v>
          </cell>
          <cell r="O2592" t="str">
            <v>000351</v>
          </cell>
          <cell r="P2592" t="str">
            <v>SAINT-GOBAIN</v>
          </cell>
          <cell r="Q2592" t="str">
            <v>000303</v>
          </cell>
          <cell r="R2592" t="str">
            <v>VAN HULLE BOUWSERVICE</v>
          </cell>
          <cell r="S2592"/>
          <cell r="T2592"/>
          <cell r="U2592"/>
          <cell r="V2592">
            <v>1</v>
          </cell>
          <cell r="W2592">
            <v>44927</v>
          </cell>
          <cell r="X2592">
            <v>2023</v>
          </cell>
          <cell r="Y2592" t="str">
            <v>C</v>
          </cell>
        </row>
        <row r="2593">
          <cell r="F2593" t="str">
            <v>EVB0002592</v>
          </cell>
          <cell r="G2593" t="str">
            <v>Noodverlichting - plafond TYPE 2 rond (lens antipaniek)</v>
          </cell>
          <cell r="H2593" t="str">
            <v>centrale elektrotechnische voorz.; energie, laagspanning, lager dan 1 kV en hoger dan 100 V</v>
          </cell>
          <cell r="I2593" t="str">
            <v>ELEK TF 78</v>
          </cell>
          <cell r="J2593"/>
          <cell r="K2593"/>
          <cell r="L2593"/>
          <cell r="M2593"/>
          <cell r="N2593" t="str">
            <v>61.51</v>
          </cell>
          <cell r="O2593" t="str">
            <v>000339</v>
          </cell>
          <cell r="P2593" t="str">
            <v>ZEMPER</v>
          </cell>
          <cell r="Q2593" t="str">
            <v>000297</v>
          </cell>
          <cell r="R2593" t="str">
            <v>VMA</v>
          </cell>
          <cell r="S2593" t="str">
            <v>LSM3250LDPW</v>
          </cell>
          <cell r="T2593"/>
          <cell r="U2593"/>
          <cell r="V2593">
            <v>1</v>
          </cell>
          <cell r="W2593">
            <v>44927</v>
          </cell>
          <cell r="X2593">
            <v>2023</v>
          </cell>
          <cell r="Y2593" t="str">
            <v>C</v>
          </cell>
        </row>
        <row r="2594">
          <cell r="F2594" t="str">
            <v>EVB0002593</v>
          </cell>
          <cell r="G2594" t="str">
            <v>Plafond - verlaagd rotswolvezel (600 x 600)</v>
          </cell>
          <cell r="H2594" t="str">
            <v>plafondafwerkingen; verlaagd, algemeen (verzamelniveau)</v>
          </cell>
          <cell r="I2594" t="str">
            <v>TF-WDB000001-0018.4-A</v>
          </cell>
          <cell r="J2594"/>
          <cell r="K2594"/>
          <cell r="L2594"/>
          <cell r="M2594"/>
          <cell r="N2594" t="str">
            <v>45.10</v>
          </cell>
          <cell r="O2594" t="str">
            <v>000391</v>
          </cell>
          <cell r="P2594" t="str">
            <v>SAINT-GOBAIN Eurocoustic</v>
          </cell>
          <cell r="Q2594" t="str">
            <v>000303</v>
          </cell>
          <cell r="R2594" t="str">
            <v>VAN HULLE BOUWSERVICE</v>
          </cell>
          <cell r="S2594"/>
          <cell r="T2594"/>
          <cell r="U2594"/>
          <cell r="V2594">
            <v>1</v>
          </cell>
          <cell r="W2594">
            <v>44927</v>
          </cell>
          <cell r="X2594">
            <v>2023</v>
          </cell>
          <cell r="Y2594" t="str">
            <v>C</v>
          </cell>
        </row>
        <row r="2595">
          <cell r="F2595" t="str">
            <v>EVB0002594</v>
          </cell>
          <cell r="G2595" t="str">
            <v>Sanitair - koud water drukkraan</v>
          </cell>
          <cell r="H2595" t="str">
            <v>water; waterbehandeling, algemeen (verzamelniveau)</v>
          </cell>
          <cell r="I2595" t="str">
            <v>SAN TF 18</v>
          </cell>
          <cell r="J2595"/>
          <cell r="K2595"/>
          <cell r="L2595"/>
          <cell r="M2595"/>
          <cell r="N2595" t="str">
            <v>53.50</v>
          </cell>
          <cell r="O2595" t="str">
            <v>000396</v>
          </cell>
          <cell r="P2595" t="str">
            <v>DELABIE</v>
          </cell>
          <cell r="Q2595" t="str">
            <v>000301</v>
          </cell>
          <cell r="R2595" t="str">
            <v>GEZEL</v>
          </cell>
          <cell r="S2595" t="str">
            <v>TEMPOSTOP art.484640</v>
          </cell>
          <cell r="T2595"/>
          <cell r="U2595"/>
          <cell r="V2595">
            <v>1</v>
          </cell>
          <cell r="W2595">
            <v>44927</v>
          </cell>
          <cell r="X2595">
            <v>2023</v>
          </cell>
          <cell r="Y2595" t="str">
            <v>C</v>
          </cell>
        </row>
        <row r="2596">
          <cell r="F2596" t="str">
            <v>EVB0002595</v>
          </cell>
          <cell r="G2596" t="str">
            <v>Sanitair - opklapbare steun AV</v>
          </cell>
          <cell r="H2596" t="str">
            <v>vaste sanitaire voorzieningen; standaard, algemeen (verzamelniveau)</v>
          </cell>
          <cell r="I2596" t="str">
            <v>SAN TF 15</v>
          </cell>
          <cell r="J2596"/>
          <cell r="K2596"/>
          <cell r="L2596"/>
          <cell r="M2596"/>
          <cell r="N2596" t="str">
            <v>74.10</v>
          </cell>
          <cell r="O2596" t="str">
            <v>000396</v>
          </cell>
          <cell r="P2596" t="str">
            <v>DELABIE</v>
          </cell>
          <cell r="Q2596" t="str">
            <v>000301</v>
          </cell>
          <cell r="R2596" t="str">
            <v>GEZEL</v>
          </cell>
          <cell r="S2596" t="str">
            <v>5171n</v>
          </cell>
          <cell r="T2596"/>
          <cell r="U2596"/>
          <cell r="V2596">
            <v>1</v>
          </cell>
          <cell r="W2596">
            <v>44927</v>
          </cell>
          <cell r="X2596">
            <v>2023</v>
          </cell>
          <cell r="Y2596" t="str">
            <v>C</v>
          </cell>
        </row>
        <row r="2597">
          <cell r="F2597" t="str">
            <v>EVB0002596</v>
          </cell>
          <cell r="G2597" t="str">
            <v>Sanitair - hangtoilet AV</v>
          </cell>
          <cell r="H2597" t="str">
            <v>vaste sanitaire voorzieningen; standaard, algemeen (verzamelniveau)</v>
          </cell>
          <cell r="I2597" t="str">
            <v>SAN TF 11</v>
          </cell>
          <cell r="J2597"/>
          <cell r="K2597"/>
          <cell r="L2597"/>
          <cell r="M2597"/>
          <cell r="N2597" t="str">
            <v>74.10</v>
          </cell>
          <cell r="O2597" t="str">
            <v>000394</v>
          </cell>
          <cell r="P2597" t="str">
            <v>DURAVIT</v>
          </cell>
          <cell r="Q2597" t="str">
            <v>000301</v>
          </cell>
          <cell r="R2597" t="str">
            <v>GEZEL</v>
          </cell>
          <cell r="S2597" t="str">
            <v>D-code</v>
          </cell>
          <cell r="T2597"/>
          <cell r="U2597"/>
          <cell r="V2597">
            <v>1</v>
          </cell>
          <cell r="W2597">
            <v>44927</v>
          </cell>
          <cell r="X2597">
            <v>2023</v>
          </cell>
          <cell r="Y2597" t="str">
            <v>C</v>
          </cell>
        </row>
        <row r="2598">
          <cell r="F2598" t="str">
            <v>EVB0002597</v>
          </cell>
          <cell r="G2598" t="str">
            <v>Sanitair - schellkraan</v>
          </cell>
          <cell r="H2598" t="str">
            <v>water; waterbehandeling, algemeen (verzamelniveau)</v>
          </cell>
          <cell r="I2598" t="str">
            <v>SAN TF 18</v>
          </cell>
          <cell r="J2598"/>
          <cell r="K2598"/>
          <cell r="L2598"/>
          <cell r="M2598"/>
          <cell r="N2598" t="str">
            <v>53.50</v>
          </cell>
          <cell r="O2598" t="str">
            <v>000392</v>
          </cell>
          <cell r="P2598" t="str">
            <v>ARCO</v>
          </cell>
          <cell r="Q2598" t="str">
            <v>000301</v>
          </cell>
          <cell r="R2598" t="str">
            <v>GEZEL</v>
          </cell>
          <cell r="S2598" t="str">
            <v>NOVA art.403071</v>
          </cell>
          <cell r="T2598"/>
          <cell r="U2598"/>
          <cell r="V2598">
            <v>1</v>
          </cell>
          <cell r="W2598">
            <v>44927</v>
          </cell>
          <cell r="X2598">
            <v>2023</v>
          </cell>
          <cell r="Y2598" t="str">
            <v>C</v>
          </cell>
        </row>
        <row r="2599">
          <cell r="F2599" t="str">
            <v>EVB0002598</v>
          </cell>
          <cell r="G2599" t="str">
            <v>Sanitair - syfon en afloop</v>
          </cell>
          <cell r="H2599" t="str">
            <v>afvoeren; afvalwater, algemeen (verzamelniveau)</v>
          </cell>
          <cell r="I2599" t="str">
            <v>SAN TF 18</v>
          </cell>
          <cell r="J2599"/>
          <cell r="K2599"/>
          <cell r="L2599"/>
          <cell r="M2599"/>
          <cell r="N2599" t="str">
            <v>52.30</v>
          </cell>
          <cell r="O2599" t="str">
            <v>000393</v>
          </cell>
          <cell r="P2599" t="str">
            <v>VIEGA</v>
          </cell>
          <cell r="Q2599" t="str">
            <v>000301</v>
          </cell>
          <cell r="R2599" t="str">
            <v>GEZEL</v>
          </cell>
          <cell r="S2599" t="str">
            <v>art. 333271</v>
          </cell>
          <cell r="T2599"/>
          <cell r="U2599"/>
          <cell r="V2599">
            <v>1</v>
          </cell>
          <cell r="W2599">
            <v>44927</v>
          </cell>
          <cell r="X2599">
            <v>2023</v>
          </cell>
          <cell r="Y2599" t="str">
            <v>C</v>
          </cell>
        </row>
        <row r="2600">
          <cell r="F2600" t="str">
            <v>EVB0002599</v>
          </cell>
          <cell r="G2600" t="str">
            <v>Sanitair - wastafel AV</v>
          </cell>
          <cell r="H2600" t="str">
            <v>vaste sanitaire voorzieningen; standaard, algemeen (verzamelniveau)</v>
          </cell>
          <cell r="I2600" t="str">
            <v>SAN TF 18</v>
          </cell>
          <cell r="J2600"/>
          <cell r="K2600"/>
          <cell r="L2600"/>
          <cell r="M2600"/>
          <cell r="N2600" t="str">
            <v>74.10</v>
          </cell>
          <cell r="O2600" t="str">
            <v>000394</v>
          </cell>
          <cell r="P2600" t="str">
            <v>DURAVIT</v>
          </cell>
          <cell r="Q2600" t="str">
            <v>000301</v>
          </cell>
          <cell r="R2600" t="str">
            <v>GEZEL</v>
          </cell>
          <cell r="S2600" t="str">
            <v>D-CODE art.485695</v>
          </cell>
          <cell r="T2600"/>
          <cell r="U2600"/>
          <cell r="V2600">
            <v>1</v>
          </cell>
          <cell r="W2600">
            <v>44927</v>
          </cell>
          <cell r="X2600">
            <v>2023</v>
          </cell>
          <cell r="Y2600" t="str">
            <v>C</v>
          </cell>
        </row>
        <row r="2601">
          <cell r="F2601" t="str">
            <v>EVB0002600</v>
          </cell>
          <cell r="G2601" t="str">
            <v>Ventilatie - extractie - rond ventiel inbouw</v>
          </cell>
          <cell r="H2601" t="str">
            <v>luchtbehandeling; centrale mechanische ventilatie, algemeen (verzamelniveau)</v>
          </cell>
          <cell r="I2601" t="str">
            <v>HVAC TF 48</v>
          </cell>
          <cell r="J2601"/>
          <cell r="K2601"/>
          <cell r="L2601"/>
          <cell r="M2601"/>
          <cell r="N2601" t="str">
            <v>57.50</v>
          </cell>
          <cell r="O2601" t="str">
            <v>000329</v>
          </cell>
          <cell r="P2601" t="str">
            <v>CAIROX</v>
          </cell>
          <cell r="Q2601" t="str">
            <v>000301</v>
          </cell>
          <cell r="R2601" t="str">
            <v>GEZEL</v>
          </cell>
          <cell r="S2601" t="str">
            <v>DVS</v>
          </cell>
          <cell r="T2601"/>
          <cell r="U2601"/>
          <cell r="V2601">
            <v>1</v>
          </cell>
          <cell r="W2601">
            <v>44927</v>
          </cell>
          <cell r="X2601">
            <v>2023</v>
          </cell>
          <cell r="Y2601" t="str">
            <v>C</v>
          </cell>
        </row>
        <row r="2602">
          <cell r="F2602" t="str">
            <v>EVB0002601</v>
          </cell>
          <cell r="G2602" t="str">
            <v>Ventilatie - pulsie - rond ventiel inbouw</v>
          </cell>
          <cell r="H2602" t="str">
            <v>luchtbehandeling; centrale mechanische ventilatie, algemeen (verzamelniveau)</v>
          </cell>
          <cell r="I2602" t="str">
            <v>HVAC TF 49</v>
          </cell>
          <cell r="J2602"/>
          <cell r="K2602"/>
          <cell r="L2602"/>
          <cell r="M2602"/>
          <cell r="N2602" t="str">
            <v>57.50</v>
          </cell>
          <cell r="O2602" t="str">
            <v>000329</v>
          </cell>
          <cell r="P2602" t="str">
            <v>CAIROX</v>
          </cell>
          <cell r="Q2602" t="str">
            <v>000301</v>
          </cell>
          <cell r="R2602" t="str">
            <v>GEZEL</v>
          </cell>
          <cell r="S2602" t="str">
            <v>P-DVS</v>
          </cell>
          <cell r="T2602"/>
          <cell r="U2602"/>
          <cell r="V2602">
            <v>1</v>
          </cell>
          <cell r="W2602">
            <v>44927</v>
          </cell>
          <cell r="X2602">
            <v>2023</v>
          </cell>
          <cell r="Y2602" t="str">
            <v>C</v>
          </cell>
        </row>
        <row r="2603">
          <cell r="F2603" t="str">
            <v>EVB0002602</v>
          </cell>
          <cell r="G2603" t="str">
            <v>Verlichting - inbouw rond</v>
          </cell>
          <cell r="H2603" t="str">
            <v>verlichting; standaard, bewaakt, algemeen (verzamelniveau)</v>
          </cell>
          <cell r="I2603" t="str">
            <v>ELEK TF 56 / 57</v>
          </cell>
          <cell r="J2603"/>
          <cell r="K2603"/>
          <cell r="L2603"/>
          <cell r="M2603"/>
          <cell r="N2603" t="str">
            <v>63.40</v>
          </cell>
          <cell r="O2603" t="str">
            <v>000395</v>
          </cell>
          <cell r="P2603" t="str">
            <v>PHILIPS Greenspace Aceent Fixed</v>
          </cell>
          <cell r="Q2603" t="str">
            <v>000297</v>
          </cell>
          <cell r="R2603" t="str">
            <v>VMA</v>
          </cell>
          <cell r="S2603" t="str">
            <v>RS340B 27S/830 DIA-VLC-E VWB CP WH</v>
          </cell>
          <cell r="T2603"/>
          <cell r="U2603"/>
          <cell r="V2603">
            <v>1</v>
          </cell>
          <cell r="W2603">
            <v>44927</v>
          </cell>
          <cell r="X2603">
            <v>2023</v>
          </cell>
          <cell r="Y2603" t="str">
            <v>C</v>
          </cell>
        </row>
        <row r="2604">
          <cell r="F2604" t="str">
            <v>EVB0002603</v>
          </cell>
          <cell r="G2604" t="str">
            <v>Verlichting - KNX-aanwezigheidsdetector</v>
          </cell>
          <cell r="H2604" t="str">
            <v>verlichting; standaard, bewaakt, algemeen (verzamelniveau)</v>
          </cell>
          <cell r="I2604" t="str">
            <v>ELEK TF 42</v>
          </cell>
          <cell r="J2604"/>
          <cell r="K2604"/>
          <cell r="L2604"/>
          <cell r="M2604"/>
          <cell r="N2604" t="str">
            <v>63.40</v>
          </cell>
          <cell r="O2604" t="str">
            <v>000346</v>
          </cell>
          <cell r="P2604" t="str">
            <v>ESYLUX</v>
          </cell>
          <cell r="Q2604" t="str">
            <v>000297</v>
          </cell>
          <cell r="R2604" t="str">
            <v>VMA</v>
          </cell>
          <cell r="S2604" t="str">
            <v>PD-C 360i/8 KNX UP</v>
          </cell>
          <cell r="T2604"/>
          <cell r="U2604"/>
          <cell r="V2604">
            <v>1</v>
          </cell>
          <cell r="W2604">
            <v>44927</v>
          </cell>
          <cell r="X2604">
            <v>2023</v>
          </cell>
          <cell r="Y2604" t="str">
            <v>C</v>
          </cell>
        </row>
        <row r="2605">
          <cell r="F2605" t="str">
            <v>EVB0002604</v>
          </cell>
          <cell r="G2605" t="str">
            <v>Vloer - tegel 150/150 wit-geel</v>
          </cell>
          <cell r="H2605" t="str">
            <v>vloerafwerkingen; niet verhoogd, algemeen (verzamelniveau)</v>
          </cell>
          <cell r="I2605" t="str">
            <v>TF-WDB000001-0300.A</v>
          </cell>
          <cell r="J2605"/>
          <cell r="K2605"/>
          <cell r="L2605"/>
          <cell r="M2605"/>
          <cell r="N2605" t="str">
            <v>43.20</v>
          </cell>
          <cell r="O2605"/>
          <cell r="P2605"/>
          <cell r="Q2605"/>
          <cell r="R2605"/>
          <cell r="S2605"/>
          <cell r="T2605"/>
          <cell r="U2605"/>
          <cell r="V2605">
            <v>1</v>
          </cell>
          <cell r="W2605">
            <v>44927</v>
          </cell>
          <cell r="X2605">
            <v>2023</v>
          </cell>
          <cell r="Y2605" t="str">
            <v>C</v>
          </cell>
        </row>
        <row r="2606">
          <cell r="F2606" t="str">
            <v>EVB0002605</v>
          </cell>
          <cell r="G2606" t="str">
            <v>Deur - buitendeur enkel - cilinderslot</v>
          </cell>
          <cell r="H2606" t="str">
            <v>buitenwandopeningen; gevuld met deuren, algemeen (verzamelniveau)</v>
          </cell>
          <cell r="I2606"/>
          <cell r="J2606"/>
          <cell r="K2606"/>
          <cell r="L2606"/>
          <cell r="M2606"/>
          <cell r="N2606" t="str">
            <v>31.30</v>
          </cell>
          <cell r="O2606"/>
          <cell r="P2606"/>
          <cell r="Q2606" t="str">
            <v>000302</v>
          </cell>
          <cell r="R2606" t="str">
            <v>HERMANS</v>
          </cell>
          <cell r="S2606"/>
          <cell r="T2606"/>
          <cell r="U2606"/>
          <cell r="V2606">
            <v>1</v>
          </cell>
          <cell r="W2606">
            <v>44927</v>
          </cell>
          <cell r="X2606">
            <v>2023</v>
          </cell>
          <cell r="Y2606" t="str">
            <v>C</v>
          </cell>
        </row>
        <row r="2607">
          <cell r="F2607" t="str">
            <v>EVB0002606</v>
          </cell>
          <cell r="G2607" t="str">
            <v>Elektriciteit - schakelaar verlichting</v>
          </cell>
          <cell r="H2607" t="str">
            <v>centrale elektrotechnische voorz.; energie, laagspanning, algemeen</v>
          </cell>
          <cell r="I2607" t="str">
            <v>ELEK TF 37</v>
          </cell>
          <cell r="J2607"/>
          <cell r="K2607"/>
          <cell r="L2607"/>
          <cell r="M2607"/>
          <cell r="N2607" t="str">
            <v>61.50</v>
          </cell>
          <cell r="O2607" t="str">
            <v>000327</v>
          </cell>
          <cell r="P2607" t="str">
            <v>NIKO</v>
          </cell>
          <cell r="Q2607" t="str">
            <v>000297</v>
          </cell>
          <cell r="R2607" t="str">
            <v>VMA</v>
          </cell>
          <cell r="S2607" t="str">
            <v>100-66600 / 66602 / 66603</v>
          </cell>
          <cell r="T2607"/>
          <cell r="U2607"/>
          <cell r="V2607">
            <v>1</v>
          </cell>
          <cell r="W2607">
            <v>44927</v>
          </cell>
          <cell r="X2607">
            <v>2023</v>
          </cell>
          <cell r="Y2607" t="str">
            <v>C</v>
          </cell>
        </row>
        <row r="2608">
          <cell r="F2608" t="str">
            <v>EVB0002607</v>
          </cell>
          <cell r="G2608" t="str">
            <v>Elektriciteit - stopcontact opbouw</v>
          </cell>
          <cell r="H2608" t="str">
            <v>centrale elektrotechnische voorz.; energie, laagspanning, algemeen</v>
          </cell>
          <cell r="I2608" t="str">
            <v>ELEK TF 37/38</v>
          </cell>
          <cell r="J2608"/>
          <cell r="K2608"/>
          <cell r="L2608"/>
          <cell r="M2608"/>
          <cell r="N2608" t="str">
            <v>61.50</v>
          </cell>
          <cell r="O2608" t="str">
            <v>000327</v>
          </cell>
          <cell r="P2608" t="str">
            <v>NIKO</v>
          </cell>
          <cell r="Q2608" t="str">
            <v>000297</v>
          </cell>
          <cell r="R2608" t="str">
            <v>VMA</v>
          </cell>
          <cell r="S2608" t="str">
            <v>100-66600 / 66602 / 66603</v>
          </cell>
          <cell r="T2608"/>
          <cell r="U2608"/>
          <cell r="V2608">
            <v>1</v>
          </cell>
          <cell r="W2608">
            <v>44927</v>
          </cell>
          <cell r="X2608">
            <v>2023</v>
          </cell>
          <cell r="Y2608" t="str">
            <v>C</v>
          </cell>
        </row>
        <row r="2609">
          <cell r="F2609" t="str">
            <v>EVB0002608</v>
          </cell>
          <cell r="G2609" t="str">
            <v>Elektriciteit - muurgoot pvc</v>
          </cell>
          <cell r="H2609" t="str">
            <v>centrale elektrotechnische voorz.; energie, laagspanning, algemeen</v>
          </cell>
          <cell r="I2609"/>
          <cell r="J2609"/>
          <cell r="K2609"/>
          <cell r="L2609"/>
          <cell r="M2609"/>
          <cell r="N2609" t="str">
            <v>61.50</v>
          </cell>
          <cell r="O2609" t="str">
            <v>000385</v>
          </cell>
          <cell r="P2609" t="str">
            <v>LEGRAND</v>
          </cell>
          <cell r="Q2609" t="str">
            <v>000297</v>
          </cell>
          <cell r="R2609" t="str">
            <v>VMA</v>
          </cell>
          <cell r="S2609"/>
          <cell r="T2609"/>
          <cell r="U2609"/>
          <cell r="V2609">
            <v>1</v>
          </cell>
          <cell r="W2609">
            <v>44927</v>
          </cell>
          <cell r="X2609">
            <v>2023</v>
          </cell>
          <cell r="Y2609" t="str">
            <v>C</v>
          </cell>
        </row>
        <row r="2610">
          <cell r="F2610" t="str">
            <v>EVB0002609</v>
          </cell>
          <cell r="G2610" t="str">
            <v>Muur - gyproc</v>
          </cell>
          <cell r="H2610" t="str">
            <v>binnenwanden; niet constructief, algemeen (verzamelniveau)</v>
          </cell>
          <cell r="I2610" t="str">
            <v>TF-WDB000001-0018.2.a &amp; 28-A</v>
          </cell>
          <cell r="J2610"/>
          <cell r="K2610"/>
          <cell r="L2610"/>
          <cell r="M2610"/>
          <cell r="N2610" t="str">
            <v>22.10</v>
          </cell>
          <cell r="O2610" t="str">
            <v>000351</v>
          </cell>
          <cell r="P2610" t="str">
            <v>SAINT-GOBAIN</v>
          </cell>
          <cell r="Q2610" t="str">
            <v>000303</v>
          </cell>
          <cell r="R2610" t="str">
            <v>VAN HULLE BOUWSERVICE</v>
          </cell>
          <cell r="S2610"/>
          <cell r="T2610"/>
          <cell r="U2610"/>
          <cell r="V2610">
            <v>1</v>
          </cell>
          <cell r="W2610">
            <v>44927</v>
          </cell>
          <cell r="X2610">
            <v>2023</v>
          </cell>
          <cell r="Y2610" t="str">
            <v>C</v>
          </cell>
        </row>
        <row r="2611">
          <cell r="F2611" t="str">
            <v>EVB0002610</v>
          </cell>
          <cell r="G2611" t="str">
            <v>Muur - isolatie</v>
          </cell>
          <cell r="H2611" t="str">
            <v>binnenwanden; niet constructief, algemeen (verzamelniveau)</v>
          </cell>
          <cell r="I2611" t="str">
            <v>TF-WDB000001-0014</v>
          </cell>
          <cell r="J2611"/>
          <cell r="K2611"/>
          <cell r="L2611"/>
          <cell r="M2611"/>
          <cell r="N2611" t="str">
            <v>22.10</v>
          </cell>
          <cell r="O2611" t="str">
            <v>000443</v>
          </cell>
          <cell r="P2611" t="str">
            <v>UNILIN</v>
          </cell>
          <cell r="Q2611" t="str">
            <v>000300</v>
          </cell>
          <cell r="R2611" t="str">
            <v>ALHEEMBOUW</v>
          </cell>
          <cell r="S2611" t="str">
            <v>Utherm Roof L</v>
          </cell>
          <cell r="T2611"/>
          <cell r="U2611"/>
          <cell r="V2611">
            <v>1</v>
          </cell>
          <cell r="W2611">
            <v>44927</v>
          </cell>
          <cell r="X2611">
            <v>2023</v>
          </cell>
          <cell r="Y2611" t="str">
            <v>C</v>
          </cell>
        </row>
        <row r="2612">
          <cell r="F2612" t="str">
            <v>EVB0002611</v>
          </cell>
          <cell r="G2612" t="str">
            <v>Plafond - beton</v>
          </cell>
          <cell r="H2612" t="str">
            <v>plafondafwerkingen; niet verlaagd, algemeen (verzamelniveau)</v>
          </cell>
          <cell r="I2612"/>
          <cell r="J2612"/>
          <cell r="K2612"/>
          <cell r="L2612"/>
          <cell r="M2612"/>
          <cell r="N2612" t="str">
            <v>45.20</v>
          </cell>
          <cell r="O2612" t="str">
            <v>000331</v>
          </cell>
          <cell r="P2612" t="str">
            <v>CAREYE BETONWERKEN BV</v>
          </cell>
          <cell r="Q2612" t="str">
            <v>000300</v>
          </cell>
          <cell r="R2612" t="str">
            <v>ALHEEMBOUW</v>
          </cell>
          <cell r="S2612"/>
          <cell r="T2612"/>
          <cell r="U2612"/>
          <cell r="V2612">
            <v>1</v>
          </cell>
          <cell r="W2612">
            <v>44927</v>
          </cell>
          <cell r="X2612">
            <v>2023</v>
          </cell>
          <cell r="Y2612" t="str">
            <v>C</v>
          </cell>
        </row>
        <row r="2613">
          <cell r="F2613" t="str">
            <v>EVB0002612</v>
          </cell>
          <cell r="G2613" t="str">
            <v>Plafond - OSB</v>
          </cell>
          <cell r="H2613" t="str">
            <v>plafondafwerkingen; verlaagd, algemeen (verzamelniveau)</v>
          </cell>
          <cell r="I2613"/>
          <cell r="J2613"/>
          <cell r="K2613"/>
          <cell r="L2613"/>
          <cell r="M2613"/>
          <cell r="N2613" t="str">
            <v>45.10</v>
          </cell>
          <cell r="O2613"/>
          <cell r="P2613"/>
          <cell r="Q2613"/>
          <cell r="R2613"/>
          <cell r="S2613"/>
          <cell r="T2613"/>
          <cell r="U2613"/>
          <cell r="V2613">
            <v>1</v>
          </cell>
          <cell r="W2613">
            <v>44927</v>
          </cell>
          <cell r="X2613">
            <v>2023</v>
          </cell>
          <cell r="Y2613" t="str">
            <v>C</v>
          </cell>
        </row>
        <row r="2614">
          <cell r="F2614" t="str">
            <v>EVB0002613</v>
          </cell>
          <cell r="G2614" t="str">
            <v>Sanitair - dubbele dienstkraan vorstvrij met aansluiting irrigatie</v>
          </cell>
          <cell r="H2614" t="str">
            <v>vaste sanitaire voorzieningen; standaard, algemeen (verzamelniveau)</v>
          </cell>
          <cell r="I2614" t="str">
            <v>SAN TF 25</v>
          </cell>
          <cell r="J2614"/>
          <cell r="K2614"/>
          <cell r="L2614"/>
          <cell r="M2614"/>
          <cell r="N2614" t="str">
            <v>74.10</v>
          </cell>
          <cell r="O2614" t="str">
            <v>000427</v>
          </cell>
          <cell r="P2614" t="str">
            <v>SCHELL</v>
          </cell>
          <cell r="Q2614" t="str">
            <v>000301</v>
          </cell>
          <cell r="R2614" t="str">
            <v>GEZEL</v>
          </cell>
          <cell r="S2614" t="str">
            <v>POLAR</v>
          </cell>
          <cell r="T2614"/>
          <cell r="U2614"/>
          <cell r="V2614">
            <v>1</v>
          </cell>
          <cell r="W2614">
            <v>44927</v>
          </cell>
          <cell r="X2614">
            <v>2023</v>
          </cell>
          <cell r="Y2614" t="str">
            <v>C</v>
          </cell>
        </row>
        <row r="2615">
          <cell r="F2615" t="str">
            <v>EVB0002614</v>
          </cell>
          <cell r="G2615" t="str">
            <v>Verlichting - opbouw industrieel</v>
          </cell>
          <cell r="H2615" t="str">
            <v>verlichting; standaard, bewaakt, algemeen (verzamelniveau)</v>
          </cell>
          <cell r="I2615" t="str">
            <v>ELEK TF 44</v>
          </cell>
          <cell r="J2615"/>
          <cell r="K2615"/>
          <cell r="L2615"/>
          <cell r="M2615"/>
          <cell r="N2615" t="str">
            <v>63.40</v>
          </cell>
          <cell r="O2615" t="str">
            <v>000330</v>
          </cell>
          <cell r="P2615" t="str">
            <v>PHILIPS CoreLine Waterdicht</v>
          </cell>
          <cell r="Q2615" t="str">
            <v>000297</v>
          </cell>
          <cell r="R2615" t="str">
            <v>VMA</v>
          </cell>
          <cell r="S2615" t="str">
            <v>WT120C G2 LED40S/840 PSU L1200</v>
          </cell>
          <cell r="T2615"/>
          <cell r="U2615"/>
          <cell r="V2615">
            <v>1</v>
          </cell>
          <cell r="W2615">
            <v>44927</v>
          </cell>
          <cell r="X2615">
            <v>2023</v>
          </cell>
          <cell r="Y2615" t="str">
            <v>C</v>
          </cell>
        </row>
        <row r="2616">
          <cell r="F2616" t="str">
            <v>EVB0002615</v>
          </cell>
          <cell r="G2616" t="str">
            <v>Vloer - beton</v>
          </cell>
          <cell r="H2616" t="str">
            <v>plafondafwerkingen; niet verlaagd, algemeen (verzamelniveau)</v>
          </cell>
          <cell r="I2616"/>
          <cell r="J2616"/>
          <cell r="K2616"/>
          <cell r="L2616"/>
          <cell r="M2616"/>
          <cell r="N2616" t="str">
            <v>45.20</v>
          </cell>
          <cell r="O2616" t="str">
            <v>000331</v>
          </cell>
          <cell r="P2616" t="str">
            <v>CAREYE BETONWERKEN BV</v>
          </cell>
          <cell r="Q2616" t="str">
            <v>000300</v>
          </cell>
          <cell r="R2616" t="str">
            <v>ALHEEMBOUW</v>
          </cell>
          <cell r="S2616"/>
          <cell r="T2616"/>
          <cell r="U2616"/>
          <cell r="V2616">
            <v>1</v>
          </cell>
          <cell r="W2616">
            <v>44927</v>
          </cell>
          <cell r="X2616">
            <v>2023</v>
          </cell>
          <cell r="Y2616" t="str">
            <v>C</v>
          </cell>
        </row>
        <row r="2617">
          <cell r="F2617" t="str">
            <v>EVB0002616</v>
          </cell>
          <cell r="G2617" t="str">
            <v>Beveiliging - Dualdetector (beweging)</v>
          </cell>
          <cell r="H2617" t="str">
            <v>beveiliging; overlast, detectie en alarmering, algemeen (verzamelniveau)</v>
          </cell>
          <cell r="I2617" t="str">
            <v>ELEK TF 133</v>
          </cell>
          <cell r="J2617"/>
          <cell r="K2617"/>
          <cell r="L2617"/>
          <cell r="M2617"/>
          <cell r="N2617" t="str">
            <v>65.30</v>
          </cell>
          <cell r="O2617" t="str">
            <v>000349</v>
          </cell>
          <cell r="P2617" t="str">
            <v>VANDERBILT</v>
          </cell>
          <cell r="Q2617" t="str">
            <v>000297</v>
          </cell>
          <cell r="R2617" t="str">
            <v>VMA</v>
          </cell>
          <cell r="S2617" t="str">
            <v>PDM-IXA12</v>
          </cell>
          <cell r="T2617"/>
          <cell r="U2617"/>
          <cell r="V2617">
            <v>1</v>
          </cell>
          <cell r="W2617">
            <v>44927</v>
          </cell>
          <cell r="X2617">
            <v>2023</v>
          </cell>
          <cell r="Y2617" t="str">
            <v>C</v>
          </cell>
        </row>
        <row r="2618">
          <cell r="F2618" t="str">
            <v>EVB0002617</v>
          </cell>
          <cell r="G2618" t="str">
            <v>Beveiliging - Binnencamera SECURITY (IP-CCTV)</v>
          </cell>
          <cell r="H2618" t="str">
            <v>beveiliging; overlast, detectie en alarmering, algemeen (verzamelniveau)</v>
          </cell>
          <cell r="I2618" t="str">
            <v>ELEK TF 201</v>
          </cell>
          <cell r="J2618"/>
          <cell r="K2618"/>
          <cell r="L2618"/>
          <cell r="M2618"/>
          <cell r="N2618" t="str">
            <v>65.30</v>
          </cell>
          <cell r="O2618" t="str">
            <v>000332</v>
          </cell>
          <cell r="P2618" t="str">
            <v>HICK VISION</v>
          </cell>
          <cell r="Q2618" t="str">
            <v>000297</v>
          </cell>
          <cell r="R2618" t="str">
            <v>VMA</v>
          </cell>
          <cell r="S2618" t="str">
            <v>DS-2CD2383G2-I(U)</v>
          </cell>
          <cell r="T2618"/>
          <cell r="U2618"/>
          <cell r="V2618">
            <v>1</v>
          </cell>
          <cell r="W2618">
            <v>44927</v>
          </cell>
          <cell r="X2618">
            <v>2023</v>
          </cell>
          <cell r="Y2618" t="str">
            <v>C</v>
          </cell>
        </row>
        <row r="2619">
          <cell r="F2619" t="str">
            <v>EVB0002618</v>
          </cell>
          <cell r="G2619" t="str">
            <v>Beveiliging - Buitensirene</v>
          </cell>
          <cell r="H2619" t="str">
            <v>beveiliging; overlast, detectie en alarmering, algemeen (verzamelniveau)</v>
          </cell>
          <cell r="I2619" t="str">
            <v>ELEK TF 130</v>
          </cell>
          <cell r="J2619"/>
          <cell r="K2619"/>
          <cell r="L2619"/>
          <cell r="M2619"/>
          <cell r="N2619" t="str">
            <v>65.30</v>
          </cell>
          <cell r="O2619" t="str">
            <v>000400</v>
          </cell>
          <cell r="P2619" t="str">
            <v>UTC</v>
          </cell>
          <cell r="Q2619" t="str">
            <v>000297</v>
          </cell>
          <cell r="R2619" t="str">
            <v>VMA</v>
          </cell>
          <cell r="S2619" t="str">
            <v>AS630</v>
          </cell>
          <cell r="T2619"/>
          <cell r="U2619"/>
          <cell r="V2619">
            <v>1</v>
          </cell>
          <cell r="W2619">
            <v>44927</v>
          </cell>
          <cell r="X2619">
            <v>2023</v>
          </cell>
          <cell r="Y2619" t="str">
            <v>C</v>
          </cell>
        </row>
        <row r="2620">
          <cell r="F2620" t="str">
            <v>EVB0002619</v>
          </cell>
          <cell r="G2620" t="str">
            <v>Beveiliging - toegangscontrole Salto slot</v>
          </cell>
          <cell r="H2620" t="str">
            <v>beveiliging; braak, toegangscontrole</v>
          </cell>
          <cell r="I2620" t="str">
            <v>TF WDB00001-0045-A</v>
          </cell>
          <cell r="J2620"/>
          <cell r="K2620"/>
          <cell r="L2620"/>
          <cell r="M2620"/>
          <cell r="N2620" t="str">
            <v>65.22</v>
          </cell>
          <cell r="O2620" t="str">
            <v>000333</v>
          </cell>
          <cell r="P2620" t="str">
            <v>SALTO</v>
          </cell>
          <cell r="Q2620" t="str">
            <v>000297</v>
          </cell>
          <cell r="R2620" t="str">
            <v>VMA</v>
          </cell>
          <cell r="S2620" t="str">
            <v>WALL READER</v>
          </cell>
          <cell r="T2620"/>
          <cell r="U2620"/>
          <cell r="V2620">
            <v>1</v>
          </cell>
          <cell r="W2620">
            <v>44927</v>
          </cell>
          <cell r="X2620">
            <v>2023</v>
          </cell>
          <cell r="Y2620" t="str">
            <v>C</v>
          </cell>
        </row>
        <row r="2621">
          <cell r="F2621" t="str">
            <v>EVB0002620</v>
          </cell>
          <cell r="G2621" t="str">
            <v>Brand - brandhaspel in brandhaspelkast (wit) en schuimblusser</v>
          </cell>
          <cell r="H2621" t="str">
            <v>beveiliging; brand, brandbestrijding</v>
          </cell>
          <cell r="I2621" t="str">
            <v>SAN TF 58/59/62</v>
          </cell>
          <cell r="J2621"/>
          <cell r="K2621"/>
          <cell r="L2621"/>
          <cell r="M2621"/>
          <cell r="N2621" t="str">
            <v>65.13</v>
          </cell>
          <cell r="O2621" t="str">
            <v>000335</v>
          </cell>
          <cell r="P2621" t="str">
            <v>SOMATIFIE</v>
          </cell>
          <cell r="Q2621" t="str">
            <v>000301</v>
          </cell>
          <cell r="R2621" t="str">
            <v>GEZEL</v>
          </cell>
          <cell r="S2621" t="str">
            <v xml:space="preserve">Sanilite zwenkbaar 30S </v>
          </cell>
          <cell r="T2621"/>
          <cell r="U2621"/>
          <cell r="V2621">
            <v>1</v>
          </cell>
          <cell r="W2621">
            <v>44927</v>
          </cell>
          <cell r="X2621">
            <v>2023</v>
          </cell>
          <cell r="Y2621" t="str">
            <v>C</v>
          </cell>
        </row>
        <row r="2622">
          <cell r="F2622" t="str">
            <v>EVB0002621</v>
          </cell>
          <cell r="G2622" t="str">
            <v>Brand - hydrantkraan</v>
          </cell>
          <cell r="H2622" t="str">
            <v>beveiliging; brand, brandbestrijding</v>
          </cell>
          <cell r="I2622" t="str">
            <v>SAN TF 60</v>
          </cell>
          <cell r="J2622"/>
          <cell r="K2622"/>
          <cell r="L2622"/>
          <cell r="M2622"/>
          <cell r="N2622" t="str">
            <v>65.13</v>
          </cell>
          <cell r="O2622" t="str">
            <v>000335</v>
          </cell>
          <cell r="P2622" t="str">
            <v>SOMATIFIE</v>
          </cell>
          <cell r="Q2622" t="str">
            <v>000301</v>
          </cell>
          <cell r="R2622" t="str">
            <v>GEZEL</v>
          </cell>
          <cell r="S2622" t="str">
            <v>DSP 45</v>
          </cell>
          <cell r="T2622"/>
          <cell r="U2622"/>
          <cell r="V2622">
            <v>1</v>
          </cell>
          <cell r="W2622">
            <v>44927</v>
          </cell>
          <cell r="X2622">
            <v>2023</v>
          </cell>
          <cell r="Y2622" t="str">
            <v>C</v>
          </cell>
        </row>
        <row r="2623">
          <cell r="F2623" t="str">
            <v>EVB0002622</v>
          </cell>
          <cell r="G2623" t="str">
            <v>Brand - evacuatiedrukknop / handbrandmelder (Rood)</v>
          </cell>
          <cell r="H2623" t="str">
            <v>beveiliging; brand, detectie en alarmering</v>
          </cell>
          <cell r="I2623" t="str">
            <v>ELEK TF 148</v>
          </cell>
          <cell r="J2623"/>
          <cell r="K2623"/>
          <cell r="L2623"/>
          <cell r="M2623"/>
          <cell r="N2623" t="str">
            <v>65.11</v>
          </cell>
          <cell r="O2623" t="str">
            <v>000324</v>
          </cell>
          <cell r="P2623" t="str">
            <v>BOSCH</v>
          </cell>
          <cell r="Q2623" t="str">
            <v>000297</v>
          </cell>
          <cell r="R2623" t="str">
            <v>VMA</v>
          </cell>
          <cell r="S2623" t="str">
            <v>FMC-420RW</v>
          </cell>
          <cell r="T2623"/>
          <cell r="U2623"/>
          <cell r="V2623">
            <v>1</v>
          </cell>
          <cell r="W2623">
            <v>44927</v>
          </cell>
          <cell r="X2623">
            <v>2023</v>
          </cell>
          <cell r="Y2623" t="str">
            <v>C</v>
          </cell>
        </row>
        <row r="2624">
          <cell r="F2624" t="str">
            <v>EVB0002623</v>
          </cell>
          <cell r="G2624" t="str">
            <v>Brand - sirene voor evacuatie</v>
          </cell>
          <cell r="H2624" t="str">
            <v>beveiliging; brand, detectie en alarmering</v>
          </cell>
          <cell r="I2624" t="str">
            <v>ELEK TF 165-A</v>
          </cell>
          <cell r="J2624"/>
          <cell r="K2624"/>
          <cell r="L2624"/>
          <cell r="M2624"/>
          <cell r="N2624" t="str">
            <v>65.11</v>
          </cell>
          <cell r="O2624" t="str">
            <v>000324</v>
          </cell>
          <cell r="P2624" t="str">
            <v>BOSCH</v>
          </cell>
          <cell r="Q2624" t="str">
            <v>000297</v>
          </cell>
          <cell r="R2624" t="str">
            <v>VMA</v>
          </cell>
          <cell r="S2624" t="str">
            <v>FNM-420-A</v>
          </cell>
          <cell r="T2624"/>
          <cell r="U2624"/>
          <cell r="V2624">
            <v>1</v>
          </cell>
          <cell r="W2624">
            <v>44927</v>
          </cell>
          <cell r="X2624">
            <v>2023</v>
          </cell>
          <cell r="Y2624" t="str">
            <v>C</v>
          </cell>
        </row>
        <row r="2625">
          <cell r="F2625" t="str">
            <v>EVB0002624</v>
          </cell>
          <cell r="G2625" t="str">
            <v>Communicatie - Luidspreker Type 2 kleine box</v>
          </cell>
          <cell r="H2625" t="str">
            <v>communicatie; overdracht van geluid/spraak, conferentiesystemen</v>
          </cell>
          <cell r="I2625" t="str">
            <v>ELEK TF 178</v>
          </cell>
          <cell r="J2625"/>
          <cell r="K2625"/>
          <cell r="L2625"/>
          <cell r="M2625"/>
          <cell r="N2625" t="str">
            <v>64.26</v>
          </cell>
          <cell r="O2625" t="str">
            <v>000325</v>
          </cell>
          <cell r="P2625" t="str">
            <v>AUDAC</v>
          </cell>
          <cell r="Q2625" t="str">
            <v>000297</v>
          </cell>
          <cell r="R2625" t="str">
            <v>VMA</v>
          </cell>
          <cell r="S2625" t="str">
            <v>WX502MK2/B</v>
          </cell>
          <cell r="T2625"/>
          <cell r="U2625"/>
          <cell r="V2625">
            <v>1</v>
          </cell>
          <cell r="W2625">
            <v>44927</v>
          </cell>
          <cell r="X2625">
            <v>2023</v>
          </cell>
          <cell r="Y2625" t="str">
            <v>C</v>
          </cell>
        </row>
        <row r="2626">
          <cell r="F2626" t="str">
            <v>EVB0002625</v>
          </cell>
          <cell r="G2626" t="str">
            <v>Beveiliging - videofonie</v>
          </cell>
          <cell r="H2626" t="str">
            <v>beveiliging; braak, toegangscontrole</v>
          </cell>
          <cell r="I2626" t="str">
            <v>ELEK TF 184</v>
          </cell>
          <cell r="J2626"/>
          <cell r="K2626"/>
          <cell r="L2626"/>
          <cell r="M2626"/>
          <cell r="N2626" t="str">
            <v>65.22</v>
          </cell>
          <cell r="O2626" t="str">
            <v>000432</v>
          </cell>
          <cell r="P2626" t="str">
            <v>IPDOOR</v>
          </cell>
          <cell r="Q2626" t="str">
            <v>000297</v>
          </cell>
          <cell r="R2626" t="str">
            <v>VMA</v>
          </cell>
          <cell r="S2626" t="str">
            <v>IP120D</v>
          </cell>
          <cell r="T2626"/>
          <cell r="U2626"/>
          <cell r="V2626">
            <v>1</v>
          </cell>
          <cell r="W2626">
            <v>44927</v>
          </cell>
          <cell r="X2626">
            <v>2023</v>
          </cell>
          <cell r="Y2626" t="str">
            <v>C</v>
          </cell>
        </row>
        <row r="2627">
          <cell r="F2627" t="str">
            <v>EVB0002626</v>
          </cell>
          <cell r="G2627" t="str">
            <v>Deur - toegang speelplaats, dubbele poort in hekwerk met cilinder en salto wandlezer</v>
          </cell>
          <cell r="H2627" t="str">
            <v>buitenwandopeningen; gevuld met deuren, algemeen (verzamelniveau)</v>
          </cell>
          <cell r="I2627"/>
          <cell r="J2627"/>
          <cell r="K2627"/>
          <cell r="L2627"/>
          <cell r="M2627"/>
          <cell r="N2627" t="str">
            <v>31.30</v>
          </cell>
          <cell r="O2627" t="str">
            <v>000333</v>
          </cell>
          <cell r="P2627" t="str">
            <v>SALTO</v>
          </cell>
          <cell r="Q2627" t="str">
            <v>000297</v>
          </cell>
          <cell r="R2627" t="str">
            <v>VMA</v>
          </cell>
          <cell r="S2627"/>
          <cell r="T2627"/>
          <cell r="U2627"/>
          <cell r="V2627">
            <v>1</v>
          </cell>
          <cell r="W2627">
            <v>44927</v>
          </cell>
          <cell r="X2627">
            <v>2023</v>
          </cell>
          <cell r="Y2627" t="str">
            <v>C</v>
          </cell>
        </row>
        <row r="2628">
          <cell r="F2628" t="str">
            <v>EVB0002627</v>
          </cell>
          <cell r="G2628" t="str">
            <v>Deur - toegang naar fietsenstalling, poort in hekwerk met cilinder en salto wandlezer</v>
          </cell>
          <cell r="H2628" t="str">
            <v>buitenwandopeningen; gevuld met deuren, algemeen (verzamelniveau)</v>
          </cell>
          <cell r="I2628"/>
          <cell r="J2628"/>
          <cell r="K2628"/>
          <cell r="L2628"/>
          <cell r="M2628"/>
          <cell r="N2628" t="str">
            <v>31.30</v>
          </cell>
          <cell r="O2628" t="str">
            <v>000333</v>
          </cell>
          <cell r="P2628" t="str">
            <v>SALTO</v>
          </cell>
          <cell r="Q2628" t="str">
            <v>000297</v>
          </cell>
          <cell r="R2628" t="str">
            <v>VMA</v>
          </cell>
          <cell r="S2628"/>
          <cell r="T2628"/>
          <cell r="U2628"/>
          <cell r="V2628">
            <v>1</v>
          </cell>
          <cell r="W2628">
            <v>44927</v>
          </cell>
          <cell r="X2628">
            <v>2023</v>
          </cell>
          <cell r="Y2628" t="str">
            <v>C</v>
          </cell>
        </row>
        <row r="2629">
          <cell r="F2629" t="str">
            <v>EVB0002628</v>
          </cell>
          <cell r="G2629" t="str">
            <v>Elektriciteit - stopcontact (slagvast)</v>
          </cell>
          <cell r="H2629" t="str">
            <v>centrale elektrotechnische voorz.; energie, laagspanning, algemeen</v>
          </cell>
          <cell r="I2629" t="str">
            <v>ELEK  TF 39</v>
          </cell>
          <cell r="J2629"/>
          <cell r="K2629"/>
          <cell r="L2629"/>
          <cell r="M2629"/>
          <cell r="N2629" t="str">
            <v>61.50</v>
          </cell>
          <cell r="O2629" t="str">
            <v>000385</v>
          </cell>
          <cell r="P2629" t="str">
            <v>LEGRAND</v>
          </cell>
          <cell r="Q2629" t="str">
            <v>000297</v>
          </cell>
          <cell r="R2629" t="str">
            <v>VMA</v>
          </cell>
          <cell r="S2629" t="str">
            <v>Soliroc IK10 vandalproof</v>
          </cell>
          <cell r="T2629"/>
          <cell r="U2629"/>
          <cell r="V2629">
            <v>1</v>
          </cell>
          <cell r="W2629">
            <v>44927</v>
          </cell>
          <cell r="X2629">
            <v>2023</v>
          </cell>
          <cell r="Y2629" t="str">
            <v>C</v>
          </cell>
        </row>
        <row r="2630">
          <cell r="F2630" t="str">
            <v>EVB0002629</v>
          </cell>
          <cell r="G2630" t="str">
            <v>Muur - gevelmetselwerk</v>
          </cell>
          <cell r="H2630" t="str">
            <v>buitenwanden; constructief, algemeen (verzamelniveau)</v>
          </cell>
          <cell r="I2630" t="str">
            <v>TF-WDB000001-0003-A</v>
          </cell>
          <cell r="J2630"/>
          <cell r="K2630"/>
          <cell r="L2630"/>
          <cell r="M2630"/>
          <cell r="N2630" t="str">
            <v>21.20</v>
          </cell>
          <cell r="O2630"/>
          <cell r="P2630"/>
          <cell r="Q2630" t="str">
            <v>000300</v>
          </cell>
          <cell r="R2630" t="str">
            <v>ALHEEMBOUW</v>
          </cell>
          <cell r="S2630"/>
          <cell r="T2630"/>
          <cell r="U2630"/>
          <cell r="V2630">
            <v>1</v>
          </cell>
          <cell r="W2630">
            <v>44927</v>
          </cell>
          <cell r="X2630">
            <v>2023</v>
          </cell>
          <cell r="Y2630" t="str">
            <v>C</v>
          </cell>
        </row>
        <row r="2631">
          <cell r="F2631" t="str">
            <v>EVB0002630</v>
          </cell>
          <cell r="G2631" t="str">
            <v>Muur - tegels 150/150 mm</v>
          </cell>
          <cell r="H2631" t="str">
            <v>buitenwanden; constructief, algemeen (verzamelniveau)</v>
          </cell>
          <cell r="I2631" t="str">
            <v>TF-WDB000001-0019-A</v>
          </cell>
          <cell r="J2631"/>
          <cell r="K2631"/>
          <cell r="L2631"/>
          <cell r="M2631"/>
          <cell r="N2631" t="str">
            <v>21.20</v>
          </cell>
          <cell r="O2631"/>
          <cell r="P2631"/>
          <cell r="Q2631" t="str">
            <v>000300</v>
          </cell>
          <cell r="R2631" t="str">
            <v>ALHEEMBOUW</v>
          </cell>
          <cell r="S2631"/>
          <cell r="T2631"/>
          <cell r="U2631"/>
          <cell r="V2631">
            <v>1</v>
          </cell>
          <cell r="W2631">
            <v>44927</v>
          </cell>
          <cell r="X2631">
            <v>2023</v>
          </cell>
          <cell r="Y2631" t="str">
            <v>C</v>
          </cell>
        </row>
        <row r="2632">
          <cell r="F2632" t="str">
            <v>EVB0002631</v>
          </cell>
          <cell r="G2632" t="str">
            <v>Noodverlichting - plafond TYPE 1 rond (lens vluchtweg)</v>
          </cell>
          <cell r="H2632" t="str">
            <v>centrale elektrotechnische voorz.; energie, laagspanning, algemeen</v>
          </cell>
          <cell r="I2632" t="str">
            <v>ELEK TF 77</v>
          </cell>
          <cell r="J2632"/>
          <cell r="K2632"/>
          <cell r="L2632"/>
          <cell r="M2632"/>
          <cell r="N2632" t="str">
            <v>61.50</v>
          </cell>
          <cell r="O2632" t="str">
            <v>000339</v>
          </cell>
          <cell r="P2632" t="str">
            <v>ZEMPER</v>
          </cell>
          <cell r="Q2632" t="str">
            <v>000297</v>
          </cell>
          <cell r="R2632" t="str">
            <v>VMA</v>
          </cell>
          <cell r="S2632" t="str">
            <v>LSM3251LDPW</v>
          </cell>
          <cell r="T2632"/>
          <cell r="U2632"/>
          <cell r="V2632">
            <v>1</v>
          </cell>
          <cell r="W2632">
            <v>44927</v>
          </cell>
          <cell r="X2632">
            <v>2023</v>
          </cell>
          <cell r="Y2632" t="str">
            <v>C</v>
          </cell>
        </row>
        <row r="2633">
          <cell r="F2633" t="str">
            <v>EVB0002632</v>
          </cell>
          <cell r="G2633" t="str">
            <v>Noodverlichting - plafond TYPE 4</v>
          </cell>
          <cell r="H2633" t="str">
            <v>centrale elektrotechnische voorz.; energie, laagspanning, algemeen</v>
          </cell>
          <cell r="I2633" t="str">
            <v>ELEK TF 81</v>
          </cell>
          <cell r="J2633"/>
          <cell r="K2633"/>
          <cell r="L2633"/>
          <cell r="M2633"/>
          <cell r="N2633" t="str">
            <v>61.50</v>
          </cell>
          <cell r="O2633" t="str">
            <v>000339</v>
          </cell>
          <cell r="P2633" t="str">
            <v>ZEMPER</v>
          </cell>
          <cell r="Q2633" t="str">
            <v>000297</v>
          </cell>
          <cell r="R2633" t="str">
            <v>VMA</v>
          </cell>
          <cell r="S2633" t="str">
            <v>LUT3252LDPW</v>
          </cell>
          <cell r="T2633"/>
          <cell r="U2633"/>
          <cell r="V2633">
            <v>1</v>
          </cell>
          <cell r="W2633">
            <v>44927</v>
          </cell>
          <cell r="X2633">
            <v>2023</v>
          </cell>
          <cell r="Y2633" t="str">
            <v>C</v>
          </cell>
        </row>
        <row r="2634">
          <cell r="F2634" t="str">
            <v>EVB0002633</v>
          </cell>
          <cell r="G2634" t="str">
            <v xml:space="preserve">Noodverlichting - plafond TYPE 5 </v>
          </cell>
          <cell r="H2634" t="str">
            <v>centrale elektrotechnische voorz.; energie, laagspanning, algemeen</v>
          </cell>
          <cell r="I2634" t="str">
            <v>ELEK TF 82</v>
          </cell>
          <cell r="J2634"/>
          <cell r="K2634"/>
          <cell r="L2634"/>
          <cell r="M2634"/>
          <cell r="N2634" t="str">
            <v>61.50</v>
          </cell>
          <cell r="O2634" t="str">
            <v>000339</v>
          </cell>
          <cell r="P2634" t="str">
            <v>ZEMPER</v>
          </cell>
          <cell r="Q2634" t="str">
            <v>000297</v>
          </cell>
          <cell r="R2634" t="str">
            <v>VMA</v>
          </cell>
          <cell r="S2634" t="str">
            <v>LDF9500LDPW</v>
          </cell>
          <cell r="T2634"/>
          <cell r="U2634"/>
          <cell r="V2634">
            <v>1</v>
          </cell>
          <cell r="W2634">
            <v>44927</v>
          </cell>
          <cell r="X2634">
            <v>2023</v>
          </cell>
          <cell r="Y2634" t="str">
            <v>C</v>
          </cell>
        </row>
        <row r="2635">
          <cell r="F2635" t="str">
            <v>EVB0002634</v>
          </cell>
          <cell r="G2635" t="str">
            <v>Plafond - verlaagd Heraklith</v>
          </cell>
          <cell r="H2635" t="str">
            <v>plafondafwerkingen; verlaagd, algemeen (verzamelniveau)</v>
          </cell>
          <cell r="I2635" t="str">
            <v>TF-WDB000001-0018-A</v>
          </cell>
          <cell r="J2635"/>
          <cell r="K2635"/>
          <cell r="L2635"/>
          <cell r="M2635"/>
          <cell r="N2635" t="str">
            <v>45.10</v>
          </cell>
          <cell r="O2635"/>
          <cell r="P2635"/>
          <cell r="Q2635" t="str">
            <v>000303</v>
          </cell>
          <cell r="R2635" t="str">
            <v>VAN HULLE BOUWSERVICE</v>
          </cell>
          <cell r="S2635"/>
          <cell r="T2635"/>
          <cell r="U2635"/>
          <cell r="V2635">
            <v>1</v>
          </cell>
          <cell r="W2635">
            <v>44927</v>
          </cell>
          <cell r="X2635">
            <v>2023</v>
          </cell>
          <cell r="Y2635" t="str">
            <v>C</v>
          </cell>
        </row>
        <row r="2636">
          <cell r="F2636" t="str">
            <v>EVB0002635</v>
          </cell>
          <cell r="G2636" t="str">
            <v>Sanitair - drinkwaterfontein buiten</v>
          </cell>
          <cell r="H2636" t="str">
            <v>water; drinkwater, algemeen (verzamelniveau)</v>
          </cell>
          <cell r="I2636" t="str">
            <v>SAN TF 24</v>
          </cell>
          <cell r="J2636"/>
          <cell r="K2636"/>
          <cell r="L2636"/>
          <cell r="M2636"/>
          <cell r="N2636" t="str">
            <v>53.10</v>
          </cell>
          <cell r="O2636" t="str">
            <v>000396</v>
          </cell>
          <cell r="P2636" t="str">
            <v>DELABIE</v>
          </cell>
          <cell r="Q2636" t="str">
            <v>000301</v>
          </cell>
          <cell r="R2636" t="str">
            <v>GEZEL</v>
          </cell>
          <cell r="S2636" t="str">
            <v>SD wandmodel</v>
          </cell>
          <cell r="T2636"/>
          <cell r="U2636"/>
          <cell r="V2636">
            <v>1</v>
          </cell>
          <cell r="W2636">
            <v>44927</v>
          </cell>
          <cell r="X2636">
            <v>2023</v>
          </cell>
          <cell r="Y2636" t="str">
            <v>C</v>
          </cell>
        </row>
        <row r="2637">
          <cell r="F2637" t="str">
            <v>EVB0002636</v>
          </cell>
          <cell r="G2637" t="str">
            <v>Sanitair - dubbele dienstkraan vorstvrij</v>
          </cell>
          <cell r="H2637" t="str">
            <v>vaste sanitaire voorzieningen; standaard, algemeen (verzamelniveau)</v>
          </cell>
          <cell r="I2637" t="str">
            <v>SAN TF 25</v>
          </cell>
          <cell r="J2637"/>
          <cell r="K2637"/>
          <cell r="L2637"/>
          <cell r="M2637"/>
          <cell r="N2637" t="str">
            <v>74.10</v>
          </cell>
          <cell r="O2637" t="str">
            <v>000427</v>
          </cell>
          <cell r="P2637" t="str">
            <v>SCHELL</v>
          </cell>
          <cell r="Q2637" t="str">
            <v>000301</v>
          </cell>
          <cell r="R2637" t="str">
            <v>GEZEL</v>
          </cell>
          <cell r="S2637" t="str">
            <v>POLAR</v>
          </cell>
          <cell r="T2637"/>
          <cell r="U2637"/>
          <cell r="V2637">
            <v>1</v>
          </cell>
          <cell r="W2637">
            <v>44927</v>
          </cell>
          <cell r="X2637">
            <v>2023</v>
          </cell>
          <cell r="Y2637" t="str">
            <v>C</v>
          </cell>
        </row>
        <row r="2638">
          <cell r="F2638" t="str">
            <v>EVB0002637</v>
          </cell>
          <cell r="G2638" t="str">
            <v>verlichting - KNX-aanwezigheidsdetector</v>
          </cell>
          <cell r="H2638" t="str">
            <v>verlichting; standaard, bewaakt, algemeen (verzamelniveau)</v>
          </cell>
          <cell r="I2638" t="str">
            <v>ELEK TF 42</v>
          </cell>
          <cell r="J2638"/>
          <cell r="K2638"/>
          <cell r="L2638"/>
          <cell r="M2638"/>
          <cell r="N2638" t="str">
            <v>63.40</v>
          </cell>
          <cell r="O2638" t="str">
            <v>000346</v>
          </cell>
          <cell r="P2638" t="str">
            <v>ESYLUX</v>
          </cell>
          <cell r="Q2638" t="str">
            <v>000297</v>
          </cell>
          <cell r="R2638" t="str">
            <v>VMA</v>
          </cell>
          <cell r="S2638" t="str">
            <v>ARGUS 220</v>
          </cell>
          <cell r="T2638"/>
          <cell r="U2638"/>
          <cell r="V2638">
            <v>1</v>
          </cell>
          <cell r="W2638">
            <v>44927</v>
          </cell>
          <cell r="X2638">
            <v>2023</v>
          </cell>
          <cell r="Y2638" t="str">
            <v>C</v>
          </cell>
        </row>
        <row r="2639">
          <cell r="F2639" t="str">
            <v>EVB0002638</v>
          </cell>
          <cell r="G2639" t="str">
            <v>Verlichting - inbouw rond</v>
          </cell>
          <cell r="H2639" t="str">
            <v>verlichting; standaard, bewaakt, algemeen (verzamelniveau)</v>
          </cell>
          <cell r="I2639" t="str">
            <v>ELEK TF 56 / 57</v>
          </cell>
          <cell r="J2639"/>
          <cell r="K2639"/>
          <cell r="L2639"/>
          <cell r="M2639"/>
          <cell r="N2639" t="str">
            <v>63.40</v>
          </cell>
          <cell r="O2639" t="str">
            <v>000395</v>
          </cell>
          <cell r="P2639" t="str">
            <v>PHILIPS Greenspace Aceent Fixed</v>
          </cell>
          <cell r="Q2639" t="str">
            <v>000297</v>
          </cell>
          <cell r="R2639" t="str">
            <v>VMA</v>
          </cell>
          <cell r="S2639" t="str">
            <v>RS340B 27S/830 DIA-VLC-E VWB CP WH</v>
          </cell>
          <cell r="T2639"/>
          <cell r="U2639"/>
          <cell r="V2639">
            <v>1</v>
          </cell>
          <cell r="W2639">
            <v>44927</v>
          </cell>
          <cell r="X2639">
            <v>2023</v>
          </cell>
          <cell r="Y2639" t="str">
            <v>C</v>
          </cell>
        </row>
        <row r="2640">
          <cell r="F2640" t="str">
            <v>EVB0002639</v>
          </cell>
          <cell r="G2640" t="str">
            <v xml:space="preserve">Verlichting - led 12000lm </v>
          </cell>
          <cell r="H2640" t="str">
            <v>verlichting; standaard, bewaakt, algemeen (verzamelniveau)</v>
          </cell>
          <cell r="I2640" t="str">
            <v>ELEK TF</v>
          </cell>
          <cell r="J2640"/>
          <cell r="K2640"/>
          <cell r="L2640"/>
          <cell r="M2640"/>
          <cell r="N2640" t="str">
            <v>63.40</v>
          </cell>
          <cell r="O2640"/>
          <cell r="P2640"/>
          <cell r="Q2640" t="str">
            <v>000297</v>
          </cell>
          <cell r="R2640" t="str">
            <v>VMA</v>
          </cell>
          <cell r="S2640" t="str">
            <v>type ?</v>
          </cell>
          <cell r="T2640"/>
          <cell r="U2640"/>
          <cell r="V2640">
            <v>1</v>
          </cell>
          <cell r="W2640">
            <v>44927</v>
          </cell>
          <cell r="X2640">
            <v>2023</v>
          </cell>
          <cell r="Y2640" t="str">
            <v>C</v>
          </cell>
        </row>
        <row r="2641">
          <cell r="F2641" t="str">
            <v>EVB0002640</v>
          </cell>
          <cell r="G2641" t="str">
            <v>Verlichting - opbouw rond diam. 400mm portaal naar sporthal</v>
          </cell>
          <cell r="H2641" t="str">
            <v>verlichting; standaard, bewaakt, algemeen (verzamelniveau)</v>
          </cell>
          <cell r="I2641" t="str">
            <v>TF-WDB000001-0048-A</v>
          </cell>
          <cell r="J2641"/>
          <cell r="K2641"/>
          <cell r="L2641"/>
          <cell r="M2641"/>
          <cell r="N2641" t="str">
            <v>63.40</v>
          </cell>
          <cell r="O2641" t="str">
            <v>000433</v>
          </cell>
          <cell r="P2641" t="str">
            <v>PHILIPS CoreLine Wall Mounted</v>
          </cell>
          <cell r="Q2641" t="str">
            <v>000297</v>
          </cell>
          <cell r="R2641" t="str">
            <v>VMA</v>
          </cell>
          <cell r="S2641" t="str">
            <v>WL140V</v>
          </cell>
          <cell r="T2641"/>
          <cell r="U2641"/>
          <cell r="V2641">
            <v>1</v>
          </cell>
          <cell r="W2641">
            <v>44927</v>
          </cell>
          <cell r="X2641">
            <v>2023</v>
          </cell>
          <cell r="Y2641" t="str">
            <v>C</v>
          </cell>
        </row>
        <row r="2642">
          <cell r="F2642" t="str">
            <v>EVB0002641</v>
          </cell>
          <cell r="G2642" t="str">
            <v>Vloer - polybeton trap en helling naar fietsstalling en sporthal</v>
          </cell>
          <cell r="H2642" t="str">
            <v>vloeren; constructief, algemeen (verzamelniveau)</v>
          </cell>
          <cell r="I2642"/>
          <cell r="J2642"/>
          <cell r="K2642"/>
          <cell r="L2642"/>
          <cell r="M2642"/>
          <cell r="N2642" t="str">
            <v>23.20</v>
          </cell>
          <cell r="O2642" t="str">
            <v>000331</v>
          </cell>
          <cell r="P2642" t="str">
            <v>CAREYE BETONWERKEN BV</v>
          </cell>
          <cell r="Q2642" t="str">
            <v>000300</v>
          </cell>
          <cell r="R2642" t="str">
            <v>ALHEEMBOUW</v>
          </cell>
          <cell r="S2642"/>
          <cell r="T2642"/>
          <cell r="U2642"/>
          <cell r="V2642">
            <v>1</v>
          </cell>
          <cell r="W2642">
            <v>44927</v>
          </cell>
          <cell r="X2642">
            <v>2023</v>
          </cell>
          <cell r="Y2642" t="str">
            <v>C</v>
          </cell>
        </row>
        <row r="2643">
          <cell r="F2643" t="str">
            <v>EVB0002642</v>
          </cell>
          <cell r="G2643" t="str">
            <v>Vloer - klinkers</v>
          </cell>
          <cell r="H2643" t="str">
            <v>vloeren; constructief, algemeen (verzamelniveau)</v>
          </cell>
          <cell r="I2643"/>
          <cell r="J2643"/>
          <cell r="K2643"/>
          <cell r="L2643"/>
          <cell r="M2643"/>
          <cell r="N2643" t="str">
            <v>23.20</v>
          </cell>
          <cell r="O2643"/>
          <cell r="P2643"/>
          <cell r="Q2643"/>
          <cell r="R2643"/>
          <cell r="S2643"/>
          <cell r="T2643"/>
          <cell r="U2643"/>
          <cell r="V2643">
            <v>1</v>
          </cell>
          <cell r="W2643">
            <v>44927</v>
          </cell>
          <cell r="X2643">
            <v>2023</v>
          </cell>
          <cell r="Y2643" t="str">
            <v>C</v>
          </cell>
        </row>
        <row r="2644">
          <cell r="F2644" t="str">
            <v>EVB0002643</v>
          </cell>
          <cell r="G2644" t="str">
            <v>Vloer - inspectieput met rond deksel 1000 mm</v>
          </cell>
          <cell r="H2644" t="str">
            <v>afvoeren; regenwater, algemeen (verzamelniveau)</v>
          </cell>
          <cell r="I2644"/>
          <cell r="J2644"/>
          <cell r="K2644"/>
          <cell r="L2644"/>
          <cell r="M2644"/>
          <cell r="N2644" t="str">
            <v>52.10</v>
          </cell>
          <cell r="O2644"/>
          <cell r="P2644"/>
          <cell r="Q2644" t="str">
            <v>000304</v>
          </cell>
          <cell r="R2644" t="str">
            <v>VMA / GEZEL</v>
          </cell>
          <cell r="S2644"/>
          <cell r="T2644"/>
          <cell r="U2644"/>
          <cell r="V2644">
            <v>1</v>
          </cell>
          <cell r="W2644">
            <v>44927</v>
          </cell>
          <cell r="X2644">
            <v>2023</v>
          </cell>
          <cell r="Y2644" t="str">
            <v>C</v>
          </cell>
        </row>
        <row r="2645">
          <cell r="F2645" t="str">
            <v>EVB0002644</v>
          </cell>
          <cell r="G2645" t="str">
            <v>Vloer - inspectieput met vierkant deksel 400/400mm</v>
          </cell>
          <cell r="H2645" t="str">
            <v>afvoeren; regenwater, algemeen (verzamelniveau)</v>
          </cell>
          <cell r="I2645"/>
          <cell r="J2645"/>
          <cell r="K2645"/>
          <cell r="L2645"/>
          <cell r="M2645"/>
          <cell r="N2645" t="str">
            <v>52.10</v>
          </cell>
          <cell r="O2645"/>
          <cell r="P2645"/>
          <cell r="Q2645" t="str">
            <v>000304</v>
          </cell>
          <cell r="R2645" t="str">
            <v>VMA / GEZEL</v>
          </cell>
          <cell r="S2645"/>
          <cell r="T2645"/>
          <cell r="U2645"/>
          <cell r="V2645">
            <v>1</v>
          </cell>
          <cell r="W2645">
            <v>44927</v>
          </cell>
          <cell r="X2645">
            <v>2023</v>
          </cell>
          <cell r="Y2645" t="str">
            <v>C</v>
          </cell>
        </row>
        <row r="2646">
          <cell r="F2646" t="str">
            <v>EVB0002645</v>
          </cell>
          <cell r="G2646" t="str">
            <v>Vloer - inspectieput met vierkant deksel 1000/1000mm</v>
          </cell>
          <cell r="H2646" t="str">
            <v>afvoeren; regenwater, algemeen (verzamelniveau)</v>
          </cell>
          <cell r="I2646"/>
          <cell r="J2646"/>
          <cell r="K2646"/>
          <cell r="L2646"/>
          <cell r="M2646"/>
          <cell r="N2646" t="str">
            <v>52.10</v>
          </cell>
          <cell r="O2646"/>
          <cell r="P2646"/>
          <cell r="Q2646" t="str">
            <v>000304</v>
          </cell>
          <cell r="R2646" t="str">
            <v>VMA / GEZEL</v>
          </cell>
          <cell r="S2646"/>
          <cell r="T2646"/>
          <cell r="U2646"/>
          <cell r="V2646">
            <v>1</v>
          </cell>
          <cell r="W2646">
            <v>44927</v>
          </cell>
          <cell r="X2646">
            <v>2023</v>
          </cell>
          <cell r="Y2646" t="str">
            <v>C</v>
          </cell>
        </row>
        <row r="2647">
          <cell r="F2647" t="str">
            <v>EVB0002646</v>
          </cell>
          <cell r="G2647" t="str">
            <v xml:space="preserve">Vloer - Hayraton vloergoot onderaan fietshelling (4 x 500mm, totaal 2m) </v>
          </cell>
          <cell r="H2647" t="str">
            <v>afvoeren; regenwater, algemeen (verzamelniveau)</v>
          </cell>
          <cell r="I2647"/>
          <cell r="J2647"/>
          <cell r="K2647"/>
          <cell r="L2647"/>
          <cell r="M2647"/>
          <cell r="N2647" t="str">
            <v>52.10</v>
          </cell>
          <cell r="O2647"/>
          <cell r="P2647"/>
          <cell r="Q2647"/>
          <cell r="R2647"/>
          <cell r="S2647"/>
          <cell r="T2647"/>
          <cell r="U2647"/>
          <cell r="V2647">
            <v>1</v>
          </cell>
          <cell r="W2647">
            <v>44927</v>
          </cell>
          <cell r="X2647">
            <v>2023</v>
          </cell>
          <cell r="Y2647" t="str">
            <v>C</v>
          </cell>
        </row>
        <row r="2648">
          <cell r="F2648" t="str">
            <v>EVB0002647</v>
          </cell>
          <cell r="G2648" t="str">
            <v xml:space="preserve">Vloer - Storadrain vloergoot aan deuren klaslokalen (4 x 500mm, totaal 2m) </v>
          </cell>
          <cell r="H2648" t="str">
            <v>afvoeren; regenwater, algemeen (verzamelniveau)</v>
          </cell>
          <cell r="I2648"/>
          <cell r="J2648"/>
          <cell r="K2648"/>
          <cell r="L2648"/>
          <cell r="M2648"/>
          <cell r="N2648" t="str">
            <v>52.10</v>
          </cell>
          <cell r="O2648"/>
          <cell r="P2648"/>
          <cell r="Q2648"/>
          <cell r="R2648"/>
          <cell r="S2648"/>
          <cell r="T2648"/>
          <cell r="U2648"/>
          <cell r="V2648">
            <v>1</v>
          </cell>
          <cell r="W2648">
            <v>44927</v>
          </cell>
          <cell r="X2648">
            <v>2023</v>
          </cell>
          <cell r="Y2648" t="str">
            <v>C</v>
          </cell>
        </row>
        <row r="2649">
          <cell r="F2649" t="str">
            <v>EVB0002648</v>
          </cell>
          <cell r="G2649" t="str">
            <v xml:space="preserve">Vloer - Storadrain vloergoot aan deur naar traphal (5 x 500mm, totaal 2,5m) </v>
          </cell>
          <cell r="H2649" t="str">
            <v>afvoeren; regenwater, algemeen (verzamelniveau)</v>
          </cell>
          <cell r="I2649"/>
          <cell r="J2649"/>
          <cell r="K2649"/>
          <cell r="L2649"/>
          <cell r="M2649"/>
          <cell r="N2649" t="str">
            <v>52.10</v>
          </cell>
          <cell r="O2649"/>
          <cell r="P2649"/>
          <cell r="Q2649"/>
          <cell r="R2649"/>
          <cell r="S2649"/>
          <cell r="T2649"/>
          <cell r="U2649"/>
          <cell r="V2649">
            <v>1</v>
          </cell>
          <cell r="W2649">
            <v>44927</v>
          </cell>
          <cell r="X2649">
            <v>2023</v>
          </cell>
          <cell r="Y2649" t="str">
            <v>C</v>
          </cell>
        </row>
        <row r="2650">
          <cell r="F2650" t="str">
            <v>EVB0002649</v>
          </cell>
          <cell r="G2650" t="str">
            <v xml:space="preserve">Vloer - Storadrain vloergoot (28 x 500mm, totaal 14m) </v>
          </cell>
          <cell r="H2650" t="str">
            <v>afvoeren; regenwater, algemeen (verzamelniveau)</v>
          </cell>
          <cell r="I2650"/>
          <cell r="J2650"/>
          <cell r="K2650"/>
          <cell r="L2650"/>
          <cell r="M2650"/>
          <cell r="N2650" t="str">
            <v>52.10</v>
          </cell>
          <cell r="O2650"/>
          <cell r="P2650"/>
          <cell r="Q2650"/>
          <cell r="R2650"/>
          <cell r="S2650"/>
          <cell r="T2650"/>
          <cell r="U2650"/>
          <cell r="V2650">
            <v>1</v>
          </cell>
          <cell r="W2650">
            <v>44927</v>
          </cell>
          <cell r="X2650">
            <v>2023</v>
          </cell>
          <cell r="Y2650" t="str">
            <v>C</v>
          </cell>
        </row>
        <row r="2651">
          <cell r="F2651" t="str">
            <v>EVB0002650</v>
          </cell>
          <cell r="G2651" t="str">
            <v>Sanitair - afvoer via klokput</v>
          </cell>
          <cell r="H2651" t="str">
            <v>afvoeren; regenwater, algemeen (verzamelniveau)</v>
          </cell>
          <cell r="I2651"/>
          <cell r="J2651"/>
          <cell r="K2651"/>
          <cell r="L2651"/>
          <cell r="M2651"/>
          <cell r="N2651" t="str">
            <v>52.10</v>
          </cell>
          <cell r="O2651" t="str">
            <v>000444</v>
          </cell>
          <cell r="P2651" t="str">
            <v>ABZ</v>
          </cell>
          <cell r="Q2651"/>
          <cell r="R2651"/>
          <cell r="S2651"/>
          <cell r="T2651"/>
          <cell r="U2651"/>
          <cell r="V2651">
            <v>1</v>
          </cell>
          <cell r="W2651">
            <v>44927</v>
          </cell>
          <cell r="X2651">
            <v>2023</v>
          </cell>
          <cell r="Y2651" t="str">
            <v>C</v>
          </cell>
        </row>
        <row r="2652">
          <cell r="F2652" t="str">
            <v>EVB0002651</v>
          </cell>
          <cell r="G2652" t="str">
            <v>Elektriciteit - stopcontact opbouw</v>
          </cell>
          <cell r="H2652" t="str">
            <v>centrale elektrotechnische voorz.; energie, laagspanning, algemeen</v>
          </cell>
          <cell r="I2652" t="str">
            <v>ELEK TF 37/38</v>
          </cell>
          <cell r="J2652"/>
          <cell r="K2652"/>
          <cell r="L2652"/>
          <cell r="M2652"/>
          <cell r="N2652" t="str">
            <v>61.50</v>
          </cell>
          <cell r="O2652" t="str">
            <v>000327</v>
          </cell>
          <cell r="P2652" t="str">
            <v>NIKO</v>
          </cell>
          <cell r="Q2652" t="str">
            <v>000297</v>
          </cell>
          <cell r="R2652" t="str">
            <v>VMA</v>
          </cell>
          <cell r="S2652" t="str">
            <v>100-66600 / 66602 / 66603</v>
          </cell>
          <cell r="T2652"/>
          <cell r="U2652"/>
          <cell r="V2652">
            <v>1</v>
          </cell>
          <cell r="W2652">
            <v>44927</v>
          </cell>
          <cell r="X2652">
            <v>2023</v>
          </cell>
          <cell r="Y2652" t="str">
            <v>C</v>
          </cell>
        </row>
        <row r="2653">
          <cell r="F2653" t="str">
            <v>EVB0002652</v>
          </cell>
          <cell r="G2653" t="str">
            <v>Muur - gevelmetselwerk</v>
          </cell>
          <cell r="H2653" t="str">
            <v>buitenwanden; constructief, algemeen (verzamelniveau)</v>
          </cell>
          <cell r="I2653" t="str">
            <v>TF-WDB000001-0003-A</v>
          </cell>
          <cell r="J2653"/>
          <cell r="K2653"/>
          <cell r="L2653"/>
          <cell r="M2653"/>
          <cell r="N2653" t="str">
            <v>21.20</v>
          </cell>
          <cell r="O2653"/>
          <cell r="P2653"/>
          <cell r="Q2653" t="str">
            <v>000300</v>
          </cell>
          <cell r="R2653" t="str">
            <v>ALHEEMBOUW</v>
          </cell>
          <cell r="S2653"/>
          <cell r="T2653"/>
          <cell r="U2653"/>
          <cell r="V2653">
            <v>1</v>
          </cell>
          <cell r="W2653">
            <v>44927</v>
          </cell>
          <cell r="X2653">
            <v>2023</v>
          </cell>
          <cell r="Y2653" t="str">
            <v>C</v>
          </cell>
        </row>
        <row r="2654">
          <cell r="F2654" t="str">
            <v>EVB0002653</v>
          </cell>
          <cell r="G2654" t="str">
            <v>Sanitair - dubbele dienstkraan vorstvrij</v>
          </cell>
          <cell r="H2654" t="str">
            <v>water; waterbehandeling, algemeen (verzamelniveau)</v>
          </cell>
          <cell r="I2654" t="str">
            <v>SAN TF 25</v>
          </cell>
          <cell r="J2654"/>
          <cell r="K2654"/>
          <cell r="L2654"/>
          <cell r="M2654"/>
          <cell r="N2654" t="str">
            <v>53.50</v>
          </cell>
          <cell r="O2654" t="str">
            <v>000427</v>
          </cell>
          <cell r="P2654" t="str">
            <v>SCHELL</v>
          </cell>
          <cell r="Q2654" t="str">
            <v>000301</v>
          </cell>
          <cell r="R2654" t="str">
            <v>GEZEL</v>
          </cell>
          <cell r="S2654" t="str">
            <v>POLAR</v>
          </cell>
          <cell r="T2654"/>
          <cell r="U2654"/>
          <cell r="V2654">
            <v>1</v>
          </cell>
          <cell r="W2654">
            <v>44927</v>
          </cell>
          <cell r="X2654">
            <v>2023</v>
          </cell>
          <cell r="Y2654" t="str">
            <v>C</v>
          </cell>
        </row>
        <row r="2655">
          <cell r="F2655" t="str">
            <v>EVB0002654</v>
          </cell>
          <cell r="G2655" t="str">
            <v>Sanitair - irrigatieunit + leidingen</v>
          </cell>
          <cell r="H2655" t="str">
            <v>water; waterbehandeling, algemeen (verzamelniveau)</v>
          </cell>
          <cell r="I2655"/>
          <cell r="J2655"/>
          <cell r="K2655"/>
          <cell r="L2655"/>
          <cell r="M2655"/>
          <cell r="N2655" t="str">
            <v>53.50</v>
          </cell>
          <cell r="O2655"/>
          <cell r="P2655"/>
          <cell r="Q2655" t="str">
            <v>000319</v>
          </cell>
          <cell r="R2655" t="str">
            <v>NATUROOF</v>
          </cell>
          <cell r="S2655" t="str">
            <v>RAIN BIRD</v>
          </cell>
          <cell r="T2655"/>
          <cell r="U2655"/>
          <cell r="V2655">
            <v>1</v>
          </cell>
          <cell r="W2655">
            <v>44927</v>
          </cell>
          <cell r="X2655">
            <v>2023</v>
          </cell>
          <cell r="Y2655" t="str">
            <v>C</v>
          </cell>
        </row>
        <row r="2656">
          <cell r="F2656" t="str">
            <v>EVB0002655</v>
          </cell>
          <cell r="G2656" t="str">
            <v>Vloer - inspectieput met vierkant deksel 1000/1000mm</v>
          </cell>
          <cell r="H2656" t="str">
            <v>afvoeren; regenwater, algemeen (verzamelniveau)</v>
          </cell>
          <cell r="I2656"/>
          <cell r="J2656"/>
          <cell r="K2656"/>
          <cell r="L2656"/>
          <cell r="M2656"/>
          <cell r="N2656" t="str">
            <v>52.10</v>
          </cell>
          <cell r="O2656"/>
          <cell r="P2656"/>
          <cell r="Q2656"/>
          <cell r="R2656"/>
          <cell r="S2656"/>
          <cell r="T2656"/>
          <cell r="U2656"/>
          <cell r="V2656">
            <v>1</v>
          </cell>
          <cell r="W2656">
            <v>44927</v>
          </cell>
          <cell r="X2656">
            <v>2023</v>
          </cell>
          <cell r="Y2656" t="str">
            <v>C</v>
          </cell>
        </row>
        <row r="2657">
          <cell r="F2657" t="str">
            <v>EVB0002656</v>
          </cell>
          <cell r="G2657" t="str">
            <v>Beveiliging - Dualdetector (beweging)</v>
          </cell>
          <cell r="H2657" t="str">
            <v>beveiliging; overlast, detectie en alarmering, algemeen (verzamelniveau)</v>
          </cell>
          <cell r="I2657" t="str">
            <v>ELEK TF 133</v>
          </cell>
          <cell r="J2657"/>
          <cell r="K2657"/>
          <cell r="L2657"/>
          <cell r="M2657"/>
          <cell r="N2657" t="str">
            <v>65.30</v>
          </cell>
          <cell r="O2657" t="str">
            <v>000349</v>
          </cell>
          <cell r="P2657" t="str">
            <v>VANDERBILT</v>
          </cell>
          <cell r="Q2657" t="str">
            <v>000297</v>
          </cell>
          <cell r="R2657" t="str">
            <v>VMA</v>
          </cell>
          <cell r="S2657" t="str">
            <v>PDM-IXA12</v>
          </cell>
          <cell r="T2657"/>
          <cell r="U2657"/>
          <cell r="V2657">
            <v>1</v>
          </cell>
          <cell r="W2657">
            <v>44927</v>
          </cell>
          <cell r="X2657">
            <v>2023</v>
          </cell>
          <cell r="Y2657" t="str">
            <v>D</v>
          </cell>
        </row>
        <row r="2658">
          <cell r="F2658" t="str">
            <v>EVB0002657</v>
          </cell>
          <cell r="G2658" t="str">
            <v>Beveiliging - toegangscontrole Salto slot</v>
          </cell>
          <cell r="H2658" t="str">
            <v>beveiliging; braak, toegangscontrole</v>
          </cell>
          <cell r="I2658" t="str">
            <v>TF WDB00001-0045-A</v>
          </cell>
          <cell r="J2658"/>
          <cell r="K2658"/>
          <cell r="L2658"/>
          <cell r="M2658"/>
          <cell r="N2658" t="str">
            <v>65.22</v>
          </cell>
          <cell r="O2658" t="str">
            <v>000333</v>
          </cell>
          <cell r="P2658" t="str">
            <v>SALTO</v>
          </cell>
          <cell r="Q2658" t="str">
            <v>000297</v>
          </cell>
          <cell r="R2658" t="str">
            <v>VMA</v>
          </cell>
          <cell r="S2658" t="str">
            <v>XS4 ONE Ex752/753/754</v>
          </cell>
          <cell r="T2658"/>
          <cell r="U2658"/>
          <cell r="V2658">
            <v>1</v>
          </cell>
          <cell r="W2658">
            <v>44927</v>
          </cell>
          <cell r="X2658">
            <v>2023</v>
          </cell>
          <cell r="Y2658" t="str">
            <v>D</v>
          </cell>
        </row>
        <row r="2659">
          <cell r="F2659" t="str">
            <v>EVB0002658</v>
          </cell>
          <cell r="G2659" t="str">
            <v>Brand - automatische branddetectie</v>
          </cell>
          <cell r="H2659" t="str">
            <v>beveiliging; brand, detectie en alarmering</v>
          </cell>
          <cell r="I2659" t="str">
            <v>ELEK TF 145</v>
          </cell>
          <cell r="J2659"/>
          <cell r="K2659"/>
          <cell r="L2659"/>
          <cell r="M2659"/>
          <cell r="N2659" t="str">
            <v>65.11</v>
          </cell>
          <cell r="O2659" t="str">
            <v>000324</v>
          </cell>
          <cell r="P2659" t="str">
            <v>BOSCH</v>
          </cell>
          <cell r="Q2659" t="str">
            <v>000297</v>
          </cell>
          <cell r="R2659" t="str">
            <v>VMA</v>
          </cell>
          <cell r="S2659" t="str">
            <v>FAP-0420 (AVENAR detector 4000)</v>
          </cell>
          <cell r="T2659"/>
          <cell r="U2659"/>
          <cell r="V2659">
            <v>1</v>
          </cell>
          <cell r="W2659">
            <v>44927</v>
          </cell>
          <cell r="X2659">
            <v>2023</v>
          </cell>
          <cell r="Y2659" t="str">
            <v>D</v>
          </cell>
        </row>
        <row r="2660">
          <cell r="F2660" t="str">
            <v>EVB0002659</v>
          </cell>
          <cell r="G2660" t="str">
            <v>Brand - automatische branddetectie in technische koker</v>
          </cell>
          <cell r="H2660" t="str">
            <v>beveiliging; brand, detectie en alarmering</v>
          </cell>
          <cell r="I2660" t="str">
            <v>ELEK TF 145</v>
          </cell>
          <cell r="J2660"/>
          <cell r="K2660"/>
          <cell r="L2660"/>
          <cell r="M2660"/>
          <cell r="N2660" t="str">
            <v>65.11</v>
          </cell>
          <cell r="O2660" t="str">
            <v>000324</v>
          </cell>
          <cell r="P2660" t="str">
            <v>BOSCH</v>
          </cell>
          <cell r="Q2660" t="str">
            <v>000297</v>
          </cell>
          <cell r="R2660" t="str">
            <v>VMA</v>
          </cell>
          <cell r="S2660" t="str">
            <v>FAP-0420 (AVENAR detector 4000)</v>
          </cell>
          <cell r="T2660"/>
          <cell r="U2660"/>
          <cell r="V2660">
            <v>1</v>
          </cell>
          <cell r="W2660">
            <v>44927</v>
          </cell>
          <cell r="X2660">
            <v>2023</v>
          </cell>
          <cell r="Y2660" t="str">
            <v>D</v>
          </cell>
        </row>
        <row r="2661">
          <cell r="F2661" t="str">
            <v>EVB0002660</v>
          </cell>
          <cell r="G2661" t="str">
            <v>Brand - automatische branddetectie (boven verlaagd plafond)</v>
          </cell>
          <cell r="H2661" t="str">
            <v>beveiliging; brand, detectie en alarmering</v>
          </cell>
          <cell r="I2661" t="str">
            <v>ELEK TF 145</v>
          </cell>
          <cell r="J2661"/>
          <cell r="K2661"/>
          <cell r="L2661"/>
          <cell r="M2661"/>
          <cell r="N2661" t="str">
            <v>65.11</v>
          </cell>
          <cell r="O2661" t="str">
            <v>000324</v>
          </cell>
          <cell r="P2661" t="str">
            <v>BOSCH</v>
          </cell>
          <cell r="Q2661" t="str">
            <v>000297</v>
          </cell>
          <cell r="R2661" t="str">
            <v>VMA</v>
          </cell>
          <cell r="S2661" t="str">
            <v>FAP-0420 (AVENAR detector 4000)</v>
          </cell>
          <cell r="T2661"/>
          <cell r="U2661"/>
          <cell r="V2661">
            <v>1</v>
          </cell>
          <cell r="W2661">
            <v>44927</v>
          </cell>
          <cell r="X2661">
            <v>2023</v>
          </cell>
          <cell r="Y2661" t="str">
            <v>D</v>
          </cell>
        </row>
        <row r="2662">
          <cell r="F2662" t="str">
            <v>EVB0002661</v>
          </cell>
          <cell r="G2662" t="str">
            <v>Brand - evacuatiedrukknop / handbrandmelder (Rood)</v>
          </cell>
          <cell r="H2662" t="str">
            <v>beveiliging; brand, detectie en alarmering</v>
          </cell>
          <cell r="I2662" t="str">
            <v>ELEK TF 148</v>
          </cell>
          <cell r="J2662"/>
          <cell r="K2662"/>
          <cell r="L2662"/>
          <cell r="M2662"/>
          <cell r="N2662" t="str">
            <v>65.11</v>
          </cell>
          <cell r="O2662" t="str">
            <v>000324</v>
          </cell>
          <cell r="P2662" t="str">
            <v>BOSCH</v>
          </cell>
          <cell r="Q2662" t="str">
            <v>000297</v>
          </cell>
          <cell r="R2662" t="str">
            <v>VMA</v>
          </cell>
          <cell r="S2662" t="str">
            <v>FMC-420RW</v>
          </cell>
          <cell r="T2662"/>
          <cell r="U2662"/>
          <cell r="V2662">
            <v>1</v>
          </cell>
          <cell r="W2662">
            <v>44927</v>
          </cell>
          <cell r="X2662">
            <v>2023</v>
          </cell>
          <cell r="Y2662" t="str">
            <v>D</v>
          </cell>
        </row>
        <row r="2663">
          <cell r="F2663" t="str">
            <v>EVB0002662</v>
          </cell>
          <cell r="G2663" t="str">
            <v>Brand - sirene voor evacuatie</v>
          </cell>
          <cell r="H2663" t="str">
            <v>beveiliging; brand, detectie en alarmering</v>
          </cell>
          <cell r="I2663" t="str">
            <v>ELEK TF 165-A</v>
          </cell>
          <cell r="J2663"/>
          <cell r="K2663"/>
          <cell r="L2663"/>
          <cell r="M2663"/>
          <cell r="N2663" t="str">
            <v>65.11</v>
          </cell>
          <cell r="O2663" t="str">
            <v>000324</v>
          </cell>
          <cell r="P2663" t="str">
            <v>BOSCH</v>
          </cell>
          <cell r="Q2663" t="str">
            <v>000297</v>
          </cell>
          <cell r="R2663" t="str">
            <v>VMA</v>
          </cell>
          <cell r="S2663" t="str">
            <v>FNM-420-A</v>
          </cell>
          <cell r="T2663"/>
          <cell r="U2663"/>
          <cell r="V2663">
            <v>1</v>
          </cell>
          <cell r="W2663">
            <v>44927</v>
          </cell>
          <cell r="X2663">
            <v>2023</v>
          </cell>
          <cell r="Y2663" t="str">
            <v>D</v>
          </cell>
        </row>
        <row r="2664">
          <cell r="F2664" t="str">
            <v>EVB0002663</v>
          </cell>
          <cell r="G2664" t="str">
            <v>Brand - brandhaspel in brandhaspelkast (rood) en schuimblusser</v>
          </cell>
          <cell r="H2664" t="str">
            <v>beveiliging; brand, brandbestrijding</v>
          </cell>
          <cell r="I2664" t="str">
            <v>SAN TF 58/59/62</v>
          </cell>
          <cell r="J2664"/>
          <cell r="K2664"/>
          <cell r="L2664"/>
          <cell r="M2664"/>
          <cell r="N2664" t="str">
            <v>65.13</v>
          </cell>
          <cell r="O2664" t="str">
            <v>000335</v>
          </cell>
          <cell r="P2664" t="str">
            <v>SOMATIFIE</v>
          </cell>
          <cell r="Q2664" t="str">
            <v>000301</v>
          </cell>
          <cell r="R2664" t="str">
            <v>GEZEL</v>
          </cell>
          <cell r="S2664" t="str">
            <v xml:space="preserve">Sanilite zwenkbaar 30S </v>
          </cell>
          <cell r="T2664"/>
          <cell r="U2664"/>
          <cell r="V2664">
            <v>1</v>
          </cell>
          <cell r="W2664">
            <v>44927</v>
          </cell>
          <cell r="X2664">
            <v>2023</v>
          </cell>
          <cell r="Y2664" t="str">
            <v>D</v>
          </cell>
        </row>
        <row r="2665">
          <cell r="F2665" t="str">
            <v>EVB0002664</v>
          </cell>
          <cell r="G2665" t="str">
            <v>Brand - hydrantkraan</v>
          </cell>
          <cell r="H2665" t="str">
            <v>beveiliging; brand, brandbestrijding</v>
          </cell>
          <cell r="I2665" t="str">
            <v>SAN TF 60</v>
          </cell>
          <cell r="J2665"/>
          <cell r="K2665"/>
          <cell r="L2665"/>
          <cell r="M2665"/>
          <cell r="N2665" t="str">
            <v>65.13</v>
          </cell>
          <cell r="O2665" t="str">
            <v>000335</v>
          </cell>
          <cell r="P2665" t="str">
            <v>SOMATIFIE</v>
          </cell>
          <cell r="Q2665" t="str">
            <v>000301</v>
          </cell>
          <cell r="R2665" t="str">
            <v>GEZEL</v>
          </cell>
          <cell r="S2665" t="str">
            <v>DSP 45</v>
          </cell>
          <cell r="T2665"/>
          <cell r="U2665"/>
          <cell r="V2665">
            <v>1</v>
          </cell>
          <cell r="W2665">
            <v>44927</v>
          </cell>
          <cell r="X2665">
            <v>2023</v>
          </cell>
          <cell r="Y2665" t="str">
            <v>D</v>
          </cell>
        </row>
        <row r="2666">
          <cell r="F2666" t="str">
            <v>EVB0002665</v>
          </cell>
          <cell r="G2666" t="str">
            <v>Brand - CO2-blusser</v>
          </cell>
          <cell r="H2666" t="str">
            <v>beveiliging; brand, brandbestrijding</v>
          </cell>
          <cell r="I2666" t="str">
            <v>SAN TF 63</v>
          </cell>
          <cell r="J2666"/>
          <cell r="K2666"/>
          <cell r="L2666"/>
          <cell r="M2666"/>
          <cell r="N2666" t="str">
            <v>65.13</v>
          </cell>
          <cell r="O2666" t="str">
            <v>000335</v>
          </cell>
          <cell r="P2666" t="str">
            <v>SOMATIFIE</v>
          </cell>
          <cell r="Q2666" t="str">
            <v>000301</v>
          </cell>
          <cell r="R2666" t="str">
            <v>GEZEL</v>
          </cell>
          <cell r="S2666" t="str">
            <v>SANILITE C5-CR</v>
          </cell>
          <cell r="T2666"/>
          <cell r="U2666"/>
          <cell r="V2666">
            <v>1</v>
          </cell>
          <cell r="W2666">
            <v>44927</v>
          </cell>
          <cell r="X2666">
            <v>2023</v>
          </cell>
          <cell r="Y2666" t="str">
            <v>D</v>
          </cell>
        </row>
        <row r="2667">
          <cell r="F2667" t="str">
            <v>EVB0002666</v>
          </cell>
          <cell r="G2667" t="str">
            <v>Brand - gemotoriseerde brandklep rond</v>
          </cell>
          <cell r="H2667" t="str">
            <v>beveiliging; brand, brandbestrijding</v>
          </cell>
          <cell r="I2667"/>
          <cell r="J2667"/>
          <cell r="K2667"/>
          <cell r="L2667"/>
          <cell r="M2667"/>
          <cell r="N2667" t="str">
            <v>65.13</v>
          </cell>
          <cell r="O2667"/>
          <cell r="P2667"/>
          <cell r="Q2667" t="str">
            <v>000301</v>
          </cell>
          <cell r="R2667" t="str">
            <v>GEZEL</v>
          </cell>
          <cell r="S2667" t="str">
            <v>RFT</v>
          </cell>
          <cell r="T2667"/>
          <cell r="U2667"/>
          <cell r="V2667">
            <v>1</v>
          </cell>
          <cell r="W2667">
            <v>44927</v>
          </cell>
          <cell r="X2667">
            <v>2023</v>
          </cell>
          <cell r="Y2667" t="str">
            <v>D</v>
          </cell>
        </row>
        <row r="2668">
          <cell r="F2668" t="str">
            <v>EVB0002667</v>
          </cell>
          <cell r="G2668" t="str">
            <v>Communicatie - Luidspreker Type 2 kleine box</v>
          </cell>
          <cell r="H2668" t="str">
            <v>communicatie; overdracht van geluid/spraak, conferentiesystemen</v>
          </cell>
          <cell r="I2668" t="str">
            <v>ELEK TF 178</v>
          </cell>
          <cell r="J2668"/>
          <cell r="K2668"/>
          <cell r="L2668"/>
          <cell r="M2668"/>
          <cell r="N2668" t="str">
            <v>64.26</v>
          </cell>
          <cell r="O2668" t="str">
            <v>000325</v>
          </cell>
          <cell r="P2668" t="str">
            <v>AUDAC</v>
          </cell>
          <cell r="Q2668" t="str">
            <v>000297</v>
          </cell>
          <cell r="R2668" t="str">
            <v>VMA</v>
          </cell>
          <cell r="S2668" t="str">
            <v>WX502MK2/B</v>
          </cell>
          <cell r="T2668"/>
          <cell r="U2668"/>
          <cell r="V2668">
            <v>1</v>
          </cell>
          <cell r="W2668">
            <v>44927</v>
          </cell>
          <cell r="X2668">
            <v>2023</v>
          </cell>
          <cell r="Y2668" t="str">
            <v>D</v>
          </cell>
        </row>
        <row r="2669">
          <cell r="F2669" t="str">
            <v>EVB0002668</v>
          </cell>
          <cell r="G2669" t="str">
            <v>Communicatie - WIFI Accespoint plafond</v>
          </cell>
          <cell r="H2669" t="str">
            <v>communicatie; overdracht van signalen, algemeen (verzamelniveau)</v>
          </cell>
          <cell r="I2669" t="str">
            <v>TF WDB000001-0053</v>
          </cell>
          <cell r="J2669"/>
          <cell r="K2669"/>
          <cell r="L2669"/>
          <cell r="M2669"/>
          <cell r="N2669" t="str">
            <v>64.10</v>
          </cell>
          <cell r="O2669" t="str">
            <v>000336</v>
          </cell>
          <cell r="P2669" t="str">
            <v>RUCKUS</v>
          </cell>
          <cell r="Q2669" t="str">
            <v>000297</v>
          </cell>
          <cell r="R2669" t="str">
            <v>VMA</v>
          </cell>
          <cell r="S2669" t="str">
            <v>R650</v>
          </cell>
          <cell r="T2669"/>
          <cell r="U2669"/>
          <cell r="V2669">
            <v>1</v>
          </cell>
          <cell r="W2669">
            <v>44927</v>
          </cell>
          <cell r="X2669">
            <v>2023</v>
          </cell>
          <cell r="Y2669" t="str">
            <v>D</v>
          </cell>
        </row>
        <row r="2670">
          <cell r="F2670" t="str">
            <v>EVB0002669</v>
          </cell>
          <cell r="G2670" t="str">
            <v>Communicatie - bedieningspaneel geluid &amp; bluetoothmodule</v>
          </cell>
          <cell r="H2670" t="str">
            <v>communicatie; overdracht van geluid/spraak, vertaalsystemen</v>
          </cell>
          <cell r="I2670" t="str">
            <v>ELEK TF 175 &amp; 503</v>
          </cell>
          <cell r="J2670"/>
          <cell r="K2670"/>
          <cell r="L2670"/>
          <cell r="M2670"/>
          <cell r="N2670" t="str">
            <v>64.25</v>
          </cell>
          <cell r="O2670" t="str">
            <v>000325</v>
          </cell>
          <cell r="P2670" t="str">
            <v>AUDAC</v>
          </cell>
          <cell r="Q2670" t="str">
            <v>000297</v>
          </cell>
          <cell r="R2670" t="str">
            <v>VMA</v>
          </cell>
          <cell r="S2670" t="str">
            <v>DW5066 &amp; WP220</v>
          </cell>
          <cell r="T2670"/>
          <cell r="U2670"/>
          <cell r="V2670">
            <v>1</v>
          </cell>
          <cell r="W2670">
            <v>44927</v>
          </cell>
          <cell r="X2670">
            <v>2023</v>
          </cell>
          <cell r="Y2670" t="str">
            <v>D</v>
          </cell>
        </row>
        <row r="2671">
          <cell r="F2671" t="str">
            <v>EVB0002670</v>
          </cell>
          <cell r="G2671" t="str">
            <v>CV &amp; Ventilatie - Ruimtevoeler</v>
          </cell>
          <cell r="H2671" t="str">
            <v>regeling klimaat en sanitair; centrale melding, meting en sturing, algemeen (verzamelniveau)</v>
          </cell>
          <cell r="I2671"/>
          <cell r="J2671"/>
          <cell r="K2671"/>
          <cell r="L2671"/>
          <cell r="M2671"/>
          <cell r="N2671" t="str">
            <v>58.20</v>
          </cell>
          <cell r="O2671" t="str">
            <v>000250</v>
          </cell>
          <cell r="P2671" t="str">
            <v>Schneider</v>
          </cell>
          <cell r="Q2671" t="str">
            <v>000301</v>
          </cell>
          <cell r="R2671" t="str">
            <v>GEZEL</v>
          </cell>
          <cell r="S2671" t="str">
            <v>SLPWXCX</v>
          </cell>
          <cell r="T2671"/>
          <cell r="U2671"/>
          <cell r="V2671">
            <v>1</v>
          </cell>
          <cell r="W2671">
            <v>44927</v>
          </cell>
          <cell r="X2671">
            <v>2023</v>
          </cell>
          <cell r="Y2671" t="str">
            <v>D</v>
          </cell>
        </row>
        <row r="2672">
          <cell r="F2672" t="str">
            <v>EVB0002671</v>
          </cell>
          <cell r="G2672" t="str">
            <v>CV - collector steek vloerverwarming (? aansluitingen, ? vrij)</v>
          </cell>
          <cell r="H2672" t="str">
            <v>warmtedistributie; water, vloerverwarmingssystemen</v>
          </cell>
          <cell r="I2672"/>
          <cell r="J2672"/>
          <cell r="K2672"/>
          <cell r="L2672"/>
          <cell r="M2672"/>
          <cell r="N2672" t="str">
            <v>56.13</v>
          </cell>
          <cell r="O2672" t="str">
            <v>000445</v>
          </cell>
          <cell r="P2672" t="str">
            <v>achter kastenwand, rugplaat klem</v>
          </cell>
          <cell r="Q2672" t="str">
            <v>000301</v>
          </cell>
          <cell r="R2672" t="str">
            <v>GEZEL</v>
          </cell>
          <cell r="S2672"/>
          <cell r="T2672"/>
          <cell r="U2672"/>
          <cell r="V2672">
            <v>1</v>
          </cell>
          <cell r="W2672">
            <v>44927</v>
          </cell>
          <cell r="X2672">
            <v>2023</v>
          </cell>
          <cell r="Y2672" t="str">
            <v>D</v>
          </cell>
        </row>
        <row r="2673">
          <cell r="F2673" t="str">
            <v>EVB0002672</v>
          </cell>
          <cell r="G2673" t="str">
            <v>CV - collector retour vloerverwarming (? aansluitingen, ? vrij)</v>
          </cell>
          <cell r="H2673" t="str">
            <v>warmtedistributie; water, vloerverwarmingssystemen</v>
          </cell>
          <cell r="I2673"/>
          <cell r="J2673"/>
          <cell r="K2673"/>
          <cell r="L2673"/>
          <cell r="M2673"/>
          <cell r="N2673" t="str">
            <v>56.13</v>
          </cell>
          <cell r="O2673" t="str">
            <v>000445</v>
          </cell>
          <cell r="P2673" t="str">
            <v>achter kastenwand, rugplaat klem</v>
          </cell>
          <cell r="Q2673" t="str">
            <v>000301</v>
          </cell>
          <cell r="R2673" t="str">
            <v>GEZEL</v>
          </cell>
          <cell r="S2673"/>
          <cell r="T2673"/>
          <cell r="U2673"/>
          <cell r="V2673">
            <v>1</v>
          </cell>
          <cell r="W2673">
            <v>44927</v>
          </cell>
          <cell r="X2673">
            <v>2023</v>
          </cell>
          <cell r="Y2673" t="str">
            <v>D</v>
          </cell>
        </row>
        <row r="2674">
          <cell r="F2674" t="str">
            <v>EVB0002673</v>
          </cell>
          <cell r="G2674" t="str">
            <v>CV - collector steek (? aansluitingen)</v>
          </cell>
          <cell r="H2674" t="str">
            <v>warmtedistributie; water, algemeen (verzamelniveau)</v>
          </cell>
          <cell r="I2674"/>
          <cell r="J2674"/>
          <cell r="K2674"/>
          <cell r="L2674"/>
          <cell r="M2674"/>
          <cell r="N2674" t="str">
            <v>56.10</v>
          </cell>
          <cell r="O2674" t="str">
            <v>000445</v>
          </cell>
          <cell r="P2674" t="str">
            <v>achter kastenwand, rugplaat klem</v>
          </cell>
          <cell r="Q2674" t="str">
            <v>000301</v>
          </cell>
          <cell r="R2674" t="str">
            <v>GEZEL</v>
          </cell>
          <cell r="S2674"/>
          <cell r="T2674"/>
          <cell r="U2674"/>
          <cell r="V2674">
            <v>1</v>
          </cell>
          <cell r="W2674">
            <v>44927</v>
          </cell>
          <cell r="X2674">
            <v>2023</v>
          </cell>
          <cell r="Y2674" t="str">
            <v>D</v>
          </cell>
        </row>
        <row r="2675">
          <cell r="F2675" t="str">
            <v>EVB0002674</v>
          </cell>
          <cell r="G2675" t="str">
            <v>CV - collector retour (? aansluitingen)</v>
          </cell>
          <cell r="H2675" t="str">
            <v>warmtedistributie; water, algemeen (verzamelniveau)</v>
          </cell>
          <cell r="I2675"/>
          <cell r="J2675"/>
          <cell r="K2675"/>
          <cell r="L2675"/>
          <cell r="M2675"/>
          <cell r="N2675" t="str">
            <v>56.10</v>
          </cell>
          <cell r="O2675" t="str">
            <v>000445</v>
          </cell>
          <cell r="P2675" t="str">
            <v>achter kastenwand, rugplaat klem</v>
          </cell>
          <cell r="Q2675" t="str">
            <v>000301</v>
          </cell>
          <cell r="R2675" t="str">
            <v>GEZEL</v>
          </cell>
          <cell r="S2675"/>
          <cell r="T2675"/>
          <cell r="U2675"/>
          <cell r="V2675">
            <v>1</v>
          </cell>
          <cell r="W2675">
            <v>44927</v>
          </cell>
          <cell r="X2675">
            <v>2023</v>
          </cell>
          <cell r="Y2675" t="str">
            <v>D</v>
          </cell>
        </row>
        <row r="2676">
          <cell r="F2676" t="str">
            <v>EVB0002675</v>
          </cell>
          <cell r="G2676" t="str">
            <v xml:space="preserve">Deur - binnendeur dubbel EI1 30 Type 11 (zs) </v>
          </cell>
          <cell r="H2676" t="str">
            <v>binnenwandopeningen; gevuld met deuren, algemeen (verzamelniveau)</v>
          </cell>
          <cell r="I2676"/>
          <cell r="J2676"/>
          <cell r="K2676"/>
          <cell r="L2676"/>
          <cell r="M2676"/>
          <cell r="N2676" t="str">
            <v>32.30</v>
          </cell>
          <cell r="O2676"/>
          <cell r="P2676"/>
          <cell r="Q2676" t="str">
            <v>000298</v>
          </cell>
          <cell r="R2676" t="str">
            <v>DRAFAB</v>
          </cell>
          <cell r="S2676"/>
          <cell r="T2676"/>
          <cell r="U2676"/>
          <cell r="V2676">
            <v>1</v>
          </cell>
          <cell r="W2676">
            <v>44927</v>
          </cell>
          <cell r="X2676">
            <v>2023</v>
          </cell>
          <cell r="Y2676" t="str">
            <v>D</v>
          </cell>
        </row>
        <row r="2677">
          <cell r="F2677" t="str">
            <v>EVB0002676</v>
          </cell>
          <cell r="G2677" t="str">
            <v>Deur - deurpomp binnendeur</v>
          </cell>
          <cell r="H2677" t="str">
            <v>binnenwandopeningen; gevuld met deuren, algemeen (verzamelniveau)</v>
          </cell>
          <cell r="I2677" t="str">
            <v>TF-WDB000001-428-A/429-A/430-A</v>
          </cell>
          <cell r="J2677"/>
          <cell r="K2677"/>
          <cell r="L2677"/>
          <cell r="M2677"/>
          <cell r="N2677" t="str">
            <v>32.30</v>
          </cell>
          <cell r="O2677" t="str">
            <v>000337</v>
          </cell>
          <cell r="P2677" t="str">
            <v>ASSA ABLOY</v>
          </cell>
          <cell r="Q2677" t="str">
            <v>000298</v>
          </cell>
          <cell r="R2677" t="str">
            <v>DRAFAB</v>
          </cell>
          <cell r="S2677"/>
          <cell r="T2677"/>
          <cell r="U2677"/>
          <cell r="V2677">
            <v>1</v>
          </cell>
          <cell r="W2677">
            <v>44927</v>
          </cell>
          <cell r="X2677">
            <v>2023</v>
          </cell>
          <cell r="Y2677" t="str">
            <v>D</v>
          </cell>
        </row>
        <row r="2678">
          <cell r="F2678" t="str">
            <v>EVB0002677</v>
          </cell>
          <cell r="G2678" t="str">
            <v>Deur - buitendeur (dubbel, beglaasd &amp; bovenraam) - cilinderslot &amp; salto</v>
          </cell>
          <cell r="H2678" t="str">
            <v>buitenwandopeningen; gevuld met deuren, algemeen (verzamelniveau)</v>
          </cell>
          <cell r="I2678"/>
          <cell r="J2678"/>
          <cell r="K2678"/>
          <cell r="L2678"/>
          <cell r="M2678"/>
          <cell r="N2678" t="str">
            <v>31.30</v>
          </cell>
          <cell r="O2678" t="str">
            <v>000333</v>
          </cell>
          <cell r="P2678" t="str">
            <v>SALTO</v>
          </cell>
          <cell r="Q2678" t="str">
            <v>000302</v>
          </cell>
          <cell r="R2678" t="str">
            <v>HERMANS</v>
          </cell>
          <cell r="S2678"/>
          <cell r="T2678"/>
          <cell r="U2678"/>
          <cell r="V2678">
            <v>1</v>
          </cell>
          <cell r="W2678">
            <v>44927</v>
          </cell>
          <cell r="X2678">
            <v>2023</v>
          </cell>
          <cell r="Y2678" t="str">
            <v>D</v>
          </cell>
        </row>
        <row r="2679">
          <cell r="F2679" t="str">
            <v>EVB0002678</v>
          </cell>
          <cell r="G2679" t="str">
            <v>Deur - deurpomp buitendeur</v>
          </cell>
          <cell r="H2679" t="str">
            <v>binnenwandopeningen; gevuld met deuren, algemeen (verzamelniveau)</v>
          </cell>
          <cell r="I2679"/>
          <cell r="J2679"/>
          <cell r="K2679"/>
          <cell r="L2679"/>
          <cell r="M2679"/>
          <cell r="N2679" t="str">
            <v>32.30</v>
          </cell>
          <cell r="O2679"/>
          <cell r="P2679"/>
          <cell r="Q2679" t="str">
            <v>000302</v>
          </cell>
          <cell r="R2679" t="str">
            <v>HERMANS</v>
          </cell>
          <cell r="S2679"/>
          <cell r="T2679"/>
          <cell r="U2679"/>
          <cell r="V2679">
            <v>1</v>
          </cell>
          <cell r="W2679">
            <v>44927</v>
          </cell>
          <cell r="X2679">
            <v>2023</v>
          </cell>
          <cell r="Y2679" t="str">
            <v>D</v>
          </cell>
        </row>
        <row r="2680">
          <cell r="F2680" t="str">
            <v>EVB0002679</v>
          </cell>
          <cell r="G2680" t="str">
            <v>Elektriciteit - schakelaar zonnewering</v>
          </cell>
          <cell r="H2680" t="str">
            <v>centrale elektrotechnische voorz.; energie, laagspanning, algemeen</v>
          </cell>
          <cell r="I2680" t="str">
            <v>ELEK TF 37</v>
          </cell>
          <cell r="J2680"/>
          <cell r="K2680"/>
          <cell r="L2680"/>
          <cell r="M2680"/>
          <cell r="N2680" t="str">
            <v>61.50</v>
          </cell>
          <cell r="O2680" t="str">
            <v>000327</v>
          </cell>
          <cell r="P2680" t="str">
            <v>NIKO</v>
          </cell>
          <cell r="Q2680" t="str">
            <v>000297</v>
          </cell>
          <cell r="R2680" t="str">
            <v>VMA</v>
          </cell>
          <cell r="S2680" t="str">
            <v>100-66600 / 66602 / 66603</v>
          </cell>
          <cell r="T2680"/>
          <cell r="U2680"/>
          <cell r="V2680">
            <v>1</v>
          </cell>
          <cell r="W2680">
            <v>44927</v>
          </cell>
          <cell r="X2680">
            <v>2023</v>
          </cell>
          <cell r="Y2680" t="str">
            <v>D</v>
          </cell>
        </row>
        <row r="2681">
          <cell r="F2681" t="str">
            <v>EVB0002680</v>
          </cell>
          <cell r="G2681" t="str">
            <v>Elektriciteit - stopcontact (slagvast)</v>
          </cell>
          <cell r="H2681" t="str">
            <v>centrale elektrotechnische voorz.; energie, laagspanning, algemeen</v>
          </cell>
          <cell r="I2681" t="str">
            <v>ELEK  TF 39</v>
          </cell>
          <cell r="J2681"/>
          <cell r="K2681"/>
          <cell r="L2681"/>
          <cell r="M2681"/>
          <cell r="N2681" t="str">
            <v>61.50</v>
          </cell>
          <cell r="O2681" t="str">
            <v>000385</v>
          </cell>
          <cell r="P2681" t="str">
            <v>LEGRAND</v>
          </cell>
          <cell r="Q2681" t="str">
            <v>000297</v>
          </cell>
          <cell r="R2681" t="str">
            <v>VMA</v>
          </cell>
          <cell r="S2681" t="str">
            <v>Soliroc IK10 vandalproof</v>
          </cell>
          <cell r="T2681"/>
          <cell r="U2681"/>
          <cell r="V2681">
            <v>1</v>
          </cell>
          <cell r="W2681">
            <v>44927</v>
          </cell>
          <cell r="X2681">
            <v>2023</v>
          </cell>
          <cell r="Y2681" t="str">
            <v>D</v>
          </cell>
        </row>
        <row r="2682">
          <cell r="F2682" t="str">
            <v>EVB0002681</v>
          </cell>
          <cell r="G2682" t="str">
            <v>Meubilair - bokszak</v>
          </cell>
          <cell r="H2682" t="str">
            <v>vaste gebruikersvoorzieningen; standaard, algemeen (verzamelniveau)</v>
          </cell>
          <cell r="I2682"/>
          <cell r="J2682"/>
          <cell r="K2682"/>
          <cell r="L2682"/>
          <cell r="M2682"/>
          <cell r="N2682" t="str">
            <v>72.10</v>
          </cell>
          <cell r="O2682"/>
          <cell r="P2682"/>
          <cell r="Q2682"/>
          <cell r="R2682"/>
          <cell r="S2682"/>
          <cell r="T2682"/>
          <cell r="U2682"/>
          <cell r="V2682">
            <v>1</v>
          </cell>
          <cell r="W2682">
            <v>44927</v>
          </cell>
          <cell r="X2682">
            <v>2023</v>
          </cell>
          <cell r="Y2682" t="str">
            <v>D</v>
          </cell>
        </row>
        <row r="2683">
          <cell r="F2683" t="str">
            <v>EVB0002682</v>
          </cell>
          <cell r="G2683" t="str">
            <v>Muur - gyproc</v>
          </cell>
          <cell r="H2683" t="str">
            <v>binnenwanden; niet constructief, algemeen (verzamelniveau)</v>
          </cell>
          <cell r="I2683" t="str">
            <v>TF-WDB000001-0018.2.a &amp; 28-A</v>
          </cell>
          <cell r="J2683"/>
          <cell r="K2683"/>
          <cell r="L2683"/>
          <cell r="M2683"/>
          <cell r="N2683" t="str">
            <v>22.10</v>
          </cell>
          <cell r="O2683" t="str">
            <v>000351</v>
          </cell>
          <cell r="P2683" t="str">
            <v>SAINT-GOBAIN</v>
          </cell>
          <cell r="Q2683" t="str">
            <v>000303</v>
          </cell>
          <cell r="R2683" t="str">
            <v>VAN HULLE BOUWSERVICE</v>
          </cell>
          <cell r="S2683"/>
          <cell r="T2683"/>
          <cell r="U2683"/>
          <cell r="V2683">
            <v>1</v>
          </cell>
          <cell r="W2683">
            <v>44927</v>
          </cell>
          <cell r="X2683">
            <v>2023</v>
          </cell>
          <cell r="Y2683" t="str">
            <v>D</v>
          </cell>
        </row>
        <row r="2684">
          <cell r="F2684" t="str">
            <v>EVB0002683</v>
          </cell>
          <cell r="G2684" t="str">
            <v>Muur - Multipor aan bestaande muren</v>
          </cell>
          <cell r="H2684" t="str">
            <v>binnenwanden; niet constructief, algemeen (verzamelniveau)</v>
          </cell>
          <cell r="I2684" t="str">
            <v>TF-WDB000001-0022-A</v>
          </cell>
          <cell r="J2684"/>
          <cell r="K2684"/>
          <cell r="L2684"/>
          <cell r="M2684"/>
          <cell r="N2684" t="str">
            <v>22.10</v>
          </cell>
          <cell r="O2684" t="str">
            <v>000426</v>
          </cell>
          <cell r="P2684" t="str">
            <v>XELLA</v>
          </cell>
          <cell r="Q2684" t="str">
            <v>000300</v>
          </cell>
          <cell r="R2684" t="str">
            <v>ALHEEMBOUW</v>
          </cell>
          <cell r="S2684"/>
          <cell r="T2684"/>
          <cell r="U2684"/>
          <cell r="V2684">
            <v>1</v>
          </cell>
          <cell r="W2684">
            <v>44927</v>
          </cell>
          <cell r="X2684">
            <v>2023</v>
          </cell>
          <cell r="Y2684" t="str">
            <v>D</v>
          </cell>
        </row>
        <row r="2685">
          <cell r="F2685" t="str">
            <v>EVB0002684</v>
          </cell>
          <cell r="G2685" t="str">
            <v>Muur - snelbouw metselwerk PLS bepleisterd</v>
          </cell>
          <cell r="H2685" t="str">
            <v>binnenwanden; constructief, algemeen (verzamelniveau)</v>
          </cell>
          <cell r="I2685" t="str">
            <v>TF-WDB000001-0010-A</v>
          </cell>
          <cell r="J2685"/>
          <cell r="K2685"/>
          <cell r="L2685"/>
          <cell r="M2685"/>
          <cell r="N2685" t="str">
            <v>22.20</v>
          </cell>
          <cell r="O2685" t="str">
            <v>000347</v>
          </cell>
          <cell r="P2685" t="str">
            <v>WIENERBERGER</v>
          </cell>
          <cell r="Q2685" t="str">
            <v>000300</v>
          </cell>
          <cell r="R2685" t="str">
            <v>ALHEEMBOUW</v>
          </cell>
          <cell r="S2685" t="str">
            <v>POROTHERM</v>
          </cell>
          <cell r="T2685"/>
          <cell r="U2685"/>
          <cell r="V2685">
            <v>1</v>
          </cell>
          <cell r="W2685">
            <v>44927</v>
          </cell>
          <cell r="X2685">
            <v>2023</v>
          </cell>
          <cell r="Y2685" t="str">
            <v>D</v>
          </cell>
        </row>
        <row r="2686">
          <cell r="F2686" t="str">
            <v>EVB0002685</v>
          </cell>
          <cell r="G2686" t="str">
            <v>Muur - stijlwanden</v>
          </cell>
          <cell r="H2686" t="str">
            <v>binnenwanden; niet constructief, algemeen (verzamelniveau)</v>
          </cell>
          <cell r="I2686"/>
          <cell r="J2686"/>
          <cell r="K2686"/>
          <cell r="L2686"/>
          <cell r="M2686"/>
          <cell r="N2686" t="str">
            <v>22.10</v>
          </cell>
          <cell r="O2686"/>
          <cell r="P2686"/>
          <cell r="Q2686" t="str">
            <v>000300</v>
          </cell>
          <cell r="R2686" t="str">
            <v>ALHEEMBOUW</v>
          </cell>
          <cell r="S2686"/>
          <cell r="T2686"/>
          <cell r="U2686"/>
          <cell r="V2686">
            <v>1</v>
          </cell>
          <cell r="W2686">
            <v>44927</v>
          </cell>
          <cell r="X2686">
            <v>2023</v>
          </cell>
          <cell r="Y2686" t="str">
            <v>D</v>
          </cell>
        </row>
        <row r="2687">
          <cell r="F2687" t="str">
            <v>EVB0002686</v>
          </cell>
          <cell r="G2687" t="str">
            <v>Noodverlichting - plafond TYPE 2 rond (lens antipaniek)</v>
          </cell>
          <cell r="H2687" t="str">
            <v>centrale elektrotechnische voorz.; energie, laagspanning, algemeen</v>
          </cell>
          <cell r="I2687" t="str">
            <v>ELEK TF 78</v>
          </cell>
          <cell r="J2687"/>
          <cell r="K2687"/>
          <cell r="L2687"/>
          <cell r="M2687"/>
          <cell r="N2687" t="str">
            <v>61.50</v>
          </cell>
          <cell r="O2687" t="str">
            <v>000339</v>
          </cell>
          <cell r="P2687" t="str">
            <v>ZEMPER</v>
          </cell>
          <cell r="Q2687" t="str">
            <v>000297</v>
          </cell>
          <cell r="R2687" t="str">
            <v>VMA</v>
          </cell>
          <cell r="S2687" t="str">
            <v>LSM3250LDPW</v>
          </cell>
          <cell r="T2687"/>
          <cell r="U2687"/>
          <cell r="V2687">
            <v>1</v>
          </cell>
          <cell r="W2687">
            <v>44927</v>
          </cell>
          <cell r="X2687">
            <v>2023</v>
          </cell>
          <cell r="Y2687" t="str">
            <v>D</v>
          </cell>
        </row>
        <row r="2688">
          <cell r="F2688" t="str">
            <v>EVB0002687</v>
          </cell>
          <cell r="G2688" t="str">
            <v>Plafond - verlaagd Heraklith</v>
          </cell>
          <cell r="H2688" t="str">
            <v>plafondafwerkingen; verlaagd, algemeen (verzamelniveau)</v>
          </cell>
          <cell r="I2688" t="str">
            <v>TF-WDB000001-0018-A</v>
          </cell>
          <cell r="J2688"/>
          <cell r="K2688"/>
          <cell r="L2688"/>
          <cell r="M2688"/>
          <cell r="N2688" t="str">
            <v>45.10</v>
          </cell>
          <cell r="O2688"/>
          <cell r="P2688"/>
          <cell r="Q2688" t="str">
            <v>000303</v>
          </cell>
          <cell r="R2688" t="str">
            <v>VAN HULLE BOUWSERVICE</v>
          </cell>
          <cell r="S2688"/>
          <cell r="T2688"/>
          <cell r="U2688"/>
          <cell r="V2688">
            <v>1</v>
          </cell>
          <cell r="W2688">
            <v>44927</v>
          </cell>
          <cell r="X2688">
            <v>2023</v>
          </cell>
          <cell r="Y2688" t="str">
            <v>D</v>
          </cell>
        </row>
        <row r="2689">
          <cell r="F2689" t="str">
            <v>EVB0002688</v>
          </cell>
          <cell r="G2689" t="str">
            <v>Raam - binnenraam (2 met sporthal, 1 met multifuncionele ruimte)</v>
          </cell>
          <cell r="H2689" t="str">
            <v>binnenwandopeningen; gevuld met ramen, algemeen (verzamelniveau)</v>
          </cell>
          <cell r="I2689"/>
          <cell r="J2689"/>
          <cell r="K2689"/>
          <cell r="L2689"/>
          <cell r="M2689"/>
          <cell r="N2689" t="str">
            <v>32.20</v>
          </cell>
          <cell r="O2689"/>
          <cell r="P2689"/>
          <cell r="Q2689" t="str">
            <v>000298</v>
          </cell>
          <cell r="R2689" t="str">
            <v>DRAFAB</v>
          </cell>
          <cell r="S2689"/>
          <cell r="T2689"/>
          <cell r="U2689"/>
          <cell r="V2689">
            <v>1</v>
          </cell>
          <cell r="W2689">
            <v>44927</v>
          </cell>
          <cell r="X2689">
            <v>2023</v>
          </cell>
          <cell r="Y2689" t="str">
            <v>D</v>
          </cell>
        </row>
        <row r="2690">
          <cell r="F2690" t="str">
            <v>EVB0002689</v>
          </cell>
          <cell r="G2690" t="str">
            <v>Raam - buitenraam</v>
          </cell>
          <cell r="H2690" t="str">
            <v>buitenwandopeningen; gevuld met ramen, algemeen (verzamelniveau)</v>
          </cell>
          <cell r="I2690"/>
          <cell r="J2690"/>
          <cell r="K2690"/>
          <cell r="L2690"/>
          <cell r="M2690"/>
          <cell r="N2690" t="str">
            <v>31.20</v>
          </cell>
          <cell r="O2690"/>
          <cell r="P2690"/>
          <cell r="Q2690" t="str">
            <v>000302</v>
          </cell>
          <cell r="R2690" t="str">
            <v>HERMANS</v>
          </cell>
          <cell r="S2690"/>
          <cell r="T2690"/>
          <cell r="U2690"/>
          <cell r="V2690">
            <v>1</v>
          </cell>
          <cell r="W2690">
            <v>44927</v>
          </cell>
          <cell r="X2690">
            <v>2023</v>
          </cell>
          <cell r="Y2690" t="str">
            <v>D</v>
          </cell>
        </row>
        <row r="2691">
          <cell r="F2691" t="str">
            <v>EVB0002690</v>
          </cell>
          <cell r="G2691" t="str">
            <v>Raam - buitenraam</v>
          </cell>
          <cell r="H2691" t="str">
            <v>buitenwandopeningen; gevuld met ramen, algemeen (verzamelniveau)</v>
          </cell>
          <cell r="I2691"/>
          <cell r="J2691"/>
          <cell r="K2691"/>
          <cell r="L2691"/>
          <cell r="M2691"/>
          <cell r="N2691" t="str">
            <v>31.20</v>
          </cell>
          <cell r="O2691"/>
          <cell r="P2691"/>
          <cell r="Q2691" t="str">
            <v>000302</v>
          </cell>
          <cell r="R2691" t="str">
            <v>HERMANS</v>
          </cell>
          <cell r="S2691"/>
          <cell r="T2691"/>
          <cell r="U2691"/>
          <cell r="V2691">
            <v>1</v>
          </cell>
          <cell r="W2691">
            <v>44927</v>
          </cell>
          <cell r="X2691">
            <v>2023</v>
          </cell>
          <cell r="Y2691" t="str">
            <v>D</v>
          </cell>
        </row>
        <row r="2692">
          <cell r="F2692" t="str">
            <v>EVB0002691</v>
          </cell>
          <cell r="G2692" t="str">
            <v>Raam - zonnewering automatisch</v>
          </cell>
          <cell r="H2692" t="str">
            <v>vaste gebruikersvoorzieningen; standaard, lichtweringen</v>
          </cell>
          <cell r="I2692"/>
          <cell r="J2692"/>
          <cell r="K2692"/>
          <cell r="L2692"/>
          <cell r="M2692"/>
          <cell r="N2692" t="str">
            <v>72.12</v>
          </cell>
          <cell r="O2692"/>
          <cell r="P2692"/>
          <cell r="Q2692" t="str">
            <v>000309</v>
          </cell>
          <cell r="R2692" t="str">
            <v>ZORA</v>
          </cell>
          <cell r="S2692"/>
          <cell r="T2692"/>
          <cell r="U2692"/>
          <cell r="V2692">
            <v>1</v>
          </cell>
          <cell r="W2692">
            <v>44927</v>
          </cell>
          <cell r="X2692">
            <v>2023</v>
          </cell>
          <cell r="Y2692" t="str">
            <v>D</v>
          </cell>
        </row>
        <row r="2693">
          <cell r="F2693" t="str">
            <v>EVB0002692</v>
          </cell>
          <cell r="G2693" t="str">
            <v>Ventilatie - pulsie - geperforeerd ventilatiekanaal</v>
          </cell>
          <cell r="H2693" t="str">
            <v>luchtbehandeling; centrale mechanische ventilatie, algemeen (verzamelniveau)</v>
          </cell>
          <cell r="I2693" t="str">
            <v>HVAC TF 58</v>
          </cell>
          <cell r="J2693"/>
          <cell r="K2693"/>
          <cell r="L2693"/>
          <cell r="M2693"/>
          <cell r="N2693" t="str">
            <v>57.50</v>
          </cell>
          <cell r="O2693" t="str">
            <v>000387</v>
          </cell>
          <cell r="P2693" t="str">
            <v>AIR Technologies</v>
          </cell>
          <cell r="Q2693" t="str">
            <v>000310</v>
          </cell>
          <cell r="R2693" t="str">
            <v>TM Technics</v>
          </cell>
          <cell r="S2693" t="str">
            <v>Diffusie met hoge inductie</v>
          </cell>
          <cell r="T2693"/>
          <cell r="U2693"/>
          <cell r="V2693">
            <v>1</v>
          </cell>
          <cell r="W2693">
            <v>44927</v>
          </cell>
          <cell r="X2693">
            <v>2023</v>
          </cell>
          <cell r="Y2693" t="str">
            <v>D</v>
          </cell>
        </row>
        <row r="2694">
          <cell r="F2694" t="str">
            <v>EVB0002693</v>
          </cell>
          <cell r="G2694" t="str">
            <v>Ventilatie - extractie - 2 roosters in ventilatiekanaal</v>
          </cell>
          <cell r="H2694" t="str">
            <v>luchtbehandeling; centrale mechanische ventilatie, algemeen (verzamelniveau)</v>
          </cell>
          <cell r="I2694" t="str">
            <v>HVAC TF 50</v>
          </cell>
          <cell r="J2694"/>
          <cell r="K2694"/>
          <cell r="L2694"/>
          <cell r="M2694"/>
          <cell r="N2694" t="str">
            <v>57.50</v>
          </cell>
          <cell r="O2694" t="str">
            <v>000388</v>
          </cell>
          <cell r="P2694" t="str">
            <v>TROX</v>
          </cell>
          <cell r="Q2694" t="str">
            <v>000301</v>
          </cell>
          <cell r="R2694" t="str">
            <v>GEZEL</v>
          </cell>
          <cell r="S2694" t="str">
            <v>TRS-K + TRS-R</v>
          </cell>
          <cell r="T2694"/>
          <cell r="U2694"/>
          <cell r="V2694">
            <v>1</v>
          </cell>
          <cell r="W2694">
            <v>44927</v>
          </cell>
          <cell r="X2694">
            <v>2023</v>
          </cell>
          <cell r="Y2694" t="str">
            <v>D</v>
          </cell>
        </row>
        <row r="2695">
          <cell r="F2695" t="str">
            <v>EVB0002694</v>
          </cell>
          <cell r="G2695" t="str">
            <v>verlichting - KNX-aanwezigheidsdetector</v>
          </cell>
          <cell r="H2695" t="str">
            <v>verlichting; standaard, bewaakt, algemeen (verzamelniveau)</v>
          </cell>
          <cell r="I2695" t="str">
            <v>ELEK TF 42</v>
          </cell>
          <cell r="J2695"/>
          <cell r="K2695"/>
          <cell r="L2695"/>
          <cell r="M2695"/>
          <cell r="N2695" t="str">
            <v>63.40</v>
          </cell>
          <cell r="O2695" t="str">
            <v>000346</v>
          </cell>
          <cell r="P2695" t="str">
            <v>ESYLUX</v>
          </cell>
          <cell r="Q2695" t="str">
            <v>000297</v>
          </cell>
          <cell r="R2695" t="str">
            <v>VMA</v>
          </cell>
          <cell r="S2695" t="str">
            <v>PD-C 360i/8 KNX UP</v>
          </cell>
          <cell r="T2695"/>
          <cell r="U2695"/>
          <cell r="V2695">
            <v>1</v>
          </cell>
          <cell r="W2695">
            <v>44927</v>
          </cell>
          <cell r="X2695">
            <v>2023</v>
          </cell>
          <cell r="Y2695" t="str">
            <v>D</v>
          </cell>
        </row>
        <row r="2696">
          <cell r="F2696" t="str">
            <v>EVB0002695</v>
          </cell>
          <cell r="G2696" t="str">
            <v>Verlichting - inbouw (1200 x 300 mm)</v>
          </cell>
          <cell r="H2696" t="str">
            <v>verlichting; standaard, bewaakt, algemeen (verzamelniveau)</v>
          </cell>
          <cell r="I2696" t="str">
            <v>ELEK TF 59</v>
          </cell>
          <cell r="J2696"/>
          <cell r="K2696"/>
          <cell r="L2696"/>
          <cell r="M2696"/>
          <cell r="N2696" t="str">
            <v>63.40</v>
          </cell>
          <cell r="O2696" t="str">
            <v>000416</v>
          </cell>
          <cell r="P2696" t="str">
            <v>PHILIPS CoreLine Panel</v>
          </cell>
          <cell r="Q2696" t="str">
            <v>000297</v>
          </cell>
          <cell r="R2696" t="str">
            <v>VMA</v>
          </cell>
          <cell r="S2696"/>
          <cell r="T2696"/>
          <cell r="U2696"/>
          <cell r="V2696">
            <v>1</v>
          </cell>
          <cell r="W2696">
            <v>44927</v>
          </cell>
          <cell r="X2696">
            <v>2023</v>
          </cell>
          <cell r="Y2696" t="str">
            <v>D</v>
          </cell>
        </row>
        <row r="2697">
          <cell r="F2697" t="str">
            <v>EVB0002696</v>
          </cell>
          <cell r="G2697" t="str">
            <v>Vloer - parket</v>
          </cell>
          <cell r="H2697" t="str">
            <v>vloeren; constructief, algemeen (verzamelniveau)</v>
          </cell>
          <cell r="I2697" t="str">
            <v>TF-WDB000001-0308-A</v>
          </cell>
          <cell r="J2697"/>
          <cell r="K2697"/>
          <cell r="L2697"/>
          <cell r="M2697"/>
          <cell r="N2697" t="str">
            <v>23.20</v>
          </cell>
          <cell r="O2697" t="str">
            <v>000446</v>
          </cell>
          <cell r="P2697" t="str">
            <v>LAMET</v>
          </cell>
          <cell r="Q2697"/>
          <cell r="R2697"/>
          <cell r="S2697" t="str">
            <v>OSLO 150</v>
          </cell>
          <cell r="T2697"/>
          <cell r="U2697"/>
          <cell r="V2697">
            <v>1</v>
          </cell>
          <cell r="W2697">
            <v>44927</v>
          </cell>
          <cell r="X2697">
            <v>2023</v>
          </cell>
          <cell r="Y2697" t="str">
            <v>D</v>
          </cell>
        </row>
        <row r="2698">
          <cell r="F2698" t="str">
            <v>EVB0002697</v>
          </cell>
          <cell r="G2698" t="str">
            <v>Beveiliging - toegangscontrole Salto slot</v>
          </cell>
          <cell r="H2698" t="str">
            <v>beveiliging; braak, toegangscontrole</v>
          </cell>
          <cell r="I2698" t="str">
            <v>TF WDB00001-0045-A</v>
          </cell>
          <cell r="J2698"/>
          <cell r="K2698"/>
          <cell r="L2698"/>
          <cell r="M2698"/>
          <cell r="N2698" t="str">
            <v>65.22</v>
          </cell>
          <cell r="O2698" t="str">
            <v>000333</v>
          </cell>
          <cell r="P2698" t="str">
            <v>SALTO</v>
          </cell>
          <cell r="Q2698" t="str">
            <v>000297</v>
          </cell>
          <cell r="R2698" t="str">
            <v>VMA</v>
          </cell>
          <cell r="S2698" t="str">
            <v>XS4 MINI Ex15x</v>
          </cell>
          <cell r="T2698"/>
          <cell r="U2698"/>
          <cell r="V2698">
            <v>1</v>
          </cell>
          <cell r="W2698">
            <v>44927</v>
          </cell>
          <cell r="X2698">
            <v>2023</v>
          </cell>
          <cell r="Y2698" t="str">
            <v>D</v>
          </cell>
        </row>
        <row r="2699">
          <cell r="F2699" t="str">
            <v>EVB0002698</v>
          </cell>
          <cell r="G2699" t="str">
            <v>Brand - automatische branddetectie</v>
          </cell>
          <cell r="H2699" t="str">
            <v>beveiliging; brand, detectie en alarmering</v>
          </cell>
          <cell r="I2699" t="str">
            <v>ELEK TF 145</v>
          </cell>
          <cell r="J2699"/>
          <cell r="K2699"/>
          <cell r="L2699"/>
          <cell r="M2699"/>
          <cell r="N2699" t="str">
            <v>65.11</v>
          </cell>
          <cell r="O2699" t="str">
            <v>000324</v>
          </cell>
          <cell r="P2699" t="str">
            <v>BOSCH</v>
          </cell>
          <cell r="Q2699" t="str">
            <v>000297</v>
          </cell>
          <cell r="R2699" t="str">
            <v>VMA</v>
          </cell>
          <cell r="S2699" t="str">
            <v>FAP-0420 (AVENAR detector 4000)</v>
          </cell>
          <cell r="T2699"/>
          <cell r="U2699"/>
          <cell r="V2699">
            <v>1</v>
          </cell>
          <cell r="W2699">
            <v>44927</v>
          </cell>
          <cell r="X2699">
            <v>2023</v>
          </cell>
          <cell r="Y2699" t="str">
            <v>D</v>
          </cell>
        </row>
        <row r="2700">
          <cell r="F2700" t="str">
            <v>EVB0002699</v>
          </cell>
          <cell r="G2700" t="str">
            <v>Brand - automatische branddetectie (boven verlaagd plafond)</v>
          </cell>
          <cell r="H2700" t="str">
            <v>beveiliging; brand, detectie en alarmering</v>
          </cell>
          <cell r="I2700" t="str">
            <v>ELEK TF 145</v>
          </cell>
          <cell r="J2700"/>
          <cell r="K2700"/>
          <cell r="L2700"/>
          <cell r="M2700"/>
          <cell r="N2700" t="str">
            <v>65.11</v>
          </cell>
          <cell r="O2700" t="str">
            <v>000324</v>
          </cell>
          <cell r="P2700" t="str">
            <v>BOSCH</v>
          </cell>
          <cell r="Q2700" t="str">
            <v>000297</v>
          </cell>
          <cell r="R2700" t="str">
            <v>VMA</v>
          </cell>
          <cell r="S2700" t="str">
            <v>FAP-0420 (AVENAR detector 4000)</v>
          </cell>
          <cell r="T2700"/>
          <cell r="U2700"/>
          <cell r="V2700">
            <v>1</v>
          </cell>
          <cell r="W2700">
            <v>44927</v>
          </cell>
          <cell r="X2700">
            <v>2023</v>
          </cell>
          <cell r="Y2700" t="str">
            <v>D</v>
          </cell>
        </row>
        <row r="2701">
          <cell r="F2701" t="str">
            <v>EVB0002700</v>
          </cell>
          <cell r="G2701" t="str">
            <v>Communicatie - aansluitdoos data/telefonie RJ45 enkel</v>
          </cell>
          <cell r="H2701" t="str">
            <v>communicatie; overdracht van signalen, algemeen (verzamelniveau)</v>
          </cell>
          <cell r="I2701" t="str">
            <v>ELEK TF 119</v>
          </cell>
          <cell r="J2701"/>
          <cell r="K2701"/>
          <cell r="L2701"/>
          <cell r="M2701"/>
          <cell r="N2701" t="str">
            <v>64.10</v>
          </cell>
          <cell r="O2701" t="str">
            <v>000326</v>
          </cell>
          <cell r="P2701" t="str">
            <v>R&amp;M</v>
          </cell>
          <cell r="Q2701" t="str">
            <v>000297</v>
          </cell>
          <cell r="R2701" t="str">
            <v>VMA</v>
          </cell>
          <cell r="S2701" t="str">
            <v>R813508 - 977803015 - RJ45/s</v>
          </cell>
          <cell r="T2701"/>
          <cell r="U2701"/>
          <cell r="V2701">
            <v>1</v>
          </cell>
          <cell r="W2701">
            <v>44927</v>
          </cell>
          <cell r="X2701">
            <v>2023</v>
          </cell>
          <cell r="Y2701" t="str">
            <v>D</v>
          </cell>
        </row>
        <row r="2702">
          <cell r="F2702" t="str">
            <v>EVB0002701</v>
          </cell>
          <cell r="G2702" t="str">
            <v>Communicatie - aansluitdoos data/telefonie RJ45 enkel in wandmeubel</v>
          </cell>
          <cell r="H2702" t="str">
            <v>communicatie; overdracht van signalen, algemeen (verzamelniveau)</v>
          </cell>
          <cell r="I2702" t="str">
            <v>ELEK TF 119/38</v>
          </cell>
          <cell r="J2702"/>
          <cell r="K2702"/>
          <cell r="L2702"/>
          <cell r="M2702"/>
          <cell r="N2702" t="str">
            <v>64.10</v>
          </cell>
          <cell r="O2702" t="str">
            <v>000326</v>
          </cell>
          <cell r="P2702" t="str">
            <v>R&amp;M</v>
          </cell>
          <cell r="Q2702" t="str">
            <v>000297</v>
          </cell>
          <cell r="R2702" t="str">
            <v>VMA</v>
          </cell>
          <cell r="S2702" t="str">
            <v>R813508 - 977803015 - RJ45/s</v>
          </cell>
          <cell r="T2702"/>
          <cell r="U2702"/>
          <cell r="V2702">
            <v>1</v>
          </cell>
          <cell r="W2702">
            <v>44927</v>
          </cell>
          <cell r="X2702">
            <v>2023</v>
          </cell>
          <cell r="Y2702" t="str">
            <v>D</v>
          </cell>
        </row>
        <row r="2703">
          <cell r="F2703" t="str">
            <v>EVB0002702</v>
          </cell>
          <cell r="G2703" t="str">
            <v>Communicatie - WIFI Accespoint plafond</v>
          </cell>
          <cell r="H2703" t="str">
            <v>communicatie; overdracht van signalen, algemeen (verzamelniveau)</v>
          </cell>
          <cell r="I2703" t="str">
            <v>TF WDB000001-0053</v>
          </cell>
          <cell r="J2703"/>
          <cell r="K2703"/>
          <cell r="L2703"/>
          <cell r="M2703"/>
          <cell r="N2703" t="str">
            <v>64.10</v>
          </cell>
          <cell r="O2703" t="str">
            <v>000336</v>
          </cell>
          <cell r="P2703" t="str">
            <v>RUCKUS</v>
          </cell>
          <cell r="Q2703" t="str">
            <v>000297</v>
          </cell>
          <cell r="R2703" t="str">
            <v>VMA</v>
          </cell>
          <cell r="S2703" t="str">
            <v>R650</v>
          </cell>
          <cell r="T2703"/>
          <cell r="U2703"/>
          <cell r="V2703">
            <v>1</v>
          </cell>
          <cell r="W2703">
            <v>44927</v>
          </cell>
          <cell r="X2703">
            <v>2023</v>
          </cell>
          <cell r="Y2703" t="str">
            <v>D</v>
          </cell>
        </row>
        <row r="2704">
          <cell r="F2704" t="str">
            <v>EVB0002703</v>
          </cell>
          <cell r="G2704" t="str">
            <v>CV &amp; Ventilatie - Ruimtevoeler</v>
          </cell>
          <cell r="H2704" t="str">
            <v>regeling klimaat en sanitair; centrale melding, meting en sturing, algemeen (verzamelniveau)</v>
          </cell>
          <cell r="I2704"/>
          <cell r="J2704"/>
          <cell r="K2704"/>
          <cell r="L2704"/>
          <cell r="M2704"/>
          <cell r="N2704" t="str">
            <v>58.20</v>
          </cell>
          <cell r="O2704" t="str">
            <v>000250</v>
          </cell>
          <cell r="P2704" t="str">
            <v>Schneider</v>
          </cell>
          <cell r="Q2704" t="str">
            <v>000301</v>
          </cell>
          <cell r="R2704" t="str">
            <v>GEZEL</v>
          </cell>
          <cell r="S2704" t="str">
            <v>SLPWXCX</v>
          </cell>
          <cell r="T2704"/>
          <cell r="U2704"/>
          <cell r="V2704">
            <v>1</v>
          </cell>
          <cell r="W2704">
            <v>44927</v>
          </cell>
          <cell r="X2704">
            <v>2023</v>
          </cell>
          <cell r="Y2704" t="str">
            <v>D</v>
          </cell>
        </row>
        <row r="2705">
          <cell r="F2705" t="str">
            <v>EVB0002704</v>
          </cell>
          <cell r="G2705" t="str">
            <v>Deur - binnendeur Type 4 met bovenraam - cilinderslot</v>
          </cell>
          <cell r="H2705" t="str">
            <v>binnenwandopeningen; gevuld met deuren, algemeen (verzamelniveau)</v>
          </cell>
          <cell r="I2705"/>
          <cell r="J2705"/>
          <cell r="K2705"/>
          <cell r="L2705"/>
          <cell r="M2705"/>
          <cell r="N2705" t="str">
            <v>32.30</v>
          </cell>
          <cell r="O2705"/>
          <cell r="P2705"/>
          <cell r="Q2705" t="str">
            <v>000298</v>
          </cell>
          <cell r="R2705" t="str">
            <v>DRAFAB</v>
          </cell>
          <cell r="S2705"/>
          <cell r="T2705"/>
          <cell r="U2705"/>
          <cell r="V2705">
            <v>1</v>
          </cell>
          <cell r="W2705">
            <v>44927</v>
          </cell>
          <cell r="X2705">
            <v>2023</v>
          </cell>
          <cell r="Y2705" t="str">
            <v>D</v>
          </cell>
        </row>
        <row r="2706">
          <cell r="F2706" t="str">
            <v>EVB0002705</v>
          </cell>
          <cell r="G2706" t="str">
            <v>Deur - binnendeur dubbel EI1 30 Type 11 (zs) beglaasd - salto - deurpomp(en)</v>
          </cell>
          <cell r="H2706" t="str">
            <v>binnenwandopeningen; gevuld met deuren, algemeen (verzamelniveau)</v>
          </cell>
          <cell r="I2706"/>
          <cell r="J2706"/>
          <cell r="K2706"/>
          <cell r="L2706"/>
          <cell r="M2706"/>
          <cell r="N2706" t="str">
            <v>32.30</v>
          </cell>
          <cell r="O2706" t="str">
            <v>000333</v>
          </cell>
          <cell r="P2706" t="str">
            <v>SALTO</v>
          </cell>
          <cell r="Q2706" t="str">
            <v>000298</v>
          </cell>
          <cell r="R2706" t="str">
            <v>DRAFAB</v>
          </cell>
          <cell r="S2706"/>
          <cell r="T2706"/>
          <cell r="U2706"/>
          <cell r="V2706">
            <v>1</v>
          </cell>
          <cell r="W2706">
            <v>44927</v>
          </cell>
          <cell r="X2706">
            <v>2023</v>
          </cell>
          <cell r="Y2706" t="str">
            <v>D</v>
          </cell>
        </row>
        <row r="2707">
          <cell r="F2707" t="str">
            <v>EVB0002706</v>
          </cell>
          <cell r="G2707" t="str">
            <v>Deur - deurpomp binnendeur</v>
          </cell>
          <cell r="H2707" t="str">
            <v>binnenwandopeningen; gevuld met deuren, algemeen (verzamelniveau)</v>
          </cell>
          <cell r="I2707" t="str">
            <v>TF-WDB000001-428-A/429-A/430-A</v>
          </cell>
          <cell r="J2707"/>
          <cell r="K2707"/>
          <cell r="L2707"/>
          <cell r="M2707"/>
          <cell r="N2707" t="str">
            <v>32.30</v>
          </cell>
          <cell r="O2707" t="str">
            <v>000337</v>
          </cell>
          <cell r="P2707" t="str">
            <v>ASSA ABLOY</v>
          </cell>
          <cell r="Q2707" t="str">
            <v>000298</v>
          </cell>
          <cell r="R2707" t="str">
            <v>DRAFAB</v>
          </cell>
          <cell r="S2707"/>
          <cell r="T2707"/>
          <cell r="U2707"/>
          <cell r="V2707">
            <v>1</v>
          </cell>
          <cell r="W2707">
            <v>44927</v>
          </cell>
          <cell r="X2707">
            <v>2023</v>
          </cell>
          <cell r="Y2707" t="str">
            <v>D</v>
          </cell>
        </row>
        <row r="2708">
          <cell r="F2708" t="str">
            <v>EVB0002707</v>
          </cell>
          <cell r="G2708" t="str">
            <v>Elektriciteit - schakelaar zonnewering</v>
          </cell>
          <cell r="H2708" t="str">
            <v>centrale elektrotechnische voorz.; energie, laagspanning, algemeen</v>
          </cell>
          <cell r="I2708" t="str">
            <v>ELEK TF 37</v>
          </cell>
          <cell r="J2708"/>
          <cell r="K2708"/>
          <cell r="L2708"/>
          <cell r="M2708"/>
          <cell r="N2708" t="str">
            <v>61.50</v>
          </cell>
          <cell r="O2708" t="str">
            <v>000327</v>
          </cell>
          <cell r="P2708" t="str">
            <v>NIKO</v>
          </cell>
          <cell r="Q2708" t="str">
            <v>000297</v>
          </cell>
          <cell r="R2708" t="str">
            <v>VMA</v>
          </cell>
          <cell r="S2708" t="str">
            <v>100-66600 / 66602 / 66603</v>
          </cell>
          <cell r="T2708"/>
          <cell r="U2708"/>
          <cell r="V2708">
            <v>1</v>
          </cell>
          <cell r="W2708">
            <v>44927</v>
          </cell>
          <cell r="X2708">
            <v>2023</v>
          </cell>
          <cell r="Y2708" t="str">
            <v>D</v>
          </cell>
        </row>
        <row r="2709">
          <cell r="F2709" t="str">
            <v>EVB0002708</v>
          </cell>
          <cell r="G2709" t="str">
            <v>Elektriciteit - stopcontact 220V</v>
          </cell>
          <cell r="H2709" t="str">
            <v>centrale elektrotechnische voorz.; energie, laagspanning, algemeen</v>
          </cell>
          <cell r="I2709" t="str">
            <v>ELEK TF 37</v>
          </cell>
          <cell r="J2709"/>
          <cell r="K2709"/>
          <cell r="L2709"/>
          <cell r="M2709"/>
          <cell r="N2709" t="str">
            <v>61.50</v>
          </cell>
          <cell r="O2709" t="str">
            <v>000327</v>
          </cell>
          <cell r="P2709" t="str">
            <v>NIKO</v>
          </cell>
          <cell r="Q2709" t="str">
            <v>000297</v>
          </cell>
          <cell r="R2709" t="str">
            <v>VMA</v>
          </cell>
          <cell r="S2709" t="str">
            <v>100-66600 / 66602 / 66603</v>
          </cell>
          <cell r="T2709"/>
          <cell r="U2709"/>
          <cell r="V2709">
            <v>1</v>
          </cell>
          <cell r="W2709">
            <v>44927</v>
          </cell>
          <cell r="X2709">
            <v>2023</v>
          </cell>
          <cell r="Y2709" t="str">
            <v>D</v>
          </cell>
        </row>
        <row r="2710">
          <cell r="F2710" t="str">
            <v>EVB0002709</v>
          </cell>
          <cell r="G2710" t="str">
            <v>Elektriciteit - stopcontact 220V in wand en barmeubel</v>
          </cell>
          <cell r="H2710" t="str">
            <v>centrale elektrotechnische voorz.; energie, laagspanning, algemeen</v>
          </cell>
          <cell r="I2710" t="str">
            <v>ELEK TF 527 &amp; 502</v>
          </cell>
          <cell r="J2710"/>
          <cell r="K2710"/>
          <cell r="L2710"/>
          <cell r="M2710"/>
          <cell r="N2710" t="str">
            <v>61.50</v>
          </cell>
          <cell r="O2710" t="str">
            <v>000385</v>
          </cell>
          <cell r="P2710" t="str">
            <v>LEGRAND</v>
          </cell>
          <cell r="Q2710" t="str">
            <v>000297</v>
          </cell>
          <cell r="R2710" t="str">
            <v>VMA</v>
          </cell>
          <cell r="S2710" t="str">
            <v>Mosaic ref 077111L</v>
          </cell>
          <cell r="T2710"/>
          <cell r="U2710"/>
          <cell r="V2710">
            <v>1</v>
          </cell>
          <cell r="W2710">
            <v>44927</v>
          </cell>
          <cell r="X2710">
            <v>2023</v>
          </cell>
          <cell r="Y2710" t="str">
            <v>D</v>
          </cell>
        </row>
        <row r="2711">
          <cell r="F2711" t="str">
            <v>EVB0002710</v>
          </cell>
          <cell r="G2711" t="str">
            <v>Elektriciteit - stopcontact (slagvast)</v>
          </cell>
          <cell r="H2711" t="str">
            <v>centrale elektrotechnische voorz.; energie, laagspanning, algemeen</v>
          </cell>
          <cell r="I2711" t="str">
            <v>ELEK  TF 39</v>
          </cell>
          <cell r="J2711"/>
          <cell r="K2711"/>
          <cell r="L2711"/>
          <cell r="M2711"/>
          <cell r="N2711" t="str">
            <v>61.50</v>
          </cell>
          <cell r="O2711" t="str">
            <v>000385</v>
          </cell>
          <cell r="P2711" t="str">
            <v>LEGRAND</v>
          </cell>
          <cell r="Q2711" t="str">
            <v>000297</v>
          </cell>
          <cell r="R2711" t="str">
            <v>VMA</v>
          </cell>
          <cell r="S2711" t="str">
            <v>Soliroc IK10 vandalproof</v>
          </cell>
          <cell r="T2711"/>
          <cell r="U2711"/>
          <cell r="V2711">
            <v>1</v>
          </cell>
          <cell r="W2711">
            <v>44927</v>
          </cell>
          <cell r="X2711">
            <v>2023</v>
          </cell>
          <cell r="Y2711" t="str">
            <v>D</v>
          </cell>
        </row>
        <row r="2712">
          <cell r="F2712" t="str">
            <v>EVB0002711</v>
          </cell>
          <cell r="G2712" t="str">
            <v>Muur - gyproc</v>
          </cell>
          <cell r="H2712" t="str">
            <v>binnenwanden; niet constructief, algemeen (verzamelniveau)</v>
          </cell>
          <cell r="I2712" t="str">
            <v>TF-WDB000001-0018.2.a &amp; 28-A</v>
          </cell>
          <cell r="J2712"/>
          <cell r="K2712"/>
          <cell r="L2712"/>
          <cell r="M2712"/>
          <cell r="N2712" t="str">
            <v>22.10</v>
          </cell>
          <cell r="O2712" t="str">
            <v>000351</v>
          </cell>
          <cell r="P2712" t="str">
            <v>SAINT-GOBAIN</v>
          </cell>
          <cell r="Q2712" t="str">
            <v>000303</v>
          </cell>
          <cell r="R2712" t="str">
            <v>VAN HULLE BOUWSERVICE</v>
          </cell>
          <cell r="S2712"/>
          <cell r="T2712"/>
          <cell r="U2712"/>
          <cell r="V2712">
            <v>1</v>
          </cell>
          <cell r="W2712">
            <v>44927</v>
          </cell>
          <cell r="X2712">
            <v>2023</v>
          </cell>
          <cell r="Y2712" t="str">
            <v>D</v>
          </cell>
        </row>
        <row r="2713">
          <cell r="F2713" t="str">
            <v>EVB0002712</v>
          </cell>
          <cell r="G2713" t="str">
            <v>Muur - snelbouw metselwerk PLS bepleisterd</v>
          </cell>
          <cell r="H2713" t="str">
            <v>binnenwanden; constructief, algemeen (verzamelniveau)</v>
          </cell>
          <cell r="I2713" t="str">
            <v>TF-WDB000001-0010-A</v>
          </cell>
          <cell r="J2713"/>
          <cell r="K2713"/>
          <cell r="L2713"/>
          <cell r="M2713"/>
          <cell r="N2713" t="str">
            <v>22.20</v>
          </cell>
          <cell r="O2713" t="str">
            <v>000347</v>
          </cell>
          <cell r="P2713" t="str">
            <v>WIENERBERGER</v>
          </cell>
          <cell r="Q2713" t="str">
            <v>000300</v>
          </cell>
          <cell r="R2713" t="str">
            <v>ALHEEMBOUW</v>
          </cell>
          <cell r="S2713" t="str">
            <v>POROTHERM</v>
          </cell>
          <cell r="T2713"/>
          <cell r="U2713"/>
          <cell r="V2713">
            <v>1</v>
          </cell>
          <cell r="W2713">
            <v>44927</v>
          </cell>
          <cell r="X2713">
            <v>2023</v>
          </cell>
          <cell r="Y2713" t="str">
            <v>D</v>
          </cell>
        </row>
        <row r="2714">
          <cell r="F2714" t="str">
            <v>EVB0002713</v>
          </cell>
          <cell r="G2714" t="str">
            <v>Muur - stijlwanden</v>
          </cell>
          <cell r="H2714" t="str">
            <v>binnenwanden; niet constructief, algemeen (verzamelniveau)</v>
          </cell>
          <cell r="I2714"/>
          <cell r="J2714"/>
          <cell r="K2714"/>
          <cell r="L2714"/>
          <cell r="M2714"/>
          <cell r="N2714" t="str">
            <v>22.10</v>
          </cell>
          <cell r="O2714"/>
          <cell r="P2714"/>
          <cell r="Q2714" t="str">
            <v>000300</v>
          </cell>
          <cell r="R2714" t="str">
            <v>ALHEEMBOUW</v>
          </cell>
          <cell r="S2714"/>
          <cell r="T2714"/>
          <cell r="U2714"/>
          <cell r="V2714">
            <v>1</v>
          </cell>
          <cell r="W2714">
            <v>44927</v>
          </cell>
          <cell r="X2714">
            <v>2023</v>
          </cell>
          <cell r="Y2714" t="str">
            <v>D</v>
          </cell>
        </row>
        <row r="2715">
          <cell r="F2715" t="str">
            <v>EVB0002714</v>
          </cell>
          <cell r="G2715" t="str">
            <v>Noodverlichting - plafond TYPE 2 rond (lens antipaniek)</v>
          </cell>
          <cell r="H2715" t="str">
            <v>centrale elektrotechnische voorz.; energie, laagspanning, algemeen</v>
          </cell>
          <cell r="I2715" t="str">
            <v>ELEK TF 78</v>
          </cell>
          <cell r="J2715"/>
          <cell r="K2715"/>
          <cell r="L2715"/>
          <cell r="M2715"/>
          <cell r="N2715" t="str">
            <v>61.50</v>
          </cell>
          <cell r="O2715" t="str">
            <v>000339</v>
          </cell>
          <cell r="P2715" t="str">
            <v>ZEMPER</v>
          </cell>
          <cell r="Q2715" t="str">
            <v>000297</v>
          </cell>
          <cell r="R2715" t="str">
            <v>VMA</v>
          </cell>
          <cell r="S2715" t="str">
            <v>LSM3250LDPW</v>
          </cell>
          <cell r="T2715"/>
          <cell r="U2715"/>
          <cell r="V2715">
            <v>1</v>
          </cell>
          <cell r="W2715">
            <v>44927</v>
          </cell>
          <cell r="X2715">
            <v>2023</v>
          </cell>
          <cell r="Y2715" t="str">
            <v>D</v>
          </cell>
        </row>
        <row r="2716">
          <cell r="F2716" t="str">
            <v>EVB0002715</v>
          </cell>
          <cell r="G2716" t="str">
            <v>Plafond - verlaagd Heraklith</v>
          </cell>
          <cell r="H2716" t="str">
            <v>plafondafwerkingen; verlaagd, algemeen (verzamelniveau)</v>
          </cell>
          <cell r="I2716" t="str">
            <v>TF-WDB000001-0018-A</v>
          </cell>
          <cell r="J2716"/>
          <cell r="K2716"/>
          <cell r="L2716"/>
          <cell r="M2716"/>
          <cell r="N2716" t="str">
            <v>45.10</v>
          </cell>
          <cell r="O2716"/>
          <cell r="P2716"/>
          <cell r="Q2716" t="str">
            <v>000303</v>
          </cell>
          <cell r="R2716" t="str">
            <v>VAN HULLE BOUWSERVICE</v>
          </cell>
          <cell r="S2716"/>
          <cell r="T2716"/>
          <cell r="U2716"/>
          <cell r="V2716">
            <v>1</v>
          </cell>
          <cell r="W2716">
            <v>44927</v>
          </cell>
          <cell r="X2716">
            <v>2023</v>
          </cell>
          <cell r="Y2716" t="str">
            <v>D</v>
          </cell>
        </row>
        <row r="2717">
          <cell r="F2717" t="str">
            <v>EVB0002716</v>
          </cell>
          <cell r="G2717" t="str">
            <v>Raam - binnenraam</v>
          </cell>
          <cell r="H2717" t="str">
            <v>binnenwandopeningen; gevuld met ramen, algemeen (verzamelniveau)</v>
          </cell>
          <cell r="I2717"/>
          <cell r="J2717"/>
          <cell r="K2717"/>
          <cell r="L2717"/>
          <cell r="M2717"/>
          <cell r="N2717" t="str">
            <v>32.20</v>
          </cell>
          <cell r="O2717"/>
          <cell r="P2717"/>
          <cell r="Q2717" t="str">
            <v>000298</v>
          </cell>
          <cell r="R2717" t="str">
            <v>DRAFAB</v>
          </cell>
          <cell r="S2717"/>
          <cell r="T2717"/>
          <cell r="U2717"/>
          <cell r="V2717">
            <v>1</v>
          </cell>
          <cell r="W2717">
            <v>44927</v>
          </cell>
          <cell r="X2717">
            <v>2023</v>
          </cell>
          <cell r="Y2717" t="str">
            <v>D</v>
          </cell>
        </row>
        <row r="2718">
          <cell r="F2718" t="str">
            <v>EVB0002717</v>
          </cell>
          <cell r="G2718" t="str">
            <v>Keuken - kolomkoelkast inbouw</v>
          </cell>
          <cell r="H2718" t="str">
            <v>vaste keukenvoorzieningen; standaard, algemeen (verzamelniveau)</v>
          </cell>
          <cell r="I2718"/>
          <cell r="J2718"/>
          <cell r="K2718"/>
          <cell r="L2718"/>
          <cell r="M2718"/>
          <cell r="N2718" t="str">
            <v>73.10</v>
          </cell>
          <cell r="O2718" t="str">
            <v>0032</v>
          </cell>
          <cell r="P2718" t="str">
            <v>Siemens</v>
          </cell>
          <cell r="Q2718"/>
          <cell r="R2718"/>
          <cell r="S2718" t="str">
            <v>KG KILL331A</v>
          </cell>
          <cell r="T2718"/>
          <cell r="U2718"/>
          <cell r="V2718">
            <v>1</v>
          </cell>
          <cell r="W2718">
            <v>44927</v>
          </cell>
          <cell r="X2718">
            <v>2023</v>
          </cell>
          <cell r="Y2718" t="str">
            <v>D</v>
          </cell>
        </row>
        <row r="2719">
          <cell r="F2719" t="str">
            <v>EVB0002718</v>
          </cell>
          <cell r="G2719" t="str">
            <v>Sanitair  - spoelbak rvs in meubel</v>
          </cell>
          <cell r="H2719" t="str">
            <v>vaste keukenvoorzieningen; standaard, algemeen (verzamelniveau)</v>
          </cell>
          <cell r="I2719" t="str">
            <v>SAN TF 20</v>
          </cell>
          <cell r="J2719"/>
          <cell r="K2719"/>
          <cell r="L2719"/>
          <cell r="M2719"/>
          <cell r="N2719" t="str">
            <v>73.10</v>
          </cell>
          <cell r="O2719" t="str">
            <v>000437</v>
          </cell>
          <cell r="P2719" t="str">
            <v>FRANCKE</v>
          </cell>
          <cell r="Q2719" t="str">
            <v>000301</v>
          </cell>
          <cell r="R2719" t="str">
            <v>GEZEL</v>
          </cell>
          <cell r="S2719" t="str">
            <v>SMART RVS</v>
          </cell>
          <cell r="T2719"/>
          <cell r="U2719"/>
          <cell r="V2719">
            <v>1</v>
          </cell>
          <cell r="W2719">
            <v>44927</v>
          </cell>
          <cell r="X2719">
            <v>2023</v>
          </cell>
          <cell r="Y2719" t="str">
            <v>D</v>
          </cell>
        </row>
        <row r="2720">
          <cell r="F2720" t="str">
            <v>EVB0002719</v>
          </cell>
          <cell r="G2720" t="str">
            <v>Sanitair - boiler 10L</v>
          </cell>
          <cell r="H2720" t="str">
            <v>water; verwarmd tapwater, direct verwarmd met voorraad</v>
          </cell>
          <cell r="I2720" t="str">
            <v>SAN TF 47</v>
          </cell>
          <cell r="J2720"/>
          <cell r="K2720"/>
          <cell r="L2720"/>
          <cell r="M2720"/>
          <cell r="N2720" t="str">
            <v>53.21</v>
          </cell>
          <cell r="O2720" t="str">
            <v>000342</v>
          </cell>
          <cell r="P2720" t="str">
            <v>DAALDEROP</v>
          </cell>
          <cell r="Q2720" t="str">
            <v>000301</v>
          </cell>
          <cell r="R2720" t="str">
            <v>GEZEL</v>
          </cell>
          <cell r="S2720" t="str">
            <v>Close-Up 10</v>
          </cell>
          <cell r="T2720"/>
          <cell r="U2720"/>
          <cell r="V2720">
            <v>1</v>
          </cell>
          <cell r="W2720">
            <v>44927</v>
          </cell>
          <cell r="X2720">
            <v>2023</v>
          </cell>
          <cell r="Y2720" t="str">
            <v>D</v>
          </cell>
        </row>
        <row r="2721">
          <cell r="F2721" t="str">
            <v>EVB0002720</v>
          </cell>
          <cell r="G2721" t="str">
            <v>Sanitair - afvoer overloop</v>
          </cell>
          <cell r="H2721" t="str">
            <v>afvoeren; afvalwater, algemeen (verzamelniveau)</v>
          </cell>
          <cell r="I2721"/>
          <cell r="J2721"/>
          <cell r="K2721"/>
          <cell r="L2721"/>
          <cell r="M2721"/>
          <cell r="N2721" t="str">
            <v>52.30</v>
          </cell>
          <cell r="O2721"/>
          <cell r="P2721"/>
          <cell r="Q2721" t="str">
            <v>000301</v>
          </cell>
          <cell r="R2721" t="str">
            <v>GEZEL</v>
          </cell>
          <cell r="S2721"/>
          <cell r="T2721"/>
          <cell r="U2721"/>
          <cell r="V2721">
            <v>1</v>
          </cell>
          <cell r="W2721">
            <v>44927</v>
          </cell>
          <cell r="X2721">
            <v>2023</v>
          </cell>
          <cell r="Y2721" t="str">
            <v>D</v>
          </cell>
        </row>
        <row r="2722">
          <cell r="F2722" t="str">
            <v>EVB0002721</v>
          </cell>
          <cell r="G2722" t="str">
            <v>Sanitair - ééngreeps keukenmengkraan</v>
          </cell>
          <cell r="H2722" t="str">
            <v>water; waterbehandeling, algemeen (verzamelniveau)</v>
          </cell>
          <cell r="I2722" t="str">
            <v>SAN TF 20</v>
          </cell>
          <cell r="J2722"/>
          <cell r="K2722"/>
          <cell r="L2722"/>
          <cell r="M2722"/>
          <cell r="N2722" t="str">
            <v>53.50</v>
          </cell>
          <cell r="O2722" t="str">
            <v>000438</v>
          </cell>
          <cell r="P2722" t="str">
            <v>GROHE</v>
          </cell>
          <cell r="Q2722" t="str">
            <v>000301</v>
          </cell>
          <cell r="R2722" t="str">
            <v>GEZEL</v>
          </cell>
          <cell r="S2722" t="str">
            <v>Eurosmart</v>
          </cell>
          <cell r="T2722"/>
          <cell r="U2722"/>
          <cell r="V2722">
            <v>1</v>
          </cell>
          <cell r="W2722">
            <v>44927</v>
          </cell>
          <cell r="X2722">
            <v>2023</v>
          </cell>
          <cell r="Y2722" t="str">
            <v>D</v>
          </cell>
        </row>
        <row r="2723">
          <cell r="F2723" t="str">
            <v>EVB0002722</v>
          </cell>
          <cell r="G2723" t="str">
            <v>Sanitair - syfon en afloop</v>
          </cell>
          <cell r="H2723" t="str">
            <v>afvoeren; afvalwater, algemeen (verzamelniveau)</v>
          </cell>
          <cell r="I2723"/>
          <cell r="J2723"/>
          <cell r="K2723"/>
          <cell r="L2723"/>
          <cell r="M2723"/>
          <cell r="N2723" t="str">
            <v>52.30</v>
          </cell>
          <cell r="O2723"/>
          <cell r="P2723"/>
          <cell r="Q2723" t="str">
            <v>000301</v>
          </cell>
          <cell r="R2723" t="str">
            <v>GEZEL</v>
          </cell>
          <cell r="S2723"/>
          <cell r="T2723"/>
          <cell r="U2723"/>
          <cell r="V2723">
            <v>1</v>
          </cell>
          <cell r="W2723">
            <v>44927</v>
          </cell>
          <cell r="X2723">
            <v>2023</v>
          </cell>
          <cell r="Y2723" t="str">
            <v>D</v>
          </cell>
        </row>
        <row r="2724">
          <cell r="F2724" t="str">
            <v>EVB0002723</v>
          </cell>
          <cell r="G2724" t="str">
            <v>Ventilatie - pulsie - geperforeerd ventilatiekanaal</v>
          </cell>
          <cell r="H2724" t="str">
            <v>luchtbehandeling; centrale mechanische ventilatie, algemeen (verzamelniveau)</v>
          </cell>
          <cell r="I2724" t="str">
            <v>HVAC TF 58</v>
          </cell>
          <cell r="J2724"/>
          <cell r="K2724"/>
          <cell r="L2724"/>
          <cell r="M2724"/>
          <cell r="N2724" t="str">
            <v>57.50</v>
          </cell>
          <cell r="O2724" t="str">
            <v>000387</v>
          </cell>
          <cell r="P2724" t="str">
            <v>AIR Technologies</v>
          </cell>
          <cell r="Q2724" t="str">
            <v>000310</v>
          </cell>
          <cell r="R2724" t="str">
            <v>TM Technics</v>
          </cell>
          <cell r="S2724" t="str">
            <v>Diffusie met hoge inductie</v>
          </cell>
          <cell r="T2724"/>
          <cell r="U2724"/>
          <cell r="V2724">
            <v>1</v>
          </cell>
          <cell r="W2724">
            <v>44927</v>
          </cell>
          <cell r="X2724">
            <v>2023</v>
          </cell>
          <cell r="Y2724" t="str">
            <v>D</v>
          </cell>
        </row>
        <row r="2725">
          <cell r="F2725" t="str">
            <v>EVB0002724</v>
          </cell>
          <cell r="G2725" t="str">
            <v>Ventilatie - extractie - kanaal rooster in wand gefreesd</v>
          </cell>
          <cell r="H2725" t="str">
            <v>luchtbehandeling; centrale mechanische ventilatie, algemeen (verzamelniveau)</v>
          </cell>
          <cell r="I2725" t="str">
            <v>HVAC TF 50</v>
          </cell>
          <cell r="J2725"/>
          <cell r="K2725"/>
          <cell r="L2725"/>
          <cell r="M2725"/>
          <cell r="N2725" t="str">
            <v>57.50</v>
          </cell>
          <cell r="O2725" t="str">
            <v>000388</v>
          </cell>
          <cell r="P2725" t="str">
            <v>TROX</v>
          </cell>
          <cell r="Q2725" t="str">
            <v>000301</v>
          </cell>
          <cell r="R2725" t="str">
            <v>GEZEL</v>
          </cell>
          <cell r="S2725" t="str">
            <v>TRS-K + TRS-R</v>
          </cell>
          <cell r="T2725"/>
          <cell r="U2725"/>
          <cell r="V2725">
            <v>1</v>
          </cell>
          <cell r="W2725">
            <v>44927</v>
          </cell>
          <cell r="X2725">
            <v>2023</v>
          </cell>
          <cell r="Y2725" t="str">
            <v>D</v>
          </cell>
        </row>
        <row r="2726">
          <cell r="F2726" t="str">
            <v>EVB0002725</v>
          </cell>
          <cell r="G2726" t="str">
            <v>verlichting - KNX-aanwezigheidsdetector</v>
          </cell>
          <cell r="H2726" t="str">
            <v>verlichting; standaard, bewaakt, algemeen (verzamelniveau)</v>
          </cell>
          <cell r="I2726" t="str">
            <v>ELEK TF 42</v>
          </cell>
          <cell r="J2726"/>
          <cell r="K2726"/>
          <cell r="L2726"/>
          <cell r="M2726"/>
          <cell r="N2726" t="str">
            <v>63.40</v>
          </cell>
          <cell r="O2726" t="str">
            <v>000346</v>
          </cell>
          <cell r="P2726" t="str">
            <v>ESYLUX</v>
          </cell>
          <cell r="Q2726" t="str">
            <v>000297</v>
          </cell>
          <cell r="R2726" t="str">
            <v>VMA</v>
          </cell>
          <cell r="S2726" t="str">
            <v>PD-C 360i/8 KNX UP</v>
          </cell>
          <cell r="T2726"/>
          <cell r="U2726"/>
          <cell r="V2726">
            <v>1</v>
          </cell>
          <cell r="W2726">
            <v>44927</v>
          </cell>
          <cell r="X2726">
            <v>2023</v>
          </cell>
          <cell r="Y2726" t="str">
            <v>D</v>
          </cell>
        </row>
        <row r="2727">
          <cell r="F2727" t="str">
            <v>EVB0002726</v>
          </cell>
          <cell r="G2727" t="str">
            <v>Elektriciteit - schakelaar zonnewering</v>
          </cell>
          <cell r="H2727" t="str">
            <v>verlichting; standaard, bewaakt, algemeen (verzamelniveau)</v>
          </cell>
          <cell r="I2727" t="str">
            <v>ELEK TF 37</v>
          </cell>
          <cell r="J2727"/>
          <cell r="K2727"/>
          <cell r="L2727"/>
          <cell r="M2727"/>
          <cell r="N2727" t="str">
            <v>63.40</v>
          </cell>
          <cell r="O2727"/>
          <cell r="P2727"/>
          <cell r="Q2727" t="str">
            <v>000297</v>
          </cell>
          <cell r="R2727" t="str">
            <v>VMA</v>
          </cell>
          <cell r="S2727" t="str">
            <v>100-66600 / 66602 / 66603</v>
          </cell>
          <cell r="T2727"/>
          <cell r="U2727"/>
          <cell r="V2727">
            <v>1</v>
          </cell>
          <cell r="W2727">
            <v>44927</v>
          </cell>
          <cell r="X2727">
            <v>2023</v>
          </cell>
          <cell r="Y2727" t="str">
            <v>D</v>
          </cell>
        </row>
        <row r="2728">
          <cell r="F2728" t="str">
            <v>EVB0002727</v>
          </cell>
          <cell r="G2728" t="str">
            <v>Verlichting - inbouw (1200 x 300 mm)</v>
          </cell>
          <cell r="H2728" t="str">
            <v>verlichting; standaard, bewaakt, algemeen (verzamelniveau)</v>
          </cell>
          <cell r="I2728" t="str">
            <v>ELEK TF 59</v>
          </cell>
          <cell r="J2728"/>
          <cell r="K2728"/>
          <cell r="L2728"/>
          <cell r="M2728"/>
          <cell r="N2728" t="str">
            <v>63.40</v>
          </cell>
          <cell r="O2728" t="str">
            <v>000416</v>
          </cell>
          <cell r="P2728" t="str">
            <v>PHILIPS CoreLine Panel</v>
          </cell>
          <cell r="Q2728" t="str">
            <v>000297</v>
          </cell>
          <cell r="R2728" t="str">
            <v>VMA</v>
          </cell>
          <cell r="S2728"/>
          <cell r="T2728"/>
          <cell r="U2728"/>
          <cell r="V2728">
            <v>1</v>
          </cell>
          <cell r="W2728">
            <v>44927</v>
          </cell>
          <cell r="X2728">
            <v>2023</v>
          </cell>
          <cell r="Y2728" t="str">
            <v>D</v>
          </cell>
        </row>
        <row r="2729">
          <cell r="F2729" t="str">
            <v>EVB0002728</v>
          </cell>
          <cell r="G2729" t="str">
            <v>Verlichting - Pendels (hanglampen)</v>
          </cell>
          <cell r="H2729" t="str">
            <v>verlichting; standaard, bewaakt, algemeen (verzamelniveau)</v>
          </cell>
          <cell r="I2729" t="str">
            <v>ELEK TF 528</v>
          </cell>
          <cell r="J2729"/>
          <cell r="K2729"/>
          <cell r="L2729"/>
          <cell r="M2729"/>
          <cell r="N2729" t="str">
            <v>63.40</v>
          </cell>
          <cell r="O2729" t="str">
            <v>000447</v>
          </cell>
          <cell r="P2729" t="str">
            <v>PHILIPS Decorative Pendants Cords</v>
          </cell>
          <cell r="Q2729" t="str">
            <v>000297</v>
          </cell>
          <cell r="R2729" t="str">
            <v>VMA</v>
          </cell>
          <cell r="S2729"/>
          <cell r="T2729"/>
          <cell r="U2729"/>
          <cell r="V2729">
            <v>1</v>
          </cell>
          <cell r="W2729">
            <v>44927</v>
          </cell>
          <cell r="X2729">
            <v>2023</v>
          </cell>
          <cell r="Y2729" t="str">
            <v>D</v>
          </cell>
        </row>
        <row r="2730">
          <cell r="F2730" t="str">
            <v>EVB0002729</v>
          </cell>
          <cell r="G2730" t="str">
            <v>Vloer - tegel 150/150 geel</v>
          </cell>
          <cell r="H2730" t="str">
            <v>vloeren; constructief, algemeen (verzamelniveau)</v>
          </cell>
          <cell r="I2730"/>
          <cell r="J2730"/>
          <cell r="K2730"/>
          <cell r="L2730"/>
          <cell r="M2730"/>
          <cell r="N2730" t="str">
            <v>23.20</v>
          </cell>
          <cell r="O2730"/>
          <cell r="P2730"/>
          <cell r="Q2730"/>
          <cell r="R2730"/>
          <cell r="S2730"/>
          <cell r="T2730"/>
          <cell r="U2730"/>
          <cell r="V2730">
            <v>1</v>
          </cell>
          <cell r="W2730">
            <v>44927</v>
          </cell>
          <cell r="X2730">
            <v>2023</v>
          </cell>
          <cell r="Y2730" t="str">
            <v>D</v>
          </cell>
        </row>
        <row r="2731">
          <cell r="F2731" t="str">
            <v>EVB0002730</v>
          </cell>
          <cell r="G2731" t="str">
            <v>Brand - automatische branddetectie</v>
          </cell>
          <cell r="H2731" t="str">
            <v>beveiliging; brand, detectie en alarmering</v>
          </cell>
          <cell r="I2731" t="str">
            <v>ELEK TF 145</v>
          </cell>
          <cell r="J2731"/>
          <cell r="K2731"/>
          <cell r="L2731"/>
          <cell r="M2731"/>
          <cell r="N2731" t="str">
            <v>65.11</v>
          </cell>
          <cell r="O2731" t="str">
            <v>000324</v>
          </cell>
          <cell r="P2731" t="str">
            <v>BOSCH</v>
          </cell>
          <cell r="Q2731" t="str">
            <v>000297</v>
          </cell>
          <cell r="R2731" t="str">
            <v>VMA</v>
          </cell>
          <cell r="S2731" t="str">
            <v>FAP-0420 (AVENAR detector 4000)</v>
          </cell>
          <cell r="T2731"/>
          <cell r="U2731"/>
          <cell r="V2731">
            <v>1</v>
          </cell>
          <cell r="W2731">
            <v>44927</v>
          </cell>
          <cell r="X2731">
            <v>2023</v>
          </cell>
          <cell r="Y2731" t="str">
            <v>D</v>
          </cell>
        </row>
        <row r="2732">
          <cell r="F2732" t="str">
            <v>EVB0002731</v>
          </cell>
          <cell r="G2732" t="str">
            <v>Deur - binnendeur dubbel EI1 30 Type 8 - cilinderslot  - deurpomp(en)</v>
          </cell>
          <cell r="H2732" t="str">
            <v>binnenwandopeningen; gevuld met deuren, algemeen (verzamelniveau)</v>
          </cell>
          <cell r="I2732"/>
          <cell r="J2732"/>
          <cell r="K2732"/>
          <cell r="L2732"/>
          <cell r="M2732"/>
          <cell r="N2732" t="str">
            <v>32.30</v>
          </cell>
          <cell r="O2732"/>
          <cell r="P2732"/>
          <cell r="Q2732" t="str">
            <v>000298</v>
          </cell>
          <cell r="R2732" t="str">
            <v>DRAFAB</v>
          </cell>
          <cell r="S2732"/>
          <cell r="T2732"/>
          <cell r="U2732"/>
          <cell r="V2732">
            <v>1</v>
          </cell>
          <cell r="W2732">
            <v>44927</v>
          </cell>
          <cell r="X2732">
            <v>2023</v>
          </cell>
          <cell r="Y2732" t="str">
            <v>D</v>
          </cell>
        </row>
        <row r="2733">
          <cell r="F2733" t="str">
            <v>EVB0002732</v>
          </cell>
          <cell r="G2733" t="str">
            <v>Deur - deurpomp binnendeur</v>
          </cell>
          <cell r="H2733" t="str">
            <v>binnenwandopeningen; gevuld met deuren, algemeen (verzamelniveau)</v>
          </cell>
          <cell r="I2733" t="str">
            <v>TF-WDB000001-428-A/429-A/430-A</v>
          </cell>
          <cell r="J2733"/>
          <cell r="K2733"/>
          <cell r="L2733"/>
          <cell r="M2733"/>
          <cell r="N2733" t="str">
            <v>32.30</v>
          </cell>
          <cell r="O2733" t="str">
            <v>000337</v>
          </cell>
          <cell r="P2733" t="str">
            <v>ASSA ABLOY</v>
          </cell>
          <cell r="Q2733" t="str">
            <v>000298</v>
          </cell>
          <cell r="R2733" t="str">
            <v>DRAFAB</v>
          </cell>
          <cell r="S2733"/>
          <cell r="T2733"/>
          <cell r="U2733"/>
          <cell r="V2733">
            <v>1</v>
          </cell>
          <cell r="W2733">
            <v>44927</v>
          </cell>
          <cell r="X2733">
            <v>2023</v>
          </cell>
          <cell r="Y2733" t="str">
            <v>D</v>
          </cell>
        </row>
        <row r="2734">
          <cell r="F2734" t="str">
            <v>EVB0002733</v>
          </cell>
          <cell r="G2734" t="str">
            <v>Elektriciteit - EB_FITNESS</v>
          </cell>
          <cell r="H2734" t="str">
            <v>centrale elektrotechnische voorz.; energie, laagspanning, lager dan 1 kV en hoger dan 100 V</v>
          </cell>
          <cell r="I2734"/>
          <cell r="J2734"/>
          <cell r="K2734"/>
          <cell r="L2734"/>
          <cell r="M2734"/>
          <cell r="N2734" t="str">
            <v>61.51</v>
          </cell>
          <cell r="O2734" t="str">
            <v>000250</v>
          </cell>
          <cell r="P2734" t="str">
            <v>Schneider</v>
          </cell>
          <cell r="Q2734" t="str">
            <v>000297</v>
          </cell>
          <cell r="R2734" t="str">
            <v>VMA</v>
          </cell>
          <cell r="S2734" t="str">
            <v>PrismaSeT</v>
          </cell>
          <cell r="T2734"/>
          <cell r="U2734"/>
          <cell r="V2734">
            <v>1</v>
          </cell>
          <cell r="W2734">
            <v>44927</v>
          </cell>
          <cell r="X2734">
            <v>2023</v>
          </cell>
          <cell r="Y2734" t="str">
            <v>D</v>
          </cell>
        </row>
        <row r="2735">
          <cell r="F2735" t="str">
            <v>EVB0002734</v>
          </cell>
          <cell r="G2735" t="str">
            <v>Elektriciteit - stopcontact opbouw</v>
          </cell>
          <cell r="H2735" t="str">
            <v>centrale elektrotechnische voorz.; energie, laagspanning, algemeen</v>
          </cell>
          <cell r="I2735" t="str">
            <v>ELEK TF 37/38</v>
          </cell>
          <cell r="J2735"/>
          <cell r="K2735"/>
          <cell r="L2735"/>
          <cell r="M2735"/>
          <cell r="N2735" t="str">
            <v>61.50</v>
          </cell>
          <cell r="O2735" t="str">
            <v>000327</v>
          </cell>
          <cell r="P2735" t="str">
            <v>NIKO</v>
          </cell>
          <cell r="Q2735" t="str">
            <v>000297</v>
          </cell>
          <cell r="R2735" t="str">
            <v>VMA</v>
          </cell>
          <cell r="S2735" t="str">
            <v>100-66600 / 66602 / 66603</v>
          </cell>
          <cell r="T2735"/>
          <cell r="U2735"/>
          <cell r="V2735">
            <v>1</v>
          </cell>
          <cell r="W2735">
            <v>44927</v>
          </cell>
          <cell r="X2735">
            <v>2023</v>
          </cell>
          <cell r="Y2735" t="str">
            <v>D</v>
          </cell>
        </row>
        <row r="2736">
          <cell r="F2736" t="str">
            <v>EVB0002735</v>
          </cell>
          <cell r="G2736" t="str">
            <v>Muur - beton</v>
          </cell>
          <cell r="H2736" t="str">
            <v>binnenwanden; constructief, algemeen (verzamelniveau)</v>
          </cell>
          <cell r="I2736"/>
          <cell r="J2736"/>
          <cell r="K2736"/>
          <cell r="L2736"/>
          <cell r="M2736"/>
          <cell r="N2736" t="str">
            <v>22.20</v>
          </cell>
          <cell r="O2736" t="str">
            <v>000198</v>
          </cell>
          <cell r="P2736" t="str">
            <v>Prefaco</v>
          </cell>
          <cell r="Q2736" t="str">
            <v>000300</v>
          </cell>
          <cell r="R2736" t="str">
            <v>ALHEEMBOUW</v>
          </cell>
          <cell r="S2736"/>
          <cell r="T2736"/>
          <cell r="U2736"/>
          <cell r="V2736">
            <v>1</v>
          </cell>
          <cell r="W2736">
            <v>44927</v>
          </cell>
          <cell r="X2736">
            <v>2023</v>
          </cell>
          <cell r="Y2736" t="str">
            <v>D</v>
          </cell>
        </row>
        <row r="2737">
          <cell r="F2737" t="str">
            <v>EVB0002736</v>
          </cell>
          <cell r="G2737" t="str">
            <v>Noodverlichting - plafond TYPE 2 rond (lens antipaniek)</v>
          </cell>
          <cell r="H2737" t="str">
            <v>centrale elektrotechnische voorz.; energie, laagspanning, algemeen</v>
          </cell>
          <cell r="I2737" t="str">
            <v>ELEK TF 78</v>
          </cell>
          <cell r="J2737"/>
          <cell r="K2737"/>
          <cell r="L2737"/>
          <cell r="M2737"/>
          <cell r="N2737" t="str">
            <v>61.50</v>
          </cell>
          <cell r="O2737" t="str">
            <v>000339</v>
          </cell>
          <cell r="P2737" t="str">
            <v>ZEMPER</v>
          </cell>
          <cell r="Q2737" t="str">
            <v>000297</v>
          </cell>
          <cell r="R2737" t="str">
            <v>VMA</v>
          </cell>
          <cell r="S2737" t="str">
            <v>LSM3250LDPW</v>
          </cell>
          <cell r="T2737"/>
          <cell r="U2737"/>
          <cell r="V2737">
            <v>1</v>
          </cell>
          <cell r="W2737">
            <v>44927</v>
          </cell>
          <cell r="X2737">
            <v>2023</v>
          </cell>
          <cell r="Y2737" t="str">
            <v>D</v>
          </cell>
        </row>
        <row r="2738">
          <cell r="F2738" t="str">
            <v>EVB0002737</v>
          </cell>
          <cell r="G2738" t="str">
            <v>Plafond - beton</v>
          </cell>
          <cell r="H2738" t="str">
            <v>plafondafwerkingen; verlaagd, algemeen (verzamelniveau)</v>
          </cell>
          <cell r="I2738"/>
          <cell r="J2738"/>
          <cell r="K2738"/>
          <cell r="L2738"/>
          <cell r="M2738"/>
          <cell r="N2738" t="str">
            <v>45.10</v>
          </cell>
          <cell r="O2738" t="str">
            <v>000198</v>
          </cell>
          <cell r="P2738" t="str">
            <v>Prefaco</v>
          </cell>
          <cell r="Q2738" t="str">
            <v>000300</v>
          </cell>
          <cell r="R2738" t="str">
            <v>ALHEEMBOUW</v>
          </cell>
          <cell r="S2738"/>
          <cell r="T2738"/>
          <cell r="U2738"/>
          <cell r="V2738">
            <v>1</v>
          </cell>
          <cell r="W2738">
            <v>44927</v>
          </cell>
          <cell r="X2738">
            <v>2023</v>
          </cell>
          <cell r="Y2738" t="str">
            <v>D</v>
          </cell>
        </row>
        <row r="2739">
          <cell r="F2739" t="str">
            <v>EVB0002738</v>
          </cell>
          <cell r="G2739" t="str">
            <v>Verlichting - opbouw industrieel</v>
          </cell>
          <cell r="H2739" t="str">
            <v>verlichting; standaard, bewaakt, algemeen (verzamelniveau)</v>
          </cell>
          <cell r="I2739" t="str">
            <v>ELEK TF 44</v>
          </cell>
          <cell r="J2739"/>
          <cell r="K2739"/>
          <cell r="L2739"/>
          <cell r="M2739"/>
          <cell r="N2739" t="str">
            <v>63.40</v>
          </cell>
          <cell r="O2739" t="str">
            <v>000330</v>
          </cell>
          <cell r="P2739" t="str">
            <v>PHILIPS CoreLine Waterdicht</v>
          </cell>
          <cell r="Q2739" t="str">
            <v>000297</v>
          </cell>
          <cell r="R2739" t="str">
            <v>VMA</v>
          </cell>
          <cell r="S2739" t="str">
            <v>WT120C G2 LED40S/840 PSU L1200</v>
          </cell>
          <cell r="T2739"/>
          <cell r="U2739"/>
          <cell r="V2739">
            <v>1</v>
          </cell>
          <cell r="W2739">
            <v>44927</v>
          </cell>
          <cell r="X2739">
            <v>2023</v>
          </cell>
          <cell r="Y2739" t="str">
            <v>D</v>
          </cell>
        </row>
        <row r="2740">
          <cell r="F2740" t="str">
            <v>EVB0002739</v>
          </cell>
          <cell r="G2740" t="str">
            <v>verlichting - KNX-aanwezigheidsdetector</v>
          </cell>
          <cell r="H2740" t="str">
            <v>verlichting; standaard, bewaakt, algemeen (verzamelniveau)</v>
          </cell>
          <cell r="I2740" t="str">
            <v>ELEK TF 42</v>
          </cell>
          <cell r="J2740"/>
          <cell r="K2740"/>
          <cell r="L2740"/>
          <cell r="M2740"/>
          <cell r="N2740" t="str">
            <v>63.40</v>
          </cell>
          <cell r="O2740" t="str">
            <v>000346</v>
          </cell>
          <cell r="P2740" t="str">
            <v>ESYLUX</v>
          </cell>
          <cell r="Q2740" t="str">
            <v>000297</v>
          </cell>
          <cell r="R2740" t="str">
            <v>VMA</v>
          </cell>
          <cell r="S2740" t="str">
            <v>PD-C 360i/8 KNX UP</v>
          </cell>
          <cell r="T2740"/>
          <cell r="U2740"/>
          <cell r="V2740">
            <v>1</v>
          </cell>
          <cell r="W2740">
            <v>44927</v>
          </cell>
          <cell r="X2740">
            <v>2023</v>
          </cell>
          <cell r="Y2740" t="str">
            <v>D</v>
          </cell>
        </row>
        <row r="2741">
          <cell r="F2741" t="str">
            <v>EVB0002740</v>
          </cell>
          <cell r="G2741" t="str">
            <v>Vloer - beton</v>
          </cell>
          <cell r="H2741" t="str">
            <v>vloeren; constructief, algemeen (verzamelniveau)</v>
          </cell>
          <cell r="I2741"/>
          <cell r="J2741"/>
          <cell r="K2741"/>
          <cell r="L2741"/>
          <cell r="M2741"/>
          <cell r="N2741" t="str">
            <v>23.20</v>
          </cell>
          <cell r="O2741" t="str">
            <v>000331</v>
          </cell>
          <cell r="P2741" t="str">
            <v>CAREYE BETONWERKEN BV</v>
          </cell>
          <cell r="Q2741" t="str">
            <v>000300</v>
          </cell>
          <cell r="R2741" t="str">
            <v>ALHEEMBOUW</v>
          </cell>
          <cell r="S2741"/>
          <cell r="T2741"/>
          <cell r="U2741"/>
          <cell r="V2741">
            <v>1</v>
          </cell>
          <cell r="W2741">
            <v>44927</v>
          </cell>
          <cell r="X2741">
            <v>2023</v>
          </cell>
          <cell r="Y2741" t="str">
            <v>D</v>
          </cell>
        </row>
        <row r="2742">
          <cell r="F2742" t="str">
            <v>EVB0002741</v>
          </cell>
          <cell r="G2742" t="str">
            <v>Brand - automatische branddetectie</v>
          </cell>
          <cell r="H2742" t="str">
            <v>beveiliging; brand, detectie en alarmering</v>
          </cell>
          <cell r="I2742" t="str">
            <v>ELEK TF 145</v>
          </cell>
          <cell r="J2742"/>
          <cell r="K2742"/>
          <cell r="L2742"/>
          <cell r="M2742"/>
          <cell r="N2742" t="str">
            <v>65.11</v>
          </cell>
          <cell r="O2742" t="str">
            <v>000324</v>
          </cell>
          <cell r="P2742" t="str">
            <v>BOSCH</v>
          </cell>
          <cell r="Q2742" t="str">
            <v>000297</v>
          </cell>
          <cell r="R2742" t="str">
            <v>VMA</v>
          </cell>
          <cell r="S2742" t="str">
            <v>FAP-0420 (AVENAR detector 4000)</v>
          </cell>
          <cell r="T2742"/>
          <cell r="U2742"/>
          <cell r="V2742">
            <v>1</v>
          </cell>
          <cell r="W2742">
            <v>44927</v>
          </cell>
          <cell r="X2742">
            <v>2023</v>
          </cell>
          <cell r="Y2742" t="str">
            <v>D</v>
          </cell>
        </row>
        <row r="2743">
          <cell r="F2743" t="str">
            <v>EVB0002742</v>
          </cell>
          <cell r="G2743" t="str">
            <v>Deur - binnendeur enkel EI1 30 Type 7 (zs) - deurpomp(en)</v>
          </cell>
          <cell r="H2743" t="str">
            <v>binnenwandopeningen; gevuld met deuren, algemeen (verzamelniveau)</v>
          </cell>
          <cell r="I2743"/>
          <cell r="J2743"/>
          <cell r="K2743"/>
          <cell r="L2743"/>
          <cell r="M2743"/>
          <cell r="N2743" t="str">
            <v>32.30</v>
          </cell>
          <cell r="O2743"/>
          <cell r="P2743"/>
          <cell r="Q2743" t="str">
            <v>000298</v>
          </cell>
          <cell r="R2743" t="str">
            <v>DRAFAB</v>
          </cell>
          <cell r="S2743"/>
          <cell r="T2743"/>
          <cell r="U2743"/>
          <cell r="V2743">
            <v>1</v>
          </cell>
          <cell r="W2743">
            <v>44927</v>
          </cell>
          <cell r="X2743">
            <v>2023</v>
          </cell>
          <cell r="Y2743" t="str">
            <v>D</v>
          </cell>
        </row>
        <row r="2744">
          <cell r="F2744" t="str">
            <v>EVB0002743</v>
          </cell>
          <cell r="G2744" t="str">
            <v>Deur - deurpomp binnendeur</v>
          </cell>
          <cell r="H2744" t="str">
            <v>binnenwandopeningen; gevuld met deuren, algemeen (verzamelniveau)</v>
          </cell>
          <cell r="I2744" t="str">
            <v>TF-WDB000001-428-A/429-A/430-A</v>
          </cell>
          <cell r="J2744"/>
          <cell r="K2744"/>
          <cell r="L2744"/>
          <cell r="M2744"/>
          <cell r="N2744" t="str">
            <v>32.30</v>
          </cell>
          <cell r="O2744" t="str">
            <v>000337</v>
          </cell>
          <cell r="P2744" t="str">
            <v>ASSA ABLOY</v>
          </cell>
          <cell r="Q2744" t="str">
            <v>000298</v>
          </cell>
          <cell r="R2744" t="str">
            <v>DRAFAB</v>
          </cell>
          <cell r="S2744"/>
          <cell r="T2744"/>
          <cell r="U2744"/>
          <cell r="V2744">
            <v>1</v>
          </cell>
          <cell r="W2744">
            <v>44927</v>
          </cell>
          <cell r="X2744">
            <v>2023</v>
          </cell>
          <cell r="Y2744" t="str">
            <v>D</v>
          </cell>
        </row>
        <row r="2745">
          <cell r="F2745" t="str">
            <v>EVB0002744</v>
          </cell>
          <cell r="G2745" t="str">
            <v>Muur - beton</v>
          </cell>
          <cell r="H2745" t="str">
            <v>binnenwanden; constructief, algemeen (verzamelniveau)</v>
          </cell>
          <cell r="I2745"/>
          <cell r="J2745"/>
          <cell r="K2745"/>
          <cell r="L2745"/>
          <cell r="M2745"/>
          <cell r="N2745" t="str">
            <v>22.20</v>
          </cell>
          <cell r="O2745" t="str">
            <v>000198</v>
          </cell>
          <cell r="P2745" t="str">
            <v>Prefaco</v>
          </cell>
          <cell r="Q2745" t="str">
            <v>000300</v>
          </cell>
          <cell r="R2745" t="str">
            <v>ALHEEMBOUW</v>
          </cell>
          <cell r="S2745"/>
          <cell r="T2745"/>
          <cell r="U2745"/>
          <cell r="V2745">
            <v>1</v>
          </cell>
          <cell r="W2745">
            <v>44927</v>
          </cell>
          <cell r="X2745">
            <v>2023</v>
          </cell>
          <cell r="Y2745" t="str">
            <v>D</v>
          </cell>
        </row>
        <row r="2746">
          <cell r="F2746" t="str">
            <v>EVB0002745</v>
          </cell>
          <cell r="G2746" t="str">
            <v>Muur - betonsteen metselwerk</v>
          </cell>
          <cell r="H2746" t="str">
            <v>binnenwanden; constructief, algemeen (verzamelniveau)</v>
          </cell>
          <cell r="I2746" t="str">
            <v>TF-WDB000001-0010-A &amp; B</v>
          </cell>
          <cell r="J2746"/>
          <cell r="K2746"/>
          <cell r="L2746"/>
          <cell r="M2746"/>
          <cell r="N2746" t="str">
            <v>22.20</v>
          </cell>
          <cell r="O2746"/>
          <cell r="P2746"/>
          <cell r="Q2746" t="str">
            <v>000300</v>
          </cell>
          <cell r="R2746" t="str">
            <v>ALHEEMBOUW</v>
          </cell>
          <cell r="S2746"/>
          <cell r="T2746"/>
          <cell r="U2746"/>
          <cell r="V2746">
            <v>1</v>
          </cell>
          <cell r="W2746">
            <v>44927</v>
          </cell>
          <cell r="X2746">
            <v>2023</v>
          </cell>
          <cell r="Y2746" t="str">
            <v>D</v>
          </cell>
        </row>
        <row r="2747">
          <cell r="F2747" t="str">
            <v>EVB0002746</v>
          </cell>
          <cell r="G2747" t="str">
            <v>Noodverlichting - plafond TYPE 1 rond (lens vluchtweg)</v>
          </cell>
          <cell r="H2747" t="str">
            <v>centrale elektrotechnische voorz.; energie, laagspanning, algemeen</v>
          </cell>
          <cell r="I2747" t="str">
            <v>ELEK TF 77</v>
          </cell>
          <cell r="J2747"/>
          <cell r="K2747"/>
          <cell r="L2747"/>
          <cell r="M2747"/>
          <cell r="N2747" t="str">
            <v>61.50</v>
          </cell>
          <cell r="O2747" t="str">
            <v>000339</v>
          </cell>
          <cell r="P2747" t="str">
            <v>ZEMPER</v>
          </cell>
          <cell r="Q2747" t="str">
            <v>000297</v>
          </cell>
          <cell r="R2747" t="str">
            <v>VMA</v>
          </cell>
          <cell r="S2747" t="str">
            <v>LSM3251LDPW</v>
          </cell>
          <cell r="T2747"/>
          <cell r="U2747"/>
          <cell r="V2747">
            <v>1</v>
          </cell>
          <cell r="W2747">
            <v>44927</v>
          </cell>
          <cell r="X2747">
            <v>2023</v>
          </cell>
          <cell r="Y2747" t="str">
            <v>D</v>
          </cell>
        </row>
        <row r="2748">
          <cell r="F2748" t="str">
            <v>EVB0002747</v>
          </cell>
          <cell r="G2748" t="str">
            <v>Plafond - verlaagd rotswolvezel (600 x 600)</v>
          </cell>
          <cell r="H2748" t="str">
            <v>plafondafwerkingen; verlaagd, algemeen (verzamelniveau)</v>
          </cell>
          <cell r="I2748" t="str">
            <v>TF-WDB000001-0018.4-A</v>
          </cell>
          <cell r="J2748"/>
          <cell r="K2748"/>
          <cell r="L2748"/>
          <cell r="M2748"/>
          <cell r="N2748" t="str">
            <v>45.10</v>
          </cell>
          <cell r="O2748" t="str">
            <v>000391</v>
          </cell>
          <cell r="P2748" t="str">
            <v>SAINT-GOBAIN Eurocoustic</v>
          </cell>
          <cell r="Q2748" t="str">
            <v>000303</v>
          </cell>
          <cell r="R2748" t="str">
            <v>VAN HULLE BOUWSERVICE</v>
          </cell>
          <cell r="S2748"/>
          <cell r="T2748"/>
          <cell r="U2748"/>
          <cell r="V2748">
            <v>1</v>
          </cell>
          <cell r="W2748">
            <v>44927</v>
          </cell>
          <cell r="X2748">
            <v>2023</v>
          </cell>
          <cell r="Y2748" t="str">
            <v>D</v>
          </cell>
        </row>
        <row r="2749">
          <cell r="F2749" t="str">
            <v>EVB0002748</v>
          </cell>
          <cell r="G2749" t="str">
            <v>Transport - Lift</v>
          </cell>
          <cell r="H2749" t="str">
            <v>transport; liften, algemeen (verzamelniveau)</v>
          </cell>
          <cell r="I2749"/>
          <cell r="J2749"/>
          <cell r="K2749"/>
          <cell r="L2749"/>
          <cell r="M2749"/>
          <cell r="N2749" t="str">
            <v>66.10</v>
          </cell>
          <cell r="O2749" t="str">
            <v>000312</v>
          </cell>
          <cell r="P2749" t="str">
            <v>AESY</v>
          </cell>
          <cell r="Q2749" t="str">
            <v>000312</v>
          </cell>
          <cell r="R2749" t="str">
            <v>AESY</v>
          </cell>
          <cell r="S2749" t="str">
            <v>A-5000</v>
          </cell>
          <cell r="T2749"/>
          <cell r="U2749"/>
          <cell r="V2749">
            <v>1</v>
          </cell>
          <cell r="W2749">
            <v>44927</v>
          </cell>
          <cell r="X2749">
            <v>2023</v>
          </cell>
          <cell r="Y2749" t="str">
            <v>D</v>
          </cell>
        </row>
        <row r="2750">
          <cell r="F2750" t="str">
            <v>EVB0002749</v>
          </cell>
          <cell r="G2750" t="str">
            <v>Verlichting - inbouw rond</v>
          </cell>
          <cell r="H2750" t="str">
            <v>verlichting; standaard, bewaakt, algemeen (verzamelniveau)</v>
          </cell>
          <cell r="I2750" t="str">
            <v>ELEK TF 56 / 57</v>
          </cell>
          <cell r="J2750"/>
          <cell r="K2750"/>
          <cell r="L2750"/>
          <cell r="M2750"/>
          <cell r="N2750" t="str">
            <v>63.40</v>
          </cell>
          <cell r="O2750" t="str">
            <v>000395</v>
          </cell>
          <cell r="P2750" t="str">
            <v>PHILIPS Greenspace Aceent Fixed</v>
          </cell>
          <cell r="Q2750" t="str">
            <v>000297</v>
          </cell>
          <cell r="R2750" t="str">
            <v>VMA</v>
          </cell>
          <cell r="S2750" t="str">
            <v>RS340B 27S/830 DIA-VLC-E VWB CP WH</v>
          </cell>
          <cell r="T2750"/>
          <cell r="U2750"/>
          <cell r="V2750">
            <v>1</v>
          </cell>
          <cell r="W2750">
            <v>44927</v>
          </cell>
          <cell r="X2750">
            <v>2023</v>
          </cell>
          <cell r="Y2750" t="str">
            <v>D</v>
          </cell>
        </row>
        <row r="2751">
          <cell r="F2751" t="str">
            <v>EVB0002750</v>
          </cell>
          <cell r="G2751" t="str">
            <v>Verlichting - KNX-aanwezigheidsdetector</v>
          </cell>
          <cell r="H2751" t="str">
            <v>verlichting; standaard, bewaakt, algemeen (verzamelniveau)</v>
          </cell>
          <cell r="I2751" t="str">
            <v>ELEK TF 42</v>
          </cell>
          <cell r="J2751"/>
          <cell r="K2751"/>
          <cell r="L2751"/>
          <cell r="M2751"/>
          <cell r="N2751" t="str">
            <v>63.40</v>
          </cell>
          <cell r="O2751" t="str">
            <v>000346</v>
          </cell>
          <cell r="P2751" t="str">
            <v>ESYLUX</v>
          </cell>
          <cell r="Q2751" t="str">
            <v>000297</v>
          </cell>
          <cell r="R2751" t="str">
            <v>VMA</v>
          </cell>
          <cell r="S2751" t="str">
            <v>PD-C 360i/8 KNX UP</v>
          </cell>
          <cell r="T2751"/>
          <cell r="U2751"/>
          <cell r="V2751">
            <v>1</v>
          </cell>
          <cell r="W2751">
            <v>44927</v>
          </cell>
          <cell r="X2751">
            <v>2023</v>
          </cell>
          <cell r="Y2751" t="str">
            <v>D</v>
          </cell>
        </row>
        <row r="2752">
          <cell r="F2752" t="str">
            <v>EVB0002751</v>
          </cell>
          <cell r="G2752" t="str">
            <v>Vloer - parket</v>
          </cell>
          <cell r="H2752" t="str">
            <v>vloeren; constructief, algemeen (verzamelniveau)</v>
          </cell>
          <cell r="I2752" t="str">
            <v>TF-WDB000001-0308-A</v>
          </cell>
          <cell r="J2752"/>
          <cell r="K2752"/>
          <cell r="L2752"/>
          <cell r="M2752"/>
          <cell r="N2752" t="str">
            <v>23.20</v>
          </cell>
          <cell r="O2752" t="str">
            <v>000446</v>
          </cell>
          <cell r="P2752" t="str">
            <v>LAMET</v>
          </cell>
          <cell r="Q2752"/>
          <cell r="R2752"/>
          <cell r="S2752" t="str">
            <v>OSLO 150</v>
          </cell>
          <cell r="T2752"/>
          <cell r="U2752"/>
          <cell r="V2752">
            <v>1</v>
          </cell>
          <cell r="W2752">
            <v>44927</v>
          </cell>
          <cell r="X2752">
            <v>2023</v>
          </cell>
          <cell r="Y2752" t="str">
            <v>D</v>
          </cell>
        </row>
        <row r="2753">
          <cell r="F2753" t="str">
            <v>EVB0002752</v>
          </cell>
          <cell r="G2753" t="str">
            <v>Beveiliging - toegangscontrole Salto slot</v>
          </cell>
          <cell r="H2753" t="str">
            <v>beveiliging; braak, toegangscontrole</v>
          </cell>
          <cell r="I2753" t="str">
            <v>TF WDB00001-0045-A</v>
          </cell>
          <cell r="J2753"/>
          <cell r="K2753"/>
          <cell r="L2753"/>
          <cell r="M2753"/>
          <cell r="N2753" t="str">
            <v>65.22</v>
          </cell>
          <cell r="O2753" t="str">
            <v>000333</v>
          </cell>
          <cell r="P2753" t="str">
            <v>SALTO</v>
          </cell>
          <cell r="Q2753" t="str">
            <v>000297</v>
          </cell>
          <cell r="R2753" t="str">
            <v>VMA</v>
          </cell>
          <cell r="S2753" t="str">
            <v>XS4 ONE Ex752/753/754</v>
          </cell>
          <cell r="T2753"/>
          <cell r="U2753"/>
          <cell r="V2753">
            <v>1</v>
          </cell>
          <cell r="W2753">
            <v>44927</v>
          </cell>
          <cell r="X2753">
            <v>2023</v>
          </cell>
          <cell r="Y2753" t="str">
            <v>D</v>
          </cell>
        </row>
        <row r="2754">
          <cell r="F2754" t="str">
            <v>EVB0002753</v>
          </cell>
          <cell r="G2754" t="str">
            <v>Brand - automatische branddetectie</v>
          </cell>
          <cell r="H2754" t="str">
            <v>beveiliging; brand, detectie en alarmering</v>
          </cell>
          <cell r="I2754" t="str">
            <v>ELEK TF 145</v>
          </cell>
          <cell r="J2754"/>
          <cell r="K2754"/>
          <cell r="L2754"/>
          <cell r="M2754"/>
          <cell r="N2754" t="str">
            <v>65.11</v>
          </cell>
          <cell r="O2754" t="str">
            <v>000324</v>
          </cell>
          <cell r="P2754" t="str">
            <v>BOSCH</v>
          </cell>
          <cell r="Q2754" t="str">
            <v>000297</v>
          </cell>
          <cell r="R2754" t="str">
            <v>VMA</v>
          </cell>
          <cell r="S2754" t="str">
            <v>FAP-0420 (AVENAR detector 4000)</v>
          </cell>
          <cell r="T2754"/>
          <cell r="U2754"/>
          <cell r="V2754">
            <v>1</v>
          </cell>
          <cell r="W2754">
            <v>44927</v>
          </cell>
          <cell r="X2754">
            <v>2023</v>
          </cell>
          <cell r="Y2754" t="str">
            <v>D</v>
          </cell>
        </row>
        <row r="2755">
          <cell r="F2755" t="str">
            <v>EVB0002754</v>
          </cell>
          <cell r="G2755" t="str">
            <v>Brand - automatische branddetectie (boven verlaagd plafond)</v>
          </cell>
          <cell r="H2755" t="str">
            <v>beveiliging; brand, detectie en alarmering</v>
          </cell>
          <cell r="I2755" t="str">
            <v>ELEK TF 145</v>
          </cell>
          <cell r="J2755"/>
          <cell r="K2755"/>
          <cell r="L2755"/>
          <cell r="M2755"/>
          <cell r="N2755" t="str">
            <v>65.11</v>
          </cell>
          <cell r="O2755" t="str">
            <v>000324</v>
          </cell>
          <cell r="P2755" t="str">
            <v>BOSCH</v>
          </cell>
          <cell r="Q2755" t="str">
            <v>000297</v>
          </cell>
          <cell r="R2755" t="str">
            <v>VMA</v>
          </cell>
          <cell r="S2755" t="str">
            <v>FAP-0420 (AVENAR detector 4000)</v>
          </cell>
          <cell r="T2755"/>
          <cell r="U2755"/>
          <cell r="V2755">
            <v>1</v>
          </cell>
          <cell r="W2755">
            <v>44927</v>
          </cell>
          <cell r="X2755">
            <v>2023</v>
          </cell>
          <cell r="Y2755" t="str">
            <v>D</v>
          </cell>
        </row>
        <row r="2756">
          <cell r="F2756" t="str">
            <v>EVB0002755</v>
          </cell>
          <cell r="G2756" t="str">
            <v>Brand - evacuatiedrukknop / handbrandmelder (Rood)</v>
          </cell>
          <cell r="H2756" t="str">
            <v>beveiliging; brand, detectie en alarmering</v>
          </cell>
          <cell r="I2756" t="str">
            <v>ELEK TF 148</v>
          </cell>
          <cell r="J2756"/>
          <cell r="K2756"/>
          <cell r="L2756"/>
          <cell r="M2756"/>
          <cell r="N2756" t="str">
            <v>65.11</v>
          </cell>
          <cell r="O2756" t="str">
            <v>000324</v>
          </cell>
          <cell r="P2756" t="str">
            <v>BOSCH</v>
          </cell>
          <cell r="Q2756" t="str">
            <v>000297</v>
          </cell>
          <cell r="R2756" t="str">
            <v>VMA</v>
          </cell>
          <cell r="S2756" t="str">
            <v>FMC-420RW</v>
          </cell>
          <cell r="T2756"/>
          <cell r="U2756"/>
          <cell r="V2756">
            <v>1</v>
          </cell>
          <cell r="W2756">
            <v>44927</v>
          </cell>
          <cell r="X2756">
            <v>2023</v>
          </cell>
          <cell r="Y2756" t="str">
            <v>D</v>
          </cell>
        </row>
        <row r="2757">
          <cell r="F2757" t="str">
            <v>EVB0002756</v>
          </cell>
          <cell r="G2757" t="str">
            <v>Brand - sirene voor evacuatie</v>
          </cell>
          <cell r="H2757" t="str">
            <v>beveiliging; brand, detectie en alarmering</v>
          </cell>
          <cell r="I2757" t="str">
            <v>ELEK TF 165-A</v>
          </cell>
          <cell r="J2757"/>
          <cell r="K2757"/>
          <cell r="L2757"/>
          <cell r="M2757"/>
          <cell r="N2757" t="str">
            <v>65.11</v>
          </cell>
          <cell r="O2757" t="str">
            <v>000324</v>
          </cell>
          <cell r="P2757" t="str">
            <v>BOSCH</v>
          </cell>
          <cell r="Q2757" t="str">
            <v>000297</v>
          </cell>
          <cell r="R2757" t="str">
            <v>VMA</v>
          </cell>
          <cell r="S2757" t="str">
            <v>FNM-420-A</v>
          </cell>
          <cell r="T2757"/>
          <cell r="U2757"/>
          <cell r="V2757">
            <v>1</v>
          </cell>
          <cell r="W2757">
            <v>44927</v>
          </cell>
          <cell r="X2757">
            <v>2023</v>
          </cell>
          <cell r="Y2757" t="str">
            <v>D</v>
          </cell>
        </row>
        <row r="2758">
          <cell r="F2758" t="str">
            <v>EVB0002757</v>
          </cell>
          <cell r="G2758" t="str">
            <v>Deur - binnendeur dubbel EI1 30 Type 11 (zs) beglaasd - deurpomp(en)</v>
          </cell>
          <cell r="H2758" t="str">
            <v>binnenwandopeningen; gevuld met deuren, algemeen (verzamelniveau)</v>
          </cell>
          <cell r="I2758"/>
          <cell r="J2758"/>
          <cell r="K2758"/>
          <cell r="L2758"/>
          <cell r="M2758"/>
          <cell r="N2758" t="str">
            <v>32.30</v>
          </cell>
          <cell r="O2758"/>
          <cell r="P2758"/>
          <cell r="Q2758" t="str">
            <v>000298</v>
          </cell>
          <cell r="R2758" t="str">
            <v>DRAFAB</v>
          </cell>
          <cell r="S2758"/>
          <cell r="T2758"/>
          <cell r="U2758"/>
          <cell r="V2758">
            <v>1</v>
          </cell>
          <cell r="W2758">
            <v>44927</v>
          </cell>
          <cell r="X2758">
            <v>2023</v>
          </cell>
          <cell r="Y2758" t="str">
            <v>D</v>
          </cell>
        </row>
        <row r="2759">
          <cell r="F2759" t="str">
            <v>EVB0002758</v>
          </cell>
          <cell r="G2759" t="str">
            <v>Deur - deurpomp binnendeur</v>
          </cell>
          <cell r="H2759" t="str">
            <v>binnenwandopeningen; gevuld met deuren, algemeen (verzamelniveau)</v>
          </cell>
          <cell r="I2759" t="str">
            <v>TF-WDB000001-428-A/429-A/430-A</v>
          </cell>
          <cell r="J2759"/>
          <cell r="K2759"/>
          <cell r="L2759"/>
          <cell r="M2759"/>
          <cell r="N2759" t="str">
            <v>32.30</v>
          </cell>
          <cell r="O2759" t="str">
            <v>000337</v>
          </cell>
          <cell r="P2759" t="str">
            <v>ASSA ABLOY</v>
          </cell>
          <cell r="Q2759" t="str">
            <v>000298</v>
          </cell>
          <cell r="R2759" t="str">
            <v>DRAFAB</v>
          </cell>
          <cell r="S2759"/>
          <cell r="T2759"/>
          <cell r="U2759"/>
          <cell r="V2759">
            <v>1</v>
          </cell>
          <cell r="W2759">
            <v>44927</v>
          </cell>
          <cell r="X2759">
            <v>2023</v>
          </cell>
          <cell r="Y2759" t="str">
            <v>D</v>
          </cell>
        </row>
        <row r="2760">
          <cell r="F2760" t="str">
            <v>EVB0002759</v>
          </cell>
          <cell r="G2760" t="str">
            <v>Deur - buitendeur (dubbel, beglaasd &amp; bovenraam) - cilinderslot &amp; salto - deurpompp(en)</v>
          </cell>
          <cell r="H2760" t="str">
            <v>buitenwandopeningen; gevuld met deuren, algemeen (verzamelniveau)</v>
          </cell>
          <cell r="I2760"/>
          <cell r="J2760"/>
          <cell r="K2760"/>
          <cell r="L2760"/>
          <cell r="M2760"/>
          <cell r="N2760" t="str">
            <v>31.30</v>
          </cell>
          <cell r="O2760" t="str">
            <v>000333</v>
          </cell>
          <cell r="P2760" t="str">
            <v>SALTO</v>
          </cell>
          <cell r="Q2760" t="str">
            <v>000302</v>
          </cell>
          <cell r="R2760" t="str">
            <v>HERMANS</v>
          </cell>
          <cell r="S2760"/>
          <cell r="T2760"/>
          <cell r="U2760"/>
          <cell r="V2760">
            <v>1</v>
          </cell>
          <cell r="W2760">
            <v>44927</v>
          </cell>
          <cell r="X2760">
            <v>2023</v>
          </cell>
          <cell r="Y2760" t="str">
            <v>D</v>
          </cell>
        </row>
        <row r="2761">
          <cell r="F2761" t="str">
            <v>EVB0002760</v>
          </cell>
          <cell r="G2761" t="str">
            <v>Deur - deurpomp buitendeur</v>
          </cell>
          <cell r="H2761" t="str">
            <v>buitenwandopeningen; gevuld met deuren, algemeen (verzamelniveau)</v>
          </cell>
          <cell r="I2761"/>
          <cell r="J2761"/>
          <cell r="K2761"/>
          <cell r="L2761"/>
          <cell r="M2761"/>
          <cell r="N2761" t="str">
            <v>31.30</v>
          </cell>
          <cell r="O2761"/>
          <cell r="P2761"/>
          <cell r="Q2761" t="str">
            <v>000302</v>
          </cell>
          <cell r="R2761" t="str">
            <v>HERMANS</v>
          </cell>
          <cell r="S2761"/>
          <cell r="T2761"/>
          <cell r="U2761"/>
          <cell r="V2761">
            <v>1</v>
          </cell>
          <cell r="W2761">
            <v>44927</v>
          </cell>
          <cell r="X2761">
            <v>2023</v>
          </cell>
          <cell r="Y2761" t="str">
            <v>D</v>
          </cell>
        </row>
        <row r="2762">
          <cell r="F2762" t="str">
            <v>EVB0002761</v>
          </cell>
          <cell r="G2762" t="str">
            <v>Elektriciteit - stopcontact 220V</v>
          </cell>
          <cell r="H2762" t="str">
            <v>centrale elektrotechnische voorz.; energie, laagspanning, algemeen</v>
          </cell>
          <cell r="I2762" t="str">
            <v>ELEK TF 37</v>
          </cell>
          <cell r="J2762"/>
          <cell r="K2762"/>
          <cell r="L2762"/>
          <cell r="M2762"/>
          <cell r="N2762" t="str">
            <v>61.50</v>
          </cell>
          <cell r="O2762" t="str">
            <v>000327</v>
          </cell>
          <cell r="P2762" t="str">
            <v>NIKO</v>
          </cell>
          <cell r="Q2762" t="str">
            <v>000297</v>
          </cell>
          <cell r="R2762" t="str">
            <v>VMA</v>
          </cell>
          <cell r="S2762" t="str">
            <v>100-66600 / 66602 / 66603</v>
          </cell>
          <cell r="T2762"/>
          <cell r="U2762"/>
          <cell r="V2762">
            <v>1</v>
          </cell>
          <cell r="W2762">
            <v>44927</v>
          </cell>
          <cell r="X2762">
            <v>2023</v>
          </cell>
          <cell r="Y2762" t="str">
            <v>D</v>
          </cell>
        </row>
        <row r="2763">
          <cell r="F2763" t="str">
            <v>EVB0002762</v>
          </cell>
          <cell r="G2763" t="str">
            <v>Muur - beton</v>
          </cell>
          <cell r="H2763" t="str">
            <v>binnenwanden; constructief, algemeen (verzamelniveau)</v>
          </cell>
          <cell r="I2763"/>
          <cell r="J2763"/>
          <cell r="K2763"/>
          <cell r="L2763"/>
          <cell r="M2763"/>
          <cell r="N2763" t="str">
            <v>22.20</v>
          </cell>
          <cell r="O2763" t="str">
            <v>000198</v>
          </cell>
          <cell r="P2763" t="str">
            <v>Prefaco</v>
          </cell>
          <cell r="Q2763" t="str">
            <v>000300</v>
          </cell>
          <cell r="R2763" t="str">
            <v>ALHEEMBOUW</v>
          </cell>
          <cell r="S2763"/>
          <cell r="T2763"/>
          <cell r="U2763"/>
          <cell r="V2763">
            <v>1</v>
          </cell>
          <cell r="W2763">
            <v>44927</v>
          </cell>
          <cell r="X2763">
            <v>2023</v>
          </cell>
          <cell r="Y2763" t="str">
            <v>D</v>
          </cell>
        </row>
        <row r="2764">
          <cell r="F2764" t="str">
            <v>EVB0002763</v>
          </cell>
          <cell r="G2764" t="str">
            <v>Muur - snelbouw metselwerk PLS</v>
          </cell>
          <cell r="H2764" t="str">
            <v>binnenwanden; constructief, algemeen (verzamelniveau)</v>
          </cell>
          <cell r="I2764" t="str">
            <v>TF-WDB000001-0010-A</v>
          </cell>
          <cell r="J2764"/>
          <cell r="K2764"/>
          <cell r="L2764"/>
          <cell r="M2764"/>
          <cell r="N2764" t="str">
            <v>22.20</v>
          </cell>
          <cell r="O2764" t="str">
            <v>000347</v>
          </cell>
          <cell r="P2764" t="str">
            <v>WIENERBERGER</v>
          </cell>
          <cell r="Q2764" t="str">
            <v>000300</v>
          </cell>
          <cell r="R2764" t="str">
            <v>ALHEEMBOUW</v>
          </cell>
          <cell r="S2764" t="str">
            <v>POROTHERM</v>
          </cell>
          <cell r="T2764"/>
          <cell r="U2764"/>
          <cell r="V2764">
            <v>1</v>
          </cell>
          <cell r="W2764">
            <v>44927</v>
          </cell>
          <cell r="X2764">
            <v>2023</v>
          </cell>
          <cell r="Y2764" t="str">
            <v>D</v>
          </cell>
        </row>
        <row r="2765">
          <cell r="F2765" t="str">
            <v>EVB0002764</v>
          </cell>
          <cell r="G2765" t="str">
            <v>Noodverlichting - plafond TYPE 2 rond (lens antipaniek)</v>
          </cell>
          <cell r="H2765" t="str">
            <v>centrale elektrotechnische voorz.; energie, laagspanning, algemeen</v>
          </cell>
          <cell r="I2765" t="str">
            <v>ELEK TF 78</v>
          </cell>
          <cell r="J2765"/>
          <cell r="K2765"/>
          <cell r="L2765"/>
          <cell r="M2765"/>
          <cell r="N2765" t="str">
            <v>61.50</v>
          </cell>
          <cell r="O2765" t="str">
            <v>000339</v>
          </cell>
          <cell r="P2765" t="str">
            <v>ZEMPER</v>
          </cell>
          <cell r="Q2765" t="str">
            <v>000297</v>
          </cell>
          <cell r="R2765" t="str">
            <v>VMA</v>
          </cell>
          <cell r="S2765" t="str">
            <v>LSM3250LDPW</v>
          </cell>
          <cell r="T2765"/>
          <cell r="U2765"/>
          <cell r="V2765">
            <v>1</v>
          </cell>
          <cell r="W2765">
            <v>44927</v>
          </cell>
          <cell r="X2765">
            <v>2023</v>
          </cell>
          <cell r="Y2765" t="str">
            <v>D</v>
          </cell>
        </row>
        <row r="2766">
          <cell r="F2766" t="str">
            <v>EVB0002765</v>
          </cell>
          <cell r="G2766" t="str">
            <v>Plafond - verlaagd Heraklith</v>
          </cell>
          <cell r="H2766" t="str">
            <v>plafondafwerkingen; verlaagd, algemeen (verzamelniveau)</v>
          </cell>
          <cell r="I2766" t="str">
            <v>TF-WDB000001-0018-A</v>
          </cell>
          <cell r="J2766"/>
          <cell r="K2766"/>
          <cell r="L2766"/>
          <cell r="M2766"/>
          <cell r="N2766" t="str">
            <v>45.10</v>
          </cell>
          <cell r="O2766"/>
          <cell r="P2766"/>
          <cell r="Q2766" t="str">
            <v>000303</v>
          </cell>
          <cell r="R2766" t="str">
            <v>VAN HULLE BOUWSERVICE</v>
          </cell>
          <cell r="S2766"/>
          <cell r="T2766"/>
          <cell r="U2766"/>
          <cell r="V2766">
            <v>1</v>
          </cell>
          <cell r="W2766">
            <v>44927</v>
          </cell>
          <cell r="X2766">
            <v>2023</v>
          </cell>
          <cell r="Y2766" t="str">
            <v>D</v>
          </cell>
        </row>
        <row r="2767">
          <cell r="F2767" t="str">
            <v>EVB0002766</v>
          </cell>
          <cell r="G2767" t="str">
            <v>Transport - noodsleutelkastje bij lift</v>
          </cell>
          <cell r="H2767" t="str">
            <v>transport; liften, algemeen (verzamelniveau)</v>
          </cell>
          <cell r="I2767"/>
          <cell r="J2767"/>
          <cell r="K2767"/>
          <cell r="L2767"/>
          <cell r="M2767"/>
          <cell r="N2767" t="str">
            <v>66.10</v>
          </cell>
          <cell r="O2767"/>
          <cell r="P2767"/>
          <cell r="Q2767"/>
          <cell r="R2767"/>
          <cell r="S2767"/>
          <cell r="T2767"/>
          <cell r="U2767"/>
          <cell r="V2767">
            <v>1</v>
          </cell>
          <cell r="W2767">
            <v>44927</v>
          </cell>
          <cell r="X2767">
            <v>2023</v>
          </cell>
          <cell r="Y2767" t="str">
            <v>D</v>
          </cell>
        </row>
        <row r="2768">
          <cell r="F2768" t="str">
            <v>EVB0002767</v>
          </cell>
          <cell r="G2768" t="str">
            <v>Verlichting - inbouw rond</v>
          </cell>
          <cell r="H2768" t="str">
            <v>verlichting; standaard, bewaakt, algemeen (verzamelniveau)</v>
          </cell>
          <cell r="I2768" t="str">
            <v>ELEK TF 56 / 57</v>
          </cell>
          <cell r="J2768"/>
          <cell r="K2768"/>
          <cell r="L2768"/>
          <cell r="M2768"/>
          <cell r="N2768" t="str">
            <v>63.40</v>
          </cell>
          <cell r="O2768" t="str">
            <v>000395</v>
          </cell>
          <cell r="P2768" t="str">
            <v>PHILIPS Greenspace Aceent Fixed</v>
          </cell>
          <cell r="Q2768" t="str">
            <v>000297</v>
          </cell>
          <cell r="R2768" t="str">
            <v>VMA</v>
          </cell>
          <cell r="S2768" t="str">
            <v>RS340B 27S/830 DIA-VLC-E VWB CP WH</v>
          </cell>
          <cell r="T2768"/>
          <cell r="U2768"/>
          <cell r="V2768">
            <v>1</v>
          </cell>
          <cell r="W2768">
            <v>44927</v>
          </cell>
          <cell r="X2768">
            <v>2023</v>
          </cell>
          <cell r="Y2768" t="str">
            <v>D</v>
          </cell>
        </row>
        <row r="2769">
          <cell r="F2769" t="str">
            <v>EVB0002768</v>
          </cell>
          <cell r="G2769" t="str">
            <v>Verlichting - KNX-aanwezigheidsdetector</v>
          </cell>
          <cell r="H2769" t="str">
            <v>verlichting; standaard, bewaakt, algemeen (verzamelniveau)</v>
          </cell>
          <cell r="I2769" t="str">
            <v>ELEK TF 42</v>
          </cell>
          <cell r="J2769"/>
          <cell r="K2769"/>
          <cell r="L2769"/>
          <cell r="M2769"/>
          <cell r="N2769" t="str">
            <v>63.40</v>
          </cell>
          <cell r="O2769" t="str">
            <v>000346</v>
          </cell>
          <cell r="P2769" t="str">
            <v>ESYLUX</v>
          </cell>
          <cell r="Q2769" t="str">
            <v>000297</v>
          </cell>
          <cell r="R2769" t="str">
            <v>VMA</v>
          </cell>
          <cell r="S2769" t="str">
            <v>PD-C 360i/8 KNX UP</v>
          </cell>
          <cell r="T2769"/>
          <cell r="U2769"/>
          <cell r="V2769">
            <v>1</v>
          </cell>
          <cell r="W2769">
            <v>44927</v>
          </cell>
          <cell r="X2769">
            <v>2023</v>
          </cell>
          <cell r="Y2769" t="str">
            <v>D</v>
          </cell>
        </row>
        <row r="2770">
          <cell r="F2770" t="str">
            <v>EVB0002769</v>
          </cell>
          <cell r="G2770" t="str">
            <v>Vloer - schoonloopmat</v>
          </cell>
          <cell r="H2770" t="str">
            <v>vloerafwerkingen; niet verhoogd, algemeen (verzamelniveau)</v>
          </cell>
          <cell r="I2770" t="str">
            <v>TF-WDB000001-0033-A</v>
          </cell>
          <cell r="J2770"/>
          <cell r="K2770"/>
          <cell r="L2770"/>
          <cell r="M2770"/>
          <cell r="N2770" t="str">
            <v>43.20</v>
          </cell>
          <cell r="O2770"/>
          <cell r="P2770"/>
          <cell r="Q2770"/>
          <cell r="R2770"/>
          <cell r="S2770"/>
          <cell r="T2770"/>
          <cell r="U2770"/>
          <cell r="V2770">
            <v>1</v>
          </cell>
          <cell r="W2770">
            <v>44927</v>
          </cell>
          <cell r="X2770">
            <v>2023</v>
          </cell>
          <cell r="Y2770" t="str">
            <v>D</v>
          </cell>
        </row>
        <row r="2771">
          <cell r="F2771" t="str">
            <v>EVB0002770</v>
          </cell>
          <cell r="G2771" t="str">
            <v>Beveiliging - Binnencamera SECURITY (IP-CCTV)</v>
          </cell>
          <cell r="H2771" t="str">
            <v>beveiliging; overlast, detectie en alarmering, algemeen (verzamelniveau)</v>
          </cell>
          <cell r="I2771" t="str">
            <v>ELEK TF 201</v>
          </cell>
          <cell r="J2771"/>
          <cell r="K2771"/>
          <cell r="L2771"/>
          <cell r="M2771"/>
          <cell r="N2771" t="str">
            <v>65.30</v>
          </cell>
          <cell r="O2771" t="str">
            <v>000332</v>
          </cell>
          <cell r="P2771" t="str">
            <v>HICK VISION</v>
          </cell>
          <cell r="Q2771" t="str">
            <v>000297</v>
          </cell>
          <cell r="R2771" t="str">
            <v>VMA</v>
          </cell>
          <cell r="S2771" t="str">
            <v>DS-2CD2383G2-I(U)</v>
          </cell>
          <cell r="T2771"/>
          <cell r="U2771"/>
          <cell r="V2771">
            <v>1</v>
          </cell>
          <cell r="W2771">
            <v>44927</v>
          </cell>
          <cell r="X2771">
            <v>2023</v>
          </cell>
          <cell r="Y2771" t="str">
            <v>D</v>
          </cell>
        </row>
        <row r="2772">
          <cell r="F2772" t="str">
            <v>EVB0002771</v>
          </cell>
          <cell r="G2772" t="str">
            <v>Brand - automatische branddetectie</v>
          </cell>
          <cell r="H2772" t="str">
            <v>beveiliging; brand, detectie en alarmering</v>
          </cell>
          <cell r="I2772" t="str">
            <v>ELEK TF 145</v>
          </cell>
          <cell r="J2772"/>
          <cell r="K2772"/>
          <cell r="L2772"/>
          <cell r="M2772"/>
          <cell r="N2772" t="str">
            <v>65.11</v>
          </cell>
          <cell r="O2772" t="str">
            <v>000324</v>
          </cell>
          <cell r="P2772" t="str">
            <v>BOSCH</v>
          </cell>
          <cell r="Q2772" t="str">
            <v>000297</v>
          </cell>
          <cell r="R2772" t="str">
            <v>VMA</v>
          </cell>
          <cell r="S2772" t="str">
            <v>FAP-0420 (AVENAR detector 4000)</v>
          </cell>
          <cell r="T2772"/>
          <cell r="U2772"/>
          <cell r="V2772">
            <v>1</v>
          </cell>
          <cell r="W2772">
            <v>44927</v>
          </cell>
          <cell r="X2772">
            <v>2023</v>
          </cell>
          <cell r="Y2772" t="str">
            <v>D</v>
          </cell>
        </row>
        <row r="2773">
          <cell r="F2773" t="str">
            <v>EVB0002772</v>
          </cell>
          <cell r="G2773" t="str">
            <v>Brand - automatische branddetectie (boven verlaagd plafond)</v>
          </cell>
          <cell r="H2773" t="str">
            <v>beveiliging; brand, detectie en alarmering</v>
          </cell>
          <cell r="I2773" t="str">
            <v>ELEK TF 145</v>
          </cell>
          <cell r="J2773"/>
          <cell r="K2773"/>
          <cell r="L2773"/>
          <cell r="M2773"/>
          <cell r="N2773" t="str">
            <v>65.11</v>
          </cell>
          <cell r="O2773" t="str">
            <v>000324</v>
          </cell>
          <cell r="P2773" t="str">
            <v>BOSCH</v>
          </cell>
          <cell r="Q2773" t="str">
            <v>000297</v>
          </cell>
          <cell r="R2773" t="str">
            <v>VMA</v>
          </cell>
          <cell r="S2773" t="str">
            <v>FAP-0420 (AVENAR detector 4000)</v>
          </cell>
          <cell r="T2773"/>
          <cell r="U2773"/>
          <cell r="V2773">
            <v>1</v>
          </cell>
          <cell r="W2773">
            <v>44927</v>
          </cell>
          <cell r="X2773">
            <v>2023</v>
          </cell>
          <cell r="Y2773" t="str">
            <v>D</v>
          </cell>
        </row>
        <row r="2774">
          <cell r="F2774" t="str">
            <v>EVB0002773</v>
          </cell>
          <cell r="G2774" t="str">
            <v>Elektriciteit - stopcontact 220V</v>
          </cell>
          <cell r="H2774" t="str">
            <v>centrale elektrotechnische voorz.; energie, laagspanning, algemeen</v>
          </cell>
          <cell r="I2774" t="str">
            <v>ELEK TF 37</v>
          </cell>
          <cell r="J2774"/>
          <cell r="K2774"/>
          <cell r="L2774"/>
          <cell r="M2774"/>
          <cell r="N2774" t="str">
            <v>61.50</v>
          </cell>
          <cell r="O2774" t="str">
            <v>000327</v>
          </cell>
          <cell r="P2774" t="str">
            <v>NIKO</v>
          </cell>
          <cell r="Q2774" t="str">
            <v>000297</v>
          </cell>
          <cell r="R2774" t="str">
            <v>VMA</v>
          </cell>
          <cell r="S2774" t="str">
            <v>100-66600 / 66602 / 66603</v>
          </cell>
          <cell r="T2774"/>
          <cell r="U2774"/>
          <cell r="V2774">
            <v>1</v>
          </cell>
          <cell r="W2774">
            <v>44927</v>
          </cell>
          <cell r="X2774">
            <v>2023</v>
          </cell>
          <cell r="Y2774" t="str">
            <v>D</v>
          </cell>
        </row>
        <row r="2775">
          <cell r="F2775" t="str">
            <v>EVB0002774</v>
          </cell>
          <cell r="G2775" t="str">
            <v>Muur - betonsteen metselwerk</v>
          </cell>
          <cell r="H2775" t="str">
            <v>binnenwanden; constructief, algemeen (verzamelniveau)</v>
          </cell>
          <cell r="I2775" t="str">
            <v>TF-WDB000001-0010-A &amp; B</v>
          </cell>
          <cell r="J2775"/>
          <cell r="K2775"/>
          <cell r="L2775"/>
          <cell r="M2775"/>
          <cell r="N2775" t="str">
            <v>22.20</v>
          </cell>
          <cell r="O2775"/>
          <cell r="P2775"/>
          <cell r="Q2775" t="str">
            <v>000300</v>
          </cell>
          <cell r="R2775" t="str">
            <v>ALHEEMBOUW</v>
          </cell>
          <cell r="S2775"/>
          <cell r="T2775"/>
          <cell r="U2775"/>
          <cell r="V2775">
            <v>1</v>
          </cell>
          <cell r="W2775">
            <v>44927</v>
          </cell>
          <cell r="X2775">
            <v>2023</v>
          </cell>
          <cell r="Y2775" t="str">
            <v>D</v>
          </cell>
        </row>
        <row r="2776">
          <cell r="F2776" t="str">
            <v>EVB0002775</v>
          </cell>
          <cell r="G2776" t="str">
            <v>Noodverlichting - plafond TYPE 1 rond (lens vluchtweg)</v>
          </cell>
          <cell r="H2776" t="str">
            <v>centrale elektrotechnische voorz.; energie, laagspanning, algemeen</v>
          </cell>
          <cell r="I2776" t="str">
            <v>ELEK TF 77</v>
          </cell>
          <cell r="J2776"/>
          <cell r="K2776"/>
          <cell r="L2776"/>
          <cell r="M2776"/>
          <cell r="N2776" t="str">
            <v>61.50</v>
          </cell>
          <cell r="O2776" t="str">
            <v>000339</v>
          </cell>
          <cell r="P2776" t="str">
            <v>ZEMPER</v>
          </cell>
          <cell r="Q2776" t="str">
            <v>000297</v>
          </cell>
          <cell r="R2776" t="str">
            <v>VMA</v>
          </cell>
          <cell r="S2776" t="str">
            <v>LSM3251LDPW</v>
          </cell>
          <cell r="T2776"/>
          <cell r="U2776"/>
          <cell r="V2776">
            <v>1</v>
          </cell>
          <cell r="W2776">
            <v>44927</v>
          </cell>
          <cell r="X2776">
            <v>2023</v>
          </cell>
          <cell r="Y2776" t="str">
            <v>D</v>
          </cell>
        </row>
        <row r="2777">
          <cell r="F2777" t="str">
            <v>EVB0002776</v>
          </cell>
          <cell r="G2777" t="str">
            <v>Plafond - verlaagd rotswolvezel (600 x 600)</v>
          </cell>
          <cell r="H2777" t="str">
            <v>plafondafwerkingen; verlaagd, algemeen (verzamelniveau)</v>
          </cell>
          <cell r="I2777" t="str">
            <v>TF-WDB000001-0018.4-A</v>
          </cell>
          <cell r="J2777"/>
          <cell r="K2777"/>
          <cell r="L2777"/>
          <cell r="M2777"/>
          <cell r="N2777" t="str">
            <v>45.10</v>
          </cell>
          <cell r="O2777" t="str">
            <v>000391</v>
          </cell>
          <cell r="P2777" t="str">
            <v>SAINT-GOBAIN Eurocoustic</v>
          </cell>
          <cell r="Q2777" t="str">
            <v>000303</v>
          </cell>
          <cell r="R2777" t="str">
            <v>VAN HULLE BOUWSERVICE</v>
          </cell>
          <cell r="S2777"/>
          <cell r="T2777"/>
          <cell r="U2777"/>
          <cell r="V2777">
            <v>1</v>
          </cell>
          <cell r="W2777">
            <v>44927</v>
          </cell>
          <cell r="X2777">
            <v>2023</v>
          </cell>
          <cell r="Y2777" t="str">
            <v>D</v>
          </cell>
        </row>
        <row r="2778">
          <cell r="F2778" t="str">
            <v>EVB0002777</v>
          </cell>
          <cell r="G2778" t="str">
            <v>Verlichting - aanwezigheidsdetector wand 180°</v>
          </cell>
          <cell r="H2778" t="str">
            <v>verlichting; standaard, bewaakt, algemeen (verzamelniveau)</v>
          </cell>
          <cell r="I2778"/>
          <cell r="J2778"/>
          <cell r="K2778"/>
          <cell r="L2778"/>
          <cell r="M2778"/>
          <cell r="N2778" t="str">
            <v>63.40</v>
          </cell>
          <cell r="O2778" t="str">
            <v>000327</v>
          </cell>
          <cell r="P2778" t="str">
            <v>NIKO</v>
          </cell>
          <cell r="Q2778" t="str">
            <v>000297</v>
          </cell>
          <cell r="R2778" t="str">
            <v>VMA</v>
          </cell>
          <cell r="S2778" t="str">
            <v>350-20058</v>
          </cell>
          <cell r="T2778"/>
          <cell r="U2778"/>
          <cell r="V2778">
            <v>1</v>
          </cell>
          <cell r="W2778">
            <v>44927</v>
          </cell>
          <cell r="X2778">
            <v>2023</v>
          </cell>
          <cell r="Y2778" t="str">
            <v>D</v>
          </cell>
        </row>
        <row r="2779">
          <cell r="F2779" t="str">
            <v>EVB0002778</v>
          </cell>
          <cell r="G2779" t="str">
            <v>Verlichting - opbouw</v>
          </cell>
          <cell r="H2779" t="str">
            <v>verlichting; standaard, bewaakt, algemeen (verzamelniveau)</v>
          </cell>
          <cell r="I2779" t="str">
            <v>ELEK TF 52</v>
          </cell>
          <cell r="J2779"/>
          <cell r="K2779"/>
          <cell r="L2779"/>
          <cell r="M2779"/>
          <cell r="N2779" t="str">
            <v>63.40</v>
          </cell>
          <cell r="O2779" t="str">
            <v>000348</v>
          </cell>
          <cell r="P2779" t="str">
            <v>PHILIPS CoreLine Batten</v>
          </cell>
          <cell r="Q2779" t="str">
            <v>000297</v>
          </cell>
          <cell r="R2779" t="str">
            <v>VMA</v>
          </cell>
          <cell r="S2779" t="str">
            <v>BN126C LED38S/830 PSU L1200</v>
          </cell>
          <cell r="T2779"/>
          <cell r="U2779"/>
          <cell r="V2779">
            <v>1</v>
          </cell>
          <cell r="W2779">
            <v>44927</v>
          </cell>
          <cell r="X2779">
            <v>2023</v>
          </cell>
          <cell r="Y2779" t="str">
            <v>D</v>
          </cell>
        </row>
        <row r="2780">
          <cell r="F2780" t="str">
            <v>EVB0002779</v>
          </cell>
          <cell r="G2780" t="str">
            <v>Vloer - tegel 150/150 geel</v>
          </cell>
          <cell r="H2780" t="str">
            <v>vloeren; constructief, algemeen (verzamelniveau)</v>
          </cell>
          <cell r="I2780"/>
          <cell r="J2780"/>
          <cell r="K2780"/>
          <cell r="L2780"/>
          <cell r="M2780"/>
          <cell r="N2780" t="str">
            <v>23.20</v>
          </cell>
          <cell r="O2780"/>
          <cell r="P2780"/>
          <cell r="Q2780"/>
          <cell r="R2780"/>
          <cell r="S2780"/>
          <cell r="T2780"/>
          <cell r="U2780"/>
          <cell r="V2780">
            <v>1</v>
          </cell>
          <cell r="W2780">
            <v>44927</v>
          </cell>
          <cell r="X2780">
            <v>2023</v>
          </cell>
          <cell r="Y2780" t="str">
            <v>D</v>
          </cell>
        </row>
        <row r="2781">
          <cell r="F2781" t="str">
            <v>EVB0002780</v>
          </cell>
          <cell r="G2781" t="str">
            <v>Beveiliging - toegangscontrole Salto slot</v>
          </cell>
          <cell r="H2781" t="str">
            <v>beveiliging; braak, toegangscontrole</v>
          </cell>
          <cell r="I2781" t="str">
            <v>TF WDB00001-0045-A</v>
          </cell>
          <cell r="J2781"/>
          <cell r="K2781"/>
          <cell r="L2781"/>
          <cell r="M2781"/>
          <cell r="N2781" t="str">
            <v>65.22</v>
          </cell>
          <cell r="O2781" t="str">
            <v>000333</v>
          </cell>
          <cell r="P2781" t="str">
            <v>SALTO</v>
          </cell>
          <cell r="Q2781" t="str">
            <v>000297</v>
          </cell>
          <cell r="R2781" t="str">
            <v>VMA</v>
          </cell>
          <cell r="S2781" t="str">
            <v>XS4 MINI Ex15x</v>
          </cell>
          <cell r="T2781"/>
          <cell r="U2781"/>
          <cell r="V2781">
            <v>1</v>
          </cell>
          <cell r="W2781">
            <v>44927</v>
          </cell>
          <cell r="X2781">
            <v>2023</v>
          </cell>
          <cell r="Y2781" t="str">
            <v>A</v>
          </cell>
        </row>
        <row r="2782">
          <cell r="F2782" t="str">
            <v>EVB0002781</v>
          </cell>
          <cell r="G2782" t="str">
            <v>Brand - automatische branddetectie</v>
          </cell>
          <cell r="H2782" t="str">
            <v>beveiliging; brand, detectie en alarmering</v>
          </cell>
          <cell r="I2782" t="str">
            <v>ELEK TF 145</v>
          </cell>
          <cell r="J2782"/>
          <cell r="K2782"/>
          <cell r="L2782"/>
          <cell r="M2782"/>
          <cell r="N2782" t="str">
            <v>65.11</v>
          </cell>
          <cell r="O2782" t="str">
            <v>000324</v>
          </cell>
          <cell r="P2782" t="str">
            <v>BOSCH</v>
          </cell>
          <cell r="Q2782" t="str">
            <v>000297</v>
          </cell>
          <cell r="R2782" t="str">
            <v>VMA</v>
          </cell>
          <cell r="S2782" t="str">
            <v>FAP-0420 (AVENAR detector 4000)</v>
          </cell>
          <cell r="T2782"/>
          <cell r="U2782"/>
          <cell r="V2782">
            <v>1</v>
          </cell>
          <cell r="W2782">
            <v>44927</v>
          </cell>
          <cell r="X2782">
            <v>2023</v>
          </cell>
          <cell r="Y2782" t="str">
            <v>A</v>
          </cell>
        </row>
        <row r="2783">
          <cell r="F2783" t="str">
            <v>EVB0002782</v>
          </cell>
          <cell r="G2783" t="str">
            <v>Brand - automatische branddetectie (boven verlaagd plafond)</v>
          </cell>
          <cell r="H2783" t="str">
            <v>beveiliging; brand, detectie en alarmering</v>
          </cell>
          <cell r="I2783" t="str">
            <v>ELEK TF 145</v>
          </cell>
          <cell r="J2783"/>
          <cell r="K2783"/>
          <cell r="L2783"/>
          <cell r="M2783"/>
          <cell r="N2783" t="str">
            <v>65.11</v>
          </cell>
          <cell r="O2783" t="str">
            <v>000324</v>
          </cell>
          <cell r="P2783" t="str">
            <v>BOSCH</v>
          </cell>
          <cell r="Q2783" t="str">
            <v>000297</v>
          </cell>
          <cell r="R2783" t="str">
            <v>VMA</v>
          </cell>
          <cell r="S2783" t="str">
            <v>FAP-0420 (AVENAR detector 4000)</v>
          </cell>
          <cell r="T2783"/>
          <cell r="U2783"/>
          <cell r="V2783">
            <v>1</v>
          </cell>
          <cell r="W2783">
            <v>44927</v>
          </cell>
          <cell r="X2783">
            <v>2023</v>
          </cell>
          <cell r="Y2783" t="str">
            <v>A</v>
          </cell>
        </row>
        <row r="2784">
          <cell r="F2784" t="str">
            <v>EVB0002783</v>
          </cell>
          <cell r="G2784" t="str">
            <v>Brand - evacuatiedrukknop / handbrandmelder (Groen)</v>
          </cell>
          <cell r="H2784" t="str">
            <v>beveiliging; brand, detectie en alarmering</v>
          </cell>
          <cell r="I2784" t="str">
            <v>ELEK TF 148</v>
          </cell>
          <cell r="J2784"/>
          <cell r="K2784"/>
          <cell r="L2784"/>
          <cell r="M2784"/>
          <cell r="N2784" t="str">
            <v>65.11</v>
          </cell>
          <cell r="O2784" t="str">
            <v>000324</v>
          </cell>
          <cell r="P2784" t="str">
            <v>BOSCH</v>
          </cell>
          <cell r="Q2784" t="str">
            <v>000297</v>
          </cell>
          <cell r="R2784" t="str">
            <v>VMA</v>
          </cell>
          <cell r="S2784" t="str">
            <v>FMC-420RW</v>
          </cell>
          <cell r="T2784"/>
          <cell r="U2784"/>
          <cell r="V2784">
            <v>1</v>
          </cell>
          <cell r="W2784">
            <v>44927</v>
          </cell>
          <cell r="X2784">
            <v>2023</v>
          </cell>
          <cell r="Y2784" t="str">
            <v>A</v>
          </cell>
        </row>
        <row r="2785">
          <cell r="F2785" t="str">
            <v>EVB0002784</v>
          </cell>
          <cell r="G2785" t="str">
            <v>Brand - evacuatiedrukknop / handbrandmelder (Rood)</v>
          </cell>
          <cell r="H2785" t="str">
            <v>beveiliging; brand, detectie en alarmering</v>
          </cell>
          <cell r="I2785" t="str">
            <v>ELEK TF 148</v>
          </cell>
          <cell r="J2785"/>
          <cell r="K2785"/>
          <cell r="L2785"/>
          <cell r="M2785"/>
          <cell r="N2785" t="str">
            <v>65.11</v>
          </cell>
          <cell r="O2785" t="str">
            <v>000324</v>
          </cell>
          <cell r="P2785" t="str">
            <v>BOSCH</v>
          </cell>
          <cell r="Q2785" t="str">
            <v>000297</v>
          </cell>
          <cell r="R2785" t="str">
            <v>VMA</v>
          </cell>
          <cell r="S2785" t="str">
            <v>FMC-420RW</v>
          </cell>
          <cell r="T2785"/>
          <cell r="U2785"/>
          <cell r="V2785">
            <v>1</v>
          </cell>
          <cell r="W2785">
            <v>44927</v>
          </cell>
          <cell r="X2785">
            <v>2023</v>
          </cell>
          <cell r="Y2785" t="str">
            <v>A</v>
          </cell>
        </row>
        <row r="2786">
          <cell r="F2786" t="str">
            <v>EVB0002785</v>
          </cell>
          <cell r="G2786" t="str">
            <v>Brand - sirene voor evacuatie</v>
          </cell>
          <cell r="H2786" t="str">
            <v>beveiliging; brand, detectie en alarmering</v>
          </cell>
          <cell r="I2786" t="str">
            <v>ELEK TF 165-A</v>
          </cell>
          <cell r="J2786"/>
          <cell r="K2786"/>
          <cell r="L2786"/>
          <cell r="M2786"/>
          <cell r="N2786" t="str">
            <v>65.11</v>
          </cell>
          <cell r="O2786" t="str">
            <v>000324</v>
          </cell>
          <cell r="P2786" t="str">
            <v>BOSCH</v>
          </cell>
          <cell r="Q2786" t="str">
            <v>000297</v>
          </cell>
          <cell r="R2786" t="str">
            <v>VMA</v>
          </cell>
          <cell r="S2786" t="str">
            <v>FNM-420-A</v>
          </cell>
          <cell r="T2786"/>
          <cell r="U2786"/>
          <cell r="V2786">
            <v>1</v>
          </cell>
          <cell r="W2786">
            <v>44927</v>
          </cell>
          <cell r="X2786">
            <v>2023</v>
          </cell>
          <cell r="Y2786" t="str">
            <v>A</v>
          </cell>
        </row>
        <row r="2787">
          <cell r="F2787" t="str">
            <v>EVB0002786</v>
          </cell>
          <cell r="G2787" t="str">
            <v>Brand - brandhaspel in kast en schuimblusser</v>
          </cell>
          <cell r="H2787" t="str">
            <v>beveiliging; brand, brandbestrijding</v>
          </cell>
          <cell r="I2787" t="str">
            <v>SAN TF 58</v>
          </cell>
          <cell r="J2787"/>
          <cell r="K2787"/>
          <cell r="L2787"/>
          <cell r="M2787"/>
          <cell r="N2787" t="str">
            <v>65.13</v>
          </cell>
          <cell r="O2787" t="str">
            <v>000335</v>
          </cell>
          <cell r="P2787" t="str">
            <v>SOMATIFIE</v>
          </cell>
          <cell r="Q2787" t="str">
            <v>000301</v>
          </cell>
          <cell r="R2787" t="str">
            <v>GEZEL</v>
          </cell>
          <cell r="S2787" t="str">
            <v xml:space="preserve">Sanilite zwenkbaar 30S </v>
          </cell>
          <cell r="T2787"/>
          <cell r="U2787"/>
          <cell r="V2787">
            <v>1</v>
          </cell>
          <cell r="W2787">
            <v>44927</v>
          </cell>
          <cell r="X2787">
            <v>2023</v>
          </cell>
          <cell r="Y2787" t="str">
            <v>A</v>
          </cell>
        </row>
        <row r="2788">
          <cell r="F2788" t="str">
            <v>EVB0002787</v>
          </cell>
          <cell r="G2788" t="str">
            <v>Brand - hydrantkraan</v>
          </cell>
          <cell r="H2788" t="str">
            <v>beveiliging; brand, brandbestrijding</v>
          </cell>
          <cell r="I2788" t="str">
            <v>SAN TF 60</v>
          </cell>
          <cell r="J2788"/>
          <cell r="K2788"/>
          <cell r="L2788"/>
          <cell r="M2788"/>
          <cell r="N2788" t="str">
            <v>65.13</v>
          </cell>
          <cell r="O2788" t="str">
            <v>000335</v>
          </cell>
          <cell r="P2788" t="str">
            <v>SOMATIFIE</v>
          </cell>
          <cell r="Q2788" t="str">
            <v>000301</v>
          </cell>
          <cell r="R2788" t="str">
            <v>GEZEL</v>
          </cell>
          <cell r="S2788" t="str">
            <v>DSP 45</v>
          </cell>
          <cell r="T2788"/>
          <cell r="U2788"/>
          <cell r="V2788">
            <v>1</v>
          </cell>
          <cell r="W2788">
            <v>44927</v>
          </cell>
          <cell r="X2788">
            <v>2023</v>
          </cell>
          <cell r="Y2788" t="str">
            <v>A</v>
          </cell>
        </row>
        <row r="2789">
          <cell r="F2789" t="str">
            <v>EVB0002788</v>
          </cell>
          <cell r="G2789" t="str">
            <v>Brand - schuimblusser</v>
          </cell>
          <cell r="H2789" t="str">
            <v>beveiliging; brand, brandbestrijding</v>
          </cell>
          <cell r="I2789" t="str">
            <v>SAN TF 62</v>
          </cell>
          <cell r="J2789"/>
          <cell r="K2789"/>
          <cell r="L2789"/>
          <cell r="M2789"/>
          <cell r="N2789" t="str">
            <v>65.13</v>
          </cell>
          <cell r="O2789" t="str">
            <v>000335</v>
          </cell>
          <cell r="P2789" t="str">
            <v>SOMATIFIE</v>
          </cell>
          <cell r="Q2789" t="str">
            <v>000301</v>
          </cell>
          <cell r="R2789" t="str">
            <v>GEZEL</v>
          </cell>
          <cell r="S2789" t="str">
            <v>PF6</v>
          </cell>
          <cell r="T2789"/>
          <cell r="U2789"/>
          <cell r="V2789">
            <v>1</v>
          </cell>
          <cell r="W2789">
            <v>44927</v>
          </cell>
          <cell r="X2789">
            <v>2023</v>
          </cell>
          <cell r="Y2789" t="str">
            <v>A</v>
          </cell>
        </row>
        <row r="2790">
          <cell r="F2790" t="str">
            <v>EVB0002789</v>
          </cell>
          <cell r="G2790" t="str">
            <v>Brand - gemotoriseerde brandklep rond</v>
          </cell>
          <cell r="H2790" t="str">
            <v>beveiliging; brand, brandbestrijding</v>
          </cell>
          <cell r="I2790"/>
          <cell r="J2790"/>
          <cell r="K2790"/>
          <cell r="L2790"/>
          <cell r="M2790"/>
          <cell r="N2790" t="str">
            <v>65.13</v>
          </cell>
          <cell r="O2790"/>
          <cell r="P2790"/>
          <cell r="Q2790" t="str">
            <v>000301</v>
          </cell>
          <cell r="R2790" t="str">
            <v>GEZEL</v>
          </cell>
          <cell r="S2790" t="str">
            <v>RFT</v>
          </cell>
          <cell r="T2790"/>
          <cell r="U2790"/>
          <cell r="V2790">
            <v>1</v>
          </cell>
          <cell r="W2790">
            <v>44927</v>
          </cell>
          <cell r="X2790">
            <v>2023</v>
          </cell>
          <cell r="Y2790" t="str">
            <v>A</v>
          </cell>
        </row>
        <row r="2791">
          <cell r="F2791" t="str">
            <v>EVB0002790</v>
          </cell>
          <cell r="G2791" t="str">
            <v>Communicatie - aansluitdoos data/telefonie RJ45 dubbel (aan desk)</v>
          </cell>
          <cell r="H2791" t="str">
            <v>communicatie; overdracht van signalen, algemeen (verzamelniveau)</v>
          </cell>
          <cell r="I2791" t="str">
            <v>ELEK TF 121</v>
          </cell>
          <cell r="J2791"/>
          <cell r="K2791"/>
          <cell r="L2791"/>
          <cell r="M2791"/>
          <cell r="N2791" t="str">
            <v>64.10</v>
          </cell>
          <cell r="O2791" t="str">
            <v>000326</v>
          </cell>
          <cell r="P2791" t="str">
            <v>R&amp;M</v>
          </cell>
          <cell r="Q2791" t="str">
            <v>000297</v>
          </cell>
          <cell r="R2791" t="str">
            <v>VMA</v>
          </cell>
          <cell r="S2791" t="str">
            <v>R813508 - 977803015 - RJ45/s</v>
          </cell>
          <cell r="T2791"/>
          <cell r="U2791"/>
          <cell r="V2791">
            <v>1</v>
          </cell>
          <cell r="W2791">
            <v>44927</v>
          </cell>
          <cell r="X2791">
            <v>2023</v>
          </cell>
          <cell r="Y2791" t="str">
            <v>A</v>
          </cell>
        </row>
        <row r="2792">
          <cell r="F2792" t="str">
            <v>EVB0002791</v>
          </cell>
          <cell r="G2792" t="str">
            <v>Communicatie - aansluitdoos data/telefonie RJ45 dubbel (op raamdesk)</v>
          </cell>
          <cell r="H2792" t="str">
            <v>communicatie; overdracht van signalen, algemeen (verzamelniveau)</v>
          </cell>
          <cell r="I2792" t="str">
            <v>ELEK TF 121</v>
          </cell>
          <cell r="J2792"/>
          <cell r="K2792"/>
          <cell r="L2792"/>
          <cell r="M2792"/>
          <cell r="N2792" t="str">
            <v>64.10</v>
          </cell>
          <cell r="O2792" t="str">
            <v>000326</v>
          </cell>
          <cell r="P2792" t="str">
            <v>R&amp;M</v>
          </cell>
          <cell r="Q2792" t="str">
            <v>000297</v>
          </cell>
          <cell r="R2792" t="str">
            <v>VMA</v>
          </cell>
          <cell r="S2792" t="str">
            <v>R813508 - 977803015 - RJ45/s</v>
          </cell>
          <cell r="T2792"/>
          <cell r="U2792"/>
          <cell r="V2792">
            <v>1</v>
          </cell>
          <cell r="W2792">
            <v>44927</v>
          </cell>
          <cell r="X2792">
            <v>2023</v>
          </cell>
          <cell r="Y2792" t="str">
            <v>A</v>
          </cell>
        </row>
        <row r="2793">
          <cell r="F2793" t="str">
            <v>EVB0002792</v>
          </cell>
          <cell r="G2793" t="str">
            <v>Communicatie - luidspreker Type 1 (rond opbouw)</v>
          </cell>
          <cell r="H2793" t="str">
            <v>communicatie; overdracht van geluid/spraak, vertaalsystemen</v>
          </cell>
          <cell r="I2793" t="str">
            <v>ELEK TF 176</v>
          </cell>
          <cell r="J2793"/>
          <cell r="K2793"/>
          <cell r="L2793"/>
          <cell r="M2793"/>
          <cell r="N2793" t="str">
            <v>64.25</v>
          </cell>
          <cell r="O2793" t="str">
            <v>000325</v>
          </cell>
          <cell r="P2793" t="str">
            <v>AUDAC</v>
          </cell>
          <cell r="Q2793" t="str">
            <v>000297</v>
          </cell>
          <cell r="R2793" t="str">
            <v>VMA</v>
          </cell>
          <cell r="S2793" t="str">
            <v>NELO706/W</v>
          </cell>
          <cell r="T2793"/>
          <cell r="U2793"/>
          <cell r="V2793">
            <v>1</v>
          </cell>
          <cell r="W2793">
            <v>44927</v>
          </cell>
          <cell r="X2793">
            <v>2023</v>
          </cell>
          <cell r="Y2793" t="str">
            <v>A</v>
          </cell>
        </row>
        <row r="2794">
          <cell r="F2794" t="str">
            <v>EVB0002793</v>
          </cell>
          <cell r="G2794" t="str">
            <v>Communicatie - Astrid binnenantenne</v>
          </cell>
          <cell r="H2794" t="str">
            <v>communicatie; overdracht van signalen, algemeen (verzamelniveau)</v>
          </cell>
          <cell r="I2794" t="str">
            <v>ELEK TF 168</v>
          </cell>
          <cell r="J2794"/>
          <cell r="K2794"/>
          <cell r="L2794"/>
          <cell r="M2794"/>
          <cell r="N2794" t="str">
            <v>64.10</v>
          </cell>
          <cell r="O2794" t="str">
            <v>000350</v>
          </cell>
          <cell r="P2794" t="str">
            <v>PANORAMA ANTENNAS</v>
          </cell>
          <cell r="Q2794" t="str">
            <v>000297</v>
          </cell>
          <cell r="R2794" t="str">
            <v>VMA</v>
          </cell>
          <cell r="S2794" t="str">
            <v>CMWBD-038-3-NJ</v>
          </cell>
          <cell r="T2794"/>
          <cell r="U2794"/>
          <cell r="V2794">
            <v>1</v>
          </cell>
          <cell r="W2794">
            <v>44927</v>
          </cell>
          <cell r="X2794">
            <v>2023</v>
          </cell>
          <cell r="Y2794" t="str">
            <v>A</v>
          </cell>
        </row>
        <row r="2795">
          <cell r="F2795" t="str">
            <v>EVB0002794</v>
          </cell>
          <cell r="G2795" t="str">
            <v>Communicatie - WIFI Accespoint plafond</v>
          </cell>
          <cell r="H2795" t="str">
            <v>communicatie; overdracht van signalen, algemeen (verzamelniveau)</v>
          </cell>
          <cell r="I2795" t="str">
            <v>TF WDB000001-0053</v>
          </cell>
          <cell r="J2795"/>
          <cell r="K2795"/>
          <cell r="L2795"/>
          <cell r="M2795"/>
          <cell r="N2795" t="str">
            <v>64.10</v>
          </cell>
          <cell r="O2795" t="str">
            <v>000336</v>
          </cell>
          <cell r="P2795" t="str">
            <v>RUCKUS</v>
          </cell>
          <cell r="Q2795" t="str">
            <v>000297</v>
          </cell>
          <cell r="R2795" t="str">
            <v>VMA</v>
          </cell>
          <cell r="S2795" t="str">
            <v>R650</v>
          </cell>
          <cell r="T2795"/>
          <cell r="U2795"/>
          <cell r="V2795">
            <v>1</v>
          </cell>
          <cell r="W2795">
            <v>44927</v>
          </cell>
          <cell r="X2795">
            <v>2023</v>
          </cell>
          <cell r="Y2795" t="str">
            <v>A</v>
          </cell>
        </row>
        <row r="2796">
          <cell r="F2796" t="str">
            <v>EVB0002795</v>
          </cell>
          <cell r="G2796" t="str">
            <v>CV &amp; Ventilatie - Ruimtevoeler</v>
          </cell>
          <cell r="H2796" t="str">
            <v>regeling klimaat en sanitair; centrale melding, meting en sturing, algemeen (verzamelniveau)</v>
          </cell>
          <cell r="I2796"/>
          <cell r="J2796"/>
          <cell r="K2796"/>
          <cell r="L2796"/>
          <cell r="M2796"/>
          <cell r="N2796" t="str">
            <v>58.20</v>
          </cell>
          <cell r="O2796" t="str">
            <v>000250</v>
          </cell>
          <cell r="P2796" t="str">
            <v>Schneider</v>
          </cell>
          <cell r="Q2796" t="str">
            <v>000301</v>
          </cell>
          <cell r="R2796" t="str">
            <v>GEZEL</v>
          </cell>
          <cell r="S2796" t="str">
            <v>SLPWXCX</v>
          </cell>
          <cell r="T2796"/>
          <cell r="U2796"/>
          <cell r="V2796">
            <v>1</v>
          </cell>
          <cell r="W2796">
            <v>44927</v>
          </cell>
          <cell r="X2796">
            <v>2023</v>
          </cell>
          <cell r="Y2796" t="str">
            <v>A</v>
          </cell>
        </row>
        <row r="2797">
          <cell r="F2797" t="str">
            <v>EVB0002796</v>
          </cell>
          <cell r="G2797" t="str">
            <v>CV - collector STEEK vloerverwarming (7 aansluitingen) in haspelkast</v>
          </cell>
          <cell r="H2797" t="str">
            <v>warmtedistributie; water, vloerverwarmingssystemen</v>
          </cell>
          <cell r="I2797"/>
          <cell r="J2797"/>
          <cell r="K2797"/>
          <cell r="L2797"/>
          <cell r="M2797"/>
          <cell r="N2797" t="str">
            <v>56.13</v>
          </cell>
          <cell r="O2797" t="str">
            <v>000397</v>
          </cell>
          <cell r="P2797" t="str">
            <v>TEC PRO</v>
          </cell>
          <cell r="Q2797" t="str">
            <v>000301</v>
          </cell>
          <cell r="R2797" t="str">
            <v>GEZEL</v>
          </cell>
          <cell r="S2797"/>
          <cell r="T2797"/>
          <cell r="U2797"/>
          <cell r="V2797">
            <v>1</v>
          </cell>
          <cell r="W2797">
            <v>44927</v>
          </cell>
          <cell r="X2797">
            <v>2023</v>
          </cell>
          <cell r="Y2797" t="str">
            <v>A</v>
          </cell>
        </row>
        <row r="2798">
          <cell r="F2798" t="str">
            <v>EVB0002797</v>
          </cell>
          <cell r="G2798" t="str">
            <v>CV - collector RETOUR vloerverwarming (7 aansluitingen) in haspelkast</v>
          </cell>
          <cell r="H2798" t="str">
            <v>warmtedistributie; water, vloerverwarmingssystemen</v>
          </cell>
          <cell r="I2798"/>
          <cell r="J2798"/>
          <cell r="K2798"/>
          <cell r="L2798"/>
          <cell r="M2798"/>
          <cell r="N2798" t="str">
            <v>56.13</v>
          </cell>
          <cell r="O2798" t="str">
            <v>000397</v>
          </cell>
          <cell r="P2798" t="str">
            <v>TEC PRO</v>
          </cell>
          <cell r="Q2798" t="str">
            <v>000301</v>
          </cell>
          <cell r="R2798" t="str">
            <v>GEZEL</v>
          </cell>
          <cell r="S2798"/>
          <cell r="T2798"/>
          <cell r="U2798"/>
          <cell r="V2798">
            <v>1</v>
          </cell>
          <cell r="W2798">
            <v>44927</v>
          </cell>
          <cell r="X2798">
            <v>2023</v>
          </cell>
          <cell r="Y2798" t="str">
            <v>A</v>
          </cell>
        </row>
        <row r="2799">
          <cell r="F2799" t="str">
            <v>EVB0002798</v>
          </cell>
          <cell r="G2799" t="str">
            <v>Deur - binnendeur enkel EI1 30 Type 7 (zs) - salto &amp; deurpomp(en)</v>
          </cell>
          <cell r="H2799" t="str">
            <v>binnenwandopeningen; gevuld met deuren, algemeen (verzamelniveau)</v>
          </cell>
          <cell r="I2799"/>
          <cell r="J2799"/>
          <cell r="K2799"/>
          <cell r="L2799"/>
          <cell r="M2799"/>
          <cell r="N2799" t="str">
            <v>32.30</v>
          </cell>
          <cell r="O2799" t="str">
            <v>000333</v>
          </cell>
          <cell r="P2799" t="str">
            <v>SALTO</v>
          </cell>
          <cell r="Q2799" t="str">
            <v>000298</v>
          </cell>
          <cell r="R2799" t="str">
            <v>DRAFAB</v>
          </cell>
          <cell r="S2799"/>
          <cell r="T2799"/>
          <cell r="U2799"/>
          <cell r="V2799">
            <v>1</v>
          </cell>
          <cell r="W2799">
            <v>44927</v>
          </cell>
          <cell r="X2799">
            <v>2023</v>
          </cell>
          <cell r="Y2799" t="str">
            <v>A</v>
          </cell>
        </row>
        <row r="2800">
          <cell r="F2800" t="str">
            <v>EVB0002799</v>
          </cell>
          <cell r="G2800" t="str">
            <v>Deur -  binnendeur dubbel EI30 Type 9 (zs)  - deurmagneten &amp; -pompen</v>
          </cell>
          <cell r="H2800" t="str">
            <v>binnenwandopeningen; gevuld met deuren, algemeen (verzamelniveau)</v>
          </cell>
          <cell r="I2800"/>
          <cell r="J2800"/>
          <cell r="K2800"/>
          <cell r="L2800"/>
          <cell r="M2800"/>
          <cell r="N2800" t="str">
            <v>32.30</v>
          </cell>
          <cell r="O2800"/>
          <cell r="P2800"/>
          <cell r="Q2800" t="str">
            <v>000298</v>
          </cell>
          <cell r="R2800" t="str">
            <v>DRAFAB</v>
          </cell>
          <cell r="S2800"/>
          <cell r="T2800"/>
          <cell r="U2800"/>
          <cell r="V2800">
            <v>1</v>
          </cell>
          <cell r="W2800">
            <v>44927</v>
          </cell>
          <cell r="X2800">
            <v>2023</v>
          </cell>
          <cell r="Y2800" t="str">
            <v>A</v>
          </cell>
        </row>
        <row r="2801">
          <cell r="F2801" t="str">
            <v>EVB0002800</v>
          </cell>
          <cell r="G2801" t="str">
            <v>Deur -  binnendeur enkel EI30 Type 6 beglaasd - cilinderslot &amp; deurpompen</v>
          </cell>
          <cell r="H2801" t="str">
            <v>binnenwandopeningen; gevuld met deuren, algemeen (verzamelniveau)</v>
          </cell>
          <cell r="I2801"/>
          <cell r="J2801"/>
          <cell r="K2801"/>
          <cell r="L2801"/>
          <cell r="M2801"/>
          <cell r="N2801" t="str">
            <v>32.30</v>
          </cell>
          <cell r="O2801"/>
          <cell r="P2801"/>
          <cell r="Q2801" t="str">
            <v>000298</v>
          </cell>
          <cell r="R2801" t="str">
            <v>DRAFAB</v>
          </cell>
          <cell r="S2801"/>
          <cell r="T2801"/>
          <cell r="U2801"/>
          <cell r="V2801">
            <v>1</v>
          </cell>
          <cell r="W2801">
            <v>44927</v>
          </cell>
          <cell r="X2801">
            <v>2023</v>
          </cell>
          <cell r="Y2801" t="str">
            <v>A</v>
          </cell>
        </row>
        <row r="2802">
          <cell r="F2802" t="str">
            <v>EVB0002801</v>
          </cell>
          <cell r="G2802" t="str">
            <v>Deur -  binnendeur dubbel EI30 Type 9 beglaasd - cilinderslot &amp; deurpompen</v>
          </cell>
          <cell r="H2802" t="str">
            <v>binnenwandopeningen; gevuld met deuren, algemeen (verzamelniveau)</v>
          </cell>
          <cell r="I2802"/>
          <cell r="J2802"/>
          <cell r="K2802"/>
          <cell r="L2802"/>
          <cell r="M2802"/>
          <cell r="N2802" t="str">
            <v>32.30</v>
          </cell>
          <cell r="O2802"/>
          <cell r="P2802"/>
          <cell r="Q2802" t="str">
            <v>000298</v>
          </cell>
          <cell r="R2802" t="str">
            <v>DRAFAB</v>
          </cell>
          <cell r="S2802"/>
          <cell r="T2802"/>
          <cell r="U2802"/>
          <cell r="V2802">
            <v>1</v>
          </cell>
          <cell r="W2802">
            <v>44927</v>
          </cell>
          <cell r="X2802">
            <v>2023</v>
          </cell>
          <cell r="Y2802" t="str">
            <v>A</v>
          </cell>
        </row>
        <row r="2803">
          <cell r="F2803" t="str">
            <v>EVB0002802</v>
          </cell>
          <cell r="G2803" t="str">
            <v>Deur - deurpomp binnendeur</v>
          </cell>
          <cell r="H2803" t="str">
            <v>binnenwandopeningen; gevuld met deuren, algemeen (verzamelniveau)</v>
          </cell>
          <cell r="I2803" t="str">
            <v>TF-WDB000001-428-A/429-A/430-A</v>
          </cell>
          <cell r="J2803"/>
          <cell r="K2803"/>
          <cell r="L2803"/>
          <cell r="M2803"/>
          <cell r="N2803" t="str">
            <v>32.30</v>
          </cell>
          <cell r="O2803" t="str">
            <v>000337</v>
          </cell>
          <cell r="P2803" t="str">
            <v>ASSA ABLOY</v>
          </cell>
          <cell r="Q2803" t="str">
            <v>000298</v>
          </cell>
          <cell r="R2803" t="str">
            <v>DRAFAB</v>
          </cell>
          <cell r="S2803"/>
          <cell r="T2803"/>
          <cell r="U2803"/>
          <cell r="V2803">
            <v>1</v>
          </cell>
          <cell r="W2803">
            <v>44927</v>
          </cell>
          <cell r="X2803">
            <v>2023</v>
          </cell>
          <cell r="Y2803" t="str">
            <v>A</v>
          </cell>
        </row>
        <row r="2804">
          <cell r="F2804" t="str">
            <v>EVB0002803</v>
          </cell>
          <cell r="G2804" t="str">
            <v>Elektriciteit - deurmagneet aan liftdeuren</v>
          </cell>
          <cell r="H2804" t="str">
            <v>beveiliging; brand, deurvergrendelingen en -ontgrendelingen</v>
          </cell>
          <cell r="I2804" t="str">
            <v>ELEK TF 160</v>
          </cell>
          <cell r="J2804"/>
          <cell r="K2804"/>
          <cell r="L2804"/>
          <cell r="M2804"/>
          <cell r="N2804" t="str">
            <v>65.12</v>
          </cell>
          <cell r="O2804" t="str">
            <v>000338</v>
          </cell>
          <cell r="P2804" t="str">
            <v>RAS</v>
          </cell>
          <cell r="Q2804" t="str">
            <v>000297</v>
          </cell>
          <cell r="R2804" t="str">
            <v>VMA</v>
          </cell>
          <cell r="S2804" t="str">
            <v>CSA1350/1360/13050</v>
          </cell>
          <cell r="T2804"/>
          <cell r="U2804"/>
          <cell r="V2804">
            <v>1</v>
          </cell>
          <cell r="W2804">
            <v>44927</v>
          </cell>
          <cell r="X2804">
            <v>2023</v>
          </cell>
          <cell r="Y2804" t="str">
            <v>A</v>
          </cell>
        </row>
        <row r="2805">
          <cell r="F2805" t="str">
            <v>EVB0002804</v>
          </cell>
          <cell r="G2805" t="str">
            <v>Elektriciteit - schakelaar verlichting</v>
          </cell>
          <cell r="H2805" t="str">
            <v>centrale elektrotechnische voorz.; energie, laagspanning, algemeen</v>
          </cell>
          <cell r="I2805" t="str">
            <v>ELEK TF 37</v>
          </cell>
          <cell r="J2805"/>
          <cell r="K2805"/>
          <cell r="L2805"/>
          <cell r="M2805"/>
          <cell r="N2805" t="str">
            <v>61.50</v>
          </cell>
          <cell r="O2805"/>
          <cell r="P2805"/>
          <cell r="Q2805" t="str">
            <v>000297</v>
          </cell>
          <cell r="R2805" t="str">
            <v>VMA</v>
          </cell>
          <cell r="S2805" t="str">
            <v>100-66600 / 66602 / 66603</v>
          </cell>
          <cell r="T2805"/>
          <cell r="U2805"/>
          <cell r="V2805">
            <v>1</v>
          </cell>
          <cell r="W2805">
            <v>44927</v>
          </cell>
          <cell r="X2805">
            <v>2023</v>
          </cell>
          <cell r="Y2805" t="str">
            <v>A</v>
          </cell>
        </row>
        <row r="2806">
          <cell r="F2806" t="str">
            <v>EVB0002805</v>
          </cell>
          <cell r="G2806" t="str">
            <v>Elektriciteit - schakelaar verlichting (in desk voor de plafondeilanden)</v>
          </cell>
          <cell r="H2806" t="str">
            <v>centrale elektrotechnische voorz.; energie, laagspanning, algemeen</v>
          </cell>
          <cell r="I2806" t="str">
            <v>ELEK TF 37</v>
          </cell>
          <cell r="J2806"/>
          <cell r="K2806"/>
          <cell r="L2806"/>
          <cell r="M2806"/>
          <cell r="N2806" t="str">
            <v>61.50</v>
          </cell>
          <cell r="O2806"/>
          <cell r="P2806"/>
          <cell r="Q2806" t="str">
            <v>000297</v>
          </cell>
          <cell r="R2806" t="str">
            <v>VMA</v>
          </cell>
          <cell r="S2806" t="str">
            <v>100-66600 / 66602 / 66603</v>
          </cell>
          <cell r="T2806"/>
          <cell r="U2806"/>
          <cell r="V2806">
            <v>1</v>
          </cell>
          <cell r="W2806">
            <v>44927</v>
          </cell>
          <cell r="X2806">
            <v>2023</v>
          </cell>
          <cell r="Y2806" t="str">
            <v>A</v>
          </cell>
        </row>
        <row r="2807">
          <cell r="F2807" t="str">
            <v>EVB0002806</v>
          </cell>
          <cell r="G2807" t="str">
            <v>Elektriciteit - schakelaar zonnewering</v>
          </cell>
          <cell r="H2807" t="str">
            <v>centrale elektrotechnische voorz.; energie, laagspanning, algemeen</v>
          </cell>
          <cell r="I2807" t="str">
            <v>ELEK TF 37</v>
          </cell>
          <cell r="J2807"/>
          <cell r="K2807"/>
          <cell r="L2807"/>
          <cell r="M2807"/>
          <cell r="N2807" t="str">
            <v>61.50</v>
          </cell>
          <cell r="O2807"/>
          <cell r="P2807"/>
          <cell r="Q2807" t="str">
            <v>000297</v>
          </cell>
          <cell r="R2807" t="str">
            <v>VMA</v>
          </cell>
          <cell r="S2807" t="str">
            <v>100-66600 / 66602 / 66603</v>
          </cell>
          <cell r="T2807"/>
          <cell r="U2807"/>
          <cell r="V2807">
            <v>1</v>
          </cell>
          <cell r="W2807">
            <v>44927</v>
          </cell>
          <cell r="X2807">
            <v>2023</v>
          </cell>
          <cell r="Y2807" t="str">
            <v>A</v>
          </cell>
        </row>
        <row r="2808">
          <cell r="F2808" t="str">
            <v>EVB0002807</v>
          </cell>
          <cell r="G2808" t="str">
            <v>Elektriciteit - blindplaat thv schakelaars</v>
          </cell>
          <cell r="H2808" t="str">
            <v>centrale elektrotechnische voorz.; energie, laagspanning, algemeen</v>
          </cell>
          <cell r="I2808" t="str">
            <v>ELEK TF 37</v>
          </cell>
          <cell r="J2808"/>
          <cell r="K2808"/>
          <cell r="L2808"/>
          <cell r="M2808"/>
          <cell r="N2808" t="str">
            <v>61.50</v>
          </cell>
          <cell r="O2808"/>
          <cell r="P2808"/>
          <cell r="Q2808" t="str">
            <v>000297</v>
          </cell>
          <cell r="R2808" t="str">
            <v>VMA</v>
          </cell>
          <cell r="S2808" t="str">
            <v>100-66600 / 66602 / 66603</v>
          </cell>
          <cell r="T2808"/>
          <cell r="U2808"/>
          <cell r="V2808">
            <v>1</v>
          </cell>
          <cell r="W2808">
            <v>44927</v>
          </cell>
          <cell r="X2808">
            <v>2023</v>
          </cell>
          <cell r="Y2808" t="str">
            <v>A</v>
          </cell>
        </row>
        <row r="2809">
          <cell r="F2809" t="str">
            <v>EVB0002808</v>
          </cell>
          <cell r="G2809" t="str">
            <v>Elektriciteit - blindplaat in raam aan zonnewering</v>
          </cell>
          <cell r="H2809" t="str">
            <v>centrale elektrotechnische voorz.; energie, laagspanning, algemeen</v>
          </cell>
          <cell r="I2809" t="str">
            <v>ELEK TF 37</v>
          </cell>
          <cell r="J2809"/>
          <cell r="K2809"/>
          <cell r="L2809"/>
          <cell r="M2809"/>
          <cell r="N2809" t="str">
            <v>61.50</v>
          </cell>
          <cell r="O2809" t="str">
            <v>000327</v>
          </cell>
          <cell r="P2809" t="str">
            <v>NIKO</v>
          </cell>
          <cell r="Q2809" t="str">
            <v>000297</v>
          </cell>
          <cell r="R2809" t="str">
            <v>VMA</v>
          </cell>
          <cell r="S2809" t="str">
            <v>100-66600 / 66602 / 66603</v>
          </cell>
          <cell r="T2809"/>
          <cell r="U2809"/>
          <cell r="V2809">
            <v>1</v>
          </cell>
          <cell r="W2809">
            <v>44927</v>
          </cell>
          <cell r="X2809">
            <v>2023</v>
          </cell>
          <cell r="Y2809" t="str">
            <v>A</v>
          </cell>
        </row>
        <row r="2810">
          <cell r="F2810" t="str">
            <v>EVB0002809</v>
          </cell>
          <cell r="G2810" t="str">
            <v>Elektriciteit - stopcontact 220V</v>
          </cell>
          <cell r="H2810" t="str">
            <v>centrale elektrotechnische voorz.; energie, laagspanning, algemeen</v>
          </cell>
          <cell r="I2810" t="str">
            <v>ELEK TF 37</v>
          </cell>
          <cell r="J2810"/>
          <cell r="K2810"/>
          <cell r="L2810"/>
          <cell r="M2810"/>
          <cell r="N2810" t="str">
            <v>61.50</v>
          </cell>
          <cell r="O2810" t="str">
            <v>000327</v>
          </cell>
          <cell r="P2810" t="str">
            <v>NIKO</v>
          </cell>
          <cell r="Q2810" t="str">
            <v>000297</v>
          </cell>
          <cell r="R2810" t="str">
            <v>VMA</v>
          </cell>
          <cell r="S2810" t="str">
            <v>100-66600 / 66602 / 66603</v>
          </cell>
          <cell r="T2810"/>
          <cell r="U2810"/>
          <cell r="V2810">
            <v>1</v>
          </cell>
          <cell r="W2810">
            <v>44927</v>
          </cell>
          <cell r="X2810">
            <v>2023</v>
          </cell>
          <cell r="Y2810" t="str">
            <v>A</v>
          </cell>
        </row>
        <row r="2811">
          <cell r="F2811" t="str">
            <v>EVB0002810</v>
          </cell>
          <cell r="G2811" t="str">
            <v>Elektriciteit - stopcontact 220V (op raamdesk)</v>
          </cell>
          <cell r="H2811" t="str">
            <v>centrale elektrotechnische voorz.; energie, laagspanning, algemeen</v>
          </cell>
          <cell r="I2811" t="str">
            <v>ELEK TF 38</v>
          </cell>
          <cell r="J2811"/>
          <cell r="K2811"/>
          <cell r="L2811"/>
          <cell r="M2811"/>
          <cell r="N2811" t="str">
            <v>61.50</v>
          </cell>
          <cell r="O2811" t="str">
            <v>000327</v>
          </cell>
          <cell r="P2811" t="str">
            <v>NIKO</v>
          </cell>
          <cell r="Q2811" t="str">
            <v>000297</v>
          </cell>
          <cell r="R2811" t="str">
            <v>VMA</v>
          </cell>
          <cell r="S2811" t="str">
            <v>100-66600 / 66602 / 66604</v>
          </cell>
          <cell r="T2811"/>
          <cell r="U2811"/>
          <cell r="V2811">
            <v>1</v>
          </cell>
          <cell r="W2811">
            <v>44927</v>
          </cell>
          <cell r="X2811">
            <v>2023</v>
          </cell>
          <cell r="Y2811" t="str">
            <v>A</v>
          </cell>
        </row>
        <row r="2812">
          <cell r="F2812" t="str">
            <v>EVB0002811</v>
          </cell>
          <cell r="G2812" t="str">
            <v>Elektriciteit - stopcontact 220V (op de lange tafels)</v>
          </cell>
          <cell r="H2812" t="str">
            <v>centrale elektrotechnische voorz.; energie, laagspanning, algemeen</v>
          </cell>
          <cell r="I2812" t="str">
            <v>ELEK TF 39</v>
          </cell>
          <cell r="J2812"/>
          <cell r="K2812"/>
          <cell r="L2812"/>
          <cell r="M2812"/>
          <cell r="N2812" t="str">
            <v>61.50</v>
          </cell>
          <cell r="O2812" t="str">
            <v>000327</v>
          </cell>
          <cell r="P2812" t="str">
            <v>NIKO</v>
          </cell>
          <cell r="Q2812" t="str">
            <v>000297</v>
          </cell>
          <cell r="R2812" t="str">
            <v>VMA</v>
          </cell>
          <cell r="S2812" t="str">
            <v>100-66600 / 66602 / 66605</v>
          </cell>
          <cell r="T2812"/>
          <cell r="U2812"/>
          <cell r="V2812">
            <v>1</v>
          </cell>
          <cell r="W2812">
            <v>44927</v>
          </cell>
          <cell r="X2812">
            <v>2023</v>
          </cell>
          <cell r="Y2812" t="str">
            <v>A</v>
          </cell>
        </row>
        <row r="2813">
          <cell r="F2813" t="str">
            <v>EVB0002812</v>
          </cell>
          <cell r="G2813" t="str">
            <v>Elektriciteit - stopcontact 220V (in de zitbanken)</v>
          </cell>
          <cell r="H2813" t="str">
            <v>centrale elektrotechnische voorz.; energie, laagspanning, algemeen</v>
          </cell>
          <cell r="I2813" t="str">
            <v>ELEK TF 40</v>
          </cell>
          <cell r="J2813"/>
          <cell r="K2813"/>
          <cell r="L2813"/>
          <cell r="M2813"/>
          <cell r="N2813" t="str">
            <v>61.50</v>
          </cell>
          <cell r="O2813" t="str">
            <v>000327</v>
          </cell>
          <cell r="P2813" t="str">
            <v>NIKO</v>
          </cell>
          <cell r="Q2813" t="str">
            <v>000297</v>
          </cell>
          <cell r="R2813" t="str">
            <v>VMA</v>
          </cell>
          <cell r="S2813" t="str">
            <v>100-66600 / 66602 / 66606</v>
          </cell>
          <cell r="T2813"/>
          <cell r="U2813"/>
          <cell r="V2813">
            <v>1</v>
          </cell>
          <cell r="W2813">
            <v>44927</v>
          </cell>
          <cell r="X2813">
            <v>2023</v>
          </cell>
          <cell r="Y2813" t="str">
            <v>A</v>
          </cell>
        </row>
        <row r="2814">
          <cell r="F2814" t="str">
            <v>EVB0002813</v>
          </cell>
          <cell r="G2814" t="str">
            <v>Elektriciteit - stopcontact 220V (in desk)</v>
          </cell>
          <cell r="H2814" t="str">
            <v>centrale elektrotechnische voorz.; energie, laagspanning, algemeen</v>
          </cell>
          <cell r="I2814" t="str">
            <v>ELEK TF 41</v>
          </cell>
          <cell r="J2814"/>
          <cell r="K2814"/>
          <cell r="L2814"/>
          <cell r="M2814"/>
          <cell r="N2814" t="str">
            <v>61.50</v>
          </cell>
          <cell r="O2814" t="str">
            <v>000327</v>
          </cell>
          <cell r="P2814" t="str">
            <v>NIKO</v>
          </cell>
          <cell r="Q2814" t="str">
            <v>000297</v>
          </cell>
          <cell r="R2814" t="str">
            <v>VMA</v>
          </cell>
          <cell r="S2814" t="str">
            <v>100-66600 / 66602 / 66607</v>
          </cell>
          <cell r="T2814"/>
          <cell r="U2814"/>
          <cell r="V2814">
            <v>1</v>
          </cell>
          <cell r="W2814">
            <v>44927</v>
          </cell>
          <cell r="X2814">
            <v>2023</v>
          </cell>
          <cell r="Y2814" t="str">
            <v>A</v>
          </cell>
        </row>
        <row r="2815">
          <cell r="F2815" t="str">
            <v>EVB0002814</v>
          </cell>
          <cell r="G2815" t="str">
            <v>Muur - beton</v>
          </cell>
          <cell r="H2815" t="str">
            <v>binnenwanden; constructief, algemeen (verzamelniveau)</v>
          </cell>
          <cell r="I2815"/>
          <cell r="J2815"/>
          <cell r="K2815"/>
          <cell r="L2815"/>
          <cell r="M2815"/>
          <cell r="N2815" t="str">
            <v>22.20</v>
          </cell>
          <cell r="O2815" t="str">
            <v>000198</v>
          </cell>
          <cell r="P2815" t="str">
            <v>Prefaco</v>
          </cell>
          <cell r="Q2815" t="str">
            <v>000300</v>
          </cell>
          <cell r="R2815" t="str">
            <v>ALHEEMBOUW</v>
          </cell>
          <cell r="S2815"/>
          <cell r="T2815"/>
          <cell r="U2815"/>
          <cell r="V2815">
            <v>1</v>
          </cell>
          <cell r="W2815">
            <v>44927</v>
          </cell>
          <cell r="X2815">
            <v>2023</v>
          </cell>
          <cell r="Y2815" t="str">
            <v>A</v>
          </cell>
        </row>
        <row r="2816">
          <cell r="F2816" t="str">
            <v>EVB0002815</v>
          </cell>
          <cell r="G2816" t="str">
            <v>Muur - gyproc</v>
          </cell>
          <cell r="H2816" t="str">
            <v>binnenwanden; niet constructief, algemeen (verzamelniveau)</v>
          </cell>
          <cell r="I2816" t="str">
            <v>TF-WDB000001-0018.2.a &amp; 28-A</v>
          </cell>
          <cell r="J2816"/>
          <cell r="K2816"/>
          <cell r="L2816"/>
          <cell r="M2816"/>
          <cell r="N2816" t="str">
            <v>22.10</v>
          </cell>
          <cell r="O2816" t="str">
            <v>000351</v>
          </cell>
          <cell r="P2816" t="str">
            <v>SAINT-GOBAIN</v>
          </cell>
          <cell r="Q2816" t="str">
            <v>000303</v>
          </cell>
          <cell r="R2816" t="str">
            <v>VAN HULLE BOUWSERVICE</v>
          </cell>
          <cell r="S2816"/>
          <cell r="T2816"/>
          <cell r="U2816"/>
          <cell r="V2816">
            <v>1</v>
          </cell>
          <cell r="W2816">
            <v>44927</v>
          </cell>
          <cell r="X2816">
            <v>2023</v>
          </cell>
          <cell r="Y2816" t="str">
            <v>A</v>
          </cell>
        </row>
        <row r="2817">
          <cell r="F2817" t="str">
            <v>EVB0002816</v>
          </cell>
          <cell r="G2817" t="str">
            <v>Muur - inspectieluik 390/390</v>
          </cell>
          <cell r="H2817" t="str">
            <v>binnenwandopeningen; gevuld met deuren, algemeen (verzamelniveau)</v>
          </cell>
          <cell r="I2817"/>
          <cell r="J2817"/>
          <cell r="K2817"/>
          <cell r="L2817"/>
          <cell r="M2817"/>
          <cell r="N2817" t="str">
            <v>32.30</v>
          </cell>
          <cell r="O2817"/>
          <cell r="P2817"/>
          <cell r="Q2817" t="str">
            <v>000304</v>
          </cell>
          <cell r="R2817" t="str">
            <v>VMA / GEZEL</v>
          </cell>
          <cell r="S2817"/>
          <cell r="T2817"/>
          <cell r="U2817"/>
          <cell r="V2817">
            <v>1</v>
          </cell>
          <cell r="W2817">
            <v>44927</v>
          </cell>
          <cell r="X2817">
            <v>2023</v>
          </cell>
          <cell r="Y2817" t="str">
            <v>A</v>
          </cell>
        </row>
        <row r="2818">
          <cell r="F2818" t="str">
            <v>EVB0002817</v>
          </cell>
          <cell r="G2818" t="str">
            <v>Noodverlichting - Draadloze data collector</v>
          </cell>
          <cell r="H2818" t="str">
            <v>centrale elektrotechnische voorz.; energie, laagspanning, algemeen</v>
          </cell>
          <cell r="I2818" t="str">
            <v>ELEK TF 85</v>
          </cell>
          <cell r="J2818"/>
          <cell r="K2818"/>
          <cell r="L2818"/>
          <cell r="M2818"/>
          <cell r="N2818" t="str">
            <v>61.50</v>
          </cell>
          <cell r="O2818" t="str">
            <v>000339</v>
          </cell>
          <cell r="P2818" t="str">
            <v>ZEMPER</v>
          </cell>
          <cell r="Q2818" t="str">
            <v>000297</v>
          </cell>
          <cell r="R2818" t="str">
            <v>VMA</v>
          </cell>
          <cell r="S2818" t="str">
            <v>CTE250M</v>
          </cell>
          <cell r="T2818"/>
          <cell r="U2818"/>
          <cell r="V2818">
            <v>1</v>
          </cell>
          <cell r="W2818">
            <v>44927</v>
          </cell>
          <cell r="X2818">
            <v>2023</v>
          </cell>
          <cell r="Y2818" t="str">
            <v>A</v>
          </cell>
        </row>
        <row r="2819">
          <cell r="F2819" t="str">
            <v>EVB0002818</v>
          </cell>
          <cell r="G2819" t="str">
            <v>Noodverlichting - plafond TYPE 1 rond (lens vluchtweg)</v>
          </cell>
          <cell r="H2819" t="str">
            <v>centrale elektrotechnische voorz.; energie, laagspanning, algemeen</v>
          </cell>
          <cell r="I2819" t="str">
            <v>ELEK TF 77</v>
          </cell>
          <cell r="J2819"/>
          <cell r="K2819"/>
          <cell r="L2819"/>
          <cell r="M2819"/>
          <cell r="N2819" t="str">
            <v>61.50</v>
          </cell>
          <cell r="O2819" t="str">
            <v>000339</v>
          </cell>
          <cell r="P2819" t="str">
            <v>ZEMPER</v>
          </cell>
          <cell r="Q2819" t="str">
            <v>000297</v>
          </cell>
          <cell r="R2819" t="str">
            <v>VMA</v>
          </cell>
          <cell r="S2819" t="str">
            <v>LSM3251LDPW</v>
          </cell>
          <cell r="T2819"/>
          <cell r="U2819"/>
          <cell r="V2819">
            <v>1</v>
          </cell>
          <cell r="W2819">
            <v>44927</v>
          </cell>
          <cell r="X2819">
            <v>2023</v>
          </cell>
          <cell r="Y2819" t="str">
            <v>A</v>
          </cell>
        </row>
        <row r="2820">
          <cell r="F2820" t="str">
            <v>EVB0002819</v>
          </cell>
          <cell r="G2820" t="str">
            <v>Noodverlichting - plafond TYPE 2 rond (lens antipaniek)</v>
          </cell>
          <cell r="H2820" t="str">
            <v>centrale elektrotechnische voorz.; energie, laagspanning, algemeen</v>
          </cell>
          <cell r="I2820" t="str">
            <v>ELEK TF 78</v>
          </cell>
          <cell r="J2820"/>
          <cell r="K2820"/>
          <cell r="L2820"/>
          <cell r="M2820"/>
          <cell r="N2820" t="str">
            <v>61.50</v>
          </cell>
          <cell r="O2820" t="str">
            <v>000339</v>
          </cell>
          <cell r="P2820" t="str">
            <v>ZEMPER</v>
          </cell>
          <cell r="Q2820" t="str">
            <v>000297</v>
          </cell>
          <cell r="R2820" t="str">
            <v>VMA</v>
          </cell>
          <cell r="S2820" t="str">
            <v>LSM3250LDPW</v>
          </cell>
          <cell r="T2820"/>
          <cell r="U2820"/>
          <cell r="V2820">
            <v>1</v>
          </cell>
          <cell r="W2820">
            <v>44927</v>
          </cell>
          <cell r="X2820">
            <v>2023</v>
          </cell>
          <cell r="Y2820" t="str">
            <v>A</v>
          </cell>
        </row>
        <row r="2821">
          <cell r="F2821" t="str">
            <v>EVB0002820</v>
          </cell>
          <cell r="G2821" t="str">
            <v>Plafond - beton</v>
          </cell>
          <cell r="H2821" t="str">
            <v>plafondafwerkingen; niet verlaagd, algemeen (verzamelniveau)</v>
          </cell>
          <cell r="I2821"/>
          <cell r="J2821"/>
          <cell r="K2821"/>
          <cell r="L2821"/>
          <cell r="M2821"/>
          <cell r="N2821" t="str">
            <v>45.20</v>
          </cell>
          <cell r="O2821" t="str">
            <v>000331</v>
          </cell>
          <cell r="P2821" t="str">
            <v>CAREYE BETONWERKEN BV</v>
          </cell>
          <cell r="Q2821" t="str">
            <v>000300</v>
          </cell>
          <cell r="R2821" t="str">
            <v>ALHEEMBOUW</v>
          </cell>
          <cell r="S2821"/>
          <cell r="T2821"/>
          <cell r="U2821"/>
          <cell r="V2821">
            <v>1</v>
          </cell>
          <cell r="W2821">
            <v>44927</v>
          </cell>
          <cell r="X2821">
            <v>2023</v>
          </cell>
          <cell r="Y2821" t="str">
            <v>A</v>
          </cell>
        </row>
        <row r="2822">
          <cell r="F2822" t="str">
            <v>EVB0002821</v>
          </cell>
          <cell r="G2822" t="str">
            <v>Plafond - verlaagd eilanden</v>
          </cell>
          <cell r="H2822" t="str">
            <v>plafondafwerkingen; verlaagd, algemeen (verzamelniveau)</v>
          </cell>
          <cell r="I2822" t="str">
            <v>TF-WDB000001-0018.5A</v>
          </cell>
          <cell r="J2822"/>
          <cell r="K2822"/>
          <cell r="L2822"/>
          <cell r="M2822"/>
          <cell r="N2822" t="str">
            <v>45.10</v>
          </cell>
          <cell r="O2822" t="str">
            <v>000448</v>
          </cell>
          <cell r="P2822" t="str">
            <v>ECOFON</v>
          </cell>
          <cell r="Q2822" t="str">
            <v>000303</v>
          </cell>
          <cell r="R2822" t="str">
            <v>VAN HULLE BOUWSERVICE</v>
          </cell>
          <cell r="S2822" t="str">
            <v>Master B + Solo Lite</v>
          </cell>
          <cell r="T2822"/>
          <cell r="U2822"/>
          <cell r="V2822">
            <v>1</v>
          </cell>
          <cell r="W2822">
            <v>44927</v>
          </cell>
          <cell r="X2822">
            <v>2023</v>
          </cell>
          <cell r="Y2822" t="str">
            <v>A</v>
          </cell>
        </row>
        <row r="2823">
          <cell r="F2823" t="str">
            <v>EVB0002822</v>
          </cell>
          <cell r="G2823" t="str">
            <v>Plafond - verlaagd rotswolvezel (1200 x 600)</v>
          </cell>
          <cell r="H2823" t="str">
            <v>plafondafwerkingen; verlaagd, algemeen (verzamelniveau)</v>
          </cell>
          <cell r="I2823" t="str">
            <v>TF-WDB000001-0018.4-A</v>
          </cell>
          <cell r="J2823"/>
          <cell r="K2823"/>
          <cell r="L2823"/>
          <cell r="M2823"/>
          <cell r="N2823" t="str">
            <v>45.10</v>
          </cell>
          <cell r="O2823" t="str">
            <v>000391</v>
          </cell>
          <cell r="P2823" t="str">
            <v>SAINT-GOBAIN Eurocoustic</v>
          </cell>
          <cell r="Q2823" t="str">
            <v>000303</v>
          </cell>
          <cell r="R2823" t="str">
            <v>VAN HULLE BOUWSERVICE</v>
          </cell>
          <cell r="S2823"/>
          <cell r="T2823"/>
          <cell r="U2823"/>
          <cell r="V2823">
            <v>1</v>
          </cell>
          <cell r="W2823">
            <v>44927</v>
          </cell>
          <cell r="X2823">
            <v>2023</v>
          </cell>
          <cell r="Y2823" t="str">
            <v>A</v>
          </cell>
        </row>
        <row r="2824">
          <cell r="F2824" t="str">
            <v>EVB0002823</v>
          </cell>
          <cell r="G2824" t="str">
            <v>Raam - buitenraam</v>
          </cell>
          <cell r="H2824" t="str">
            <v>buitenwandopeningen; gevuld met ramen, algemeen (verzamelniveau)</v>
          </cell>
          <cell r="I2824"/>
          <cell r="J2824"/>
          <cell r="K2824"/>
          <cell r="L2824"/>
          <cell r="M2824"/>
          <cell r="N2824" t="str">
            <v>31.20</v>
          </cell>
          <cell r="O2824"/>
          <cell r="P2824"/>
          <cell r="Q2824" t="str">
            <v>000302</v>
          </cell>
          <cell r="R2824" t="str">
            <v>HERMANS</v>
          </cell>
          <cell r="S2824"/>
          <cell r="T2824"/>
          <cell r="U2824"/>
          <cell r="V2824">
            <v>1</v>
          </cell>
          <cell r="W2824">
            <v>44927</v>
          </cell>
          <cell r="X2824">
            <v>2023</v>
          </cell>
          <cell r="Y2824" t="str">
            <v>A</v>
          </cell>
        </row>
        <row r="2825">
          <cell r="F2825" t="str">
            <v>EVB0002824</v>
          </cell>
          <cell r="G2825" t="str">
            <v>Raam - buitenraam</v>
          </cell>
          <cell r="H2825" t="str">
            <v>buitenwandopeningen; gevuld met ramen, algemeen (verzamelniveau)</v>
          </cell>
          <cell r="I2825"/>
          <cell r="J2825"/>
          <cell r="K2825"/>
          <cell r="L2825"/>
          <cell r="M2825"/>
          <cell r="N2825" t="str">
            <v>31.20</v>
          </cell>
          <cell r="O2825"/>
          <cell r="P2825"/>
          <cell r="Q2825" t="str">
            <v>000302</v>
          </cell>
          <cell r="R2825" t="str">
            <v>HERMANS</v>
          </cell>
          <cell r="S2825"/>
          <cell r="T2825"/>
          <cell r="U2825"/>
          <cell r="V2825">
            <v>1</v>
          </cell>
          <cell r="W2825">
            <v>44927</v>
          </cell>
          <cell r="X2825">
            <v>2023</v>
          </cell>
          <cell r="Y2825" t="str">
            <v>A</v>
          </cell>
        </row>
        <row r="2826">
          <cell r="F2826" t="str">
            <v>EVB0002825</v>
          </cell>
          <cell r="G2826" t="str">
            <v>Raam - zonnewering automatisch</v>
          </cell>
          <cell r="H2826" t="str">
            <v>vaste gebruikersvoorzieningen; standaard, lichtweringen</v>
          </cell>
          <cell r="I2826"/>
          <cell r="J2826"/>
          <cell r="K2826"/>
          <cell r="L2826"/>
          <cell r="M2826"/>
          <cell r="N2826" t="str">
            <v>72.12</v>
          </cell>
          <cell r="O2826"/>
          <cell r="P2826"/>
          <cell r="Q2826" t="str">
            <v>000309</v>
          </cell>
          <cell r="R2826" t="str">
            <v>ZORA</v>
          </cell>
          <cell r="S2826"/>
          <cell r="T2826"/>
          <cell r="U2826"/>
          <cell r="V2826">
            <v>1</v>
          </cell>
          <cell r="W2826">
            <v>44927</v>
          </cell>
          <cell r="X2826">
            <v>2023</v>
          </cell>
          <cell r="Y2826" t="str">
            <v>A</v>
          </cell>
        </row>
        <row r="2827">
          <cell r="F2827" t="str">
            <v>EVB0002826</v>
          </cell>
          <cell r="G2827" t="str">
            <v>Ventilatie - extractie - geperforeerd plafondrooster</v>
          </cell>
          <cell r="H2827" t="str">
            <v>luchtbehandeling; centrale mechanische ventilatie, algemeen (verzamelniveau)</v>
          </cell>
          <cell r="I2827" t="str">
            <v>HVAC TF 56</v>
          </cell>
          <cell r="J2827"/>
          <cell r="K2827"/>
          <cell r="L2827"/>
          <cell r="M2827"/>
          <cell r="N2827" t="str">
            <v>57.50</v>
          </cell>
          <cell r="O2827" t="str">
            <v>000329</v>
          </cell>
          <cell r="P2827" t="str">
            <v>CAIROX</v>
          </cell>
          <cell r="Q2827" t="str">
            <v>000301</v>
          </cell>
          <cell r="R2827" t="str">
            <v>GEZEL</v>
          </cell>
          <cell r="S2827" t="str">
            <v>PS PP RMB</v>
          </cell>
          <cell r="T2827"/>
          <cell r="U2827"/>
          <cell r="V2827">
            <v>1</v>
          </cell>
          <cell r="W2827">
            <v>44927</v>
          </cell>
          <cell r="X2827">
            <v>2023</v>
          </cell>
          <cell r="Y2827" t="str">
            <v>A</v>
          </cell>
        </row>
        <row r="2828">
          <cell r="F2828" t="str">
            <v>EVB0002827</v>
          </cell>
          <cell r="G2828" t="str">
            <v>Ventilatie - pulsie - geperforeerd ventilatiekanaal</v>
          </cell>
          <cell r="H2828" t="str">
            <v>luchtbehandeling; centrale mechanische ventilatie, algemeen (verzamelniveau)</v>
          </cell>
          <cell r="I2828" t="str">
            <v>HVAC TF 58</v>
          </cell>
          <cell r="J2828"/>
          <cell r="K2828"/>
          <cell r="L2828"/>
          <cell r="M2828"/>
          <cell r="N2828" t="str">
            <v>57.50</v>
          </cell>
          <cell r="O2828" t="str">
            <v>000387</v>
          </cell>
          <cell r="P2828" t="str">
            <v>AIR Technologies</v>
          </cell>
          <cell r="Q2828" t="str">
            <v>000310</v>
          </cell>
          <cell r="R2828" t="str">
            <v>TM Technics</v>
          </cell>
          <cell r="S2828" t="str">
            <v>Diffusie met hoge inductie</v>
          </cell>
          <cell r="T2828"/>
          <cell r="U2828"/>
          <cell r="V2828">
            <v>1</v>
          </cell>
          <cell r="W2828">
            <v>44927</v>
          </cell>
          <cell r="X2828">
            <v>2023</v>
          </cell>
          <cell r="Y2828" t="str">
            <v>A</v>
          </cell>
        </row>
        <row r="2829">
          <cell r="F2829" t="str">
            <v>EVB0002828</v>
          </cell>
          <cell r="G2829" t="str">
            <v>verlichting - KNX-aanwezigheidsdetector</v>
          </cell>
          <cell r="H2829" t="str">
            <v>verlichting; standaard, bewaakt, algemeen (verzamelniveau)</v>
          </cell>
          <cell r="I2829" t="str">
            <v>ELEK TF 42</v>
          </cell>
          <cell r="J2829"/>
          <cell r="K2829"/>
          <cell r="L2829"/>
          <cell r="M2829"/>
          <cell r="N2829" t="str">
            <v>63.40</v>
          </cell>
          <cell r="O2829" t="str">
            <v>000346</v>
          </cell>
          <cell r="P2829" t="str">
            <v>ESYLUX</v>
          </cell>
          <cell r="Q2829" t="str">
            <v>000297</v>
          </cell>
          <cell r="R2829" t="str">
            <v>VMA</v>
          </cell>
          <cell r="S2829" t="str">
            <v>PD-C 360i/8 KNX UP</v>
          </cell>
          <cell r="T2829"/>
          <cell r="U2829"/>
          <cell r="V2829">
            <v>1</v>
          </cell>
          <cell r="W2829">
            <v>44927</v>
          </cell>
          <cell r="X2829">
            <v>2023</v>
          </cell>
          <cell r="Y2829" t="str">
            <v>A</v>
          </cell>
        </row>
        <row r="2830">
          <cell r="F2830" t="str">
            <v>EVB0002829</v>
          </cell>
          <cell r="G2830" t="str">
            <v>Verlichting - inbouw rond</v>
          </cell>
          <cell r="H2830" t="str">
            <v>verlichting; standaard, bewaakt, algemeen (verzamelniveau)</v>
          </cell>
          <cell r="I2830" t="str">
            <v>ELEK TF 56 / 57</v>
          </cell>
          <cell r="J2830"/>
          <cell r="K2830"/>
          <cell r="L2830"/>
          <cell r="M2830"/>
          <cell r="N2830" t="str">
            <v>63.40</v>
          </cell>
          <cell r="O2830" t="str">
            <v>000395</v>
          </cell>
          <cell r="P2830" t="str">
            <v>PHILIPS Greenspace Aceent Fixed</v>
          </cell>
          <cell r="Q2830" t="str">
            <v>000297</v>
          </cell>
          <cell r="R2830" t="str">
            <v>VMA</v>
          </cell>
          <cell r="S2830" t="str">
            <v>RS340B 27S/830 DIA-VLC-E VWB CP WH</v>
          </cell>
          <cell r="T2830"/>
          <cell r="U2830"/>
          <cell r="V2830">
            <v>1</v>
          </cell>
          <cell r="W2830">
            <v>44927</v>
          </cell>
          <cell r="X2830">
            <v>2023</v>
          </cell>
          <cell r="Y2830" t="str">
            <v>A</v>
          </cell>
        </row>
        <row r="2831">
          <cell r="F2831" t="str">
            <v>EVB0002830</v>
          </cell>
          <cell r="G2831" t="str">
            <v>Verlichting - opbouw (1200 x 200 mm)</v>
          </cell>
          <cell r="H2831" t="str">
            <v>verlichting; standaard, bewaakt, algemeen (verzamelniveau)</v>
          </cell>
          <cell r="I2831" t="str">
            <v>ELEK TF 48/49/50</v>
          </cell>
          <cell r="J2831"/>
          <cell r="K2831"/>
          <cell r="L2831"/>
          <cell r="M2831"/>
          <cell r="N2831" t="str">
            <v>63.40</v>
          </cell>
          <cell r="O2831" t="str">
            <v>000441</v>
          </cell>
          <cell r="P2831" t="str">
            <v>PHILIPS CoreLine Opbouw</v>
          </cell>
          <cell r="Q2831" t="str">
            <v>000297</v>
          </cell>
          <cell r="R2831" t="str">
            <v>VMA</v>
          </cell>
          <cell r="S2831"/>
          <cell r="T2831"/>
          <cell r="U2831"/>
          <cell r="V2831">
            <v>1</v>
          </cell>
          <cell r="W2831">
            <v>44927</v>
          </cell>
          <cell r="X2831">
            <v>2023</v>
          </cell>
          <cell r="Y2831" t="str">
            <v>A</v>
          </cell>
        </row>
        <row r="2832">
          <cell r="F2832" t="str">
            <v>EVB0002831</v>
          </cell>
          <cell r="G2832" t="str">
            <v>Vloer - tapijttegels</v>
          </cell>
          <cell r="H2832" t="str">
            <v>vloerafwerkingen; niet verhoogd, algemeen (verzamelniveau)</v>
          </cell>
          <cell r="I2832" t="str">
            <v>TF-WDB000001-0061-A</v>
          </cell>
          <cell r="J2832"/>
          <cell r="K2832"/>
          <cell r="L2832"/>
          <cell r="M2832"/>
          <cell r="N2832" t="str">
            <v>43.20</v>
          </cell>
          <cell r="O2832" t="str">
            <v>000449</v>
          </cell>
          <cell r="P2832" t="str">
            <v>DESSO</v>
          </cell>
          <cell r="Q2832"/>
          <cell r="R2832"/>
          <cell r="S2832" t="str">
            <v>Linon Eco Base</v>
          </cell>
          <cell r="T2832"/>
          <cell r="U2832"/>
          <cell r="V2832">
            <v>1</v>
          </cell>
          <cell r="W2832">
            <v>44927</v>
          </cell>
          <cell r="X2832">
            <v>2023</v>
          </cell>
          <cell r="Y2832" t="str">
            <v>A</v>
          </cell>
        </row>
        <row r="2833">
          <cell r="F2833" t="str">
            <v>EVB0002832</v>
          </cell>
          <cell r="G2833" t="str">
            <v>Beveiliging - toegangscontrole Salto slot</v>
          </cell>
          <cell r="H2833" t="str">
            <v>beveiliging; braak, toegangscontrole</v>
          </cell>
          <cell r="I2833" t="str">
            <v>TF WDB00001-0045-A</v>
          </cell>
          <cell r="J2833"/>
          <cell r="K2833"/>
          <cell r="L2833"/>
          <cell r="M2833"/>
          <cell r="N2833" t="str">
            <v>65.22</v>
          </cell>
          <cell r="O2833" t="str">
            <v>000333</v>
          </cell>
          <cell r="P2833" t="str">
            <v>SALTO</v>
          </cell>
          <cell r="Q2833" t="str">
            <v>000297</v>
          </cell>
          <cell r="R2833" t="str">
            <v>VMA</v>
          </cell>
          <cell r="S2833" t="str">
            <v>XS4 MINI Ex15x</v>
          </cell>
          <cell r="T2833"/>
          <cell r="U2833"/>
          <cell r="V2833">
            <v>1</v>
          </cell>
          <cell r="W2833">
            <v>44927</v>
          </cell>
          <cell r="X2833">
            <v>2023</v>
          </cell>
          <cell r="Y2833" t="str">
            <v>A</v>
          </cell>
        </row>
        <row r="2834">
          <cell r="F2834" t="str">
            <v>EVB0002833</v>
          </cell>
          <cell r="G2834" t="str">
            <v>Brand - automatische branddetectie</v>
          </cell>
          <cell r="H2834" t="str">
            <v>beveiliging; brand, detectie en alarmering</v>
          </cell>
          <cell r="I2834" t="str">
            <v>ELEK TF 145</v>
          </cell>
          <cell r="J2834"/>
          <cell r="K2834"/>
          <cell r="L2834"/>
          <cell r="M2834"/>
          <cell r="N2834" t="str">
            <v>65.11</v>
          </cell>
          <cell r="O2834" t="str">
            <v>000324</v>
          </cell>
          <cell r="P2834" t="str">
            <v>BOSCH</v>
          </cell>
          <cell r="Q2834" t="str">
            <v>000297</v>
          </cell>
          <cell r="R2834" t="str">
            <v>VMA</v>
          </cell>
          <cell r="S2834" t="str">
            <v>FAP-0420 (AVENAR detector 4000)</v>
          </cell>
          <cell r="T2834"/>
          <cell r="U2834"/>
          <cell r="V2834">
            <v>1</v>
          </cell>
          <cell r="W2834">
            <v>44927</v>
          </cell>
          <cell r="X2834">
            <v>2023</v>
          </cell>
          <cell r="Y2834" t="str">
            <v>A</v>
          </cell>
        </row>
        <row r="2835">
          <cell r="F2835" t="str">
            <v>EVB0002834</v>
          </cell>
          <cell r="G2835" t="str">
            <v>Brand - automatische branddetectie (boven verlaagd plafond)</v>
          </cell>
          <cell r="H2835" t="str">
            <v>beveiliging; brand, detectie en alarmering</v>
          </cell>
          <cell r="I2835" t="str">
            <v>ELEK TF 145</v>
          </cell>
          <cell r="J2835"/>
          <cell r="K2835"/>
          <cell r="L2835"/>
          <cell r="M2835"/>
          <cell r="N2835" t="str">
            <v>65.11</v>
          </cell>
          <cell r="O2835" t="str">
            <v>000324</v>
          </cell>
          <cell r="P2835" t="str">
            <v>BOSCH</v>
          </cell>
          <cell r="Q2835" t="str">
            <v>000297</v>
          </cell>
          <cell r="R2835" t="str">
            <v>VMA</v>
          </cell>
          <cell r="S2835" t="str">
            <v>FAP-0420 (AVENAR detector 4000)</v>
          </cell>
          <cell r="T2835"/>
          <cell r="U2835"/>
          <cell r="V2835">
            <v>1</v>
          </cell>
          <cell r="W2835">
            <v>44927</v>
          </cell>
          <cell r="X2835">
            <v>2023</v>
          </cell>
          <cell r="Y2835" t="str">
            <v>A</v>
          </cell>
        </row>
        <row r="2836">
          <cell r="F2836" t="str">
            <v>EVB0002835</v>
          </cell>
          <cell r="G2836" t="str">
            <v>Brand - schuimblusser</v>
          </cell>
          <cell r="H2836" t="str">
            <v>beveiliging; brand, brandbestrijding</v>
          </cell>
          <cell r="I2836" t="str">
            <v>SAN TF 62</v>
          </cell>
          <cell r="J2836"/>
          <cell r="K2836"/>
          <cell r="L2836"/>
          <cell r="M2836"/>
          <cell r="N2836" t="str">
            <v>65.13</v>
          </cell>
          <cell r="O2836" t="str">
            <v>000335</v>
          </cell>
          <cell r="P2836" t="str">
            <v>SOMATIFIE</v>
          </cell>
          <cell r="Q2836" t="str">
            <v>000301</v>
          </cell>
          <cell r="R2836" t="str">
            <v>GEZEL</v>
          </cell>
          <cell r="S2836" t="str">
            <v>PF6</v>
          </cell>
          <cell r="T2836"/>
          <cell r="U2836"/>
          <cell r="V2836">
            <v>1</v>
          </cell>
          <cell r="W2836">
            <v>44927</v>
          </cell>
          <cell r="X2836">
            <v>2023</v>
          </cell>
          <cell r="Y2836" t="str">
            <v>A</v>
          </cell>
        </row>
        <row r="2837">
          <cell r="F2837" t="str">
            <v>EVB0002836</v>
          </cell>
          <cell r="G2837" t="str">
            <v>Communicatie - luidspreker Type 1 (rond opbouw)</v>
          </cell>
          <cell r="H2837" t="str">
            <v>communicatie; overdracht van geluid/spraak, geluidsdistributie</v>
          </cell>
          <cell r="I2837" t="str">
            <v>ELEK TF 176</v>
          </cell>
          <cell r="J2837"/>
          <cell r="K2837"/>
          <cell r="L2837"/>
          <cell r="M2837"/>
          <cell r="N2837" t="str">
            <v>64.24</v>
          </cell>
          <cell r="O2837" t="str">
            <v>000325</v>
          </cell>
          <cell r="P2837" t="str">
            <v>AUDAC</v>
          </cell>
          <cell r="Q2837" t="str">
            <v>000297</v>
          </cell>
          <cell r="R2837" t="str">
            <v>VMA</v>
          </cell>
          <cell r="S2837" t="str">
            <v>NELO706/W</v>
          </cell>
          <cell r="T2837"/>
          <cell r="U2837"/>
          <cell r="V2837">
            <v>1</v>
          </cell>
          <cell r="W2837">
            <v>44927</v>
          </cell>
          <cell r="X2837">
            <v>2023</v>
          </cell>
          <cell r="Y2837" t="str">
            <v>A</v>
          </cell>
        </row>
        <row r="2838">
          <cell r="F2838" t="str">
            <v>EVB0002837</v>
          </cell>
          <cell r="G2838" t="str">
            <v>CV - collector STEEK  vloerverwarming (11 aansluitingen) achter kastwand</v>
          </cell>
          <cell r="H2838" t="str">
            <v>warmtedistributie; water, vloerverwarmingssystemen</v>
          </cell>
          <cell r="I2838"/>
          <cell r="J2838"/>
          <cell r="K2838"/>
          <cell r="L2838"/>
          <cell r="M2838"/>
          <cell r="N2838" t="str">
            <v>56.13</v>
          </cell>
          <cell r="O2838" t="str">
            <v>000397</v>
          </cell>
          <cell r="P2838" t="str">
            <v>TEC PRO</v>
          </cell>
          <cell r="Q2838" t="str">
            <v>000301</v>
          </cell>
          <cell r="R2838" t="str">
            <v>GEZEL</v>
          </cell>
          <cell r="S2838"/>
          <cell r="T2838"/>
          <cell r="U2838"/>
          <cell r="V2838">
            <v>1</v>
          </cell>
          <cell r="W2838">
            <v>44927</v>
          </cell>
          <cell r="X2838">
            <v>2023</v>
          </cell>
          <cell r="Y2838" t="str">
            <v>A</v>
          </cell>
        </row>
        <row r="2839">
          <cell r="F2839" t="str">
            <v>EVB0002838</v>
          </cell>
          <cell r="G2839" t="str">
            <v>CV - collector RETOUR  vloerverwarming (11 aansluitingen) achter kastwand</v>
          </cell>
          <cell r="H2839" t="str">
            <v>warmtedistributie; water, vloerverwarmingssystemen</v>
          </cell>
          <cell r="I2839"/>
          <cell r="J2839"/>
          <cell r="K2839"/>
          <cell r="L2839"/>
          <cell r="M2839"/>
          <cell r="N2839" t="str">
            <v>56.13</v>
          </cell>
          <cell r="O2839" t="str">
            <v>000397</v>
          </cell>
          <cell r="P2839" t="str">
            <v>TEC PRO</v>
          </cell>
          <cell r="Q2839" t="str">
            <v>000301</v>
          </cell>
          <cell r="R2839" t="str">
            <v>GEZEL</v>
          </cell>
          <cell r="S2839"/>
          <cell r="T2839"/>
          <cell r="U2839"/>
          <cell r="V2839">
            <v>1</v>
          </cell>
          <cell r="W2839">
            <v>44927</v>
          </cell>
          <cell r="X2839">
            <v>2023</v>
          </cell>
          <cell r="Y2839" t="str">
            <v>A</v>
          </cell>
        </row>
        <row r="2840">
          <cell r="F2840" t="str">
            <v>EVB0002839</v>
          </cell>
          <cell r="G2840" t="str">
            <v>CV &amp; Ventilatie - Ruimtevoeler</v>
          </cell>
          <cell r="H2840" t="str">
            <v>regeling klimaat en sanitair; centrale melding, meting en sturing, algemeen (verzamelniveau)</v>
          </cell>
          <cell r="I2840"/>
          <cell r="J2840"/>
          <cell r="K2840"/>
          <cell r="L2840"/>
          <cell r="M2840"/>
          <cell r="N2840" t="str">
            <v>58.20</v>
          </cell>
          <cell r="O2840" t="str">
            <v>000250</v>
          </cell>
          <cell r="P2840" t="str">
            <v>Schneider</v>
          </cell>
          <cell r="Q2840" t="str">
            <v>000301</v>
          </cell>
          <cell r="R2840" t="str">
            <v>GEZEL</v>
          </cell>
          <cell r="S2840" t="str">
            <v>SLPWXCX</v>
          </cell>
          <cell r="T2840"/>
          <cell r="U2840"/>
          <cell r="V2840">
            <v>1</v>
          </cell>
          <cell r="W2840">
            <v>44927</v>
          </cell>
          <cell r="X2840">
            <v>2023</v>
          </cell>
          <cell r="Y2840" t="str">
            <v>A</v>
          </cell>
        </row>
        <row r="2841">
          <cell r="F2841" t="str">
            <v>EVB0002840</v>
          </cell>
          <cell r="G2841" t="str">
            <v xml:space="preserve">Deur - binnendeur enkel EI1 30 Type 7 (zs) - salto </v>
          </cell>
          <cell r="H2841" t="str">
            <v>binnenwandopeningen; gevuld met deuren, algemeen (verzamelniveau)</v>
          </cell>
          <cell r="I2841"/>
          <cell r="J2841"/>
          <cell r="K2841"/>
          <cell r="L2841"/>
          <cell r="M2841"/>
          <cell r="N2841" t="str">
            <v>32.30</v>
          </cell>
          <cell r="O2841" t="str">
            <v>000333</v>
          </cell>
          <cell r="P2841" t="str">
            <v>SALTO</v>
          </cell>
          <cell r="Q2841" t="str">
            <v>000298</v>
          </cell>
          <cell r="R2841" t="str">
            <v>DRAFAB</v>
          </cell>
          <cell r="S2841"/>
          <cell r="T2841"/>
          <cell r="U2841"/>
          <cell r="V2841">
            <v>1</v>
          </cell>
          <cell r="W2841">
            <v>44927</v>
          </cell>
          <cell r="X2841">
            <v>2023</v>
          </cell>
          <cell r="Y2841" t="str">
            <v>A</v>
          </cell>
        </row>
        <row r="2842">
          <cell r="F2842" t="str">
            <v>EVB0002841</v>
          </cell>
          <cell r="G2842" t="str">
            <v>Elektriciteit - schakelaars verlichting</v>
          </cell>
          <cell r="H2842" t="str">
            <v>centrale elektrotechnische voorz.; energie, laagspanning, algemeen</v>
          </cell>
          <cell r="I2842" t="str">
            <v>ELEK TF 37</v>
          </cell>
          <cell r="J2842"/>
          <cell r="K2842"/>
          <cell r="L2842"/>
          <cell r="M2842"/>
          <cell r="N2842" t="str">
            <v>61.50</v>
          </cell>
          <cell r="O2842" t="str">
            <v>000327</v>
          </cell>
          <cell r="P2842" t="str">
            <v>NIKO</v>
          </cell>
          <cell r="Q2842" t="str">
            <v>000297</v>
          </cell>
          <cell r="R2842" t="str">
            <v>VMA</v>
          </cell>
          <cell r="S2842" t="str">
            <v>100-66600 / 66602 / 66603</v>
          </cell>
          <cell r="T2842"/>
          <cell r="U2842"/>
          <cell r="V2842">
            <v>1</v>
          </cell>
          <cell r="W2842">
            <v>44927</v>
          </cell>
          <cell r="X2842">
            <v>2023</v>
          </cell>
          <cell r="Y2842" t="str">
            <v>A</v>
          </cell>
        </row>
        <row r="2843">
          <cell r="F2843" t="str">
            <v>EVB0002842</v>
          </cell>
          <cell r="G2843" t="str">
            <v>Elektriciteit - schakelaars zonnewering</v>
          </cell>
          <cell r="H2843" t="str">
            <v>centrale elektrotechnische voorz.; energie, laagspanning, algemeen</v>
          </cell>
          <cell r="I2843" t="str">
            <v>ELEK TF 37</v>
          </cell>
          <cell r="J2843"/>
          <cell r="K2843"/>
          <cell r="L2843"/>
          <cell r="M2843"/>
          <cell r="N2843" t="str">
            <v>61.50</v>
          </cell>
          <cell r="O2843" t="str">
            <v>000327</v>
          </cell>
          <cell r="P2843" t="str">
            <v>NIKO</v>
          </cell>
          <cell r="Q2843" t="str">
            <v>000297</v>
          </cell>
          <cell r="R2843" t="str">
            <v>VMA</v>
          </cell>
          <cell r="S2843" t="str">
            <v>100-66600 / 66602 / 66603</v>
          </cell>
          <cell r="T2843"/>
          <cell r="U2843"/>
          <cell r="V2843">
            <v>1</v>
          </cell>
          <cell r="W2843">
            <v>44927</v>
          </cell>
          <cell r="X2843">
            <v>2023</v>
          </cell>
          <cell r="Y2843" t="str">
            <v>A</v>
          </cell>
        </row>
        <row r="2844">
          <cell r="F2844" t="str">
            <v>EVB0002843</v>
          </cell>
          <cell r="G2844" t="str">
            <v>Elektriciteit - blindplaat in raam aan zonnewering</v>
          </cell>
          <cell r="H2844" t="str">
            <v>centrale elektrotechnische voorz.; energie, laagspanning, algemeen</v>
          </cell>
          <cell r="I2844" t="str">
            <v>ELEK TF 37</v>
          </cell>
          <cell r="J2844"/>
          <cell r="K2844"/>
          <cell r="L2844"/>
          <cell r="M2844"/>
          <cell r="N2844" t="str">
            <v>61.50</v>
          </cell>
          <cell r="O2844" t="str">
            <v>000327</v>
          </cell>
          <cell r="P2844" t="str">
            <v>NIKO</v>
          </cell>
          <cell r="Q2844" t="str">
            <v>000297</v>
          </cell>
          <cell r="R2844" t="str">
            <v>VMA</v>
          </cell>
          <cell r="S2844" t="str">
            <v>100-66600 / 66602 / 66603</v>
          </cell>
          <cell r="T2844"/>
          <cell r="U2844"/>
          <cell r="V2844">
            <v>1</v>
          </cell>
          <cell r="W2844">
            <v>44927</v>
          </cell>
          <cell r="X2844">
            <v>2023</v>
          </cell>
          <cell r="Y2844" t="str">
            <v>A</v>
          </cell>
        </row>
        <row r="2845">
          <cell r="F2845" t="str">
            <v>EVB0002844</v>
          </cell>
          <cell r="G2845" t="str">
            <v>Elektriciteit - stopcontact opbouw voor boiler (achter kastenwand)</v>
          </cell>
          <cell r="H2845" t="str">
            <v>centrale elektrotechnische voorz.; energie, laagspanning, algemeen</v>
          </cell>
          <cell r="I2845" t="str">
            <v>ELEK TF 37/38</v>
          </cell>
          <cell r="J2845"/>
          <cell r="K2845"/>
          <cell r="L2845"/>
          <cell r="M2845"/>
          <cell r="N2845" t="str">
            <v>61.50</v>
          </cell>
          <cell r="O2845" t="str">
            <v>000327</v>
          </cell>
          <cell r="P2845" t="str">
            <v>NIKO</v>
          </cell>
          <cell r="Q2845" t="str">
            <v>000297</v>
          </cell>
          <cell r="R2845" t="str">
            <v>VMA</v>
          </cell>
          <cell r="S2845" t="str">
            <v>100-66600 / 66602 / 66603</v>
          </cell>
          <cell r="T2845"/>
          <cell r="U2845"/>
          <cell r="V2845">
            <v>1</v>
          </cell>
          <cell r="W2845">
            <v>44927</v>
          </cell>
          <cell r="X2845">
            <v>2023</v>
          </cell>
          <cell r="Y2845" t="str">
            <v>A</v>
          </cell>
        </row>
        <row r="2846">
          <cell r="F2846" t="str">
            <v>EVB0002845</v>
          </cell>
          <cell r="G2846" t="str">
            <v>Elektriciteit - stopcontact 220V</v>
          </cell>
          <cell r="H2846" t="str">
            <v>centrale elektrotechnische voorz.; energie, laagspanning, algemeen</v>
          </cell>
          <cell r="I2846" t="str">
            <v>ELEK TF 37</v>
          </cell>
          <cell r="J2846"/>
          <cell r="K2846"/>
          <cell r="L2846"/>
          <cell r="M2846"/>
          <cell r="N2846" t="str">
            <v>61.50</v>
          </cell>
          <cell r="O2846" t="str">
            <v>000327</v>
          </cell>
          <cell r="P2846" t="str">
            <v>NIKO</v>
          </cell>
          <cell r="Q2846" t="str">
            <v>000297</v>
          </cell>
          <cell r="R2846" t="str">
            <v>VMA</v>
          </cell>
          <cell r="S2846" t="str">
            <v>100-66600 / 66602 / 66603</v>
          </cell>
          <cell r="T2846"/>
          <cell r="U2846"/>
          <cell r="V2846">
            <v>1</v>
          </cell>
          <cell r="W2846">
            <v>44927</v>
          </cell>
          <cell r="X2846">
            <v>2023</v>
          </cell>
          <cell r="Y2846" t="str">
            <v>A</v>
          </cell>
        </row>
        <row r="2847">
          <cell r="F2847" t="str">
            <v>EVB0002846</v>
          </cell>
          <cell r="G2847" t="str">
            <v>Elektriciteit - stopcontact 220V (in vloerdoos)</v>
          </cell>
          <cell r="H2847" t="str">
            <v>centrale elektrotechnische voorz.; energie, laagspanning, algemeen</v>
          </cell>
          <cell r="I2847" t="str">
            <v>ELEK TF 502</v>
          </cell>
          <cell r="J2847"/>
          <cell r="K2847"/>
          <cell r="L2847"/>
          <cell r="M2847"/>
          <cell r="N2847" t="str">
            <v>61.50</v>
          </cell>
          <cell r="O2847" t="str">
            <v>000385</v>
          </cell>
          <cell r="P2847" t="str">
            <v>LEGRAND</v>
          </cell>
          <cell r="Q2847" t="str">
            <v>000297</v>
          </cell>
          <cell r="R2847" t="str">
            <v>VMA</v>
          </cell>
          <cell r="S2847" t="str">
            <v>Mosaic ref 077111L</v>
          </cell>
          <cell r="T2847"/>
          <cell r="U2847"/>
          <cell r="V2847">
            <v>1</v>
          </cell>
          <cell r="W2847">
            <v>44927</v>
          </cell>
          <cell r="X2847">
            <v>2023</v>
          </cell>
          <cell r="Y2847" t="str">
            <v>A</v>
          </cell>
        </row>
        <row r="2848">
          <cell r="F2848" t="str">
            <v>EVB0002847</v>
          </cell>
          <cell r="G2848" t="str">
            <v>Muur - beton</v>
          </cell>
          <cell r="H2848" t="str">
            <v>binnenwanden; constructief, algemeen (verzamelniveau)</v>
          </cell>
          <cell r="I2848"/>
          <cell r="J2848"/>
          <cell r="K2848"/>
          <cell r="L2848"/>
          <cell r="M2848"/>
          <cell r="N2848" t="str">
            <v>22.20</v>
          </cell>
          <cell r="O2848" t="str">
            <v>000198</v>
          </cell>
          <cell r="P2848" t="str">
            <v>Prefaco</v>
          </cell>
          <cell r="Q2848" t="str">
            <v>000300</v>
          </cell>
          <cell r="R2848" t="str">
            <v>ALHEEMBOUW</v>
          </cell>
          <cell r="S2848"/>
          <cell r="T2848"/>
          <cell r="U2848"/>
          <cell r="V2848">
            <v>1</v>
          </cell>
          <cell r="W2848">
            <v>44927</v>
          </cell>
          <cell r="X2848">
            <v>2023</v>
          </cell>
          <cell r="Y2848" t="str">
            <v>A</v>
          </cell>
        </row>
        <row r="2849">
          <cell r="F2849" t="str">
            <v>EVB0002848</v>
          </cell>
          <cell r="G2849" t="str">
            <v>Muur - gyproc</v>
          </cell>
          <cell r="H2849" t="str">
            <v>binnenwanden; niet constructief, algemeen (verzamelniveau)</v>
          </cell>
          <cell r="I2849" t="str">
            <v>TF-WDB000001-0018.2.a &amp; 28-A</v>
          </cell>
          <cell r="J2849"/>
          <cell r="K2849"/>
          <cell r="L2849"/>
          <cell r="M2849"/>
          <cell r="N2849" t="str">
            <v>22.10</v>
          </cell>
          <cell r="O2849" t="str">
            <v>000351</v>
          </cell>
          <cell r="P2849" t="str">
            <v>SAINT-GOBAIN</v>
          </cell>
          <cell r="Q2849" t="str">
            <v>000303</v>
          </cell>
          <cell r="R2849" t="str">
            <v>VAN HULLE BOUWSERVICE</v>
          </cell>
          <cell r="S2849"/>
          <cell r="T2849"/>
          <cell r="U2849"/>
          <cell r="V2849">
            <v>1</v>
          </cell>
          <cell r="W2849">
            <v>44927</v>
          </cell>
          <cell r="X2849">
            <v>2023</v>
          </cell>
          <cell r="Y2849" t="str">
            <v>A</v>
          </cell>
        </row>
        <row r="2850">
          <cell r="F2850" t="str">
            <v>EVB0002849</v>
          </cell>
          <cell r="G2850" t="str">
            <v>Muur - inspectieluik 390/390</v>
          </cell>
          <cell r="H2850" t="str">
            <v>binnenwandopeningen; gevuld met deuren, algemeen (verzamelniveau)</v>
          </cell>
          <cell r="I2850"/>
          <cell r="J2850"/>
          <cell r="K2850"/>
          <cell r="L2850"/>
          <cell r="M2850"/>
          <cell r="N2850" t="str">
            <v>32.30</v>
          </cell>
          <cell r="O2850"/>
          <cell r="P2850"/>
          <cell r="Q2850" t="str">
            <v>000304</v>
          </cell>
          <cell r="R2850" t="str">
            <v>VMA / GEZEL</v>
          </cell>
          <cell r="S2850"/>
          <cell r="T2850"/>
          <cell r="U2850"/>
          <cell r="V2850">
            <v>1</v>
          </cell>
          <cell r="W2850">
            <v>44927</v>
          </cell>
          <cell r="X2850">
            <v>2023</v>
          </cell>
          <cell r="Y2850" t="str">
            <v>A</v>
          </cell>
        </row>
        <row r="2851">
          <cell r="F2851" t="str">
            <v>EVB0002850</v>
          </cell>
          <cell r="G2851" t="str">
            <v>Plafond - verlaagd rotswolvezel (1200 x 600)</v>
          </cell>
          <cell r="H2851" t="str">
            <v>plafondafwerkingen; verlaagd, algemeen (verzamelniveau)</v>
          </cell>
          <cell r="I2851" t="str">
            <v>TF-WDB000001-0018.4-A</v>
          </cell>
          <cell r="J2851"/>
          <cell r="K2851"/>
          <cell r="L2851"/>
          <cell r="M2851"/>
          <cell r="N2851" t="str">
            <v>45.10</v>
          </cell>
          <cell r="O2851" t="str">
            <v>000391</v>
          </cell>
          <cell r="P2851" t="str">
            <v>SAINT-GOBAIN Eurocoustic</v>
          </cell>
          <cell r="Q2851" t="str">
            <v>000303</v>
          </cell>
          <cell r="R2851" t="str">
            <v>VAN HULLE BOUWSERVICE</v>
          </cell>
          <cell r="S2851"/>
          <cell r="T2851"/>
          <cell r="U2851"/>
          <cell r="V2851">
            <v>1</v>
          </cell>
          <cell r="W2851">
            <v>44927</v>
          </cell>
          <cell r="X2851">
            <v>2023</v>
          </cell>
          <cell r="Y2851" t="str">
            <v>A</v>
          </cell>
        </row>
        <row r="2852">
          <cell r="F2852" t="str">
            <v>EVB0002851</v>
          </cell>
          <cell r="G2852" t="str">
            <v>Raam - buitenraam</v>
          </cell>
          <cell r="H2852" t="str">
            <v>buitenwandopeningen; gevuld met ramen, algemeen (verzamelniveau)</v>
          </cell>
          <cell r="I2852"/>
          <cell r="J2852"/>
          <cell r="K2852"/>
          <cell r="L2852"/>
          <cell r="M2852"/>
          <cell r="N2852" t="str">
            <v>31.20</v>
          </cell>
          <cell r="O2852"/>
          <cell r="P2852"/>
          <cell r="Q2852" t="str">
            <v>000302</v>
          </cell>
          <cell r="R2852" t="str">
            <v>HERMANS</v>
          </cell>
          <cell r="S2852"/>
          <cell r="T2852"/>
          <cell r="U2852"/>
          <cell r="V2852">
            <v>1</v>
          </cell>
          <cell r="W2852">
            <v>44927</v>
          </cell>
          <cell r="X2852">
            <v>2023</v>
          </cell>
          <cell r="Y2852" t="str">
            <v>A</v>
          </cell>
        </row>
        <row r="2853">
          <cell r="F2853" t="str">
            <v>EVB0002852</v>
          </cell>
          <cell r="G2853" t="str">
            <v>Raam - zonnewering automatisch</v>
          </cell>
          <cell r="H2853" t="str">
            <v>vaste gebruikersvoorzieningen; standaard, lichtweringen</v>
          </cell>
          <cell r="I2853"/>
          <cell r="J2853"/>
          <cell r="K2853"/>
          <cell r="L2853"/>
          <cell r="M2853"/>
          <cell r="N2853" t="str">
            <v>72.12</v>
          </cell>
          <cell r="O2853"/>
          <cell r="P2853"/>
          <cell r="Q2853" t="str">
            <v>000309</v>
          </cell>
          <cell r="R2853" t="str">
            <v>ZORA</v>
          </cell>
          <cell r="S2853"/>
          <cell r="T2853"/>
          <cell r="U2853"/>
          <cell r="V2853">
            <v>1</v>
          </cell>
          <cell r="W2853">
            <v>44927</v>
          </cell>
          <cell r="X2853">
            <v>2023</v>
          </cell>
          <cell r="Y2853" t="str">
            <v>A</v>
          </cell>
        </row>
        <row r="2854">
          <cell r="F2854" t="str">
            <v>EVB0002853</v>
          </cell>
          <cell r="G2854" t="str">
            <v>Sanitair - boiler 10L</v>
          </cell>
          <cell r="H2854" t="str">
            <v>water; verwarmd tapwater, direct verwarmd met voorraad</v>
          </cell>
          <cell r="I2854" t="str">
            <v>SAN TF 47</v>
          </cell>
          <cell r="J2854"/>
          <cell r="K2854"/>
          <cell r="L2854"/>
          <cell r="M2854"/>
          <cell r="N2854" t="str">
            <v>53.21</v>
          </cell>
          <cell r="O2854" t="str">
            <v>000342</v>
          </cell>
          <cell r="P2854" t="str">
            <v>DAALDEROP</v>
          </cell>
          <cell r="Q2854" t="str">
            <v>000301</v>
          </cell>
          <cell r="R2854" t="str">
            <v>GEZEL</v>
          </cell>
          <cell r="S2854" t="str">
            <v>Close-Up 10</v>
          </cell>
          <cell r="T2854"/>
          <cell r="U2854"/>
          <cell r="V2854">
            <v>1</v>
          </cell>
          <cell r="W2854">
            <v>44927</v>
          </cell>
          <cell r="X2854">
            <v>2023</v>
          </cell>
          <cell r="Y2854" t="str">
            <v>A</v>
          </cell>
        </row>
        <row r="2855">
          <cell r="F2855" t="str">
            <v>EVB0002854</v>
          </cell>
          <cell r="G2855" t="str">
            <v>Sanitair - afvoer overloop</v>
          </cell>
          <cell r="H2855" t="str">
            <v>afvoeren; afvalwater, algemeen (verzamelniveau)</v>
          </cell>
          <cell r="I2855"/>
          <cell r="J2855"/>
          <cell r="K2855"/>
          <cell r="L2855"/>
          <cell r="M2855"/>
          <cell r="N2855" t="str">
            <v>52.30</v>
          </cell>
          <cell r="O2855"/>
          <cell r="P2855"/>
          <cell r="Q2855" t="str">
            <v>000301</v>
          </cell>
          <cell r="R2855" t="str">
            <v>GEZEL</v>
          </cell>
          <cell r="S2855"/>
          <cell r="T2855"/>
          <cell r="U2855"/>
          <cell r="V2855">
            <v>1</v>
          </cell>
          <cell r="W2855">
            <v>44927</v>
          </cell>
          <cell r="X2855">
            <v>2023</v>
          </cell>
          <cell r="Y2855" t="str">
            <v>A</v>
          </cell>
        </row>
        <row r="2856">
          <cell r="F2856" t="str">
            <v>EVB0002855</v>
          </cell>
          <cell r="G2856" t="str">
            <v>Sanitair - mengkraan</v>
          </cell>
          <cell r="H2856" t="str">
            <v>water; waterbehandeling, algemeen (verzamelniveau)</v>
          </cell>
          <cell r="I2856"/>
          <cell r="J2856"/>
          <cell r="K2856"/>
          <cell r="L2856"/>
          <cell r="M2856"/>
          <cell r="N2856" t="str">
            <v>53.50</v>
          </cell>
          <cell r="O2856"/>
          <cell r="P2856"/>
          <cell r="Q2856" t="str">
            <v>000301</v>
          </cell>
          <cell r="R2856" t="str">
            <v>GEZEL</v>
          </cell>
          <cell r="S2856"/>
          <cell r="T2856"/>
          <cell r="U2856"/>
          <cell r="V2856">
            <v>1</v>
          </cell>
          <cell r="W2856">
            <v>44927</v>
          </cell>
          <cell r="X2856">
            <v>2023</v>
          </cell>
          <cell r="Y2856" t="str">
            <v>A</v>
          </cell>
        </row>
        <row r="2857">
          <cell r="F2857" t="str">
            <v>EVB0002856</v>
          </cell>
          <cell r="G2857" t="str">
            <v>Sanitair - uitgietbak met emmerrooster</v>
          </cell>
          <cell r="H2857" t="str">
            <v>vaste sanitaire voorzieningen; standaard, algemeen (verzamelniveau)</v>
          </cell>
          <cell r="I2857" t="str">
            <v>SAN TF 19</v>
          </cell>
          <cell r="J2857"/>
          <cell r="K2857"/>
          <cell r="L2857"/>
          <cell r="M2857"/>
          <cell r="N2857" t="str">
            <v>74.10</v>
          </cell>
          <cell r="O2857" t="str">
            <v>000344</v>
          </cell>
          <cell r="P2857" t="str">
            <v>VILLEROY &amp; BOCH</v>
          </cell>
          <cell r="Q2857" t="str">
            <v>000301</v>
          </cell>
          <cell r="R2857" t="str">
            <v>GEZEL</v>
          </cell>
          <cell r="S2857" t="str">
            <v>O.NOVO</v>
          </cell>
          <cell r="T2857"/>
          <cell r="U2857"/>
          <cell r="V2857">
            <v>1</v>
          </cell>
          <cell r="W2857">
            <v>44927</v>
          </cell>
          <cell r="X2857">
            <v>2023</v>
          </cell>
          <cell r="Y2857" t="str">
            <v>A</v>
          </cell>
        </row>
        <row r="2858">
          <cell r="F2858" t="str">
            <v>EVB0002857</v>
          </cell>
          <cell r="G2858" t="str">
            <v>Sanitair - syfon en afloop</v>
          </cell>
          <cell r="H2858" t="str">
            <v>afvoeren; afvalwater, algemeen (verzamelniveau)</v>
          </cell>
          <cell r="I2858"/>
          <cell r="J2858"/>
          <cell r="K2858"/>
          <cell r="L2858"/>
          <cell r="M2858"/>
          <cell r="N2858" t="str">
            <v>52.30</v>
          </cell>
          <cell r="O2858"/>
          <cell r="P2858"/>
          <cell r="Q2858" t="str">
            <v>000301</v>
          </cell>
          <cell r="R2858" t="str">
            <v>GEZEL</v>
          </cell>
          <cell r="S2858"/>
          <cell r="T2858"/>
          <cell r="U2858"/>
          <cell r="V2858">
            <v>1</v>
          </cell>
          <cell r="W2858">
            <v>44927</v>
          </cell>
          <cell r="X2858">
            <v>2023</v>
          </cell>
          <cell r="Y2858" t="str">
            <v>A</v>
          </cell>
        </row>
        <row r="2859">
          <cell r="F2859" t="str">
            <v>EVB0002858</v>
          </cell>
          <cell r="G2859" t="str">
            <v>Ventilatie - extractie - muur-/wandrooster</v>
          </cell>
          <cell r="H2859" t="str">
            <v>luchtbehandeling; centrale mechanische ventilatie, algemeen (verzamelniveau)</v>
          </cell>
          <cell r="I2859" t="str">
            <v>HVAC TF 54</v>
          </cell>
          <cell r="J2859"/>
          <cell r="K2859"/>
          <cell r="L2859"/>
          <cell r="M2859"/>
          <cell r="N2859" t="str">
            <v>57.50</v>
          </cell>
          <cell r="O2859" t="str">
            <v>000388</v>
          </cell>
          <cell r="P2859" t="str">
            <v>TROX</v>
          </cell>
          <cell r="Q2859" t="str">
            <v>000301</v>
          </cell>
          <cell r="R2859" t="str">
            <v>GEZEL</v>
          </cell>
          <cell r="S2859" t="str">
            <v>X-Grille modular</v>
          </cell>
          <cell r="T2859"/>
          <cell r="U2859"/>
          <cell r="V2859">
            <v>1</v>
          </cell>
          <cell r="W2859">
            <v>44927</v>
          </cell>
          <cell r="X2859">
            <v>2023</v>
          </cell>
          <cell r="Y2859" t="str">
            <v>A</v>
          </cell>
        </row>
        <row r="2860">
          <cell r="F2860" t="str">
            <v>EVB0002859</v>
          </cell>
          <cell r="G2860" t="str">
            <v>Ventilatie - pulsie - geperforeerd ventilatiekanaal</v>
          </cell>
          <cell r="H2860" t="str">
            <v>luchtbehandeling; centrale mechanische ventilatie, algemeen (verzamelniveau)</v>
          </cell>
          <cell r="I2860" t="str">
            <v>HVAC TF 58</v>
          </cell>
          <cell r="J2860"/>
          <cell r="K2860"/>
          <cell r="L2860"/>
          <cell r="M2860"/>
          <cell r="N2860" t="str">
            <v>57.50</v>
          </cell>
          <cell r="O2860" t="str">
            <v>000387</v>
          </cell>
          <cell r="P2860" t="str">
            <v>AIR Technologies</v>
          </cell>
          <cell r="Q2860" t="str">
            <v>000310</v>
          </cell>
          <cell r="R2860" t="str">
            <v>TM Technics</v>
          </cell>
          <cell r="S2860" t="str">
            <v>Diffusie met hoge inductie</v>
          </cell>
          <cell r="T2860"/>
          <cell r="U2860"/>
          <cell r="V2860">
            <v>1</v>
          </cell>
          <cell r="W2860">
            <v>44927</v>
          </cell>
          <cell r="X2860">
            <v>2023</v>
          </cell>
          <cell r="Y2860" t="str">
            <v>A</v>
          </cell>
        </row>
        <row r="2861">
          <cell r="F2861" t="str">
            <v>EVB0002860</v>
          </cell>
          <cell r="G2861" t="str">
            <v>verlichting - KNX-aanwezigheidsdetector</v>
          </cell>
          <cell r="H2861" t="str">
            <v>verlichting; standaard, bewaakt, algemeen (verzamelniveau)</v>
          </cell>
          <cell r="I2861" t="str">
            <v>ELEK TF 42</v>
          </cell>
          <cell r="J2861"/>
          <cell r="K2861"/>
          <cell r="L2861"/>
          <cell r="M2861"/>
          <cell r="N2861" t="str">
            <v>63.40</v>
          </cell>
          <cell r="O2861" t="str">
            <v>000346</v>
          </cell>
          <cell r="P2861" t="str">
            <v>ESYLUX</v>
          </cell>
          <cell r="Q2861" t="str">
            <v>000297</v>
          </cell>
          <cell r="R2861" t="str">
            <v>VMA</v>
          </cell>
          <cell r="S2861" t="str">
            <v>PD-C 360i/8 KNX UP</v>
          </cell>
          <cell r="T2861"/>
          <cell r="U2861"/>
          <cell r="V2861">
            <v>1</v>
          </cell>
          <cell r="W2861">
            <v>44927</v>
          </cell>
          <cell r="X2861">
            <v>2023</v>
          </cell>
          <cell r="Y2861" t="str">
            <v>A</v>
          </cell>
        </row>
        <row r="2862">
          <cell r="F2862" t="str">
            <v>EVB0002861</v>
          </cell>
          <cell r="G2862" t="str">
            <v>Verlichting - inbouw (1200 x 300 mm)</v>
          </cell>
          <cell r="H2862" t="str">
            <v>verlichting; standaard, bewaakt, algemeen (verzamelniveau)</v>
          </cell>
          <cell r="I2862" t="str">
            <v>ELEK TF 59</v>
          </cell>
          <cell r="J2862"/>
          <cell r="K2862"/>
          <cell r="L2862"/>
          <cell r="M2862"/>
          <cell r="N2862" t="str">
            <v>63.40</v>
          </cell>
          <cell r="O2862" t="str">
            <v>000416</v>
          </cell>
          <cell r="P2862" t="str">
            <v>PHILIPS CoreLine Panel</v>
          </cell>
          <cell r="Q2862" t="str">
            <v>000297</v>
          </cell>
          <cell r="R2862" t="str">
            <v>VMA</v>
          </cell>
          <cell r="S2862"/>
          <cell r="T2862"/>
          <cell r="U2862"/>
          <cell r="V2862">
            <v>1</v>
          </cell>
          <cell r="W2862">
            <v>44927</v>
          </cell>
          <cell r="X2862">
            <v>2023</v>
          </cell>
          <cell r="Y2862" t="str">
            <v>A</v>
          </cell>
        </row>
        <row r="2863">
          <cell r="F2863" t="str">
            <v>EVB0002862</v>
          </cell>
          <cell r="G2863" t="str">
            <v>Vloer - tegelvloer 300/300 wit-geel</v>
          </cell>
          <cell r="H2863" t="str">
            <v>vloerafwerkingen; verhoogd, algemeen (verzamelniveau)</v>
          </cell>
          <cell r="I2863"/>
          <cell r="J2863"/>
          <cell r="K2863"/>
          <cell r="L2863"/>
          <cell r="M2863"/>
          <cell r="N2863" t="str">
            <v>43.10</v>
          </cell>
          <cell r="O2863"/>
          <cell r="P2863"/>
          <cell r="Q2863"/>
          <cell r="R2863"/>
          <cell r="S2863"/>
          <cell r="T2863"/>
          <cell r="U2863"/>
          <cell r="V2863">
            <v>1</v>
          </cell>
          <cell r="W2863">
            <v>44927</v>
          </cell>
          <cell r="X2863">
            <v>2023</v>
          </cell>
          <cell r="Y2863" t="str">
            <v>A</v>
          </cell>
        </row>
        <row r="2864">
          <cell r="F2864" t="str">
            <v>EVB0002863</v>
          </cell>
          <cell r="G2864" t="str">
            <v>Vloer - vloerdoos betegeld</v>
          </cell>
          <cell r="H2864" t="str">
            <v>vloeropeningen; gevuld, beloopbare vullingen</v>
          </cell>
          <cell r="I2864"/>
          <cell r="J2864"/>
          <cell r="K2864"/>
          <cell r="L2864"/>
          <cell r="M2864"/>
          <cell r="N2864" t="str">
            <v>33.21</v>
          </cell>
          <cell r="O2864" t="str">
            <v>000435</v>
          </cell>
          <cell r="P2864" t="str">
            <v>ATKORE VERGOKAN</v>
          </cell>
          <cell r="Q2864" t="str">
            <v>000297</v>
          </cell>
          <cell r="R2864" t="str">
            <v>VMA</v>
          </cell>
          <cell r="S2864"/>
          <cell r="T2864"/>
          <cell r="U2864"/>
          <cell r="V2864">
            <v>1</v>
          </cell>
          <cell r="W2864">
            <v>44927</v>
          </cell>
          <cell r="X2864">
            <v>2023</v>
          </cell>
          <cell r="Y2864" t="str">
            <v>A</v>
          </cell>
        </row>
        <row r="2865">
          <cell r="F2865" t="str">
            <v>EVB0002864</v>
          </cell>
          <cell r="G2865" t="str">
            <v>Brand - automatische branddetectie</v>
          </cell>
          <cell r="H2865" t="str">
            <v>beveiliging; brand, detectie en alarmering</v>
          </cell>
          <cell r="I2865" t="str">
            <v>ELEK TF 145</v>
          </cell>
          <cell r="J2865"/>
          <cell r="K2865"/>
          <cell r="L2865"/>
          <cell r="M2865"/>
          <cell r="N2865" t="str">
            <v>65.11</v>
          </cell>
          <cell r="O2865" t="str">
            <v>000324</v>
          </cell>
          <cell r="P2865" t="str">
            <v>BOSCH</v>
          </cell>
          <cell r="Q2865" t="str">
            <v>000297</v>
          </cell>
          <cell r="R2865" t="str">
            <v>VMA</v>
          </cell>
          <cell r="S2865" t="str">
            <v>FAP-0420 (AVENAR detector 4000)</v>
          </cell>
          <cell r="T2865"/>
          <cell r="U2865"/>
          <cell r="V2865">
            <v>1</v>
          </cell>
          <cell r="W2865">
            <v>44927</v>
          </cell>
          <cell r="X2865">
            <v>2023</v>
          </cell>
          <cell r="Y2865" t="str">
            <v>A</v>
          </cell>
        </row>
        <row r="2866">
          <cell r="F2866" t="str">
            <v>EVB0002865</v>
          </cell>
          <cell r="G2866" t="str">
            <v>Brand - automatische branddetectie (boven verlaagd plafond)</v>
          </cell>
          <cell r="H2866" t="str">
            <v>beveiliging; brand, detectie en alarmering</v>
          </cell>
          <cell r="I2866" t="str">
            <v>ELEK TF 145</v>
          </cell>
          <cell r="J2866"/>
          <cell r="K2866"/>
          <cell r="L2866"/>
          <cell r="M2866"/>
          <cell r="N2866" t="str">
            <v>65.11</v>
          </cell>
          <cell r="O2866" t="str">
            <v>000324</v>
          </cell>
          <cell r="P2866" t="str">
            <v>BOSCH</v>
          </cell>
          <cell r="Q2866" t="str">
            <v>000297</v>
          </cell>
          <cell r="R2866" t="str">
            <v>VMA</v>
          </cell>
          <cell r="S2866" t="str">
            <v>FAP-0420 (AVENAR detector 4000)</v>
          </cell>
          <cell r="T2866"/>
          <cell r="U2866"/>
          <cell r="V2866">
            <v>1</v>
          </cell>
          <cell r="W2866">
            <v>44927</v>
          </cell>
          <cell r="X2866">
            <v>2023</v>
          </cell>
          <cell r="Y2866" t="str">
            <v>A</v>
          </cell>
        </row>
        <row r="2867">
          <cell r="F2867" t="str">
            <v>EVB0002866</v>
          </cell>
          <cell r="G2867" t="str">
            <v>Brand - sirene voor evacuatie</v>
          </cell>
          <cell r="H2867" t="str">
            <v>beveiliging; brand, detectie en alarmering</v>
          </cell>
          <cell r="I2867" t="str">
            <v>ELEK TF 165-A</v>
          </cell>
          <cell r="J2867"/>
          <cell r="K2867"/>
          <cell r="L2867"/>
          <cell r="M2867"/>
          <cell r="N2867" t="str">
            <v>65.11</v>
          </cell>
          <cell r="O2867" t="str">
            <v>000324</v>
          </cell>
          <cell r="P2867" t="str">
            <v>BOSCH</v>
          </cell>
          <cell r="Q2867" t="str">
            <v>000297</v>
          </cell>
          <cell r="R2867" t="str">
            <v>VMA</v>
          </cell>
          <cell r="S2867" t="str">
            <v>FNM-420-A</v>
          </cell>
          <cell r="T2867"/>
          <cell r="U2867"/>
          <cell r="V2867">
            <v>1</v>
          </cell>
          <cell r="W2867">
            <v>44927</v>
          </cell>
          <cell r="X2867">
            <v>2023</v>
          </cell>
          <cell r="Y2867" t="str">
            <v>A</v>
          </cell>
        </row>
        <row r="2868">
          <cell r="F2868" t="str">
            <v>EVB0002867</v>
          </cell>
          <cell r="G2868" t="str">
            <v>Communicatie - aansluitdoos data/telefonie RJ45 enkel</v>
          </cell>
          <cell r="H2868" t="str">
            <v>communicatie; overdracht van signalen, algemeen (verzamelniveau)</v>
          </cell>
          <cell r="I2868" t="str">
            <v>ELEK TF 119</v>
          </cell>
          <cell r="J2868"/>
          <cell r="K2868"/>
          <cell r="L2868"/>
          <cell r="M2868"/>
          <cell r="N2868" t="str">
            <v>64.10</v>
          </cell>
          <cell r="O2868" t="str">
            <v>000326</v>
          </cell>
          <cell r="P2868" t="str">
            <v>R&amp;M</v>
          </cell>
          <cell r="Q2868" t="str">
            <v>000297</v>
          </cell>
          <cell r="R2868" t="str">
            <v>VMA</v>
          </cell>
          <cell r="S2868" t="str">
            <v>R813508 - 977803015 - RJ45/s</v>
          </cell>
          <cell r="T2868"/>
          <cell r="U2868"/>
          <cell r="V2868">
            <v>1</v>
          </cell>
          <cell r="W2868">
            <v>44927</v>
          </cell>
          <cell r="X2868">
            <v>2023</v>
          </cell>
          <cell r="Y2868" t="str">
            <v>A</v>
          </cell>
        </row>
        <row r="2869">
          <cell r="F2869" t="str">
            <v>EVB0002868</v>
          </cell>
          <cell r="G2869" t="str">
            <v>Communicatie - luidspreker Type 1 (rond opbouw)</v>
          </cell>
          <cell r="H2869" t="str">
            <v>communicatie; overdracht van geluid/spraak, geluidsdistributie</v>
          </cell>
          <cell r="I2869" t="str">
            <v>ELEK TF 176</v>
          </cell>
          <cell r="J2869"/>
          <cell r="K2869"/>
          <cell r="L2869"/>
          <cell r="M2869"/>
          <cell r="N2869" t="str">
            <v>64.24</v>
          </cell>
          <cell r="O2869" t="str">
            <v>000325</v>
          </cell>
          <cell r="P2869" t="str">
            <v>AUDAC</v>
          </cell>
          <cell r="Q2869" t="str">
            <v>000297</v>
          </cell>
          <cell r="R2869" t="str">
            <v>VMA</v>
          </cell>
          <cell r="S2869" t="str">
            <v>NELO706/W</v>
          </cell>
          <cell r="T2869"/>
          <cell r="U2869"/>
          <cell r="V2869">
            <v>1</v>
          </cell>
          <cell r="W2869">
            <v>44927</v>
          </cell>
          <cell r="X2869">
            <v>2023</v>
          </cell>
          <cell r="Y2869" t="str">
            <v>A</v>
          </cell>
        </row>
        <row r="2870">
          <cell r="F2870" t="str">
            <v>EVB0002869</v>
          </cell>
          <cell r="G2870" t="str">
            <v>Communicatie - WIFI Accespoint plafond</v>
          </cell>
          <cell r="H2870" t="str">
            <v>communicatie; overdracht van signalen, algemeen (verzamelniveau)</v>
          </cell>
          <cell r="I2870" t="str">
            <v>TF WDB000001-0053</v>
          </cell>
          <cell r="J2870"/>
          <cell r="K2870"/>
          <cell r="L2870"/>
          <cell r="M2870"/>
          <cell r="N2870" t="str">
            <v>64.10</v>
          </cell>
          <cell r="O2870" t="str">
            <v>000336</v>
          </cell>
          <cell r="P2870" t="str">
            <v>RUCKUS</v>
          </cell>
          <cell r="Q2870" t="str">
            <v>000297</v>
          </cell>
          <cell r="R2870" t="str">
            <v>VMA</v>
          </cell>
          <cell r="S2870" t="str">
            <v>R650</v>
          </cell>
          <cell r="T2870"/>
          <cell r="U2870"/>
          <cell r="V2870">
            <v>1</v>
          </cell>
          <cell r="W2870">
            <v>44927</v>
          </cell>
          <cell r="X2870">
            <v>2023</v>
          </cell>
          <cell r="Y2870" t="str">
            <v>A</v>
          </cell>
        </row>
        <row r="2871">
          <cell r="F2871" t="str">
            <v>EVB0002870</v>
          </cell>
          <cell r="G2871" t="str">
            <v>CV &amp; Ventilatie - Ruimtevoeler</v>
          </cell>
          <cell r="H2871" t="str">
            <v>regeling klimaat en sanitair; centrale melding, meting en sturing, algemeen (verzamelniveau)</v>
          </cell>
          <cell r="I2871"/>
          <cell r="J2871"/>
          <cell r="K2871"/>
          <cell r="L2871"/>
          <cell r="M2871"/>
          <cell r="N2871" t="str">
            <v>58.20</v>
          </cell>
          <cell r="O2871" t="str">
            <v>000250</v>
          </cell>
          <cell r="P2871" t="str">
            <v>Schneider</v>
          </cell>
          <cell r="Q2871" t="str">
            <v>000301</v>
          </cell>
          <cell r="R2871" t="str">
            <v>GEZEL</v>
          </cell>
          <cell r="S2871" t="str">
            <v>SLPWXCX</v>
          </cell>
          <cell r="T2871"/>
          <cell r="U2871"/>
          <cell r="V2871">
            <v>1</v>
          </cell>
          <cell r="W2871">
            <v>44927</v>
          </cell>
          <cell r="X2871">
            <v>2023</v>
          </cell>
          <cell r="Y2871" t="str">
            <v>A</v>
          </cell>
        </row>
        <row r="2872">
          <cell r="F2872" t="str">
            <v>EVB0002871</v>
          </cell>
          <cell r="G2872" t="str">
            <v>Deur - binnendeur type 1 met boven- &amp; zijraam - cilinderslot</v>
          </cell>
          <cell r="H2872" t="str">
            <v>binnenwandopeningen; gevuld met deuren, algemeen (verzamelniveau)</v>
          </cell>
          <cell r="I2872"/>
          <cell r="J2872"/>
          <cell r="K2872"/>
          <cell r="L2872"/>
          <cell r="M2872"/>
          <cell r="N2872" t="str">
            <v>32.30</v>
          </cell>
          <cell r="O2872"/>
          <cell r="P2872"/>
          <cell r="Q2872" t="str">
            <v>000298</v>
          </cell>
          <cell r="R2872" t="str">
            <v>DRAFAB</v>
          </cell>
          <cell r="S2872"/>
          <cell r="T2872"/>
          <cell r="U2872"/>
          <cell r="V2872">
            <v>1</v>
          </cell>
          <cell r="W2872">
            <v>44927</v>
          </cell>
          <cell r="X2872">
            <v>2023</v>
          </cell>
          <cell r="Y2872" t="str">
            <v>A</v>
          </cell>
        </row>
        <row r="2873">
          <cell r="F2873" t="str">
            <v>EVB0002872</v>
          </cell>
          <cell r="G2873" t="str">
            <v>Elektriciteit - schakelaars verlichting</v>
          </cell>
          <cell r="H2873" t="str">
            <v>centrale elektrotechnische voorz.; energie, laagspanning, algemeen</v>
          </cell>
          <cell r="I2873" t="str">
            <v>ELEK TF 37</v>
          </cell>
          <cell r="J2873"/>
          <cell r="K2873"/>
          <cell r="L2873"/>
          <cell r="M2873"/>
          <cell r="N2873" t="str">
            <v>61.50</v>
          </cell>
          <cell r="O2873" t="str">
            <v>000327</v>
          </cell>
          <cell r="P2873" t="str">
            <v>NIKO</v>
          </cell>
          <cell r="Q2873" t="str">
            <v>000297</v>
          </cell>
          <cell r="R2873" t="str">
            <v>VMA</v>
          </cell>
          <cell r="S2873" t="str">
            <v>100-66600 / 66602 / 66603</v>
          </cell>
          <cell r="T2873"/>
          <cell r="U2873"/>
          <cell r="V2873">
            <v>1</v>
          </cell>
          <cell r="W2873">
            <v>44927</v>
          </cell>
          <cell r="X2873">
            <v>2023</v>
          </cell>
          <cell r="Y2873" t="str">
            <v>A</v>
          </cell>
        </row>
        <row r="2874">
          <cell r="F2874" t="str">
            <v>EVB0002873</v>
          </cell>
          <cell r="G2874" t="str">
            <v>Elektriciteit - schakelaars zonnewering</v>
          </cell>
          <cell r="H2874" t="str">
            <v>centrale elektrotechnische voorz.; energie, laagspanning, algemeen</v>
          </cell>
          <cell r="I2874" t="str">
            <v>ELEK TF 37</v>
          </cell>
          <cell r="J2874"/>
          <cell r="K2874"/>
          <cell r="L2874"/>
          <cell r="M2874"/>
          <cell r="N2874" t="str">
            <v>61.50</v>
          </cell>
          <cell r="O2874" t="str">
            <v>000327</v>
          </cell>
          <cell r="P2874" t="str">
            <v>NIKO</v>
          </cell>
          <cell r="Q2874" t="str">
            <v>000297</v>
          </cell>
          <cell r="R2874" t="str">
            <v>VMA</v>
          </cell>
          <cell r="S2874" t="str">
            <v>100-66600 / 66602 / 66603</v>
          </cell>
          <cell r="T2874"/>
          <cell r="U2874"/>
          <cell r="V2874">
            <v>1</v>
          </cell>
          <cell r="W2874">
            <v>44927</v>
          </cell>
          <cell r="X2874">
            <v>2023</v>
          </cell>
          <cell r="Y2874" t="str">
            <v>A</v>
          </cell>
        </row>
        <row r="2875">
          <cell r="F2875" t="str">
            <v>EVB0002874</v>
          </cell>
          <cell r="G2875" t="str">
            <v>Elektriciteit - stopcontact 220V</v>
          </cell>
          <cell r="H2875" t="str">
            <v>centrale elektrotechnische voorz.; energie, laagspanning, algemeen</v>
          </cell>
          <cell r="I2875" t="str">
            <v>ELEK TF 37</v>
          </cell>
          <cell r="J2875"/>
          <cell r="K2875"/>
          <cell r="L2875"/>
          <cell r="M2875"/>
          <cell r="N2875" t="str">
            <v>61.50</v>
          </cell>
          <cell r="O2875" t="str">
            <v>000327</v>
          </cell>
          <cell r="P2875" t="str">
            <v>NIKO</v>
          </cell>
          <cell r="Q2875" t="str">
            <v>000297</v>
          </cell>
          <cell r="R2875" t="str">
            <v>VMA</v>
          </cell>
          <cell r="S2875" t="str">
            <v>100-66600 / 66602 / 66603</v>
          </cell>
          <cell r="T2875"/>
          <cell r="U2875"/>
          <cell r="V2875">
            <v>1</v>
          </cell>
          <cell r="W2875">
            <v>44927</v>
          </cell>
          <cell r="X2875">
            <v>2023</v>
          </cell>
          <cell r="Y2875" t="str">
            <v>A</v>
          </cell>
        </row>
        <row r="2876">
          <cell r="F2876" t="str">
            <v>EVB0002875</v>
          </cell>
          <cell r="G2876" t="str">
            <v>Elektriciteit - blindplaat achter monitor</v>
          </cell>
          <cell r="H2876" t="str">
            <v>centrale elektrotechnische voorz.; energie, laagspanning, algemeen</v>
          </cell>
          <cell r="I2876" t="str">
            <v>ELEK TF 37</v>
          </cell>
          <cell r="J2876"/>
          <cell r="K2876"/>
          <cell r="L2876"/>
          <cell r="M2876"/>
          <cell r="N2876" t="str">
            <v>61.50</v>
          </cell>
          <cell r="O2876" t="str">
            <v>000327</v>
          </cell>
          <cell r="P2876" t="str">
            <v>NIKO</v>
          </cell>
          <cell r="Q2876" t="str">
            <v>000297</v>
          </cell>
          <cell r="R2876" t="str">
            <v>VMA</v>
          </cell>
          <cell r="S2876" t="str">
            <v>100-66600 / 66602 / 66603</v>
          </cell>
          <cell r="T2876"/>
          <cell r="U2876"/>
          <cell r="V2876">
            <v>1</v>
          </cell>
          <cell r="W2876">
            <v>44927</v>
          </cell>
          <cell r="X2876">
            <v>2023</v>
          </cell>
          <cell r="Y2876" t="str">
            <v>A</v>
          </cell>
        </row>
        <row r="2877">
          <cell r="F2877" t="str">
            <v>EVB0002876</v>
          </cell>
          <cell r="G2877" t="str">
            <v>Elektriciteit - blindplaat thv schakelaars</v>
          </cell>
          <cell r="H2877" t="str">
            <v>centrale elektrotechnische voorz.; energie, laagspanning, algemeen</v>
          </cell>
          <cell r="I2877" t="str">
            <v>ELEK TF 37</v>
          </cell>
          <cell r="J2877"/>
          <cell r="K2877"/>
          <cell r="L2877"/>
          <cell r="M2877"/>
          <cell r="N2877" t="str">
            <v>61.50</v>
          </cell>
          <cell r="O2877" t="str">
            <v>000327</v>
          </cell>
          <cell r="P2877" t="str">
            <v>NIKO</v>
          </cell>
          <cell r="Q2877" t="str">
            <v>000297</v>
          </cell>
          <cell r="R2877" t="str">
            <v>VMA</v>
          </cell>
          <cell r="S2877" t="str">
            <v>100-66600 / 66602 / 66603</v>
          </cell>
          <cell r="T2877"/>
          <cell r="U2877"/>
          <cell r="V2877">
            <v>1</v>
          </cell>
          <cell r="W2877">
            <v>44927</v>
          </cell>
          <cell r="X2877">
            <v>2023</v>
          </cell>
          <cell r="Y2877" t="str">
            <v>A</v>
          </cell>
        </row>
        <row r="2878">
          <cell r="F2878" t="str">
            <v>EVB0002877</v>
          </cell>
          <cell r="G2878" t="str">
            <v>Muur - gyproc</v>
          </cell>
          <cell r="H2878" t="str">
            <v>binnenwanden; niet constructief, algemeen (verzamelniveau)</v>
          </cell>
          <cell r="I2878" t="str">
            <v>TF-WDB000001-0018.2.a &amp; 28-A</v>
          </cell>
          <cell r="J2878"/>
          <cell r="K2878"/>
          <cell r="L2878"/>
          <cell r="M2878"/>
          <cell r="N2878" t="str">
            <v>22.10</v>
          </cell>
          <cell r="O2878" t="str">
            <v>000351</v>
          </cell>
          <cell r="P2878" t="str">
            <v>SAINT-GOBAIN</v>
          </cell>
          <cell r="Q2878" t="str">
            <v>000303</v>
          </cell>
          <cell r="R2878" t="str">
            <v>VAN HULLE BOUWSERVICE</v>
          </cell>
          <cell r="S2878"/>
          <cell r="T2878"/>
          <cell r="U2878"/>
          <cell r="V2878">
            <v>1</v>
          </cell>
          <cell r="W2878">
            <v>44927</v>
          </cell>
          <cell r="X2878">
            <v>2023</v>
          </cell>
          <cell r="Y2878" t="str">
            <v>A</v>
          </cell>
        </row>
        <row r="2879">
          <cell r="F2879" t="str">
            <v>EVB0002878</v>
          </cell>
          <cell r="G2879" t="str">
            <v>Muur - snelbouw metselwerk PLS bepleisterd</v>
          </cell>
          <cell r="H2879" t="str">
            <v>binnenwanden; constructief, algemeen (verzamelniveau)</v>
          </cell>
          <cell r="I2879" t="str">
            <v>TF-WDB000001-0010-A</v>
          </cell>
          <cell r="J2879"/>
          <cell r="K2879"/>
          <cell r="L2879"/>
          <cell r="M2879"/>
          <cell r="N2879" t="str">
            <v>22.20</v>
          </cell>
          <cell r="O2879" t="str">
            <v>000347</v>
          </cell>
          <cell r="P2879" t="str">
            <v>WIENERBERGER</v>
          </cell>
          <cell r="Q2879" t="str">
            <v>000300</v>
          </cell>
          <cell r="R2879" t="str">
            <v>ALHEEMBOUW</v>
          </cell>
          <cell r="S2879" t="str">
            <v>POROTHERM</v>
          </cell>
          <cell r="T2879"/>
          <cell r="U2879"/>
          <cell r="V2879">
            <v>1</v>
          </cell>
          <cell r="W2879">
            <v>44927</v>
          </cell>
          <cell r="X2879">
            <v>2023</v>
          </cell>
          <cell r="Y2879" t="str">
            <v>A</v>
          </cell>
        </row>
        <row r="2880">
          <cell r="F2880" t="str">
            <v>EVB0002879</v>
          </cell>
          <cell r="G2880" t="str">
            <v>Noodverlichting - plafond TYPE 2 rond (lens antipaniek)</v>
          </cell>
          <cell r="H2880" t="str">
            <v>centrale elektrotechnische voorz.; energie, laagspanning, algemeen</v>
          </cell>
          <cell r="I2880" t="str">
            <v>ELEK TF 78</v>
          </cell>
          <cell r="J2880"/>
          <cell r="K2880"/>
          <cell r="L2880"/>
          <cell r="M2880"/>
          <cell r="N2880" t="str">
            <v>61.50</v>
          </cell>
          <cell r="O2880" t="str">
            <v>000339</v>
          </cell>
          <cell r="P2880" t="str">
            <v>ZEMPER</v>
          </cell>
          <cell r="Q2880" t="str">
            <v>000297</v>
          </cell>
          <cell r="R2880" t="str">
            <v>VMA</v>
          </cell>
          <cell r="S2880" t="str">
            <v>LSM3250LDPW</v>
          </cell>
          <cell r="T2880"/>
          <cell r="U2880"/>
          <cell r="V2880">
            <v>1</v>
          </cell>
          <cell r="W2880">
            <v>44927</v>
          </cell>
          <cell r="X2880">
            <v>2023</v>
          </cell>
          <cell r="Y2880" t="str">
            <v>A</v>
          </cell>
        </row>
        <row r="2881">
          <cell r="F2881" t="str">
            <v>EVB0002880</v>
          </cell>
          <cell r="G2881" t="str">
            <v>Plafond - verlaagd rotswolvezel (1200 x 600)</v>
          </cell>
          <cell r="H2881" t="str">
            <v>plafondafwerkingen; verlaagd, algemeen (verzamelniveau)</v>
          </cell>
          <cell r="I2881" t="str">
            <v>TF-WDB000001-0018.4-A</v>
          </cell>
          <cell r="J2881"/>
          <cell r="K2881"/>
          <cell r="L2881"/>
          <cell r="M2881"/>
          <cell r="N2881" t="str">
            <v>45.10</v>
          </cell>
          <cell r="O2881" t="str">
            <v>000391</v>
          </cell>
          <cell r="P2881" t="str">
            <v>SAINT-GOBAIN Eurocoustic</v>
          </cell>
          <cell r="Q2881" t="str">
            <v>000303</v>
          </cell>
          <cell r="R2881" t="str">
            <v>VAN HULLE BOUWSERVICE</v>
          </cell>
          <cell r="S2881"/>
          <cell r="T2881"/>
          <cell r="U2881"/>
          <cell r="V2881">
            <v>1</v>
          </cell>
          <cell r="W2881">
            <v>44927</v>
          </cell>
          <cell r="X2881">
            <v>2023</v>
          </cell>
          <cell r="Y2881" t="str">
            <v>A</v>
          </cell>
        </row>
        <row r="2882">
          <cell r="F2882" t="str">
            <v>EVB0002881</v>
          </cell>
          <cell r="G2882" t="str">
            <v>Raam - binnenraam</v>
          </cell>
          <cell r="H2882" t="str">
            <v>binnenwandopeningen; gevuld met ramen, gesloten ramen</v>
          </cell>
          <cell r="I2882"/>
          <cell r="J2882"/>
          <cell r="K2882"/>
          <cell r="L2882"/>
          <cell r="M2882"/>
          <cell r="N2882" t="str">
            <v>32.21</v>
          </cell>
          <cell r="O2882"/>
          <cell r="P2882"/>
          <cell r="Q2882" t="str">
            <v>000298</v>
          </cell>
          <cell r="R2882" t="str">
            <v>DRAFAB</v>
          </cell>
          <cell r="S2882"/>
          <cell r="T2882"/>
          <cell r="U2882"/>
          <cell r="V2882">
            <v>1</v>
          </cell>
          <cell r="W2882">
            <v>44927</v>
          </cell>
          <cell r="X2882">
            <v>2023</v>
          </cell>
          <cell r="Y2882" t="str">
            <v>A</v>
          </cell>
        </row>
        <row r="2883">
          <cell r="F2883" t="str">
            <v>EVB0002882</v>
          </cell>
          <cell r="G2883" t="str">
            <v>Raam - buitenraam</v>
          </cell>
          <cell r="H2883" t="str">
            <v>buitenwandopeningen; gevuld met ramen, algemeen (verzamelniveau)</v>
          </cell>
          <cell r="I2883"/>
          <cell r="J2883"/>
          <cell r="K2883"/>
          <cell r="L2883"/>
          <cell r="M2883"/>
          <cell r="N2883" t="str">
            <v>31.20</v>
          </cell>
          <cell r="O2883"/>
          <cell r="P2883"/>
          <cell r="Q2883" t="str">
            <v>000302</v>
          </cell>
          <cell r="R2883" t="str">
            <v>HERMANS</v>
          </cell>
          <cell r="S2883"/>
          <cell r="T2883"/>
          <cell r="U2883"/>
          <cell r="V2883">
            <v>1</v>
          </cell>
          <cell r="W2883">
            <v>44927</v>
          </cell>
          <cell r="X2883">
            <v>2023</v>
          </cell>
          <cell r="Y2883" t="str">
            <v>A</v>
          </cell>
        </row>
        <row r="2884">
          <cell r="F2884" t="str">
            <v>EVB0002883</v>
          </cell>
          <cell r="G2884" t="str">
            <v>Raam - zonnewering automatisch</v>
          </cell>
          <cell r="H2884" t="str">
            <v>vaste gebruikersvoorzieningen; standaard, lichtweringen</v>
          </cell>
          <cell r="I2884"/>
          <cell r="J2884"/>
          <cell r="K2884"/>
          <cell r="L2884"/>
          <cell r="M2884"/>
          <cell r="N2884" t="str">
            <v>72.12</v>
          </cell>
          <cell r="O2884"/>
          <cell r="P2884"/>
          <cell r="Q2884" t="str">
            <v>000309</v>
          </cell>
          <cell r="R2884" t="str">
            <v>ZORA</v>
          </cell>
          <cell r="S2884"/>
          <cell r="T2884"/>
          <cell r="U2884"/>
          <cell r="V2884">
            <v>1</v>
          </cell>
          <cell r="W2884">
            <v>44927</v>
          </cell>
          <cell r="X2884">
            <v>2023</v>
          </cell>
          <cell r="Y2884" t="str">
            <v>A</v>
          </cell>
        </row>
        <row r="2885">
          <cell r="F2885" t="str">
            <v>EVB0002884</v>
          </cell>
          <cell r="G2885" t="str">
            <v>Sanitair - schellkraan</v>
          </cell>
          <cell r="H2885" t="str">
            <v>water; waterbehandeling, algemeen (verzamelniveau)</v>
          </cell>
          <cell r="I2885" t="str">
            <v>SAN TF 22</v>
          </cell>
          <cell r="J2885"/>
          <cell r="K2885"/>
          <cell r="L2885"/>
          <cell r="M2885"/>
          <cell r="N2885" t="str">
            <v>53.50</v>
          </cell>
          <cell r="O2885" t="str">
            <v>000392</v>
          </cell>
          <cell r="P2885" t="str">
            <v>ARCO</v>
          </cell>
          <cell r="Q2885" t="str">
            <v>000301</v>
          </cell>
          <cell r="R2885" t="str">
            <v>GEZEL</v>
          </cell>
          <cell r="S2885" t="str">
            <v>NOVA art.403071</v>
          </cell>
          <cell r="T2885"/>
          <cell r="U2885"/>
          <cell r="V2885">
            <v>1</v>
          </cell>
          <cell r="W2885">
            <v>44927</v>
          </cell>
          <cell r="X2885">
            <v>2023</v>
          </cell>
          <cell r="Y2885" t="str">
            <v>A</v>
          </cell>
        </row>
        <row r="2886">
          <cell r="F2886" t="str">
            <v>EVB0002885</v>
          </cell>
          <cell r="G2886" t="str">
            <v>Sanitair - Wastrog met 5 zelfsluitende kranen</v>
          </cell>
          <cell r="H2886" t="str">
            <v>water; waterbehandeling, algemeen (verzamelniveau)</v>
          </cell>
          <cell r="I2886" t="str">
            <v>SAN TF 22</v>
          </cell>
          <cell r="J2886"/>
          <cell r="K2886"/>
          <cell r="L2886"/>
          <cell r="M2886"/>
          <cell r="N2886" t="str">
            <v>53.50</v>
          </cell>
          <cell r="O2886" t="str">
            <v>000450</v>
          </cell>
          <cell r="P2886" t="str">
            <v>LOGERRE</v>
          </cell>
          <cell r="Q2886" t="str">
            <v>000301</v>
          </cell>
          <cell r="R2886" t="str">
            <v>GEZEL</v>
          </cell>
          <cell r="S2886" t="str">
            <v>Perfect II wasgoot</v>
          </cell>
          <cell r="T2886"/>
          <cell r="U2886"/>
          <cell r="V2886">
            <v>1</v>
          </cell>
          <cell r="W2886">
            <v>44927</v>
          </cell>
          <cell r="X2886">
            <v>2023</v>
          </cell>
          <cell r="Y2886" t="str">
            <v>A</v>
          </cell>
        </row>
        <row r="2887">
          <cell r="F2887" t="str">
            <v>EVB0002886</v>
          </cell>
          <cell r="G2887" t="str">
            <v>Sanitair - syfon en afloop</v>
          </cell>
          <cell r="H2887" t="str">
            <v>afvoeren; afvalwater, algemeen (verzamelniveau)</v>
          </cell>
          <cell r="I2887"/>
          <cell r="J2887"/>
          <cell r="K2887"/>
          <cell r="L2887"/>
          <cell r="M2887"/>
          <cell r="N2887" t="str">
            <v>52.30</v>
          </cell>
          <cell r="O2887"/>
          <cell r="P2887"/>
          <cell r="Q2887" t="str">
            <v>000301</v>
          </cell>
          <cell r="R2887" t="str">
            <v>GEZEL</v>
          </cell>
          <cell r="S2887"/>
          <cell r="T2887"/>
          <cell r="U2887"/>
          <cell r="V2887">
            <v>1</v>
          </cell>
          <cell r="W2887">
            <v>44927</v>
          </cell>
          <cell r="X2887">
            <v>2023</v>
          </cell>
          <cell r="Y2887" t="str">
            <v>A</v>
          </cell>
        </row>
        <row r="2888">
          <cell r="F2888" t="str">
            <v>EVB0002887</v>
          </cell>
          <cell r="G2888" t="str">
            <v>Ventilatie - extractie - muur-/wandrooster</v>
          </cell>
          <cell r="H2888" t="str">
            <v>luchtbehandeling; centrale mechanische ventilatie, algemeen (verzamelniveau)</v>
          </cell>
          <cell r="I2888" t="str">
            <v>HVAC TF 54</v>
          </cell>
          <cell r="J2888"/>
          <cell r="K2888"/>
          <cell r="L2888"/>
          <cell r="M2888"/>
          <cell r="N2888" t="str">
            <v>57.50</v>
          </cell>
          <cell r="O2888" t="str">
            <v>000388</v>
          </cell>
          <cell r="P2888" t="str">
            <v>TROX</v>
          </cell>
          <cell r="Q2888" t="str">
            <v>000301</v>
          </cell>
          <cell r="R2888" t="str">
            <v>GEZEL</v>
          </cell>
          <cell r="S2888" t="str">
            <v>X-Grille modular</v>
          </cell>
          <cell r="T2888"/>
          <cell r="U2888"/>
          <cell r="V2888">
            <v>1</v>
          </cell>
          <cell r="W2888">
            <v>44927</v>
          </cell>
          <cell r="X2888">
            <v>2023</v>
          </cell>
          <cell r="Y2888" t="str">
            <v>A</v>
          </cell>
        </row>
        <row r="2889">
          <cell r="F2889" t="str">
            <v>EVB0002888</v>
          </cell>
          <cell r="G2889" t="str">
            <v>Ventilatie - pulsie - geperforeerd ventilatiekanaal</v>
          </cell>
          <cell r="H2889" t="str">
            <v>luchtbehandeling; centrale mechanische ventilatie, algemeen (verzamelniveau)</v>
          </cell>
          <cell r="I2889" t="str">
            <v>HVAC TF 58</v>
          </cell>
          <cell r="J2889"/>
          <cell r="K2889"/>
          <cell r="L2889"/>
          <cell r="M2889"/>
          <cell r="N2889" t="str">
            <v>57.50</v>
          </cell>
          <cell r="O2889" t="str">
            <v>000387</v>
          </cell>
          <cell r="P2889" t="str">
            <v>AIR Technologies</v>
          </cell>
          <cell r="Q2889" t="str">
            <v>000310</v>
          </cell>
          <cell r="R2889" t="str">
            <v>TM Technics</v>
          </cell>
          <cell r="S2889" t="str">
            <v>Diffusie met hoge inductie</v>
          </cell>
          <cell r="T2889"/>
          <cell r="U2889"/>
          <cell r="V2889">
            <v>1</v>
          </cell>
          <cell r="W2889">
            <v>44927</v>
          </cell>
          <cell r="X2889">
            <v>2023</v>
          </cell>
          <cell r="Y2889" t="str">
            <v>A</v>
          </cell>
        </row>
        <row r="2890">
          <cell r="F2890" t="str">
            <v>EVB0002889</v>
          </cell>
          <cell r="G2890" t="str">
            <v>verlichting - KNX-aanwezigheidsdetector</v>
          </cell>
          <cell r="H2890" t="str">
            <v>verlichting; standaard, bewaakt, algemeen (verzamelniveau)</v>
          </cell>
          <cell r="I2890" t="str">
            <v>ELEK TF 42</v>
          </cell>
          <cell r="J2890"/>
          <cell r="K2890"/>
          <cell r="L2890"/>
          <cell r="M2890"/>
          <cell r="N2890" t="str">
            <v>63.40</v>
          </cell>
          <cell r="O2890" t="str">
            <v>000346</v>
          </cell>
          <cell r="P2890" t="str">
            <v>ESYLUX</v>
          </cell>
          <cell r="Q2890" t="str">
            <v>000297</v>
          </cell>
          <cell r="R2890" t="str">
            <v>VMA</v>
          </cell>
          <cell r="S2890" t="str">
            <v>PD-C 360i/8 KNX UP</v>
          </cell>
          <cell r="T2890"/>
          <cell r="U2890"/>
          <cell r="V2890">
            <v>1</v>
          </cell>
          <cell r="W2890">
            <v>44927</v>
          </cell>
          <cell r="X2890">
            <v>2023</v>
          </cell>
          <cell r="Y2890" t="str">
            <v>A</v>
          </cell>
        </row>
        <row r="2891">
          <cell r="F2891" t="str">
            <v>EVB0002890</v>
          </cell>
          <cell r="G2891" t="str">
            <v>Verlichting - inbouw (1200 x 300 mm)</v>
          </cell>
          <cell r="H2891" t="str">
            <v>verlichting; standaard, bewaakt, algemeen (verzamelniveau)</v>
          </cell>
          <cell r="I2891" t="str">
            <v>ELEK TF 59</v>
          </cell>
          <cell r="J2891"/>
          <cell r="K2891"/>
          <cell r="L2891"/>
          <cell r="M2891"/>
          <cell r="N2891" t="str">
            <v>63.40</v>
          </cell>
          <cell r="O2891" t="str">
            <v>000416</v>
          </cell>
          <cell r="P2891" t="str">
            <v>PHILIPS CoreLine Panel</v>
          </cell>
          <cell r="Q2891" t="str">
            <v>000297</v>
          </cell>
          <cell r="R2891" t="str">
            <v>VMA</v>
          </cell>
          <cell r="S2891"/>
          <cell r="T2891"/>
          <cell r="U2891"/>
          <cell r="V2891">
            <v>1</v>
          </cell>
          <cell r="W2891">
            <v>44927</v>
          </cell>
          <cell r="X2891">
            <v>2023</v>
          </cell>
          <cell r="Y2891" t="str">
            <v>A</v>
          </cell>
        </row>
        <row r="2892">
          <cell r="F2892" t="str">
            <v>EVB0002891</v>
          </cell>
          <cell r="G2892" t="str">
            <v>Vloer - Rubber (met noppenstructuur)</v>
          </cell>
          <cell r="H2892" t="str">
            <v>vloerafwerkingen; verhoogd, algemeen (verzamelniveau)</v>
          </cell>
          <cell r="I2892" t="str">
            <v>TF-WDB000001-0305-A</v>
          </cell>
          <cell r="J2892"/>
          <cell r="K2892"/>
          <cell r="L2892"/>
          <cell r="M2892"/>
          <cell r="N2892" t="str">
            <v>43.10</v>
          </cell>
          <cell r="O2892" t="str">
            <v>000440</v>
          </cell>
          <cell r="P2892" t="str">
            <v>ARTIGO</v>
          </cell>
          <cell r="Q2892" t="str">
            <v>000318</v>
          </cell>
          <cell r="R2892" t="str">
            <v>TECHNICARRO</v>
          </cell>
          <cell r="S2892" t="str">
            <v>TDS-2020-BS-CLASSIC-27mm</v>
          </cell>
          <cell r="T2892"/>
          <cell r="U2892"/>
          <cell r="V2892">
            <v>1</v>
          </cell>
          <cell r="W2892">
            <v>44927</v>
          </cell>
          <cell r="X2892">
            <v>2023</v>
          </cell>
          <cell r="Y2892" t="str">
            <v>A</v>
          </cell>
        </row>
        <row r="2893">
          <cell r="F2893" t="str">
            <v>EVB0002892</v>
          </cell>
          <cell r="G2893" t="str">
            <v>Brand - automatische branddetectie</v>
          </cell>
          <cell r="H2893" t="str">
            <v>beveiliging; brand, detectie en alarmering</v>
          </cell>
          <cell r="I2893" t="str">
            <v>ELEK TF 145</v>
          </cell>
          <cell r="J2893"/>
          <cell r="K2893"/>
          <cell r="L2893"/>
          <cell r="M2893"/>
          <cell r="N2893" t="str">
            <v>65.11</v>
          </cell>
          <cell r="O2893" t="str">
            <v>000324</v>
          </cell>
          <cell r="P2893" t="str">
            <v>BOSCH</v>
          </cell>
          <cell r="Q2893" t="str">
            <v>000297</v>
          </cell>
          <cell r="R2893" t="str">
            <v>VMA</v>
          </cell>
          <cell r="S2893" t="str">
            <v>FAP-0420 (AVENAR detector 4000)</v>
          </cell>
          <cell r="T2893"/>
          <cell r="U2893"/>
          <cell r="V2893">
            <v>1</v>
          </cell>
          <cell r="W2893">
            <v>44927</v>
          </cell>
          <cell r="X2893">
            <v>2023</v>
          </cell>
          <cell r="Y2893" t="str">
            <v>A</v>
          </cell>
        </row>
        <row r="2894">
          <cell r="F2894" t="str">
            <v>EVB0002893</v>
          </cell>
          <cell r="G2894" t="str">
            <v>Brand - automatische branddetectie (boven verlaagd plafond)</v>
          </cell>
          <cell r="H2894" t="str">
            <v>beveiliging; brand, detectie en alarmering</v>
          </cell>
          <cell r="I2894" t="str">
            <v>ELEK TF 145</v>
          </cell>
          <cell r="J2894"/>
          <cell r="K2894"/>
          <cell r="L2894"/>
          <cell r="M2894"/>
          <cell r="N2894" t="str">
            <v>65.11</v>
          </cell>
          <cell r="O2894" t="str">
            <v>000324</v>
          </cell>
          <cell r="P2894" t="str">
            <v>BOSCH</v>
          </cell>
          <cell r="Q2894" t="str">
            <v>000297</v>
          </cell>
          <cell r="R2894" t="str">
            <v>VMA</v>
          </cell>
          <cell r="S2894" t="str">
            <v>FAP-0420 (AVENAR detector 4000)</v>
          </cell>
          <cell r="T2894"/>
          <cell r="U2894"/>
          <cell r="V2894">
            <v>1</v>
          </cell>
          <cell r="W2894">
            <v>44927</v>
          </cell>
          <cell r="X2894">
            <v>2023</v>
          </cell>
          <cell r="Y2894" t="str">
            <v>A</v>
          </cell>
        </row>
        <row r="2895">
          <cell r="F2895" t="str">
            <v>EVB0002894</v>
          </cell>
          <cell r="G2895" t="str">
            <v>Communicatie - aansluitdoos data/telefonie RJ45 enkel</v>
          </cell>
          <cell r="H2895" t="str">
            <v>communicatie; overdracht van signalen, algemeen (verzamelniveau)</v>
          </cell>
          <cell r="I2895" t="str">
            <v>ELEK TF 119</v>
          </cell>
          <cell r="J2895"/>
          <cell r="K2895"/>
          <cell r="L2895"/>
          <cell r="M2895"/>
          <cell r="N2895" t="str">
            <v>64.10</v>
          </cell>
          <cell r="O2895" t="str">
            <v>000326</v>
          </cell>
          <cell r="P2895" t="str">
            <v>R&amp;M</v>
          </cell>
          <cell r="Q2895" t="str">
            <v>000297</v>
          </cell>
          <cell r="R2895" t="str">
            <v>VMA</v>
          </cell>
          <cell r="S2895" t="str">
            <v>R813508 - 977803015 - RJ45/s</v>
          </cell>
          <cell r="T2895"/>
          <cell r="U2895"/>
          <cell r="V2895">
            <v>1</v>
          </cell>
          <cell r="W2895">
            <v>44927</v>
          </cell>
          <cell r="X2895">
            <v>2023</v>
          </cell>
          <cell r="Y2895" t="str">
            <v>A</v>
          </cell>
        </row>
        <row r="2896">
          <cell r="F2896" t="str">
            <v>EVB0002895</v>
          </cell>
          <cell r="G2896" t="str">
            <v>Communicatie - Luidspreker Type 2 kleine box</v>
          </cell>
          <cell r="H2896" t="str">
            <v>communicatie; overdracht van geluid/spraak, conferentiesystemen</v>
          </cell>
          <cell r="I2896" t="str">
            <v>ELEK TF 178</v>
          </cell>
          <cell r="J2896"/>
          <cell r="K2896"/>
          <cell r="L2896"/>
          <cell r="M2896"/>
          <cell r="N2896" t="str">
            <v>64.26</v>
          </cell>
          <cell r="O2896" t="str">
            <v>000325</v>
          </cell>
          <cell r="P2896" t="str">
            <v>AUDAC</v>
          </cell>
          <cell r="Q2896" t="str">
            <v>000297</v>
          </cell>
          <cell r="R2896" t="str">
            <v>VMA</v>
          </cell>
          <cell r="S2896" t="str">
            <v>WX502MK2/B</v>
          </cell>
          <cell r="T2896"/>
          <cell r="U2896"/>
          <cell r="V2896">
            <v>1</v>
          </cell>
          <cell r="W2896">
            <v>44927</v>
          </cell>
          <cell r="X2896">
            <v>2023</v>
          </cell>
          <cell r="Y2896" t="str">
            <v>A</v>
          </cell>
        </row>
        <row r="2897">
          <cell r="F2897" t="str">
            <v>EVB0002896</v>
          </cell>
          <cell r="G2897" t="str">
            <v>Communicatie - WIFI Accespoint plafond</v>
          </cell>
          <cell r="H2897" t="str">
            <v>communicatie; overdracht van signalen, algemeen (verzamelniveau)</v>
          </cell>
          <cell r="I2897" t="str">
            <v>TF WDB000001-0053</v>
          </cell>
          <cell r="J2897"/>
          <cell r="K2897"/>
          <cell r="L2897"/>
          <cell r="M2897"/>
          <cell r="N2897" t="str">
            <v>64.10</v>
          </cell>
          <cell r="O2897" t="str">
            <v>000336</v>
          </cell>
          <cell r="P2897" t="str">
            <v>RUCKUS</v>
          </cell>
          <cell r="Q2897" t="str">
            <v>000297</v>
          </cell>
          <cell r="R2897" t="str">
            <v>VMA</v>
          </cell>
          <cell r="S2897" t="str">
            <v>R650</v>
          </cell>
          <cell r="T2897"/>
          <cell r="U2897"/>
          <cell r="V2897">
            <v>1</v>
          </cell>
          <cell r="W2897">
            <v>44927</v>
          </cell>
          <cell r="X2897">
            <v>2023</v>
          </cell>
          <cell r="Y2897" t="str">
            <v>A</v>
          </cell>
        </row>
        <row r="2898">
          <cell r="F2898" t="str">
            <v>EVB0002897</v>
          </cell>
          <cell r="G2898" t="str">
            <v>Communicatie - bedieningspaneel geluid &amp; bluetoothmodule</v>
          </cell>
          <cell r="H2898" t="str">
            <v>communicatie; overdracht van geluid/spraak, vertaalsystemen</v>
          </cell>
          <cell r="I2898" t="str">
            <v>ELEK TF 175 &amp; 503</v>
          </cell>
          <cell r="J2898"/>
          <cell r="K2898"/>
          <cell r="L2898"/>
          <cell r="M2898"/>
          <cell r="N2898" t="str">
            <v>64.25</v>
          </cell>
          <cell r="O2898" t="str">
            <v>000325</v>
          </cell>
          <cell r="P2898" t="str">
            <v>AUDAC</v>
          </cell>
          <cell r="Q2898" t="str">
            <v>000297</v>
          </cell>
          <cell r="R2898" t="str">
            <v>VMA</v>
          </cell>
          <cell r="S2898" t="str">
            <v>DW5066 &amp; WP220</v>
          </cell>
          <cell r="T2898"/>
          <cell r="U2898"/>
          <cell r="V2898">
            <v>1</v>
          </cell>
          <cell r="W2898">
            <v>44927</v>
          </cell>
          <cell r="X2898">
            <v>2023</v>
          </cell>
          <cell r="Y2898" t="str">
            <v>A</v>
          </cell>
        </row>
        <row r="2899">
          <cell r="F2899" t="str">
            <v>EVB0002898</v>
          </cell>
          <cell r="G2899" t="str">
            <v>CV &amp; Ventilatie - Ruimtevoeler</v>
          </cell>
          <cell r="H2899" t="str">
            <v>regeling klimaat en sanitair; centrale melding, meting en sturing, algemeen (verzamelniveau)</v>
          </cell>
          <cell r="I2899"/>
          <cell r="J2899"/>
          <cell r="K2899"/>
          <cell r="L2899"/>
          <cell r="M2899"/>
          <cell r="N2899" t="str">
            <v>58.20</v>
          </cell>
          <cell r="O2899" t="str">
            <v>000250</v>
          </cell>
          <cell r="P2899" t="str">
            <v>Schneider</v>
          </cell>
          <cell r="Q2899" t="str">
            <v>000301</v>
          </cell>
          <cell r="R2899" t="str">
            <v>GEZEL</v>
          </cell>
          <cell r="S2899" t="str">
            <v>SLPWXCX</v>
          </cell>
          <cell r="T2899"/>
          <cell r="U2899"/>
          <cell r="V2899">
            <v>1</v>
          </cell>
          <cell r="W2899">
            <v>44927</v>
          </cell>
          <cell r="X2899">
            <v>2023</v>
          </cell>
          <cell r="Y2899" t="str">
            <v>A</v>
          </cell>
        </row>
        <row r="2900">
          <cell r="F2900" t="str">
            <v>EVB0002899</v>
          </cell>
          <cell r="G2900" t="str">
            <v>Deur - binnendeur type 1 met boven- &amp; zijraam - cilinderslot</v>
          </cell>
          <cell r="H2900" t="str">
            <v>binnenwandopeningen; gevuld met deuren, algemeen (verzamelniveau)</v>
          </cell>
          <cell r="I2900"/>
          <cell r="J2900"/>
          <cell r="K2900"/>
          <cell r="L2900"/>
          <cell r="M2900"/>
          <cell r="N2900" t="str">
            <v>32.30</v>
          </cell>
          <cell r="O2900"/>
          <cell r="P2900"/>
          <cell r="Q2900" t="str">
            <v>000298</v>
          </cell>
          <cell r="R2900" t="str">
            <v>DRAFAB</v>
          </cell>
          <cell r="S2900"/>
          <cell r="T2900"/>
          <cell r="U2900"/>
          <cell r="V2900">
            <v>1</v>
          </cell>
          <cell r="W2900">
            <v>44927</v>
          </cell>
          <cell r="X2900">
            <v>2023</v>
          </cell>
          <cell r="Y2900" t="str">
            <v>A</v>
          </cell>
        </row>
        <row r="2901">
          <cell r="F2901" t="str">
            <v>EVB0002900</v>
          </cell>
          <cell r="G2901" t="str">
            <v>Elektriciteit - schakelaars verlichting</v>
          </cell>
          <cell r="H2901" t="str">
            <v>centrale elektrotechnische voorz.; energie, laagspanning, algemeen</v>
          </cell>
          <cell r="I2901" t="str">
            <v>ELEK TF 37</v>
          </cell>
          <cell r="J2901"/>
          <cell r="K2901"/>
          <cell r="L2901"/>
          <cell r="M2901"/>
          <cell r="N2901" t="str">
            <v>61.50</v>
          </cell>
          <cell r="O2901" t="str">
            <v>000327</v>
          </cell>
          <cell r="P2901" t="str">
            <v>NIKO</v>
          </cell>
          <cell r="Q2901" t="str">
            <v>000297</v>
          </cell>
          <cell r="R2901" t="str">
            <v>VMA</v>
          </cell>
          <cell r="S2901" t="str">
            <v>100-66600 / 66602 / 66603</v>
          </cell>
          <cell r="T2901"/>
          <cell r="U2901"/>
          <cell r="V2901">
            <v>1</v>
          </cell>
          <cell r="W2901">
            <v>44927</v>
          </cell>
          <cell r="X2901">
            <v>2023</v>
          </cell>
          <cell r="Y2901" t="str">
            <v>A</v>
          </cell>
        </row>
        <row r="2902">
          <cell r="F2902" t="str">
            <v>EVB0002901</v>
          </cell>
          <cell r="G2902" t="str">
            <v>Elektriciteit - schakelaars zonnewering</v>
          </cell>
          <cell r="H2902" t="str">
            <v>centrale elektrotechnische voorz.; energie, laagspanning, algemeen</v>
          </cell>
          <cell r="I2902" t="str">
            <v>ELEK TF 37</v>
          </cell>
          <cell r="J2902"/>
          <cell r="K2902"/>
          <cell r="L2902"/>
          <cell r="M2902"/>
          <cell r="N2902" t="str">
            <v>61.50</v>
          </cell>
          <cell r="O2902" t="str">
            <v>000327</v>
          </cell>
          <cell r="P2902" t="str">
            <v>NIKO</v>
          </cell>
          <cell r="Q2902" t="str">
            <v>000297</v>
          </cell>
          <cell r="R2902" t="str">
            <v>VMA</v>
          </cell>
          <cell r="S2902" t="str">
            <v>100-66600 / 66602 / 66603</v>
          </cell>
          <cell r="T2902"/>
          <cell r="U2902"/>
          <cell r="V2902">
            <v>1</v>
          </cell>
          <cell r="W2902">
            <v>44927</v>
          </cell>
          <cell r="X2902">
            <v>2023</v>
          </cell>
          <cell r="Y2902" t="str">
            <v>A</v>
          </cell>
        </row>
        <row r="2903">
          <cell r="F2903" t="str">
            <v>EVB0002902</v>
          </cell>
          <cell r="G2903" t="str">
            <v>Elektriciteit - stopcontact 220V</v>
          </cell>
          <cell r="H2903" t="str">
            <v>centrale elektrotechnische voorz.; energie, laagspanning, algemeen</v>
          </cell>
          <cell r="I2903" t="str">
            <v>ELEK TF 37</v>
          </cell>
          <cell r="J2903"/>
          <cell r="K2903"/>
          <cell r="L2903"/>
          <cell r="M2903"/>
          <cell r="N2903" t="str">
            <v>61.50</v>
          </cell>
          <cell r="O2903" t="str">
            <v>000327</v>
          </cell>
          <cell r="P2903" t="str">
            <v>NIKO</v>
          </cell>
          <cell r="Q2903" t="str">
            <v>000297</v>
          </cell>
          <cell r="R2903" t="str">
            <v>VMA</v>
          </cell>
          <cell r="S2903" t="str">
            <v>100-66600 / 66602 / 66603</v>
          </cell>
          <cell r="T2903"/>
          <cell r="U2903"/>
          <cell r="V2903">
            <v>1</v>
          </cell>
          <cell r="W2903">
            <v>44927</v>
          </cell>
          <cell r="X2903">
            <v>2023</v>
          </cell>
          <cell r="Y2903" t="str">
            <v>A</v>
          </cell>
        </row>
        <row r="2904">
          <cell r="F2904" t="str">
            <v>EVB0002903</v>
          </cell>
          <cell r="G2904" t="str">
            <v>Elektriciteit - blindplaat achter monitor</v>
          </cell>
          <cell r="H2904" t="str">
            <v>centrale elektrotechnische voorz.; energie, laagspanning, algemeen</v>
          </cell>
          <cell r="I2904" t="str">
            <v>ELEK TF 37</v>
          </cell>
          <cell r="J2904"/>
          <cell r="K2904"/>
          <cell r="L2904"/>
          <cell r="M2904"/>
          <cell r="N2904" t="str">
            <v>61.50</v>
          </cell>
          <cell r="O2904" t="str">
            <v>000327</v>
          </cell>
          <cell r="P2904" t="str">
            <v>NIKO</v>
          </cell>
          <cell r="Q2904" t="str">
            <v>000297</v>
          </cell>
          <cell r="R2904" t="str">
            <v>VMA</v>
          </cell>
          <cell r="S2904" t="str">
            <v>100-66600 / 66602 / 66603</v>
          </cell>
          <cell r="T2904"/>
          <cell r="U2904"/>
          <cell r="V2904">
            <v>1</v>
          </cell>
          <cell r="W2904">
            <v>44927</v>
          </cell>
          <cell r="X2904">
            <v>2023</v>
          </cell>
          <cell r="Y2904" t="str">
            <v>A</v>
          </cell>
        </row>
        <row r="2905">
          <cell r="F2905" t="str">
            <v>EVB0002904</v>
          </cell>
          <cell r="G2905" t="str">
            <v>Muur - gyproc</v>
          </cell>
          <cell r="H2905" t="str">
            <v>binnenwanden; niet constructief, algemeen (verzamelniveau)</v>
          </cell>
          <cell r="I2905" t="str">
            <v>TF-WDB000001-0018.2.a &amp; 28-A</v>
          </cell>
          <cell r="J2905"/>
          <cell r="K2905"/>
          <cell r="L2905"/>
          <cell r="M2905"/>
          <cell r="N2905" t="str">
            <v>22.10</v>
          </cell>
          <cell r="O2905" t="str">
            <v>000351</v>
          </cell>
          <cell r="P2905" t="str">
            <v>SAINT-GOBAIN</v>
          </cell>
          <cell r="Q2905" t="str">
            <v>000303</v>
          </cell>
          <cell r="R2905" t="str">
            <v>VAN HULLE BOUWSERVICE</v>
          </cell>
          <cell r="S2905"/>
          <cell r="T2905"/>
          <cell r="U2905"/>
          <cell r="V2905">
            <v>1</v>
          </cell>
          <cell r="W2905">
            <v>44927</v>
          </cell>
          <cell r="X2905">
            <v>2023</v>
          </cell>
          <cell r="Y2905" t="str">
            <v>A</v>
          </cell>
        </row>
        <row r="2906">
          <cell r="F2906" t="str">
            <v>EVB0002905</v>
          </cell>
          <cell r="G2906" t="str">
            <v>Muur - snelbouw metselwerk PLS bepleisterd</v>
          </cell>
          <cell r="H2906" t="str">
            <v>binnenwanden; constructief, algemeen (verzamelniveau)</v>
          </cell>
          <cell r="I2906" t="str">
            <v>TF-WDB000001-0010-A</v>
          </cell>
          <cell r="J2906"/>
          <cell r="K2906"/>
          <cell r="L2906"/>
          <cell r="M2906"/>
          <cell r="N2906" t="str">
            <v>22.20</v>
          </cell>
          <cell r="O2906" t="str">
            <v>000347</v>
          </cell>
          <cell r="P2906" t="str">
            <v>WIENERBERGER</v>
          </cell>
          <cell r="Q2906" t="str">
            <v>000300</v>
          </cell>
          <cell r="R2906" t="str">
            <v>ALHEEMBOUW</v>
          </cell>
          <cell r="S2906" t="str">
            <v>POROTHERM</v>
          </cell>
          <cell r="T2906"/>
          <cell r="U2906"/>
          <cell r="V2906">
            <v>1</v>
          </cell>
          <cell r="W2906">
            <v>44927</v>
          </cell>
          <cell r="X2906">
            <v>2023</v>
          </cell>
          <cell r="Y2906" t="str">
            <v>A</v>
          </cell>
        </row>
        <row r="2907">
          <cell r="F2907" t="str">
            <v>EVB0002906</v>
          </cell>
          <cell r="G2907" t="str">
            <v>Noodverlichting - plafond TYPE 2 rond (lens antipaniek)</v>
          </cell>
          <cell r="H2907" t="str">
            <v>centrale elektrotechnische voorz.; energie, laagspanning, algemeen</v>
          </cell>
          <cell r="I2907" t="str">
            <v>ELEK TF 78</v>
          </cell>
          <cell r="J2907"/>
          <cell r="K2907"/>
          <cell r="L2907"/>
          <cell r="M2907"/>
          <cell r="N2907" t="str">
            <v>61.50</v>
          </cell>
          <cell r="O2907" t="str">
            <v>000339</v>
          </cell>
          <cell r="P2907" t="str">
            <v>ZEMPER</v>
          </cell>
          <cell r="Q2907" t="str">
            <v>000297</v>
          </cell>
          <cell r="R2907" t="str">
            <v>VMA</v>
          </cell>
          <cell r="S2907" t="str">
            <v>LSM3250LDPW</v>
          </cell>
          <cell r="T2907"/>
          <cell r="U2907"/>
          <cell r="V2907">
            <v>1</v>
          </cell>
          <cell r="W2907">
            <v>44927</v>
          </cell>
          <cell r="X2907">
            <v>2023</v>
          </cell>
          <cell r="Y2907" t="str">
            <v>A</v>
          </cell>
        </row>
        <row r="2908">
          <cell r="F2908" t="str">
            <v>EVB0002907</v>
          </cell>
          <cell r="G2908" t="str">
            <v>Plafond - verlaagd rotswolvezel (1200 x 600)</v>
          </cell>
          <cell r="H2908" t="str">
            <v>plafondafwerkingen; verlaagd, algemeen (verzamelniveau)</v>
          </cell>
          <cell r="I2908" t="str">
            <v>TF-WDB000001-0018.4-A</v>
          </cell>
          <cell r="J2908"/>
          <cell r="K2908"/>
          <cell r="L2908"/>
          <cell r="M2908"/>
          <cell r="N2908" t="str">
            <v>45.10</v>
          </cell>
          <cell r="O2908" t="str">
            <v>000391</v>
          </cell>
          <cell r="P2908" t="str">
            <v>SAINT-GOBAIN Eurocoustic</v>
          </cell>
          <cell r="Q2908" t="str">
            <v>000303</v>
          </cell>
          <cell r="R2908" t="str">
            <v>VAN HULLE BOUWSERVICE</v>
          </cell>
          <cell r="S2908"/>
          <cell r="T2908"/>
          <cell r="U2908"/>
          <cell r="V2908">
            <v>1</v>
          </cell>
          <cell r="W2908">
            <v>44927</v>
          </cell>
          <cell r="X2908">
            <v>2023</v>
          </cell>
          <cell r="Y2908" t="str">
            <v>A</v>
          </cell>
        </row>
        <row r="2909">
          <cell r="F2909" t="str">
            <v>EVB0002908</v>
          </cell>
          <cell r="G2909" t="str">
            <v>Raam - buitenraam</v>
          </cell>
          <cell r="H2909" t="str">
            <v>buitenwandopeningen; gevuld met ramen, algemeen (verzamelniveau)</v>
          </cell>
          <cell r="I2909"/>
          <cell r="J2909"/>
          <cell r="K2909"/>
          <cell r="L2909"/>
          <cell r="M2909"/>
          <cell r="N2909" t="str">
            <v>31.20</v>
          </cell>
          <cell r="O2909"/>
          <cell r="P2909"/>
          <cell r="Q2909" t="str">
            <v>000302</v>
          </cell>
          <cell r="R2909" t="str">
            <v>HERMANS</v>
          </cell>
          <cell r="S2909"/>
          <cell r="T2909"/>
          <cell r="U2909"/>
          <cell r="V2909">
            <v>1</v>
          </cell>
          <cell r="W2909">
            <v>44927</v>
          </cell>
          <cell r="X2909">
            <v>2023</v>
          </cell>
          <cell r="Y2909" t="str">
            <v>A</v>
          </cell>
        </row>
        <row r="2910">
          <cell r="F2910" t="str">
            <v>EVB0002909</v>
          </cell>
          <cell r="G2910" t="str">
            <v>Raam - zonnewering automatisch</v>
          </cell>
          <cell r="H2910" t="str">
            <v>vaste gebruikersvoorzieningen; standaard, lichtweringen</v>
          </cell>
          <cell r="I2910"/>
          <cell r="J2910"/>
          <cell r="K2910"/>
          <cell r="L2910"/>
          <cell r="M2910"/>
          <cell r="N2910" t="str">
            <v>72.12</v>
          </cell>
          <cell r="O2910"/>
          <cell r="P2910"/>
          <cell r="Q2910" t="str">
            <v>000309</v>
          </cell>
          <cell r="R2910" t="str">
            <v>ZORA</v>
          </cell>
          <cell r="S2910"/>
          <cell r="T2910"/>
          <cell r="U2910"/>
          <cell r="V2910">
            <v>1</v>
          </cell>
          <cell r="W2910">
            <v>44927</v>
          </cell>
          <cell r="X2910">
            <v>2023</v>
          </cell>
          <cell r="Y2910" t="str">
            <v>A</v>
          </cell>
        </row>
        <row r="2911">
          <cell r="F2911" t="str">
            <v>EVB0002910</v>
          </cell>
          <cell r="G2911" t="str">
            <v>Ventilatie - extractie - muur-/wandrooster</v>
          </cell>
          <cell r="H2911" t="str">
            <v>luchtbehandeling; centrale mechanische ventilatie, algemeen (verzamelniveau)</v>
          </cell>
          <cell r="I2911" t="str">
            <v>HVAC TF 54</v>
          </cell>
          <cell r="J2911"/>
          <cell r="K2911"/>
          <cell r="L2911"/>
          <cell r="M2911"/>
          <cell r="N2911" t="str">
            <v>57.50</v>
          </cell>
          <cell r="O2911" t="str">
            <v>000388</v>
          </cell>
          <cell r="P2911" t="str">
            <v>TROX</v>
          </cell>
          <cell r="Q2911" t="str">
            <v>000301</v>
          </cell>
          <cell r="R2911" t="str">
            <v>GEZEL</v>
          </cell>
          <cell r="S2911" t="str">
            <v>X-Grille modular</v>
          </cell>
          <cell r="T2911"/>
          <cell r="U2911"/>
          <cell r="V2911">
            <v>1</v>
          </cell>
          <cell r="W2911">
            <v>44927</v>
          </cell>
          <cell r="X2911">
            <v>2023</v>
          </cell>
          <cell r="Y2911" t="str">
            <v>A</v>
          </cell>
        </row>
        <row r="2912">
          <cell r="F2912" t="str">
            <v>EVB0002911</v>
          </cell>
          <cell r="G2912" t="str">
            <v>Ventilatie - pulsie - geperforeerd ventilatiekanaal</v>
          </cell>
          <cell r="H2912" t="str">
            <v>luchtbehandeling; centrale mechanische ventilatie, algemeen (verzamelniveau)</v>
          </cell>
          <cell r="I2912" t="str">
            <v>HVAC TF 58</v>
          </cell>
          <cell r="J2912"/>
          <cell r="K2912"/>
          <cell r="L2912"/>
          <cell r="M2912"/>
          <cell r="N2912" t="str">
            <v>57.50</v>
          </cell>
          <cell r="O2912" t="str">
            <v>000387</v>
          </cell>
          <cell r="P2912" t="str">
            <v>AIR Technologies</v>
          </cell>
          <cell r="Q2912" t="str">
            <v>000310</v>
          </cell>
          <cell r="R2912" t="str">
            <v>TM Technics</v>
          </cell>
          <cell r="S2912" t="str">
            <v>Diffusie met hoge inductie</v>
          </cell>
          <cell r="T2912"/>
          <cell r="U2912"/>
          <cell r="V2912">
            <v>1</v>
          </cell>
          <cell r="W2912">
            <v>44927</v>
          </cell>
          <cell r="X2912">
            <v>2023</v>
          </cell>
          <cell r="Y2912" t="str">
            <v>A</v>
          </cell>
        </row>
        <row r="2913">
          <cell r="F2913" t="str">
            <v>EVB0002912</v>
          </cell>
          <cell r="G2913" t="str">
            <v>verlichting - KNX-aanwezigheidsdetector</v>
          </cell>
          <cell r="H2913" t="str">
            <v>verlichting; standaard, bewaakt, algemeen (verzamelniveau)</v>
          </cell>
          <cell r="I2913" t="str">
            <v>ELEK TF 42</v>
          </cell>
          <cell r="J2913"/>
          <cell r="K2913"/>
          <cell r="L2913"/>
          <cell r="M2913"/>
          <cell r="N2913" t="str">
            <v>63.40</v>
          </cell>
          <cell r="O2913" t="str">
            <v>000346</v>
          </cell>
          <cell r="P2913" t="str">
            <v>ESYLUX</v>
          </cell>
          <cell r="Q2913" t="str">
            <v>000297</v>
          </cell>
          <cell r="R2913" t="str">
            <v>VMA</v>
          </cell>
          <cell r="S2913" t="str">
            <v>PD-C 360i/8 KNX UP</v>
          </cell>
          <cell r="T2913"/>
          <cell r="U2913"/>
          <cell r="V2913">
            <v>1</v>
          </cell>
          <cell r="W2913">
            <v>44927</v>
          </cell>
          <cell r="X2913">
            <v>2023</v>
          </cell>
          <cell r="Y2913" t="str">
            <v>A</v>
          </cell>
        </row>
        <row r="2914">
          <cell r="F2914" t="str">
            <v>EVB0002913</v>
          </cell>
          <cell r="G2914" t="str">
            <v>Verlichting - inbouw rond</v>
          </cell>
          <cell r="H2914" t="str">
            <v>verlichting; standaard, bewaakt, algemeen (verzamelniveau)</v>
          </cell>
          <cell r="I2914" t="str">
            <v>ELEK TF 56 / 57</v>
          </cell>
          <cell r="J2914"/>
          <cell r="K2914"/>
          <cell r="L2914"/>
          <cell r="M2914"/>
          <cell r="N2914" t="str">
            <v>63.40</v>
          </cell>
          <cell r="O2914" t="str">
            <v>000395</v>
          </cell>
          <cell r="P2914" t="str">
            <v>PHILIPS Greenspace Aceent Fixed</v>
          </cell>
          <cell r="Q2914" t="str">
            <v>000297</v>
          </cell>
          <cell r="R2914" t="str">
            <v>VMA</v>
          </cell>
          <cell r="S2914" t="str">
            <v>RS340B 27S/830 DIA-VLC-E VWB CP WH</v>
          </cell>
          <cell r="T2914"/>
          <cell r="U2914"/>
          <cell r="V2914">
            <v>1</v>
          </cell>
          <cell r="W2914">
            <v>44927</v>
          </cell>
          <cell r="X2914">
            <v>2023</v>
          </cell>
          <cell r="Y2914" t="str">
            <v>A</v>
          </cell>
        </row>
        <row r="2915">
          <cell r="F2915" t="str">
            <v>EVB0002914</v>
          </cell>
          <cell r="G2915" t="str">
            <v>Verlichting - inbouw (1200 x 300 mm)</v>
          </cell>
          <cell r="H2915" t="str">
            <v>verlichting; standaard, bewaakt, algemeen (verzamelniveau)</v>
          </cell>
          <cell r="I2915" t="str">
            <v>ELEK TF 59</v>
          </cell>
          <cell r="J2915"/>
          <cell r="K2915"/>
          <cell r="L2915"/>
          <cell r="M2915"/>
          <cell r="N2915" t="str">
            <v>63.40</v>
          </cell>
          <cell r="O2915" t="str">
            <v>000416</v>
          </cell>
          <cell r="P2915" t="str">
            <v>PHILIPS CoreLine Panel</v>
          </cell>
          <cell r="Q2915" t="str">
            <v>000297</v>
          </cell>
          <cell r="R2915" t="str">
            <v>VMA</v>
          </cell>
          <cell r="S2915"/>
          <cell r="T2915"/>
          <cell r="U2915"/>
          <cell r="V2915">
            <v>1</v>
          </cell>
          <cell r="W2915">
            <v>44927</v>
          </cell>
          <cell r="X2915">
            <v>2023</v>
          </cell>
          <cell r="Y2915" t="str">
            <v>A</v>
          </cell>
        </row>
        <row r="2916">
          <cell r="F2916" t="str">
            <v>EVB0002915</v>
          </cell>
          <cell r="G2916" t="str">
            <v>Vloer - tegelvloer 300/300 wit-geel</v>
          </cell>
          <cell r="H2916" t="str">
            <v>vloerafwerkingen; verhoogd, algemeen (verzamelniveau)</v>
          </cell>
          <cell r="I2916"/>
          <cell r="J2916"/>
          <cell r="K2916"/>
          <cell r="L2916"/>
          <cell r="M2916"/>
          <cell r="N2916" t="str">
            <v>43.10</v>
          </cell>
          <cell r="O2916"/>
          <cell r="P2916"/>
          <cell r="Q2916"/>
          <cell r="R2916"/>
          <cell r="S2916"/>
          <cell r="T2916"/>
          <cell r="U2916"/>
          <cell r="V2916">
            <v>1</v>
          </cell>
          <cell r="W2916">
            <v>44927</v>
          </cell>
          <cell r="X2916">
            <v>2023</v>
          </cell>
          <cell r="Y2916" t="str">
            <v>A</v>
          </cell>
        </row>
        <row r="2917">
          <cell r="F2917" t="str">
            <v>EVB0002916</v>
          </cell>
          <cell r="G2917" t="str">
            <v>Brand - automatische branddetectie</v>
          </cell>
          <cell r="H2917" t="str">
            <v>beveiliging; brand, detectie en alarmering</v>
          </cell>
          <cell r="I2917" t="str">
            <v>ELEK TF 145</v>
          </cell>
          <cell r="J2917"/>
          <cell r="K2917"/>
          <cell r="L2917"/>
          <cell r="M2917"/>
          <cell r="N2917" t="str">
            <v>65.11</v>
          </cell>
          <cell r="O2917" t="str">
            <v>000324</v>
          </cell>
          <cell r="P2917" t="str">
            <v>BOSCH</v>
          </cell>
          <cell r="Q2917" t="str">
            <v>000297</v>
          </cell>
          <cell r="R2917" t="str">
            <v>VMA</v>
          </cell>
          <cell r="S2917" t="str">
            <v>FAP-0420 (AVENAR detector 4000)</v>
          </cell>
          <cell r="T2917"/>
          <cell r="U2917"/>
          <cell r="V2917">
            <v>1</v>
          </cell>
          <cell r="W2917">
            <v>44927</v>
          </cell>
          <cell r="X2917">
            <v>2023</v>
          </cell>
          <cell r="Y2917" t="str">
            <v>A</v>
          </cell>
        </row>
        <row r="2918">
          <cell r="F2918" t="str">
            <v>EVB0002917</v>
          </cell>
          <cell r="G2918" t="str">
            <v>Brand - automatische branddetectie in technische koker</v>
          </cell>
          <cell r="H2918" t="str">
            <v>beveiliging; brand, detectie en alarmering</v>
          </cell>
          <cell r="I2918" t="str">
            <v>ELEK TF 145</v>
          </cell>
          <cell r="J2918"/>
          <cell r="K2918"/>
          <cell r="L2918"/>
          <cell r="M2918"/>
          <cell r="N2918" t="str">
            <v>65.11</v>
          </cell>
          <cell r="O2918" t="str">
            <v>000324</v>
          </cell>
          <cell r="P2918" t="str">
            <v>BOSCH</v>
          </cell>
          <cell r="Q2918" t="str">
            <v>000297</v>
          </cell>
          <cell r="R2918" t="str">
            <v>VMA</v>
          </cell>
          <cell r="S2918" t="str">
            <v>FAP-0420 (AVENAR detector 4000)</v>
          </cell>
          <cell r="T2918"/>
          <cell r="U2918"/>
          <cell r="V2918">
            <v>1</v>
          </cell>
          <cell r="W2918">
            <v>44927</v>
          </cell>
          <cell r="X2918">
            <v>2023</v>
          </cell>
          <cell r="Y2918" t="str">
            <v>A</v>
          </cell>
        </row>
        <row r="2919">
          <cell r="F2919" t="str">
            <v>EVB0002918</v>
          </cell>
          <cell r="G2919" t="str">
            <v>Brand - automatische branddetectie (boven verlaagd plafond)</v>
          </cell>
          <cell r="H2919" t="str">
            <v>beveiliging; brand, detectie en alarmering</v>
          </cell>
          <cell r="I2919" t="str">
            <v>ELEK TF 145</v>
          </cell>
          <cell r="J2919"/>
          <cell r="K2919"/>
          <cell r="L2919"/>
          <cell r="M2919"/>
          <cell r="N2919" t="str">
            <v>65.11</v>
          </cell>
          <cell r="O2919" t="str">
            <v>000324</v>
          </cell>
          <cell r="P2919" t="str">
            <v>BOSCH</v>
          </cell>
          <cell r="Q2919" t="str">
            <v>000297</v>
          </cell>
          <cell r="R2919" t="str">
            <v>VMA</v>
          </cell>
          <cell r="S2919" t="str">
            <v>FAP-0420 (AVENAR detector 4000)</v>
          </cell>
          <cell r="T2919"/>
          <cell r="U2919"/>
          <cell r="V2919">
            <v>1</v>
          </cell>
          <cell r="W2919">
            <v>44927</v>
          </cell>
          <cell r="X2919">
            <v>2023</v>
          </cell>
          <cell r="Y2919" t="str">
            <v>A</v>
          </cell>
        </row>
        <row r="2920">
          <cell r="F2920" t="str">
            <v>EVB0002919</v>
          </cell>
          <cell r="G2920" t="str">
            <v>Communicatie - aansluitdoos data/telefonie RJ45 enkel</v>
          </cell>
          <cell r="H2920" t="str">
            <v>communicatie; overdracht van signalen, algemeen (verzamelniveau)</v>
          </cell>
          <cell r="I2920" t="str">
            <v>ELEK TF 119</v>
          </cell>
          <cell r="J2920"/>
          <cell r="K2920"/>
          <cell r="L2920"/>
          <cell r="M2920"/>
          <cell r="N2920" t="str">
            <v>64.10</v>
          </cell>
          <cell r="O2920" t="str">
            <v>000326</v>
          </cell>
          <cell r="P2920" t="str">
            <v>R&amp;M</v>
          </cell>
          <cell r="Q2920" t="str">
            <v>000297</v>
          </cell>
          <cell r="R2920" t="str">
            <v>VMA</v>
          </cell>
          <cell r="S2920" t="str">
            <v>R813508 - 977803015 - RJ45/s</v>
          </cell>
          <cell r="T2920"/>
          <cell r="U2920"/>
          <cell r="V2920">
            <v>1</v>
          </cell>
          <cell r="W2920">
            <v>44927</v>
          </cell>
          <cell r="X2920">
            <v>2023</v>
          </cell>
          <cell r="Y2920" t="str">
            <v>A</v>
          </cell>
        </row>
        <row r="2921">
          <cell r="F2921" t="str">
            <v>EVB0002920</v>
          </cell>
          <cell r="G2921" t="str">
            <v>Communicatie - HDMI kabel uit de muur</v>
          </cell>
          <cell r="H2921" t="str">
            <v>communicatie; overdracht van signalen, algemeen (verzamelniveau)</v>
          </cell>
          <cell r="I2921"/>
          <cell r="J2921"/>
          <cell r="K2921"/>
          <cell r="L2921"/>
          <cell r="M2921"/>
          <cell r="N2921" t="str">
            <v>64.10</v>
          </cell>
          <cell r="O2921"/>
          <cell r="P2921"/>
          <cell r="Q2921" t="str">
            <v>000297</v>
          </cell>
          <cell r="R2921" t="str">
            <v>VMA</v>
          </cell>
          <cell r="S2921"/>
          <cell r="T2921"/>
          <cell r="U2921"/>
          <cell r="V2921">
            <v>1</v>
          </cell>
          <cell r="W2921">
            <v>44927</v>
          </cell>
          <cell r="X2921">
            <v>2023</v>
          </cell>
          <cell r="Y2921" t="str">
            <v>A</v>
          </cell>
        </row>
        <row r="2922">
          <cell r="F2922" t="str">
            <v>EVB0002921</v>
          </cell>
          <cell r="G2922" t="str">
            <v>Communicatie - USB kabel uit de muur</v>
          </cell>
          <cell r="H2922" t="str">
            <v>communicatie; overdracht van signalen, algemeen (verzamelniveau)</v>
          </cell>
          <cell r="I2922"/>
          <cell r="J2922"/>
          <cell r="K2922"/>
          <cell r="L2922"/>
          <cell r="M2922"/>
          <cell r="N2922" t="str">
            <v>64.10</v>
          </cell>
          <cell r="O2922"/>
          <cell r="P2922"/>
          <cell r="Q2922" t="str">
            <v>000297</v>
          </cell>
          <cell r="R2922" t="str">
            <v>VMA</v>
          </cell>
          <cell r="S2922"/>
          <cell r="T2922"/>
          <cell r="U2922"/>
          <cell r="V2922">
            <v>1</v>
          </cell>
          <cell r="W2922">
            <v>44927</v>
          </cell>
          <cell r="X2922">
            <v>2023</v>
          </cell>
          <cell r="Y2922" t="str">
            <v>A</v>
          </cell>
        </row>
        <row r="2923">
          <cell r="F2923" t="str">
            <v>EVB0002922</v>
          </cell>
          <cell r="G2923" t="str">
            <v>Communicatie - headphonekabel uit de muur</v>
          </cell>
          <cell r="H2923" t="str">
            <v>communicatie; overdracht van signalen, algemeen (verzamelniveau)</v>
          </cell>
          <cell r="I2923"/>
          <cell r="J2923"/>
          <cell r="K2923"/>
          <cell r="L2923"/>
          <cell r="M2923"/>
          <cell r="N2923" t="str">
            <v>64.10</v>
          </cell>
          <cell r="O2923"/>
          <cell r="P2923"/>
          <cell r="Q2923" t="str">
            <v>000297</v>
          </cell>
          <cell r="R2923" t="str">
            <v>VMA</v>
          </cell>
          <cell r="S2923"/>
          <cell r="T2923"/>
          <cell r="U2923"/>
          <cell r="V2923">
            <v>1</v>
          </cell>
          <cell r="W2923">
            <v>44927</v>
          </cell>
          <cell r="X2923">
            <v>2023</v>
          </cell>
          <cell r="Y2923" t="str">
            <v>A</v>
          </cell>
        </row>
        <row r="2924">
          <cell r="F2924" t="str">
            <v>EVB0002923</v>
          </cell>
          <cell r="G2924" t="str">
            <v>Communicatie - bedieningspaneel geluid &amp; bluetoothmodule</v>
          </cell>
          <cell r="H2924" t="str">
            <v>communicatie; overdracht van geluid/spraak, vertaalsystemen</v>
          </cell>
          <cell r="I2924" t="str">
            <v>ELEK TF 175 &amp; 503</v>
          </cell>
          <cell r="J2924"/>
          <cell r="K2924"/>
          <cell r="L2924"/>
          <cell r="M2924"/>
          <cell r="N2924" t="str">
            <v>64.25</v>
          </cell>
          <cell r="O2924" t="str">
            <v>000325</v>
          </cell>
          <cell r="P2924" t="str">
            <v>AUDAC</v>
          </cell>
          <cell r="Q2924" t="str">
            <v>000297</v>
          </cell>
          <cell r="R2924" t="str">
            <v>VMA</v>
          </cell>
          <cell r="S2924" t="str">
            <v>DW5066 &amp; WP220</v>
          </cell>
          <cell r="T2924"/>
          <cell r="U2924"/>
          <cell r="V2924">
            <v>1</v>
          </cell>
          <cell r="W2924">
            <v>44927</v>
          </cell>
          <cell r="X2924">
            <v>2023</v>
          </cell>
          <cell r="Y2924" t="str">
            <v>A</v>
          </cell>
        </row>
        <row r="2925">
          <cell r="F2925" t="str">
            <v>EVB0002924</v>
          </cell>
          <cell r="G2925" t="str">
            <v>Communicatie - luidspreker Type 1 (rond opbouw)</v>
          </cell>
          <cell r="H2925" t="str">
            <v>communicatie; overdracht van geluid/spraak, vertaalsystemen</v>
          </cell>
          <cell r="I2925" t="str">
            <v>ELEK TF 176</v>
          </cell>
          <cell r="J2925"/>
          <cell r="K2925"/>
          <cell r="L2925"/>
          <cell r="M2925"/>
          <cell r="N2925" t="str">
            <v>64.25</v>
          </cell>
          <cell r="O2925" t="str">
            <v>000325</v>
          </cell>
          <cell r="P2925" t="str">
            <v>AUDAC</v>
          </cell>
          <cell r="Q2925" t="str">
            <v>000297</v>
          </cell>
          <cell r="R2925" t="str">
            <v>VMA</v>
          </cell>
          <cell r="S2925" t="str">
            <v>NELO706/W</v>
          </cell>
          <cell r="T2925"/>
          <cell r="U2925"/>
          <cell r="V2925">
            <v>1</v>
          </cell>
          <cell r="W2925">
            <v>44927</v>
          </cell>
          <cell r="X2925">
            <v>2023</v>
          </cell>
          <cell r="Y2925" t="str">
            <v>A</v>
          </cell>
        </row>
        <row r="2926">
          <cell r="F2926" t="str">
            <v>EVB0002925</v>
          </cell>
          <cell r="G2926" t="str">
            <v>Communicatie - projector</v>
          </cell>
          <cell r="H2926" t="str">
            <v>communicatie; overdracht van signalen, algemeen (verzamelniveau)</v>
          </cell>
          <cell r="I2926"/>
          <cell r="J2926"/>
          <cell r="K2926"/>
          <cell r="L2926"/>
          <cell r="M2926"/>
          <cell r="N2926" t="str">
            <v>64.10</v>
          </cell>
          <cell r="O2926" t="str">
            <v>000412</v>
          </cell>
          <cell r="P2926" t="str">
            <v>PANASONIC</v>
          </cell>
          <cell r="Q2926" t="str">
            <v>000297</v>
          </cell>
          <cell r="R2926" t="str">
            <v>VMA</v>
          </cell>
          <cell r="S2926" t="str">
            <v>PT-VMZ61</v>
          </cell>
          <cell r="T2926"/>
          <cell r="U2926"/>
          <cell r="V2926">
            <v>1</v>
          </cell>
          <cell r="W2926">
            <v>44927</v>
          </cell>
          <cell r="X2926">
            <v>2023</v>
          </cell>
          <cell r="Y2926" t="str">
            <v>A</v>
          </cell>
        </row>
        <row r="2927">
          <cell r="F2927" t="str">
            <v>EVB0002926</v>
          </cell>
          <cell r="G2927" t="str">
            <v>Communicatie - WIFI Accespoint plafond</v>
          </cell>
          <cell r="H2927" t="str">
            <v>communicatie; overdracht van signalen, algemeen (verzamelniveau)</v>
          </cell>
          <cell r="I2927" t="str">
            <v>TF WDB000001-0053</v>
          </cell>
          <cell r="J2927"/>
          <cell r="K2927"/>
          <cell r="L2927"/>
          <cell r="M2927"/>
          <cell r="N2927" t="str">
            <v>64.10</v>
          </cell>
          <cell r="O2927" t="str">
            <v>000336</v>
          </cell>
          <cell r="P2927" t="str">
            <v>RUCKUS</v>
          </cell>
          <cell r="Q2927" t="str">
            <v>000297</v>
          </cell>
          <cell r="R2927" t="str">
            <v>VMA</v>
          </cell>
          <cell r="S2927" t="str">
            <v>R650</v>
          </cell>
          <cell r="T2927"/>
          <cell r="U2927"/>
          <cell r="V2927">
            <v>1</v>
          </cell>
          <cell r="W2927">
            <v>44927</v>
          </cell>
          <cell r="X2927">
            <v>2023</v>
          </cell>
          <cell r="Y2927" t="str">
            <v>A</v>
          </cell>
        </row>
        <row r="2928">
          <cell r="F2928" t="str">
            <v>EVB0002927</v>
          </cell>
          <cell r="G2928" t="str">
            <v>CV &amp; Ventilatie - Ruimtevoeler</v>
          </cell>
          <cell r="H2928" t="str">
            <v>regeling klimaat en sanitair; centrale melding, meting en sturing, algemeen (verzamelniveau)</v>
          </cell>
          <cell r="I2928"/>
          <cell r="J2928"/>
          <cell r="K2928"/>
          <cell r="L2928"/>
          <cell r="M2928"/>
          <cell r="N2928" t="str">
            <v>58.20</v>
          </cell>
          <cell r="O2928" t="str">
            <v>000250</v>
          </cell>
          <cell r="P2928" t="str">
            <v>Schneider</v>
          </cell>
          <cell r="Q2928" t="str">
            <v>000301</v>
          </cell>
          <cell r="R2928" t="str">
            <v>GEZEL</v>
          </cell>
          <cell r="S2928" t="str">
            <v>SLPWXCX</v>
          </cell>
          <cell r="T2928"/>
          <cell r="U2928"/>
          <cell r="V2928">
            <v>1</v>
          </cell>
          <cell r="W2928">
            <v>44927</v>
          </cell>
          <cell r="X2928">
            <v>2023</v>
          </cell>
          <cell r="Y2928" t="str">
            <v>A</v>
          </cell>
        </row>
        <row r="2929">
          <cell r="F2929" t="str">
            <v>EVB0002928</v>
          </cell>
          <cell r="G2929" t="str">
            <v>Deur - binnendeur dubbel EI1 30  Type 8  cilinderslot - deurpomp(en)</v>
          </cell>
          <cell r="H2929" t="str">
            <v>binnenwandopeningen; gevuld met deuren, algemeen (verzamelniveau)</v>
          </cell>
          <cell r="I2929"/>
          <cell r="J2929"/>
          <cell r="K2929"/>
          <cell r="L2929"/>
          <cell r="M2929"/>
          <cell r="N2929" t="str">
            <v>32.30</v>
          </cell>
          <cell r="O2929"/>
          <cell r="P2929"/>
          <cell r="Q2929" t="str">
            <v>000298</v>
          </cell>
          <cell r="R2929" t="str">
            <v>DRAFAB</v>
          </cell>
          <cell r="S2929"/>
          <cell r="T2929"/>
          <cell r="U2929"/>
          <cell r="V2929">
            <v>1</v>
          </cell>
          <cell r="W2929">
            <v>44927</v>
          </cell>
          <cell r="X2929">
            <v>2023</v>
          </cell>
          <cell r="Y2929" t="str">
            <v>A</v>
          </cell>
        </row>
        <row r="2930">
          <cell r="F2930" t="str">
            <v>EVB0002929</v>
          </cell>
          <cell r="G2930" t="str">
            <v>Deur - deurpomp binnendeur</v>
          </cell>
          <cell r="H2930" t="str">
            <v>binnenwandopeningen; gevuld met deuren, algemeen (verzamelniveau)</v>
          </cell>
          <cell r="I2930" t="str">
            <v>TF-WDB000001-428-A/429-A/430-A</v>
          </cell>
          <cell r="J2930"/>
          <cell r="K2930"/>
          <cell r="L2930"/>
          <cell r="M2930"/>
          <cell r="N2930" t="str">
            <v>32.30</v>
          </cell>
          <cell r="O2930" t="str">
            <v>000337</v>
          </cell>
          <cell r="P2930" t="str">
            <v>ASSA ABLOY</v>
          </cell>
          <cell r="Q2930" t="str">
            <v>000298</v>
          </cell>
          <cell r="R2930" t="str">
            <v>DRAFAB</v>
          </cell>
          <cell r="S2930"/>
          <cell r="T2930"/>
          <cell r="U2930"/>
          <cell r="V2930">
            <v>1</v>
          </cell>
          <cell r="W2930">
            <v>44927</v>
          </cell>
          <cell r="X2930">
            <v>2023</v>
          </cell>
          <cell r="Y2930" t="str">
            <v>A</v>
          </cell>
        </row>
        <row r="2931">
          <cell r="F2931" t="str">
            <v>EVB0002930</v>
          </cell>
          <cell r="G2931" t="str">
            <v>Elektriciteit - schakelaar verlichting</v>
          </cell>
          <cell r="H2931" t="str">
            <v>centrale elektrotechnische voorz.; energie, laagspanning, algemeen</v>
          </cell>
          <cell r="I2931" t="str">
            <v>ELEK TF 37</v>
          </cell>
          <cell r="J2931"/>
          <cell r="K2931"/>
          <cell r="L2931"/>
          <cell r="M2931"/>
          <cell r="N2931" t="str">
            <v>61.50</v>
          </cell>
          <cell r="O2931"/>
          <cell r="P2931"/>
          <cell r="Q2931" t="str">
            <v>000297</v>
          </cell>
          <cell r="R2931" t="str">
            <v>VMA</v>
          </cell>
          <cell r="S2931" t="str">
            <v>100-66600 / 66602 / 66603</v>
          </cell>
          <cell r="T2931"/>
          <cell r="U2931"/>
          <cell r="V2931">
            <v>1</v>
          </cell>
          <cell r="W2931">
            <v>44927</v>
          </cell>
          <cell r="X2931">
            <v>2023</v>
          </cell>
          <cell r="Y2931" t="str">
            <v>A</v>
          </cell>
        </row>
        <row r="2932">
          <cell r="F2932" t="str">
            <v>EVB0002931</v>
          </cell>
          <cell r="G2932" t="str">
            <v>Elektriciteit - schakelaar zonnewering</v>
          </cell>
          <cell r="H2932" t="str">
            <v>centrale elektrotechnische voorz.; energie, laagspanning, algemeen</v>
          </cell>
          <cell r="I2932"/>
          <cell r="J2932"/>
          <cell r="K2932"/>
          <cell r="L2932"/>
          <cell r="M2932"/>
          <cell r="N2932" t="str">
            <v>61.50</v>
          </cell>
          <cell r="O2932"/>
          <cell r="P2932"/>
          <cell r="Q2932" t="str">
            <v>000297</v>
          </cell>
          <cell r="R2932" t="str">
            <v>VMA</v>
          </cell>
          <cell r="S2932"/>
          <cell r="T2932"/>
          <cell r="U2932"/>
          <cell r="V2932">
            <v>1</v>
          </cell>
          <cell r="W2932">
            <v>44927</v>
          </cell>
          <cell r="X2932">
            <v>2023</v>
          </cell>
          <cell r="Y2932" t="str">
            <v>A</v>
          </cell>
        </row>
        <row r="2933">
          <cell r="F2933" t="str">
            <v>EVB0002932</v>
          </cell>
          <cell r="G2933" t="str">
            <v>Elektriciteit - blindplaat thv schakelaars</v>
          </cell>
          <cell r="H2933" t="str">
            <v>centrale elektrotechnische voorz.; energie, laagspanning, algemeen</v>
          </cell>
          <cell r="I2933"/>
          <cell r="J2933"/>
          <cell r="K2933"/>
          <cell r="L2933"/>
          <cell r="M2933"/>
          <cell r="N2933" t="str">
            <v>61.50</v>
          </cell>
          <cell r="O2933"/>
          <cell r="P2933"/>
          <cell r="Q2933" t="str">
            <v>000297</v>
          </cell>
          <cell r="R2933" t="str">
            <v>VMA</v>
          </cell>
          <cell r="S2933"/>
          <cell r="T2933"/>
          <cell r="U2933"/>
          <cell r="V2933">
            <v>1</v>
          </cell>
          <cell r="W2933">
            <v>44927</v>
          </cell>
          <cell r="X2933">
            <v>2023</v>
          </cell>
          <cell r="Y2933" t="str">
            <v>A</v>
          </cell>
        </row>
        <row r="2934">
          <cell r="F2934" t="str">
            <v>EVB0002933</v>
          </cell>
          <cell r="G2934" t="str">
            <v>Elektriciteit - stopcontact 220V</v>
          </cell>
          <cell r="H2934" t="str">
            <v>centrale elektrotechnische voorz.; energie, laagspanning, algemeen</v>
          </cell>
          <cell r="I2934" t="str">
            <v>ELEK TF 37</v>
          </cell>
          <cell r="J2934"/>
          <cell r="K2934"/>
          <cell r="L2934"/>
          <cell r="M2934"/>
          <cell r="N2934" t="str">
            <v>61.50</v>
          </cell>
          <cell r="O2934" t="str">
            <v>000327</v>
          </cell>
          <cell r="P2934" t="str">
            <v>NIKO</v>
          </cell>
          <cell r="Q2934" t="str">
            <v>000297</v>
          </cell>
          <cell r="R2934" t="str">
            <v>VMA</v>
          </cell>
          <cell r="S2934" t="str">
            <v>100-66600 / 66602 / 66603</v>
          </cell>
          <cell r="T2934"/>
          <cell r="U2934"/>
          <cell r="V2934">
            <v>1</v>
          </cell>
          <cell r="W2934">
            <v>44927</v>
          </cell>
          <cell r="X2934">
            <v>2023</v>
          </cell>
          <cell r="Y2934" t="str">
            <v>A</v>
          </cell>
        </row>
        <row r="2935">
          <cell r="F2935" t="str">
            <v>EVB0002934</v>
          </cell>
          <cell r="G2935" t="str">
            <v>Elektriciteit - stopcontact 220V (in de zitbanken)</v>
          </cell>
          <cell r="H2935" t="str">
            <v>centrale elektrotechnische voorz.; energie, laagspanning, algemeen</v>
          </cell>
          <cell r="I2935" t="str">
            <v>ELEK TF 40</v>
          </cell>
          <cell r="J2935"/>
          <cell r="K2935"/>
          <cell r="L2935"/>
          <cell r="M2935"/>
          <cell r="N2935" t="str">
            <v>61.50</v>
          </cell>
          <cell r="O2935" t="str">
            <v>000327</v>
          </cell>
          <cell r="P2935" t="str">
            <v>NIKO</v>
          </cell>
          <cell r="Q2935" t="str">
            <v>000297</v>
          </cell>
          <cell r="R2935" t="str">
            <v>VMA</v>
          </cell>
          <cell r="S2935" t="str">
            <v>100-66600 / 66602 / 66606</v>
          </cell>
          <cell r="T2935"/>
          <cell r="U2935"/>
          <cell r="V2935">
            <v>1</v>
          </cell>
          <cell r="W2935">
            <v>44927</v>
          </cell>
          <cell r="X2935">
            <v>2023</v>
          </cell>
          <cell r="Y2935" t="str">
            <v>A</v>
          </cell>
        </row>
        <row r="2936">
          <cell r="F2936" t="str">
            <v>EVB0002935</v>
          </cell>
          <cell r="G2936" t="str">
            <v>Muur - beton</v>
          </cell>
          <cell r="H2936" t="str">
            <v>binnenwanden; constructief, algemeen (verzamelniveau)</v>
          </cell>
          <cell r="I2936"/>
          <cell r="J2936"/>
          <cell r="K2936"/>
          <cell r="L2936"/>
          <cell r="M2936"/>
          <cell r="N2936" t="str">
            <v>22.20</v>
          </cell>
          <cell r="O2936" t="str">
            <v>000198</v>
          </cell>
          <cell r="P2936" t="str">
            <v>Prefaco</v>
          </cell>
          <cell r="Q2936" t="str">
            <v>000300</v>
          </cell>
          <cell r="R2936" t="str">
            <v>ALHEEMBOUW</v>
          </cell>
          <cell r="S2936"/>
          <cell r="T2936"/>
          <cell r="U2936"/>
          <cell r="V2936">
            <v>1</v>
          </cell>
          <cell r="W2936">
            <v>44927</v>
          </cell>
          <cell r="X2936">
            <v>2023</v>
          </cell>
          <cell r="Y2936" t="str">
            <v>A</v>
          </cell>
        </row>
        <row r="2937">
          <cell r="F2937" t="str">
            <v>EVB0002936</v>
          </cell>
          <cell r="G2937" t="str">
            <v>Muur - cementbezetting op EPS</v>
          </cell>
          <cell r="H2937" t="str">
            <v>binnenwanden; niet constructief, algemeen (verzamelniveau)</v>
          </cell>
          <cell r="I2937" t="str">
            <v>TF-WDB000001-0035-A</v>
          </cell>
          <cell r="J2937"/>
          <cell r="K2937"/>
          <cell r="L2937"/>
          <cell r="M2937"/>
          <cell r="N2937" t="str">
            <v>22.10</v>
          </cell>
          <cell r="O2937" t="str">
            <v>000328</v>
          </cell>
          <cell r="P2937" t="str">
            <v>STUCA PROJECT</v>
          </cell>
          <cell r="Q2937" t="str">
            <v>000300</v>
          </cell>
          <cell r="R2937" t="str">
            <v>ALHEEMBOUW</v>
          </cell>
          <cell r="S2937"/>
          <cell r="T2937"/>
          <cell r="U2937"/>
          <cell r="V2937">
            <v>1</v>
          </cell>
          <cell r="W2937">
            <v>44927</v>
          </cell>
          <cell r="X2937">
            <v>2023</v>
          </cell>
          <cell r="Y2937" t="str">
            <v>A</v>
          </cell>
        </row>
        <row r="2938">
          <cell r="F2938" t="str">
            <v>EVB0002937</v>
          </cell>
          <cell r="G2938" t="str">
            <v>Muur - gyproc</v>
          </cell>
          <cell r="H2938" t="str">
            <v>binnenwanden; niet constructief, algemeen (verzamelniveau)</v>
          </cell>
          <cell r="I2938" t="str">
            <v>TF-WDB000001-0018.2.a &amp; 28-A</v>
          </cell>
          <cell r="J2938"/>
          <cell r="K2938"/>
          <cell r="L2938"/>
          <cell r="M2938"/>
          <cell r="N2938" t="str">
            <v>22.10</v>
          </cell>
          <cell r="O2938" t="str">
            <v>000351</v>
          </cell>
          <cell r="P2938" t="str">
            <v>SAINT-GOBAIN</v>
          </cell>
          <cell r="Q2938" t="str">
            <v>000303</v>
          </cell>
          <cell r="R2938" t="str">
            <v>VAN HULLE BOUWSERVICE</v>
          </cell>
          <cell r="S2938"/>
          <cell r="T2938"/>
          <cell r="U2938"/>
          <cell r="V2938">
            <v>1</v>
          </cell>
          <cell r="W2938">
            <v>44927</v>
          </cell>
          <cell r="X2938">
            <v>2023</v>
          </cell>
          <cell r="Y2938" t="str">
            <v>A</v>
          </cell>
        </row>
        <row r="2939">
          <cell r="F2939" t="str">
            <v>EVB0002938</v>
          </cell>
          <cell r="G2939" t="str">
            <v>Muur - Multipor aan bestaande muren</v>
          </cell>
          <cell r="H2939" t="str">
            <v>binnenwanden; niet constructief, algemeen (verzamelniveau)</v>
          </cell>
          <cell r="I2939" t="str">
            <v>TF-WDB000001-0022-A</v>
          </cell>
          <cell r="J2939"/>
          <cell r="K2939"/>
          <cell r="L2939"/>
          <cell r="M2939"/>
          <cell r="N2939" t="str">
            <v>22.10</v>
          </cell>
          <cell r="O2939" t="str">
            <v>000426</v>
          </cell>
          <cell r="P2939" t="str">
            <v>XELLA</v>
          </cell>
          <cell r="Q2939" t="str">
            <v>000300</v>
          </cell>
          <cell r="R2939" t="str">
            <v>ALHEEMBOUW</v>
          </cell>
          <cell r="S2939"/>
          <cell r="T2939"/>
          <cell r="U2939"/>
          <cell r="V2939">
            <v>1</v>
          </cell>
          <cell r="W2939">
            <v>44927</v>
          </cell>
          <cell r="X2939">
            <v>2023</v>
          </cell>
          <cell r="Y2939" t="str">
            <v>A</v>
          </cell>
        </row>
        <row r="2940">
          <cell r="F2940" t="str">
            <v>EVB0002939</v>
          </cell>
          <cell r="G2940" t="str">
            <v>Muur - snelbouw metselwerk PLS bepleisterd</v>
          </cell>
          <cell r="H2940" t="str">
            <v>binnenwanden; constructief, algemeen (verzamelniveau)</v>
          </cell>
          <cell r="I2940" t="str">
            <v>TF-WDB000001-0010-A</v>
          </cell>
          <cell r="J2940"/>
          <cell r="K2940"/>
          <cell r="L2940"/>
          <cell r="M2940"/>
          <cell r="N2940" t="str">
            <v>22.20</v>
          </cell>
          <cell r="O2940" t="str">
            <v>000347</v>
          </cell>
          <cell r="P2940" t="str">
            <v>WIENERBERGER</v>
          </cell>
          <cell r="Q2940" t="str">
            <v>000300</v>
          </cell>
          <cell r="R2940" t="str">
            <v>ALHEEMBOUW</v>
          </cell>
          <cell r="S2940" t="str">
            <v>POROTHERM</v>
          </cell>
          <cell r="T2940"/>
          <cell r="U2940"/>
          <cell r="V2940">
            <v>1</v>
          </cell>
          <cell r="W2940">
            <v>44927</v>
          </cell>
          <cell r="X2940">
            <v>2023</v>
          </cell>
          <cell r="Y2940" t="str">
            <v>A</v>
          </cell>
        </row>
        <row r="2941">
          <cell r="F2941" t="str">
            <v>EVB0002940</v>
          </cell>
          <cell r="G2941" t="str">
            <v>Plafond - inspectieluik 290/290</v>
          </cell>
          <cell r="H2941" t="str">
            <v>dakopeningen; gevuld, algemeen (verzamelniveau)</v>
          </cell>
          <cell r="I2941"/>
          <cell r="J2941"/>
          <cell r="K2941"/>
          <cell r="L2941"/>
          <cell r="M2941"/>
          <cell r="N2941" t="str">
            <v>37.20</v>
          </cell>
          <cell r="O2941"/>
          <cell r="P2941"/>
          <cell r="Q2941" t="str">
            <v>000304</v>
          </cell>
          <cell r="R2941" t="str">
            <v>VMA / GEZEL</v>
          </cell>
          <cell r="S2941"/>
          <cell r="T2941"/>
          <cell r="U2941"/>
          <cell r="V2941">
            <v>1</v>
          </cell>
          <cell r="W2941">
            <v>44927</v>
          </cell>
          <cell r="X2941">
            <v>2023</v>
          </cell>
          <cell r="Y2941" t="str">
            <v>A</v>
          </cell>
        </row>
        <row r="2942">
          <cell r="F2942" t="str">
            <v>EVB0002941</v>
          </cell>
          <cell r="G2942" t="str">
            <v>Plafond - inspectieluik 390/390</v>
          </cell>
          <cell r="H2942" t="str">
            <v>dakopeningen; gevuld, algemeen (verzamelniveau)</v>
          </cell>
          <cell r="I2942"/>
          <cell r="J2942"/>
          <cell r="K2942"/>
          <cell r="L2942"/>
          <cell r="M2942"/>
          <cell r="N2942" t="str">
            <v>37.20</v>
          </cell>
          <cell r="O2942"/>
          <cell r="P2942"/>
          <cell r="Q2942" t="str">
            <v>000304</v>
          </cell>
          <cell r="R2942" t="str">
            <v>VMA / GEZEL</v>
          </cell>
          <cell r="S2942"/>
          <cell r="T2942"/>
          <cell r="U2942"/>
          <cell r="V2942">
            <v>1</v>
          </cell>
          <cell r="W2942">
            <v>44927</v>
          </cell>
          <cell r="X2942">
            <v>2023</v>
          </cell>
          <cell r="Y2942" t="str">
            <v>A</v>
          </cell>
        </row>
        <row r="2943">
          <cell r="F2943" t="str">
            <v>EVB0002942</v>
          </cell>
          <cell r="G2943" t="str">
            <v>Noodverlichting - plafond TYPE 2 rond (lens antipaniek)</v>
          </cell>
          <cell r="H2943" t="str">
            <v>centrale elektrotechnische voorz.; energie, laagspanning, algemeen</v>
          </cell>
          <cell r="I2943" t="str">
            <v>ELEK TF 78</v>
          </cell>
          <cell r="J2943"/>
          <cell r="K2943"/>
          <cell r="L2943"/>
          <cell r="M2943"/>
          <cell r="N2943" t="str">
            <v>61.50</v>
          </cell>
          <cell r="O2943" t="str">
            <v>000339</v>
          </cell>
          <cell r="P2943" t="str">
            <v>ZEMPER</v>
          </cell>
          <cell r="Q2943" t="str">
            <v>000297</v>
          </cell>
          <cell r="R2943" t="str">
            <v>VMA</v>
          </cell>
          <cell r="S2943" t="str">
            <v>LSM3250LDPW</v>
          </cell>
          <cell r="T2943"/>
          <cell r="U2943"/>
          <cell r="V2943">
            <v>1</v>
          </cell>
          <cell r="W2943">
            <v>44927</v>
          </cell>
          <cell r="X2943">
            <v>2023</v>
          </cell>
          <cell r="Y2943" t="str">
            <v>A</v>
          </cell>
        </row>
        <row r="2944">
          <cell r="F2944" t="str">
            <v>EVB0002943</v>
          </cell>
          <cell r="G2944" t="str">
            <v>Plafond - verlaagd gyproc geperforeerd</v>
          </cell>
          <cell r="H2944" t="str">
            <v>plafondafwerkingen; verlaagd, algemeen (verzamelniveau)</v>
          </cell>
          <cell r="I2944" t="str">
            <v>TF-WDB000001-0018.3A</v>
          </cell>
          <cell r="J2944"/>
          <cell r="K2944"/>
          <cell r="L2944"/>
          <cell r="M2944"/>
          <cell r="N2944" t="str">
            <v>45.10</v>
          </cell>
          <cell r="O2944" t="str">
            <v>000351</v>
          </cell>
          <cell r="P2944" t="str">
            <v>SAINT-GOBAIN</v>
          </cell>
          <cell r="Q2944" t="str">
            <v>000303</v>
          </cell>
          <cell r="R2944" t="str">
            <v>VAN HULLE BOUWSERVICE</v>
          </cell>
          <cell r="S2944"/>
          <cell r="T2944"/>
          <cell r="U2944"/>
          <cell r="V2944">
            <v>1</v>
          </cell>
          <cell r="W2944">
            <v>44927</v>
          </cell>
          <cell r="X2944">
            <v>2023</v>
          </cell>
          <cell r="Y2944" t="str">
            <v>A</v>
          </cell>
        </row>
        <row r="2945">
          <cell r="F2945" t="str">
            <v>EVB0002944</v>
          </cell>
          <cell r="G2945" t="str">
            <v>Raam - buitenraam</v>
          </cell>
          <cell r="H2945" t="str">
            <v>buitenwandopeningen; gevuld met ramen, algemeen (verzamelniveau)</v>
          </cell>
          <cell r="I2945"/>
          <cell r="J2945"/>
          <cell r="K2945"/>
          <cell r="L2945"/>
          <cell r="M2945"/>
          <cell r="N2945" t="str">
            <v>31.20</v>
          </cell>
          <cell r="O2945"/>
          <cell r="P2945"/>
          <cell r="Q2945" t="str">
            <v>000302</v>
          </cell>
          <cell r="R2945" t="str">
            <v>HERMANS</v>
          </cell>
          <cell r="S2945"/>
          <cell r="T2945"/>
          <cell r="U2945"/>
          <cell r="V2945">
            <v>1</v>
          </cell>
          <cell r="W2945">
            <v>44927</v>
          </cell>
          <cell r="X2945">
            <v>2023</v>
          </cell>
          <cell r="Y2945" t="str">
            <v>A</v>
          </cell>
        </row>
        <row r="2946">
          <cell r="F2946" t="str">
            <v>EVB0002945</v>
          </cell>
          <cell r="G2946" t="str">
            <v>Raam - zonnewering automatisch</v>
          </cell>
          <cell r="H2946" t="str">
            <v>vaste gebruikersvoorzieningen; standaard, lichtweringen</v>
          </cell>
          <cell r="I2946"/>
          <cell r="J2946"/>
          <cell r="K2946"/>
          <cell r="L2946"/>
          <cell r="M2946"/>
          <cell r="N2946" t="str">
            <v>72.12</v>
          </cell>
          <cell r="O2946"/>
          <cell r="P2946"/>
          <cell r="Q2946" t="str">
            <v>000309</v>
          </cell>
          <cell r="R2946" t="str">
            <v>ZORA</v>
          </cell>
          <cell r="S2946"/>
          <cell r="T2946"/>
          <cell r="U2946"/>
          <cell r="V2946">
            <v>1</v>
          </cell>
          <cell r="W2946">
            <v>44927</v>
          </cell>
          <cell r="X2946">
            <v>2023</v>
          </cell>
          <cell r="Y2946" t="str">
            <v>A</v>
          </cell>
        </row>
        <row r="2947">
          <cell r="F2947" t="str">
            <v>EVB0002946</v>
          </cell>
          <cell r="G2947" t="str">
            <v>Raam - zonnewering GORDIJNEN</v>
          </cell>
          <cell r="H2947" t="str">
            <v>vaste gebruikersvoorzieningen; standaard, lichtweringen</v>
          </cell>
          <cell r="I2947"/>
          <cell r="J2947"/>
          <cell r="K2947"/>
          <cell r="L2947"/>
          <cell r="M2947"/>
          <cell r="N2947" t="str">
            <v>72.12</v>
          </cell>
          <cell r="O2947"/>
          <cell r="P2947"/>
          <cell r="Q2947" t="str">
            <v>000309</v>
          </cell>
          <cell r="R2947" t="str">
            <v>ZORA</v>
          </cell>
          <cell r="S2947"/>
          <cell r="T2947"/>
          <cell r="U2947"/>
          <cell r="V2947">
            <v>1</v>
          </cell>
          <cell r="W2947">
            <v>44927</v>
          </cell>
          <cell r="X2947">
            <v>2023</v>
          </cell>
          <cell r="Y2947" t="str">
            <v>A</v>
          </cell>
        </row>
        <row r="2948">
          <cell r="F2948" t="str">
            <v>EVB0002947</v>
          </cell>
          <cell r="G2948" t="str">
            <v>Ventilatie - extractie en pulsie boven geperforeerd plafond</v>
          </cell>
          <cell r="H2948" t="str">
            <v>luchtbehandeling; centrale mechanische ventilatie, algemeen (verzamelniveau)</v>
          </cell>
          <cell r="I2948"/>
          <cell r="J2948"/>
          <cell r="K2948"/>
          <cell r="L2948"/>
          <cell r="M2948"/>
          <cell r="N2948" t="str">
            <v>57.50</v>
          </cell>
          <cell r="O2948"/>
          <cell r="P2948"/>
          <cell r="Q2948" t="str">
            <v>000301</v>
          </cell>
          <cell r="R2948" t="str">
            <v>GEZEL</v>
          </cell>
          <cell r="S2948"/>
          <cell r="T2948"/>
          <cell r="U2948"/>
          <cell r="V2948">
            <v>1</v>
          </cell>
          <cell r="W2948">
            <v>44927</v>
          </cell>
          <cell r="X2948">
            <v>2023</v>
          </cell>
          <cell r="Y2948" t="str">
            <v>A</v>
          </cell>
        </row>
        <row r="2949">
          <cell r="F2949" t="str">
            <v>EVB0002948</v>
          </cell>
          <cell r="G2949" t="str">
            <v>verlichting - KNX-aanwezigheidsdetector</v>
          </cell>
          <cell r="H2949" t="str">
            <v>verlichting; standaard, bewaakt, algemeen (verzamelniveau)</v>
          </cell>
          <cell r="I2949" t="str">
            <v>ELEK TF 42</v>
          </cell>
          <cell r="J2949"/>
          <cell r="K2949"/>
          <cell r="L2949"/>
          <cell r="M2949"/>
          <cell r="N2949" t="str">
            <v>63.40</v>
          </cell>
          <cell r="O2949" t="str">
            <v>000346</v>
          </cell>
          <cell r="P2949" t="str">
            <v>ESYLUX</v>
          </cell>
          <cell r="Q2949" t="str">
            <v>000297</v>
          </cell>
          <cell r="R2949" t="str">
            <v>VMA</v>
          </cell>
          <cell r="S2949" t="str">
            <v>PD-C 360i/8 KNX UP</v>
          </cell>
          <cell r="T2949"/>
          <cell r="U2949"/>
          <cell r="V2949">
            <v>1</v>
          </cell>
          <cell r="W2949">
            <v>44927</v>
          </cell>
          <cell r="X2949">
            <v>2023</v>
          </cell>
          <cell r="Y2949" t="str">
            <v>A</v>
          </cell>
        </row>
        <row r="2950">
          <cell r="F2950" t="str">
            <v>EVB0002949</v>
          </cell>
          <cell r="G2950" t="str">
            <v>Verlichting - inbouw rond kleine spots</v>
          </cell>
          <cell r="H2950" t="str">
            <v>verlichting; standaard, bewaakt, algemeen (verzamelniveau)</v>
          </cell>
          <cell r="I2950" t="str">
            <v>ELEK TF 56 / 57</v>
          </cell>
          <cell r="J2950"/>
          <cell r="K2950"/>
          <cell r="L2950"/>
          <cell r="M2950"/>
          <cell r="N2950" t="str">
            <v>63.40</v>
          </cell>
          <cell r="O2950" t="str">
            <v>000451</v>
          </cell>
          <cell r="P2950" t="str">
            <v>PHILIPS Greenspace Perfect Fit</v>
          </cell>
          <cell r="Q2950" t="str">
            <v>000297</v>
          </cell>
          <cell r="R2950" t="str">
            <v>VMA</v>
          </cell>
          <cell r="S2950" t="str">
            <v>TT-150-11S-830-PSD_E-OC-N-N-WH281-N-2</v>
          </cell>
          <cell r="T2950"/>
          <cell r="U2950"/>
          <cell r="V2950">
            <v>1</v>
          </cell>
          <cell r="W2950">
            <v>44927</v>
          </cell>
          <cell r="X2950">
            <v>2023</v>
          </cell>
          <cell r="Y2950" t="str">
            <v>A</v>
          </cell>
        </row>
        <row r="2951">
          <cell r="F2951" t="str">
            <v>EVB0002950</v>
          </cell>
          <cell r="G2951" t="str">
            <v>Verlichting - schakelaar</v>
          </cell>
          <cell r="H2951" t="str">
            <v>verlichting; standaard, bewaakt, algemeen (verzamelniveau)</v>
          </cell>
          <cell r="I2951" t="str">
            <v>ELEK  TF 39</v>
          </cell>
          <cell r="J2951"/>
          <cell r="K2951"/>
          <cell r="L2951"/>
          <cell r="M2951"/>
          <cell r="N2951" t="str">
            <v>63.40</v>
          </cell>
          <cell r="O2951"/>
          <cell r="P2951"/>
          <cell r="Q2951" t="str">
            <v>000297</v>
          </cell>
          <cell r="R2951" t="str">
            <v>VMA</v>
          </cell>
          <cell r="S2951" t="str">
            <v>Soliroc IK10 vandalproof</v>
          </cell>
          <cell r="T2951"/>
          <cell r="U2951"/>
          <cell r="V2951">
            <v>1</v>
          </cell>
          <cell r="W2951">
            <v>44927</v>
          </cell>
          <cell r="X2951">
            <v>2023</v>
          </cell>
          <cell r="Y2951" t="str">
            <v>A</v>
          </cell>
        </row>
        <row r="2952">
          <cell r="F2952" t="str">
            <v>EVB0002951</v>
          </cell>
          <cell r="G2952" t="str">
            <v>Vloer - tapijttegels</v>
          </cell>
          <cell r="H2952" t="str">
            <v>vloerafwerkingen; niet verhoogd, algemeen (verzamelniveau)</v>
          </cell>
          <cell r="I2952" t="str">
            <v>TF-WDB000001-0061-A</v>
          </cell>
          <cell r="J2952"/>
          <cell r="K2952"/>
          <cell r="L2952"/>
          <cell r="M2952"/>
          <cell r="N2952" t="str">
            <v>43.20</v>
          </cell>
          <cell r="O2952" t="str">
            <v>000449</v>
          </cell>
          <cell r="P2952" t="str">
            <v>DESSO</v>
          </cell>
          <cell r="Q2952"/>
          <cell r="R2952"/>
          <cell r="S2952" t="str">
            <v>Linon Eco Base</v>
          </cell>
          <cell r="T2952"/>
          <cell r="U2952"/>
          <cell r="V2952">
            <v>1</v>
          </cell>
          <cell r="W2952">
            <v>44927</v>
          </cell>
          <cell r="X2952">
            <v>2023</v>
          </cell>
          <cell r="Y2952" t="str">
            <v>A</v>
          </cell>
        </row>
        <row r="2953">
          <cell r="F2953" t="str">
            <v>EVB0002952</v>
          </cell>
          <cell r="G2953" t="str">
            <v>Beveiliging - Inbraakcentrale</v>
          </cell>
          <cell r="H2953" t="str">
            <v>beveiliging; overlast, detectie en alarmering, algemeen (verzamelniveau)</v>
          </cell>
          <cell r="I2953" t="str">
            <v>ELEK TF 509</v>
          </cell>
          <cell r="J2953"/>
          <cell r="K2953"/>
          <cell r="L2953"/>
          <cell r="M2953"/>
          <cell r="N2953" t="str">
            <v>65.30</v>
          </cell>
          <cell r="O2953" t="str">
            <v>000352</v>
          </cell>
          <cell r="P2953" t="str">
            <v>CARRIER NXG</v>
          </cell>
          <cell r="Q2953" t="str">
            <v>000297</v>
          </cell>
          <cell r="R2953" t="str">
            <v>VMA</v>
          </cell>
          <cell r="S2953" t="str">
            <v>NXG-216N</v>
          </cell>
          <cell r="T2953"/>
          <cell r="U2953"/>
          <cell r="V2953">
            <v>1</v>
          </cell>
          <cell r="W2953">
            <v>44927</v>
          </cell>
          <cell r="X2953">
            <v>2023</v>
          </cell>
          <cell r="Y2953" t="str">
            <v>A</v>
          </cell>
        </row>
        <row r="2954">
          <cell r="F2954" t="str">
            <v>EVB0002953</v>
          </cell>
          <cell r="G2954" t="str">
            <v>Beveiliging - Inbraakcentrale</v>
          </cell>
          <cell r="H2954" t="str">
            <v>beveiliging; overlast, detectie en alarmering, algemeen (verzamelniveau)</v>
          </cell>
          <cell r="I2954"/>
          <cell r="J2954"/>
          <cell r="K2954"/>
          <cell r="L2954"/>
          <cell r="M2954"/>
          <cell r="N2954" t="str">
            <v>65.30</v>
          </cell>
          <cell r="O2954" t="str">
            <v>000352</v>
          </cell>
          <cell r="P2954" t="str">
            <v>CARRIER NXG</v>
          </cell>
          <cell r="Q2954" t="str">
            <v>000297</v>
          </cell>
          <cell r="R2954" t="str">
            <v>VMA</v>
          </cell>
          <cell r="S2954" t="str">
            <v>NXG-001-LM</v>
          </cell>
          <cell r="T2954"/>
          <cell r="U2954"/>
          <cell r="V2954">
            <v>1</v>
          </cell>
          <cell r="W2954">
            <v>44927</v>
          </cell>
          <cell r="X2954">
            <v>2023</v>
          </cell>
          <cell r="Y2954" t="str">
            <v>A</v>
          </cell>
        </row>
        <row r="2955">
          <cell r="F2955" t="str">
            <v>EVB0002954</v>
          </cell>
          <cell r="G2955" t="str">
            <v>Brand - automatische branddetectie</v>
          </cell>
          <cell r="H2955" t="str">
            <v>beveiliging; brand, detectie en alarmering</v>
          </cell>
          <cell r="I2955" t="str">
            <v>ELEK TF 145</v>
          </cell>
          <cell r="J2955"/>
          <cell r="K2955"/>
          <cell r="L2955"/>
          <cell r="M2955"/>
          <cell r="N2955" t="str">
            <v>65.11</v>
          </cell>
          <cell r="O2955" t="str">
            <v>000324</v>
          </cell>
          <cell r="P2955" t="str">
            <v>BOSCH</v>
          </cell>
          <cell r="Q2955" t="str">
            <v>000297</v>
          </cell>
          <cell r="R2955" t="str">
            <v>VMA</v>
          </cell>
          <cell r="S2955" t="str">
            <v>FAP-0420 (AVENAR detector 4000)</v>
          </cell>
          <cell r="T2955"/>
          <cell r="U2955"/>
          <cell r="V2955">
            <v>1</v>
          </cell>
          <cell r="W2955">
            <v>44927</v>
          </cell>
          <cell r="X2955">
            <v>2023</v>
          </cell>
          <cell r="Y2955" t="str">
            <v>A</v>
          </cell>
        </row>
        <row r="2956">
          <cell r="F2956" t="str">
            <v>EVB0002955</v>
          </cell>
          <cell r="G2956" t="str">
            <v>Brand - automatische branddetectie (boven verlaagd plafond)</v>
          </cell>
          <cell r="H2956" t="str">
            <v>beveiliging; brand, detectie en alarmering</v>
          </cell>
          <cell r="I2956" t="str">
            <v>ELEK TF 145</v>
          </cell>
          <cell r="J2956"/>
          <cell r="K2956"/>
          <cell r="L2956"/>
          <cell r="M2956"/>
          <cell r="N2956" t="str">
            <v>65.11</v>
          </cell>
          <cell r="O2956" t="str">
            <v>000324</v>
          </cell>
          <cell r="P2956" t="str">
            <v>BOSCH</v>
          </cell>
          <cell r="Q2956" t="str">
            <v>000297</v>
          </cell>
          <cell r="R2956" t="str">
            <v>VMA</v>
          </cell>
          <cell r="S2956" t="str">
            <v>FAP-0420 (AVENAR detector 4000)</v>
          </cell>
          <cell r="T2956"/>
          <cell r="U2956"/>
          <cell r="V2956">
            <v>1</v>
          </cell>
          <cell r="W2956">
            <v>44927</v>
          </cell>
          <cell r="X2956">
            <v>2023</v>
          </cell>
          <cell r="Y2956" t="str">
            <v>A</v>
          </cell>
        </row>
        <row r="2957">
          <cell r="F2957" t="str">
            <v>EVB0002956</v>
          </cell>
          <cell r="G2957" t="str">
            <v>Communicatie - aansluitdoos data/telefonie RJ45 enkel</v>
          </cell>
          <cell r="H2957" t="str">
            <v>communicatie; overdracht van signalen, algemeen (verzamelniveau)</v>
          </cell>
          <cell r="I2957" t="str">
            <v>ELEK TF 119</v>
          </cell>
          <cell r="J2957"/>
          <cell r="K2957"/>
          <cell r="L2957"/>
          <cell r="M2957"/>
          <cell r="N2957" t="str">
            <v>64.10</v>
          </cell>
          <cell r="O2957" t="str">
            <v>000326</v>
          </cell>
          <cell r="P2957" t="str">
            <v>R&amp;M</v>
          </cell>
          <cell r="Q2957" t="str">
            <v>000297</v>
          </cell>
          <cell r="R2957" t="str">
            <v>VMA</v>
          </cell>
          <cell r="S2957" t="str">
            <v>R813508 - 977803015 - RJ45/s</v>
          </cell>
          <cell r="T2957"/>
          <cell r="U2957"/>
          <cell r="V2957">
            <v>1</v>
          </cell>
          <cell r="W2957">
            <v>44927</v>
          </cell>
          <cell r="X2957">
            <v>2023</v>
          </cell>
          <cell r="Y2957" t="str">
            <v>A</v>
          </cell>
        </row>
        <row r="2958">
          <cell r="F2958" t="str">
            <v>EVB0002957</v>
          </cell>
          <cell r="G2958" t="str">
            <v>Communicatie - aansluitdoos opbouw data/telefonie RJ45 enkel</v>
          </cell>
          <cell r="H2958" t="str">
            <v>communicatie; overdracht van signalen, algemeen (verzamelniveau)</v>
          </cell>
          <cell r="I2958" t="str">
            <v>ELEK TF 119/38</v>
          </cell>
          <cell r="J2958"/>
          <cell r="K2958"/>
          <cell r="L2958"/>
          <cell r="M2958"/>
          <cell r="N2958" t="str">
            <v>64.10</v>
          </cell>
          <cell r="O2958" t="str">
            <v>000326</v>
          </cell>
          <cell r="P2958" t="str">
            <v>R&amp;M</v>
          </cell>
          <cell r="Q2958" t="str">
            <v>000297</v>
          </cell>
          <cell r="R2958" t="str">
            <v>VMA</v>
          </cell>
          <cell r="S2958" t="str">
            <v>R813508 - 977803015 - RJ45/s</v>
          </cell>
          <cell r="T2958"/>
          <cell r="U2958"/>
          <cell r="V2958">
            <v>1</v>
          </cell>
          <cell r="W2958">
            <v>44927</v>
          </cell>
          <cell r="X2958">
            <v>2023</v>
          </cell>
          <cell r="Y2958" t="str">
            <v>A</v>
          </cell>
        </row>
        <row r="2959">
          <cell r="F2959" t="str">
            <v>EVB0002958</v>
          </cell>
          <cell r="G2959" t="str">
            <v>Communicatie - serverkast NAAM ?</v>
          </cell>
          <cell r="H2959" t="str">
            <v>communicatie; overdracht van data, algemeen (verzamelniveau)</v>
          </cell>
          <cell r="I2959"/>
          <cell r="J2959"/>
          <cell r="K2959"/>
          <cell r="L2959"/>
          <cell r="M2959"/>
          <cell r="N2959" t="str">
            <v>64.40</v>
          </cell>
          <cell r="O2959" t="str">
            <v>000406</v>
          </cell>
          <cell r="P2959" t="str">
            <v>CANOVATE</v>
          </cell>
          <cell r="Q2959" t="str">
            <v>000297</v>
          </cell>
          <cell r="R2959" t="str">
            <v>VMA</v>
          </cell>
          <cell r="S2959"/>
          <cell r="T2959"/>
          <cell r="U2959"/>
          <cell r="V2959">
            <v>1</v>
          </cell>
          <cell r="W2959">
            <v>44927</v>
          </cell>
          <cell r="X2959">
            <v>2023</v>
          </cell>
          <cell r="Y2959" t="str">
            <v>A</v>
          </cell>
        </row>
        <row r="2960">
          <cell r="F2960" t="str">
            <v>EVB0002959</v>
          </cell>
          <cell r="G2960" t="str">
            <v>CV - collector STEEK vloerverwarming (5 aansluitingen)</v>
          </cell>
          <cell r="H2960" t="str">
            <v>warmtedistributie; water, vloerverwarmingssystemen</v>
          </cell>
          <cell r="I2960"/>
          <cell r="J2960"/>
          <cell r="K2960"/>
          <cell r="L2960"/>
          <cell r="M2960"/>
          <cell r="N2960" t="str">
            <v>56.13</v>
          </cell>
          <cell r="O2960" t="str">
            <v>000397</v>
          </cell>
          <cell r="P2960" t="str">
            <v>TEC PRO</v>
          </cell>
          <cell r="Q2960" t="str">
            <v>000301</v>
          </cell>
          <cell r="R2960" t="str">
            <v>GEZEL</v>
          </cell>
          <cell r="S2960"/>
          <cell r="T2960"/>
          <cell r="U2960"/>
          <cell r="V2960">
            <v>1</v>
          </cell>
          <cell r="W2960">
            <v>44927</v>
          </cell>
          <cell r="X2960">
            <v>2023</v>
          </cell>
          <cell r="Y2960" t="str">
            <v>A</v>
          </cell>
        </row>
        <row r="2961">
          <cell r="F2961" t="str">
            <v>EVB0002960</v>
          </cell>
          <cell r="G2961" t="str">
            <v>CV - collector RETOUR vloerverwarming (5 aansluitingen)</v>
          </cell>
          <cell r="H2961" t="str">
            <v>warmtedistributie; water, vloerverwarmingssystemen</v>
          </cell>
          <cell r="I2961"/>
          <cell r="J2961"/>
          <cell r="K2961"/>
          <cell r="L2961"/>
          <cell r="M2961"/>
          <cell r="N2961" t="str">
            <v>56.13</v>
          </cell>
          <cell r="O2961" t="str">
            <v>000397</v>
          </cell>
          <cell r="P2961" t="str">
            <v>TEC PRO</v>
          </cell>
          <cell r="Q2961" t="str">
            <v>000301</v>
          </cell>
          <cell r="R2961" t="str">
            <v>GEZEL</v>
          </cell>
          <cell r="S2961"/>
          <cell r="T2961"/>
          <cell r="U2961"/>
          <cell r="V2961">
            <v>1</v>
          </cell>
          <cell r="W2961">
            <v>44927</v>
          </cell>
          <cell r="X2961">
            <v>2023</v>
          </cell>
          <cell r="Y2961" t="str">
            <v>A</v>
          </cell>
        </row>
        <row r="2962">
          <cell r="F2962" t="str">
            <v>EVB0002961</v>
          </cell>
          <cell r="G2962" t="str">
            <v>CV - collector STEEK vloerverwarming (3 aansluitingen)</v>
          </cell>
          <cell r="H2962" t="str">
            <v>warmtedistributie; water, vloerverwarmingssystemen</v>
          </cell>
          <cell r="I2962"/>
          <cell r="J2962"/>
          <cell r="K2962"/>
          <cell r="L2962"/>
          <cell r="M2962"/>
          <cell r="N2962" t="str">
            <v>56.13</v>
          </cell>
          <cell r="O2962" t="str">
            <v>000397</v>
          </cell>
          <cell r="P2962" t="str">
            <v>TEC PRO</v>
          </cell>
          <cell r="Q2962" t="str">
            <v>000301</v>
          </cell>
          <cell r="R2962" t="str">
            <v>GEZEL</v>
          </cell>
          <cell r="S2962"/>
          <cell r="T2962"/>
          <cell r="U2962"/>
          <cell r="V2962">
            <v>1</v>
          </cell>
          <cell r="W2962">
            <v>44927</v>
          </cell>
          <cell r="X2962">
            <v>2023</v>
          </cell>
          <cell r="Y2962" t="str">
            <v>A</v>
          </cell>
        </row>
        <row r="2963">
          <cell r="F2963" t="str">
            <v>EVB0002962</v>
          </cell>
          <cell r="G2963" t="str">
            <v>CV - collector RETOUR vloerverwarming (3 aansluitingen)</v>
          </cell>
          <cell r="H2963" t="str">
            <v>warmtedistributie; water, vloerverwarmingssystemen</v>
          </cell>
          <cell r="I2963"/>
          <cell r="J2963"/>
          <cell r="K2963"/>
          <cell r="L2963"/>
          <cell r="M2963"/>
          <cell r="N2963" t="str">
            <v>56.13</v>
          </cell>
          <cell r="O2963" t="str">
            <v>000397</v>
          </cell>
          <cell r="P2963" t="str">
            <v>TEC PRO</v>
          </cell>
          <cell r="Q2963" t="str">
            <v>000301</v>
          </cell>
          <cell r="R2963" t="str">
            <v>GEZEL</v>
          </cell>
          <cell r="S2963"/>
          <cell r="T2963"/>
          <cell r="U2963"/>
          <cell r="V2963">
            <v>1</v>
          </cell>
          <cell r="W2963">
            <v>44927</v>
          </cell>
          <cell r="X2963">
            <v>2023</v>
          </cell>
          <cell r="Y2963" t="str">
            <v>A</v>
          </cell>
        </row>
        <row r="2964">
          <cell r="F2964" t="str">
            <v>EVB0002963</v>
          </cell>
          <cell r="G2964" t="str">
            <v>CV - collector STEEK (5 aansluitingen)</v>
          </cell>
          <cell r="H2964" t="str">
            <v>warmtedistributie; water, algemeen (verzamelniveau)</v>
          </cell>
          <cell r="I2964"/>
          <cell r="J2964"/>
          <cell r="K2964"/>
          <cell r="L2964"/>
          <cell r="M2964"/>
          <cell r="N2964" t="str">
            <v>56.10</v>
          </cell>
          <cell r="O2964"/>
          <cell r="P2964"/>
          <cell r="Q2964" t="str">
            <v>000301</v>
          </cell>
          <cell r="R2964" t="str">
            <v>GEZEL</v>
          </cell>
          <cell r="S2964"/>
          <cell r="T2964"/>
          <cell r="U2964"/>
          <cell r="V2964">
            <v>1</v>
          </cell>
          <cell r="W2964">
            <v>44927</v>
          </cell>
          <cell r="X2964">
            <v>2023</v>
          </cell>
          <cell r="Y2964" t="str">
            <v>A</v>
          </cell>
        </row>
        <row r="2965">
          <cell r="F2965" t="str">
            <v>EVB0002964</v>
          </cell>
          <cell r="G2965" t="str">
            <v>CV - collector RETOUR (5 aansluitingen)</v>
          </cell>
          <cell r="H2965" t="str">
            <v>warmtedistributie; water, algemeen (verzamelniveau)</v>
          </cell>
          <cell r="I2965"/>
          <cell r="J2965"/>
          <cell r="K2965"/>
          <cell r="L2965"/>
          <cell r="M2965"/>
          <cell r="N2965" t="str">
            <v>56.10</v>
          </cell>
          <cell r="O2965"/>
          <cell r="P2965"/>
          <cell r="Q2965" t="str">
            <v>000301</v>
          </cell>
          <cell r="R2965" t="str">
            <v>GEZEL</v>
          </cell>
          <cell r="S2965"/>
          <cell r="T2965"/>
          <cell r="U2965"/>
          <cell r="V2965">
            <v>1</v>
          </cell>
          <cell r="W2965">
            <v>44927</v>
          </cell>
          <cell r="X2965">
            <v>2023</v>
          </cell>
          <cell r="Y2965" t="str">
            <v>A</v>
          </cell>
        </row>
        <row r="2966">
          <cell r="F2966" t="str">
            <v>EVB0002965</v>
          </cell>
          <cell r="G2966" t="str">
            <v>Deur - binnendeur EI1 30  Type 7 cilinderslot &amp; ventilatierooster</v>
          </cell>
          <cell r="H2966" t="str">
            <v>binnenwandopeningen; gevuld met deuren, algemeen (verzamelniveau)</v>
          </cell>
          <cell r="I2966"/>
          <cell r="J2966"/>
          <cell r="K2966"/>
          <cell r="L2966"/>
          <cell r="M2966"/>
          <cell r="N2966" t="str">
            <v>32.30</v>
          </cell>
          <cell r="O2966"/>
          <cell r="P2966"/>
          <cell r="Q2966" t="str">
            <v>000298</v>
          </cell>
          <cell r="R2966" t="str">
            <v>DRAFAB</v>
          </cell>
          <cell r="S2966"/>
          <cell r="T2966"/>
          <cell r="U2966"/>
          <cell r="V2966">
            <v>1</v>
          </cell>
          <cell r="W2966">
            <v>44927</v>
          </cell>
          <cell r="X2966">
            <v>2023</v>
          </cell>
          <cell r="Y2966" t="str">
            <v>A</v>
          </cell>
        </row>
        <row r="2967">
          <cell r="F2967" t="str">
            <v>EVB0002966</v>
          </cell>
          <cell r="G2967" t="str">
            <v>Deur - deurpomp binnendeur</v>
          </cell>
          <cell r="H2967" t="str">
            <v>binnenwandopeningen; gevuld met deuren, algemeen (verzamelniveau)</v>
          </cell>
          <cell r="I2967" t="str">
            <v>TF-WDB000001-428-A/429-A/430-A</v>
          </cell>
          <cell r="J2967"/>
          <cell r="K2967"/>
          <cell r="L2967"/>
          <cell r="M2967"/>
          <cell r="N2967" t="str">
            <v>32.30</v>
          </cell>
          <cell r="O2967" t="str">
            <v>000337</v>
          </cell>
          <cell r="P2967" t="str">
            <v>ASSA ABLOY</v>
          </cell>
          <cell r="Q2967" t="str">
            <v>000298</v>
          </cell>
          <cell r="R2967" t="str">
            <v>DRAFAB</v>
          </cell>
          <cell r="S2967"/>
          <cell r="T2967"/>
          <cell r="U2967"/>
          <cell r="V2967">
            <v>1</v>
          </cell>
          <cell r="W2967">
            <v>44927</v>
          </cell>
          <cell r="X2967">
            <v>2023</v>
          </cell>
          <cell r="Y2967" t="str">
            <v>A</v>
          </cell>
        </row>
        <row r="2968">
          <cell r="F2968" t="str">
            <v>EVB0002967</v>
          </cell>
          <cell r="G2968" t="str">
            <v>Elektriciteit - EB_BS10</v>
          </cell>
          <cell r="H2968" t="str">
            <v>centrale elektrotechnische voorz.; energie, laagspanning, lager dan 1 kV en hoger dan 100 V</v>
          </cell>
          <cell r="I2968"/>
          <cell r="J2968"/>
          <cell r="K2968"/>
          <cell r="L2968"/>
          <cell r="M2968"/>
          <cell r="N2968" t="str">
            <v>61.51</v>
          </cell>
          <cell r="O2968" t="str">
            <v>000250</v>
          </cell>
          <cell r="P2968" t="str">
            <v>Schneider</v>
          </cell>
          <cell r="Q2968" t="str">
            <v>000297</v>
          </cell>
          <cell r="R2968" t="str">
            <v>VMA</v>
          </cell>
          <cell r="S2968" t="str">
            <v>PrismaSeT</v>
          </cell>
          <cell r="T2968"/>
          <cell r="U2968"/>
          <cell r="V2968">
            <v>1</v>
          </cell>
          <cell r="W2968">
            <v>44927</v>
          </cell>
          <cell r="X2968">
            <v>2023</v>
          </cell>
          <cell r="Y2968" t="str">
            <v>A</v>
          </cell>
        </row>
        <row r="2969">
          <cell r="F2969" t="str">
            <v>EVB0002968</v>
          </cell>
          <cell r="G2969" t="str">
            <v>Elektriciteit - stopcontact 220V</v>
          </cell>
          <cell r="H2969" t="str">
            <v>centrale elektrotechnische voorz.; energie, laagspanning, algemeen</v>
          </cell>
          <cell r="I2969" t="str">
            <v>ELEK TF 37</v>
          </cell>
          <cell r="J2969"/>
          <cell r="K2969"/>
          <cell r="L2969"/>
          <cell r="M2969"/>
          <cell r="N2969" t="str">
            <v>61.50</v>
          </cell>
          <cell r="O2969" t="str">
            <v>000327</v>
          </cell>
          <cell r="P2969" t="str">
            <v>NIKO</v>
          </cell>
          <cell r="Q2969" t="str">
            <v>000297</v>
          </cell>
          <cell r="R2969" t="str">
            <v>VMA</v>
          </cell>
          <cell r="S2969" t="str">
            <v>100-66600 / 66602 / 66603</v>
          </cell>
          <cell r="T2969"/>
          <cell r="U2969"/>
          <cell r="V2969">
            <v>1</v>
          </cell>
          <cell r="W2969">
            <v>44927</v>
          </cell>
          <cell r="X2969">
            <v>2023</v>
          </cell>
          <cell r="Y2969" t="str">
            <v>A</v>
          </cell>
        </row>
        <row r="2970">
          <cell r="F2970" t="str">
            <v>EVB0002969</v>
          </cell>
          <cell r="G2970" t="str">
            <v>Elektriciteit - stopcontact opbouw</v>
          </cell>
          <cell r="H2970" t="str">
            <v>centrale elektrotechnische voorz.; energie, laagspanning, algemeen</v>
          </cell>
          <cell r="I2970" t="str">
            <v>ELEK TF 37/38</v>
          </cell>
          <cell r="J2970"/>
          <cell r="K2970"/>
          <cell r="L2970"/>
          <cell r="M2970"/>
          <cell r="N2970" t="str">
            <v>61.50</v>
          </cell>
          <cell r="O2970" t="str">
            <v>000327</v>
          </cell>
          <cell r="P2970" t="str">
            <v>NIKO</v>
          </cell>
          <cell r="Q2970" t="str">
            <v>000297</v>
          </cell>
          <cell r="R2970" t="str">
            <v>VMA</v>
          </cell>
          <cell r="S2970" t="str">
            <v>100-66600 / 66602 / 66603</v>
          </cell>
          <cell r="T2970"/>
          <cell r="U2970"/>
          <cell r="V2970">
            <v>1</v>
          </cell>
          <cell r="W2970">
            <v>44927</v>
          </cell>
          <cell r="X2970">
            <v>2023</v>
          </cell>
          <cell r="Y2970" t="str">
            <v>A</v>
          </cell>
        </row>
        <row r="2971">
          <cell r="F2971" t="str">
            <v>EVB0002970</v>
          </cell>
          <cell r="G2971" t="str">
            <v>Elektriciteit - stopcontact opbouw in serverkast</v>
          </cell>
          <cell r="H2971" t="str">
            <v>centrale elektrotechnische voorz.; energie, laagspanning, algemeen</v>
          </cell>
          <cell r="I2971" t="str">
            <v>ELEK TF 37/38</v>
          </cell>
          <cell r="J2971"/>
          <cell r="K2971"/>
          <cell r="L2971"/>
          <cell r="M2971"/>
          <cell r="N2971" t="str">
            <v>61.50</v>
          </cell>
          <cell r="O2971" t="str">
            <v>000327</v>
          </cell>
          <cell r="P2971" t="str">
            <v>NIKO</v>
          </cell>
          <cell r="Q2971" t="str">
            <v>000297</v>
          </cell>
          <cell r="R2971" t="str">
            <v>VMA</v>
          </cell>
          <cell r="S2971" t="str">
            <v>100-66600 / 66602 / 66603</v>
          </cell>
          <cell r="T2971"/>
          <cell r="U2971"/>
          <cell r="V2971">
            <v>1</v>
          </cell>
          <cell r="W2971">
            <v>44927</v>
          </cell>
          <cell r="X2971">
            <v>2023</v>
          </cell>
          <cell r="Y2971" t="str">
            <v>A</v>
          </cell>
        </row>
        <row r="2972">
          <cell r="F2972" t="str">
            <v>EVB0002971</v>
          </cell>
          <cell r="G2972" t="str">
            <v>Muur - snelbouw metselwerk PLS</v>
          </cell>
          <cell r="H2972" t="str">
            <v>binnenwanden; constructief, algemeen (verzamelniveau)</v>
          </cell>
          <cell r="I2972" t="str">
            <v>TF-WDB000001-0010-A</v>
          </cell>
          <cell r="J2972"/>
          <cell r="K2972"/>
          <cell r="L2972"/>
          <cell r="M2972"/>
          <cell r="N2972" t="str">
            <v>22.20</v>
          </cell>
          <cell r="O2972" t="str">
            <v>000347</v>
          </cell>
          <cell r="P2972" t="str">
            <v>WIENERBERGER</v>
          </cell>
          <cell r="Q2972" t="str">
            <v>000300</v>
          </cell>
          <cell r="R2972" t="str">
            <v>ALHEEMBOUW</v>
          </cell>
          <cell r="S2972" t="str">
            <v>POROTHERM</v>
          </cell>
          <cell r="T2972"/>
          <cell r="U2972"/>
          <cell r="V2972">
            <v>1</v>
          </cell>
          <cell r="W2972">
            <v>44927</v>
          </cell>
          <cell r="X2972">
            <v>2023</v>
          </cell>
          <cell r="Y2972" t="str">
            <v>A</v>
          </cell>
        </row>
        <row r="2973">
          <cell r="F2973" t="str">
            <v>EVB0002972</v>
          </cell>
          <cell r="G2973" t="str">
            <v>Muur - bestaand metselwerk</v>
          </cell>
          <cell r="H2973" t="str">
            <v>binnenwanden; constructief, algemeen (verzamelniveau)</v>
          </cell>
          <cell r="I2973"/>
          <cell r="J2973"/>
          <cell r="K2973"/>
          <cell r="L2973"/>
          <cell r="M2973"/>
          <cell r="N2973" t="str">
            <v>22.20</v>
          </cell>
          <cell r="O2973"/>
          <cell r="P2973"/>
          <cell r="Q2973" t="str">
            <v>000300</v>
          </cell>
          <cell r="R2973" t="str">
            <v>ALHEEMBOUW</v>
          </cell>
          <cell r="S2973"/>
          <cell r="T2973"/>
          <cell r="U2973"/>
          <cell r="V2973">
            <v>1</v>
          </cell>
          <cell r="W2973">
            <v>44927</v>
          </cell>
          <cell r="X2973">
            <v>2023</v>
          </cell>
          <cell r="Y2973" t="str">
            <v>A</v>
          </cell>
        </row>
        <row r="2974">
          <cell r="F2974" t="str">
            <v>EVB0002973</v>
          </cell>
          <cell r="G2974" t="str">
            <v>Muur - gyproc</v>
          </cell>
          <cell r="H2974" t="str">
            <v>binnenwanden; niet constructief, algemeen (verzamelniveau)</v>
          </cell>
          <cell r="I2974" t="str">
            <v>TF-WDB000001-0018.2.a &amp; 28-A</v>
          </cell>
          <cell r="J2974"/>
          <cell r="K2974"/>
          <cell r="L2974"/>
          <cell r="M2974"/>
          <cell r="N2974" t="str">
            <v>22.10</v>
          </cell>
          <cell r="O2974" t="str">
            <v>000351</v>
          </cell>
          <cell r="P2974" t="str">
            <v>SAINT-GOBAIN</v>
          </cell>
          <cell r="Q2974" t="str">
            <v>000303</v>
          </cell>
          <cell r="R2974" t="str">
            <v>VAN HULLE BOUWSERVICE</v>
          </cell>
          <cell r="S2974"/>
          <cell r="T2974"/>
          <cell r="U2974"/>
          <cell r="V2974">
            <v>1</v>
          </cell>
          <cell r="W2974">
            <v>44927</v>
          </cell>
          <cell r="X2974">
            <v>2023</v>
          </cell>
          <cell r="Y2974" t="str">
            <v>A</v>
          </cell>
        </row>
        <row r="2975">
          <cell r="F2975" t="str">
            <v>EVB0002974</v>
          </cell>
          <cell r="G2975" t="str">
            <v>Noodverlichting - plafond TYPE 2 rond (lens antipaniek)</v>
          </cell>
          <cell r="H2975" t="str">
            <v>centrale elektrotechnische voorz.; energie, laagspanning, algemeen</v>
          </cell>
          <cell r="I2975" t="str">
            <v>ELEK TF 78</v>
          </cell>
          <cell r="J2975"/>
          <cell r="K2975"/>
          <cell r="L2975"/>
          <cell r="M2975"/>
          <cell r="N2975" t="str">
            <v>61.50</v>
          </cell>
          <cell r="O2975" t="str">
            <v>000339</v>
          </cell>
          <cell r="P2975" t="str">
            <v>ZEMPER</v>
          </cell>
          <cell r="Q2975" t="str">
            <v>000297</v>
          </cell>
          <cell r="R2975" t="str">
            <v>VMA</v>
          </cell>
          <cell r="S2975" t="str">
            <v>LSM3250LDPW</v>
          </cell>
          <cell r="T2975"/>
          <cell r="U2975"/>
          <cell r="V2975">
            <v>1</v>
          </cell>
          <cell r="W2975">
            <v>44927</v>
          </cell>
          <cell r="X2975">
            <v>2023</v>
          </cell>
          <cell r="Y2975" t="str">
            <v>A</v>
          </cell>
        </row>
        <row r="2976">
          <cell r="F2976" t="str">
            <v>EVB0002975</v>
          </cell>
          <cell r="G2976" t="str">
            <v>Noodverlichting - Aansluitbox</v>
          </cell>
          <cell r="H2976" t="str">
            <v>centrale elektrotechnische voorz.; energie, laagspanning, lager dan 1 kV en hoger dan 100 V</v>
          </cell>
          <cell r="I2976" t="str">
            <v>ELEK TF 85</v>
          </cell>
          <cell r="J2976"/>
          <cell r="K2976"/>
          <cell r="L2976"/>
          <cell r="M2976"/>
          <cell r="N2976" t="str">
            <v>61.51</v>
          </cell>
          <cell r="O2976" t="str">
            <v>000339</v>
          </cell>
          <cell r="P2976" t="str">
            <v>ZEMPER</v>
          </cell>
          <cell r="Q2976" t="str">
            <v>000297</v>
          </cell>
          <cell r="R2976" t="str">
            <v>VMA</v>
          </cell>
          <cell r="S2976" t="str">
            <v>CCWS001</v>
          </cell>
          <cell r="T2976"/>
          <cell r="U2976"/>
          <cell r="V2976">
            <v>1</v>
          </cell>
          <cell r="W2976">
            <v>44927</v>
          </cell>
          <cell r="X2976">
            <v>2023</v>
          </cell>
          <cell r="Y2976" t="str">
            <v>A</v>
          </cell>
        </row>
        <row r="2977">
          <cell r="F2977" t="str">
            <v>EVB0002976</v>
          </cell>
          <cell r="G2977" t="str">
            <v>Noodverlichting - Centrale controle-eenheid</v>
          </cell>
          <cell r="H2977" t="str">
            <v>centrale elektrotechnische voorz.; energie, laagspanning, lager dan 1 kV en hoger dan 100 V</v>
          </cell>
          <cell r="I2977" t="str">
            <v>ELEK TF 85</v>
          </cell>
          <cell r="J2977"/>
          <cell r="K2977"/>
          <cell r="L2977"/>
          <cell r="M2977"/>
          <cell r="N2977" t="str">
            <v>61.51</v>
          </cell>
          <cell r="O2977" t="str">
            <v>000339</v>
          </cell>
          <cell r="P2977" t="str">
            <v>ZEMPER</v>
          </cell>
          <cell r="Q2977" t="str">
            <v>000297</v>
          </cell>
          <cell r="R2977" t="str">
            <v>VMA</v>
          </cell>
          <cell r="S2977" t="str">
            <v>CWS8125W</v>
          </cell>
          <cell r="T2977"/>
          <cell r="U2977"/>
          <cell r="V2977">
            <v>1</v>
          </cell>
          <cell r="W2977">
            <v>44927</v>
          </cell>
          <cell r="X2977">
            <v>2023</v>
          </cell>
          <cell r="Y2977" t="str">
            <v>A</v>
          </cell>
        </row>
        <row r="2978">
          <cell r="F2978" t="str">
            <v>EVB0002977</v>
          </cell>
          <cell r="G2978" t="str">
            <v>Plafond - verlaagd rotswolvezel (600 x 600)</v>
          </cell>
          <cell r="H2978" t="str">
            <v>plafondafwerkingen; verlaagd, algemeen (verzamelniveau)</v>
          </cell>
          <cell r="I2978" t="str">
            <v>TF-WDB000001-0018.4-A</v>
          </cell>
          <cell r="J2978"/>
          <cell r="K2978"/>
          <cell r="L2978"/>
          <cell r="M2978"/>
          <cell r="N2978" t="str">
            <v>45.10</v>
          </cell>
          <cell r="O2978" t="str">
            <v>000391</v>
          </cell>
          <cell r="P2978" t="str">
            <v>SAINT-GOBAIN Eurocoustic</v>
          </cell>
          <cell r="Q2978" t="str">
            <v>000303</v>
          </cell>
          <cell r="R2978" t="str">
            <v>VAN HULLE BOUWSERVICE</v>
          </cell>
          <cell r="S2978"/>
          <cell r="T2978"/>
          <cell r="U2978"/>
          <cell r="V2978">
            <v>1</v>
          </cell>
          <cell r="W2978">
            <v>44927</v>
          </cell>
          <cell r="X2978">
            <v>2023</v>
          </cell>
          <cell r="Y2978" t="str">
            <v>A</v>
          </cell>
        </row>
        <row r="2979">
          <cell r="F2979" t="str">
            <v>EVB0002978</v>
          </cell>
          <cell r="G2979" t="str">
            <v>Sanitair - collector KW (3 aansluitingen)</v>
          </cell>
          <cell r="H2979" t="str">
            <v>water; drinkwater, algemeen (verzamelniveau)</v>
          </cell>
          <cell r="I2979"/>
          <cell r="J2979"/>
          <cell r="K2979"/>
          <cell r="L2979"/>
          <cell r="M2979"/>
          <cell r="N2979" t="str">
            <v>53.10</v>
          </cell>
          <cell r="O2979"/>
          <cell r="P2979"/>
          <cell r="Q2979" t="str">
            <v>000301</v>
          </cell>
          <cell r="R2979" t="str">
            <v>GEZEL</v>
          </cell>
          <cell r="S2979"/>
          <cell r="T2979"/>
          <cell r="U2979"/>
          <cell r="V2979">
            <v>1</v>
          </cell>
          <cell r="W2979">
            <v>44927</v>
          </cell>
          <cell r="X2979">
            <v>2023</v>
          </cell>
          <cell r="Y2979" t="str">
            <v>A</v>
          </cell>
        </row>
        <row r="2980">
          <cell r="F2980" t="str">
            <v>EVB0002979</v>
          </cell>
          <cell r="G2980" t="str">
            <v>Ventilatie - extractie - rond ventiel inbouw</v>
          </cell>
          <cell r="H2980" t="str">
            <v>luchtbehandeling; centrale mechanische ventilatie, algemeen (verzamelniveau)</v>
          </cell>
          <cell r="I2980" t="str">
            <v>HVAC TF 48</v>
          </cell>
          <cell r="J2980"/>
          <cell r="K2980"/>
          <cell r="L2980"/>
          <cell r="M2980"/>
          <cell r="N2980" t="str">
            <v>57.50</v>
          </cell>
          <cell r="O2980" t="str">
            <v>000329</v>
          </cell>
          <cell r="P2980" t="str">
            <v>CAIROX</v>
          </cell>
          <cell r="Q2980" t="str">
            <v>000301</v>
          </cell>
          <cell r="R2980" t="str">
            <v>GEZEL</v>
          </cell>
          <cell r="S2980" t="str">
            <v>DVS</v>
          </cell>
          <cell r="T2980"/>
          <cell r="U2980"/>
          <cell r="V2980">
            <v>1</v>
          </cell>
          <cell r="W2980">
            <v>44927</v>
          </cell>
          <cell r="X2980">
            <v>2023</v>
          </cell>
          <cell r="Y2980" t="str">
            <v>A</v>
          </cell>
        </row>
        <row r="2981">
          <cell r="F2981" t="str">
            <v>EVB0002980</v>
          </cell>
          <cell r="G2981" t="str">
            <v>Ventilatie - deurrooster</v>
          </cell>
          <cell r="H2981" t="str">
            <v>luchtbehandeling; natuurlijke ventilatie, algemeen (verzamelniveau)</v>
          </cell>
          <cell r="I2981" t="str">
            <v>HVAC TF 54</v>
          </cell>
          <cell r="J2981"/>
          <cell r="K2981"/>
          <cell r="L2981"/>
          <cell r="M2981"/>
          <cell r="N2981" t="str">
            <v>57.10</v>
          </cell>
          <cell r="O2981" t="str">
            <v>000388</v>
          </cell>
          <cell r="P2981" t="str">
            <v>TROX</v>
          </cell>
          <cell r="Q2981" t="str">
            <v>000301</v>
          </cell>
          <cell r="R2981" t="str">
            <v>GEZEL</v>
          </cell>
          <cell r="S2981" t="str">
            <v>X-Grille modular</v>
          </cell>
          <cell r="T2981"/>
          <cell r="U2981"/>
          <cell r="V2981">
            <v>1</v>
          </cell>
          <cell r="W2981">
            <v>44927</v>
          </cell>
          <cell r="X2981">
            <v>2023</v>
          </cell>
          <cell r="Y2981" t="str">
            <v>A</v>
          </cell>
        </row>
        <row r="2982">
          <cell r="F2982" t="str">
            <v>EVB0002981</v>
          </cell>
          <cell r="G2982" t="str">
            <v>verlichting - KNX-aanwezigheidsdetector</v>
          </cell>
          <cell r="H2982" t="str">
            <v>verlichting; standaard, bewaakt, algemeen (verzamelniveau)</v>
          </cell>
          <cell r="I2982" t="str">
            <v>ELEK TF 42</v>
          </cell>
          <cell r="J2982"/>
          <cell r="K2982"/>
          <cell r="L2982"/>
          <cell r="M2982"/>
          <cell r="N2982" t="str">
            <v>63.40</v>
          </cell>
          <cell r="O2982" t="str">
            <v>000346</v>
          </cell>
          <cell r="P2982" t="str">
            <v>ESYLUX</v>
          </cell>
          <cell r="Q2982" t="str">
            <v>000297</v>
          </cell>
          <cell r="R2982" t="str">
            <v>VMA</v>
          </cell>
          <cell r="S2982" t="str">
            <v>PD-C 360i/8 KNX UP</v>
          </cell>
          <cell r="T2982"/>
          <cell r="U2982"/>
          <cell r="V2982">
            <v>1</v>
          </cell>
          <cell r="W2982">
            <v>44927</v>
          </cell>
          <cell r="X2982">
            <v>2023</v>
          </cell>
          <cell r="Y2982" t="str">
            <v>A</v>
          </cell>
        </row>
        <row r="2983">
          <cell r="F2983" t="str">
            <v>EVB0002982</v>
          </cell>
          <cell r="G2983" t="str">
            <v>Verlichting - opbouw industrieel wand</v>
          </cell>
          <cell r="H2983" t="str">
            <v>verlichting; standaard, bewaakt, algemeen (verzamelniveau)</v>
          </cell>
          <cell r="I2983" t="str">
            <v>ELEK TF 44/45/51</v>
          </cell>
          <cell r="J2983"/>
          <cell r="K2983"/>
          <cell r="L2983"/>
          <cell r="M2983"/>
          <cell r="N2983" t="str">
            <v>63.40</v>
          </cell>
          <cell r="O2983" t="str">
            <v>000330</v>
          </cell>
          <cell r="P2983" t="str">
            <v>PHILIPS CoreLine Waterdicht</v>
          </cell>
          <cell r="Q2983" t="str">
            <v>000297</v>
          </cell>
          <cell r="R2983" t="str">
            <v>VMA</v>
          </cell>
          <cell r="S2983" t="str">
            <v>WT120C G2 LED40S/840 PSU L1200</v>
          </cell>
          <cell r="T2983"/>
          <cell r="U2983"/>
          <cell r="V2983">
            <v>1</v>
          </cell>
          <cell r="W2983">
            <v>44927</v>
          </cell>
          <cell r="X2983">
            <v>2023</v>
          </cell>
          <cell r="Y2983" t="str">
            <v>A</v>
          </cell>
        </row>
        <row r="2984">
          <cell r="F2984" t="str">
            <v>EVB0002983</v>
          </cell>
          <cell r="G2984" t="str">
            <v>Vloer - tegelvloer 300/300 grijs</v>
          </cell>
          <cell r="H2984" t="str">
            <v>vloeren; constructief, algemeen (verzamelniveau)</v>
          </cell>
          <cell r="I2984"/>
          <cell r="J2984"/>
          <cell r="K2984"/>
          <cell r="L2984"/>
          <cell r="M2984"/>
          <cell r="N2984" t="str">
            <v>23.20</v>
          </cell>
          <cell r="O2984"/>
          <cell r="P2984"/>
          <cell r="Q2984"/>
          <cell r="R2984"/>
          <cell r="S2984"/>
          <cell r="T2984"/>
          <cell r="U2984"/>
          <cell r="V2984">
            <v>1</v>
          </cell>
          <cell r="W2984">
            <v>44927</v>
          </cell>
          <cell r="X2984">
            <v>2023</v>
          </cell>
          <cell r="Y2984" t="str">
            <v>A</v>
          </cell>
        </row>
        <row r="2985">
          <cell r="F2985" t="str">
            <v>EVB0002984</v>
          </cell>
          <cell r="G2985" t="str">
            <v>Beveiliging - toegangscontrole Salto slot</v>
          </cell>
          <cell r="H2985" t="str">
            <v>beveiliging; braak, toegangscontrole</v>
          </cell>
          <cell r="I2985" t="str">
            <v>TF WDB00001-0045-A</v>
          </cell>
          <cell r="J2985"/>
          <cell r="K2985"/>
          <cell r="L2985"/>
          <cell r="M2985"/>
          <cell r="N2985" t="str">
            <v>65.22</v>
          </cell>
          <cell r="O2985" t="str">
            <v>000333</v>
          </cell>
          <cell r="P2985" t="str">
            <v>SALTO</v>
          </cell>
          <cell r="Q2985" t="str">
            <v>000297</v>
          </cell>
          <cell r="R2985" t="str">
            <v>VMA</v>
          </cell>
          <cell r="S2985" t="str">
            <v>XS4 MINI Ex15x</v>
          </cell>
          <cell r="T2985"/>
          <cell r="U2985"/>
          <cell r="V2985">
            <v>1</v>
          </cell>
          <cell r="W2985">
            <v>44927</v>
          </cell>
          <cell r="X2985">
            <v>2023</v>
          </cell>
          <cell r="Y2985" t="str">
            <v>A</v>
          </cell>
        </row>
        <row r="2986">
          <cell r="F2986" t="str">
            <v>EVB0002985</v>
          </cell>
          <cell r="G2986" t="str">
            <v>Brand - automatische branddetectie</v>
          </cell>
          <cell r="H2986" t="str">
            <v>beveiliging; brand, detectie en alarmering</v>
          </cell>
          <cell r="I2986" t="str">
            <v>ELEK TF 145</v>
          </cell>
          <cell r="J2986"/>
          <cell r="K2986"/>
          <cell r="L2986"/>
          <cell r="M2986"/>
          <cell r="N2986" t="str">
            <v>65.11</v>
          </cell>
          <cell r="O2986" t="str">
            <v>000324</v>
          </cell>
          <cell r="P2986" t="str">
            <v>BOSCH</v>
          </cell>
          <cell r="Q2986" t="str">
            <v>000297</v>
          </cell>
          <cell r="R2986" t="str">
            <v>VMA</v>
          </cell>
          <cell r="S2986" t="str">
            <v>FAP-0420 (AVENAR detector 4000)</v>
          </cell>
          <cell r="T2986"/>
          <cell r="U2986"/>
          <cell r="V2986">
            <v>1</v>
          </cell>
          <cell r="W2986">
            <v>44927</v>
          </cell>
          <cell r="X2986">
            <v>2023</v>
          </cell>
          <cell r="Y2986" t="str">
            <v>A</v>
          </cell>
        </row>
        <row r="2987">
          <cell r="F2987" t="str">
            <v>EVB0002986</v>
          </cell>
          <cell r="G2987" t="str">
            <v>Communicatie - luidspreker Type 1 (rond opbouw)</v>
          </cell>
          <cell r="H2987" t="str">
            <v>communicatie; overdracht van geluid/spraak, vertaalsystemen</v>
          </cell>
          <cell r="I2987" t="str">
            <v>ELEK TF 176</v>
          </cell>
          <cell r="J2987"/>
          <cell r="K2987"/>
          <cell r="L2987"/>
          <cell r="M2987"/>
          <cell r="N2987" t="str">
            <v>64.25</v>
          </cell>
          <cell r="O2987" t="str">
            <v>000325</v>
          </cell>
          <cell r="P2987" t="str">
            <v>AUDAC</v>
          </cell>
          <cell r="Q2987" t="str">
            <v>000297</v>
          </cell>
          <cell r="R2987" t="str">
            <v>VMA</v>
          </cell>
          <cell r="S2987" t="str">
            <v>NELO706/W</v>
          </cell>
          <cell r="T2987"/>
          <cell r="U2987"/>
          <cell r="V2987">
            <v>1</v>
          </cell>
          <cell r="W2987">
            <v>44927</v>
          </cell>
          <cell r="X2987">
            <v>2023</v>
          </cell>
          <cell r="Y2987" t="str">
            <v>A</v>
          </cell>
        </row>
        <row r="2988">
          <cell r="F2988" t="str">
            <v>EVB0002987</v>
          </cell>
          <cell r="G2988" t="str">
            <v>Communicatie - WIFI Accespoint plafond</v>
          </cell>
          <cell r="H2988" t="str">
            <v>communicatie; overdracht van signalen, algemeen (verzamelniveau)</v>
          </cell>
          <cell r="I2988" t="str">
            <v>TF WDB000001-0053</v>
          </cell>
          <cell r="J2988"/>
          <cell r="K2988"/>
          <cell r="L2988"/>
          <cell r="M2988"/>
          <cell r="N2988" t="str">
            <v>64.10</v>
          </cell>
          <cell r="O2988" t="str">
            <v>000336</v>
          </cell>
          <cell r="P2988" t="str">
            <v>RUCKUS</v>
          </cell>
          <cell r="Q2988" t="str">
            <v>000297</v>
          </cell>
          <cell r="R2988" t="str">
            <v>VMA</v>
          </cell>
          <cell r="S2988" t="str">
            <v>R650</v>
          </cell>
          <cell r="T2988"/>
          <cell r="U2988"/>
          <cell r="V2988">
            <v>1</v>
          </cell>
          <cell r="W2988">
            <v>44927</v>
          </cell>
          <cell r="X2988">
            <v>2023</v>
          </cell>
          <cell r="Y2988" t="str">
            <v>A</v>
          </cell>
        </row>
        <row r="2989">
          <cell r="F2989" t="str">
            <v>EVB0002988</v>
          </cell>
          <cell r="G2989" t="str">
            <v>CV - collector STEEK vloerverwarming (2 aansluitingen)</v>
          </cell>
          <cell r="H2989" t="str">
            <v>warmtedistributie; water, vloerverwarmingssystemen</v>
          </cell>
          <cell r="I2989"/>
          <cell r="J2989"/>
          <cell r="K2989"/>
          <cell r="L2989"/>
          <cell r="M2989"/>
          <cell r="N2989" t="str">
            <v>56.13</v>
          </cell>
          <cell r="O2989" t="str">
            <v>000397</v>
          </cell>
          <cell r="P2989" t="str">
            <v>TEC PRO</v>
          </cell>
          <cell r="Q2989" t="str">
            <v>000301</v>
          </cell>
          <cell r="R2989" t="str">
            <v>GEZEL</v>
          </cell>
          <cell r="S2989"/>
          <cell r="T2989"/>
          <cell r="U2989"/>
          <cell r="V2989">
            <v>1</v>
          </cell>
          <cell r="W2989">
            <v>44927</v>
          </cell>
          <cell r="X2989">
            <v>2023</v>
          </cell>
          <cell r="Y2989" t="str">
            <v>A</v>
          </cell>
        </row>
        <row r="2990">
          <cell r="F2990" t="str">
            <v>EVB0002989</v>
          </cell>
          <cell r="G2990" t="str">
            <v>CV - collector RETOUR vloerverwarming (2 aansluitingen)</v>
          </cell>
          <cell r="H2990" t="str">
            <v>warmtedistributie; water, vloerverwarmingssystemen</v>
          </cell>
          <cell r="I2990"/>
          <cell r="J2990"/>
          <cell r="K2990"/>
          <cell r="L2990"/>
          <cell r="M2990"/>
          <cell r="N2990" t="str">
            <v>56.13</v>
          </cell>
          <cell r="O2990" t="str">
            <v>000397</v>
          </cell>
          <cell r="P2990" t="str">
            <v>TEC PRO</v>
          </cell>
          <cell r="Q2990" t="str">
            <v>000301</v>
          </cell>
          <cell r="R2990" t="str">
            <v>GEZEL</v>
          </cell>
          <cell r="S2990"/>
          <cell r="T2990"/>
          <cell r="U2990"/>
          <cell r="V2990">
            <v>1</v>
          </cell>
          <cell r="W2990">
            <v>44927</v>
          </cell>
          <cell r="X2990">
            <v>2023</v>
          </cell>
          <cell r="Y2990" t="str">
            <v>A</v>
          </cell>
        </row>
        <row r="2991">
          <cell r="F2991" t="str">
            <v>EVB0002990</v>
          </cell>
          <cell r="G2991" t="str">
            <v>CV - collector STEEK vloerverwarming (4 aansluitingen)</v>
          </cell>
          <cell r="H2991" t="str">
            <v>warmtedistributie; water, vloerverwarmingssystemen</v>
          </cell>
          <cell r="I2991"/>
          <cell r="J2991"/>
          <cell r="K2991"/>
          <cell r="L2991"/>
          <cell r="M2991"/>
          <cell r="N2991" t="str">
            <v>56.13</v>
          </cell>
          <cell r="O2991" t="str">
            <v>000397</v>
          </cell>
          <cell r="P2991" t="str">
            <v>TEC PRO</v>
          </cell>
          <cell r="Q2991" t="str">
            <v>000301</v>
          </cell>
          <cell r="R2991" t="str">
            <v>GEZEL</v>
          </cell>
          <cell r="S2991"/>
          <cell r="T2991"/>
          <cell r="U2991"/>
          <cell r="V2991">
            <v>1</v>
          </cell>
          <cell r="W2991">
            <v>44927</v>
          </cell>
          <cell r="X2991">
            <v>2023</v>
          </cell>
          <cell r="Y2991" t="str">
            <v>A</v>
          </cell>
        </row>
        <row r="2992">
          <cell r="F2992" t="str">
            <v>EVB0002991</v>
          </cell>
          <cell r="G2992" t="str">
            <v>CV - collector RETOUR vloerverwarming (4 aansluitingen)</v>
          </cell>
          <cell r="H2992" t="str">
            <v>warmtedistributie; water, vloerverwarmingssystemen</v>
          </cell>
          <cell r="I2992"/>
          <cell r="J2992"/>
          <cell r="K2992"/>
          <cell r="L2992"/>
          <cell r="M2992"/>
          <cell r="N2992" t="str">
            <v>56.13</v>
          </cell>
          <cell r="O2992" t="str">
            <v>000397</v>
          </cell>
          <cell r="P2992" t="str">
            <v>TEC PRO</v>
          </cell>
          <cell r="Q2992" t="str">
            <v>000301</v>
          </cell>
          <cell r="R2992" t="str">
            <v>GEZEL</v>
          </cell>
          <cell r="S2992"/>
          <cell r="T2992"/>
          <cell r="U2992"/>
          <cell r="V2992">
            <v>1</v>
          </cell>
          <cell r="W2992">
            <v>44927</v>
          </cell>
          <cell r="X2992">
            <v>2023</v>
          </cell>
          <cell r="Y2992" t="str">
            <v>A</v>
          </cell>
        </row>
        <row r="2993">
          <cell r="F2993" t="str">
            <v>EVB0002992</v>
          </cell>
          <cell r="G2993" t="str">
            <v>CV - collector STEEK vloerverwarming (5 aansluitingen)</v>
          </cell>
          <cell r="H2993" t="str">
            <v>warmtedistributie; water, vloerverwarmingssystemen</v>
          </cell>
          <cell r="I2993"/>
          <cell r="J2993"/>
          <cell r="K2993"/>
          <cell r="L2993"/>
          <cell r="M2993"/>
          <cell r="N2993" t="str">
            <v>56.13</v>
          </cell>
          <cell r="O2993" t="str">
            <v>000397</v>
          </cell>
          <cell r="P2993" t="str">
            <v>TEC PRO</v>
          </cell>
          <cell r="Q2993" t="str">
            <v>000301</v>
          </cell>
          <cell r="R2993" t="str">
            <v>GEZEL</v>
          </cell>
          <cell r="S2993"/>
          <cell r="T2993"/>
          <cell r="U2993"/>
          <cell r="V2993">
            <v>1</v>
          </cell>
          <cell r="W2993">
            <v>44927</v>
          </cell>
          <cell r="X2993">
            <v>2023</v>
          </cell>
          <cell r="Y2993" t="str">
            <v>A</v>
          </cell>
        </row>
        <row r="2994">
          <cell r="F2994" t="str">
            <v>EVB0002993</v>
          </cell>
          <cell r="G2994" t="str">
            <v>CV - collector RETOUR vloerverwarming (5 aansluitingen)</v>
          </cell>
          <cell r="H2994" t="str">
            <v>warmtedistributie; water, vloerverwarmingssystemen</v>
          </cell>
          <cell r="I2994"/>
          <cell r="J2994"/>
          <cell r="K2994"/>
          <cell r="L2994"/>
          <cell r="M2994"/>
          <cell r="N2994" t="str">
            <v>56.13</v>
          </cell>
          <cell r="O2994" t="str">
            <v>000397</v>
          </cell>
          <cell r="P2994" t="str">
            <v>TEC PRO</v>
          </cell>
          <cell r="Q2994" t="str">
            <v>000301</v>
          </cell>
          <cell r="R2994" t="str">
            <v>GEZEL</v>
          </cell>
          <cell r="S2994"/>
          <cell r="T2994"/>
          <cell r="U2994"/>
          <cell r="V2994">
            <v>1</v>
          </cell>
          <cell r="W2994">
            <v>44927</v>
          </cell>
          <cell r="X2994">
            <v>2023</v>
          </cell>
          <cell r="Y2994" t="str">
            <v>A</v>
          </cell>
        </row>
        <row r="2995">
          <cell r="F2995" t="str">
            <v>EVB0002994</v>
          </cell>
          <cell r="G2995" t="str">
            <v>CV - collector STEEK (2 aansluitingen)</v>
          </cell>
          <cell r="H2995" t="str">
            <v>warmtedistributie; water, algemeen (verzamelniveau)</v>
          </cell>
          <cell r="I2995"/>
          <cell r="J2995"/>
          <cell r="K2995"/>
          <cell r="L2995"/>
          <cell r="M2995"/>
          <cell r="N2995" t="str">
            <v>56.10</v>
          </cell>
          <cell r="O2995"/>
          <cell r="P2995"/>
          <cell r="Q2995" t="str">
            <v>000301</v>
          </cell>
          <cell r="R2995" t="str">
            <v>GEZEL</v>
          </cell>
          <cell r="S2995"/>
          <cell r="T2995"/>
          <cell r="U2995"/>
          <cell r="V2995">
            <v>1</v>
          </cell>
          <cell r="W2995">
            <v>44927</v>
          </cell>
          <cell r="X2995">
            <v>2023</v>
          </cell>
          <cell r="Y2995" t="str">
            <v>A</v>
          </cell>
        </row>
        <row r="2996">
          <cell r="F2996" t="str">
            <v>EVB0002995</v>
          </cell>
          <cell r="G2996" t="str">
            <v>CV - collector RETOUR (2 aansluitingen)</v>
          </cell>
          <cell r="H2996" t="str">
            <v>warmtedistributie; water, algemeen (verzamelniveau)</v>
          </cell>
          <cell r="I2996"/>
          <cell r="J2996"/>
          <cell r="K2996"/>
          <cell r="L2996"/>
          <cell r="M2996"/>
          <cell r="N2996" t="str">
            <v>56.10</v>
          </cell>
          <cell r="O2996"/>
          <cell r="P2996"/>
          <cell r="Q2996" t="str">
            <v>000301</v>
          </cell>
          <cell r="R2996" t="str">
            <v>GEZEL</v>
          </cell>
          <cell r="S2996"/>
          <cell r="T2996"/>
          <cell r="U2996"/>
          <cell r="V2996">
            <v>1</v>
          </cell>
          <cell r="W2996">
            <v>44927</v>
          </cell>
          <cell r="X2996">
            <v>2023</v>
          </cell>
          <cell r="Y2996" t="str">
            <v>A</v>
          </cell>
        </row>
        <row r="2997">
          <cell r="F2997" t="str">
            <v>EVB0002996</v>
          </cell>
          <cell r="G2997" t="str">
            <v>CV - collector STEEK (3 aansluitingen)</v>
          </cell>
          <cell r="H2997" t="str">
            <v>warmtedistributie; water, algemeen (verzamelniveau)</v>
          </cell>
          <cell r="I2997"/>
          <cell r="J2997"/>
          <cell r="K2997"/>
          <cell r="L2997"/>
          <cell r="M2997"/>
          <cell r="N2997" t="str">
            <v>56.10</v>
          </cell>
          <cell r="O2997"/>
          <cell r="P2997"/>
          <cell r="Q2997" t="str">
            <v>000301</v>
          </cell>
          <cell r="R2997" t="str">
            <v>GEZEL</v>
          </cell>
          <cell r="S2997"/>
          <cell r="T2997"/>
          <cell r="U2997"/>
          <cell r="V2997">
            <v>1</v>
          </cell>
          <cell r="W2997">
            <v>44927</v>
          </cell>
          <cell r="X2997">
            <v>2023</v>
          </cell>
          <cell r="Y2997" t="str">
            <v>A</v>
          </cell>
        </row>
        <row r="2998">
          <cell r="F2998" t="str">
            <v>EVB0002997</v>
          </cell>
          <cell r="G2998" t="str">
            <v>CV - collector RETOUR (3 aansluitingen)</v>
          </cell>
          <cell r="H2998" t="str">
            <v>warmtedistributie; water, algemeen (verzamelniveau)</v>
          </cell>
          <cell r="I2998"/>
          <cell r="J2998"/>
          <cell r="K2998"/>
          <cell r="L2998"/>
          <cell r="M2998"/>
          <cell r="N2998" t="str">
            <v>56.10</v>
          </cell>
          <cell r="O2998"/>
          <cell r="P2998"/>
          <cell r="Q2998" t="str">
            <v>000301</v>
          </cell>
          <cell r="R2998" t="str">
            <v>GEZEL</v>
          </cell>
          <cell r="S2998"/>
          <cell r="T2998"/>
          <cell r="U2998"/>
          <cell r="V2998">
            <v>1</v>
          </cell>
          <cell r="W2998">
            <v>44927</v>
          </cell>
          <cell r="X2998">
            <v>2023</v>
          </cell>
          <cell r="Y2998" t="str">
            <v>A</v>
          </cell>
        </row>
        <row r="2999">
          <cell r="F2999" t="str">
            <v>EVB0002998</v>
          </cell>
          <cell r="G2999" t="str">
            <v>Deur - binnendeur dubbel EI1 30  Type 7 cilinderslot &amp; salto</v>
          </cell>
          <cell r="H2999" t="str">
            <v>binnenwandopeningen; gevuld met deuren, algemeen (verzamelniveau)</v>
          </cell>
          <cell r="I2999"/>
          <cell r="J2999"/>
          <cell r="K2999"/>
          <cell r="L2999"/>
          <cell r="M2999"/>
          <cell r="N2999" t="str">
            <v>32.30</v>
          </cell>
          <cell r="O2999" t="str">
            <v>000333</v>
          </cell>
          <cell r="P2999" t="str">
            <v>SALTO</v>
          </cell>
          <cell r="Q2999" t="str">
            <v>000298</v>
          </cell>
          <cell r="R2999" t="str">
            <v>DRAFAB</v>
          </cell>
          <cell r="S2999"/>
          <cell r="T2999"/>
          <cell r="U2999"/>
          <cell r="V2999">
            <v>1</v>
          </cell>
          <cell r="W2999">
            <v>44927</v>
          </cell>
          <cell r="X2999">
            <v>2023</v>
          </cell>
          <cell r="Y2999" t="str">
            <v>A</v>
          </cell>
        </row>
        <row r="3000">
          <cell r="F3000" t="str">
            <v>EVB0002999</v>
          </cell>
          <cell r="G3000" t="str">
            <v>Deur - deurpomp binnendeur</v>
          </cell>
          <cell r="H3000" t="str">
            <v>binnenwandopeningen; gevuld met deuren, algemeen (verzamelniveau)</v>
          </cell>
          <cell r="I3000" t="str">
            <v>TF-WDB000001-428-A/429-A/430-A</v>
          </cell>
          <cell r="J3000"/>
          <cell r="K3000"/>
          <cell r="L3000"/>
          <cell r="M3000"/>
          <cell r="N3000" t="str">
            <v>32.30</v>
          </cell>
          <cell r="O3000" t="str">
            <v>000337</v>
          </cell>
          <cell r="P3000" t="str">
            <v>ASSA ABLOY</v>
          </cell>
          <cell r="Q3000" t="str">
            <v>000298</v>
          </cell>
          <cell r="R3000" t="str">
            <v>DRAFAB</v>
          </cell>
          <cell r="S3000"/>
          <cell r="T3000"/>
          <cell r="U3000"/>
          <cell r="V3000">
            <v>1</v>
          </cell>
          <cell r="W3000">
            <v>44927</v>
          </cell>
          <cell r="X3000">
            <v>2023</v>
          </cell>
          <cell r="Y3000" t="str">
            <v>A</v>
          </cell>
        </row>
        <row r="3001">
          <cell r="F3001" t="str">
            <v>EVB0003000</v>
          </cell>
          <cell r="G3001" t="str">
            <v>Elektriciteit - stopcontact 220V</v>
          </cell>
          <cell r="H3001" t="str">
            <v>centrale elektrotechnische voorz.; energie, laagspanning, algemeen</v>
          </cell>
          <cell r="I3001" t="str">
            <v>ELEK TF 37</v>
          </cell>
          <cell r="J3001"/>
          <cell r="K3001"/>
          <cell r="L3001"/>
          <cell r="M3001"/>
          <cell r="N3001" t="str">
            <v>61.50</v>
          </cell>
          <cell r="O3001" t="str">
            <v>000327</v>
          </cell>
          <cell r="P3001" t="str">
            <v>NIKO</v>
          </cell>
          <cell r="Q3001" t="str">
            <v>000297</v>
          </cell>
          <cell r="R3001" t="str">
            <v>VMA</v>
          </cell>
          <cell r="S3001" t="str">
            <v>100-66600 / 66602 / 66603</v>
          </cell>
          <cell r="T3001"/>
          <cell r="U3001"/>
          <cell r="V3001">
            <v>1</v>
          </cell>
          <cell r="W3001">
            <v>44927</v>
          </cell>
          <cell r="X3001">
            <v>2023</v>
          </cell>
          <cell r="Y3001" t="str">
            <v>A</v>
          </cell>
        </row>
        <row r="3002">
          <cell r="F3002" t="str">
            <v>EVB0003001</v>
          </cell>
          <cell r="G3002" t="str">
            <v>Elektriciteit - stopcontact opbouw 3F 16A</v>
          </cell>
          <cell r="H3002" t="str">
            <v>centrale elektrotechnische voorz.; energie, laagspanning, algemeen</v>
          </cell>
          <cell r="I3002"/>
          <cell r="J3002"/>
          <cell r="K3002"/>
          <cell r="L3002"/>
          <cell r="M3002"/>
          <cell r="N3002" t="str">
            <v>61.50</v>
          </cell>
          <cell r="O3002" t="str">
            <v>000452</v>
          </cell>
          <cell r="P3002" t="str">
            <v>MENNEKES</v>
          </cell>
          <cell r="Q3002" t="str">
            <v>000297</v>
          </cell>
          <cell r="R3002" t="str">
            <v>VMA</v>
          </cell>
          <cell r="S3002"/>
          <cell r="T3002"/>
          <cell r="U3002"/>
          <cell r="V3002">
            <v>1</v>
          </cell>
          <cell r="W3002">
            <v>44927</v>
          </cell>
          <cell r="X3002">
            <v>2023</v>
          </cell>
          <cell r="Y3002" t="str">
            <v>A</v>
          </cell>
        </row>
        <row r="3003">
          <cell r="F3003" t="str">
            <v>EVB0003002</v>
          </cell>
          <cell r="G3003" t="str">
            <v>Elektriciteit - stopcontact 220V opbouw in 3F16A</v>
          </cell>
          <cell r="H3003" t="str">
            <v>centrale elektrotechnische voorz.; energie, laagspanning, algemeen</v>
          </cell>
          <cell r="I3003"/>
          <cell r="J3003"/>
          <cell r="K3003"/>
          <cell r="L3003"/>
          <cell r="M3003"/>
          <cell r="N3003" t="str">
            <v>61.50</v>
          </cell>
          <cell r="O3003" t="str">
            <v>000452</v>
          </cell>
          <cell r="P3003" t="str">
            <v>MENNEKES</v>
          </cell>
          <cell r="Q3003" t="str">
            <v>000297</v>
          </cell>
          <cell r="R3003" t="str">
            <v>VMA</v>
          </cell>
          <cell r="S3003"/>
          <cell r="T3003"/>
          <cell r="U3003"/>
          <cell r="V3003">
            <v>1</v>
          </cell>
          <cell r="W3003">
            <v>44927</v>
          </cell>
          <cell r="X3003">
            <v>2023</v>
          </cell>
          <cell r="Y3003" t="str">
            <v>A</v>
          </cell>
        </row>
        <row r="3004">
          <cell r="F3004" t="str">
            <v>EVB0003003</v>
          </cell>
          <cell r="G3004" t="str">
            <v>Muur - snelbouw metselwerk PLS</v>
          </cell>
          <cell r="H3004" t="str">
            <v>binnenwanden; constructief, algemeen (verzamelniveau)</v>
          </cell>
          <cell r="I3004" t="str">
            <v>TF-WDB000001-0010-A</v>
          </cell>
          <cell r="J3004"/>
          <cell r="K3004"/>
          <cell r="L3004"/>
          <cell r="M3004"/>
          <cell r="N3004" t="str">
            <v>22.20</v>
          </cell>
          <cell r="O3004" t="str">
            <v>000347</v>
          </cell>
          <cell r="P3004" t="str">
            <v>WIENERBERGER</v>
          </cell>
          <cell r="Q3004" t="str">
            <v>000300</v>
          </cell>
          <cell r="R3004" t="str">
            <v>ALHEEMBOUW</v>
          </cell>
          <cell r="S3004" t="str">
            <v>POROTHERM</v>
          </cell>
          <cell r="T3004"/>
          <cell r="U3004"/>
          <cell r="V3004">
            <v>1</v>
          </cell>
          <cell r="W3004">
            <v>44927</v>
          </cell>
          <cell r="X3004">
            <v>2023</v>
          </cell>
          <cell r="Y3004" t="str">
            <v>A</v>
          </cell>
        </row>
        <row r="3005">
          <cell r="F3005" t="str">
            <v>EVB0003004</v>
          </cell>
          <cell r="G3005" t="str">
            <v>Muur - gyproc</v>
          </cell>
          <cell r="H3005" t="str">
            <v>binnenwanden; niet constructief, algemeen (verzamelniveau)</v>
          </cell>
          <cell r="I3005" t="str">
            <v>TF-WDB000001-0018.2.a &amp; 28-A</v>
          </cell>
          <cell r="J3005"/>
          <cell r="K3005"/>
          <cell r="L3005"/>
          <cell r="M3005"/>
          <cell r="N3005" t="str">
            <v>22.10</v>
          </cell>
          <cell r="O3005" t="str">
            <v>000351</v>
          </cell>
          <cell r="P3005" t="str">
            <v>SAINT-GOBAIN</v>
          </cell>
          <cell r="Q3005" t="str">
            <v>000303</v>
          </cell>
          <cell r="R3005" t="str">
            <v>VAN HULLE BOUWSERVICE</v>
          </cell>
          <cell r="S3005"/>
          <cell r="T3005"/>
          <cell r="U3005"/>
          <cell r="V3005">
            <v>1</v>
          </cell>
          <cell r="W3005">
            <v>44927</v>
          </cell>
          <cell r="X3005">
            <v>2023</v>
          </cell>
          <cell r="Y3005" t="str">
            <v>A</v>
          </cell>
        </row>
        <row r="3006">
          <cell r="F3006" t="str">
            <v>EVB0003005</v>
          </cell>
          <cell r="G3006" t="str">
            <v>Noodverlichting - plafond TYPE 2 rond (lens antipaniek)</v>
          </cell>
          <cell r="H3006" t="str">
            <v>centrale elektrotechnische voorz.; energie, laagspanning, algemeen</v>
          </cell>
          <cell r="I3006" t="str">
            <v>ELEK TF 78</v>
          </cell>
          <cell r="J3006"/>
          <cell r="K3006"/>
          <cell r="L3006"/>
          <cell r="M3006"/>
          <cell r="N3006" t="str">
            <v>61.50</v>
          </cell>
          <cell r="O3006" t="str">
            <v>000339</v>
          </cell>
          <cell r="P3006" t="str">
            <v>ZEMPER</v>
          </cell>
          <cell r="Q3006" t="str">
            <v>000297</v>
          </cell>
          <cell r="R3006" t="str">
            <v>VMA</v>
          </cell>
          <cell r="S3006" t="str">
            <v>LSM3250LDPW</v>
          </cell>
          <cell r="T3006"/>
          <cell r="U3006"/>
          <cell r="V3006">
            <v>1</v>
          </cell>
          <cell r="W3006">
            <v>44927</v>
          </cell>
          <cell r="X3006">
            <v>2023</v>
          </cell>
          <cell r="Y3006" t="str">
            <v>A</v>
          </cell>
        </row>
        <row r="3007">
          <cell r="F3007" t="str">
            <v>EVB0003006</v>
          </cell>
          <cell r="G3007" t="str">
            <v>Perslucht - compressor</v>
          </cell>
          <cell r="H3007" t="str">
            <v>gassen; perslucht en vacuüm, persluchtvoorziening</v>
          </cell>
          <cell r="I3007" t="str">
            <v>TF-WDB000001-00545-A</v>
          </cell>
          <cell r="J3007"/>
          <cell r="K3007"/>
          <cell r="L3007"/>
          <cell r="M3007"/>
          <cell r="N3007" t="str">
            <v>54.21</v>
          </cell>
          <cell r="O3007" t="str">
            <v>000453</v>
          </cell>
          <cell r="P3007" t="str">
            <v>ALUP</v>
          </cell>
          <cell r="Q3007"/>
          <cell r="R3007"/>
          <cell r="S3007" t="str">
            <v>SONETTO 7</v>
          </cell>
          <cell r="T3007"/>
          <cell r="U3007"/>
          <cell r="V3007">
            <v>1</v>
          </cell>
          <cell r="W3007">
            <v>44927</v>
          </cell>
          <cell r="X3007">
            <v>2023</v>
          </cell>
          <cell r="Y3007" t="str">
            <v>A</v>
          </cell>
        </row>
        <row r="3008">
          <cell r="F3008" t="str">
            <v>EVB0003007</v>
          </cell>
          <cell r="G3008" t="str">
            <v>Plafond - beton</v>
          </cell>
          <cell r="H3008" t="str">
            <v>plafondafwerkingen; verlaagd, algemeen (verzamelniveau)</v>
          </cell>
          <cell r="I3008"/>
          <cell r="J3008"/>
          <cell r="K3008"/>
          <cell r="L3008"/>
          <cell r="M3008"/>
          <cell r="N3008" t="str">
            <v>45.10</v>
          </cell>
          <cell r="O3008" t="str">
            <v>000331</v>
          </cell>
          <cell r="P3008" t="str">
            <v>CAREYE BETONWERKEN BV</v>
          </cell>
          <cell r="Q3008" t="str">
            <v>000300</v>
          </cell>
          <cell r="R3008" t="str">
            <v>ALHEEMBOUW</v>
          </cell>
          <cell r="S3008"/>
          <cell r="T3008"/>
          <cell r="U3008"/>
          <cell r="V3008">
            <v>1</v>
          </cell>
          <cell r="W3008">
            <v>44927</v>
          </cell>
          <cell r="X3008">
            <v>2023</v>
          </cell>
          <cell r="Y3008" t="str">
            <v>A</v>
          </cell>
        </row>
        <row r="3009">
          <cell r="F3009" t="str">
            <v>EVB0003008</v>
          </cell>
          <cell r="G3009" t="str">
            <v>Ventilatie - extractie en pulsie - ronde roosters op kanaal</v>
          </cell>
          <cell r="H3009" t="str">
            <v>luchtbehandeling; centrale mechanische ventilatie, algemeen (verzamelniveau)</v>
          </cell>
          <cell r="I3009"/>
          <cell r="J3009"/>
          <cell r="K3009"/>
          <cell r="L3009"/>
          <cell r="M3009"/>
          <cell r="N3009" t="str">
            <v>57.50</v>
          </cell>
          <cell r="O3009"/>
          <cell r="P3009"/>
          <cell r="Q3009" t="str">
            <v>000301</v>
          </cell>
          <cell r="R3009" t="str">
            <v>GEZEL</v>
          </cell>
          <cell r="S3009"/>
          <cell r="T3009"/>
          <cell r="U3009"/>
          <cell r="V3009">
            <v>1</v>
          </cell>
          <cell r="W3009">
            <v>44927</v>
          </cell>
          <cell r="X3009">
            <v>2023</v>
          </cell>
          <cell r="Y3009" t="str">
            <v>A</v>
          </cell>
        </row>
        <row r="3010">
          <cell r="F3010" t="str">
            <v>EVB0003009</v>
          </cell>
          <cell r="G3010" t="str">
            <v>verlichting - KNX-aanwezigheidsdetector kabel klaar ?</v>
          </cell>
          <cell r="H3010" t="str">
            <v>verlichting; standaard, bewaakt, algemeen (verzamelniveau)</v>
          </cell>
          <cell r="I3010" t="str">
            <v>ELEK TF 42</v>
          </cell>
          <cell r="J3010"/>
          <cell r="K3010"/>
          <cell r="L3010"/>
          <cell r="M3010"/>
          <cell r="N3010" t="str">
            <v>63.40</v>
          </cell>
          <cell r="O3010" t="str">
            <v>000346</v>
          </cell>
          <cell r="P3010" t="str">
            <v>ESYLUX</v>
          </cell>
          <cell r="Q3010" t="str">
            <v>000297</v>
          </cell>
          <cell r="R3010" t="str">
            <v>VMA</v>
          </cell>
          <cell r="S3010" t="str">
            <v>PD-C 360i/8 KNX UP</v>
          </cell>
          <cell r="T3010"/>
          <cell r="U3010"/>
          <cell r="V3010">
            <v>1</v>
          </cell>
          <cell r="W3010">
            <v>44927</v>
          </cell>
          <cell r="X3010">
            <v>2023</v>
          </cell>
          <cell r="Y3010" t="str">
            <v>A</v>
          </cell>
        </row>
        <row r="3011">
          <cell r="F3011" t="str">
            <v>EVB0003010</v>
          </cell>
          <cell r="G3011" t="str">
            <v>Verlichting - opbouw industrieel</v>
          </cell>
          <cell r="H3011" t="str">
            <v>verlichting; standaard, bewaakt, algemeen (verzamelniveau)</v>
          </cell>
          <cell r="I3011" t="str">
            <v>ELEK TF 44/45/51</v>
          </cell>
          <cell r="J3011"/>
          <cell r="K3011"/>
          <cell r="L3011"/>
          <cell r="M3011"/>
          <cell r="N3011" t="str">
            <v>63.40</v>
          </cell>
          <cell r="O3011" t="str">
            <v>000330</v>
          </cell>
          <cell r="P3011" t="str">
            <v>PHILIPS CoreLine Waterdicht</v>
          </cell>
          <cell r="Q3011" t="str">
            <v>000297</v>
          </cell>
          <cell r="R3011" t="str">
            <v>VMA</v>
          </cell>
          <cell r="S3011" t="str">
            <v>WT120C G2 LED40S/840 PSU L1200</v>
          </cell>
          <cell r="T3011"/>
          <cell r="U3011"/>
          <cell r="V3011">
            <v>1</v>
          </cell>
          <cell r="W3011">
            <v>44927</v>
          </cell>
          <cell r="X3011">
            <v>2023</v>
          </cell>
          <cell r="Y3011" t="str">
            <v>A</v>
          </cell>
        </row>
        <row r="3012">
          <cell r="F3012" t="str">
            <v>EVB0003011</v>
          </cell>
          <cell r="G3012" t="str">
            <v>Vloer - tegelvloer 300/300 grijs</v>
          </cell>
          <cell r="H3012" t="str">
            <v>vloeren; constructief, algemeen (verzamelniveau)</v>
          </cell>
          <cell r="I3012"/>
          <cell r="J3012"/>
          <cell r="K3012"/>
          <cell r="L3012"/>
          <cell r="M3012"/>
          <cell r="N3012" t="str">
            <v>23.20</v>
          </cell>
          <cell r="O3012"/>
          <cell r="P3012"/>
          <cell r="Q3012"/>
          <cell r="R3012"/>
          <cell r="S3012"/>
          <cell r="T3012"/>
          <cell r="U3012"/>
          <cell r="V3012">
            <v>1</v>
          </cell>
          <cell r="W3012">
            <v>44927</v>
          </cell>
          <cell r="X3012">
            <v>2023</v>
          </cell>
          <cell r="Y3012" t="str">
            <v>A</v>
          </cell>
        </row>
        <row r="3013">
          <cell r="F3013" t="str">
            <v>EVB0003012</v>
          </cell>
          <cell r="G3013" t="str">
            <v>Brand - automatische branddetectie</v>
          </cell>
          <cell r="H3013" t="str">
            <v>beveiliging; brand, detectie en alarmering</v>
          </cell>
          <cell r="I3013" t="str">
            <v>ELEK TF 145</v>
          </cell>
          <cell r="J3013"/>
          <cell r="K3013"/>
          <cell r="L3013"/>
          <cell r="M3013"/>
          <cell r="N3013" t="str">
            <v>65.11</v>
          </cell>
          <cell r="O3013" t="str">
            <v>000324</v>
          </cell>
          <cell r="P3013" t="str">
            <v>BOSCH</v>
          </cell>
          <cell r="Q3013" t="str">
            <v>000297</v>
          </cell>
          <cell r="R3013" t="str">
            <v>VMA</v>
          </cell>
          <cell r="S3013" t="str">
            <v>FAP-0420 (AVENAR detector 4000)</v>
          </cell>
          <cell r="T3013"/>
          <cell r="U3013"/>
          <cell r="V3013">
            <v>1</v>
          </cell>
          <cell r="W3013">
            <v>44927</v>
          </cell>
          <cell r="X3013">
            <v>2023</v>
          </cell>
          <cell r="Y3013" t="str">
            <v>A</v>
          </cell>
        </row>
        <row r="3014">
          <cell r="F3014" t="str">
            <v>EVB0003013</v>
          </cell>
          <cell r="G3014" t="str">
            <v>CV - collector STEEK vloerverwarming (4 aansluitingen)</v>
          </cell>
          <cell r="H3014" t="str">
            <v>warmtedistributie; water, vloerverwarmingssystemen</v>
          </cell>
          <cell r="I3014"/>
          <cell r="J3014"/>
          <cell r="K3014"/>
          <cell r="L3014"/>
          <cell r="M3014"/>
          <cell r="N3014" t="str">
            <v>56.13</v>
          </cell>
          <cell r="O3014" t="str">
            <v>000397</v>
          </cell>
          <cell r="P3014" t="str">
            <v>TEC PRO</v>
          </cell>
          <cell r="Q3014" t="str">
            <v>000301</v>
          </cell>
          <cell r="R3014" t="str">
            <v>GEZEL</v>
          </cell>
          <cell r="S3014"/>
          <cell r="T3014"/>
          <cell r="U3014"/>
          <cell r="V3014">
            <v>1</v>
          </cell>
          <cell r="W3014">
            <v>44927</v>
          </cell>
          <cell r="X3014">
            <v>2023</v>
          </cell>
          <cell r="Y3014" t="str">
            <v>A</v>
          </cell>
        </row>
        <row r="3015">
          <cell r="F3015" t="str">
            <v>EVB0003014</v>
          </cell>
          <cell r="G3015" t="str">
            <v>CV - collector RETOUR vloerverwarming (4 aansluitingen)</v>
          </cell>
          <cell r="H3015" t="str">
            <v>warmtedistributie; water, vloerverwarmingssystemen</v>
          </cell>
          <cell r="I3015"/>
          <cell r="J3015"/>
          <cell r="K3015"/>
          <cell r="L3015"/>
          <cell r="M3015"/>
          <cell r="N3015" t="str">
            <v>56.13</v>
          </cell>
          <cell r="O3015" t="str">
            <v>000397</v>
          </cell>
          <cell r="P3015" t="str">
            <v>TEC PRO</v>
          </cell>
          <cell r="Q3015" t="str">
            <v>000301</v>
          </cell>
          <cell r="R3015" t="str">
            <v>GEZEL</v>
          </cell>
          <cell r="S3015"/>
          <cell r="T3015"/>
          <cell r="U3015"/>
          <cell r="V3015">
            <v>1</v>
          </cell>
          <cell r="W3015">
            <v>44927</v>
          </cell>
          <cell r="X3015">
            <v>2023</v>
          </cell>
          <cell r="Y3015" t="str">
            <v>A</v>
          </cell>
        </row>
        <row r="3016">
          <cell r="F3016" t="str">
            <v>EVB0003015</v>
          </cell>
          <cell r="G3016" t="str">
            <v>Deur - binnendeur enkel EI1 30  Type 7 - cilinderslot</v>
          </cell>
          <cell r="H3016" t="str">
            <v>binnenwandopeningen; gevuld met deuren, algemeen (verzamelniveau)</v>
          </cell>
          <cell r="I3016"/>
          <cell r="J3016"/>
          <cell r="K3016"/>
          <cell r="L3016"/>
          <cell r="M3016"/>
          <cell r="N3016" t="str">
            <v>32.30</v>
          </cell>
          <cell r="O3016"/>
          <cell r="P3016"/>
          <cell r="Q3016" t="str">
            <v>000298</v>
          </cell>
          <cell r="R3016" t="str">
            <v>DRAFAB</v>
          </cell>
          <cell r="S3016"/>
          <cell r="T3016"/>
          <cell r="U3016"/>
          <cell r="V3016">
            <v>1</v>
          </cell>
          <cell r="W3016">
            <v>44927</v>
          </cell>
          <cell r="X3016">
            <v>2023</v>
          </cell>
          <cell r="Y3016" t="str">
            <v>A</v>
          </cell>
        </row>
        <row r="3017">
          <cell r="F3017" t="str">
            <v>EVB0003016</v>
          </cell>
          <cell r="G3017" t="str">
            <v>Elektriciteit - stopcontact 220V</v>
          </cell>
          <cell r="H3017" t="str">
            <v>centrale elektrotechnische voorz.; energie, laagspanning, algemeen</v>
          </cell>
          <cell r="I3017" t="str">
            <v>ELEK TF 37</v>
          </cell>
          <cell r="J3017"/>
          <cell r="K3017"/>
          <cell r="L3017"/>
          <cell r="M3017"/>
          <cell r="N3017" t="str">
            <v>61.50</v>
          </cell>
          <cell r="O3017" t="str">
            <v>000327</v>
          </cell>
          <cell r="P3017" t="str">
            <v>NIKO</v>
          </cell>
          <cell r="Q3017" t="str">
            <v>000297</v>
          </cell>
          <cell r="R3017" t="str">
            <v>VMA</v>
          </cell>
          <cell r="S3017" t="str">
            <v>100-66600 / 66602 / 66603</v>
          </cell>
          <cell r="T3017"/>
          <cell r="U3017"/>
          <cell r="V3017">
            <v>1</v>
          </cell>
          <cell r="W3017">
            <v>44927</v>
          </cell>
          <cell r="X3017">
            <v>2023</v>
          </cell>
          <cell r="Y3017" t="str">
            <v>A</v>
          </cell>
        </row>
        <row r="3018">
          <cell r="F3018" t="str">
            <v>EVB0003017</v>
          </cell>
          <cell r="G3018" t="str">
            <v>Muur - gyproc</v>
          </cell>
          <cell r="H3018" t="str">
            <v>binnenwanden; niet constructief, algemeen (verzamelniveau)</v>
          </cell>
          <cell r="I3018" t="str">
            <v>TF-WDB000001-0018.2.a &amp; 28-A</v>
          </cell>
          <cell r="J3018"/>
          <cell r="K3018"/>
          <cell r="L3018"/>
          <cell r="M3018"/>
          <cell r="N3018" t="str">
            <v>22.10</v>
          </cell>
          <cell r="O3018" t="str">
            <v>000351</v>
          </cell>
          <cell r="P3018" t="str">
            <v>SAINT-GOBAIN</v>
          </cell>
          <cell r="Q3018" t="str">
            <v>000303</v>
          </cell>
          <cell r="R3018" t="str">
            <v>VAN HULLE BOUWSERVICE</v>
          </cell>
          <cell r="S3018"/>
          <cell r="T3018"/>
          <cell r="U3018"/>
          <cell r="V3018">
            <v>1</v>
          </cell>
          <cell r="W3018">
            <v>44927</v>
          </cell>
          <cell r="X3018">
            <v>2023</v>
          </cell>
          <cell r="Y3018" t="str">
            <v>A</v>
          </cell>
        </row>
        <row r="3019">
          <cell r="F3019" t="str">
            <v>EVB0003018</v>
          </cell>
          <cell r="G3019" t="str">
            <v>Plafond - beton</v>
          </cell>
          <cell r="H3019" t="str">
            <v>plafondafwerkingen; verlaagd, algemeen (verzamelniveau)</v>
          </cell>
          <cell r="I3019"/>
          <cell r="J3019"/>
          <cell r="K3019"/>
          <cell r="L3019"/>
          <cell r="M3019"/>
          <cell r="N3019" t="str">
            <v>45.10</v>
          </cell>
          <cell r="O3019" t="str">
            <v>000331</v>
          </cell>
          <cell r="P3019" t="str">
            <v>CAREYE BETONWERKEN BV</v>
          </cell>
          <cell r="Q3019" t="str">
            <v>000300</v>
          </cell>
          <cell r="R3019" t="str">
            <v>ALHEEMBOUW</v>
          </cell>
          <cell r="S3019"/>
          <cell r="T3019"/>
          <cell r="U3019"/>
          <cell r="V3019">
            <v>1</v>
          </cell>
          <cell r="W3019">
            <v>44927</v>
          </cell>
          <cell r="X3019">
            <v>2023</v>
          </cell>
          <cell r="Y3019" t="str">
            <v>A</v>
          </cell>
        </row>
        <row r="3020">
          <cell r="F3020" t="str">
            <v>EVB0003019</v>
          </cell>
          <cell r="G3020" t="str">
            <v>Sanitair - boiler 50L</v>
          </cell>
          <cell r="H3020" t="str">
            <v>water; verwarmd tapwater, direct verwarmd met voorraad</v>
          </cell>
          <cell r="I3020"/>
          <cell r="J3020"/>
          <cell r="K3020"/>
          <cell r="L3020"/>
          <cell r="M3020"/>
          <cell r="N3020" t="str">
            <v>53.21</v>
          </cell>
          <cell r="O3020" t="str">
            <v>000454</v>
          </cell>
          <cell r="P3020" t="str">
            <v>ATLANTIC</v>
          </cell>
          <cell r="Q3020" t="str">
            <v>000301</v>
          </cell>
          <cell r="R3020" t="str">
            <v>GEZEL</v>
          </cell>
          <cell r="S3020"/>
          <cell r="T3020"/>
          <cell r="U3020"/>
          <cell r="V3020">
            <v>1</v>
          </cell>
          <cell r="W3020">
            <v>44927</v>
          </cell>
          <cell r="X3020">
            <v>2023</v>
          </cell>
          <cell r="Y3020" t="str">
            <v>A</v>
          </cell>
        </row>
        <row r="3021">
          <cell r="F3021" t="str">
            <v>EVB0003020</v>
          </cell>
          <cell r="G3021" t="str">
            <v>Sanitair - afvoer overloop</v>
          </cell>
          <cell r="H3021" t="str">
            <v>afvoeren; afvalwater, algemeen (verzamelniveau)</v>
          </cell>
          <cell r="I3021"/>
          <cell r="J3021"/>
          <cell r="K3021"/>
          <cell r="L3021"/>
          <cell r="M3021"/>
          <cell r="N3021" t="str">
            <v>52.30</v>
          </cell>
          <cell r="O3021"/>
          <cell r="P3021"/>
          <cell r="Q3021" t="str">
            <v>000301</v>
          </cell>
          <cell r="R3021" t="str">
            <v>GEZEL</v>
          </cell>
          <cell r="S3021"/>
          <cell r="T3021"/>
          <cell r="U3021"/>
          <cell r="V3021">
            <v>1</v>
          </cell>
          <cell r="W3021">
            <v>44927</v>
          </cell>
          <cell r="X3021">
            <v>2023</v>
          </cell>
          <cell r="Y3021" t="str">
            <v>A</v>
          </cell>
        </row>
        <row r="3022">
          <cell r="F3022" t="str">
            <v>EVB0003021</v>
          </cell>
          <cell r="G3022" t="str">
            <v>Sanitair - syfon en afloop</v>
          </cell>
          <cell r="H3022" t="str">
            <v>afvoeren; afvalwater, algemeen (verzamelniveau)</v>
          </cell>
          <cell r="I3022"/>
          <cell r="J3022"/>
          <cell r="K3022"/>
          <cell r="L3022"/>
          <cell r="M3022"/>
          <cell r="N3022" t="str">
            <v>52.30</v>
          </cell>
          <cell r="O3022"/>
          <cell r="P3022"/>
          <cell r="Q3022" t="str">
            <v>000301</v>
          </cell>
          <cell r="R3022" t="str">
            <v>GEZEL</v>
          </cell>
          <cell r="S3022"/>
          <cell r="T3022"/>
          <cell r="U3022"/>
          <cell r="V3022">
            <v>1</v>
          </cell>
          <cell r="W3022">
            <v>44927</v>
          </cell>
          <cell r="X3022">
            <v>2023</v>
          </cell>
          <cell r="Y3022" t="str">
            <v>A</v>
          </cell>
        </row>
        <row r="3023">
          <cell r="F3023" t="str">
            <v>EVB0003022</v>
          </cell>
          <cell r="G3023" t="str">
            <v>Sanitair - thermostatic mixing valve wastrog</v>
          </cell>
          <cell r="H3023" t="str">
            <v>afvoeren; afvalwater, algemeen (verzamelniveau)</v>
          </cell>
          <cell r="I3023" t="str">
            <v>SAN TF 33</v>
          </cell>
          <cell r="J3023"/>
          <cell r="K3023"/>
          <cell r="L3023"/>
          <cell r="M3023"/>
          <cell r="N3023" t="str">
            <v>52.30</v>
          </cell>
          <cell r="O3023" t="str">
            <v>000455</v>
          </cell>
          <cell r="P3023" t="str">
            <v>WATTS</v>
          </cell>
          <cell r="Q3023" t="str">
            <v>000301</v>
          </cell>
          <cell r="R3023" t="str">
            <v>GEZEL</v>
          </cell>
          <cell r="S3023" t="str">
            <v>Ultramix FNC</v>
          </cell>
          <cell r="T3023"/>
          <cell r="U3023"/>
          <cell r="V3023">
            <v>1</v>
          </cell>
          <cell r="W3023">
            <v>44927</v>
          </cell>
          <cell r="X3023">
            <v>2023</v>
          </cell>
          <cell r="Y3023" t="str">
            <v>A</v>
          </cell>
        </row>
        <row r="3024">
          <cell r="F3024" t="str">
            <v>EVB0003023</v>
          </cell>
          <cell r="G3024" t="str">
            <v>Ventilatie - extractie - rond ventiel inbouw</v>
          </cell>
          <cell r="H3024" t="str">
            <v>luchtbehandeling; centrale mechanische ventilatie, algemeen (verzamelniveau)</v>
          </cell>
          <cell r="I3024" t="str">
            <v>HVAC TF 48</v>
          </cell>
          <cell r="J3024"/>
          <cell r="K3024"/>
          <cell r="L3024"/>
          <cell r="M3024"/>
          <cell r="N3024" t="str">
            <v>57.50</v>
          </cell>
          <cell r="O3024" t="str">
            <v>000329</v>
          </cell>
          <cell r="P3024" t="str">
            <v>CAIROX</v>
          </cell>
          <cell r="Q3024" t="str">
            <v>000301</v>
          </cell>
          <cell r="R3024" t="str">
            <v>GEZEL</v>
          </cell>
          <cell r="S3024" t="str">
            <v>DVS</v>
          </cell>
          <cell r="T3024"/>
          <cell r="U3024"/>
          <cell r="V3024">
            <v>1</v>
          </cell>
          <cell r="W3024">
            <v>44927</v>
          </cell>
          <cell r="X3024">
            <v>2023</v>
          </cell>
          <cell r="Y3024" t="str">
            <v>A</v>
          </cell>
        </row>
        <row r="3025">
          <cell r="F3025" t="str">
            <v>EVB0003024</v>
          </cell>
          <cell r="G3025" t="str">
            <v>Verlichting - opbouw industrieel</v>
          </cell>
          <cell r="H3025" t="str">
            <v>verlichting; standaard, bewaakt, algemeen (verzamelniveau)</v>
          </cell>
          <cell r="I3025" t="str">
            <v>ELEK TF 44</v>
          </cell>
          <cell r="J3025"/>
          <cell r="K3025"/>
          <cell r="L3025"/>
          <cell r="M3025"/>
          <cell r="N3025" t="str">
            <v>63.40</v>
          </cell>
          <cell r="O3025" t="str">
            <v>000330</v>
          </cell>
          <cell r="P3025" t="str">
            <v>PHILIPS CoreLine Waterdicht</v>
          </cell>
          <cell r="Q3025" t="str">
            <v>000297</v>
          </cell>
          <cell r="R3025" t="str">
            <v>VMA</v>
          </cell>
          <cell r="S3025" t="str">
            <v>WT120C G2 LED40S/840 PSU L1200</v>
          </cell>
          <cell r="T3025"/>
          <cell r="U3025"/>
          <cell r="V3025">
            <v>1</v>
          </cell>
          <cell r="W3025">
            <v>44927</v>
          </cell>
          <cell r="X3025">
            <v>2023</v>
          </cell>
          <cell r="Y3025" t="str">
            <v>A</v>
          </cell>
        </row>
        <row r="3026">
          <cell r="F3026" t="str">
            <v>EVB0003025</v>
          </cell>
          <cell r="G3026" t="str">
            <v>verlichting - KNX-aanwezigheidsdetector</v>
          </cell>
          <cell r="H3026" t="str">
            <v>verlichting; standaard, bewaakt, algemeen (verzamelniveau)</v>
          </cell>
          <cell r="I3026" t="str">
            <v>ELEK TF 42</v>
          </cell>
          <cell r="J3026"/>
          <cell r="K3026"/>
          <cell r="L3026"/>
          <cell r="M3026"/>
          <cell r="N3026" t="str">
            <v>63.40</v>
          </cell>
          <cell r="O3026" t="str">
            <v>000346</v>
          </cell>
          <cell r="P3026" t="str">
            <v>ESYLUX</v>
          </cell>
          <cell r="Q3026" t="str">
            <v>000297</v>
          </cell>
          <cell r="R3026" t="str">
            <v>VMA</v>
          </cell>
          <cell r="S3026" t="str">
            <v>PD-C 360i/8 KNX UP</v>
          </cell>
          <cell r="T3026"/>
          <cell r="U3026"/>
          <cell r="V3026">
            <v>1</v>
          </cell>
          <cell r="W3026">
            <v>44927</v>
          </cell>
          <cell r="X3026">
            <v>2023</v>
          </cell>
          <cell r="Y3026" t="str">
            <v>A</v>
          </cell>
        </row>
        <row r="3027">
          <cell r="F3027" t="str">
            <v>EVB0003026</v>
          </cell>
          <cell r="G3027" t="str">
            <v>Vloer - tegelvloer 300/300 grijs</v>
          </cell>
          <cell r="H3027" t="str">
            <v>vloeren; constructief, algemeen (verzamelniveau)</v>
          </cell>
          <cell r="I3027"/>
          <cell r="J3027"/>
          <cell r="K3027"/>
          <cell r="L3027"/>
          <cell r="M3027"/>
          <cell r="N3027" t="str">
            <v>23.20</v>
          </cell>
          <cell r="O3027"/>
          <cell r="P3027"/>
          <cell r="Q3027"/>
          <cell r="R3027"/>
          <cell r="S3027"/>
          <cell r="T3027"/>
          <cell r="U3027"/>
          <cell r="V3027">
            <v>1</v>
          </cell>
          <cell r="W3027">
            <v>44927</v>
          </cell>
          <cell r="X3027">
            <v>2023</v>
          </cell>
          <cell r="Y3027" t="str">
            <v>A</v>
          </cell>
        </row>
        <row r="3028">
          <cell r="F3028" t="str">
            <v>EVB0003027</v>
          </cell>
          <cell r="G3028" t="str">
            <v>Brand - automatische branddetectie</v>
          </cell>
          <cell r="H3028" t="str">
            <v>beveiliging; brand, detectie en alarmering</v>
          </cell>
          <cell r="I3028" t="str">
            <v>ELEK TF 145</v>
          </cell>
          <cell r="J3028"/>
          <cell r="K3028"/>
          <cell r="L3028"/>
          <cell r="M3028"/>
          <cell r="N3028" t="str">
            <v>65.11</v>
          </cell>
          <cell r="O3028" t="str">
            <v>000324</v>
          </cell>
          <cell r="P3028" t="str">
            <v>BOSCH</v>
          </cell>
          <cell r="Q3028" t="str">
            <v>000297</v>
          </cell>
          <cell r="R3028" t="str">
            <v>VMA</v>
          </cell>
          <cell r="S3028" t="str">
            <v>FAP-0420 (AVENAR detector 4000)</v>
          </cell>
          <cell r="T3028"/>
          <cell r="U3028"/>
          <cell r="V3028">
            <v>1</v>
          </cell>
          <cell r="W3028">
            <v>44927</v>
          </cell>
          <cell r="X3028">
            <v>2023</v>
          </cell>
          <cell r="Y3028" t="str">
            <v>A</v>
          </cell>
        </row>
        <row r="3029">
          <cell r="F3029" t="str">
            <v>EVB0003028</v>
          </cell>
          <cell r="G3029" t="str">
            <v>Brand - schuimblusser</v>
          </cell>
          <cell r="H3029" t="str">
            <v>beveiliging; brand, brandbestrijding</v>
          </cell>
          <cell r="I3029" t="str">
            <v>SAN TF 62</v>
          </cell>
          <cell r="J3029"/>
          <cell r="K3029"/>
          <cell r="L3029"/>
          <cell r="M3029"/>
          <cell r="N3029" t="str">
            <v>65.13</v>
          </cell>
          <cell r="O3029" t="str">
            <v>000335</v>
          </cell>
          <cell r="P3029" t="str">
            <v>SOMATIFIE</v>
          </cell>
          <cell r="Q3029" t="str">
            <v>000301</v>
          </cell>
          <cell r="R3029" t="str">
            <v>GEZEL</v>
          </cell>
          <cell r="S3029" t="str">
            <v>PF6</v>
          </cell>
          <cell r="T3029"/>
          <cell r="U3029"/>
          <cell r="V3029">
            <v>1</v>
          </cell>
          <cell r="W3029">
            <v>44927</v>
          </cell>
          <cell r="X3029">
            <v>2023</v>
          </cell>
          <cell r="Y3029" t="str">
            <v>A</v>
          </cell>
        </row>
        <row r="3030">
          <cell r="F3030" t="str">
            <v>EVB0003029</v>
          </cell>
          <cell r="G3030" t="str">
            <v>Deur - binnendeur enkel EI1 30  Type 7 - cilinderslot</v>
          </cell>
          <cell r="H3030" t="str">
            <v>binnenwandopeningen; gevuld met deuren, algemeen (verzamelniveau)</v>
          </cell>
          <cell r="I3030"/>
          <cell r="J3030"/>
          <cell r="K3030"/>
          <cell r="L3030"/>
          <cell r="M3030"/>
          <cell r="N3030" t="str">
            <v>32.30</v>
          </cell>
          <cell r="O3030"/>
          <cell r="P3030"/>
          <cell r="Q3030" t="str">
            <v>000298</v>
          </cell>
          <cell r="R3030" t="str">
            <v>DRAFAB</v>
          </cell>
          <cell r="S3030"/>
          <cell r="T3030"/>
          <cell r="U3030"/>
          <cell r="V3030">
            <v>1</v>
          </cell>
          <cell r="W3030">
            <v>44927</v>
          </cell>
          <cell r="X3030">
            <v>2023</v>
          </cell>
          <cell r="Y3030" t="str">
            <v>A</v>
          </cell>
        </row>
        <row r="3031">
          <cell r="F3031" t="str">
            <v>EVB0003030</v>
          </cell>
          <cell r="G3031" t="str">
            <v>Elektriciteit - stopcontact 220V</v>
          </cell>
          <cell r="H3031" t="str">
            <v>centrale elektrotechnische voorz.; energie, laagspanning, algemeen</v>
          </cell>
          <cell r="I3031" t="str">
            <v>ELEK TF 37</v>
          </cell>
          <cell r="J3031"/>
          <cell r="K3031"/>
          <cell r="L3031"/>
          <cell r="M3031"/>
          <cell r="N3031" t="str">
            <v>61.50</v>
          </cell>
          <cell r="O3031" t="str">
            <v>000327</v>
          </cell>
          <cell r="P3031" t="str">
            <v>NIKO</v>
          </cell>
          <cell r="Q3031" t="str">
            <v>000297</v>
          </cell>
          <cell r="R3031" t="str">
            <v>VMA</v>
          </cell>
          <cell r="S3031" t="str">
            <v>100-66600 / 66602 / 66603</v>
          </cell>
          <cell r="T3031"/>
          <cell r="U3031"/>
          <cell r="V3031">
            <v>1</v>
          </cell>
          <cell r="W3031">
            <v>44927</v>
          </cell>
          <cell r="X3031">
            <v>2023</v>
          </cell>
          <cell r="Y3031" t="str">
            <v>A</v>
          </cell>
        </row>
        <row r="3032">
          <cell r="F3032" t="str">
            <v>EVB0003031</v>
          </cell>
          <cell r="G3032" t="str">
            <v>Muur - gyproc</v>
          </cell>
          <cell r="H3032" t="str">
            <v>binnenwanden; niet constructief, algemeen (verzamelniveau)</v>
          </cell>
          <cell r="I3032" t="str">
            <v>TF-WDB000001-0018.2.a &amp; 28-A</v>
          </cell>
          <cell r="J3032"/>
          <cell r="K3032"/>
          <cell r="L3032"/>
          <cell r="M3032"/>
          <cell r="N3032" t="str">
            <v>22.10</v>
          </cell>
          <cell r="O3032" t="str">
            <v>000351</v>
          </cell>
          <cell r="P3032" t="str">
            <v>SAINT-GOBAIN</v>
          </cell>
          <cell r="Q3032" t="str">
            <v>000303</v>
          </cell>
          <cell r="R3032" t="str">
            <v>VAN HULLE BOUWSERVICE</v>
          </cell>
          <cell r="S3032"/>
          <cell r="T3032"/>
          <cell r="U3032"/>
          <cell r="V3032">
            <v>1</v>
          </cell>
          <cell r="W3032">
            <v>44927</v>
          </cell>
          <cell r="X3032">
            <v>2023</v>
          </cell>
          <cell r="Y3032" t="str">
            <v>A</v>
          </cell>
        </row>
        <row r="3033">
          <cell r="F3033" t="str">
            <v>EVB0003032</v>
          </cell>
          <cell r="G3033" t="str">
            <v>Plafond - beton</v>
          </cell>
          <cell r="H3033" t="str">
            <v>plafondafwerkingen; verlaagd, algemeen (verzamelniveau)</v>
          </cell>
          <cell r="I3033"/>
          <cell r="J3033"/>
          <cell r="K3033"/>
          <cell r="L3033"/>
          <cell r="M3033"/>
          <cell r="N3033" t="str">
            <v>45.10</v>
          </cell>
          <cell r="O3033" t="str">
            <v>000331</v>
          </cell>
          <cell r="P3033" t="str">
            <v>CAREYE BETONWERKEN BV</v>
          </cell>
          <cell r="Q3033" t="str">
            <v>000300</v>
          </cell>
          <cell r="R3033" t="str">
            <v>ALHEEMBOUW</v>
          </cell>
          <cell r="S3033"/>
          <cell r="T3033"/>
          <cell r="U3033"/>
          <cell r="V3033">
            <v>1</v>
          </cell>
          <cell r="W3033">
            <v>44927</v>
          </cell>
          <cell r="X3033">
            <v>2023</v>
          </cell>
          <cell r="Y3033" t="str">
            <v>A</v>
          </cell>
        </row>
        <row r="3034">
          <cell r="F3034" t="str">
            <v>EVB0003033</v>
          </cell>
          <cell r="G3034" t="str">
            <v>Ventilatie - extractie - rond ventiel inbouw</v>
          </cell>
          <cell r="H3034" t="str">
            <v>luchtbehandeling; centrale mechanische ventilatie, algemeen (verzamelniveau)</v>
          </cell>
          <cell r="I3034" t="str">
            <v>HVAC TF 48</v>
          </cell>
          <cell r="J3034"/>
          <cell r="K3034"/>
          <cell r="L3034"/>
          <cell r="M3034"/>
          <cell r="N3034" t="str">
            <v>57.50</v>
          </cell>
          <cell r="O3034" t="str">
            <v>000329</v>
          </cell>
          <cell r="P3034" t="str">
            <v>CAIROX</v>
          </cell>
          <cell r="Q3034" t="str">
            <v>000301</v>
          </cell>
          <cell r="R3034" t="str">
            <v>GEZEL</v>
          </cell>
          <cell r="S3034" t="str">
            <v>DVS</v>
          </cell>
          <cell r="T3034"/>
          <cell r="U3034"/>
          <cell r="V3034">
            <v>1</v>
          </cell>
          <cell r="W3034">
            <v>44927</v>
          </cell>
          <cell r="X3034">
            <v>2023</v>
          </cell>
          <cell r="Y3034" t="str">
            <v>A</v>
          </cell>
        </row>
        <row r="3035">
          <cell r="F3035" t="str">
            <v>EVB0003034</v>
          </cell>
          <cell r="G3035" t="str">
            <v>Verlichting - opbouw industrieel</v>
          </cell>
          <cell r="H3035" t="str">
            <v>verlichting; standaard, bewaakt, algemeen (verzamelniveau)</v>
          </cell>
          <cell r="I3035" t="str">
            <v>ELEK TF 44</v>
          </cell>
          <cell r="J3035"/>
          <cell r="K3035"/>
          <cell r="L3035"/>
          <cell r="M3035"/>
          <cell r="N3035" t="str">
            <v>63.40</v>
          </cell>
          <cell r="O3035" t="str">
            <v>000330</v>
          </cell>
          <cell r="P3035" t="str">
            <v>PHILIPS CoreLine Waterdicht</v>
          </cell>
          <cell r="Q3035" t="str">
            <v>000297</v>
          </cell>
          <cell r="R3035" t="str">
            <v>VMA</v>
          </cell>
          <cell r="S3035" t="str">
            <v>WT120C G2 LED40S/840 PSU L1200</v>
          </cell>
          <cell r="T3035"/>
          <cell r="U3035"/>
          <cell r="V3035">
            <v>1</v>
          </cell>
          <cell r="W3035">
            <v>44927</v>
          </cell>
          <cell r="X3035">
            <v>2023</v>
          </cell>
          <cell r="Y3035" t="str">
            <v>A</v>
          </cell>
        </row>
        <row r="3036">
          <cell r="F3036" t="str">
            <v>EVB0003035</v>
          </cell>
          <cell r="G3036" t="str">
            <v>verlichting - KNX-aanwezigheidsdetector</v>
          </cell>
          <cell r="H3036" t="str">
            <v>verlichting; standaard, bewaakt, algemeen (verzamelniveau)</v>
          </cell>
          <cell r="I3036" t="str">
            <v>ELEK TF 42</v>
          </cell>
          <cell r="J3036"/>
          <cell r="K3036"/>
          <cell r="L3036"/>
          <cell r="M3036"/>
          <cell r="N3036" t="str">
            <v>63.40</v>
          </cell>
          <cell r="O3036" t="str">
            <v>000346</v>
          </cell>
          <cell r="P3036" t="str">
            <v>ESYLUX</v>
          </cell>
          <cell r="Q3036" t="str">
            <v>000297</v>
          </cell>
          <cell r="R3036" t="str">
            <v>VMA</v>
          </cell>
          <cell r="S3036" t="str">
            <v>PD-C 360i/8 KNX UP</v>
          </cell>
          <cell r="T3036"/>
          <cell r="U3036"/>
          <cell r="V3036">
            <v>1</v>
          </cell>
          <cell r="W3036">
            <v>44927</v>
          </cell>
          <cell r="X3036">
            <v>2023</v>
          </cell>
          <cell r="Y3036" t="str">
            <v>A</v>
          </cell>
        </row>
        <row r="3037">
          <cell r="F3037" t="str">
            <v>EVB0003036</v>
          </cell>
          <cell r="G3037" t="str">
            <v>Vloer - tegelvloer 300/300 grijs</v>
          </cell>
          <cell r="H3037" t="str">
            <v>vloeren; constructief, algemeen (verzamelniveau)</v>
          </cell>
          <cell r="I3037"/>
          <cell r="J3037"/>
          <cell r="K3037"/>
          <cell r="L3037"/>
          <cell r="M3037"/>
          <cell r="N3037" t="str">
            <v>23.20</v>
          </cell>
          <cell r="O3037"/>
          <cell r="P3037"/>
          <cell r="Q3037"/>
          <cell r="R3037"/>
          <cell r="S3037"/>
          <cell r="T3037"/>
          <cell r="U3037"/>
          <cell r="V3037">
            <v>1</v>
          </cell>
          <cell r="W3037">
            <v>44927</v>
          </cell>
          <cell r="X3037">
            <v>2023</v>
          </cell>
          <cell r="Y3037" t="str">
            <v>A</v>
          </cell>
        </row>
        <row r="3038">
          <cell r="F3038" t="str">
            <v>EVB0003037</v>
          </cell>
          <cell r="G3038" t="str">
            <v>Muur - beton</v>
          </cell>
          <cell r="H3038" t="str">
            <v>binnenwanden; constructief, algemeen (verzamelniveau)</v>
          </cell>
          <cell r="I3038"/>
          <cell r="J3038"/>
          <cell r="K3038"/>
          <cell r="L3038"/>
          <cell r="M3038"/>
          <cell r="N3038" t="str">
            <v>22.20</v>
          </cell>
          <cell r="O3038" t="str">
            <v>000198</v>
          </cell>
          <cell r="P3038" t="str">
            <v>Prefaco</v>
          </cell>
          <cell r="Q3038" t="str">
            <v>000300</v>
          </cell>
          <cell r="R3038" t="str">
            <v>ALHEEMBOUW</v>
          </cell>
          <cell r="S3038"/>
          <cell r="T3038"/>
          <cell r="U3038"/>
          <cell r="V3038">
            <v>1</v>
          </cell>
          <cell r="W3038">
            <v>44927</v>
          </cell>
          <cell r="X3038">
            <v>2023</v>
          </cell>
          <cell r="Y3038" t="str">
            <v>A</v>
          </cell>
        </row>
        <row r="3039">
          <cell r="F3039" t="str">
            <v>EVB0003038</v>
          </cell>
          <cell r="G3039" t="str">
            <v>Transport - Lift</v>
          </cell>
          <cell r="H3039" t="str">
            <v>transport; liften, algemeen (verzamelniveau)</v>
          </cell>
          <cell r="I3039"/>
          <cell r="J3039"/>
          <cell r="K3039"/>
          <cell r="L3039"/>
          <cell r="M3039"/>
          <cell r="N3039" t="str">
            <v>66.10</v>
          </cell>
          <cell r="O3039" t="str">
            <v>000316</v>
          </cell>
          <cell r="P3039" t="str">
            <v>KONE</v>
          </cell>
          <cell r="Q3039" t="str">
            <v>000316</v>
          </cell>
          <cell r="R3039" t="str">
            <v>KONE</v>
          </cell>
          <cell r="S3039" t="str">
            <v>MonoSpace 500 7.0</v>
          </cell>
          <cell r="T3039"/>
          <cell r="U3039"/>
          <cell r="V3039">
            <v>1</v>
          </cell>
          <cell r="W3039">
            <v>44927</v>
          </cell>
          <cell r="X3039">
            <v>2023</v>
          </cell>
          <cell r="Y3039" t="str">
            <v>A</v>
          </cell>
        </row>
        <row r="3040">
          <cell r="F3040" t="str">
            <v>EVB0003039</v>
          </cell>
          <cell r="G3040" t="str">
            <v>Beveiliging - Binnencamera SECURITY (IP-CCTV)</v>
          </cell>
          <cell r="H3040" t="str">
            <v>beveiliging; overlast, detectie en alarmering, algemeen (verzamelniveau)</v>
          </cell>
          <cell r="I3040" t="str">
            <v>ELEK TF 201</v>
          </cell>
          <cell r="J3040"/>
          <cell r="K3040"/>
          <cell r="L3040"/>
          <cell r="M3040"/>
          <cell r="N3040" t="str">
            <v>65.30</v>
          </cell>
          <cell r="O3040" t="str">
            <v>000332</v>
          </cell>
          <cell r="P3040" t="str">
            <v>HICK VISION</v>
          </cell>
          <cell r="Q3040" t="str">
            <v>000297</v>
          </cell>
          <cell r="R3040" t="str">
            <v>VMA</v>
          </cell>
          <cell r="S3040" t="str">
            <v>DS-2CD2383G2-I(U)</v>
          </cell>
          <cell r="T3040"/>
          <cell r="U3040"/>
          <cell r="V3040">
            <v>1</v>
          </cell>
          <cell r="W3040">
            <v>44927</v>
          </cell>
          <cell r="X3040">
            <v>2023</v>
          </cell>
          <cell r="Y3040" t="str">
            <v>A</v>
          </cell>
        </row>
        <row r="3041">
          <cell r="F3041" t="str">
            <v>EVB0003040</v>
          </cell>
          <cell r="G3041" t="str">
            <v>Brand - automatische branddetectie</v>
          </cell>
          <cell r="H3041" t="str">
            <v>beveiliging; brand, detectie en alarmering</v>
          </cell>
          <cell r="I3041" t="str">
            <v>ELEK TF 145</v>
          </cell>
          <cell r="J3041"/>
          <cell r="K3041"/>
          <cell r="L3041"/>
          <cell r="M3041"/>
          <cell r="N3041" t="str">
            <v>65.11</v>
          </cell>
          <cell r="O3041" t="str">
            <v>000324</v>
          </cell>
          <cell r="P3041" t="str">
            <v>BOSCH</v>
          </cell>
          <cell r="Q3041" t="str">
            <v>000297</v>
          </cell>
          <cell r="R3041" t="str">
            <v>VMA</v>
          </cell>
          <cell r="S3041" t="str">
            <v>FAP-0420 (AVENAR detector 4000)</v>
          </cell>
          <cell r="T3041"/>
          <cell r="U3041"/>
          <cell r="V3041">
            <v>1</v>
          </cell>
          <cell r="W3041">
            <v>44927</v>
          </cell>
          <cell r="X3041">
            <v>2023</v>
          </cell>
          <cell r="Y3041" t="str">
            <v>A</v>
          </cell>
        </row>
        <row r="3042">
          <cell r="F3042" t="str">
            <v>EVB0003041</v>
          </cell>
          <cell r="G3042" t="str">
            <v>Communicatie - luidspreker Type 1 (rond opbouw)</v>
          </cell>
          <cell r="H3042" t="str">
            <v>communicatie; overdracht van geluid/spraak, geluidsdistributie</v>
          </cell>
          <cell r="I3042" t="str">
            <v>ELEK TF 176</v>
          </cell>
          <cell r="J3042"/>
          <cell r="K3042"/>
          <cell r="L3042"/>
          <cell r="M3042"/>
          <cell r="N3042" t="str">
            <v>64.24</v>
          </cell>
          <cell r="O3042" t="str">
            <v>000325</v>
          </cell>
          <cell r="P3042" t="str">
            <v>AUDAC</v>
          </cell>
          <cell r="Q3042" t="str">
            <v>000297</v>
          </cell>
          <cell r="R3042" t="str">
            <v>VMA</v>
          </cell>
          <cell r="S3042" t="str">
            <v>NELO706/W</v>
          </cell>
          <cell r="T3042"/>
          <cell r="U3042"/>
          <cell r="V3042">
            <v>1</v>
          </cell>
          <cell r="W3042">
            <v>44927</v>
          </cell>
          <cell r="X3042">
            <v>2023</v>
          </cell>
          <cell r="Y3042" t="str">
            <v>A</v>
          </cell>
        </row>
        <row r="3043">
          <cell r="F3043" t="str">
            <v>EVB0003042</v>
          </cell>
          <cell r="G3043" t="str">
            <v>Elektriciteit - stopcontact 220V</v>
          </cell>
          <cell r="H3043" t="str">
            <v>centrale elektrotechnische voorz.; energie, laagspanning, algemeen</v>
          </cell>
          <cell r="I3043" t="str">
            <v>ELEK TF 37</v>
          </cell>
          <cell r="J3043"/>
          <cell r="K3043"/>
          <cell r="L3043"/>
          <cell r="M3043"/>
          <cell r="N3043" t="str">
            <v>61.50</v>
          </cell>
          <cell r="O3043" t="str">
            <v>000327</v>
          </cell>
          <cell r="P3043" t="str">
            <v>NIKO</v>
          </cell>
          <cell r="Q3043" t="str">
            <v>000297</v>
          </cell>
          <cell r="R3043" t="str">
            <v>VMA</v>
          </cell>
          <cell r="S3043" t="str">
            <v>100-66600 / 66602 / 66603</v>
          </cell>
          <cell r="T3043"/>
          <cell r="U3043"/>
          <cell r="V3043">
            <v>1</v>
          </cell>
          <cell r="W3043">
            <v>44927</v>
          </cell>
          <cell r="X3043">
            <v>2023</v>
          </cell>
          <cell r="Y3043" t="str">
            <v>A</v>
          </cell>
        </row>
        <row r="3044">
          <cell r="F3044" t="str">
            <v>EVB0003043</v>
          </cell>
          <cell r="G3044" t="str">
            <v>Muur - beton</v>
          </cell>
          <cell r="H3044" t="str">
            <v>binnenwanden; constructief, algemeen (verzamelniveau)</v>
          </cell>
          <cell r="I3044"/>
          <cell r="J3044"/>
          <cell r="K3044"/>
          <cell r="L3044"/>
          <cell r="M3044"/>
          <cell r="N3044" t="str">
            <v>22.20</v>
          </cell>
          <cell r="O3044" t="str">
            <v>000198</v>
          </cell>
          <cell r="P3044" t="str">
            <v>Prefaco</v>
          </cell>
          <cell r="Q3044" t="str">
            <v>000300</v>
          </cell>
          <cell r="R3044" t="str">
            <v>ALHEEMBOUW</v>
          </cell>
          <cell r="S3044"/>
          <cell r="T3044"/>
          <cell r="U3044"/>
          <cell r="V3044">
            <v>1</v>
          </cell>
          <cell r="W3044">
            <v>44927</v>
          </cell>
          <cell r="X3044">
            <v>2023</v>
          </cell>
          <cell r="Y3044" t="str">
            <v>A</v>
          </cell>
        </row>
        <row r="3045">
          <cell r="F3045" t="str">
            <v>EVB0003044</v>
          </cell>
          <cell r="G3045" t="str">
            <v>Muur - gyproc</v>
          </cell>
          <cell r="H3045" t="str">
            <v>binnenwanden; niet constructief, algemeen (verzamelniveau)</v>
          </cell>
          <cell r="I3045" t="str">
            <v>TF-WDB000001-0018.2.a &amp; 28-A</v>
          </cell>
          <cell r="J3045"/>
          <cell r="K3045"/>
          <cell r="L3045"/>
          <cell r="M3045"/>
          <cell r="N3045" t="str">
            <v>22.10</v>
          </cell>
          <cell r="O3045" t="str">
            <v>000351</v>
          </cell>
          <cell r="P3045" t="str">
            <v>SAINT-GOBAIN</v>
          </cell>
          <cell r="Q3045" t="str">
            <v>000303</v>
          </cell>
          <cell r="R3045" t="str">
            <v>VAN HULLE BOUWSERVICE</v>
          </cell>
          <cell r="S3045"/>
          <cell r="T3045"/>
          <cell r="U3045"/>
          <cell r="V3045">
            <v>1</v>
          </cell>
          <cell r="W3045">
            <v>44927</v>
          </cell>
          <cell r="X3045">
            <v>2023</v>
          </cell>
          <cell r="Y3045" t="str">
            <v>A</v>
          </cell>
        </row>
        <row r="3046">
          <cell r="F3046" t="str">
            <v>EVB0003045</v>
          </cell>
          <cell r="G3046" t="str">
            <v>Muur - inspectieluik 390/390</v>
          </cell>
          <cell r="H3046" t="str">
            <v>binnenwandopeningen; gevuld met deuren, algemeen (verzamelniveau)</v>
          </cell>
          <cell r="I3046"/>
          <cell r="J3046"/>
          <cell r="K3046"/>
          <cell r="L3046"/>
          <cell r="M3046"/>
          <cell r="N3046" t="str">
            <v>32.30</v>
          </cell>
          <cell r="O3046"/>
          <cell r="P3046"/>
          <cell r="Q3046" t="str">
            <v>000304</v>
          </cell>
          <cell r="R3046" t="str">
            <v>VMA / GEZEL</v>
          </cell>
          <cell r="S3046"/>
          <cell r="T3046"/>
          <cell r="U3046"/>
          <cell r="V3046">
            <v>1</v>
          </cell>
          <cell r="W3046">
            <v>44927</v>
          </cell>
          <cell r="X3046">
            <v>2023</v>
          </cell>
          <cell r="Y3046" t="str">
            <v>A</v>
          </cell>
        </row>
        <row r="3047">
          <cell r="F3047" t="str">
            <v>EVB0003046</v>
          </cell>
          <cell r="G3047" t="str">
            <v>Noodverlichting - plafond TYPE 1 rond (lens vluchtweg)</v>
          </cell>
          <cell r="H3047" t="str">
            <v>centrale elektrotechnische voorz.; energie, laagspanning, lager dan 1 kV en hoger dan 100 V</v>
          </cell>
          <cell r="I3047" t="str">
            <v>ELEK TF 77</v>
          </cell>
          <cell r="J3047"/>
          <cell r="K3047"/>
          <cell r="L3047"/>
          <cell r="M3047"/>
          <cell r="N3047" t="str">
            <v>61.51</v>
          </cell>
          <cell r="O3047" t="str">
            <v>000339</v>
          </cell>
          <cell r="P3047" t="str">
            <v>ZEMPER</v>
          </cell>
          <cell r="Q3047" t="str">
            <v>000297</v>
          </cell>
          <cell r="R3047" t="str">
            <v>VMA</v>
          </cell>
          <cell r="S3047" t="str">
            <v>LSM3251LDPW</v>
          </cell>
          <cell r="T3047"/>
          <cell r="U3047"/>
          <cell r="V3047">
            <v>1</v>
          </cell>
          <cell r="W3047">
            <v>44927</v>
          </cell>
          <cell r="X3047">
            <v>2023</v>
          </cell>
          <cell r="Y3047" t="str">
            <v>A</v>
          </cell>
        </row>
        <row r="3048">
          <cell r="F3048" t="str">
            <v>EVB0003047</v>
          </cell>
          <cell r="G3048" t="str">
            <v>Plafond - verlaagd rotswolvezel (600 x 600)</v>
          </cell>
          <cell r="H3048" t="str">
            <v>plafondafwerkingen; verlaagd, algemeen (verzamelniveau)</v>
          </cell>
          <cell r="I3048" t="str">
            <v>TF-WDB000001-0018.4-A</v>
          </cell>
          <cell r="J3048"/>
          <cell r="K3048"/>
          <cell r="L3048"/>
          <cell r="M3048"/>
          <cell r="N3048" t="str">
            <v>45.10</v>
          </cell>
          <cell r="O3048" t="str">
            <v>000391</v>
          </cell>
          <cell r="P3048" t="str">
            <v>SAINT-GOBAIN Eurocoustic</v>
          </cell>
          <cell r="Q3048" t="str">
            <v>000303</v>
          </cell>
          <cell r="R3048" t="str">
            <v>VAN HULLE BOUWSERVICE</v>
          </cell>
          <cell r="S3048"/>
          <cell r="T3048"/>
          <cell r="U3048"/>
          <cell r="V3048">
            <v>1</v>
          </cell>
          <cell r="W3048">
            <v>44927</v>
          </cell>
          <cell r="X3048">
            <v>2023</v>
          </cell>
          <cell r="Y3048" t="str">
            <v>A</v>
          </cell>
        </row>
        <row r="3049">
          <cell r="F3049" t="str">
            <v>EVB0003048</v>
          </cell>
          <cell r="G3049" t="str">
            <v>Raam - buitenraam doorlopend naar 02</v>
          </cell>
          <cell r="H3049" t="str">
            <v>buitenwandopeningen; gevuld met ramen, algemeen (verzamelniveau)</v>
          </cell>
          <cell r="I3049"/>
          <cell r="J3049"/>
          <cell r="K3049"/>
          <cell r="L3049"/>
          <cell r="M3049"/>
          <cell r="N3049" t="str">
            <v>31.20</v>
          </cell>
          <cell r="O3049"/>
          <cell r="P3049"/>
          <cell r="Q3049" t="str">
            <v>000302</v>
          </cell>
          <cell r="R3049" t="str">
            <v>HERMANS</v>
          </cell>
          <cell r="S3049"/>
          <cell r="T3049"/>
          <cell r="U3049"/>
          <cell r="V3049">
            <v>1</v>
          </cell>
          <cell r="W3049">
            <v>44927</v>
          </cell>
          <cell r="X3049">
            <v>2023</v>
          </cell>
          <cell r="Y3049" t="str">
            <v>A</v>
          </cell>
        </row>
        <row r="3050">
          <cell r="F3050" t="str">
            <v>EVB0003049</v>
          </cell>
          <cell r="G3050" t="str">
            <v>Verlichting - aanwezigheidsdetector wand 180°</v>
          </cell>
          <cell r="H3050" t="str">
            <v>verlichting; standaard, bewaakt, algemeen (verzamelniveau)</v>
          </cell>
          <cell r="I3050"/>
          <cell r="J3050"/>
          <cell r="K3050"/>
          <cell r="L3050"/>
          <cell r="M3050"/>
          <cell r="N3050" t="str">
            <v>63.40</v>
          </cell>
          <cell r="O3050" t="str">
            <v>000327</v>
          </cell>
          <cell r="P3050" t="str">
            <v>NIKO</v>
          </cell>
          <cell r="Q3050" t="str">
            <v>000297</v>
          </cell>
          <cell r="R3050" t="str">
            <v>VMA</v>
          </cell>
          <cell r="S3050" t="str">
            <v>350-20058</v>
          </cell>
          <cell r="T3050"/>
          <cell r="U3050"/>
          <cell r="V3050">
            <v>1</v>
          </cell>
          <cell r="W3050">
            <v>44927</v>
          </cell>
          <cell r="X3050">
            <v>2023</v>
          </cell>
          <cell r="Y3050" t="str">
            <v>A</v>
          </cell>
        </row>
        <row r="3051">
          <cell r="F3051" t="str">
            <v>EVB0003050</v>
          </cell>
          <cell r="G3051" t="str">
            <v>Verlichting - opbouw batten</v>
          </cell>
          <cell r="H3051" t="str">
            <v>verlichting; standaard, bewaakt, algemeen (verzamelniveau)</v>
          </cell>
          <cell r="I3051" t="str">
            <v>ELEK TF 52</v>
          </cell>
          <cell r="J3051"/>
          <cell r="K3051"/>
          <cell r="L3051"/>
          <cell r="M3051"/>
          <cell r="N3051" t="str">
            <v>63.40</v>
          </cell>
          <cell r="O3051" t="str">
            <v>000348</v>
          </cell>
          <cell r="P3051" t="str">
            <v>PHILIPS CoreLine Batten</v>
          </cell>
          <cell r="Q3051" t="str">
            <v>000297</v>
          </cell>
          <cell r="R3051" t="str">
            <v>VMA</v>
          </cell>
          <cell r="S3051" t="str">
            <v>BN126C LED38S/830 PSU L1200</v>
          </cell>
          <cell r="T3051"/>
          <cell r="U3051"/>
          <cell r="V3051">
            <v>1</v>
          </cell>
          <cell r="W3051">
            <v>44927</v>
          </cell>
          <cell r="X3051">
            <v>2023</v>
          </cell>
          <cell r="Y3051" t="str">
            <v>A</v>
          </cell>
        </row>
        <row r="3052">
          <cell r="F3052" t="str">
            <v>EVB0003051</v>
          </cell>
          <cell r="G3052" t="str">
            <v>Vloer - polybeton</v>
          </cell>
          <cell r="H3052" t="str">
            <v>vloeren; constructief, algemeen (verzamelniveau)</v>
          </cell>
          <cell r="I3052"/>
          <cell r="J3052"/>
          <cell r="K3052"/>
          <cell r="L3052"/>
          <cell r="M3052"/>
          <cell r="N3052" t="str">
            <v>23.20</v>
          </cell>
          <cell r="O3052" t="str">
            <v>000331</v>
          </cell>
          <cell r="P3052" t="str">
            <v>CAREYE BETONWERKEN BV</v>
          </cell>
          <cell r="Q3052" t="str">
            <v>000300</v>
          </cell>
          <cell r="R3052" t="str">
            <v>ALHEEMBOUW</v>
          </cell>
          <cell r="S3052"/>
          <cell r="T3052"/>
          <cell r="U3052"/>
          <cell r="V3052">
            <v>1</v>
          </cell>
          <cell r="W3052">
            <v>44927</v>
          </cell>
          <cell r="X3052">
            <v>2023</v>
          </cell>
          <cell r="Y3052" t="str">
            <v>A</v>
          </cell>
        </row>
        <row r="3053">
          <cell r="F3053" t="str">
            <v>EVB0003052</v>
          </cell>
          <cell r="G3053" t="str">
            <v>Vloer - tegel 150/150 wit-geel</v>
          </cell>
          <cell r="H3053" t="str">
            <v>vloeren; constructief, algemeen (verzamelniveau)</v>
          </cell>
          <cell r="I3053"/>
          <cell r="J3053"/>
          <cell r="K3053"/>
          <cell r="L3053"/>
          <cell r="M3053"/>
          <cell r="N3053" t="str">
            <v>23.20</v>
          </cell>
          <cell r="O3053"/>
          <cell r="P3053"/>
          <cell r="Q3053"/>
          <cell r="R3053"/>
          <cell r="S3053"/>
          <cell r="T3053"/>
          <cell r="U3053"/>
          <cell r="V3053">
            <v>1</v>
          </cell>
          <cell r="W3053">
            <v>44927</v>
          </cell>
          <cell r="X3053">
            <v>2023</v>
          </cell>
          <cell r="Y3053" t="str">
            <v>A</v>
          </cell>
        </row>
        <row r="3054">
          <cell r="F3054" t="str">
            <v>EVB0003053</v>
          </cell>
          <cell r="G3054" t="str">
            <v>Brand - automatische branddetectie</v>
          </cell>
          <cell r="H3054" t="str">
            <v>beveiliging; brand, detectie en alarmering</v>
          </cell>
          <cell r="I3054" t="str">
            <v>ELEK TF 145</v>
          </cell>
          <cell r="J3054"/>
          <cell r="K3054"/>
          <cell r="L3054"/>
          <cell r="M3054"/>
          <cell r="N3054" t="str">
            <v>65.11</v>
          </cell>
          <cell r="O3054" t="str">
            <v>000324</v>
          </cell>
          <cell r="P3054" t="str">
            <v>BOSCH</v>
          </cell>
          <cell r="Q3054" t="str">
            <v>000297</v>
          </cell>
          <cell r="R3054" t="str">
            <v>VMA</v>
          </cell>
          <cell r="S3054" t="str">
            <v>FAP-0420 (AVENAR detector 4000)</v>
          </cell>
          <cell r="T3054"/>
          <cell r="U3054"/>
          <cell r="V3054">
            <v>1</v>
          </cell>
          <cell r="W3054">
            <v>44927</v>
          </cell>
          <cell r="X3054">
            <v>2023</v>
          </cell>
          <cell r="Y3054" t="str">
            <v>A</v>
          </cell>
        </row>
        <row r="3055">
          <cell r="F3055" t="str">
            <v>EVB0003054</v>
          </cell>
          <cell r="G3055" t="str">
            <v>Communicatie - luidspreker Type 1 (rond opbouw)</v>
          </cell>
          <cell r="H3055" t="str">
            <v>communicatie; overdracht van geluid/spraak, geluidsdistributie</v>
          </cell>
          <cell r="I3055" t="str">
            <v>ELEK TF 176</v>
          </cell>
          <cell r="J3055"/>
          <cell r="K3055"/>
          <cell r="L3055"/>
          <cell r="M3055"/>
          <cell r="N3055" t="str">
            <v>64.24</v>
          </cell>
          <cell r="O3055" t="str">
            <v>000325</v>
          </cell>
          <cell r="P3055" t="str">
            <v>AUDAC</v>
          </cell>
          <cell r="Q3055" t="str">
            <v>000297</v>
          </cell>
          <cell r="R3055" t="str">
            <v>VMA</v>
          </cell>
          <cell r="S3055" t="str">
            <v>NELO706/W</v>
          </cell>
          <cell r="T3055"/>
          <cell r="U3055"/>
          <cell r="V3055">
            <v>1</v>
          </cell>
          <cell r="W3055">
            <v>44927</v>
          </cell>
          <cell r="X3055">
            <v>2023</v>
          </cell>
          <cell r="Y3055" t="str">
            <v>A</v>
          </cell>
        </row>
        <row r="3056">
          <cell r="F3056" t="str">
            <v>EVB0003055</v>
          </cell>
          <cell r="G3056" t="str">
            <v>Elektriciteit - stopcontact opbouw</v>
          </cell>
          <cell r="H3056" t="str">
            <v>centrale elektrotechnische voorz.; energie, laagspanning, algemeen</v>
          </cell>
          <cell r="I3056" t="str">
            <v>ELEK TF 37/38</v>
          </cell>
          <cell r="J3056"/>
          <cell r="K3056"/>
          <cell r="L3056"/>
          <cell r="M3056"/>
          <cell r="N3056" t="str">
            <v>61.50</v>
          </cell>
          <cell r="O3056" t="str">
            <v>000327</v>
          </cell>
          <cell r="P3056" t="str">
            <v>NIKO</v>
          </cell>
          <cell r="Q3056" t="str">
            <v>000297</v>
          </cell>
          <cell r="R3056" t="str">
            <v>VMA</v>
          </cell>
          <cell r="S3056" t="str">
            <v>100-66600 / 66602 / 66603</v>
          </cell>
          <cell r="T3056"/>
          <cell r="U3056"/>
          <cell r="V3056">
            <v>1</v>
          </cell>
          <cell r="W3056">
            <v>44927</v>
          </cell>
          <cell r="X3056">
            <v>2023</v>
          </cell>
          <cell r="Y3056" t="str">
            <v>A</v>
          </cell>
        </row>
        <row r="3057">
          <cell r="F3057" t="str">
            <v>EVB0003056</v>
          </cell>
          <cell r="G3057" t="str">
            <v>Muur - beton</v>
          </cell>
          <cell r="H3057" t="str">
            <v>binnenwanden; constructief, algemeen (verzamelniveau)</v>
          </cell>
          <cell r="I3057"/>
          <cell r="J3057"/>
          <cell r="K3057"/>
          <cell r="L3057"/>
          <cell r="M3057"/>
          <cell r="N3057" t="str">
            <v>22.20</v>
          </cell>
          <cell r="O3057" t="str">
            <v>000198</v>
          </cell>
          <cell r="P3057" t="str">
            <v>Prefaco</v>
          </cell>
          <cell r="Q3057" t="str">
            <v>000300</v>
          </cell>
          <cell r="R3057" t="str">
            <v>ALHEEMBOUW</v>
          </cell>
          <cell r="S3057"/>
          <cell r="T3057"/>
          <cell r="U3057"/>
          <cell r="V3057">
            <v>1</v>
          </cell>
          <cell r="W3057">
            <v>44927</v>
          </cell>
          <cell r="X3057">
            <v>2023</v>
          </cell>
          <cell r="Y3057" t="str">
            <v>A</v>
          </cell>
        </row>
        <row r="3058">
          <cell r="F3058" t="str">
            <v>EVB0003057</v>
          </cell>
          <cell r="G3058" t="str">
            <v>Noodverlichting - plafond TYPE 1 rond (lens vluchtweg)</v>
          </cell>
          <cell r="H3058" t="str">
            <v>centrale elektrotechnische voorz.; energie, laagspanning, lager dan 1 kV en hoger dan 100 V</v>
          </cell>
          <cell r="I3058" t="str">
            <v>ELEK TF 77</v>
          </cell>
          <cell r="J3058"/>
          <cell r="K3058"/>
          <cell r="L3058"/>
          <cell r="M3058"/>
          <cell r="N3058" t="str">
            <v>61.51</v>
          </cell>
          <cell r="O3058" t="str">
            <v>000339</v>
          </cell>
          <cell r="P3058" t="str">
            <v>ZEMPER</v>
          </cell>
          <cell r="Q3058" t="str">
            <v>000297</v>
          </cell>
          <cell r="R3058" t="str">
            <v>VMA</v>
          </cell>
          <cell r="S3058" t="str">
            <v>LSM3251LDPW</v>
          </cell>
          <cell r="T3058"/>
          <cell r="U3058"/>
          <cell r="V3058">
            <v>1</v>
          </cell>
          <cell r="W3058">
            <v>44927</v>
          </cell>
          <cell r="X3058">
            <v>2023</v>
          </cell>
          <cell r="Y3058" t="str">
            <v>A</v>
          </cell>
        </row>
        <row r="3059">
          <cell r="F3059" t="str">
            <v>EVB0003058</v>
          </cell>
          <cell r="G3059" t="str">
            <v>Noodverlichting - plafond TYPE 2 rond (lens antipaniek)</v>
          </cell>
          <cell r="H3059" t="str">
            <v>centrale elektrotechnische voorz.; energie, laagspanning, lager dan 1 kV en hoger dan 100 V</v>
          </cell>
          <cell r="I3059" t="str">
            <v>ELEK TF 78</v>
          </cell>
          <cell r="J3059"/>
          <cell r="K3059"/>
          <cell r="L3059"/>
          <cell r="M3059"/>
          <cell r="N3059" t="str">
            <v>61.51</v>
          </cell>
          <cell r="O3059" t="str">
            <v>000339</v>
          </cell>
          <cell r="P3059" t="str">
            <v>ZEMPER</v>
          </cell>
          <cell r="Q3059" t="str">
            <v>000297</v>
          </cell>
          <cell r="R3059" t="str">
            <v>VMA</v>
          </cell>
          <cell r="S3059" t="str">
            <v>LSM3250LDPW</v>
          </cell>
          <cell r="T3059"/>
          <cell r="U3059"/>
          <cell r="V3059">
            <v>1</v>
          </cell>
          <cell r="W3059">
            <v>44927</v>
          </cell>
          <cell r="X3059">
            <v>2023</v>
          </cell>
          <cell r="Y3059" t="str">
            <v>A</v>
          </cell>
        </row>
        <row r="3060">
          <cell r="F3060" t="str">
            <v>EVB0003059</v>
          </cell>
          <cell r="G3060" t="str">
            <v>Plafond - beton</v>
          </cell>
          <cell r="H3060" t="str">
            <v>plafondafwerkingen; niet verlaagd, algemeen (verzamelniveau)</v>
          </cell>
          <cell r="I3060"/>
          <cell r="J3060"/>
          <cell r="K3060"/>
          <cell r="L3060"/>
          <cell r="M3060"/>
          <cell r="N3060" t="str">
            <v>45.20</v>
          </cell>
          <cell r="O3060" t="str">
            <v>000198</v>
          </cell>
          <cell r="P3060" t="str">
            <v>Prefaco</v>
          </cell>
          <cell r="Q3060" t="str">
            <v>000300</v>
          </cell>
          <cell r="R3060" t="str">
            <v>ALHEEMBOUW</v>
          </cell>
          <cell r="S3060"/>
          <cell r="T3060"/>
          <cell r="U3060"/>
          <cell r="V3060">
            <v>1</v>
          </cell>
          <cell r="W3060">
            <v>44927</v>
          </cell>
          <cell r="X3060">
            <v>2023</v>
          </cell>
          <cell r="Y3060" t="str">
            <v>A</v>
          </cell>
        </row>
        <row r="3061">
          <cell r="F3061" t="str">
            <v>EVB0003060</v>
          </cell>
          <cell r="G3061" t="str">
            <v>Raam - buitenraam doorlopend naar 02</v>
          </cell>
          <cell r="H3061" t="str">
            <v>buitenwandopeningen; gevuld met ramen, algemeen (verzamelniveau)</v>
          </cell>
          <cell r="I3061"/>
          <cell r="J3061"/>
          <cell r="K3061"/>
          <cell r="L3061"/>
          <cell r="M3061"/>
          <cell r="N3061" t="str">
            <v>31.20</v>
          </cell>
          <cell r="O3061"/>
          <cell r="P3061"/>
          <cell r="Q3061" t="str">
            <v>000302</v>
          </cell>
          <cell r="R3061" t="str">
            <v>HERMANS</v>
          </cell>
          <cell r="S3061"/>
          <cell r="T3061"/>
          <cell r="U3061"/>
          <cell r="V3061">
            <v>1</v>
          </cell>
          <cell r="W3061">
            <v>44927</v>
          </cell>
          <cell r="X3061">
            <v>2023</v>
          </cell>
          <cell r="Y3061" t="str">
            <v>A</v>
          </cell>
        </row>
        <row r="3062">
          <cell r="F3062" t="str">
            <v>EVB0003061</v>
          </cell>
          <cell r="G3062" t="str">
            <v>Verlichting - aanwezigheidsdetector wand 180°</v>
          </cell>
          <cell r="H3062" t="str">
            <v>verlichting; standaard, bewaakt, algemeen (verzamelniveau)</v>
          </cell>
          <cell r="I3062"/>
          <cell r="J3062"/>
          <cell r="K3062"/>
          <cell r="L3062"/>
          <cell r="M3062"/>
          <cell r="N3062" t="str">
            <v>63.40</v>
          </cell>
          <cell r="O3062" t="str">
            <v>000327</v>
          </cell>
          <cell r="P3062" t="str">
            <v>NIKO</v>
          </cell>
          <cell r="Q3062" t="str">
            <v>000297</v>
          </cell>
          <cell r="R3062" t="str">
            <v>VMA</v>
          </cell>
          <cell r="S3062" t="str">
            <v>350-20058</v>
          </cell>
          <cell r="T3062"/>
          <cell r="U3062"/>
          <cell r="V3062">
            <v>1</v>
          </cell>
          <cell r="W3062">
            <v>44927</v>
          </cell>
          <cell r="X3062">
            <v>2023</v>
          </cell>
          <cell r="Y3062" t="str">
            <v>A</v>
          </cell>
        </row>
        <row r="3063">
          <cell r="F3063" t="str">
            <v>EVB0003062</v>
          </cell>
          <cell r="G3063" t="str">
            <v>Verlichting - opbouw batten</v>
          </cell>
          <cell r="H3063" t="str">
            <v>verlichting; standaard, bewaakt, algemeen (verzamelniveau)</v>
          </cell>
          <cell r="I3063" t="str">
            <v>ELEK TF 52</v>
          </cell>
          <cell r="J3063"/>
          <cell r="K3063"/>
          <cell r="L3063"/>
          <cell r="M3063"/>
          <cell r="N3063" t="str">
            <v>63.40</v>
          </cell>
          <cell r="O3063" t="str">
            <v>000348</v>
          </cell>
          <cell r="P3063" t="str">
            <v>PHILIPS CoreLine Batten</v>
          </cell>
          <cell r="Q3063" t="str">
            <v>000297</v>
          </cell>
          <cell r="R3063" t="str">
            <v>VMA</v>
          </cell>
          <cell r="S3063" t="str">
            <v>BN126C LED38S/830 PSU L1200</v>
          </cell>
          <cell r="T3063"/>
          <cell r="U3063"/>
          <cell r="V3063">
            <v>1</v>
          </cell>
          <cell r="W3063">
            <v>44927</v>
          </cell>
          <cell r="X3063">
            <v>2023</v>
          </cell>
          <cell r="Y3063" t="str">
            <v>A</v>
          </cell>
        </row>
        <row r="3064">
          <cell r="F3064" t="str">
            <v>EVB0003063</v>
          </cell>
          <cell r="G3064" t="str">
            <v>Vloer - polybeton</v>
          </cell>
          <cell r="H3064" t="str">
            <v>vloeren; constructief, algemeen (verzamelniveau)</v>
          </cell>
          <cell r="I3064"/>
          <cell r="J3064"/>
          <cell r="K3064"/>
          <cell r="L3064"/>
          <cell r="M3064"/>
          <cell r="N3064" t="str">
            <v>23.20</v>
          </cell>
          <cell r="O3064" t="str">
            <v>000331</v>
          </cell>
          <cell r="P3064" t="str">
            <v>CAREYE BETONWERKEN BV</v>
          </cell>
          <cell r="Q3064" t="str">
            <v>000300</v>
          </cell>
          <cell r="R3064" t="str">
            <v>ALHEEMBOUW</v>
          </cell>
          <cell r="S3064"/>
          <cell r="T3064"/>
          <cell r="U3064"/>
          <cell r="V3064">
            <v>1</v>
          </cell>
          <cell r="W3064">
            <v>44927</v>
          </cell>
          <cell r="X3064">
            <v>2023</v>
          </cell>
          <cell r="Y3064" t="str">
            <v>A</v>
          </cell>
        </row>
        <row r="3065">
          <cell r="F3065" t="str">
            <v>EVB0003064</v>
          </cell>
          <cell r="G3065" t="str">
            <v>Beveiliging - Dualdetector (beweging)</v>
          </cell>
          <cell r="H3065" t="str">
            <v>beveiliging; overlast, detectie en alarmering, algemeen (verzamelniveau)</v>
          </cell>
          <cell r="I3065" t="str">
            <v>ELEK TF 133</v>
          </cell>
          <cell r="J3065"/>
          <cell r="K3065"/>
          <cell r="L3065"/>
          <cell r="M3065"/>
          <cell r="N3065" t="str">
            <v>65.30</v>
          </cell>
          <cell r="O3065" t="str">
            <v>000349</v>
          </cell>
          <cell r="P3065" t="str">
            <v>VANDERBILT</v>
          </cell>
          <cell r="Q3065" t="str">
            <v>000297</v>
          </cell>
          <cell r="R3065" t="str">
            <v>VMA</v>
          </cell>
          <cell r="S3065" t="str">
            <v>PDM-IXA12</v>
          </cell>
          <cell r="T3065"/>
          <cell r="U3065"/>
          <cell r="V3065">
            <v>1</v>
          </cell>
          <cell r="W3065">
            <v>44927</v>
          </cell>
          <cell r="X3065">
            <v>2023</v>
          </cell>
          <cell r="Y3065" t="str">
            <v>A</v>
          </cell>
        </row>
        <row r="3066">
          <cell r="F3066" t="str">
            <v>EVB0003065</v>
          </cell>
          <cell r="G3066" t="str">
            <v>Beveiliging - Binnencamera SECURITY (IP-CCTV)</v>
          </cell>
          <cell r="H3066" t="str">
            <v>beveiliging; overlast, detectie en alarmering, algemeen (verzamelniveau)</v>
          </cell>
          <cell r="I3066" t="str">
            <v>ELEK TF 201</v>
          </cell>
          <cell r="J3066"/>
          <cell r="K3066"/>
          <cell r="L3066"/>
          <cell r="M3066"/>
          <cell r="N3066" t="str">
            <v>65.30</v>
          </cell>
          <cell r="O3066" t="str">
            <v>000332</v>
          </cell>
          <cell r="P3066" t="str">
            <v>HICK VISION</v>
          </cell>
          <cell r="Q3066" t="str">
            <v>000297</v>
          </cell>
          <cell r="R3066" t="str">
            <v>VMA</v>
          </cell>
          <cell r="S3066" t="str">
            <v>DS-2CD2383G2-I(U)</v>
          </cell>
          <cell r="T3066"/>
          <cell r="U3066"/>
          <cell r="V3066">
            <v>1</v>
          </cell>
          <cell r="W3066">
            <v>44927</v>
          </cell>
          <cell r="X3066">
            <v>2023</v>
          </cell>
          <cell r="Y3066" t="str">
            <v>A</v>
          </cell>
        </row>
        <row r="3067">
          <cell r="F3067" t="str">
            <v>EVB0003066</v>
          </cell>
          <cell r="G3067" t="str">
            <v>Beveiliging - toegangscontrole Salto slot</v>
          </cell>
          <cell r="H3067" t="str">
            <v>beveiliging; braak, toegangscontrole</v>
          </cell>
          <cell r="I3067" t="str">
            <v>TF WDB00001-0045-A</v>
          </cell>
          <cell r="J3067"/>
          <cell r="K3067"/>
          <cell r="L3067"/>
          <cell r="M3067"/>
          <cell r="N3067" t="str">
            <v>65.22</v>
          </cell>
          <cell r="O3067" t="str">
            <v>000333</v>
          </cell>
          <cell r="P3067" t="str">
            <v>SALTO</v>
          </cell>
          <cell r="Q3067" t="str">
            <v>000297</v>
          </cell>
          <cell r="R3067" t="str">
            <v>VMA</v>
          </cell>
          <cell r="S3067" t="str">
            <v>XS4 ONE Ex752/753/754</v>
          </cell>
          <cell r="T3067"/>
          <cell r="U3067"/>
          <cell r="V3067">
            <v>1</v>
          </cell>
          <cell r="W3067">
            <v>44927</v>
          </cell>
          <cell r="X3067">
            <v>2023</v>
          </cell>
          <cell r="Y3067" t="str">
            <v>A</v>
          </cell>
        </row>
        <row r="3068">
          <cell r="F3068" t="str">
            <v>EVB0003067</v>
          </cell>
          <cell r="G3068" t="str">
            <v>Brand - automatische branddetectie</v>
          </cell>
          <cell r="H3068" t="str">
            <v>beveiliging; brand, detectie en alarmering</v>
          </cell>
          <cell r="I3068" t="str">
            <v>ELEK TF 145</v>
          </cell>
          <cell r="J3068"/>
          <cell r="K3068"/>
          <cell r="L3068"/>
          <cell r="M3068"/>
          <cell r="N3068" t="str">
            <v>65.11</v>
          </cell>
          <cell r="O3068" t="str">
            <v>000324</v>
          </cell>
          <cell r="P3068" t="str">
            <v>BOSCH</v>
          </cell>
          <cell r="Q3068" t="str">
            <v>000297</v>
          </cell>
          <cell r="R3068" t="str">
            <v>VMA</v>
          </cell>
          <cell r="S3068" t="str">
            <v>FAP-0420 (AVENAR detector 4000)</v>
          </cell>
          <cell r="T3068"/>
          <cell r="U3068"/>
          <cell r="V3068">
            <v>1</v>
          </cell>
          <cell r="W3068">
            <v>44927</v>
          </cell>
          <cell r="X3068">
            <v>2023</v>
          </cell>
          <cell r="Y3068" t="str">
            <v>A</v>
          </cell>
        </row>
        <row r="3069">
          <cell r="F3069" t="str">
            <v>EVB0003068</v>
          </cell>
          <cell r="G3069" t="str">
            <v>Brand - evacuatiedrukknop / handbrandmelder (Rood)</v>
          </cell>
          <cell r="H3069" t="str">
            <v>beveiliging; brand, detectie en alarmering</v>
          </cell>
          <cell r="I3069" t="str">
            <v>ELEK TF 148</v>
          </cell>
          <cell r="J3069"/>
          <cell r="K3069"/>
          <cell r="L3069"/>
          <cell r="M3069"/>
          <cell r="N3069" t="str">
            <v>65.11</v>
          </cell>
          <cell r="O3069" t="str">
            <v>000324</v>
          </cell>
          <cell r="P3069" t="str">
            <v>BOSCH</v>
          </cell>
          <cell r="Q3069" t="str">
            <v>000297</v>
          </cell>
          <cell r="R3069" t="str">
            <v>VMA</v>
          </cell>
          <cell r="S3069" t="str">
            <v>FMC-420RW</v>
          </cell>
          <cell r="T3069"/>
          <cell r="U3069"/>
          <cell r="V3069">
            <v>1</v>
          </cell>
          <cell r="W3069">
            <v>44927</v>
          </cell>
          <cell r="X3069">
            <v>2023</v>
          </cell>
          <cell r="Y3069" t="str">
            <v>A</v>
          </cell>
        </row>
        <row r="3070">
          <cell r="F3070" t="str">
            <v>EVB0003069</v>
          </cell>
          <cell r="G3070" t="str">
            <v>Brand - sirene voor evacuatie</v>
          </cell>
          <cell r="H3070" t="str">
            <v>beveiliging; brand, detectie en alarmering</v>
          </cell>
          <cell r="I3070" t="str">
            <v>ELEK TF 165-A</v>
          </cell>
          <cell r="J3070"/>
          <cell r="K3070"/>
          <cell r="L3070"/>
          <cell r="M3070"/>
          <cell r="N3070" t="str">
            <v>65.11</v>
          </cell>
          <cell r="O3070" t="str">
            <v>000324</v>
          </cell>
          <cell r="P3070" t="str">
            <v>BOSCH</v>
          </cell>
          <cell r="Q3070" t="str">
            <v>000297</v>
          </cell>
          <cell r="R3070" t="str">
            <v>VMA</v>
          </cell>
          <cell r="S3070" t="str">
            <v>FNM-420-A</v>
          </cell>
          <cell r="T3070"/>
          <cell r="U3070"/>
          <cell r="V3070">
            <v>1</v>
          </cell>
          <cell r="W3070">
            <v>44927</v>
          </cell>
          <cell r="X3070">
            <v>2023</v>
          </cell>
          <cell r="Y3070" t="str">
            <v>A</v>
          </cell>
        </row>
        <row r="3071">
          <cell r="F3071" t="str">
            <v>EVB0003070</v>
          </cell>
          <cell r="G3071" t="str">
            <v>Communicatie - luidspreker Type 1 (rond opbouw)</v>
          </cell>
          <cell r="H3071" t="str">
            <v>communicatie; overdracht van geluid/spraak, vertaalsystemen</v>
          </cell>
          <cell r="I3071" t="str">
            <v>ELEK TF 176</v>
          </cell>
          <cell r="J3071"/>
          <cell r="K3071"/>
          <cell r="L3071"/>
          <cell r="M3071"/>
          <cell r="N3071" t="str">
            <v>64.25</v>
          </cell>
          <cell r="O3071" t="str">
            <v>000325</v>
          </cell>
          <cell r="P3071" t="str">
            <v>AUDAC</v>
          </cell>
          <cell r="Q3071" t="str">
            <v>000297</v>
          </cell>
          <cell r="R3071" t="str">
            <v>VMA</v>
          </cell>
          <cell r="S3071" t="str">
            <v>NELO706/W</v>
          </cell>
          <cell r="T3071"/>
          <cell r="U3071"/>
          <cell r="V3071">
            <v>1</v>
          </cell>
          <cell r="W3071">
            <v>44927</v>
          </cell>
          <cell r="X3071">
            <v>2023</v>
          </cell>
          <cell r="Y3071" t="str">
            <v>A</v>
          </cell>
        </row>
        <row r="3072">
          <cell r="F3072" t="str">
            <v>EVB0003071</v>
          </cell>
          <cell r="G3072" t="str">
            <v>Communicatie - Astrid binnenantenne</v>
          </cell>
          <cell r="H3072" t="str">
            <v>communicatie; overdracht van signalen, algemeen (verzamelniveau)</v>
          </cell>
          <cell r="I3072" t="str">
            <v>ELEK TF 168</v>
          </cell>
          <cell r="J3072"/>
          <cell r="K3072"/>
          <cell r="L3072"/>
          <cell r="M3072"/>
          <cell r="N3072" t="str">
            <v>64.10</v>
          </cell>
          <cell r="O3072" t="str">
            <v>000350</v>
          </cell>
          <cell r="P3072" t="str">
            <v>PANORAMA ANTENNAS</v>
          </cell>
          <cell r="Q3072" t="str">
            <v>000297</v>
          </cell>
          <cell r="R3072" t="str">
            <v>VMA</v>
          </cell>
          <cell r="S3072" t="str">
            <v>CMWBD-038-3-NJ</v>
          </cell>
          <cell r="T3072"/>
          <cell r="U3072"/>
          <cell r="V3072">
            <v>1</v>
          </cell>
          <cell r="W3072">
            <v>44927</v>
          </cell>
          <cell r="X3072">
            <v>2023</v>
          </cell>
          <cell r="Y3072" t="str">
            <v>A</v>
          </cell>
        </row>
        <row r="3073">
          <cell r="F3073" t="str">
            <v>EVB0003072</v>
          </cell>
          <cell r="G3073" t="str">
            <v>Communicatie - WIFI Accespoint plafond</v>
          </cell>
          <cell r="H3073" t="str">
            <v>communicatie; overdracht van signalen, algemeen (verzamelniveau)</v>
          </cell>
          <cell r="I3073" t="str">
            <v>TF WDB000001-0053</v>
          </cell>
          <cell r="J3073"/>
          <cell r="K3073"/>
          <cell r="L3073"/>
          <cell r="M3073"/>
          <cell r="N3073" t="str">
            <v>64.10</v>
          </cell>
          <cell r="O3073" t="str">
            <v>000336</v>
          </cell>
          <cell r="P3073" t="str">
            <v>RUCKUS</v>
          </cell>
          <cell r="Q3073" t="str">
            <v>000297</v>
          </cell>
          <cell r="R3073" t="str">
            <v>VMA</v>
          </cell>
          <cell r="S3073" t="str">
            <v>R650</v>
          </cell>
          <cell r="T3073"/>
          <cell r="U3073"/>
          <cell r="V3073">
            <v>1</v>
          </cell>
          <cell r="W3073">
            <v>44927</v>
          </cell>
          <cell r="X3073">
            <v>2023</v>
          </cell>
          <cell r="Y3073" t="str">
            <v>A</v>
          </cell>
        </row>
        <row r="3074">
          <cell r="F3074" t="str">
            <v>EVB0003073</v>
          </cell>
          <cell r="G3074" t="str">
            <v>CV &amp; Ventilatie - Ruimtevoeler</v>
          </cell>
          <cell r="H3074" t="str">
            <v>regeling klimaat en sanitair; centrale melding, meting en sturing, algemeen (verzamelniveau)</v>
          </cell>
          <cell r="I3074"/>
          <cell r="J3074"/>
          <cell r="K3074"/>
          <cell r="L3074"/>
          <cell r="M3074"/>
          <cell r="N3074" t="str">
            <v>58.20</v>
          </cell>
          <cell r="O3074" t="str">
            <v>000250</v>
          </cell>
          <cell r="P3074" t="str">
            <v>Schneider</v>
          </cell>
          <cell r="Q3074" t="str">
            <v>000301</v>
          </cell>
          <cell r="R3074" t="str">
            <v>GEZEL</v>
          </cell>
          <cell r="S3074" t="str">
            <v>SLPWXCX</v>
          </cell>
          <cell r="T3074"/>
          <cell r="U3074"/>
          <cell r="V3074">
            <v>1</v>
          </cell>
          <cell r="W3074">
            <v>44927</v>
          </cell>
          <cell r="X3074">
            <v>2023</v>
          </cell>
          <cell r="Y3074" t="str">
            <v>A</v>
          </cell>
        </row>
        <row r="3075">
          <cell r="F3075" t="str">
            <v>EVB0003074</v>
          </cell>
          <cell r="G3075" t="str">
            <v>Deur -  binnendeur dubbel EI30 Type 11 (zs) beglaasd - deurpompen (naar traphal 3)</v>
          </cell>
          <cell r="H3075" t="str">
            <v>binnenwandopeningen; gevuld met deuren, algemeen (verzamelniveau)</v>
          </cell>
          <cell r="I3075"/>
          <cell r="J3075"/>
          <cell r="K3075"/>
          <cell r="L3075"/>
          <cell r="M3075"/>
          <cell r="N3075" t="str">
            <v>32.30</v>
          </cell>
          <cell r="O3075"/>
          <cell r="P3075"/>
          <cell r="Q3075" t="str">
            <v>000298</v>
          </cell>
          <cell r="R3075" t="str">
            <v>DRAFAB</v>
          </cell>
          <cell r="S3075"/>
          <cell r="T3075"/>
          <cell r="U3075"/>
          <cell r="V3075">
            <v>1</v>
          </cell>
          <cell r="W3075">
            <v>44927</v>
          </cell>
          <cell r="X3075">
            <v>2023</v>
          </cell>
          <cell r="Y3075" t="str">
            <v>A</v>
          </cell>
        </row>
        <row r="3076">
          <cell r="F3076" t="str">
            <v>EVB0003075</v>
          </cell>
          <cell r="G3076" t="str">
            <v>Deur - deurpomp binnendeur</v>
          </cell>
          <cell r="H3076" t="str">
            <v>binnenwandopeningen; gevuld met deuren, algemeen (verzamelniveau)</v>
          </cell>
          <cell r="I3076" t="str">
            <v>TF-WDB000001-428-A/429-A/430-A</v>
          </cell>
          <cell r="J3076"/>
          <cell r="K3076"/>
          <cell r="L3076"/>
          <cell r="M3076"/>
          <cell r="N3076" t="str">
            <v>32.30</v>
          </cell>
          <cell r="O3076" t="str">
            <v>000337</v>
          </cell>
          <cell r="P3076" t="str">
            <v>ASSA ABLOY</v>
          </cell>
          <cell r="Q3076" t="str">
            <v>000298</v>
          </cell>
          <cell r="R3076" t="str">
            <v>DRAFAB</v>
          </cell>
          <cell r="S3076"/>
          <cell r="T3076"/>
          <cell r="U3076"/>
          <cell r="V3076">
            <v>1</v>
          </cell>
          <cell r="W3076">
            <v>44927</v>
          </cell>
          <cell r="X3076">
            <v>2023</v>
          </cell>
          <cell r="Y3076" t="str">
            <v>A</v>
          </cell>
        </row>
        <row r="3077">
          <cell r="F3077" t="str">
            <v>EVB0003076</v>
          </cell>
          <cell r="G3077" t="str">
            <v>Deur - buitendeur (dubbel, beglaasd &amp; bovenraam) - cilinderslot &amp; salto - deurpompp(en)</v>
          </cell>
          <cell r="H3077" t="str">
            <v>buitenwandopeningen; gevuld met deuren, algemeen (verzamelniveau)</v>
          </cell>
          <cell r="I3077"/>
          <cell r="J3077"/>
          <cell r="K3077"/>
          <cell r="L3077"/>
          <cell r="M3077"/>
          <cell r="N3077" t="str">
            <v>31.30</v>
          </cell>
          <cell r="O3077" t="str">
            <v>000333</v>
          </cell>
          <cell r="P3077" t="str">
            <v>SALTO</v>
          </cell>
          <cell r="Q3077" t="str">
            <v>000302</v>
          </cell>
          <cell r="R3077" t="str">
            <v>HERMANS</v>
          </cell>
          <cell r="S3077"/>
          <cell r="T3077"/>
          <cell r="U3077"/>
          <cell r="V3077">
            <v>1</v>
          </cell>
          <cell r="W3077">
            <v>44927</v>
          </cell>
          <cell r="X3077">
            <v>2023</v>
          </cell>
          <cell r="Y3077" t="str">
            <v>A</v>
          </cell>
        </row>
        <row r="3078">
          <cell r="F3078" t="str">
            <v>EVB0003077</v>
          </cell>
          <cell r="G3078" t="str">
            <v>Deur - deurpomp buitendeur</v>
          </cell>
          <cell r="H3078" t="str">
            <v>buitenwandopeningen; gevuld met deuren, algemeen (verzamelniveau)</v>
          </cell>
          <cell r="I3078"/>
          <cell r="J3078"/>
          <cell r="K3078"/>
          <cell r="L3078"/>
          <cell r="M3078"/>
          <cell r="N3078" t="str">
            <v>31.30</v>
          </cell>
          <cell r="O3078"/>
          <cell r="P3078"/>
          <cell r="Q3078" t="str">
            <v>000302</v>
          </cell>
          <cell r="R3078" t="str">
            <v>HERMANS</v>
          </cell>
          <cell r="S3078"/>
          <cell r="T3078"/>
          <cell r="U3078"/>
          <cell r="V3078">
            <v>1</v>
          </cell>
          <cell r="W3078">
            <v>44927</v>
          </cell>
          <cell r="X3078">
            <v>2023</v>
          </cell>
          <cell r="Y3078" t="str">
            <v>A</v>
          </cell>
        </row>
        <row r="3079">
          <cell r="F3079" t="str">
            <v>EVB0003078</v>
          </cell>
          <cell r="G3079" t="str">
            <v>Elektriciteit - stopcontact 220V</v>
          </cell>
          <cell r="H3079" t="str">
            <v>centrale elektrotechnische voorz.; energie, laagspanning, algemeen</v>
          </cell>
          <cell r="I3079" t="str">
            <v>ELEK TF 37</v>
          </cell>
          <cell r="J3079"/>
          <cell r="K3079"/>
          <cell r="L3079"/>
          <cell r="M3079"/>
          <cell r="N3079" t="str">
            <v>61.50</v>
          </cell>
          <cell r="O3079" t="str">
            <v>000327</v>
          </cell>
          <cell r="P3079" t="str">
            <v>NIKO</v>
          </cell>
          <cell r="Q3079" t="str">
            <v>000297</v>
          </cell>
          <cell r="R3079" t="str">
            <v>VMA</v>
          </cell>
          <cell r="S3079" t="str">
            <v>100-66600 / 66602 / 66603</v>
          </cell>
          <cell r="T3079"/>
          <cell r="U3079"/>
          <cell r="V3079">
            <v>1</v>
          </cell>
          <cell r="W3079">
            <v>44927</v>
          </cell>
          <cell r="X3079">
            <v>2023</v>
          </cell>
          <cell r="Y3079" t="str">
            <v>A</v>
          </cell>
        </row>
        <row r="3080">
          <cell r="F3080" t="str">
            <v>EVB0003079</v>
          </cell>
          <cell r="G3080" t="str">
            <v>Muur - gyproc</v>
          </cell>
          <cell r="H3080" t="str">
            <v>binnenwanden; niet constructief, algemeen (verzamelniveau)</v>
          </cell>
          <cell r="I3080" t="str">
            <v>TF-WDB000001-0018.2.a &amp; 28-A</v>
          </cell>
          <cell r="J3080"/>
          <cell r="K3080"/>
          <cell r="L3080"/>
          <cell r="M3080"/>
          <cell r="N3080" t="str">
            <v>22.10</v>
          </cell>
          <cell r="O3080" t="str">
            <v>000351</v>
          </cell>
          <cell r="P3080" t="str">
            <v>SAINT-GOBAIN</v>
          </cell>
          <cell r="Q3080" t="str">
            <v>000303</v>
          </cell>
          <cell r="R3080" t="str">
            <v>VAN HULLE BOUWSERVICE</v>
          </cell>
          <cell r="S3080"/>
          <cell r="T3080"/>
          <cell r="U3080"/>
          <cell r="V3080">
            <v>1</v>
          </cell>
          <cell r="W3080">
            <v>44927</v>
          </cell>
          <cell r="X3080">
            <v>2023</v>
          </cell>
          <cell r="Y3080" t="str">
            <v>A</v>
          </cell>
        </row>
        <row r="3081">
          <cell r="F3081" t="str">
            <v>EVB0003080</v>
          </cell>
          <cell r="G3081" t="str">
            <v>Muur - snelbouw metselwerk PLS bepleisterd</v>
          </cell>
          <cell r="H3081" t="str">
            <v>binnenwanden; constructief, algemeen (verzamelniveau)</v>
          </cell>
          <cell r="I3081" t="str">
            <v>TF-WDB000001-0010-A</v>
          </cell>
          <cell r="J3081"/>
          <cell r="K3081"/>
          <cell r="L3081"/>
          <cell r="M3081"/>
          <cell r="N3081" t="str">
            <v>22.20</v>
          </cell>
          <cell r="O3081" t="str">
            <v>000347</v>
          </cell>
          <cell r="P3081" t="str">
            <v>WIENERBERGER</v>
          </cell>
          <cell r="Q3081" t="str">
            <v>000300</v>
          </cell>
          <cell r="R3081" t="str">
            <v>ALHEEMBOUW</v>
          </cell>
          <cell r="S3081" t="str">
            <v>POROTHERM</v>
          </cell>
          <cell r="T3081"/>
          <cell r="U3081"/>
          <cell r="V3081">
            <v>1</v>
          </cell>
          <cell r="W3081">
            <v>44927</v>
          </cell>
          <cell r="X3081">
            <v>2023</v>
          </cell>
          <cell r="Y3081" t="str">
            <v>A</v>
          </cell>
        </row>
        <row r="3082">
          <cell r="F3082" t="str">
            <v>EVB0003081</v>
          </cell>
          <cell r="G3082" t="str">
            <v>Noodverlichting - Draadloze data collector</v>
          </cell>
          <cell r="H3082" t="str">
            <v>centrale elektrotechnische voorz.; energie, laagspanning, algemeen</v>
          </cell>
          <cell r="I3082" t="str">
            <v>ELEK TF 85</v>
          </cell>
          <cell r="J3082"/>
          <cell r="K3082"/>
          <cell r="L3082"/>
          <cell r="M3082"/>
          <cell r="N3082" t="str">
            <v>61.50</v>
          </cell>
          <cell r="O3082" t="str">
            <v>000339</v>
          </cell>
          <cell r="P3082" t="str">
            <v>ZEMPER</v>
          </cell>
          <cell r="Q3082" t="str">
            <v>000297</v>
          </cell>
          <cell r="R3082" t="str">
            <v>VMA</v>
          </cell>
          <cell r="S3082" t="str">
            <v>CTE250M</v>
          </cell>
          <cell r="T3082"/>
          <cell r="U3082"/>
          <cell r="V3082">
            <v>1</v>
          </cell>
          <cell r="W3082">
            <v>44927</v>
          </cell>
          <cell r="X3082">
            <v>2023</v>
          </cell>
          <cell r="Y3082" t="str">
            <v>A</v>
          </cell>
        </row>
        <row r="3083">
          <cell r="F3083" t="str">
            <v>EVB0003082</v>
          </cell>
          <cell r="G3083" t="str">
            <v>Noodverlichting - plafond TYPE 1 rond (lens vluchtweg)</v>
          </cell>
          <cell r="H3083" t="str">
            <v>centrale elektrotechnische voorz.; energie, laagspanning, algemeen</v>
          </cell>
          <cell r="I3083" t="str">
            <v>ELEK TF 77</v>
          </cell>
          <cell r="J3083"/>
          <cell r="K3083"/>
          <cell r="L3083"/>
          <cell r="M3083"/>
          <cell r="N3083" t="str">
            <v>61.50</v>
          </cell>
          <cell r="O3083" t="str">
            <v>000339</v>
          </cell>
          <cell r="P3083" t="str">
            <v>ZEMPER</v>
          </cell>
          <cell r="Q3083" t="str">
            <v>000297</v>
          </cell>
          <cell r="R3083" t="str">
            <v>VMA</v>
          </cell>
          <cell r="S3083" t="str">
            <v>LSM3251LDPW</v>
          </cell>
          <cell r="T3083"/>
          <cell r="U3083"/>
          <cell r="V3083">
            <v>1</v>
          </cell>
          <cell r="W3083">
            <v>44927</v>
          </cell>
          <cell r="X3083">
            <v>2023</v>
          </cell>
          <cell r="Y3083" t="str">
            <v>A</v>
          </cell>
        </row>
        <row r="3084">
          <cell r="F3084" t="str">
            <v>EVB0003083</v>
          </cell>
          <cell r="G3084" t="str">
            <v>Noodverlichting - plafond TYPE 2 rond (lens antipaniek)</v>
          </cell>
          <cell r="H3084" t="str">
            <v>centrale elektrotechnische voorz.; energie, laagspanning, algemeen</v>
          </cell>
          <cell r="I3084" t="str">
            <v>ELEK TF 78</v>
          </cell>
          <cell r="J3084"/>
          <cell r="K3084"/>
          <cell r="L3084"/>
          <cell r="M3084"/>
          <cell r="N3084" t="str">
            <v>61.50</v>
          </cell>
          <cell r="O3084" t="str">
            <v>000339</v>
          </cell>
          <cell r="P3084" t="str">
            <v>ZEMPER</v>
          </cell>
          <cell r="Q3084" t="str">
            <v>000297</v>
          </cell>
          <cell r="R3084" t="str">
            <v>VMA</v>
          </cell>
          <cell r="S3084" t="str">
            <v>LSM3250LDPW</v>
          </cell>
          <cell r="T3084"/>
          <cell r="U3084"/>
          <cell r="V3084">
            <v>1</v>
          </cell>
          <cell r="W3084">
            <v>44927</v>
          </cell>
          <cell r="X3084">
            <v>2023</v>
          </cell>
          <cell r="Y3084" t="str">
            <v>A</v>
          </cell>
        </row>
        <row r="3085">
          <cell r="F3085" t="str">
            <v>EVB0003084</v>
          </cell>
          <cell r="G3085" t="str">
            <v>Plafond - verlaagd rotswolvezel (1200 x 600)</v>
          </cell>
          <cell r="H3085" t="str">
            <v>plafondafwerkingen; verlaagd, algemeen (verzamelniveau)</v>
          </cell>
          <cell r="I3085" t="str">
            <v>TF-WDB000001-0018.4-A</v>
          </cell>
          <cell r="J3085"/>
          <cell r="K3085"/>
          <cell r="L3085"/>
          <cell r="M3085"/>
          <cell r="N3085" t="str">
            <v>45.10</v>
          </cell>
          <cell r="O3085" t="str">
            <v>000391</v>
          </cell>
          <cell r="P3085" t="str">
            <v>SAINT-GOBAIN Eurocoustic</v>
          </cell>
          <cell r="Q3085" t="str">
            <v>000303</v>
          </cell>
          <cell r="R3085" t="str">
            <v>VAN HULLE BOUWSERVICE</v>
          </cell>
          <cell r="S3085"/>
          <cell r="T3085"/>
          <cell r="U3085"/>
          <cell r="V3085">
            <v>1</v>
          </cell>
          <cell r="W3085">
            <v>44927</v>
          </cell>
          <cell r="X3085">
            <v>2023</v>
          </cell>
          <cell r="Y3085" t="str">
            <v>A</v>
          </cell>
        </row>
        <row r="3086">
          <cell r="F3086" t="str">
            <v>EVB0003085</v>
          </cell>
          <cell r="G3086" t="str">
            <v>Raam - buitenraam</v>
          </cell>
          <cell r="H3086" t="str">
            <v>buitenwandopeningen; gevuld met ramen, algemeen (verzamelniveau)</v>
          </cell>
          <cell r="I3086"/>
          <cell r="J3086"/>
          <cell r="K3086"/>
          <cell r="L3086"/>
          <cell r="M3086"/>
          <cell r="N3086" t="str">
            <v>31.20</v>
          </cell>
          <cell r="O3086"/>
          <cell r="P3086"/>
          <cell r="Q3086" t="str">
            <v>000302</v>
          </cell>
          <cell r="R3086" t="str">
            <v>HERMANS</v>
          </cell>
          <cell r="S3086"/>
          <cell r="T3086"/>
          <cell r="U3086"/>
          <cell r="V3086">
            <v>1</v>
          </cell>
          <cell r="W3086">
            <v>44927</v>
          </cell>
          <cell r="X3086">
            <v>2023</v>
          </cell>
          <cell r="Y3086" t="str">
            <v>A</v>
          </cell>
        </row>
        <row r="3087">
          <cell r="F3087" t="str">
            <v>EVB0003086</v>
          </cell>
          <cell r="G3087" t="str">
            <v>Ventilatie - pulsie - rond ventiel inbouw</v>
          </cell>
          <cell r="H3087" t="str">
            <v>luchtbehandeling; centrale mechanische ventilatie, algemeen (verzamelniveau)</v>
          </cell>
          <cell r="I3087" t="str">
            <v>HVAC TF 49</v>
          </cell>
          <cell r="J3087"/>
          <cell r="K3087"/>
          <cell r="L3087"/>
          <cell r="M3087"/>
          <cell r="N3087" t="str">
            <v>57.50</v>
          </cell>
          <cell r="O3087" t="str">
            <v>000329</v>
          </cell>
          <cell r="P3087" t="str">
            <v>CAIROX</v>
          </cell>
          <cell r="Q3087" t="str">
            <v>000301</v>
          </cell>
          <cell r="R3087" t="str">
            <v>GEZEL</v>
          </cell>
          <cell r="S3087" t="str">
            <v>P-DVS</v>
          </cell>
          <cell r="T3087"/>
          <cell r="U3087"/>
          <cell r="V3087">
            <v>1</v>
          </cell>
          <cell r="W3087">
            <v>44927</v>
          </cell>
          <cell r="X3087">
            <v>2023</v>
          </cell>
          <cell r="Y3087" t="str">
            <v>A</v>
          </cell>
        </row>
        <row r="3088">
          <cell r="F3088" t="str">
            <v>EVB0003087</v>
          </cell>
          <cell r="G3088" t="str">
            <v>Verlichting - inbouw rond</v>
          </cell>
          <cell r="H3088" t="str">
            <v>verlichting; standaard, bewaakt, algemeen (verzamelniveau)</v>
          </cell>
          <cell r="I3088" t="str">
            <v>ELEK TF 56 / 57</v>
          </cell>
          <cell r="J3088"/>
          <cell r="K3088"/>
          <cell r="L3088"/>
          <cell r="M3088"/>
          <cell r="N3088" t="str">
            <v>63.40</v>
          </cell>
          <cell r="O3088" t="str">
            <v>000395</v>
          </cell>
          <cell r="P3088" t="str">
            <v>PHILIPS Greenspace Aceent Fixed</v>
          </cell>
          <cell r="Q3088" t="str">
            <v>000297</v>
          </cell>
          <cell r="R3088" t="str">
            <v>VMA</v>
          </cell>
          <cell r="S3088" t="str">
            <v>RS340B 27S/830 DIA-VLC-E VWB CP WH</v>
          </cell>
          <cell r="T3088"/>
          <cell r="U3088"/>
          <cell r="V3088">
            <v>1</v>
          </cell>
          <cell r="W3088">
            <v>44927</v>
          </cell>
          <cell r="X3088">
            <v>2023</v>
          </cell>
          <cell r="Y3088" t="str">
            <v>A</v>
          </cell>
        </row>
        <row r="3089">
          <cell r="F3089" t="str">
            <v>EVB0003088</v>
          </cell>
          <cell r="G3089" t="str">
            <v>verlichting - KNX-aanwezigheidsdetector</v>
          </cell>
          <cell r="H3089" t="str">
            <v>verlichting; standaard, bewaakt, algemeen (verzamelniveau)</v>
          </cell>
          <cell r="I3089" t="str">
            <v>ELEK TF 42</v>
          </cell>
          <cell r="J3089"/>
          <cell r="K3089"/>
          <cell r="L3089"/>
          <cell r="M3089"/>
          <cell r="N3089" t="str">
            <v>63.40</v>
          </cell>
          <cell r="O3089" t="str">
            <v>000346</v>
          </cell>
          <cell r="P3089" t="str">
            <v>ESYLUX</v>
          </cell>
          <cell r="Q3089" t="str">
            <v>000297</v>
          </cell>
          <cell r="R3089" t="str">
            <v>VMA</v>
          </cell>
          <cell r="S3089" t="str">
            <v>PD-C 360i/8 KNX UP</v>
          </cell>
          <cell r="T3089"/>
          <cell r="U3089"/>
          <cell r="V3089">
            <v>1</v>
          </cell>
          <cell r="W3089">
            <v>44927</v>
          </cell>
          <cell r="X3089">
            <v>2023</v>
          </cell>
          <cell r="Y3089" t="str">
            <v>A</v>
          </cell>
        </row>
        <row r="3090">
          <cell r="F3090" t="str">
            <v>EVB0003089</v>
          </cell>
          <cell r="G3090" t="str">
            <v>Vloer - tegel 150/150 wit-geel</v>
          </cell>
          <cell r="H3090" t="str">
            <v>vloerafwerkingen; niet verhoogd, algemeen (verzamelniveau)</v>
          </cell>
          <cell r="I3090" t="str">
            <v>TF-WDB000001-0300.A</v>
          </cell>
          <cell r="J3090"/>
          <cell r="K3090"/>
          <cell r="L3090"/>
          <cell r="M3090"/>
          <cell r="N3090" t="str">
            <v>43.20</v>
          </cell>
          <cell r="O3090"/>
          <cell r="P3090"/>
          <cell r="Q3090"/>
          <cell r="R3090"/>
          <cell r="S3090"/>
          <cell r="T3090"/>
          <cell r="U3090"/>
          <cell r="V3090">
            <v>1</v>
          </cell>
          <cell r="W3090">
            <v>44927</v>
          </cell>
          <cell r="X3090">
            <v>2023</v>
          </cell>
          <cell r="Y3090" t="str">
            <v>A</v>
          </cell>
        </row>
        <row r="3091">
          <cell r="F3091" t="str">
            <v>EVB0003090</v>
          </cell>
          <cell r="G3091" t="str">
            <v>Brand - automatische branddetectie</v>
          </cell>
          <cell r="H3091" t="str">
            <v>beveiliging; brand, detectie en alarmering</v>
          </cell>
          <cell r="I3091" t="str">
            <v>ELEK TF 145</v>
          </cell>
          <cell r="J3091"/>
          <cell r="K3091"/>
          <cell r="L3091"/>
          <cell r="M3091"/>
          <cell r="N3091" t="str">
            <v>65.11</v>
          </cell>
          <cell r="O3091" t="str">
            <v>000324</v>
          </cell>
          <cell r="P3091" t="str">
            <v>BOSCH</v>
          </cell>
          <cell r="Q3091" t="str">
            <v>000297</v>
          </cell>
          <cell r="R3091" t="str">
            <v>VMA</v>
          </cell>
          <cell r="S3091" t="str">
            <v>FAP-0420 (AVENAR detector 4000)</v>
          </cell>
          <cell r="T3091"/>
          <cell r="U3091"/>
          <cell r="V3091">
            <v>1</v>
          </cell>
          <cell r="W3091">
            <v>44927</v>
          </cell>
          <cell r="X3091">
            <v>2023</v>
          </cell>
          <cell r="Y3091" t="str">
            <v>A</v>
          </cell>
        </row>
        <row r="3092">
          <cell r="F3092" t="str">
            <v>EVB0003091</v>
          </cell>
          <cell r="G3092" t="str">
            <v>Deur - binnendeur EI1 30  Type 7 cilinderslot &amp; ventilatierooster</v>
          </cell>
          <cell r="H3092" t="str">
            <v>binnenwandopeningen; gevuld met deuren, algemeen (verzamelniveau)</v>
          </cell>
          <cell r="I3092"/>
          <cell r="J3092"/>
          <cell r="K3092"/>
          <cell r="L3092"/>
          <cell r="M3092"/>
          <cell r="N3092" t="str">
            <v>32.30</v>
          </cell>
          <cell r="O3092"/>
          <cell r="P3092"/>
          <cell r="Q3092" t="str">
            <v>000298</v>
          </cell>
          <cell r="R3092" t="str">
            <v>DRAFAB</v>
          </cell>
          <cell r="S3092"/>
          <cell r="T3092"/>
          <cell r="U3092"/>
          <cell r="V3092">
            <v>1</v>
          </cell>
          <cell r="W3092">
            <v>44927</v>
          </cell>
          <cell r="X3092">
            <v>2023</v>
          </cell>
          <cell r="Y3092" t="str">
            <v>A</v>
          </cell>
        </row>
        <row r="3093">
          <cell r="F3093" t="str">
            <v>EVB0003092</v>
          </cell>
          <cell r="G3093" t="str">
            <v>Elektriciteit - stopcontact 220V</v>
          </cell>
          <cell r="H3093" t="str">
            <v>centrale elektrotechnische voorz.; energie, laagspanning, algemeen</v>
          </cell>
          <cell r="I3093" t="str">
            <v>ELEK TF 37</v>
          </cell>
          <cell r="J3093"/>
          <cell r="K3093"/>
          <cell r="L3093"/>
          <cell r="M3093"/>
          <cell r="N3093" t="str">
            <v>61.50</v>
          </cell>
          <cell r="O3093" t="str">
            <v>000327</v>
          </cell>
          <cell r="P3093" t="str">
            <v>NIKO</v>
          </cell>
          <cell r="Q3093" t="str">
            <v>000297</v>
          </cell>
          <cell r="R3093" t="str">
            <v>VMA</v>
          </cell>
          <cell r="S3093" t="str">
            <v>100-66600 / 66602 / 66603</v>
          </cell>
          <cell r="T3093"/>
          <cell r="U3093"/>
          <cell r="V3093">
            <v>1</v>
          </cell>
          <cell r="W3093">
            <v>44927</v>
          </cell>
          <cell r="X3093">
            <v>2023</v>
          </cell>
          <cell r="Y3093" t="str">
            <v>A</v>
          </cell>
        </row>
        <row r="3094">
          <cell r="F3094" t="str">
            <v>EVB0003093</v>
          </cell>
          <cell r="G3094" t="str">
            <v>Muur - gyproc</v>
          </cell>
          <cell r="H3094" t="str">
            <v>binnenwanden; niet constructief, algemeen (verzamelniveau)</v>
          </cell>
          <cell r="I3094" t="str">
            <v>TF-WDB000001-0018.2.a &amp; 28-A</v>
          </cell>
          <cell r="J3094"/>
          <cell r="K3094"/>
          <cell r="L3094"/>
          <cell r="M3094"/>
          <cell r="N3094" t="str">
            <v>22.10</v>
          </cell>
          <cell r="O3094" t="str">
            <v>000351</v>
          </cell>
          <cell r="P3094" t="str">
            <v>SAINT-GOBAIN</v>
          </cell>
          <cell r="Q3094" t="str">
            <v>000303</v>
          </cell>
          <cell r="R3094" t="str">
            <v>VAN HULLE BOUWSERVICE</v>
          </cell>
          <cell r="S3094"/>
          <cell r="T3094"/>
          <cell r="U3094"/>
          <cell r="V3094">
            <v>1</v>
          </cell>
          <cell r="W3094">
            <v>44927</v>
          </cell>
          <cell r="X3094">
            <v>2023</v>
          </cell>
          <cell r="Y3094" t="str">
            <v>A</v>
          </cell>
        </row>
        <row r="3095">
          <cell r="F3095" t="str">
            <v>EVB0003094</v>
          </cell>
          <cell r="G3095" t="str">
            <v>Muur - Multipor aan bestaande muren</v>
          </cell>
          <cell r="H3095" t="str">
            <v>binnenwanden; niet constructief, algemeen (verzamelniveau)</v>
          </cell>
          <cell r="I3095" t="str">
            <v>TF-WDB000001-0022-A</v>
          </cell>
          <cell r="J3095"/>
          <cell r="K3095"/>
          <cell r="L3095"/>
          <cell r="M3095"/>
          <cell r="N3095" t="str">
            <v>22.10</v>
          </cell>
          <cell r="O3095" t="str">
            <v>000426</v>
          </cell>
          <cell r="P3095" t="str">
            <v>XELLA</v>
          </cell>
          <cell r="Q3095" t="str">
            <v>000300</v>
          </cell>
          <cell r="R3095" t="str">
            <v>ALHEEMBOUW</v>
          </cell>
          <cell r="S3095"/>
          <cell r="T3095"/>
          <cell r="U3095"/>
          <cell r="V3095">
            <v>1</v>
          </cell>
          <cell r="W3095">
            <v>44927</v>
          </cell>
          <cell r="X3095">
            <v>2023</v>
          </cell>
          <cell r="Y3095" t="str">
            <v>A</v>
          </cell>
        </row>
        <row r="3096">
          <cell r="F3096" t="str">
            <v>EVB0003095</v>
          </cell>
          <cell r="G3096" t="str">
            <v>Plafond - verlaagd rotswolvezel (600 x 600)</v>
          </cell>
          <cell r="H3096" t="str">
            <v>plafondafwerkingen; verlaagd, algemeen (verzamelniveau)</v>
          </cell>
          <cell r="I3096" t="str">
            <v>TF-WDB000001-0018.4-A</v>
          </cell>
          <cell r="J3096"/>
          <cell r="K3096"/>
          <cell r="L3096"/>
          <cell r="M3096"/>
          <cell r="N3096" t="str">
            <v>45.10</v>
          </cell>
          <cell r="O3096" t="str">
            <v>000391</v>
          </cell>
          <cell r="P3096" t="str">
            <v>SAINT-GOBAIN Eurocoustic</v>
          </cell>
          <cell r="Q3096" t="str">
            <v>000303</v>
          </cell>
          <cell r="R3096" t="str">
            <v>VAN HULLE BOUWSERVICE</v>
          </cell>
          <cell r="S3096"/>
          <cell r="T3096"/>
          <cell r="U3096"/>
          <cell r="V3096">
            <v>1</v>
          </cell>
          <cell r="W3096">
            <v>44927</v>
          </cell>
          <cell r="X3096">
            <v>2023</v>
          </cell>
          <cell r="Y3096" t="str">
            <v>A</v>
          </cell>
        </row>
        <row r="3097">
          <cell r="F3097" t="str">
            <v>EVB0003096</v>
          </cell>
          <cell r="G3097" t="str">
            <v>Ventilatie - deurrooster</v>
          </cell>
          <cell r="H3097" t="str">
            <v>luchtbehandeling; natuurlijke ventilatie, algemeen (verzamelniveau)</v>
          </cell>
          <cell r="I3097" t="str">
            <v>HVAC TF 54</v>
          </cell>
          <cell r="J3097"/>
          <cell r="K3097"/>
          <cell r="L3097"/>
          <cell r="M3097"/>
          <cell r="N3097" t="str">
            <v>57.10</v>
          </cell>
          <cell r="O3097" t="str">
            <v>000388</v>
          </cell>
          <cell r="P3097" t="str">
            <v>TROX</v>
          </cell>
          <cell r="Q3097" t="str">
            <v>000301</v>
          </cell>
          <cell r="R3097" t="str">
            <v>GEZEL</v>
          </cell>
          <cell r="S3097" t="str">
            <v>X-Grille modular</v>
          </cell>
          <cell r="T3097"/>
          <cell r="U3097"/>
          <cell r="V3097">
            <v>1</v>
          </cell>
          <cell r="W3097">
            <v>44927</v>
          </cell>
          <cell r="X3097">
            <v>2023</v>
          </cell>
          <cell r="Y3097" t="str">
            <v>A</v>
          </cell>
        </row>
        <row r="3098">
          <cell r="F3098" t="str">
            <v>EVB0003097</v>
          </cell>
          <cell r="G3098" t="str">
            <v>Verlichting - inbouw rond</v>
          </cell>
          <cell r="H3098" t="str">
            <v>verlichting; standaard, bewaakt, algemeen (verzamelniveau)</v>
          </cell>
          <cell r="I3098" t="str">
            <v>ELEK TF 56 / 57</v>
          </cell>
          <cell r="J3098"/>
          <cell r="K3098"/>
          <cell r="L3098"/>
          <cell r="M3098"/>
          <cell r="N3098" t="str">
            <v>63.40</v>
          </cell>
          <cell r="O3098" t="str">
            <v>000395</v>
          </cell>
          <cell r="P3098" t="str">
            <v>PHILIPS Greenspace Aceent Fixed</v>
          </cell>
          <cell r="Q3098" t="str">
            <v>000297</v>
          </cell>
          <cell r="R3098" t="str">
            <v>VMA</v>
          </cell>
          <cell r="S3098" t="str">
            <v>RS340B 27S/830 DIA-VLC-E VWB CP WH</v>
          </cell>
          <cell r="T3098"/>
          <cell r="U3098"/>
          <cell r="V3098">
            <v>1</v>
          </cell>
          <cell r="W3098">
            <v>44927</v>
          </cell>
          <cell r="X3098">
            <v>2023</v>
          </cell>
          <cell r="Y3098" t="str">
            <v>A</v>
          </cell>
        </row>
        <row r="3099">
          <cell r="F3099" t="str">
            <v>EVB0003098</v>
          </cell>
          <cell r="G3099" t="str">
            <v>Verlichting - KNX-aanwezigheidsdetector</v>
          </cell>
          <cell r="H3099" t="str">
            <v>verlichting; standaard, bewaakt, algemeen (verzamelniveau)</v>
          </cell>
          <cell r="I3099" t="str">
            <v>ELEK TF 42</v>
          </cell>
          <cell r="J3099"/>
          <cell r="K3099"/>
          <cell r="L3099"/>
          <cell r="M3099"/>
          <cell r="N3099" t="str">
            <v>63.40</v>
          </cell>
          <cell r="O3099" t="str">
            <v>000346</v>
          </cell>
          <cell r="P3099" t="str">
            <v>ESYLUX</v>
          </cell>
          <cell r="Q3099" t="str">
            <v>000297</v>
          </cell>
          <cell r="R3099" t="str">
            <v>VMA</v>
          </cell>
          <cell r="S3099" t="str">
            <v>PD-C 360i/8 KNX UP</v>
          </cell>
          <cell r="T3099"/>
          <cell r="U3099"/>
          <cell r="V3099">
            <v>1</v>
          </cell>
          <cell r="W3099">
            <v>44927</v>
          </cell>
          <cell r="X3099">
            <v>2023</v>
          </cell>
          <cell r="Y3099" t="str">
            <v>A</v>
          </cell>
        </row>
        <row r="3100">
          <cell r="F3100" t="str">
            <v>EVB0003099</v>
          </cell>
          <cell r="G3100" t="str">
            <v>Vloer - tegel 150/150 wit-geel</v>
          </cell>
          <cell r="H3100" t="str">
            <v>vloerafwerkingen; niet verhoogd, algemeen (verzamelniveau)</v>
          </cell>
          <cell r="I3100" t="str">
            <v>TF-WDB000001-0300.A</v>
          </cell>
          <cell r="J3100"/>
          <cell r="K3100"/>
          <cell r="L3100"/>
          <cell r="M3100"/>
          <cell r="N3100" t="str">
            <v>43.20</v>
          </cell>
          <cell r="O3100"/>
          <cell r="P3100"/>
          <cell r="Q3100"/>
          <cell r="R3100"/>
          <cell r="S3100"/>
          <cell r="T3100"/>
          <cell r="U3100"/>
          <cell r="V3100">
            <v>1</v>
          </cell>
          <cell r="W3100">
            <v>44927</v>
          </cell>
          <cell r="X3100">
            <v>2023</v>
          </cell>
          <cell r="Y3100" t="str">
            <v>A</v>
          </cell>
        </row>
        <row r="3101">
          <cell r="F3101" t="str">
            <v>EVB0003100</v>
          </cell>
          <cell r="G3101" t="str">
            <v>Beveiliging - Binnencamera SECURITY (IP-CCTV)</v>
          </cell>
          <cell r="H3101" t="str">
            <v>beveiliging; overlast, detectie en alarmering, algemeen (verzamelniveau)</v>
          </cell>
          <cell r="I3101" t="str">
            <v>ELEK TF 201</v>
          </cell>
          <cell r="J3101"/>
          <cell r="K3101"/>
          <cell r="L3101"/>
          <cell r="M3101"/>
          <cell r="N3101" t="str">
            <v>65.30</v>
          </cell>
          <cell r="O3101" t="str">
            <v>000332</v>
          </cell>
          <cell r="P3101" t="str">
            <v>HICK VISION</v>
          </cell>
          <cell r="Q3101" t="str">
            <v>000297</v>
          </cell>
          <cell r="R3101" t="str">
            <v>VMA</v>
          </cell>
          <cell r="S3101" t="str">
            <v>DS-2CD2383G2-I(U)</v>
          </cell>
          <cell r="T3101"/>
          <cell r="U3101"/>
          <cell r="V3101">
            <v>1</v>
          </cell>
          <cell r="W3101">
            <v>44927</v>
          </cell>
          <cell r="X3101">
            <v>2023</v>
          </cell>
          <cell r="Y3101" t="str">
            <v>A</v>
          </cell>
        </row>
        <row r="3102">
          <cell r="F3102" t="str">
            <v>EVB0003101</v>
          </cell>
          <cell r="G3102" t="str">
            <v>Beveiliging - toegangscontrole Salto slot</v>
          </cell>
          <cell r="H3102" t="str">
            <v>beveiliging; braak, toegangscontrole</v>
          </cell>
          <cell r="I3102" t="str">
            <v>TF WDB00001-0045-A</v>
          </cell>
          <cell r="J3102"/>
          <cell r="K3102"/>
          <cell r="L3102"/>
          <cell r="M3102"/>
          <cell r="N3102" t="str">
            <v>65.22</v>
          </cell>
          <cell r="O3102" t="str">
            <v>000333</v>
          </cell>
          <cell r="P3102" t="str">
            <v>SALTO</v>
          </cell>
          <cell r="Q3102" t="str">
            <v>000297</v>
          </cell>
          <cell r="R3102" t="str">
            <v>VMA</v>
          </cell>
          <cell r="S3102" t="str">
            <v>XS4 MINI Ex15x</v>
          </cell>
          <cell r="T3102"/>
          <cell r="U3102"/>
          <cell r="V3102">
            <v>1</v>
          </cell>
          <cell r="W3102">
            <v>44927</v>
          </cell>
          <cell r="X3102">
            <v>2023</v>
          </cell>
          <cell r="Y3102" t="str">
            <v>A</v>
          </cell>
        </row>
        <row r="3103">
          <cell r="F3103" t="str">
            <v>EVB0003102</v>
          </cell>
          <cell r="G3103" t="str">
            <v>Brand - automatische branddetectie</v>
          </cell>
          <cell r="H3103" t="str">
            <v>beveiliging; brand, detectie en alarmering</v>
          </cell>
          <cell r="I3103" t="str">
            <v>ELEK TF 145</v>
          </cell>
          <cell r="J3103"/>
          <cell r="K3103"/>
          <cell r="L3103"/>
          <cell r="M3103"/>
          <cell r="N3103" t="str">
            <v>65.11</v>
          </cell>
          <cell r="O3103" t="str">
            <v>000324</v>
          </cell>
          <cell r="P3103" t="str">
            <v>BOSCH</v>
          </cell>
          <cell r="Q3103" t="str">
            <v>000297</v>
          </cell>
          <cell r="R3103" t="str">
            <v>VMA</v>
          </cell>
          <cell r="S3103" t="str">
            <v>FAP-0420 (AVENAR detector 4000)</v>
          </cell>
          <cell r="T3103"/>
          <cell r="U3103"/>
          <cell r="V3103">
            <v>1</v>
          </cell>
          <cell r="W3103">
            <v>44927</v>
          </cell>
          <cell r="X3103">
            <v>2023</v>
          </cell>
          <cell r="Y3103" t="str">
            <v>A</v>
          </cell>
        </row>
        <row r="3104">
          <cell r="F3104" t="str">
            <v>EVB0003103</v>
          </cell>
          <cell r="G3104" t="str">
            <v>Brand - evacuatiedrukknop / handbrandmelder (Rood)</v>
          </cell>
          <cell r="H3104" t="str">
            <v>beveiliging; brand, detectie en alarmering</v>
          </cell>
          <cell r="I3104" t="str">
            <v>ELEK TF 148</v>
          </cell>
          <cell r="J3104"/>
          <cell r="K3104"/>
          <cell r="L3104"/>
          <cell r="M3104"/>
          <cell r="N3104" t="str">
            <v>65.11</v>
          </cell>
          <cell r="O3104" t="str">
            <v>000324</v>
          </cell>
          <cell r="P3104" t="str">
            <v>BOSCH</v>
          </cell>
          <cell r="Q3104" t="str">
            <v>000297</v>
          </cell>
          <cell r="R3104" t="str">
            <v>VMA</v>
          </cell>
          <cell r="S3104" t="str">
            <v>FMC-420RW</v>
          </cell>
          <cell r="T3104"/>
          <cell r="U3104"/>
          <cell r="V3104">
            <v>1</v>
          </cell>
          <cell r="W3104">
            <v>44927</v>
          </cell>
          <cell r="X3104">
            <v>2023</v>
          </cell>
          <cell r="Y3104" t="str">
            <v>A</v>
          </cell>
        </row>
        <row r="3105">
          <cell r="F3105" t="str">
            <v>EVB0003104</v>
          </cell>
          <cell r="G3105" t="str">
            <v>Brand - sirene voor evacuatie</v>
          </cell>
          <cell r="H3105" t="str">
            <v>beveiliging; brand, detectie en alarmering</v>
          </cell>
          <cell r="I3105" t="str">
            <v>ELEK TF 165-A</v>
          </cell>
          <cell r="J3105"/>
          <cell r="K3105"/>
          <cell r="L3105"/>
          <cell r="M3105"/>
          <cell r="N3105" t="str">
            <v>65.11</v>
          </cell>
          <cell r="O3105" t="str">
            <v>000324</v>
          </cell>
          <cell r="P3105" t="str">
            <v>BOSCH</v>
          </cell>
          <cell r="Q3105" t="str">
            <v>000297</v>
          </cell>
          <cell r="R3105" t="str">
            <v>VMA</v>
          </cell>
          <cell r="S3105" t="str">
            <v>FNM-420-A</v>
          </cell>
          <cell r="T3105"/>
          <cell r="U3105"/>
          <cell r="V3105">
            <v>1</v>
          </cell>
          <cell r="W3105">
            <v>44927</v>
          </cell>
          <cell r="X3105">
            <v>2023</v>
          </cell>
          <cell r="Y3105" t="str">
            <v>A</v>
          </cell>
        </row>
        <row r="3106">
          <cell r="F3106" t="str">
            <v>EVB0003105</v>
          </cell>
          <cell r="G3106" t="str">
            <v>Communicatie - luidspreker Type 1 (rond opbouw)</v>
          </cell>
          <cell r="H3106" t="str">
            <v>communicatie; overdracht van geluid/spraak, vertaalsystemen</v>
          </cell>
          <cell r="I3106" t="str">
            <v>ELEK TF 176</v>
          </cell>
          <cell r="J3106"/>
          <cell r="K3106"/>
          <cell r="L3106"/>
          <cell r="M3106"/>
          <cell r="N3106" t="str">
            <v>64.25</v>
          </cell>
          <cell r="O3106" t="str">
            <v>000325</v>
          </cell>
          <cell r="P3106" t="str">
            <v>AUDAC</v>
          </cell>
          <cell r="Q3106" t="str">
            <v>000297</v>
          </cell>
          <cell r="R3106" t="str">
            <v>VMA</v>
          </cell>
          <cell r="S3106" t="str">
            <v>NELO706/W</v>
          </cell>
          <cell r="T3106"/>
          <cell r="U3106"/>
          <cell r="V3106">
            <v>1</v>
          </cell>
          <cell r="W3106">
            <v>44927</v>
          </cell>
          <cell r="X3106">
            <v>2023</v>
          </cell>
          <cell r="Y3106" t="str">
            <v>A</v>
          </cell>
        </row>
        <row r="3107">
          <cell r="F3107" t="str">
            <v>EVB0003106</v>
          </cell>
          <cell r="G3107" t="str">
            <v>Communicatie - Astrid binnenantenne</v>
          </cell>
          <cell r="H3107" t="str">
            <v>communicatie; overdracht van signalen, algemeen (verzamelniveau)</v>
          </cell>
          <cell r="I3107" t="str">
            <v>ELEK TF 168</v>
          </cell>
          <cell r="J3107"/>
          <cell r="K3107"/>
          <cell r="L3107"/>
          <cell r="M3107"/>
          <cell r="N3107" t="str">
            <v>64.10</v>
          </cell>
          <cell r="O3107" t="str">
            <v>000350</v>
          </cell>
          <cell r="P3107" t="str">
            <v>PANORAMA ANTENNAS</v>
          </cell>
          <cell r="Q3107" t="str">
            <v>000297</v>
          </cell>
          <cell r="R3107" t="str">
            <v>VMA</v>
          </cell>
          <cell r="S3107" t="str">
            <v>CMWBD-038-3-NJ</v>
          </cell>
          <cell r="T3107"/>
          <cell r="U3107"/>
          <cell r="V3107">
            <v>1</v>
          </cell>
          <cell r="W3107">
            <v>44927</v>
          </cell>
          <cell r="X3107">
            <v>2023</v>
          </cell>
          <cell r="Y3107" t="str">
            <v>A</v>
          </cell>
        </row>
        <row r="3108">
          <cell r="F3108" t="str">
            <v>EVB0003107</v>
          </cell>
          <cell r="G3108" t="str">
            <v>CV &amp; Ventilatie - Ruimtevoeler</v>
          </cell>
          <cell r="H3108" t="str">
            <v>regeling klimaat en sanitair; centrale melding, meting en sturing, algemeen (verzamelniveau)</v>
          </cell>
          <cell r="I3108"/>
          <cell r="J3108"/>
          <cell r="K3108"/>
          <cell r="L3108"/>
          <cell r="M3108"/>
          <cell r="N3108" t="str">
            <v>58.20</v>
          </cell>
          <cell r="O3108" t="str">
            <v>000250</v>
          </cell>
          <cell r="P3108" t="str">
            <v>Schneider</v>
          </cell>
          <cell r="Q3108" t="str">
            <v>000301</v>
          </cell>
          <cell r="R3108" t="str">
            <v>GEZEL</v>
          </cell>
          <cell r="S3108" t="str">
            <v>SLPWXCX</v>
          </cell>
          <cell r="T3108"/>
          <cell r="U3108"/>
          <cell r="V3108">
            <v>1</v>
          </cell>
          <cell r="W3108">
            <v>44927</v>
          </cell>
          <cell r="X3108">
            <v>2023</v>
          </cell>
          <cell r="Y3108" t="str">
            <v>A</v>
          </cell>
        </row>
        <row r="3109">
          <cell r="F3109" t="str">
            <v>EVB0003108</v>
          </cell>
          <cell r="G3109" t="str">
            <v>Deur -  binnendeur dubbel EI30 Type 11 (zs) beglaasd - deurpompen (naar traphal 3)</v>
          </cell>
          <cell r="H3109" t="str">
            <v>binnenwandopeningen; gevuld met deuren, algemeen (verzamelniveau)</v>
          </cell>
          <cell r="I3109"/>
          <cell r="J3109"/>
          <cell r="K3109"/>
          <cell r="L3109"/>
          <cell r="M3109"/>
          <cell r="N3109" t="str">
            <v>32.30</v>
          </cell>
          <cell r="O3109"/>
          <cell r="P3109"/>
          <cell r="Q3109" t="str">
            <v>000298</v>
          </cell>
          <cell r="R3109" t="str">
            <v>DRAFAB</v>
          </cell>
          <cell r="S3109"/>
          <cell r="T3109"/>
          <cell r="U3109"/>
          <cell r="V3109">
            <v>1</v>
          </cell>
          <cell r="W3109">
            <v>44927</v>
          </cell>
          <cell r="X3109">
            <v>2023</v>
          </cell>
          <cell r="Y3109" t="str">
            <v>A</v>
          </cell>
        </row>
        <row r="3110">
          <cell r="F3110" t="str">
            <v>EVB0003109</v>
          </cell>
          <cell r="G3110" t="str">
            <v>Deur - deurpomp binnendeur</v>
          </cell>
          <cell r="H3110" t="str">
            <v>binnenwandopeningen; gevuld met deuren, algemeen (verzamelniveau)</v>
          </cell>
          <cell r="I3110" t="str">
            <v>TF-WDB000001-428-A/429-A/430-A</v>
          </cell>
          <cell r="J3110"/>
          <cell r="K3110"/>
          <cell r="L3110"/>
          <cell r="M3110"/>
          <cell r="N3110" t="str">
            <v>32.30</v>
          </cell>
          <cell r="O3110" t="str">
            <v>000337</v>
          </cell>
          <cell r="P3110" t="str">
            <v>ASSA ABLOY</v>
          </cell>
          <cell r="Q3110" t="str">
            <v>000298</v>
          </cell>
          <cell r="R3110" t="str">
            <v>DRAFAB</v>
          </cell>
          <cell r="S3110"/>
          <cell r="T3110"/>
          <cell r="U3110"/>
          <cell r="V3110">
            <v>1</v>
          </cell>
          <cell r="W3110">
            <v>44927</v>
          </cell>
          <cell r="X3110">
            <v>2023</v>
          </cell>
          <cell r="Y3110" t="str">
            <v>A</v>
          </cell>
        </row>
        <row r="3111">
          <cell r="F3111" t="str">
            <v>EVB0003110</v>
          </cell>
          <cell r="G3111" t="str">
            <v>Elektriciteit - stopcontact 220V</v>
          </cell>
          <cell r="H3111" t="str">
            <v>centrale elektrotechnische voorz.; energie, laagspanning, algemeen</v>
          </cell>
          <cell r="I3111" t="str">
            <v>ELEK TF 37</v>
          </cell>
          <cell r="J3111"/>
          <cell r="K3111"/>
          <cell r="L3111"/>
          <cell r="M3111"/>
          <cell r="N3111" t="str">
            <v>61.50</v>
          </cell>
          <cell r="O3111" t="str">
            <v>000327</v>
          </cell>
          <cell r="P3111" t="str">
            <v>NIKO</v>
          </cell>
          <cell r="Q3111" t="str">
            <v>000297</v>
          </cell>
          <cell r="R3111" t="str">
            <v>VMA</v>
          </cell>
          <cell r="S3111" t="str">
            <v>100-66600 / 66602 / 66603</v>
          </cell>
          <cell r="T3111"/>
          <cell r="U3111"/>
          <cell r="V3111">
            <v>1</v>
          </cell>
          <cell r="W3111">
            <v>44927</v>
          </cell>
          <cell r="X3111">
            <v>2023</v>
          </cell>
          <cell r="Y3111" t="str">
            <v>A</v>
          </cell>
        </row>
        <row r="3112">
          <cell r="F3112" t="str">
            <v>EVB0003111</v>
          </cell>
          <cell r="G3112" t="str">
            <v>Muur - gyproc</v>
          </cell>
          <cell r="H3112" t="str">
            <v>binnenwanden; niet constructief, algemeen (verzamelniveau)</v>
          </cell>
          <cell r="I3112" t="str">
            <v>TF-WDB000001-0018.2.a &amp; 28-A</v>
          </cell>
          <cell r="J3112"/>
          <cell r="K3112"/>
          <cell r="L3112"/>
          <cell r="M3112"/>
          <cell r="N3112" t="str">
            <v>22.10</v>
          </cell>
          <cell r="O3112" t="str">
            <v>000351</v>
          </cell>
          <cell r="P3112" t="str">
            <v>SAINT-GOBAIN</v>
          </cell>
          <cell r="Q3112" t="str">
            <v>000303</v>
          </cell>
          <cell r="R3112" t="str">
            <v>VAN HULLE BOUWSERVICE</v>
          </cell>
          <cell r="S3112"/>
          <cell r="T3112"/>
          <cell r="U3112"/>
          <cell r="V3112">
            <v>1</v>
          </cell>
          <cell r="W3112">
            <v>44927</v>
          </cell>
          <cell r="X3112">
            <v>2023</v>
          </cell>
          <cell r="Y3112" t="str">
            <v>A</v>
          </cell>
        </row>
        <row r="3113">
          <cell r="F3113" t="str">
            <v>EVB0003112</v>
          </cell>
          <cell r="G3113" t="str">
            <v>Noodverlichting - plafond TYPE 1 rond (lens vluchtweg)</v>
          </cell>
          <cell r="H3113" t="str">
            <v>centrale elektrotechnische voorz.; energie, laagspanning, algemeen</v>
          </cell>
          <cell r="I3113" t="str">
            <v>ELEK TF 77</v>
          </cell>
          <cell r="J3113"/>
          <cell r="K3113"/>
          <cell r="L3113"/>
          <cell r="M3113"/>
          <cell r="N3113" t="str">
            <v>61.50</v>
          </cell>
          <cell r="O3113" t="str">
            <v>000339</v>
          </cell>
          <cell r="P3113" t="str">
            <v>ZEMPER</v>
          </cell>
          <cell r="Q3113" t="str">
            <v>000297</v>
          </cell>
          <cell r="R3113" t="str">
            <v>VMA</v>
          </cell>
          <cell r="S3113" t="str">
            <v>LSM3251LDPW</v>
          </cell>
          <cell r="T3113"/>
          <cell r="U3113"/>
          <cell r="V3113">
            <v>1</v>
          </cell>
          <cell r="W3113">
            <v>44927</v>
          </cell>
          <cell r="X3113">
            <v>2023</v>
          </cell>
          <cell r="Y3113" t="str">
            <v>A</v>
          </cell>
        </row>
        <row r="3114">
          <cell r="F3114" t="str">
            <v>EVB0003113</v>
          </cell>
          <cell r="G3114" t="str">
            <v>Noodverlichting - plafond TYPE 2 rond (lens antipaniek)</v>
          </cell>
          <cell r="H3114" t="str">
            <v>centrale elektrotechnische voorz.; energie, laagspanning, algemeen</v>
          </cell>
          <cell r="I3114" t="str">
            <v>ELEK TF 78</v>
          </cell>
          <cell r="J3114"/>
          <cell r="K3114"/>
          <cell r="L3114"/>
          <cell r="M3114"/>
          <cell r="N3114" t="str">
            <v>61.50</v>
          </cell>
          <cell r="O3114" t="str">
            <v>000339</v>
          </cell>
          <cell r="P3114" t="str">
            <v>ZEMPER</v>
          </cell>
          <cell r="Q3114" t="str">
            <v>000297</v>
          </cell>
          <cell r="R3114" t="str">
            <v>VMA</v>
          </cell>
          <cell r="S3114" t="str">
            <v>LSM3250LDPW</v>
          </cell>
          <cell r="T3114"/>
          <cell r="U3114"/>
          <cell r="V3114">
            <v>1</v>
          </cell>
          <cell r="W3114">
            <v>44927</v>
          </cell>
          <cell r="X3114">
            <v>2023</v>
          </cell>
          <cell r="Y3114" t="str">
            <v>A</v>
          </cell>
        </row>
        <row r="3115">
          <cell r="F3115" t="str">
            <v>EVB0003114</v>
          </cell>
          <cell r="G3115" t="str">
            <v>Plafond - verlaagd rotswolvezel (1200 x 600)</v>
          </cell>
          <cell r="H3115" t="str">
            <v>plafondafwerkingen; verlaagd, algemeen (verzamelniveau)</v>
          </cell>
          <cell r="I3115" t="str">
            <v>TF-WDB000001-0018.4-A</v>
          </cell>
          <cell r="J3115"/>
          <cell r="K3115"/>
          <cell r="L3115"/>
          <cell r="M3115"/>
          <cell r="N3115" t="str">
            <v>45.10</v>
          </cell>
          <cell r="O3115" t="str">
            <v>000391</v>
          </cell>
          <cell r="P3115" t="str">
            <v>SAINT-GOBAIN Eurocoustic</v>
          </cell>
          <cell r="Q3115" t="str">
            <v>000303</v>
          </cell>
          <cell r="R3115" t="str">
            <v>VAN HULLE BOUWSERVICE</v>
          </cell>
          <cell r="S3115"/>
          <cell r="T3115"/>
          <cell r="U3115"/>
          <cell r="V3115">
            <v>1</v>
          </cell>
          <cell r="W3115">
            <v>44927</v>
          </cell>
          <cell r="X3115">
            <v>2023</v>
          </cell>
          <cell r="Y3115" t="str">
            <v>A</v>
          </cell>
        </row>
        <row r="3116">
          <cell r="F3116" t="str">
            <v>EVB0003115</v>
          </cell>
          <cell r="G3116" t="str">
            <v>Ventilatie - extractie - rond ventiel inbouw</v>
          </cell>
          <cell r="H3116" t="str">
            <v>luchtbehandeling; centrale mechanische ventilatie, algemeen (verzamelniveau)</v>
          </cell>
          <cell r="I3116" t="str">
            <v>HVAC TF 48</v>
          </cell>
          <cell r="J3116"/>
          <cell r="K3116"/>
          <cell r="L3116"/>
          <cell r="M3116"/>
          <cell r="N3116" t="str">
            <v>57.50</v>
          </cell>
          <cell r="O3116" t="str">
            <v>000329</v>
          </cell>
          <cell r="P3116" t="str">
            <v>CAIROX</v>
          </cell>
          <cell r="Q3116" t="str">
            <v>000301</v>
          </cell>
          <cell r="R3116" t="str">
            <v>GEZEL</v>
          </cell>
          <cell r="S3116" t="str">
            <v>DVS</v>
          </cell>
          <cell r="T3116"/>
          <cell r="U3116"/>
          <cell r="V3116">
            <v>1</v>
          </cell>
          <cell r="W3116">
            <v>44927</v>
          </cell>
          <cell r="X3116">
            <v>2023</v>
          </cell>
          <cell r="Y3116" t="str">
            <v>A</v>
          </cell>
        </row>
        <row r="3117">
          <cell r="F3117" t="str">
            <v>EVB0003116</v>
          </cell>
          <cell r="G3117" t="str">
            <v>Ventilatie - pulsie - rond ventiel inbouw</v>
          </cell>
          <cell r="H3117" t="str">
            <v>luchtbehandeling; centrale mechanische ventilatie, algemeen (verzamelniveau)</v>
          </cell>
          <cell r="I3117" t="str">
            <v>HVAC TF 49</v>
          </cell>
          <cell r="J3117"/>
          <cell r="K3117"/>
          <cell r="L3117"/>
          <cell r="M3117"/>
          <cell r="N3117" t="str">
            <v>57.50</v>
          </cell>
          <cell r="O3117" t="str">
            <v>000329</v>
          </cell>
          <cell r="P3117" t="str">
            <v>CAIROX</v>
          </cell>
          <cell r="Q3117" t="str">
            <v>000301</v>
          </cell>
          <cell r="R3117" t="str">
            <v>GEZEL</v>
          </cell>
          <cell r="S3117" t="str">
            <v>P-DVS</v>
          </cell>
          <cell r="T3117"/>
          <cell r="U3117"/>
          <cell r="V3117">
            <v>1</v>
          </cell>
          <cell r="W3117">
            <v>44927</v>
          </cell>
          <cell r="X3117">
            <v>2023</v>
          </cell>
          <cell r="Y3117" t="str">
            <v>A</v>
          </cell>
        </row>
        <row r="3118">
          <cell r="F3118" t="str">
            <v>EVB0003117</v>
          </cell>
          <cell r="G3118" t="str">
            <v>Verlichting - inbouw rond</v>
          </cell>
          <cell r="H3118" t="str">
            <v>verlichting; standaard, bewaakt, algemeen (verzamelniveau)</v>
          </cell>
          <cell r="I3118" t="str">
            <v>ELEK TF 56 / 57</v>
          </cell>
          <cell r="J3118"/>
          <cell r="K3118"/>
          <cell r="L3118"/>
          <cell r="M3118"/>
          <cell r="N3118" t="str">
            <v>63.40</v>
          </cell>
          <cell r="O3118" t="str">
            <v>000395</v>
          </cell>
          <cell r="P3118" t="str">
            <v>PHILIPS Greenspace Aceent Fixed</v>
          </cell>
          <cell r="Q3118" t="str">
            <v>000297</v>
          </cell>
          <cell r="R3118" t="str">
            <v>VMA</v>
          </cell>
          <cell r="S3118" t="str">
            <v>RS340B 27S/830 DIA-VLC-E VWB CP WH</v>
          </cell>
          <cell r="T3118"/>
          <cell r="U3118"/>
          <cell r="V3118">
            <v>1</v>
          </cell>
          <cell r="W3118">
            <v>44927</v>
          </cell>
          <cell r="X3118">
            <v>2023</v>
          </cell>
          <cell r="Y3118" t="str">
            <v>A</v>
          </cell>
        </row>
        <row r="3119">
          <cell r="F3119" t="str">
            <v>EVB0003118</v>
          </cell>
          <cell r="G3119" t="str">
            <v>verlichting - KNX-aanwezigheidsdetector</v>
          </cell>
          <cell r="H3119" t="str">
            <v>verlichting; standaard, bewaakt, algemeen (verzamelniveau)</v>
          </cell>
          <cell r="I3119" t="str">
            <v>ELEK TF 42</v>
          </cell>
          <cell r="J3119"/>
          <cell r="K3119"/>
          <cell r="L3119"/>
          <cell r="M3119"/>
          <cell r="N3119" t="str">
            <v>63.40</v>
          </cell>
          <cell r="O3119" t="str">
            <v>000346</v>
          </cell>
          <cell r="P3119" t="str">
            <v>ESYLUX</v>
          </cell>
          <cell r="Q3119" t="str">
            <v>000297</v>
          </cell>
          <cell r="R3119" t="str">
            <v>VMA</v>
          </cell>
          <cell r="S3119" t="str">
            <v>PD-C 360i/8 KNX UP</v>
          </cell>
          <cell r="T3119"/>
          <cell r="U3119"/>
          <cell r="V3119">
            <v>1</v>
          </cell>
          <cell r="W3119">
            <v>44927</v>
          </cell>
          <cell r="X3119">
            <v>2023</v>
          </cell>
          <cell r="Y3119" t="str">
            <v>A</v>
          </cell>
        </row>
        <row r="3120">
          <cell r="F3120" t="str">
            <v>EVB0003119</v>
          </cell>
          <cell r="G3120" t="str">
            <v>Vloer - tegel 150/150 wit-geel</v>
          </cell>
          <cell r="H3120" t="str">
            <v>vloerafwerkingen; niet verhoogd, algemeen (verzamelniveau)</v>
          </cell>
          <cell r="I3120" t="str">
            <v>TF-WDB000001-0300.A</v>
          </cell>
          <cell r="J3120"/>
          <cell r="K3120"/>
          <cell r="L3120"/>
          <cell r="M3120"/>
          <cell r="N3120" t="str">
            <v>43.20</v>
          </cell>
          <cell r="O3120"/>
          <cell r="P3120"/>
          <cell r="Q3120"/>
          <cell r="R3120"/>
          <cell r="S3120"/>
          <cell r="T3120"/>
          <cell r="U3120"/>
          <cell r="V3120">
            <v>1</v>
          </cell>
          <cell r="W3120">
            <v>44927</v>
          </cell>
          <cell r="X3120">
            <v>2023</v>
          </cell>
          <cell r="Y3120" t="str">
            <v>A</v>
          </cell>
        </row>
        <row r="3121">
          <cell r="F3121" t="str">
            <v>EVB0003120</v>
          </cell>
          <cell r="G3121" t="str">
            <v>Deur - binnendeur enkel Type 7 met WC-slot</v>
          </cell>
          <cell r="H3121" t="str">
            <v>binnenwandopeningen; gevuld met deuren, algemeen (verzamelniveau)</v>
          </cell>
          <cell r="I3121"/>
          <cell r="J3121"/>
          <cell r="K3121"/>
          <cell r="L3121"/>
          <cell r="M3121"/>
          <cell r="N3121" t="str">
            <v>32.30</v>
          </cell>
          <cell r="O3121"/>
          <cell r="P3121"/>
          <cell r="Q3121" t="str">
            <v>000298</v>
          </cell>
          <cell r="R3121" t="str">
            <v>DRAFAB</v>
          </cell>
          <cell r="S3121"/>
          <cell r="T3121"/>
          <cell r="U3121"/>
          <cell r="V3121">
            <v>1</v>
          </cell>
          <cell r="W3121">
            <v>44927</v>
          </cell>
          <cell r="X3121">
            <v>2023</v>
          </cell>
          <cell r="Y3121" t="str">
            <v>A</v>
          </cell>
        </row>
        <row r="3122">
          <cell r="F3122" t="str">
            <v>EVB0003121</v>
          </cell>
          <cell r="G3122" t="str">
            <v>Muur - snelbouw metselwerk PLS, betegeld wit-geel 1200 mm hoog</v>
          </cell>
          <cell r="H3122" t="str">
            <v>binnenwanden; constructief, algemeen (verzamelniveau)</v>
          </cell>
          <cell r="I3122" t="str">
            <v>TF-WDB000001-0010-A</v>
          </cell>
          <cell r="J3122"/>
          <cell r="K3122"/>
          <cell r="L3122"/>
          <cell r="M3122"/>
          <cell r="N3122" t="str">
            <v>22.20</v>
          </cell>
          <cell r="O3122" t="str">
            <v>000347</v>
          </cell>
          <cell r="P3122" t="str">
            <v>WIENERBERGER</v>
          </cell>
          <cell r="Q3122" t="str">
            <v>000300</v>
          </cell>
          <cell r="R3122" t="str">
            <v>ALHEEMBOUW</v>
          </cell>
          <cell r="S3122" t="str">
            <v>POROTHERM</v>
          </cell>
          <cell r="T3122"/>
          <cell r="U3122"/>
          <cell r="V3122">
            <v>1</v>
          </cell>
          <cell r="W3122">
            <v>44927</v>
          </cell>
          <cell r="X3122">
            <v>2023</v>
          </cell>
          <cell r="Y3122" t="str">
            <v>A</v>
          </cell>
        </row>
        <row r="3123">
          <cell r="F3123" t="str">
            <v>EVB0003122</v>
          </cell>
          <cell r="G3123" t="str">
            <v>Muur - snelbouw metselwerk PLS</v>
          </cell>
          <cell r="H3123" t="str">
            <v>binnenwanden; constructief, algemeen (verzamelniveau)</v>
          </cell>
          <cell r="I3123" t="str">
            <v>TF-WDB000001-0010-A</v>
          </cell>
          <cell r="J3123"/>
          <cell r="K3123"/>
          <cell r="L3123"/>
          <cell r="M3123"/>
          <cell r="N3123" t="str">
            <v>22.20</v>
          </cell>
          <cell r="O3123" t="str">
            <v>000347</v>
          </cell>
          <cell r="P3123" t="str">
            <v>WIENERBERGER</v>
          </cell>
          <cell r="Q3123" t="str">
            <v>000300</v>
          </cell>
          <cell r="R3123" t="str">
            <v>ALHEEMBOUW</v>
          </cell>
          <cell r="S3123" t="str">
            <v>POROTHERM</v>
          </cell>
          <cell r="T3123"/>
          <cell r="U3123"/>
          <cell r="V3123">
            <v>1</v>
          </cell>
          <cell r="W3123">
            <v>44927</v>
          </cell>
          <cell r="X3123">
            <v>2023</v>
          </cell>
          <cell r="Y3123" t="str">
            <v>A</v>
          </cell>
        </row>
        <row r="3124">
          <cell r="F3124" t="str">
            <v>EVB0003123</v>
          </cell>
          <cell r="G3124" t="str">
            <v>Muur - gyproc</v>
          </cell>
          <cell r="H3124" t="str">
            <v>binnenwanden; niet constructief, algemeen (verzamelniveau)</v>
          </cell>
          <cell r="I3124" t="str">
            <v>TF-WDB000001-0018.2.a &amp; 28-A</v>
          </cell>
          <cell r="J3124"/>
          <cell r="K3124"/>
          <cell r="L3124"/>
          <cell r="M3124"/>
          <cell r="N3124" t="str">
            <v>22.10</v>
          </cell>
          <cell r="O3124" t="str">
            <v>000351</v>
          </cell>
          <cell r="P3124" t="str">
            <v>SAINT-GOBAIN</v>
          </cell>
          <cell r="Q3124" t="str">
            <v>000303</v>
          </cell>
          <cell r="R3124" t="str">
            <v>VAN HULLE BOUWSERVICE</v>
          </cell>
          <cell r="S3124"/>
          <cell r="T3124"/>
          <cell r="U3124"/>
          <cell r="V3124">
            <v>1</v>
          </cell>
          <cell r="W3124">
            <v>44927</v>
          </cell>
          <cell r="X3124">
            <v>2023</v>
          </cell>
          <cell r="Y3124" t="str">
            <v>A</v>
          </cell>
        </row>
        <row r="3125">
          <cell r="F3125" t="str">
            <v>EVB0003124</v>
          </cell>
          <cell r="G3125" t="str">
            <v>Muur - gyproc, betegeld wit-geel 1200 mm hoog</v>
          </cell>
          <cell r="H3125" t="str">
            <v>binnenwanden; niet constructief, algemeen (verzamelniveau)</v>
          </cell>
          <cell r="I3125" t="str">
            <v>TF-WDB000001-0018.2.a &amp; 28-A</v>
          </cell>
          <cell r="J3125"/>
          <cell r="K3125"/>
          <cell r="L3125"/>
          <cell r="M3125"/>
          <cell r="N3125" t="str">
            <v>22.10</v>
          </cell>
          <cell r="O3125" t="str">
            <v>000351</v>
          </cell>
          <cell r="P3125" t="str">
            <v>SAINT-GOBAIN</v>
          </cell>
          <cell r="Q3125" t="str">
            <v>000303</v>
          </cell>
          <cell r="R3125" t="str">
            <v>VAN HULLE BOUWSERVICE</v>
          </cell>
          <cell r="S3125"/>
          <cell r="T3125"/>
          <cell r="U3125"/>
          <cell r="V3125">
            <v>1</v>
          </cell>
          <cell r="W3125">
            <v>44927</v>
          </cell>
          <cell r="X3125">
            <v>2023</v>
          </cell>
          <cell r="Y3125" t="str">
            <v>A</v>
          </cell>
        </row>
        <row r="3126">
          <cell r="F3126" t="str">
            <v>EVB0003125</v>
          </cell>
          <cell r="G3126" t="str">
            <v>Noodverlichting - plafond TYPE 2 rond (lens antipaniek)</v>
          </cell>
          <cell r="H3126" t="str">
            <v>centrale elektrotechnische voorz.; energie, laagspanning, lager dan 1 kV en hoger dan 100 V</v>
          </cell>
          <cell r="I3126" t="str">
            <v>ELEK TF 78</v>
          </cell>
          <cell r="J3126"/>
          <cell r="K3126"/>
          <cell r="L3126"/>
          <cell r="M3126"/>
          <cell r="N3126" t="str">
            <v>61.51</v>
          </cell>
          <cell r="O3126" t="str">
            <v>000339</v>
          </cell>
          <cell r="P3126" t="str">
            <v>ZEMPER</v>
          </cell>
          <cell r="Q3126" t="str">
            <v>000297</v>
          </cell>
          <cell r="R3126" t="str">
            <v>VMA</v>
          </cell>
          <cell r="S3126" t="str">
            <v>LSM3250LDPW</v>
          </cell>
          <cell r="T3126"/>
          <cell r="U3126"/>
          <cell r="V3126">
            <v>1</v>
          </cell>
          <cell r="W3126">
            <v>44927</v>
          </cell>
          <cell r="X3126">
            <v>2023</v>
          </cell>
          <cell r="Y3126" t="str">
            <v>A</v>
          </cell>
        </row>
        <row r="3127">
          <cell r="F3127" t="str">
            <v>EVB0003126</v>
          </cell>
          <cell r="G3127" t="str">
            <v>Plafond - verlaagd rotswolvezel (600 x 600)</v>
          </cell>
          <cell r="H3127" t="str">
            <v>plafondafwerkingen; verlaagd, algemeen (verzamelniveau)</v>
          </cell>
          <cell r="I3127" t="str">
            <v>TF-WDB000001-0018.4-A</v>
          </cell>
          <cell r="J3127"/>
          <cell r="K3127"/>
          <cell r="L3127"/>
          <cell r="M3127"/>
          <cell r="N3127" t="str">
            <v>45.10</v>
          </cell>
          <cell r="O3127" t="str">
            <v>000391</v>
          </cell>
          <cell r="P3127" t="str">
            <v>SAINT-GOBAIN Eurocoustic</v>
          </cell>
          <cell r="Q3127" t="str">
            <v>000303</v>
          </cell>
          <cell r="R3127" t="str">
            <v>VAN HULLE BOUWSERVICE</v>
          </cell>
          <cell r="S3127"/>
          <cell r="T3127"/>
          <cell r="U3127"/>
          <cell r="V3127">
            <v>1</v>
          </cell>
          <cell r="W3127">
            <v>44927</v>
          </cell>
          <cell r="X3127">
            <v>2023</v>
          </cell>
          <cell r="Y3127" t="str">
            <v>A</v>
          </cell>
        </row>
        <row r="3128">
          <cell r="F3128" t="str">
            <v>EVB0003127</v>
          </cell>
          <cell r="G3128" t="str">
            <v>Sanitair - koud water drukkraan</v>
          </cell>
          <cell r="H3128" t="str">
            <v>water; waterbehandeling, algemeen (verzamelniveau)</v>
          </cell>
          <cell r="I3128" t="str">
            <v>SAN TF 18</v>
          </cell>
          <cell r="J3128"/>
          <cell r="K3128"/>
          <cell r="L3128"/>
          <cell r="M3128"/>
          <cell r="N3128" t="str">
            <v>53.50</v>
          </cell>
          <cell r="O3128" t="str">
            <v>000396</v>
          </cell>
          <cell r="P3128" t="str">
            <v>DELABIE</v>
          </cell>
          <cell r="Q3128" t="str">
            <v>000301</v>
          </cell>
          <cell r="R3128" t="str">
            <v>GEZEL</v>
          </cell>
          <cell r="S3128" t="str">
            <v>TEMPOSTOP art.484640</v>
          </cell>
          <cell r="T3128"/>
          <cell r="U3128"/>
          <cell r="V3128">
            <v>1</v>
          </cell>
          <cell r="W3128">
            <v>44927</v>
          </cell>
          <cell r="X3128">
            <v>2023</v>
          </cell>
          <cell r="Y3128" t="str">
            <v>A</v>
          </cell>
        </row>
        <row r="3129">
          <cell r="F3129" t="str">
            <v>EVB0003128</v>
          </cell>
          <cell r="G3129" t="str">
            <v>Sanitair - opklapbare steun AV</v>
          </cell>
          <cell r="H3129" t="str">
            <v>vaste sanitaire voorzieningen; standaard, algemeen (verzamelniveau)</v>
          </cell>
          <cell r="I3129" t="str">
            <v>SAN TF 15</v>
          </cell>
          <cell r="J3129"/>
          <cell r="K3129"/>
          <cell r="L3129"/>
          <cell r="M3129"/>
          <cell r="N3129" t="str">
            <v>74.10</v>
          </cell>
          <cell r="O3129" t="str">
            <v>000396</v>
          </cell>
          <cell r="P3129" t="str">
            <v>DELABIE</v>
          </cell>
          <cell r="Q3129" t="str">
            <v>000301</v>
          </cell>
          <cell r="R3129" t="str">
            <v>GEZEL</v>
          </cell>
          <cell r="S3129" t="str">
            <v>5171n</v>
          </cell>
          <cell r="T3129"/>
          <cell r="U3129"/>
          <cell r="V3129">
            <v>1</v>
          </cell>
          <cell r="W3129">
            <v>44927</v>
          </cell>
          <cell r="X3129">
            <v>2023</v>
          </cell>
          <cell r="Y3129" t="str">
            <v>A</v>
          </cell>
        </row>
        <row r="3130">
          <cell r="F3130" t="str">
            <v>EVB0003129</v>
          </cell>
          <cell r="G3130" t="str">
            <v>Sanitair - hangtoilet AV</v>
          </cell>
          <cell r="H3130" t="str">
            <v>vaste sanitaire voorzieningen; standaard, algemeen (verzamelniveau)</v>
          </cell>
          <cell r="I3130" t="str">
            <v>SAN TF 11</v>
          </cell>
          <cell r="J3130"/>
          <cell r="K3130"/>
          <cell r="L3130"/>
          <cell r="M3130"/>
          <cell r="N3130" t="str">
            <v>74.10</v>
          </cell>
          <cell r="O3130" t="str">
            <v>000394</v>
          </cell>
          <cell r="P3130" t="str">
            <v>DURAVIT</v>
          </cell>
          <cell r="Q3130" t="str">
            <v>000301</v>
          </cell>
          <cell r="R3130" t="str">
            <v>GEZEL</v>
          </cell>
          <cell r="S3130" t="str">
            <v>D-code</v>
          </cell>
          <cell r="T3130"/>
          <cell r="U3130"/>
          <cell r="V3130">
            <v>1</v>
          </cell>
          <cell r="W3130">
            <v>44927</v>
          </cell>
          <cell r="X3130">
            <v>2023</v>
          </cell>
          <cell r="Y3130" t="str">
            <v>A</v>
          </cell>
        </row>
        <row r="3131">
          <cell r="F3131" t="str">
            <v>EVB0003130</v>
          </cell>
          <cell r="G3131" t="str">
            <v>Sanitair - schellkraan</v>
          </cell>
          <cell r="H3131" t="str">
            <v>water; waterbehandeling, algemeen (verzamelniveau)</v>
          </cell>
          <cell r="I3131" t="str">
            <v>SAN TF 18</v>
          </cell>
          <cell r="J3131"/>
          <cell r="K3131"/>
          <cell r="L3131"/>
          <cell r="M3131"/>
          <cell r="N3131" t="str">
            <v>53.50</v>
          </cell>
          <cell r="O3131" t="str">
            <v>000392</v>
          </cell>
          <cell r="P3131" t="str">
            <v>ARCO</v>
          </cell>
          <cell r="Q3131" t="str">
            <v>000301</v>
          </cell>
          <cell r="R3131" t="str">
            <v>GEZEL</v>
          </cell>
          <cell r="S3131" t="str">
            <v>NOVA art.403071</v>
          </cell>
          <cell r="T3131"/>
          <cell r="U3131"/>
          <cell r="V3131">
            <v>1</v>
          </cell>
          <cell r="W3131">
            <v>44927</v>
          </cell>
          <cell r="X3131">
            <v>2023</v>
          </cell>
          <cell r="Y3131" t="str">
            <v>A</v>
          </cell>
        </row>
        <row r="3132">
          <cell r="F3132" t="str">
            <v>EVB0003131</v>
          </cell>
          <cell r="G3132" t="str">
            <v>Sanitair - syfon en afloop</v>
          </cell>
          <cell r="H3132" t="str">
            <v>afvoeren; afvalwater, algemeen (verzamelniveau)</v>
          </cell>
          <cell r="I3132" t="str">
            <v>SAN TF 18</v>
          </cell>
          <cell r="J3132"/>
          <cell r="K3132"/>
          <cell r="L3132"/>
          <cell r="M3132"/>
          <cell r="N3132" t="str">
            <v>52.30</v>
          </cell>
          <cell r="O3132" t="str">
            <v>000393</v>
          </cell>
          <cell r="P3132" t="str">
            <v>VIEGA</v>
          </cell>
          <cell r="Q3132" t="str">
            <v>000301</v>
          </cell>
          <cell r="R3132" t="str">
            <v>GEZEL</v>
          </cell>
          <cell r="S3132" t="str">
            <v>art. 333271</v>
          </cell>
          <cell r="T3132"/>
          <cell r="U3132"/>
          <cell r="V3132">
            <v>1</v>
          </cell>
          <cell r="W3132">
            <v>44927</v>
          </cell>
          <cell r="X3132">
            <v>2023</v>
          </cell>
          <cell r="Y3132" t="str">
            <v>A</v>
          </cell>
        </row>
        <row r="3133">
          <cell r="F3133" t="str">
            <v>EVB0003132</v>
          </cell>
          <cell r="G3133" t="str">
            <v>Sanitair - wastafel AV</v>
          </cell>
          <cell r="H3133" t="str">
            <v>vaste sanitaire voorzieningen; standaard, algemeen (verzamelniveau)</v>
          </cell>
          <cell r="I3133" t="str">
            <v>SAN TF 18</v>
          </cell>
          <cell r="J3133"/>
          <cell r="K3133"/>
          <cell r="L3133"/>
          <cell r="M3133"/>
          <cell r="N3133" t="str">
            <v>74.10</v>
          </cell>
          <cell r="O3133" t="str">
            <v>000394</v>
          </cell>
          <cell r="P3133" t="str">
            <v>DURAVIT</v>
          </cell>
          <cell r="Q3133" t="str">
            <v>000301</v>
          </cell>
          <cell r="R3133" t="str">
            <v>GEZEL</v>
          </cell>
          <cell r="S3133" t="str">
            <v>D-CODE art.485695</v>
          </cell>
          <cell r="T3133"/>
          <cell r="U3133"/>
          <cell r="V3133">
            <v>1</v>
          </cell>
          <cell r="W3133">
            <v>44927</v>
          </cell>
          <cell r="X3133">
            <v>2023</v>
          </cell>
          <cell r="Y3133" t="str">
            <v>A</v>
          </cell>
        </row>
        <row r="3134">
          <cell r="F3134" t="str">
            <v>EVB0003133</v>
          </cell>
          <cell r="G3134" t="str">
            <v>Ventilatie - extractie - rond ventiel inbouw</v>
          </cell>
          <cell r="H3134" t="str">
            <v>luchtbehandeling; centrale mechanische ventilatie, algemeen (verzamelniveau)</v>
          </cell>
          <cell r="I3134" t="str">
            <v>HVAC TF 48</v>
          </cell>
          <cell r="J3134"/>
          <cell r="K3134"/>
          <cell r="L3134"/>
          <cell r="M3134"/>
          <cell r="N3134" t="str">
            <v>57.50</v>
          </cell>
          <cell r="O3134" t="str">
            <v>000329</v>
          </cell>
          <cell r="P3134" t="str">
            <v>CAIROX</v>
          </cell>
          <cell r="Q3134" t="str">
            <v>000301</v>
          </cell>
          <cell r="R3134" t="str">
            <v>GEZEL</v>
          </cell>
          <cell r="S3134" t="str">
            <v>DVS</v>
          </cell>
          <cell r="T3134"/>
          <cell r="U3134"/>
          <cell r="V3134">
            <v>1</v>
          </cell>
          <cell r="W3134">
            <v>44927</v>
          </cell>
          <cell r="X3134">
            <v>2023</v>
          </cell>
          <cell r="Y3134" t="str">
            <v>A</v>
          </cell>
        </row>
        <row r="3135">
          <cell r="F3135" t="str">
            <v>EVB0003134</v>
          </cell>
          <cell r="G3135" t="str">
            <v>Verlichting - inbouw rond</v>
          </cell>
          <cell r="H3135" t="str">
            <v>verlichting; standaard, bewaakt, algemeen (verzamelniveau)</v>
          </cell>
          <cell r="I3135" t="str">
            <v>ELEK TF 56 / 57</v>
          </cell>
          <cell r="J3135"/>
          <cell r="K3135"/>
          <cell r="L3135"/>
          <cell r="M3135"/>
          <cell r="N3135" t="str">
            <v>63.40</v>
          </cell>
          <cell r="O3135" t="str">
            <v>000395</v>
          </cell>
          <cell r="P3135" t="str">
            <v>PHILIPS Greenspace Aceent Fixed</v>
          </cell>
          <cell r="Q3135" t="str">
            <v>000297</v>
          </cell>
          <cell r="R3135" t="str">
            <v>VMA</v>
          </cell>
          <cell r="S3135" t="str">
            <v>RS340B 27S/830 DIA-VLC-E VWB CP WH</v>
          </cell>
          <cell r="T3135"/>
          <cell r="U3135"/>
          <cell r="V3135">
            <v>1</v>
          </cell>
          <cell r="W3135">
            <v>44927</v>
          </cell>
          <cell r="X3135">
            <v>2023</v>
          </cell>
          <cell r="Y3135" t="str">
            <v>A</v>
          </cell>
        </row>
        <row r="3136">
          <cell r="F3136" t="str">
            <v>EVB0003135</v>
          </cell>
          <cell r="G3136" t="str">
            <v>Verlichting - KNX-aanwezigheidsdetector</v>
          </cell>
          <cell r="H3136" t="str">
            <v>verlichting; standaard, bewaakt, algemeen (verzamelniveau)</v>
          </cell>
          <cell r="I3136" t="str">
            <v>ELEK TF 42</v>
          </cell>
          <cell r="J3136"/>
          <cell r="K3136"/>
          <cell r="L3136"/>
          <cell r="M3136"/>
          <cell r="N3136" t="str">
            <v>63.40</v>
          </cell>
          <cell r="O3136" t="str">
            <v>000346</v>
          </cell>
          <cell r="P3136" t="str">
            <v>ESYLUX</v>
          </cell>
          <cell r="Q3136" t="str">
            <v>000297</v>
          </cell>
          <cell r="R3136" t="str">
            <v>VMA</v>
          </cell>
          <cell r="S3136" t="str">
            <v>PD-C 360i/8 KNX UP</v>
          </cell>
          <cell r="T3136"/>
          <cell r="U3136"/>
          <cell r="V3136">
            <v>1</v>
          </cell>
          <cell r="W3136">
            <v>44927</v>
          </cell>
          <cell r="X3136">
            <v>2023</v>
          </cell>
          <cell r="Y3136" t="str">
            <v>A</v>
          </cell>
        </row>
        <row r="3137">
          <cell r="F3137" t="str">
            <v>EVB0003136</v>
          </cell>
          <cell r="G3137" t="str">
            <v>Vloer - tegel 150/150 wit-geel</v>
          </cell>
          <cell r="H3137" t="str">
            <v>vloerafwerkingen; niet verhoogd, algemeen (verzamelniveau)</v>
          </cell>
          <cell r="I3137" t="str">
            <v>TF-WDB000001-0300.A</v>
          </cell>
          <cell r="J3137"/>
          <cell r="K3137"/>
          <cell r="L3137"/>
          <cell r="M3137"/>
          <cell r="N3137" t="str">
            <v>43.20</v>
          </cell>
          <cell r="O3137"/>
          <cell r="P3137"/>
          <cell r="Q3137"/>
          <cell r="R3137"/>
          <cell r="S3137"/>
          <cell r="T3137"/>
          <cell r="U3137"/>
          <cell r="V3137">
            <v>1</v>
          </cell>
          <cell r="W3137">
            <v>44927</v>
          </cell>
          <cell r="X3137">
            <v>2023</v>
          </cell>
          <cell r="Y3137" t="str">
            <v>A</v>
          </cell>
        </row>
        <row r="3138">
          <cell r="F3138" t="str">
            <v>EVB0003137</v>
          </cell>
          <cell r="G3138" t="str">
            <v>Deur - binnendeur Type 7  met WC-slot</v>
          </cell>
          <cell r="H3138" t="str">
            <v>binnenwandopeningen; gevuld met deuren, algemeen (verzamelniveau)</v>
          </cell>
          <cell r="I3138"/>
          <cell r="J3138"/>
          <cell r="K3138"/>
          <cell r="L3138"/>
          <cell r="M3138"/>
          <cell r="N3138" t="str">
            <v>32.30</v>
          </cell>
          <cell r="O3138"/>
          <cell r="P3138"/>
          <cell r="Q3138" t="str">
            <v>000298</v>
          </cell>
          <cell r="R3138" t="str">
            <v>DRAFAB</v>
          </cell>
          <cell r="S3138"/>
          <cell r="T3138"/>
          <cell r="U3138"/>
          <cell r="V3138">
            <v>1</v>
          </cell>
          <cell r="W3138">
            <v>44927</v>
          </cell>
          <cell r="X3138">
            <v>2023</v>
          </cell>
          <cell r="Y3138" t="str">
            <v>A</v>
          </cell>
        </row>
        <row r="3139">
          <cell r="F3139" t="str">
            <v>EVB0003138</v>
          </cell>
          <cell r="G3139" t="str">
            <v>Muur - snelbouw metselwerk PLS, betegeld wit-geel 1200 mm hoog</v>
          </cell>
          <cell r="H3139" t="str">
            <v>binnenwanden; constructief, algemeen (verzamelniveau)</v>
          </cell>
          <cell r="I3139" t="str">
            <v>TF-WDB000001-0010-A</v>
          </cell>
          <cell r="J3139"/>
          <cell r="K3139"/>
          <cell r="L3139"/>
          <cell r="M3139"/>
          <cell r="N3139" t="str">
            <v>22.20</v>
          </cell>
          <cell r="O3139" t="str">
            <v>000347</v>
          </cell>
          <cell r="P3139" t="str">
            <v>WIENERBERGER</v>
          </cell>
          <cell r="Q3139" t="str">
            <v>000300</v>
          </cell>
          <cell r="R3139" t="str">
            <v>ALHEEMBOUW</v>
          </cell>
          <cell r="S3139" t="str">
            <v>POROTHERM</v>
          </cell>
          <cell r="T3139"/>
          <cell r="U3139"/>
          <cell r="V3139">
            <v>1</v>
          </cell>
          <cell r="W3139">
            <v>44927</v>
          </cell>
          <cell r="X3139">
            <v>2023</v>
          </cell>
          <cell r="Y3139" t="str">
            <v>A</v>
          </cell>
        </row>
        <row r="3140">
          <cell r="F3140" t="str">
            <v>EVB0003139</v>
          </cell>
          <cell r="G3140" t="str">
            <v>Muur - snelbouw metselwerk PLS</v>
          </cell>
          <cell r="H3140" t="str">
            <v>binnenwanden; constructief, algemeen (verzamelniveau)</v>
          </cell>
          <cell r="I3140" t="str">
            <v>TF-WDB000001-0010-A</v>
          </cell>
          <cell r="J3140"/>
          <cell r="K3140"/>
          <cell r="L3140"/>
          <cell r="M3140"/>
          <cell r="N3140" t="str">
            <v>22.20</v>
          </cell>
          <cell r="O3140" t="str">
            <v>000347</v>
          </cell>
          <cell r="P3140" t="str">
            <v>WIENERBERGER</v>
          </cell>
          <cell r="Q3140" t="str">
            <v>000300</v>
          </cell>
          <cell r="R3140" t="str">
            <v>ALHEEMBOUW</v>
          </cell>
          <cell r="S3140" t="str">
            <v>POROTHERM</v>
          </cell>
          <cell r="T3140"/>
          <cell r="U3140"/>
          <cell r="V3140">
            <v>1</v>
          </cell>
          <cell r="W3140">
            <v>44927</v>
          </cell>
          <cell r="X3140">
            <v>2023</v>
          </cell>
          <cell r="Y3140" t="str">
            <v>A</v>
          </cell>
        </row>
        <row r="3141">
          <cell r="F3141" t="str">
            <v>EVB0003140</v>
          </cell>
          <cell r="G3141" t="str">
            <v>Muur - gyproc</v>
          </cell>
          <cell r="H3141" t="str">
            <v>binnenwanden; niet constructief, algemeen (verzamelniveau)</v>
          </cell>
          <cell r="I3141" t="str">
            <v>TF-WDB000001-0018.2.a &amp; 28-A</v>
          </cell>
          <cell r="J3141"/>
          <cell r="K3141"/>
          <cell r="L3141"/>
          <cell r="M3141"/>
          <cell r="N3141" t="str">
            <v>22.10</v>
          </cell>
          <cell r="O3141" t="str">
            <v>000351</v>
          </cell>
          <cell r="P3141" t="str">
            <v>SAINT-GOBAIN</v>
          </cell>
          <cell r="Q3141" t="str">
            <v>000303</v>
          </cell>
          <cell r="R3141" t="str">
            <v>VAN HULLE BOUWSERVICE</v>
          </cell>
          <cell r="S3141"/>
          <cell r="T3141"/>
          <cell r="U3141"/>
          <cell r="V3141">
            <v>1</v>
          </cell>
          <cell r="W3141">
            <v>44927</v>
          </cell>
          <cell r="X3141">
            <v>2023</v>
          </cell>
          <cell r="Y3141" t="str">
            <v>A</v>
          </cell>
        </row>
        <row r="3142">
          <cell r="F3142" t="str">
            <v>EVB0003141</v>
          </cell>
          <cell r="G3142" t="str">
            <v>Muur - gyproc, betegeld wit-geel 1200 mm hoog</v>
          </cell>
          <cell r="H3142" t="str">
            <v>binnenwanden; niet constructief, algemeen (verzamelniveau)</v>
          </cell>
          <cell r="I3142" t="str">
            <v>TF-WDB000001-0018.2.a &amp; 28-A</v>
          </cell>
          <cell r="J3142"/>
          <cell r="K3142"/>
          <cell r="L3142"/>
          <cell r="M3142"/>
          <cell r="N3142" t="str">
            <v>22.10</v>
          </cell>
          <cell r="O3142" t="str">
            <v>000351</v>
          </cell>
          <cell r="P3142" t="str">
            <v>SAINT-GOBAIN</v>
          </cell>
          <cell r="Q3142" t="str">
            <v>000303</v>
          </cell>
          <cell r="R3142" t="str">
            <v>VAN HULLE BOUWSERVICE</v>
          </cell>
          <cell r="S3142"/>
          <cell r="T3142"/>
          <cell r="U3142"/>
          <cell r="V3142">
            <v>1</v>
          </cell>
          <cell r="W3142">
            <v>44927</v>
          </cell>
          <cell r="X3142">
            <v>2023</v>
          </cell>
          <cell r="Y3142" t="str">
            <v>A</v>
          </cell>
        </row>
        <row r="3143">
          <cell r="F3143" t="str">
            <v>EVB0003142</v>
          </cell>
          <cell r="G3143" t="str">
            <v>Noodverlichting - plafond TYPE 2 rond (lens antipaniek)</v>
          </cell>
          <cell r="H3143" t="str">
            <v>centrale elektrotechnische voorz.; energie, laagspanning, lager dan 1 kV en hoger dan 100 V</v>
          </cell>
          <cell r="I3143" t="str">
            <v>ELEK TF 78</v>
          </cell>
          <cell r="J3143"/>
          <cell r="K3143"/>
          <cell r="L3143"/>
          <cell r="M3143"/>
          <cell r="N3143" t="str">
            <v>61.51</v>
          </cell>
          <cell r="O3143" t="str">
            <v>000339</v>
          </cell>
          <cell r="P3143" t="str">
            <v>ZEMPER</v>
          </cell>
          <cell r="Q3143" t="str">
            <v>000297</v>
          </cell>
          <cell r="R3143" t="str">
            <v>VMA</v>
          </cell>
          <cell r="S3143" t="str">
            <v>LSM3250LDPW</v>
          </cell>
          <cell r="T3143"/>
          <cell r="U3143"/>
          <cell r="V3143">
            <v>1</v>
          </cell>
          <cell r="W3143">
            <v>44927</v>
          </cell>
          <cell r="X3143">
            <v>2023</v>
          </cell>
          <cell r="Y3143" t="str">
            <v>A</v>
          </cell>
        </row>
        <row r="3144">
          <cell r="F3144" t="str">
            <v>EVB0003143</v>
          </cell>
          <cell r="G3144" t="str">
            <v>Plafond - verlaagd rotswolvezel (600 x 600)</v>
          </cell>
          <cell r="H3144" t="str">
            <v>plafondafwerkingen; verlaagd, algemeen (verzamelniveau)</v>
          </cell>
          <cell r="I3144" t="str">
            <v>TF-WDB000001-0018.4-A</v>
          </cell>
          <cell r="J3144"/>
          <cell r="K3144"/>
          <cell r="L3144"/>
          <cell r="M3144"/>
          <cell r="N3144" t="str">
            <v>45.10</v>
          </cell>
          <cell r="O3144" t="str">
            <v>000391</v>
          </cell>
          <cell r="P3144" t="str">
            <v>SAINT-GOBAIN Eurocoustic</v>
          </cell>
          <cell r="Q3144" t="str">
            <v>000303</v>
          </cell>
          <cell r="R3144" t="str">
            <v>VAN HULLE BOUWSERVICE</v>
          </cell>
          <cell r="S3144"/>
          <cell r="T3144"/>
          <cell r="U3144"/>
          <cell r="V3144">
            <v>1</v>
          </cell>
          <cell r="W3144">
            <v>44927</v>
          </cell>
          <cell r="X3144">
            <v>2023</v>
          </cell>
          <cell r="Y3144" t="str">
            <v>A</v>
          </cell>
        </row>
        <row r="3145">
          <cell r="F3145" t="str">
            <v>EVB0003144</v>
          </cell>
          <cell r="G3145" t="str">
            <v>Sanitair - koud water drukkraan</v>
          </cell>
          <cell r="H3145" t="str">
            <v>water; waterbehandeling, algemeen (verzamelniveau)</v>
          </cell>
          <cell r="I3145" t="str">
            <v>SAN TF 18</v>
          </cell>
          <cell r="J3145"/>
          <cell r="K3145"/>
          <cell r="L3145"/>
          <cell r="M3145"/>
          <cell r="N3145" t="str">
            <v>53.50</v>
          </cell>
          <cell r="O3145" t="str">
            <v>000396</v>
          </cell>
          <cell r="P3145" t="str">
            <v>DELABIE</v>
          </cell>
          <cell r="Q3145" t="str">
            <v>000301</v>
          </cell>
          <cell r="R3145" t="str">
            <v>GEZEL</v>
          </cell>
          <cell r="S3145" t="str">
            <v>TEMPOSTOP art.484640</v>
          </cell>
          <cell r="T3145"/>
          <cell r="U3145"/>
          <cell r="V3145">
            <v>1</v>
          </cell>
          <cell r="W3145">
            <v>44927</v>
          </cell>
          <cell r="X3145">
            <v>2023</v>
          </cell>
          <cell r="Y3145" t="str">
            <v>A</v>
          </cell>
        </row>
        <row r="3146">
          <cell r="F3146" t="str">
            <v>EVB0003145</v>
          </cell>
          <cell r="G3146" t="str">
            <v>Sanitair - opklapbare steun AV</v>
          </cell>
          <cell r="H3146" t="str">
            <v>vaste sanitaire voorzieningen; standaard, algemeen (verzamelniveau)</v>
          </cell>
          <cell r="I3146" t="str">
            <v>SAN TF 15</v>
          </cell>
          <cell r="J3146"/>
          <cell r="K3146"/>
          <cell r="L3146"/>
          <cell r="M3146"/>
          <cell r="N3146" t="str">
            <v>74.10</v>
          </cell>
          <cell r="O3146" t="str">
            <v>000396</v>
          </cell>
          <cell r="P3146" t="str">
            <v>DELABIE</v>
          </cell>
          <cell r="Q3146" t="str">
            <v>000301</v>
          </cell>
          <cell r="R3146" t="str">
            <v>GEZEL</v>
          </cell>
          <cell r="S3146" t="str">
            <v>5171n</v>
          </cell>
          <cell r="T3146"/>
          <cell r="U3146"/>
          <cell r="V3146">
            <v>1</v>
          </cell>
          <cell r="W3146">
            <v>44927</v>
          </cell>
          <cell r="X3146">
            <v>2023</v>
          </cell>
          <cell r="Y3146" t="str">
            <v>A</v>
          </cell>
        </row>
        <row r="3147">
          <cell r="F3147" t="str">
            <v>EVB0003146</v>
          </cell>
          <cell r="G3147" t="str">
            <v>Sanitair - hangtoilet AV</v>
          </cell>
          <cell r="H3147" t="str">
            <v>vaste sanitaire voorzieningen; standaard, algemeen (verzamelniveau)</v>
          </cell>
          <cell r="I3147" t="str">
            <v>SAN TF 11</v>
          </cell>
          <cell r="J3147"/>
          <cell r="K3147"/>
          <cell r="L3147"/>
          <cell r="M3147"/>
          <cell r="N3147" t="str">
            <v>74.10</v>
          </cell>
          <cell r="O3147" t="str">
            <v>000394</v>
          </cell>
          <cell r="P3147" t="str">
            <v>DURAVIT</v>
          </cell>
          <cell r="Q3147" t="str">
            <v>000301</v>
          </cell>
          <cell r="R3147" t="str">
            <v>GEZEL</v>
          </cell>
          <cell r="S3147" t="str">
            <v>D-code</v>
          </cell>
          <cell r="T3147"/>
          <cell r="U3147"/>
          <cell r="V3147">
            <v>1</v>
          </cell>
          <cell r="W3147">
            <v>44927</v>
          </cell>
          <cell r="X3147">
            <v>2023</v>
          </cell>
          <cell r="Y3147" t="str">
            <v>A</v>
          </cell>
        </row>
        <row r="3148">
          <cell r="F3148" t="str">
            <v>EVB0003147</v>
          </cell>
          <cell r="G3148" t="str">
            <v>Sanitair - schellkraan</v>
          </cell>
          <cell r="H3148" t="str">
            <v>water; waterbehandeling, algemeen (verzamelniveau)</v>
          </cell>
          <cell r="I3148" t="str">
            <v>SAN TF 18</v>
          </cell>
          <cell r="J3148"/>
          <cell r="K3148"/>
          <cell r="L3148"/>
          <cell r="M3148"/>
          <cell r="N3148" t="str">
            <v>53.50</v>
          </cell>
          <cell r="O3148" t="str">
            <v>000392</v>
          </cell>
          <cell r="P3148" t="str">
            <v>ARCO</v>
          </cell>
          <cell r="Q3148" t="str">
            <v>000301</v>
          </cell>
          <cell r="R3148" t="str">
            <v>GEZEL</v>
          </cell>
          <cell r="S3148" t="str">
            <v>NOVA art.403071</v>
          </cell>
          <cell r="T3148"/>
          <cell r="U3148"/>
          <cell r="V3148">
            <v>1</v>
          </cell>
          <cell r="W3148">
            <v>44927</v>
          </cell>
          <cell r="X3148">
            <v>2023</v>
          </cell>
          <cell r="Y3148" t="str">
            <v>A</v>
          </cell>
        </row>
        <row r="3149">
          <cell r="F3149" t="str">
            <v>EVB0003148</v>
          </cell>
          <cell r="G3149" t="str">
            <v>Sanitair - syfon en afloop</v>
          </cell>
          <cell r="H3149" t="str">
            <v>afvoeren; afvalwater, algemeen (verzamelniveau)</v>
          </cell>
          <cell r="I3149" t="str">
            <v>SAN TF 18</v>
          </cell>
          <cell r="J3149"/>
          <cell r="K3149"/>
          <cell r="L3149"/>
          <cell r="M3149"/>
          <cell r="N3149" t="str">
            <v>52.30</v>
          </cell>
          <cell r="O3149" t="str">
            <v>000393</v>
          </cell>
          <cell r="P3149" t="str">
            <v>VIEGA</v>
          </cell>
          <cell r="Q3149" t="str">
            <v>000301</v>
          </cell>
          <cell r="R3149" t="str">
            <v>GEZEL</v>
          </cell>
          <cell r="S3149" t="str">
            <v>art. 333271</v>
          </cell>
          <cell r="T3149"/>
          <cell r="U3149"/>
          <cell r="V3149">
            <v>1</v>
          </cell>
          <cell r="W3149">
            <v>44927</v>
          </cell>
          <cell r="X3149">
            <v>2023</v>
          </cell>
          <cell r="Y3149" t="str">
            <v>A</v>
          </cell>
        </row>
        <row r="3150">
          <cell r="F3150" t="str">
            <v>EVB0003149</v>
          </cell>
          <cell r="G3150" t="str">
            <v>Sanitair - wastafel AV</v>
          </cell>
          <cell r="H3150" t="str">
            <v>vaste sanitaire voorzieningen; standaard, algemeen (verzamelniveau)</v>
          </cell>
          <cell r="I3150" t="str">
            <v>SAN TF 18</v>
          </cell>
          <cell r="J3150"/>
          <cell r="K3150"/>
          <cell r="L3150"/>
          <cell r="M3150"/>
          <cell r="N3150" t="str">
            <v>74.10</v>
          </cell>
          <cell r="O3150" t="str">
            <v>000394</v>
          </cell>
          <cell r="P3150" t="str">
            <v>DURAVIT</v>
          </cell>
          <cell r="Q3150" t="str">
            <v>000301</v>
          </cell>
          <cell r="R3150" t="str">
            <v>GEZEL</v>
          </cell>
          <cell r="S3150" t="str">
            <v>D-CODE art.485695</v>
          </cell>
          <cell r="T3150"/>
          <cell r="U3150"/>
          <cell r="V3150">
            <v>1</v>
          </cell>
          <cell r="W3150">
            <v>44927</v>
          </cell>
          <cell r="X3150">
            <v>2023</v>
          </cell>
          <cell r="Y3150" t="str">
            <v>A</v>
          </cell>
        </row>
        <row r="3151">
          <cell r="F3151" t="str">
            <v>EVB0003150</v>
          </cell>
          <cell r="G3151" t="str">
            <v>Ventilatie - extractie - rond ventiel inbouw</v>
          </cell>
          <cell r="H3151" t="str">
            <v>luchtbehandeling; centrale mechanische ventilatie, algemeen (verzamelniveau)</v>
          </cell>
          <cell r="I3151" t="str">
            <v>HVAC TF 48</v>
          </cell>
          <cell r="J3151"/>
          <cell r="K3151"/>
          <cell r="L3151"/>
          <cell r="M3151"/>
          <cell r="N3151" t="str">
            <v>57.50</v>
          </cell>
          <cell r="O3151" t="str">
            <v>000329</v>
          </cell>
          <cell r="P3151" t="str">
            <v>CAIROX</v>
          </cell>
          <cell r="Q3151" t="str">
            <v>000301</v>
          </cell>
          <cell r="R3151" t="str">
            <v>GEZEL</v>
          </cell>
          <cell r="S3151" t="str">
            <v>DVS</v>
          </cell>
          <cell r="T3151"/>
          <cell r="U3151"/>
          <cell r="V3151">
            <v>1</v>
          </cell>
          <cell r="W3151">
            <v>44927</v>
          </cell>
          <cell r="X3151">
            <v>2023</v>
          </cell>
          <cell r="Y3151" t="str">
            <v>A</v>
          </cell>
        </row>
        <row r="3152">
          <cell r="F3152" t="str">
            <v>EVB0003151</v>
          </cell>
          <cell r="G3152" t="str">
            <v>Verlichting - inbouw rond</v>
          </cell>
          <cell r="H3152" t="str">
            <v>verlichting; standaard, bewaakt, algemeen (verzamelniveau)</v>
          </cell>
          <cell r="I3152" t="str">
            <v>ELEK TF 56 / 57</v>
          </cell>
          <cell r="J3152"/>
          <cell r="K3152"/>
          <cell r="L3152"/>
          <cell r="M3152"/>
          <cell r="N3152" t="str">
            <v>63.40</v>
          </cell>
          <cell r="O3152" t="str">
            <v>000395</v>
          </cell>
          <cell r="P3152" t="str">
            <v>PHILIPS Greenspace Aceent Fixed</v>
          </cell>
          <cell r="Q3152" t="str">
            <v>000297</v>
          </cell>
          <cell r="R3152" t="str">
            <v>VMA</v>
          </cell>
          <cell r="S3152" t="str">
            <v>RS340B 27S/830 DIA-VLC-E VWB CP WH</v>
          </cell>
          <cell r="T3152"/>
          <cell r="U3152"/>
          <cell r="V3152">
            <v>1</v>
          </cell>
          <cell r="W3152">
            <v>44927</v>
          </cell>
          <cell r="X3152">
            <v>2023</v>
          </cell>
          <cell r="Y3152" t="str">
            <v>A</v>
          </cell>
        </row>
        <row r="3153">
          <cell r="F3153" t="str">
            <v>EVB0003152</v>
          </cell>
          <cell r="G3153" t="str">
            <v>Verlichting - KNX-aanwezigheidsdetector</v>
          </cell>
          <cell r="H3153" t="str">
            <v>verlichting; standaard, bewaakt, algemeen (verzamelniveau)</v>
          </cell>
          <cell r="I3153" t="str">
            <v>ELEK TF 42</v>
          </cell>
          <cell r="J3153"/>
          <cell r="K3153"/>
          <cell r="L3153"/>
          <cell r="M3153"/>
          <cell r="N3153" t="str">
            <v>63.40</v>
          </cell>
          <cell r="O3153" t="str">
            <v>000346</v>
          </cell>
          <cell r="P3153" t="str">
            <v>ESYLUX</v>
          </cell>
          <cell r="Q3153" t="str">
            <v>000297</v>
          </cell>
          <cell r="R3153" t="str">
            <v>VMA</v>
          </cell>
          <cell r="S3153" t="str">
            <v>PD-C 360i/8 KNX UP</v>
          </cell>
          <cell r="T3153"/>
          <cell r="U3153"/>
          <cell r="V3153">
            <v>1</v>
          </cell>
          <cell r="W3153">
            <v>44927</v>
          </cell>
          <cell r="X3153">
            <v>2023</v>
          </cell>
          <cell r="Y3153" t="str">
            <v>A</v>
          </cell>
        </row>
        <row r="3154">
          <cell r="F3154" t="str">
            <v>EVB0003153</v>
          </cell>
          <cell r="G3154" t="str">
            <v>Vloer - tegel 150/150 wit-geel</v>
          </cell>
          <cell r="H3154" t="str">
            <v>vloerafwerkingen; niet verhoogd, algemeen (verzamelniveau)</v>
          </cell>
          <cell r="I3154" t="str">
            <v>TF-WDB000001-0300.A</v>
          </cell>
          <cell r="J3154"/>
          <cell r="K3154"/>
          <cell r="L3154"/>
          <cell r="M3154"/>
          <cell r="N3154" t="str">
            <v>43.20</v>
          </cell>
          <cell r="O3154"/>
          <cell r="P3154"/>
          <cell r="Q3154"/>
          <cell r="R3154"/>
          <cell r="S3154"/>
          <cell r="T3154"/>
          <cell r="U3154"/>
          <cell r="V3154">
            <v>1</v>
          </cell>
          <cell r="W3154">
            <v>44927</v>
          </cell>
          <cell r="X3154">
            <v>2023</v>
          </cell>
          <cell r="Y3154" t="str">
            <v>A</v>
          </cell>
        </row>
        <row r="3155">
          <cell r="F3155" t="str">
            <v>EVB0003154</v>
          </cell>
          <cell r="G3155" t="str">
            <v>Brand - automatische branddetectie</v>
          </cell>
          <cell r="H3155" t="str">
            <v>beveiliging; brand, detectie en alarmering</v>
          </cell>
          <cell r="I3155" t="str">
            <v>ELEK TF 145</v>
          </cell>
          <cell r="J3155"/>
          <cell r="K3155"/>
          <cell r="L3155"/>
          <cell r="M3155"/>
          <cell r="N3155" t="str">
            <v>65.11</v>
          </cell>
          <cell r="O3155" t="str">
            <v>000324</v>
          </cell>
          <cell r="P3155" t="str">
            <v>BOSCH</v>
          </cell>
          <cell r="Q3155" t="str">
            <v>000297</v>
          </cell>
          <cell r="R3155" t="str">
            <v>VMA</v>
          </cell>
          <cell r="S3155" t="str">
            <v>FAP-0420 (AVENAR detector 4000)</v>
          </cell>
          <cell r="T3155"/>
          <cell r="U3155"/>
          <cell r="V3155">
            <v>1</v>
          </cell>
          <cell r="W3155">
            <v>44927</v>
          </cell>
          <cell r="X3155">
            <v>2023</v>
          </cell>
          <cell r="Y3155" t="str">
            <v>B</v>
          </cell>
        </row>
        <row r="3156">
          <cell r="F3156" t="str">
            <v>EVB0003155</v>
          </cell>
          <cell r="G3156" t="str">
            <v>Brand - automatische branddetectie (boven verlaagd plafond)</v>
          </cell>
          <cell r="H3156" t="str">
            <v>beveiliging; brand, detectie en alarmering</v>
          </cell>
          <cell r="I3156" t="str">
            <v>ELEK TF 145</v>
          </cell>
          <cell r="J3156"/>
          <cell r="K3156"/>
          <cell r="L3156"/>
          <cell r="M3156"/>
          <cell r="N3156" t="str">
            <v>65.11</v>
          </cell>
          <cell r="O3156" t="str">
            <v>000324</v>
          </cell>
          <cell r="P3156" t="str">
            <v>BOSCH</v>
          </cell>
          <cell r="Q3156" t="str">
            <v>000297</v>
          </cell>
          <cell r="R3156" t="str">
            <v>VMA</v>
          </cell>
          <cell r="S3156" t="str">
            <v>FAP-0420 (AVENAR detector 4000)</v>
          </cell>
          <cell r="T3156"/>
          <cell r="U3156"/>
          <cell r="V3156">
            <v>1</v>
          </cell>
          <cell r="W3156">
            <v>44927</v>
          </cell>
          <cell r="X3156">
            <v>2023</v>
          </cell>
          <cell r="Y3156" t="str">
            <v>B</v>
          </cell>
        </row>
        <row r="3157">
          <cell r="F3157" t="str">
            <v>EVB0003156</v>
          </cell>
          <cell r="G3157" t="str">
            <v>Brand - evacuatiedrukknop / handbrandmelder (Rood)</v>
          </cell>
          <cell r="H3157" t="str">
            <v>beveiliging; brand, detectie en alarmering</v>
          </cell>
          <cell r="I3157" t="str">
            <v>ELEK TF 148</v>
          </cell>
          <cell r="J3157"/>
          <cell r="K3157"/>
          <cell r="L3157"/>
          <cell r="M3157"/>
          <cell r="N3157" t="str">
            <v>65.11</v>
          </cell>
          <cell r="O3157" t="str">
            <v>000324</v>
          </cell>
          <cell r="P3157" t="str">
            <v>BOSCH</v>
          </cell>
          <cell r="Q3157" t="str">
            <v>000297</v>
          </cell>
          <cell r="R3157" t="str">
            <v>VMA</v>
          </cell>
          <cell r="S3157" t="str">
            <v>FMC-420RW</v>
          </cell>
          <cell r="T3157"/>
          <cell r="U3157"/>
          <cell r="V3157">
            <v>1</v>
          </cell>
          <cell r="W3157">
            <v>44927</v>
          </cell>
          <cell r="X3157">
            <v>2023</v>
          </cell>
          <cell r="Y3157" t="str">
            <v>B</v>
          </cell>
        </row>
        <row r="3158">
          <cell r="F3158" t="str">
            <v>EVB0003157</v>
          </cell>
          <cell r="G3158" t="str">
            <v>Brand - sirene voor evacuatie</v>
          </cell>
          <cell r="H3158" t="str">
            <v>beveiliging; brand, detectie en alarmering</v>
          </cell>
          <cell r="I3158" t="str">
            <v>ELEK TF 165-A</v>
          </cell>
          <cell r="J3158"/>
          <cell r="K3158"/>
          <cell r="L3158"/>
          <cell r="M3158"/>
          <cell r="N3158" t="str">
            <v>65.11</v>
          </cell>
          <cell r="O3158" t="str">
            <v>000324</v>
          </cell>
          <cell r="P3158" t="str">
            <v>BOSCH</v>
          </cell>
          <cell r="Q3158" t="str">
            <v>000297</v>
          </cell>
          <cell r="R3158" t="str">
            <v>VMA</v>
          </cell>
          <cell r="S3158" t="str">
            <v>FNM-420-A</v>
          </cell>
          <cell r="T3158"/>
          <cell r="U3158"/>
          <cell r="V3158">
            <v>1</v>
          </cell>
          <cell r="W3158">
            <v>44927</v>
          </cell>
          <cell r="X3158">
            <v>2023</v>
          </cell>
          <cell r="Y3158" t="str">
            <v>B</v>
          </cell>
        </row>
        <row r="3159">
          <cell r="F3159" t="str">
            <v>EVB0003158</v>
          </cell>
          <cell r="G3159" t="str">
            <v>Communicatie - aansluitdoos data/telefonie RJ45 enkel</v>
          </cell>
          <cell r="H3159" t="str">
            <v>communicatie; overdracht van signalen, algemeen (verzamelniveau)</v>
          </cell>
          <cell r="I3159" t="str">
            <v>ELEK TF 119</v>
          </cell>
          <cell r="J3159"/>
          <cell r="K3159"/>
          <cell r="L3159"/>
          <cell r="M3159"/>
          <cell r="N3159" t="str">
            <v>64.10</v>
          </cell>
          <cell r="O3159" t="str">
            <v>000326</v>
          </cell>
          <cell r="P3159" t="str">
            <v>R&amp;M</v>
          </cell>
          <cell r="Q3159" t="str">
            <v>000297</v>
          </cell>
          <cell r="R3159" t="str">
            <v>VMA</v>
          </cell>
          <cell r="S3159" t="str">
            <v>R813508 - 977803015 - RJ45/s</v>
          </cell>
          <cell r="T3159"/>
          <cell r="U3159"/>
          <cell r="V3159">
            <v>1</v>
          </cell>
          <cell r="W3159">
            <v>44927</v>
          </cell>
          <cell r="X3159">
            <v>2023</v>
          </cell>
          <cell r="Y3159" t="str">
            <v>B</v>
          </cell>
        </row>
        <row r="3160">
          <cell r="F3160" t="str">
            <v>EVB0003159</v>
          </cell>
          <cell r="G3160" t="str">
            <v>Communicatie - luidspreker Type 1 (rond opbouw)</v>
          </cell>
          <cell r="H3160" t="str">
            <v>communicatie; overdracht van geluid/spraak, geluidsdistributie</v>
          </cell>
          <cell r="I3160" t="str">
            <v>ELEK TF 176</v>
          </cell>
          <cell r="J3160"/>
          <cell r="K3160"/>
          <cell r="L3160"/>
          <cell r="M3160"/>
          <cell r="N3160" t="str">
            <v>64.24</v>
          </cell>
          <cell r="O3160" t="str">
            <v>000325</v>
          </cell>
          <cell r="P3160" t="str">
            <v>AUDAC</v>
          </cell>
          <cell r="Q3160" t="str">
            <v>000297</v>
          </cell>
          <cell r="R3160" t="str">
            <v>VMA</v>
          </cell>
          <cell r="S3160" t="str">
            <v>NELO706/W</v>
          </cell>
          <cell r="T3160"/>
          <cell r="U3160"/>
          <cell r="V3160">
            <v>1</v>
          </cell>
          <cell r="W3160">
            <v>44927</v>
          </cell>
          <cell r="X3160">
            <v>2023</v>
          </cell>
          <cell r="Y3160" t="str">
            <v>B</v>
          </cell>
        </row>
        <row r="3161">
          <cell r="F3161" t="str">
            <v>EVB0003160</v>
          </cell>
          <cell r="G3161" t="str">
            <v>Communicatie - WIFI Accespoint plafond</v>
          </cell>
          <cell r="H3161" t="str">
            <v>communicatie; overdracht van signalen, algemeen (verzamelniveau)</v>
          </cell>
          <cell r="I3161" t="str">
            <v>TF WDB000001-0053</v>
          </cell>
          <cell r="J3161"/>
          <cell r="K3161"/>
          <cell r="L3161"/>
          <cell r="M3161"/>
          <cell r="N3161" t="str">
            <v>64.10</v>
          </cell>
          <cell r="O3161" t="str">
            <v>000336</v>
          </cell>
          <cell r="P3161" t="str">
            <v>RUCKUS</v>
          </cell>
          <cell r="Q3161" t="str">
            <v>000297</v>
          </cell>
          <cell r="R3161" t="str">
            <v>VMA</v>
          </cell>
          <cell r="S3161" t="str">
            <v>R650</v>
          </cell>
          <cell r="T3161"/>
          <cell r="U3161"/>
          <cell r="V3161">
            <v>1</v>
          </cell>
          <cell r="W3161">
            <v>44927</v>
          </cell>
          <cell r="X3161">
            <v>2023</v>
          </cell>
          <cell r="Y3161" t="str">
            <v>B</v>
          </cell>
        </row>
        <row r="3162">
          <cell r="F3162" t="str">
            <v>EVB0003161</v>
          </cell>
          <cell r="G3162" t="str">
            <v>CV - collector STEEK vloerverwarming (6 aansluitingen) achter kastenwand</v>
          </cell>
          <cell r="H3162" t="str">
            <v>warmtedistributie; water, vloerverwarmingssystemen</v>
          </cell>
          <cell r="I3162"/>
          <cell r="J3162"/>
          <cell r="K3162"/>
          <cell r="L3162"/>
          <cell r="M3162"/>
          <cell r="N3162" t="str">
            <v>56.13</v>
          </cell>
          <cell r="O3162" t="str">
            <v>000397</v>
          </cell>
          <cell r="P3162" t="str">
            <v>TEC PRO</v>
          </cell>
          <cell r="Q3162" t="str">
            <v>000301</v>
          </cell>
          <cell r="R3162" t="str">
            <v>GEZEL</v>
          </cell>
          <cell r="S3162"/>
          <cell r="T3162"/>
          <cell r="U3162"/>
          <cell r="V3162">
            <v>1</v>
          </cell>
          <cell r="W3162">
            <v>44927</v>
          </cell>
          <cell r="X3162">
            <v>2023</v>
          </cell>
          <cell r="Y3162" t="str">
            <v>B</v>
          </cell>
        </row>
        <row r="3163">
          <cell r="F3163" t="str">
            <v>EVB0003162</v>
          </cell>
          <cell r="G3163" t="str">
            <v>CV - collector RETOUR vloerverwarming (6 aansluitingen) achter kastenwand</v>
          </cell>
          <cell r="H3163" t="str">
            <v>warmtedistributie; water, vloerverwarmingssystemen</v>
          </cell>
          <cell r="I3163"/>
          <cell r="J3163"/>
          <cell r="K3163"/>
          <cell r="L3163"/>
          <cell r="M3163"/>
          <cell r="N3163" t="str">
            <v>56.13</v>
          </cell>
          <cell r="O3163" t="str">
            <v>000397</v>
          </cell>
          <cell r="P3163" t="str">
            <v>TEC PRO</v>
          </cell>
          <cell r="Q3163" t="str">
            <v>000301</v>
          </cell>
          <cell r="R3163" t="str">
            <v>GEZEL</v>
          </cell>
          <cell r="S3163"/>
          <cell r="T3163"/>
          <cell r="U3163"/>
          <cell r="V3163">
            <v>1</v>
          </cell>
          <cell r="W3163">
            <v>44927</v>
          </cell>
          <cell r="X3163">
            <v>2023</v>
          </cell>
          <cell r="Y3163" t="str">
            <v>B</v>
          </cell>
        </row>
        <row r="3164">
          <cell r="F3164" t="str">
            <v>EVB0003163</v>
          </cell>
          <cell r="G3164" t="str">
            <v>CV - collector STEEK vloerverwarming (3 aansluitingen) achter kastenwand</v>
          </cell>
          <cell r="H3164" t="str">
            <v>warmtedistributie; water, vloerverwarmingssystemen</v>
          </cell>
          <cell r="I3164"/>
          <cell r="J3164"/>
          <cell r="K3164"/>
          <cell r="L3164"/>
          <cell r="M3164"/>
          <cell r="N3164" t="str">
            <v>56.13</v>
          </cell>
          <cell r="O3164" t="str">
            <v>000397</v>
          </cell>
          <cell r="P3164" t="str">
            <v>TEC PRO</v>
          </cell>
          <cell r="Q3164" t="str">
            <v>000301</v>
          </cell>
          <cell r="R3164" t="str">
            <v>GEZEL</v>
          </cell>
          <cell r="S3164"/>
          <cell r="T3164"/>
          <cell r="U3164"/>
          <cell r="V3164">
            <v>1</v>
          </cell>
          <cell r="W3164">
            <v>44927</v>
          </cell>
          <cell r="X3164">
            <v>2023</v>
          </cell>
          <cell r="Y3164" t="str">
            <v>B</v>
          </cell>
        </row>
        <row r="3165">
          <cell r="F3165" t="str">
            <v>EVB0003164</v>
          </cell>
          <cell r="G3165" t="str">
            <v>CV - collector RETOUR vloerverwarming (3 aansluitingen) achter kastenwand</v>
          </cell>
          <cell r="H3165" t="str">
            <v>warmtedistributie; water, vloerverwarmingssystemen</v>
          </cell>
          <cell r="I3165"/>
          <cell r="J3165"/>
          <cell r="K3165"/>
          <cell r="L3165"/>
          <cell r="M3165"/>
          <cell r="N3165" t="str">
            <v>56.13</v>
          </cell>
          <cell r="O3165" t="str">
            <v>000397</v>
          </cell>
          <cell r="P3165" t="str">
            <v>TEC PRO</v>
          </cell>
          <cell r="Q3165" t="str">
            <v>000301</v>
          </cell>
          <cell r="R3165" t="str">
            <v>GEZEL</v>
          </cell>
          <cell r="S3165"/>
          <cell r="T3165"/>
          <cell r="U3165"/>
          <cell r="V3165">
            <v>1</v>
          </cell>
          <cell r="W3165">
            <v>44927</v>
          </cell>
          <cell r="X3165">
            <v>2023</v>
          </cell>
          <cell r="Y3165" t="str">
            <v>B</v>
          </cell>
        </row>
        <row r="3166">
          <cell r="F3166" t="str">
            <v>EVB0003165</v>
          </cell>
          <cell r="G3166" t="str">
            <v>CV &amp; Ventilatie - Ruimtevoeler</v>
          </cell>
          <cell r="H3166" t="str">
            <v>regeling klimaat en sanitair; centrale melding, meting en sturing, algemeen (verzamelniveau)</v>
          </cell>
          <cell r="I3166"/>
          <cell r="J3166"/>
          <cell r="K3166"/>
          <cell r="L3166"/>
          <cell r="M3166"/>
          <cell r="N3166" t="str">
            <v>58.20</v>
          </cell>
          <cell r="O3166" t="str">
            <v>000250</v>
          </cell>
          <cell r="P3166" t="str">
            <v>Schneider</v>
          </cell>
          <cell r="Q3166" t="str">
            <v>000301</v>
          </cell>
          <cell r="R3166" t="str">
            <v>GEZEL</v>
          </cell>
          <cell r="S3166" t="str">
            <v>SLPWXCX</v>
          </cell>
          <cell r="T3166"/>
          <cell r="U3166"/>
          <cell r="V3166">
            <v>1</v>
          </cell>
          <cell r="W3166">
            <v>44927</v>
          </cell>
          <cell r="X3166">
            <v>2023</v>
          </cell>
          <cell r="Y3166" t="str">
            <v>B</v>
          </cell>
        </row>
        <row r="3167">
          <cell r="F3167" t="str">
            <v>EVB0003166</v>
          </cell>
          <cell r="G3167" t="str">
            <v>Deur - binnendeur type 1 met boven- &amp; zijraam - cilinderslot</v>
          </cell>
          <cell r="H3167" t="str">
            <v>binnenwandopeningen; gevuld met deuren, algemeen (verzamelniveau)</v>
          </cell>
          <cell r="I3167"/>
          <cell r="J3167"/>
          <cell r="K3167"/>
          <cell r="L3167"/>
          <cell r="M3167"/>
          <cell r="N3167" t="str">
            <v>32.30</v>
          </cell>
          <cell r="O3167"/>
          <cell r="P3167"/>
          <cell r="Q3167" t="str">
            <v>000298</v>
          </cell>
          <cell r="R3167" t="str">
            <v>DRAFAB</v>
          </cell>
          <cell r="S3167"/>
          <cell r="T3167"/>
          <cell r="U3167"/>
          <cell r="V3167">
            <v>1</v>
          </cell>
          <cell r="W3167">
            <v>44927</v>
          </cell>
          <cell r="X3167">
            <v>2023</v>
          </cell>
          <cell r="Y3167" t="str">
            <v>B</v>
          </cell>
        </row>
        <row r="3168">
          <cell r="F3168" t="str">
            <v>EVB0003167</v>
          </cell>
          <cell r="G3168" t="str">
            <v>Deur - binnendeur enkel Type 7 - cilinderslot</v>
          </cell>
          <cell r="H3168" t="str">
            <v>binnenwandopeningen; gevuld met deuren, algemeen (verzamelniveau)</v>
          </cell>
          <cell r="I3168"/>
          <cell r="J3168"/>
          <cell r="K3168"/>
          <cell r="L3168"/>
          <cell r="M3168"/>
          <cell r="N3168" t="str">
            <v>32.30</v>
          </cell>
          <cell r="O3168"/>
          <cell r="P3168"/>
          <cell r="Q3168" t="str">
            <v>000298</v>
          </cell>
          <cell r="R3168" t="str">
            <v>DRAFAB</v>
          </cell>
          <cell r="S3168"/>
          <cell r="T3168"/>
          <cell r="U3168"/>
          <cell r="V3168">
            <v>1</v>
          </cell>
          <cell r="W3168">
            <v>44927</v>
          </cell>
          <cell r="X3168">
            <v>2023</v>
          </cell>
          <cell r="Y3168" t="str">
            <v>B</v>
          </cell>
        </row>
        <row r="3169">
          <cell r="F3169" t="str">
            <v>EVB0003168</v>
          </cell>
          <cell r="G3169" t="str">
            <v>Elektriciteit - schakelaars verlichting</v>
          </cell>
          <cell r="H3169" t="str">
            <v>centrale elektrotechnische voorz.; energie, laagspanning, algemeen</v>
          </cell>
          <cell r="I3169" t="str">
            <v>ELEK TF 37</v>
          </cell>
          <cell r="J3169"/>
          <cell r="K3169"/>
          <cell r="L3169"/>
          <cell r="M3169"/>
          <cell r="N3169" t="str">
            <v>61.50</v>
          </cell>
          <cell r="O3169" t="str">
            <v>000327</v>
          </cell>
          <cell r="P3169" t="str">
            <v>NIKO</v>
          </cell>
          <cell r="Q3169" t="str">
            <v>000297</v>
          </cell>
          <cell r="R3169" t="str">
            <v>VMA</v>
          </cell>
          <cell r="S3169" t="str">
            <v>100-66600 / 66602 / 66603</v>
          </cell>
          <cell r="T3169"/>
          <cell r="U3169"/>
          <cell r="V3169">
            <v>1</v>
          </cell>
          <cell r="W3169">
            <v>44927</v>
          </cell>
          <cell r="X3169">
            <v>2023</v>
          </cell>
          <cell r="Y3169" t="str">
            <v>B</v>
          </cell>
        </row>
        <row r="3170">
          <cell r="F3170" t="str">
            <v>EVB0003169</v>
          </cell>
          <cell r="G3170" t="str">
            <v>Elektriciteit - schakelaars verlichting in keuken- en kastwand</v>
          </cell>
          <cell r="H3170" t="str">
            <v>centrale elektrotechnische voorz.; energie, laagspanning, algemeen</v>
          </cell>
          <cell r="I3170" t="str">
            <v>ELEK TF 37</v>
          </cell>
          <cell r="J3170"/>
          <cell r="K3170"/>
          <cell r="L3170"/>
          <cell r="M3170"/>
          <cell r="N3170" t="str">
            <v>61.50</v>
          </cell>
          <cell r="O3170" t="str">
            <v>000327</v>
          </cell>
          <cell r="P3170" t="str">
            <v>NIKO</v>
          </cell>
          <cell r="Q3170" t="str">
            <v>000297</v>
          </cell>
          <cell r="R3170" t="str">
            <v>VMA</v>
          </cell>
          <cell r="S3170" t="str">
            <v>100-66600 / 66602 / 66603</v>
          </cell>
          <cell r="T3170"/>
          <cell r="U3170"/>
          <cell r="V3170">
            <v>1</v>
          </cell>
          <cell r="W3170">
            <v>44927</v>
          </cell>
          <cell r="X3170">
            <v>2023</v>
          </cell>
          <cell r="Y3170" t="str">
            <v>B</v>
          </cell>
        </row>
        <row r="3171">
          <cell r="F3171" t="str">
            <v>EVB0003170</v>
          </cell>
          <cell r="G3171" t="str">
            <v>Elektriciteit - schakelaars zonnewering</v>
          </cell>
          <cell r="H3171" t="str">
            <v>centrale elektrotechnische voorz.; energie, laagspanning, algemeen</v>
          </cell>
          <cell r="I3171" t="str">
            <v>ELEK TF 37</v>
          </cell>
          <cell r="J3171"/>
          <cell r="K3171"/>
          <cell r="L3171"/>
          <cell r="M3171"/>
          <cell r="N3171" t="str">
            <v>61.50</v>
          </cell>
          <cell r="O3171" t="str">
            <v>000327</v>
          </cell>
          <cell r="P3171" t="str">
            <v>NIKO</v>
          </cell>
          <cell r="Q3171" t="str">
            <v>000297</v>
          </cell>
          <cell r="R3171" t="str">
            <v>VMA</v>
          </cell>
          <cell r="S3171" t="str">
            <v>100-66600 / 66602 / 66603</v>
          </cell>
          <cell r="T3171"/>
          <cell r="U3171"/>
          <cell r="V3171">
            <v>1</v>
          </cell>
          <cell r="W3171">
            <v>44927</v>
          </cell>
          <cell r="X3171">
            <v>2023</v>
          </cell>
          <cell r="Y3171" t="str">
            <v>B</v>
          </cell>
        </row>
        <row r="3172">
          <cell r="F3172" t="str">
            <v>EVB0003171</v>
          </cell>
          <cell r="G3172" t="str">
            <v>Elektriciteit - stopcontact 220V</v>
          </cell>
          <cell r="H3172" t="str">
            <v>centrale elektrotechnische voorz.; energie, laagspanning, algemeen</v>
          </cell>
          <cell r="I3172" t="str">
            <v>ELEK TF 37</v>
          </cell>
          <cell r="J3172"/>
          <cell r="K3172"/>
          <cell r="L3172"/>
          <cell r="M3172"/>
          <cell r="N3172" t="str">
            <v>61.50</v>
          </cell>
          <cell r="O3172" t="str">
            <v>000327</v>
          </cell>
          <cell r="P3172" t="str">
            <v>NIKO</v>
          </cell>
          <cell r="Q3172" t="str">
            <v>000297</v>
          </cell>
          <cell r="R3172" t="str">
            <v>VMA</v>
          </cell>
          <cell r="S3172" t="str">
            <v>100-66600 / 66602 / 66603</v>
          </cell>
          <cell r="T3172"/>
          <cell r="U3172"/>
          <cell r="V3172">
            <v>1</v>
          </cell>
          <cell r="W3172">
            <v>44927</v>
          </cell>
          <cell r="X3172">
            <v>2023</v>
          </cell>
          <cell r="Y3172" t="str">
            <v>B</v>
          </cell>
        </row>
        <row r="3173">
          <cell r="F3173" t="str">
            <v>EVB0003172</v>
          </cell>
          <cell r="G3173" t="str">
            <v>Elektriciteit - stopcontact 220V in keuken- en kastwand</v>
          </cell>
          <cell r="H3173" t="str">
            <v>centrale elektrotechnische voorz.; energie, laagspanning, algemeen</v>
          </cell>
          <cell r="I3173" t="str">
            <v>ELEK TF 37</v>
          </cell>
          <cell r="J3173"/>
          <cell r="K3173"/>
          <cell r="L3173"/>
          <cell r="M3173"/>
          <cell r="N3173" t="str">
            <v>61.50</v>
          </cell>
          <cell r="O3173" t="str">
            <v>000327</v>
          </cell>
          <cell r="P3173" t="str">
            <v>NIKO</v>
          </cell>
          <cell r="Q3173" t="str">
            <v>000297</v>
          </cell>
          <cell r="R3173" t="str">
            <v>VMA</v>
          </cell>
          <cell r="S3173" t="str">
            <v>100-66600 / 66602 / 66603</v>
          </cell>
          <cell r="T3173"/>
          <cell r="U3173"/>
          <cell r="V3173">
            <v>1</v>
          </cell>
          <cell r="W3173">
            <v>44927</v>
          </cell>
          <cell r="X3173">
            <v>2023</v>
          </cell>
          <cell r="Y3173" t="str">
            <v>B</v>
          </cell>
        </row>
        <row r="3174">
          <cell r="F3174" t="str">
            <v>EVB0003173</v>
          </cell>
          <cell r="G3174" t="str">
            <v>Elektriciteit - stopcontact 220V in keukenkast voor dampkap</v>
          </cell>
          <cell r="H3174" t="str">
            <v>centrale elektrotechnische voorz.; energie, laagspanning, algemeen</v>
          </cell>
          <cell r="I3174" t="str">
            <v>ELEK TF 37</v>
          </cell>
          <cell r="J3174"/>
          <cell r="K3174"/>
          <cell r="L3174"/>
          <cell r="M3174"/>
          <cell r="N3174" t="str">
            <v>61.50</v>
          </cell>
          <cell r="O3174" t="str">
            <v>000327</v>
          </cell>
          <cell r="P3174" t="str">
            <v>NIKO</v>
          </cell>
          <cell r="Q3174" t="str">
            <v>000297</v>
          </cell>
          <cell r="R3174" t="str">
            <v>VMA</v>
          </cell>
          <cell r="S3174" t="str">
            <v>100-66600 / 66602 / 66603</v>
          </cell>
          <cell r="T3174"/>
          <cell r="U3174"/>
          <cell r="V3174">
            <v>1</v>
          </cell>
          <cell r="W3174">
            <v>44927</v>
          </cell>
          <cell r="X3174">
            <v>2023</v>
          </cell>
          <cell r="Y3174" t="str">
            <v>B</v>
          </cell>
        </row>
        <row r="3175">
          <cell r="F3175" t="str">
            <v>EVB0003174</v>
          </cell>
          <cell r="G3175" t="str">
            <v>Muur - gyproc</v>
          </cell>
          <cell r="H3175" t="str">
            <v>binnenwanden; niet constructief, algemeen (verzamelniveau)</v>
          </cell>
          <cell r="I3175" t="str">
            <v>TF-WDB000001-0018.2.a &amp; 28-A</v>
          </cell>
          <cell r="J3175"/>
          <cell r="K3175"/>
          <cell r="L3175"/>
          <cell r="M3175"/>
          <cell r="N3175" t="str">
            <v>22.10</v>
          </cell>
          <cell r="O3175" t="str">
            <v>000351</v>
          </cell>
          <cell r="P3175" t="str">
            <v>SAINT-GOBAIN</v>
          </cell>
          <cell r="Q3175" t="str">
            <v>000303</v>
          </cell>
          <cell r="R3175" t="str">
            <v>VAN HULLE BOUWSERVICE</v>
          </cell>
          <cell r="S3175"/>
          <cell r="T3175"/>
          <cell r="U3175"/>
          <cell r="V3175">
            <v>1</v>
          </cell>
          <cell r="W3175">
            <v>44927</v>
          </cell>
          <cell r="X3175">
            <v>2023</v>
          </cell>
          <cell r="Y3175" t="str">
            <v>B</v>
          </cell>
        </row>
        <row r="3176">
          <cell r="F3176" t="str">
            <v>EVB0003175</v>
          </cell>
          <cell r="G3176" t="str">
            <v>Muur - gyproc, betegeld wit-geel</v>
          </cell>
          <cell r="H3176" t="str">
            <v>binnenwanden; niet constructief, algemeen (verzamelniveau)</v>
          </cell>
          <cell r="I3176" t="str">
            <v>TF-WDB000001-0018.2.a &amp; 28-A</v>
          </cell>
          <cell r="J3176"/>
          <cell r="K3176"/>
          <cell r="L3176"/>
          <cell r="M3176"/>
          <cell r="N3176" t="str">
            <v>22.10</v>
          </cell>
          <cell r="O3176" t="str">
            <v>000351</v>
          </cell>
          <cell r="P3176" t="str">
            <v>SAINT-GOBAIN</v>
          </cell>
          <cell r="Q3176" t="str">
            <v>000303</v>
          </cell>
          <cell r="R3176" t="str">
            <v>VAN HULLE BOUWSERVICE</v>
          </cell>
          <cell r="S3176"/>
          <cell r="T3176"/>
          <cell r="U3176"/>
          <cell r="V3176">
            <v>1</v>
          </cell>
          <cell r="W3176">
            <v>44927</v>
          </cell>
          <cell r="X3176">
            <v>2023</v>
          </cell>
          <cell r="Y3176" t="str">
            <v>B</v>
          </cell>
        </row>
        <row r="3177">
          <cell r="F3177" t="str">
            <v>EVB0003176</v>
          </cell>
          <cell r="G3177" t="str">
            <v>Muur - Multipor aan bestaande muren</v>
          </cell>
          <cell r="H3177" t="str">
            <v>binnenwanden; niet constructief, algemeen (verzamelniveau)</v>
          </cell>
          <cell r="I3177" t="str">
            <v>TF-WDB000001-0022-A</v>
          </cell>
          <cell r="J3177"/>
          <cell r="K3177"/>
          <cell r="L3177"/>
          <cell r="M3177"/>
          <cell r="N3177" t="str">
            <v>22.10</v>
          </cell>
          <cell r="O3177" t="str">
            <v>000426</v>
          </cell>
          <cell r="P3177" t="str">
            <v>XELLA</v>
          </cell>
          <cell r="Q3177" t="str">
            <v>000300</v>
          </cell>
          <cell r="R3177" t="str">
            <v>ALHEEMBOUW</v>
          </cell>
          <cell r="S3177"/>
          <cell r="T3177"/>
          <cell r="U3177"/>
          <cell r="V3177">
            <v>1</v>
          </cell>
          <cell r="W3177">
            <v>44927</v>
          </cell>
          <cell r="X3177">
            <v>2023</v>
          </cell>
          <cell r="Y3177" t="str">
            <v>B</v>
          </cell>
        </row>
        <row r="3178">
          <cell r="F3178" t="str">
            <v>EVB0003177</v>
          </cell>
          <cell r="G3178" t="str">
            <v>Noodverlichting - plafond TYPE 2 rond (lens antipaniek)</v>
          </cell>
          <cell r="H3178" t="str">
            <v>centrale elektrotechnische voorz.; energie, laagspanning, algemeen</v>
          </cell>
          <cell r="I3178" t="str">
            <v>ELEK TF 78</v>
          </cell>
          <cell r="J3178"/>
          <cell r="K3178"/>
          <cell r="L3178"/>
          <cell r="M3178"/>
          <cell r="N3178" t="str">
            <v>61.50</v>
          </cell>
          <cell r="O3178" t="str">
            <v>000339</v>
          </cell>
          <cell r="P3178" t="str">
            <v>ZEMPER</v>
          </cell>
          <cell r="Q3178" t="str">
            <v>000297</v>
          </cell>
          <cell r="R3178" t="str">
            <v>VMA</v>
          </cell>
          <cell r="S3178" t="str">
            <v>LSM3250LDPW</v>
          </cell>
          <cell r="T3178"/>
          <cell r="U3178"/>
          <cell r="V3178">
            <v>1</v>
          </cell>
          <cell r="W3178">
            <v>44927</v>
          </cell>
          <cell r="X3178">
            <v>2023</v>
          </cell>
          <cell r="Y3178" t="str">
            <v>B</v>
          </cell>
        </row>
        <row r="3179">
          <cell r="F3179" t="str">
            <v>EVB0003178</v>
          </cell>
          <cell r="G3179" t="str">
            <v>Plafond - verlaagd rotswolvezel (1200 x 600)</v>
          </cell>
          <cell r="H3179" t="str">
            <v>plafondafwerkingen; verlaagd, algemeen (verzamelniveau)</v>
          </cell>
          <cell r="I3179" t="str">
            <v>TF-WDB000001-0018.4-A</v>
          </cell>
          <cell r="J3179"/>
          <cell r="K3179"/>
          <cell r="L3179"/>
          <cell r="M3179"/>
          <cell r="N3179" t="str">
            <v>45.10</v>
          </cell>
          <cell r="O3179" t="str">
            <v>000391</v>
          </cell>
          <cell r="P3179" t="str">
            <v>SAINT-GOBAIN Eurocoustic</v>
          </cell>
          <cell r="Q3179" t="str">
            <v>000303</v>
          </cell>
          <cell r="R3179" t="str">
            <v>VAN HULLE BOUWSERVICE</v>
          </cell>
          <cell r="S3179"/>
          <cell r="T3179"/>
          <cell r="U3179"/>
          <cell r="V3179">
            <v>1</v>
          </cell>
          <cell r="W3179">
            <v>44927</v>
          </cell>
          <cell r="X3179">
            <v>2023</v>
          </cell>
          <cell r="Y3179" t="str">
            <v>B</v>
          </cell>
        </row>
        <row r="3180">
          <cell r="F3180" t="str">
            <v>EVB0003179</v>
          </cell>
          <cell r="G3180" t="str">
            <v>Raam - buitenraam</v>
          </cell>
          <cell r="H3180" t="str">
            <v>buitenwandopeningen; gevuld met ramen, algemeen (verzamelniveau)</v>
          </cell>
          <cell r="I3180"/>
          <cell r="J3180"/>
          <cell r="K3180"/>
          <cell r="L3180"/>
          <cell r="M3180"/>
          <cell r="N3180" t="str">
            <v>31.20</v>
          </cell>
          <cell r="O3180"/>
          <cell r="P3180"/>
          <cell r="Q3180" t="str">
            <v>000302</v>
          </cell>
          <cell r="R3180" t="str">
            <v>HERMANS</v>
          </cell>
          <cell r="S3180"/>
          <cell r="T3180"/>
          <cell r="U3180"/>
          <cell r="V3180">
            <v>1</v>
          </cell>
          <cell r="W3180">
            <v>44927</v>
          </cell>
          <cell r="X3180">
            <v>2023</v>
          </cell>
          <cell r="Y3180" t="str">
            <v>B</v>
          </cell>
        </row>
        <row r="3181">
          <cell r="F3181" t="str">
            <v>EVB0003180</v>
          </cell>
          <cell r="G3181" t="str">
            <v>Raam - zonnewering automatisch</v>
          </cell>
          <cell r="H3181" t="str">
            <v>vaste gebruikersvoorzieningen; standaard, lichtweringen</v>
          </cell>
          <cell r="I3181"/>
          <cell r="J3181"/>
          <cell r="K3181"/>
          <cell r="L3181"/>
          <cell r="M3181"/>
          <cell r="N3181" t="str">
            <v>72.12</v>
          </cell>
          <cell r="O3181"/>
          <cell r="P3181"/>
          <cell r="Q3181" t="str">
            <v>000309</v>
          </cell>
          <cell r="R3181" t="str">
            <v>ZORA</v>
          </cell>
          <cell r="S3181"/>
          <cell r="T3181"/>
          <cell r="U3181"/>
          <cell r="V3181">
            <v>1</v>
          </cell>
          <cell r="W3181">
            <v>44927</v>
          </cell>
          <cell r="X3181">
            <v>2023</v>
          </cell>
          <cell r="Y3181" t="str">
            <v>B</v>
          </cell>
        </row>
        <row r="3182">
          <cell r="F3182" t="str">
            <v>EVB0003181</v>
          </cell>
          <cell r="G3182" t="str">
            <v>Sanitair - koud waterkraan met IR-bediening</v>
          </cell>
          <cell r="H3182" t="str">
            <v>water; waterbehandeling, algemeen (verzamelniveau)</v>
          </cell>
          <cell r="I3182"/>
          <cell r="J3182"/>
          <cell r="K3182"/>
          <cell r="L3182"/>
          <cell r="M3182"/>
          <cell r="N3182" t="str">
            <v>53.50</v>
          </cell>
          <cell r="O3182"/>
          <cell r="P3182"/>
          <cell r="Q3182" t="str">
            <v>000301</v>
          </cell>
          <cell r="R3182" t="str">
            <v>GEZEL</v>
          </cell>
          <cell r="S3182"/>
          <cell r="T3182"/>
          <cell r="U3182"/>
          <cell r="V3182">
            <v>1</v>
          </cell>
          <cell r="W3182">
            <v>44927</v>
          </cell>
          <cell r="X3182">
            <v>2023</v>
          </cell>
          <cell r="Y3182" t="str">
            <v>B</v>
          </cell>
        </row>
        <row r="3183">
          <cell r="F3183" t="str">
            <v>EVB0003182</v>
          </cell>
          <cell r="G3183" t="str">
            <v>Sanitair - opklapbare steun AV</v>
          </cell>
          <cell r="H3183" t="str">
            <v>vaste sanitaire voorzieningen; standaard, algemeen (verzamelniveau)</v>
          </cell>
          <cell r="I3183" t="str">
            <v>SAN TF 15</v>
          </cell>
          <cell r="J3183"/>
          <cell r="K3183"/>
          <cell r="L3183"/>
          <cell r="M3183"/>
          <cell r="N3183" t="str">
            <v>74.10</v>
          </cell>
          <cell r="O3183" t="str">
            <v>000396</v>
          </cell>
          <cell r="P3183" t="str">
            <v>DELABIE</v>
          </cell>
          <cell r="Q3183" t="str">
            <v>000301</v>
          </cell>
          <cell r="R3183" t="str">
            <v>GEZEL</v>
          </cell>
          <cell r="S3183" t="str">
            <v>5171n</v>
          </cell>
          <cell r="T3183"/>
          <cell r="U3183"/>
          <cell r="V3183">
            <v>1</v>
          </cell>
          <cell r="W3183">
            <v>44927</v>
          </cell>
          <cell r="X3183">
            <v>2023</v>
          </cell>
          <cell r="Y3183" t="str">
            <v>B</v>
          </cell>
        </row>
        <row r="3184">
          <cell r="F3184" t="str">
            <v>EVB0003183</v>
          </cell>
          <cell r="G3184" t="str">
            <v>Sanitair - hangtoilet AV</v>
          </cell>
          <cell r="H3184" t="str">
            <v>vaste sanitaire voorzieningen; standaard, algemeen (verzamelniveau)</v>
          </cell>
          <cell r="I3184" t="str">
            <v>SAN TF 11</v>
          </cell>
          <cell r="J3184"/>
          <cell r="K3184"/>
          <cell r="L3184"/>
          <cell r="M3184"/>
          <cell r="N3184" t="str">
            <v>74.10</v>
          </cell>
          <cell r="O3184" t="str">
            <v>000394</v>
          </cell>
          <cell r="P3184" t="str">
            <v>DURAVIT</v>
          </cell>
          <cell r="Q3184" t="str">
            <v>000301</v>
          </cell>
          <cell r="R3184" t="str">
            <v>GEZEL</v>
          </cell>
          <cell r="S3184" t="str">
            <v>D-code</v>
          </cell>
          <cell r="T3184"/>
          <cell r="U3184"/>
          <cell r="V3184">
            <v>1</v>
          </cell>
          <cell r="W3184">
            <v>44927</v>
          </cell>
          <cell r="X3184">
            <v>2023</v>
          </cell>
          <cell r="Y3184" t="str">
            <v>B</v>
          </cell>
        </row>
        <row r="3185">
          <cell r="F3185" t="str">
            <v>EVB0003184</v>
          </cell>
          <cell r="G3185" t="str">
            <v>Sanitair - schellkraan (warmwater niet aangesloten)</v>
          </cell>
          <cell r="H3185" t="str">
            <v>water; waterbehandeling, algemeen (verzamelniveau)</v>
          </cell>
          <cell r="I3185" t="str">
            <v>SAN TF 17</v>
          </cell>
          <cell r="J3185"/>
          <cell r="K3185"/>
          <cell r="L3185"/>
          <cell r="M3185"/>
          <cell r="N3185" t="str">
            <v>53.50</v>
          </cell>
          <cell r="O3185" t="str">
            <v>000392</v>
          </cell>
          <cell r="P3185" t="str">
            <v>ARCO</v>
          </cell>
          <cell r="Q3185" t="str">
            <v>000301</v>
          </cell>
          <cell r="R3185" t="str">
            <v>GEZEL</v>
          </cell>
          <cell r="S3185" t="str">
            <v>NOVA art.403071</v>
          </cell>
          <cell r="T3185"/>
          <cell r="U3185"/>
          <cell r="V3185">
            <v>1</v>
          </cell>
          <cell r="W3185">
            <v>44927</v>
          </cell>
          <cell r="X3185">
            <v>2023</v>
          </cell>
          <cell r="Y3185" t="str">
            <v>B</v>
          </cell>
        </row>
        <row r="3186">
          <cell r="F3186" t="str">
            <v>EVB0003185</v>
          </cell>
          <cell r="G3186" t="str">
            <v>Sanitair - syfon en afloop</v>
          </cell>
          <cell r="H3186" t="str">
            <v>afvoeren; afvalwater, algemeen (verzamelniveau)</v>
          </cell>
          <cell r="I3186" t="str">
            <v>SAN TF 17</v>
          </cell>
          <cell r="J3186"/>
          <cell r="K3186"/>
          <cell r="L3186"/>
          <cell r="M3186"/>
          <cell r="N3186" t="str">
            <v>52.30</v>
          </cell>
          <cell r="O3186" t="str">
            <v>000393</v>
          </cell>
          <cell r="P3186" t="str">
            <v>VIEGA</v>
          </cell>
          <cell r="Q3186" t="str">
            <v>000301</v>
          </cell>
          <cell r="R3186" t="str">
            <v>GEZEL</v>
          </cell>
          <cell r="S3186" t="str">
            <v>art. 333271</v>
          </cell>
          <cell r="T3186"/>
          <cell r="U3186"/>
          <cell r="V3186">
            <v>1</v>
          </cell>
          <cell r="W3186">
            <v>44927</v>
          </cell>
          <cell r="X3186">
            <v>2023</v>
          </cell>
          <cell r="Y3186" t="str">
            <v>B</v>
          </cell>
        </row>
        <row r="3187">
          <cell r="F3187" t="str">
            <v>EVB0003186</v>
          </cell>
          <cell r="G3187" t="str">
            <v>Sanitair - wastafel</v>
          </cell>
          <cell r="H3187" t="str">
            <v>vaste sanitaire voorzieningen; standaard, algemeen (verzamelniveau)</v>
          </cell>
          <cell r="I3187" t="str">
            <v>SAN TF 17</v>
          </cell>
          <cell r="J3187"/>
          <cell r="K3187"/>
          <cell r="L3187"/>
          <cell r="M3187"/>
          <cell r="N3187" t="str">
            <v>74.10</v>
          </cell>
          <cell r="O3187" t="str">
            <v>000394</v>
          </cell>
          <cell r="P3187" t="str">
            <v>DURAVIT</v>
          </cell>
          <cell r="Q3187" t="str">
            <v>000301</v>
          </cell>
          <cell r="R3187" t="str">
            <v>GEZEL</v>
          </cell>
          <cell r="S3187" t="str">
            <v>D-CODE art.298982</v>
          </cell>
          <cell r="T3187"/>
          <cell r="U3187"/>
          <cell r="V3187">
            <v>1</v>
          </cell>
          <cell r="W3187">
            <v>44927</v>
          </cell>
          <cell r="X3187">
            <v>2023</v>
          </cell>
          <cell r="Y3187" t="str">
            <v>B</v>
          </cell>
        </row>
        <row r="3188">
          <cell r="F3188" t="str">
            <v>EVB0003187</v>
          </cell>
          <cell r="G3188" t="str">
            <v>Sanitair - boiler 50L</v>
          </cell>
          <cell r="H3188" t="str">
            <v>water; verwarmd tapwater, direct verwarmd met voorraad</v>
          </cell>
          <cell r="I3188"/>
          <cell r="J3188"/>
          <cell r="K3188"/>
          <cell r="L3188"/>
          <cell r="M3188"/>
          <cell r="N3188" t="str">
            <v>53.21</v>
          </cell>
          <cell r="O3188" t="str">
            <v>000428</v>
          </cell>
          <cell r="P3188" t="str">
            <v>SATC</v>
          </cell>
          <cell r="Q3188" t="str">
            <v>000301</v>
          </cell>
          <cell r="R3188" t="str">
            <v>GEZEL</v>
          </cell>
          <cell r="S3188" t="str">
            <v>NN</v>
          </cell>
          <cell r="T3188"/>
          <cell r="U3188"/>
          <cell r="V3188">
            <v>1</v>
          </cell>
          <cell r="W3188">
            <v>44927</v>
          </cell>
          <cell r="X3188">
            <v>2023</v>
          </cell>
          <cell r="Y3188" t="str">
            <v>B</v>
          </cell>
        </row>
        <row r="3189">
          <cell r="F3189" t="str">
            <v>EVB0003188</v>
          </cell>
          <cell r="G3189" t="str">
            <v>Sanitair - afvoer overloop</v>
          </cell>
          <cell r="H3189" t="str">
            <v>afvoeren; afvalwater, algemeen (verzamelniveau)</v>
          </cell>
          <cell r="I3189"/>
          <cell r="J3189"/>
          <cell r="K3189"/>
          <cell r="L3189"/>
          <cell r="M3189"/>
          <cell r="N3189" t="str">
            <v>52.30</v>
          </cell>
          <cell r="O3189"/>
          <cell r="P3189"/>
          <cell r="Q3189" t="str">
            <v>000301</v>
          </cell>
          <cell r="R3189" t="str">
            <v>GEZEL</v>
          </cell>
          <cell r="S3189"/>
          <cell r="T3189"/>
          <cell r="U3189"/>
          <cell r="V3189">
            <v>1</v>
          </cell>
          <cell r="W3189">
            <v>44927</v>
          </cell>
          <cell r="X3189">
            <v>2023</v>
          </cell>
          <cell r="Y3189" t="str">
            <v>B</v>
          </cell>
        </row>
        <row r="3190">
          <cell r="F3190" t="str">
            <v>EVB0003189</v>
          </cell>
          <cell r="G3190" t="str">
            <v>Sanitair - collector warm water (4 aansluitingen)</v>
          </cell>
          <cell r="H3190" t="str">
            <v>water; drinkwater, algemeen (verzamelniveau)</v>
          </cell>
          <cell r="I3190"/>
          <cell r="J3190"/>
          <cell r="K3190"/>
          <cell r="L3190"/>
          <cell r="M3190"/>
          <cell r="N3190" t="str">
            <v>53.10</v>
          </cell>
          <cell r="O3190"/>
          <cell r="P3190"/>
          <cell r="Q3190" t="str">
            <v>000301</v>
          </cell>
          <cell r="R3190" t="str">
            <v>GEZEL</v>
          </cell>
          <cell r="S3190"/>
          <cell r="T3190"/>
          <cell r="U3190"/>
          <cell r="V3190">
            <v>1</v>
          </cell>
          <cell r="W3190">
            <v>44927</v>
          </cell>
          <cell r="X3190">
            <v>2023</v>
          </cell>
          <cell r="Y3190" t="str">
            <v>B</v>
          </cell>
        </row>
        <row r="3191">
          <cell r="F3191" t="str">
            <v>EVB0003190</v>
          </cell>
          <cell r="G3191" t="str">
            <v>Sanitair - collector koud water (6 aansluitingen)</v>
          </cell>
          <cell r="H3191" t="str">
            <v>water; drinkwater, algemeen (verzamelniveau)</v>
          </cell>
          <cell r="I3191"/>
          <cell r="J3191"/>
          <cell r="K3191"/>
          <cell r="L3191"/>
          <cell r="M3191"/>
          <cell r="N3191" t="str">
            <v>53.10</v>
          </cell>
          <cell r="O3191"/>
          <cell r="P3191"/>
          <cell r="Q3191" t="str">
            <v>000301</v>
          </cell>
          <cell r="R3191" t="str">
            <v>GEZEL</v>
          </cell>
          <cell r="S3191"/>
          <cell r="T3191"/>
          <cell r="U3191"/>
          <cell r="V3191">
            <v>1</v>
          </cell>
          <cell r="W3191">
            <v>44927</v>
          </cell>
          <cell r="X3191">
            <v>2023</v>
          </cell>
          <cell r="Y3191" t="str">
            <v>B</v>
          </cell>
        </row>
        <row r="3192">
          <cell r="F3192" t="str">
            <v>EVB0003191</v>
          </cell>
          <cell r="G3192" t="str">
            <v>Sanitair - dubbele dienstkraan binnen</v>
          </cell>
          <cell r="H3192" t="str">
            <v>vaste sanitaire voorzieningen; standaard, algemeen (verzamelniveau)</v>
          </cell>
          <cell r="I3192" t="str">
            <v>SAN TF 26</v>
          </cell>
          <cell r="J3192"/>
          <cell r="K3192"/>
          <cell r="L3192"/>
          <cell r="M3192"/>
          <cell r="N3192" t="str">
            <v>74.10</v>
          </cell>
          <cell r="O3192" t="str">
            <v>000427</v>
          </cell>
          <cell r="P3192" t="str">
            <v>SCHELL</v>
          </cell>
          <cell r="Q3192" t="str">
            <v>000301</v>
          </cell>
          <cell r="R3192" t="str">
            <v>GEZEL</v>
          </cell>
          <cell r="S3192" t="str">
            <v>POLAR</v>
          </cell>
          <cell r="T3192"/>
          <cell r="U3192"/>
          <cell r="V3192">
            <v>1</v>
          </cell>
          <cell r="W3192">
            <v>44927</v>
          </cell>
          <cell r="X3192">
            <v>2023</v>
          </cell>
          <cell r="Y3192" t="str">
            <v>B</v>
          </cell>
        </row>
        <row r="3193">
          <cell r="F3193" t="str">
            <v>EVB0003192</v>
          </cell>
          <cell r="G3193" t="str">
            <v>Sanitair - regendouche</v>
          </cell>
          <cell r="H3193" t="str">
            <v>vaste sanitaire voorzieningen; standaard, algemeen (verzamelniveau)</v>
          </cell>
          <cell r="I3193"/>
          <cell r="J3193"/>
          <cell r="K3193"/>
          <cell r="L3193"/>
          <cell r="M3193"/>
          <cell r="N3193" t="str">
            <v>74.10</v>
          </cell>
          <cell r="O3193"/>
          <cell r="P3193"/>
          <cell r="Q3193" t="str">
            <v>000301</v>
          </cell>
          <cell r="R3193" t="str">
            <v>GEZEL</v>
          </cell>
          <cell r="S3193"/>
          <cell r="T3193"/>
          <cell r="U3193"/>
          <cell r="V3193">
            <v>1</v>
          </cell>
          <cell r="W3193">
            <v>44927</v>
          </cell>
          <cell r="X3193">
            <v>2023</v>
          </cell>
          <cell r="Y3193" t="str">
            <v>B</v>
          </cell>
        </row>
        <row r="3194">
          <cell r="F3194" t="str">
            <v>EVB0003193</v>
          </cell>
          <cell r="G3194" t="str">
            <v>sanitair - mengkraan (bediening regendouche)</v>
          </cell>
          <cell r="H3194" t="str">
            <v>vaste sanitaire voorzieningen; standaard, sanitaire toestellen; normaal</v>
          </cell>
          <cell r="I3194"/>
          <cell r="J3194"/>
          <cell r="K3194"/>
          <cell r="L3194"/>
          <cell r="M3194"/>
          <cell r="N3194" t="str">
            <v>74.11</v>
          </cell>
          <cell r="O3194" t="str">
            <v>000456</v>
          </cell>
          <cell r="P3194" t="str">
            <v>HANSGROHE</v>
          </cell>
          <cell r="Q3194" t="str">
            <v>000301</v>
          </cell>
          <cell r="R3194" t="str">
            <v>GEZEL</v>
          </cell>
          <cell r="S3194"/>
          <cell r="T3194"/>
          <cell r="U3194"/>
          <cell r="V3194">
            <v>1</v>
          </cell>
          <cell r="W3194">
            <v>44927</v>
          </cell>
          <cell r="X3194">
            <v>2023</v>
          </cell>
          <cell r="Y3194" t="str">
            <v>B</v>
          </cell>
        </row>
        <row r="3195">
          <cell r="F3195" t="str">
            <v>EVB0003194</v>
          </cell>
          <cell r="G3195" t="str">
            <v>Sanitair - afvoer via klokput</v>
          </cell>
          <cell r="H3195" t="str">
            <v>afvoeren; regenwater, algemeen (verzamelniveau)</v>
          </cell>
          <cell r="I3195"/>
          <cell r="J3195"/>
          <cell r="K3195"/>
          <cell r="L3195"/>
          <cell r="M3195"/>
          <cell r="N3195" t="str">
            <v>52.10</v>
          </cell>
          <cell r="O3195" t="str">
            <v>000409</v>
          </cell>
          <cell r="P3195" t="str">
            <v>AQUABERG</v>
          </cell>
          <cell r="Q3195" t="str">
            <v>000301</v>
          </cell>
          <cell r="R3195" t="str">
            <v>GEZEL</v>
          </cell>
          <cell r="S3195" t="str">
            <v>AB 304</v>
          </cell>
          <cell r="T3195"/>
          <cell r="U3195"/>
          <cell r="V3195">
            <v>1</v>
          </cell>
          <cell r="W3195">
            <v>44927</v>
          </cell>
          <cell r="X3195">
            <v>2023</v>
          </cell>
          <cell r="Y3195" t="str">
            <v>B</v>
          </cell>
        </row>
        <row r="3196">
          <cell r="F3196" t="str">
            <v>EVB0003195</v>
          </cell>
          <cell r="G3196" t="str">
            <v>Sanitair  - spoelbak rvs in meubel</v>
          </cell>
          <cell r="H3196" t="str">
            <v>vaste keukenvoorzieningen; standaard, algemeen (verzamelniveau)</v>
          </cell>
          <cell r="I3196"/>
          <cell r="J3196"/>
          <cell r="K3196"/>
          <cell r="L3196"/>
          <cell r="M3196"/>
          <cell r="N3196" t="str">
            <v>73.10</v>
          </cell>
          <cell r="O3196" t="str">
            <v>000437</v>
          </cell>
          <cell r="P3196" t="str">
            <v>FRANCKE</v>
          </cell>
          <cell r="Q3196" t="str">
            <v>000301</v>
          </cell>
          <cell r="R3196" t="str">
            <v>GEZEL</v>
          </cell>
          <cell r="S3196" t="str">
            <v>NN</v>
          </cell>
          <cell r="T3196"/>
          <cell r="U3196"/>
          <cell r="V3196">
            <v>1</v>
          </cell>
          <cell r="W3196">
            <v>44927</v>
          </cell>
          <cell r="X3196">
            <v>2023</v>
          </cell>
          <cell r="Y3196" t="str">
            <v>B</v>
          </cell>
        </row>
        <row r="3197">
          <cell r="F3197" t="str">
            <v>EVB0003196</v>
          </cell>
          <cell r="G3197" t="str">
            <v>Sanitair - ééngreeps keukenmengkraan</v>
          </cell>
          <cell r="H3197" t="str">
            <v>water; waterbehandeling, algemeen (verzamelniveau)</v>
          </cell>
          <cell r="I3197" t="str">
            <v>SAN TF 20</v>
          </cell>
          <cell r="J3197"/>
          <cell r="K3197"/>
          <cell r="L3197"/>
          <cell r="M3197"/>
          <cell r="N3197" t="str">
            <v>53.50</v>
          </cell>
          <cell r="O3197" t="str">
            <v>000438</v>
          </cell>
          <cell r="P3197" t="str">
            <v>GROHE</v>
          </cell>
          <cell r="Q3197" t="str">
            <v>000301</v>
          </cell>
          <cell r="R3197" t="str">
            <v>GEZEL</v>
          </cell>
          <cell r="S3197" t="str">
            <v>Eurosmart</v>
          </cell>
          <cell r="T3197"/>
          <cell r="U3197"/>
          <cell r="V3197">
            <v>1</v>
          </cell>
          <cell r="W3197">
            <v>44927</v>
          </cell>
          <cell r="X3197">
            <v>2023</v>
          </cell>
          <cell r="Y3197" t="str">
            <v>B</v>
          </cell>
        </row>
        <row r="3198">
          <cell r="F3198" t="str">
            <v>EVB0003197</v>
          </cell>
          <cell r="G3198" t="str">
            <v>Sanitair - syfon en afloop</v>
          </cell>
          <cell r="H3198" t="str">
            <v>afvoeren; afvalwater, algemeen (verzamelniveau)</v>
          </cell>
          <cell r="I3198"/>
          <cell r="J3198"/>
          <cell r="K3198"/>
          <cell r="L3198"/>
          <cell r="M3198"/>
          <cell r="N3198" t="str">
            <v>52.30</v>
          </cell>
          <cell r="O3198"/>
          <cell r="P3198"/>
          <cell r="Q3198" t="str">
            <v>000301</v>
          </cell>
          <cell r="R3198" t="str">
            <v>GEZEL</v>
          </cell>
          <cell r="S3198"/>
          <cell r="T3198"/>
          <cell r="U3198"/>
          <cell r="V3198">
            <v>1</v>
          </cell>
          <cell r="W3198">
            <v>44927</v>
          </cell>
          <cell r="X3198">
            <v>2023</v>
          </cell>
          <cell r="Y3198" t="str">
            <v>B</v>
          </cell>
        </row>
        <row r="3199">
          <cell r="F3199" t="str">
            <v>EVB0003198</v>
          </cell>
          <cell r="G3199" t="str">
            <v>Sanitaire toestellen - kookplaat inductie</v>
          </cell>
          <cell r="H3199" t="str">
            <v>vaste sanitaire voorzieningen; standaard, sanitaire toestellen; normaal</v>
          </cell>
          <cell r="I3199" t="str">
            <v>TF WDB000001-404-A</v>
          </cell>
          <cell r="J3199"/>
          <cell r="K3199"/>
          <cell r="L3199"/>
          <cell r="M3199"/>
          <cell r="N3199" t="str">
            <v>74.11</v>
          </cell>
          <cell r="O3199" t="str">
            <v>0032</v>
          </cell>
          <cell r="P3199" t="str">
            <v>Siemens</v>
          </cell>
          <cell r="Q3199"/>
          <cell r="R3199"/>
          <cell r="S3199" t="str">
            <v>EH675FFC1E</v>
          </cell>
          <cell r="T3199"/>
          <cell r="U3199"/>
          <cell r="V3199">
            <v>1</v>
          </cell>
          <cell r="W3199">
            <v>44927</v>
          </cell>
          <cell r="X3199">
            <v>2023</v>
          </cell>
          <cell r="Y3199" t="str">
            <v>B</v>
          </cell>
        </row>
        <row r="3200">
          <cell r="F3200" t="str">
            <v>EVB0003199</v>
          </cell>
          <cell r="G3200" t="str">
            <v>Sanitaire toestellen - telescopische dampkap</v>
          </cell>
          <cell r="H3200" t="str">
            <v>vaste sanitaire voorzieningen; standaard, sanitaire toestellen; normaal</v>
          </cell>
          <cell r="I3200" t="str">
            <v>TF WDB000001-405-A</v>
          </cell>
          <cell r="J3200"/>
          <cell r="K3200"/>
          <cell r="L3200"/>
          <cell r="M3200"/>
          <cell r="N3200" t="str">
            <v>74.11</v>
          </cell>
          <cell r="O3200" t="str">
            <v>0032</v>
          </cell>
          <cell r="P3200" t="str">
            <v>Siemens</v>
          </cell>
          <cell r="Q3200"/>
          <cell r="R3200"/>
          <cell r="S3200" t="str">
            <v>LI67SA671</v>
          </cell>
          <cell r="T3200"/>
          <cell r="U3200"/>
          <cell r="V3200">
            <v>1</v>
          </cell>
          <cell r="W3200">
            <v>44927</v>
          </cell>
          <cell r="X3200">
            <v>2023</v>
          </cell>
          <cell r="Y3200" t="str">
            <v>B</v>
          </cell>
        </row>
        <row r="3201">
          <cell r="F3201" t="str">
            <v>EVB0003200</v>
          </cell>
          <cell r="G3201" t="str">
            <v>Sanitaire toestellen - inbouwoven</v>
          </cell>
          <cell r="H3201" t="str">
            <v>vaste sanitaire voorzieningen; standaard, sanitaire toestellen; normaal</v>
          </cell>
          <cell r="I3201"/>
          <cell r="J3201"/>
          <cell r="K3201"/>
          <cell r="L3201"/>
          <cell r="M3201"/>
          <cell r="N3201" t="str">
            <v>74.11</v>
          </cell>
          <cell r="O3201" t="str">
            <v>0032</v>
          </cell>
          <cell r="P3201" t="str">
            <v>Siemens</v>
          </cell>
          <cell r="Q3201"/>
          <cell r="R3201"/>
          <cell r="S3201" t="str">
            <v>HT6B3MC0</v>
          </cell>
          <cell r="T3201"/>
          <cell r="U3201"/>
          <cell r="V3201">
            <v>1</v>
          </cell>
          <cell r="W3201">
            <v>44927</v>
          </cell>
          <cell r="X3201">
            <v>2023</v>
          </cell>
          <cell r="Y3201" t="str">
            <v>B</v>
          </cell>
        </row>
        <row r="3202">
          <cell r="F3202" t="str">
            <v>EVB0003201</v>
          </cell>
          <cell r="G3202" t="str">
            <v>Sanitaire toestellen - droogkast</v>
          </cell>
          <cell r="H3202" t="str">
            <v>vaste sanitaire voorzieningen; standaard, sanitaire toestellen; normaal</v>
          </cell>
          <cell r="I3202" t="str">
            <v>SAN TF 73</v>
          </cell>
          <cell r="J3202"/>
          <cell r="K3202"/>
          <cell r="L3202"/>
          <cell r="M3202"/>
          <cell r="N3202" t="str">
            <v>74.11</v>
          </cell>
          <cell r="O3202" t="str">
            <v>000457</v>
          </cell>
          <cell r="P3202" t="str">
            <v>AEG</v>
          </cell>
          <cell r="Q3202" t="str">
            <v>000320</v>
          </cell>
          <cell r="R3202" t="str">
            <v>SELEXION</v>
          </cell>
          <cell r="S3202" t="str">
            <v>T7DBP8455W</v>
          </cell>
          <cell r="T3202"/>
          <cell r="U3202"/>
          <cell r="V3202">
            <v>1</v>
          </cell>
          <cell r="W3202">
            <v>44927</v>
          </cell>
          <cell r="X3202">
            <v>2023</v>
          </cell>
          <cell r="Y3202" t="str">
            <v>B</v>
          </cell>
        </row>
        <row r="3203">
          <cell r="F3203" t="str">
            <v>EVB0003202</v>
          </cell>
          <cell r="G3203" t="str">
            <v>Sanitaire toestellen - wasmachine</v>
          </cell>
          <cell r="H3203" t="str">
            <v>vaste sanitaire voorzieningen; standaard, sanitaire toestellen; normaal</v>
          </cell>
          <cell r="I3203" t="str">
            <v>SAN TF 72</v>
          </cell>
          <cell r="J3203"/>
          <cell r="K3203"/>
          <cell r="L3203"/>
          <cell r="M3203"/>
          <cell r="N3203" t="str">
            <v>74.11</v>
          </cell>
          <cell r="O3203" t="str">
            <v>000457</v>
          </cell>
          <cell r="P3203" t="str">
            <v>AEG</v>
          </cell>
          <cell r="Q3203" t="str">
            <v>000320</v>
          </cell>
          <cell r="R3203" t="str">
            <v>SELEXION</v>
          </cell>
          <cell r="S3203" t="str">
            <v>LR63XR844</v>
          </cell>
          <cell r="T3203"/>
          <cell r="U3203"/>
          <cell r="V3203">
            <v>1</v>
          </cell>
          <cell r="W3203">
            <v>44927</v>
          </cell>
          <cell r="X3203">
            <v>2023</v>
          </cell>
          <cell r="Y3203" t="str">
            <v>B</v>
          </cell>
        </row>
        <row r="3204">
          <cell r="F3204" t="str">
            <v>EVB0003203</v>
          </cell>
          <cell r="G3204" t="str">
            <v>Ventilatie - extractie - muur-/wandrooster</v>
          </cell>
          <cell r="H3204" t="str">
            <v>luchtbehandeling; centrale mechanische ventilatie, algemeen (verzamelniveau)</v>
          </cell>
          <cell r="I3204" t="str">
            <v>HVAC TF 54</v>
          </cell>
          <cell r="J3204"/>
          <cell r="K3204"/>
          <cell r="L3204"/>
          <cell r="M3204"/>
          <cell r="N3204" t="str">
            <v>57.50</v>
          </cell>
          <cell r="O3204" t="str">
            <v>000388</v>
          </cell>
          <cell r="P3204" t="str">
            <v>TROX</v>
          </cell>
          <cell r="Q3204" t="str">
            <v>000301</v>
          </cell>
          <cell r="R3204" t="str">
            <v>GEZEL</v>
          </cell>
          <cell r="S3204" t="str">
            <v>X-Grille modular</v>
          </cell>
          <cell r="T3204"/>
          <cell r="U3204"/>
          <cell r="V3204">
            <v>1</v>
          </cell>
          <cell r="W3204">
            <v>44927</v>
          </cell>
          <cell r="X3204">
            <v>2023</v>
          </cell>
          <cell r="Y3204" t="str">
            <v>B</v>
          </cell>
        </row>
        <row r="3205">
          <cell r="F3205" t="str">
            <v>EVB0003204</v>
          </cell>
          <cell r="G3205" t="str">
            <v>Ventilatie - pulsie - geperforeerd ventilatiekanaal</v>
          </cell>
          <cell r="H3205" t="str">
            <v>luchtbehandeling; centrale mechanische ventilatie, algemeen (verzamelniveau)</v>
          </cell>
          <cell r="I3205" t="str">
            <v>HVAC TF 58</v>
          </cell>
          <cell r="J3205"/>
          <cell r="K3205"/>
          <cell r="L3205"/>
          <cell r="M3205"/>
          <cell r="N3205" t="str">
            <v>57.50</v>
          </cell>
          <cell r="O3205" t="str">
            <v>000387</v>
          </cell>
          <cell r="P3205" t="str">
            <v>AIR Technologies</v>
          </cell>
          <cell r="Q3205" t="str">
            <v>000310</v>
          </cell>
          <cell r="R3205" t="str">
            <v>TM Technics</v>
          </cell>
          <cell r="S3205" t="str">
            <v>Diffusie met hoge inductie</v>
          </cell>
          <cell r="T3205"/>
          <cell r="U3205"/>
          <cell r="V3205">
            <v>1</v>
          </cell>
          <cell r="W3205">
            <v>44927</v>
          </cell>
          <cell r="X3205">
            <v>2023</v>
          </cell>
          <cell r="Y3205" t="str">
            <v>B</v>
          </cell>
        </row>
        <row r="3206">
          <cell r="F3206" t="str">
            <v>EVB0003205</v>
          </cell>
          <cell r="G3206" t="str">
            <v>verlichting - KNX-aanwezigheidsdetector</v>
          </cell>
          <cell r="H3206" t="str">
            <v>verlichting; standaard, bewaakt, algemeen (verzamelniveau)</v>
          </cell>
          <cell r="I3206" t="str">
            <v>ELEK TF 42</v>
          </cell>
          <cell r="J3206"/>
          <cell r="K3206"/>
          <cell r="L3206"/>
          <cell r="M3206"/>
          <cell r="N3206" t="str">
            <v>63.40</v>
          </cell>
          <cell r="O3206" t="str">
            <v>000346</v>
          </cell>
          <cell r="P3206" t="str">
            <v>ESYLUX</v>
          </cell>
          <cell r="Q3206" t="str">
            <v>000297</v>
          </cell>
          <cell r="R3206" t="str">
            <v>VMA</v>
          </cell>
          <cell r="S3206" t="str">
            <v>PD-C 360i/8 KNX UP</v>
          </cell>
          <cell r="T3206"/>
          <cell r="U3206"/>
          <cell r="V3206">
            <v>1</v>
          </cell>
          <cell r="W3206">
            <v>44927</v>
          </cell>
          <cell r="X3206">
            <v>2023</v>
          </cell>
          <cell r="Y3206" t="str">
            <v>B</v>
          </cell>
        </row>
        <row r="3207">
          <cell r="F3207" t="str">
            <v>EVB0003206</v>
          </cell>
          <cell r="G3207" t="str">
            <v>Verlichting - keuken- en kastwandverlichting (ledstrip)</v>
          </cell>
          <cell r="H3207" t="str">
            <v>verlichting; standaard, bewaakt, algemeen (verzamelniveau)</v>
          </cell>
          <cell r="I3207" t="str">
            <v>ELEK TF 58</v>
          </cell>
          <cell r="J3207"/>
          <cell r="K3207"/>
          <cell r="L3207"/>
          <cell r="M3207"/>
          <cell r="N3207" t="str">
            <v>63.40</v>
          </cell>
          <cell r="O3207" t="str">
            <v>000418</v>
          </cell>
          <cell r="P3207" t="str">
            <v>INTEGRATECH</v>
          </cell>
          <cell r="Q3207" t="str">
            <v>000297</v>
          </cell>
          <cell r="R3207" t="str">
            <v>VMA</v>
          </cell>
          <cell r="S3207" t="str">
            <v>240 DOT - IP67 - 3000</v>
          </cell>
          <cell r="T3207"/>
          <cell r="U3207"/>
          <cell r="V3207">
            <v>1</v>
          </cell>
          <cell r="W3207">
            <v>44927</v>
          </cell>
          <cell r="X3207">
            <v>2023</v>
          </cell>
          <cell r="Y3207" t="str">
            <v>B</v>
          </cell>
        </row>
        <row r="3208">
          <cell r="F3208" t="str">
            <v>EVB0003207</v>
          </cell>
          <cell r="G3208" t="str">
            <v>Verlichting - opbouw industrieel</v>
          </cell>
          <cell r="H3208" t="str">
            <v>verlichting; standaard, bewaakt, algemeen (verzamelniveau)</v>
          </cell>
          <cell r="I3208" t="str">
            <v>ELEK TF 44</v>
          </cell>
          <cell r="J3208"/>
          <cell r="K3208"/>
          <cell r="L3208"/>
          <cell r="M3208"/>
          <cell r="N3208" t="str">
            <v>63.40</v>
          </cell>
          <cell r="O3208" t="str">
            <v>000330</v>
          </cell>
          <cell r="P3208" t="str">
            <v>PHILIPS CoreLine Waterdicht</v>
          </cell>
          <cell r="Q3208" t="str">
            <v>000297</v>
          </cell>
          <cell r="R3208" t="str">
            <v>VMA</v>
          </cell>
          <cell r="S3208" t="str">
            <v>WT120C G2 LED40S/840 PSU L1200</v>
          </cell>
          <cell r="T3208"/>
          <cell r="U3208"/>
          <cell r="V3208">
            <v>1</v>
          </cell>
          <cell r="W3208">
            <v>44927</v>
          </cell>
          <cell r="X3208">
            <v>2023</v>
          </cell>
          <cell r="Y3208" t="str">
            <v>B</v>
          </cell>
        </row>
        <row r="3209">
          <cell r="F3209" t="str">
            <v>EVB0003208</v>
          </cell>
          <cell r="G3209" t="str">
            <v>Verlichting - opbouw Maxos lichtlijn (6 rails met 11 st)</v>
          </cell>
          <cell r="H3209" t="str">
            <v>verlichting; standaard, bewaakt, algemeen (verzamelniveau)</v>
          </cell>
          <cell r="I3209" t="str">
            <v>ELEK TF 61/62/63/64/65/67/68/69</v>
          </cell>
          <cell r="J3209"/>
          <cell r="K3209"/>
          <cell r="L3209"/>
          <cell r="M3209"/>
          <cell r="N3209" t="str">
            <v>63.40</v>
          </cell>
          <cell r="O3209" t="str">
            <v>000419</v>
          </cell>
          <cell r="P3209" t="str">
            <v>PHILIPS Maxos Fusion</v>
          </cell>
          <cell r="Q3209" t="str">
            <v>000297</v>
          </cell>
          <cell r="R3209" t="str">
            <v>VMA</v>
          </cell>
          <cell r="S3209"/>
          <cell r="T3209"/>
          <cell r="U3209"/>
          <cell r="V3209">
            <v>1</v>
          </cell>
          <cell r="W3209">
            <v>44927</v>
          </cell>
          <cell r="X3209">
            <v>2023</v>
          </cell>
          <cell r="Y3209" t="str">
            <v>B</v>
          </cell>
        </row>
        <row r="3210">
          <cell r="F3210" t="str">
            <v>EVB0003209</v>
          </cell>
          <cell r="G3210" t="str">
            <v>Vloer - tegelvloer 300/300 wit-geel</v>
          </cell>
          <cell r="H3210" t="str">
            <v>vloerafwerkingen; verhoogd, algemeen (verzamelniveau)</v>
          </cell>
          <cell r="I3210"/>
          <cell r="J3210"/>
          <cell r="K3210"/>
          <cell r="L3210"/>
          <cell r="M3210"/>
          <cell r="N3210" t="str">
            <v>43.10</v>
          </cell>
          <cell r="O3210"/>
          <cell r="P3210"/>
          <cell r="Q3210"/>
          <cell r="R3210"/>
          <cell r="S3210"/>
          <cell r="T3210"/>
          <cell r="U3210"/>
          <cell r="V3210">
            <v>1</v>
          </cell>
          <cell r="W3210">
            <v>44927</v>
          </cell>
          <cell r="X3210">
            <v>2023</v>
          </cell>
          <cell r="Y3210" t="str">
            <v>B</v>
          </cell>
        </row>
        <row r="3211">
          <cell r="F3211" t="str">
            <v>EVB0003210</v>
          </cell>
          <cell r="G3211" t="str">
            <v>Brand - automatische branddetectie</v>
          </cell>
          <cell r="H3211" t="str">
            <v>beveiliging; brand, detectie en alarmering</v>
          </cell>
          <cell r="I3211" t="str">
            <v>ELEK TF 145</v>
          </cell>
          <cell r="J3211"/>
          <cell r="K3211"/>
          <cell r="L3211"/>
          <cell r="M3211"/>
          <cell r="N3211" t="str">
            <v>65.11</v>
          </cell>
          <cell r="O3211" t="str">
            <v>000324</v>
          </cell>
          <cell r="P3211" t="str">
            <v>BOSCH</v>
          </cell>
          <cell r="Q3211" t="str">
            <v>000297</v>
          </cell>
          <cell r="R3211" t="str">
            <v>VMA</v>
          </cell>
          <cell r="S3211" t="str">
            <v>FAP-0420 (AVENAR detector 4000)</v>
          </cell>
          <cell r="T3211"/>
          <cell r="U3211"/>
          <cell r="V3211">
            <v>1</v>
          </cell>
          <cell r="W3211">
            <v>44927</v>
          </cell>
          <cell r="X3211">
            <v>2023</v>
          </cell>
          <cell r="Y3211" t="str">
            <v>B</v>
          </cell>
        </row>
        <row r="3212">
          <cell r="F3212" t="str">
            <v>EVB0003211</v>
          </cell>
          <cell r="G3212" t="str">
            <v>Brand - automatische branddetectie (boven verlaagd plafond)</v>
          </cell>
          <cell r="H3212" t="str">
            <v>beveiliging; brand, detectie en alarmering</v>
          </cell>
          <cell r="I3212" t="str">
            <v>ELEK TF 145</v>
          </cell>
          <cell r="J3212"/>
          <cell r="K3212"/>
          <cell r="L3212"/>
          <cell r="M3212"/>
          <cell r="N3212" t="str">
            <v>65.11</v>
          </cell>
          <cell r="O3212" t="str">
            <v>000324</v>
          </cell>
          <cell r="P3212" t="str">
            <v>BOSCH</v>
          </cell>
          <cell r="Q3212" t="str">
            <v>000297</v>
          </cell>
          <cell r="R3212" t="str">
            <v>VMA</v>
          </cell>
          <cell r="S3212" t="str">
            <v>FAP-0420 (AVENAR detector 4000)</v>
          </cell>
          <cell r="T3212"/>
          <cell r="U3212"/>
          <cell r="V3212">
            <v>1</v>
          </cell>
          <cell r="W3212">
            <v>44927</v>
          </cell>
          <cell r="X3212">
            <v>2023</v>
          </cell>
          <cell r="Y3212" t="str">
            <v>B</v>
          </cell>
        </row>
        <row r="3213">
          <cell r="F3213" t="str">
            <v>EVB0003212</v>
          </cell>
          <cell r="G3213" t="str">
            <v>Brand - automatische branddetectie (in techn. Koker achter gyprocwand)</v>
          </cell>
          <cell r="H3213" t="str">
            <v>beveiliging; brand, detectie en alarmering</v>
          </cell>
          <cell r="I3213" t="str">
            <v>ELEK TF 145</v>
          </cell>
          <cell r="J3213"/>
          <cell r="K3213"/>
          <cell r="L3213"/>
          <cell r="M3213"/>
          <cell r="N3213" t="str">
            <v>65.11</v>
          </cell>
          <cell r="O3213" t="str">
            <v>000324</v>
          </cell>
          <cell r="P3213" t="str">
            <v>BOSCH</v>
          </cell>
          <cell r="Q3213" t="str">
            <v>000303</v>
          </cell>
          <cell r="R3213" t="str">
            <v>VAN HULLE BOUWSERVICE</v>
          </cell>
          <cell r="S3213" t="str">
            <v>FAP-0420 (AVENAR detector 4000)</v>
          </cell>
          <cell r="T3213"/>
          <cell r="U3213"/>
          <cell r="V3213">
            <v>1</v>
          </cell>
          <cell r="W3213">
            <v>44927</v>
          </cell>
          <cell r="X3213">
            <v>2023</v>
          </cell>
          <cell r="Y3213" t="str">
            <v>B</v>
          </cell>
        </row>
        <row r="3214">
          <cell r="F3214" t="str">
            <v>EVB0003213</v>
          </cell>
          <cell r="G3214" t="str">
            <v>Communicatie - aansluitdoos data/telefonie RJ45 enkel</v>
          </cell>
          <cell r="H3214" t="str">
            <v>communicatie; overdracht van signalen, algemeen (verzamelniveau)</v>
          </cell>
          <cell r="I3214" t="str">
            <v>ELEK TF 119</v>
          </cell>
          <cell r="J3214"/>
          <cell r="K3214"/>
          <cell r="L3214"/>
          <cell r="M3214"/>
          <cell r="N3214" t="str">
            <v>64.10</v>
          </cell>
          <cell r="O3214" t="str">
            <v>000326</v>
          </cell>
          <cell r="P3214" t="str">
            <v>R&amp;M</v>
          </cell>
          <cell r="Q3214" t="str">
            <v>000297</v>
          </cell>
          <cell r="R3214" t="str">
            <v>VMA</v>
          </cell>
          <cell r="S3214" t="str">
            <v>R813508 - 977803015 - RJ45/s</v>
          </cell>
          <cell r="T3214"/>
          <cell r="U3214"/>
          <cell r="V3214">
            <v>1</v>
          </cell>
          <cell r="W3214">
            <v>44927</v>
          </cell>
          <cell r="X3214">
            <v>2023</v>
          </cell>
          <cell r="Y3214" t="str">
            <v>B</v>
          </cell>
        </row>
        <row r="3215">
          <cell r="F3215" t="str">
            <v>EVB0003214</v>
          </cell>
          <cell r="G3215" t="str">
            <v>Communicatie - luidspreker Type 1 (rond opbouw)</v>
          </cell>
          <cell r="H3215" t="str">
            <v>communicatie; overdracht van geluid/spraak, geluidsdistributie</v>
          </cell>
          <cell r="I3215" t="str">
            <v>ELEK TF 176</v>
          </cell>
          <cell r="J3215"/>
          <cell r="K3215"/>
          <cell r="L3215"/>
          <cell r="M3215"/>
          <cell r="N3215" t="str">
            <v>64.24</v>
          </cell>
          <cell r="O3215" t="str">
            <v>000325</v>
          </cell>
          <cell r="P3215" t="str">
            <v>AUDAC</v>
          </cell>
          <cell r="Q3215" t="str">
            <v>000297</v>
          </cell>
          <cell r="R3215" t="str">
            <v>VMA</v>
          </cell>
          <cell r="S3215" t="str">
            <v>NELO706/W</v>
          </cell>
          <cell r="T3215"/>
          <cell r="U3215"/>
          <cell r="V3215">
            <v>1</v>
          </cell>
          <cell r="W3215">
            <v>44927</v>
          </cell>
          <cell r="X3215">
            <v>2023</v>
          </cell>
          <cell r="Y3215" t="str">
            <v>B</v>
          </cell>
        </row>
        <row r="3216">
          <cell r="F3216" t="str">
            <v>EVB0003215</v>
          </cell>
          <cell r="G3216" t="str">
            <v>Communicatie - WIFI Accespoint plafond</v>
          </cell>
          <cell r="H3216" t="str">
            <v>communicatie; overdracht van signalen, algemeen (verzamelniveau)</v>
          </cell>
          <cell r="I3216" t="str">
            <v>TF WDB000001-0053</v>
          </cell>
          <cell r="J3216"/>
          <cell r="K3216"/>
          <cell r="L3216"/>
          <cell r="M3216"/>
          <cell r="N3216" t="str">
            <v>64.10</v>
          </cell>
          <cell r="O3216" t="str">
            <v>000336</v>
          </cell>
          <cell r="P3216" t="str">
            <v>RUCKUS</v>
          </cell>
          <cell r="Q3216" t="str">
            <v>000297</v>
          </cell>
          <cell r="R3216" t="str">
            <v>VMA</v>
          </cell>
          <cell r="S3216" t="str">
            <v>R650</v>
          </cell>
          <cell r="T3216"/>
          <cell r="U3216"/>
          <cell r="V3216">
            <v>1</v>
          </cell>
          <cell r="W3216">
            <v>44927</v>
          </cell>
          <cell r="X3216">
            <v>2023</v>
          </cell>
          <cell r="Y3216" t="str">
            <v>B</v>
          </cell>
        </row>
        <row r="3217">
          <cell r="F3217" t="str">
            <v>EVB0003216</v>
          </cell>
          <cell r="G3217" t="str">
            <v>CV - collector STEEK  (11 aansluitingen, 1 vrij) in techn. koker</v>
          </cell>
          <cell r="H3217" t="str">
            <v>warmtedistributie; water, vloerverwarmingssystemen</v>
          </cell>
          <cell r="I3217"/>
          <cell r="J3217"/>
          <cell r="K3217"/>
          <cell r="L3217"/>
          <cell r="M3217"/>
          <cell r="N3217" t="str">
            <v>56.13</v>
          </cell>
          <cell r="O3217" t="str">
            <v>000397</v>
          </cell>
          <cell r="P3217" t="str">
            <v>TEC PRO</v>
          </cell>
          <cell r="Q3217" t="str">
            <v>000301</v>
          </cell>
          <cell r="R3217" t="str">
            <v>GEZEL</v>
          </cell>
          <cell r="S3217"/>
          <cell r="T3217"/>
          <cell r="U3217"/>
          <cell r="V3217">
            <v>1</v>
          </cell>
          <cell r="W3217">
            <v>44927</v>
          </cell>
          <cell r="X3217">
            <v>2023</v>
          </cell>
          <cell r="Y3217" t="str">
            <v>B</v>
          </cell>
        </row>
        <row r="3218">
          <cell r="F3218" t="str">
            <v>EVB0003217</v>
          </cell>
          <cell r="G3218" t="str">
            <v>CV - collector RETOUR  (11 aansluitingen, 1 vrij) in techn. koker</v>
          </cell>
          <cell r="H3218" t="str">
            <v>warmtedistributie; water, vloerverwarmingssystemen</v>
          </cell>
          <cell r="I3218"/>
          <cell r="J3218"/>
          <cell r="K3218"/>
          <cell r="L3218"/>
          <cell r="M3218"/>
          <cell r="N3218" t="str">
            <v>56.13</v>
          </cell>
          <cell r="O3218"/>
          <cell r="P3218"/>
          <cell r="Q3218" t="str">
            <v>000301</v>
          </cell>
          <cell r="R3218" t="str">
            <v>GEZEL</v>
          </cell>
          <cell r="S3218"/>
          <cell r="T3218"/>
          <cell r="U3218"/>
          <cell r="V3218">
            <v>1</v>
          </cell>
          <cell r="W3218">
            <v>44927</v>
          </cell>
          <cell r="X3218">
            <v>2023</v>
          </cell>
          <cell r="Y3218" t="str">
            <v>B</v>
          </cell>
        </row>
        <row r="3219">
          <cell r="F3219" t="str">
            <v>EVB0003218</v>
          </cell>
          <cell r="G3219" t="str">
            <v>CV &amp; Ventilatie - Ruimtevoeler</v>
          </cell>
          <cell r="H3219" t="str">
            <v>regeling klimaat en sanitair; centrale melding, meting en sturing, algemeen (verzamelniveau)</v>
          </cell>
          <cell r="I3219"/>
          <cell r="J3219"/>
          <cell r="K3219"/>
          <cell r="L3219"/>
          <cell r="M3219"/>
          <cell r="N3219" t="str">
            <v>58.20</v>
          </cell>
          <cell r="O3219" t="str">
            <v>000250</v>
          </cell>
          <cell r="P3219" t="str">
            <v>Schneider</v>
          </cell>
          <cell r="Q3219" t="str">
            <v>000301</v>
          </cell>
          <cell r="R3219" t="str">
            <v>GEZEL</v>
          </cell>
          <cell r="S3219" t="str">
            <v>SLPWXCX</v>
          </cell>
          <cell r="T3219"/>
          <cell r="U3219"/>
          <cell r="V3219">
            <v>1</v>
          </cell>
          <cell r="W3219">
            <v>44927</v>
          </cell>
          <cell r="X3219">
            <v>2023</v>
          </cell>
          <cell r="Y3219" t="str">
            <v>B</v>
          </cell>
        </row>
        <row r="3220">
          <cell r="F3220" t="str">
            <v>EVB0003219</v>
          </cell>
          <cell r="G3220" t="str">
            <v>Deur - binnendeur type 1 met boven- &amp; zijraam - cilinderslot</v>
          </cell>
          <cell r="H3220" t="str">
            <v>binnenwandopeningen; gevuld met deuren, algemeen (verzamelniveau)</v>
          </cell>
          <cell r="I3220"/>
          <cell r="J3220"/>
          <cell r="K3220"/>
          <cell r="L3220"/>
          <cell r="M3220"/>
          <cell r="N3220" t="str">
            <v>32.30</v>
          </cell>
          <cell r="O3220"/>
          <cell r="P3220"/>
          <cell r="Q3220" t="str">
            <v>000298</v>
          </cell>
          <cell r="R3220" t="str">
            <v>DRAFAB</v>
          </cell>
          <cell r="S3220"/>
          <cell r="T3220"/>
          <cell r="U3220"/>
          <cell r="V3220">
            <v>1</v>
          </cell>
          <cell r="W3220">
            <v>44927</v>
          </cell>
          <cell r="X3220">
            <v>2023</v>
          </cell>
          <cell r="Y3220" t="str">
            <v>B</v>
          </cell>
        </row>
        <row r="3221">
          <cell r="F3221" t="str">
            <v>EVB0003220</v>
          </cell>
          <cell r="G3221" t="str">
            <v>Elektriciteit - schakelaars verlichting</v>
          </cell>
          <cell r="H3221" t="str">
            <v>centrale elektrotechnische voorz.; energie, laagspanning, algemeen</v>
          </cell>
          <cell r="I3221" t="str">
            <v>ELEK TF 37</v>
          </cell>
          <cell r="J3221"/>
          <cell r="K3221"/>
          <cell r="L3221"/>
          <cell r="M3221"/>
          <cell r="N3221" t="str">
            <v>61.50</v>
          </cell>
          <cell r="O3221" t="str">
            <v>000327</v>
          </cell>
          <cell r="P3221" t="str">
            <v>NIKO</v>
          </cell>
          <cell r="Q3221" t="str">
            <v>000297</v>
          </cell>
          <cell r="R3221" t="str">
            <v>VMA</v>
          </cell>
          <cell r="S3221" t="str">
            <v>100-66600 / 66602 / 66603</v>
          </cell>
          <cell r="T3221"/>
          <cell r="U3221"/>
          <cell r="V3221">
            <v>1</v>
          </cell>
          <cell r="W3221">
            <v>44927</v>
          </cell>
          <cell r="X3221">
            <v>2023</v>
          </cell>
          <cell r="Y3221" t="str">
            <v>B</v>
          </cell>
        </row>
        <row r="3222">
          <cell r="F3222" t="str">
            <v>EVB0003221</v>
          </cell>
          <cell r="G3222" t="str">
            <v>Elektriciteit - schakelaars zonnewering</v>
          </cell>
          <cell r="H3222" t="str">
            <v>centrale elektrotechnische voorz.; energie, laagspanning, algemeen</v>
          </cell>
          <cell r="I3222" t="str">
            <v>ELEK TF 37</v>
          </cell>
          <cell r="J3222"/>
          <cell r="K3222"/>
          <cell r="L3222"/>
          <cell r="M3222"/>
          <cell r="N3222" t="str">
            <v>61.50</v>
          </cell>
          <cell r="O3222" t="str">
            <v>000327</v>
          </cell>
          <cell r="P3222" t="str">
            <v>NIKO</v>
          </cell>
          <cell r="Q3222" t="str">
            <v>000297</v>
          </cell>
          <cell r="R3222" t="str">
            <v>VMA</v>
          </cell>
          <cell r="S3222" t="str">
            <v>100-66600 / 66602 / 66603</v>
          </cell>
          <cell r="T3222"/>
          <cell r="U3222"/>
          <cell r="V3222">
            <v>1</v>
          </cell>
          <cell r="W3222">
            <v>44927</v>
          </cell>
          <cell r="X3222">
            <v>2023</v>
          </cell>
          <cell r="Y3222" t="str">
            <v>B</v>
          </cell>
        </row>
        <row r="3223">
          <cell r="F3223" t="str">
            <v>EVB0003222</v>
          </cell>
          <cell r="G3223" t="str">
            <v>Elektriciteit - stopcontact 220V</v>
          </cell>
          <cell r="H3223" t="str">
            <v>centrale elektrotechnische voorz.; energie, laagspanning, algemeen</v>
          </cell>
          <cell r="I3223" t="str">
            <v>ELEK TF 37</v>
          </cell>
          <cell r="J3223"/>
          <cell r="K3223"/>
          <cell r="L3223"/>
          <cell r="M3223"/>
          <cell r="N3223" t="str">
            <v>61.50</v>
          </cell>
          <cell r="O3223" t="str">
            <v>000327</v>
          </cell>
          <cell r="P3223" t="str">
            <v>NIKO</v>
          </cell>
          <cell r="Q3223" t="str">
            <v>000297</v>
          </cell>
          <cell r="R3223" t="str">
            <v>VMA</v>
          </cell>
          <cell r="S3223" t="str">
            <v>100-66600 / 66602 / 66603</v>
          </cell>
          <cell r="T3223"/>
          <cell r="U3223"/>
          <cell r="V3223">
            <v>1</v>
          </cell>
          <cell r="W3223">
            <v>44927</v>
          </cell>
          <cell r="X3223">
            <v>2023</v>
          </cell>
          <cell r="Y3223" t="str">
            <v>B</v>
          </cell>
        </row>
        <row r="3224">
          <cell r="F3224" t="str">
            <v>EVB0003223</v>
          </cell>
          <cell r="G3224" t="str">
            <v>Elektriciteit - blindplaat achter monitor</v>
          </cell>
          <cell r="H3224" t="str">
            <v>centrale elektrotechnische voorz.; energie, laagspanning, algemeen</v>
          </cell>
          <cell r="I3224" t="str">
            <v>ELEK TF 37</v>
          </cell>
          <cell r="J3224"/>
          <cell r="K3224"/>
          <cell r="L3224"/>
          <cell r="M3224"/>
          <cell r="N3224" t="str">
            <v>61.50</v>
          </cell>
          <cell r="O3224" t="str">
            <v>000327</v>
          </cell>
          <cell r="P3224" t="str">
            <v>NIKO</v>
          </cell>
          <cell r="Q3224" t="str">
            <v>000297</v>
          </cell>
          <cell r="R3224" t="str">
            <v>VMA</v>
          </cell>
          <cell r="S3224" t="str">
            <v>100-66600 / 66602 / 66603</v>
          </cell>
          <cell r="T3224"/>
          <cell r="U3224"/>
          <cell r="V3224">
            <v>1</v>
          </cell>
          <cell r="W3224">
            <v>44927</v>
          </cell>
          <cell r="X3224">
            <v>2023</v>
          </cell>
          <cell r="Y3224" t="str">
            <v>B</v>
          </cell>
        </row>
        <row r="3225">
          <cell r="F3225" t="str">
            <v>EVB0003224</v>
          </cell>
          <cell r="G3225" t="str">
            <v>Muur - gyproc</v>
          </cell>
          <cell r="H3225" t="str">
            <v>binnenwanden; niet constructief, algemeen (verzamelniveau)</v>
          </cell>
          <cell r="I3225" t="str">
            <v>TF-WDB000001-0018.2.a &amp; 28-A</v>
          </cell>
          <cell r="J3225"/>
          <cell r="K3225"/>
          <cell r="L3225"/>
          <cell r="M3225"/>
          <cell r="N3225" t="str">
            <v>22.10</v>
          </cell>
          <cell r="O3225" t="str">
            <v>000351</v>
          </cell>
          <cell r="P3225" t="str">
            <v>SAINT-GOBAIN</v>
          </cell>
          <cell r="Q3225" t="str">
            <v>000303</v>
          </cell>
          <cell r="R3225" t="str">
            <v>VAN HULLE BOUWSERVICE</v>
          </cell>
          <cell r="S3225"/>
          <cell r="T3225"/>
          <cell r="U3225"/>
          <cell r="V3225">
            <v>1</v>
          </cell>
          <cell r="W3225">
            <v>44927</v>
          </cell>
          <cell r="X3225">
            <v>2023</v>
          </cell>
          <cell r="Y3225" t="str">
            <v>B</v>
          </cell>
        </row>
        <row r="3226">
          <cell r="F3226" t="str">
            <v>EVB0003225</v>
          </cell>
          <cell r="G3226" t="str">
            <v>Muur - Multipor aan bestaande muren</v>
          </cell>
          <cell r="H3226" t="str">
            <v>binnenwanden; niet constructief, algemeen (verzamelniveau)</v>
          </cell>
          <cell r="I3226" t="str">
            <v>TF-WDB000001-0022-A</v>
          </cell>
          <cell r="J3226"/>
          <cell r="K3226"/>
          <cell r="L3226"/>
          <cell r="M3226"/>
          <cell r="N3226" t="str">
            <v>22.10</v>
          </cell>
          <cell r="O3226" t="str">
            <v>000426</v>
          </cell>
          <cell r="P3226" t="str">
            <v>XELLA</v>
          </cell>
          <cell r="Q3226" t="str">
            <v>000300</v>
          </cell>
          <cell r="R3226" t="str">
            <v>ALHEEMBOUW</v>
          </cell>
          <cell r="S3226"/>
          <cell r="T3226"/>
          <cell r="U3226"/>
          <cell r="V3226">
            <v>1</v>
          </cell>
          <cell r="W3226">
            <v>44927</v>
          </cell>
          <cell r="X3226">
            <v>2023</v>
          </cell>
          <cell r="Y3226" t="str">
            <v>B</v>
          </cell>
        </row>
        <row r="3227">
          <cell r="F3227" t="str">
            <v>EVB0003226</v>
          </cell>
          <cell r="G3227" t="str">
            <v>Muur - stijlwanden</v>
          </cell>
          <cell r="H3227" t="str">
            <v>binnenwanden; niet constructief, algemeen (verzamelniveau)</v>
          </cell>
          <cell r="I3227"/>
          <cell r="J3227"/>
          <cell r="K3227"/>
          <cell r="L3227"/>
          <cell r="M3227"/>
          <cell r="N3227" t="str">
            <v>22.10</v>
          </cell>
          <cell r="O3227"/>
          <cell r="P3227"/>
          <cell r="Q3227" t="str">
            <v>000300</v>
          </cell>
          <cell r="R3227" t="str">
            <v>ALHEEMBOUW</v>
          </cell>
          <cell r="S3227"/>
          <cell r="T3227"/>
          <cell r="U3227"/>
          <cell r="V3227">
            <v>1</v>
          </cell>
          <cell r="W3227">
            <v>44927</v>
          </cell>
          <cell r="X3227">
            <v>2023</v>
          </cell>
          <cell r="Y3227" t="str">
            <v>B</v>
          </cell>
        </row>
        <row r="3228">
          <cell r="F3228" t="str">
            <v>EVB0003227</v>
          </cell>
          <cell r="G3228" t="str">
            <v>Muur - inspectieluik 390/390</v>
          </cell>
          <cell r="H3228" t="str">
            <v>binnenwandopeningen; gevuld met deuren, algemeen (verzamelniveau)</v>
          </cell>
          <cell r="I3228"/>
          <cell r="J3228"/>
          <cell r="K3228"/>
          <cell r="L3228"/>
          <cell r="M3228"/>
          <cell r="N3228" t="str">
            <v>32.30</v>
          </cell>
          <cell r="O3228"/>
          <cell r="P3228"/>
          <cell r="Q3228" t="str">
            <v>000304</v>
          </cell>
          <cell r="R3228" t="str">
            <v>VMA / GEZEL</v>
          </cell>
          <cell r="S3228"/>
          <cell r="T3228"/>
          <cell r="U3228"/>
          <cell r="V3228">
            <v>1</v>
          </cell>
          <cell r="W3228">
            <v>44927</v>
          </cell>
          <cell r="X3228">
            <v>2023</v>
          </cell>
          <cell r="Y3228" t="str">
            <v>B</v>
          </cell>
        </row>
        <row r="3229">
          <cell r="F3229" t="str">
            <v>EVB0003228</v>
          </cell>
          <cell r="G3229" t="str">
            <v>Muur - inspectieluik 790/790</v>
          </cell>
          <cell r="H3229" t="str">
            <v>binnenwandopeningen; gevuld met deuren, algemeen (verzamelniveau)</v>
          </cell>
          <cell r="I3229"/>
          <cell r="J3229"/>
          <cell r="K3229"/>
          <cell r="L3229"/>
          <cell r="M3229"/>
          <cell r="N3229" t="str">
            <v>32.30</v>
          </cell>
          <cell r="O3229"/>
          <cell r="P3229"/>
          <cell r="Q3229" t="str">
            <v>000304</v>
          </cell>
          <cell r="R3229" t="str">
            <v>VMA / GEZEL</v>
          </cell>
          <cell r="S3229"/>
          <cell r="T3229"/>
          <cell r="U3229"/>
          <cell r="V3229">
            <v>1</v>
          </cell>
          <cell r="W3229">
            <v>44927</v>
          </cell>
          <cell r="X3229">
            <v>2023</v>
          </cell>
          <cell r="Y3229" t="str">
            <v>B</v>
          </cell>
        </row>
        <row r="3230">
          <cell r="F3230" t="str">
            <v>EVB0003229</v>
          </cell>
          <cell r="G3230" t="str">
            <v>Noodverlichting - plafond TYPE 2 rond (lens antipaniek)</v>
          </cell>
          <cell r="H3230" t="str">
            <v>centrale elektrotechnische voorz.; energie, laagspanning, algemeen</v>
          </cell>
          <cell r="I3230" t="str">
            <v>ELEK TF 78</v>
          </cell>
          <cell r="J3230"/>
          <cell r="K3230"/>
          <cell r="L3230"/>
          <cell r="M3230"/>
          <cell r="N3230" t="str">
            <v>61.50</v>
          </cell>
          <cell r="O3230" t="str">
            <v>000339</v>
          </cell>
          <cell r="P3230" t="str">
            <v>ZEMPER</v>
          </cell>
          <cell r="Q3230" t="str">
            <v>000297</v>
          </cell>
          <cell r="R3230" t="str">
            <v>VMA</v>
          </cell>
          <cell r="S3230" t="str">
            <v>LSM3250LDPW</v>
          </cell>
          <cell r="T3230"/>
          <cell r="U3230"/>
          <cell r="V3230">
            <v>1</v>
          </cell>
          <cell r="W3230">
            <v>44927</v>
          </cell>
          <cell r="X3230">
            <v>2023</v>
          </cell>
          <cell r="Y3230" t="str">
            <v>B</v>
          </cell>
        </row>
        <row r="3231">
          <cell r="F3231" t="str">
            <v>EVB0003230</v>
          </cell>
          <cell r="G3231" t="str">
            <v>Plafond - verlaagd rotswolvezel (1200 x 600)</v>
          </cell>
          <cell r="H3231" t="str">
            <v>plafondafwerkingen; verlaagd, algemeen (verzamelniveau)</v>
          </cell>
          <cell r="I3231" t="str">
            <v>TF-WDB000001-0018.4-A</v>
          </cell>
          <cell r="J3231"/>
          <cell r="K3231"/>
          <cell r="L3231"/>
          <cell r="M3231"/>
          <cell r="N3231" t="str">
            <v>45.10</v>
          </cell>
          <cell r="O3231" t="str">
            <v>000391</v>
          </cell>
          <cell r="P3231" t="str">
            <v>SAINT-GOBAIN Eurocoustic</v>
          </cell>
          <cell r="Q3231" t="str">
            <v>000303</v>
          </cell>
          <cell r="R3231" t="str">
            <v>VAN HULLE BOUWSERVICE</v>
          </cell>
          <cell r="S3231"/>
          <cell r="T3231"/>
          <cell r="U3231"/>
          <cell r="V3231">
            <v>1</v>
          </cell>
          <cell r="W3231">
            <v>44927</v>
          </cell>
          <cell r="X3231">
            <v>2023</v>
          </cell>
          <cell r="Y3231" t="str">
            <v>B</v>
          </cell>
        </row>
        <row r="3232">
          <cell r="F3232" t="str">
            <v>EVB0003231</v>
          </cell>
          <cell r="G3232" t="str">
            <v>Raam - binnenraam</v>
          </cell>
          <cell r="H3232" t="str">
            <v>binnenwandopeningen; gevuld met ramen, gesloten ramen</v>
          </cell>
          <cell r="I3232"/>
          <cell r="J3232"/>
          <cell r="K3232"/>
          <cell r="L3232"/>
          <cell r="M3232"/>
          <cell r="N3232" t="str">
            <v>32.21</v>
          </cell>
          <cell r="O3232"/>
          <cell r="P3232"/>
          <cell r="Q3232" t="str">
            <v>000298</v>
          </cell>
          <cell r="R3232" t="str">
            <v>DRAFAB</v>
          </cell>
          <cell r="S3232"/>
          <cell r="T3232"/>
          <cell r="U3232"/>
          <cell r="V3232">
            <v>1</v>
          </cell>
          <cell r="W3232">
            <v>44927</v>
          </cell>
          <cell r="X3232">
            <v>2023</v>
          </cell>
          <cell r="Y3232" t="str">
            <v>B</v>
          </cell>
        </row>
        <row r="3233">
          <cell r="F3233" t="str">
            <v>EVB0003232</v>
          </cell>
          <cell r="G3233" t="str">
            <v>Raam - buitenraam</v>
          </cell>
          <cell r="H3233" t="str">
            <v>buitenwandopeningen; gevuld met ramen, algemeen (verzamelniveau)</v>
          </cell>
          <cell r="I3233"/>
          <cell r="J3233"/>
          <cell r="K3233"/>
          <cell r="L3233"/>
          <cell r="M3233"/>
          <cell r="N3233" t="str">
            <v>31.20</v>
          </cell>
          <cell r="O3233"/>
          <cell r="P3233"/>
          <cell r="Q3233" t="str">
            <v>000302</v>
          </cell>
          <cell r="R3233" t="str">
            <v>HERMANS</v>
          </cell>
          <cell r="S3233"/>
          <cell r="T3233"/>
          <cell r="U3233"/>
          <cell r="V3233">
            <v>1</v>
          </cell>
          <cell r="W3233">
            <v>44927</v>
          </cell>
          <cell r="X3233">
            <v>2023</v>
          </cell>
          <cell r="Y3233" t="str">
            <v>B</v>
          </cell>
        </row>
        <row r="3234">
          <cell r="F3234" t="str">
            <v>EVB0003233</v>
          </cell>
          <cell r="G3234" t="str">
            <v>Raam - zonnewering automatisch</v>
          </cell>
          <cell r="H3234" t="str">
            <v>vaste gebruikersvoorzieningen; standaard, lichtweringen</v>
          </cell>
          <cell r="I3234"/>
          <cell r="J3234"/>
          <cell r="K3234"/>
          <cell r="L3234"/>
          <cell r="M3234"/>
          <cell r="N3234" t="str">
            <v>72.12</v>
          </cell>
          <cell r="O3234"/>
          <cell r="P3234"/>
          <cell r="Q3234" t="str">
            <v>000309</v>
          </cell>
          <cell r="R3234" t="str">
            <v>ZORA</v>
          </cell>
          <cell r="S3234"/>
          <cell r="T3234"/>
          <cell r="U3234"/>
          <cell r="V3234">
            <v>1</v>
          </cell>
          <cell r="W3234">
            <v>44927</v>
          </cell>
          <cell r="X3234">
            <v>2023</v>
          </cell>
          <cell r="Y3234" t="str">
            <v>B</v>
          </cell>
        </row>
        <row r="3235">
          <cell r="F3235" t="str">
            <v>EVB0003234</v>
          </cell>
          <cell r="G3235" t="str">
            <v>Ventilatie - extractie - muur-/wandrooster</v>
          </cell>
          <cell r="H3235" t="str">
            <v>luchtbehandeling; centrale mechanische ventilatie, algemeen (verzamelniveau)</v>
          </cell>
          <cell r="I3235" t="str">
            <v>HVAC TF 54</v>
          </cell>
          <cell r="J3235"/>
          <cell r="K3235"/>
          <cell r="L3235"/>
          <cell r="M3235"/>
          <cell r="N3235" t="str">
            <v>57.50</v>
          </cell>
          <cell r="O3235" t="str">
            <v>000388</v>
          </cell>
          <cell r="P3235" t="str">
            <v>TROX</v>
          </cell>
          <cell r="Q3235" t="str">
            <v>000301</v>
          </cell>
          <cell r="R3235" t="str">
            <v>GEZEL</v>
          </cell>
          <cell r="S3235" t="str">
            <v>X-Grille modular</v>
          </cell>
          <cell r="T3235"/>
          <cell r="U3235"/>
          <cell r="V3235">
            <v>1</v>
          </cell>
          <cell r="W3235">
            <v>44927</v>
          </cell>
          <cell r="X3235">
            <v>2023</v>
          </cell>
          <cell r="Y3235" t="str">
            <v>B</v>
          </cell>
        </row>
        <row r="3236">
          <cell r="F3236" t="str">
            <v>EVB0003235</v>
          </cell>
          <cell r="G3236" t="str">
            <v>Ventilatie - pulsie - geperforeerd ventilatiekanaal</v>
          </cell>
          <cell r="H3236" t="str">
            <v>luchtbehandeling; centrale mechanische ventilatie, algemeen (verzamelniveau)</v>
          </cell>
          <cell r="I3236" t="str">
            <v>HVAC TF 58</v>
          </cell>
          <cell r="J3236"/>
          <cell r="K3236"/>
          <cell r="L3236"/>
          <cell r="M3236"/>
          <cell r="N3236" t="str">
            <v>57.50</v>
          </cell>
          <cell r="O3236" t="str">
            <v>000387</v>
          </cell>
          <cell r="P3236" t="str">
            <v>AIR Technologies</v>
          </cell>
          <cell r="Q3236" t="str">
            <v>000310</v>
          </cell>
          <cell r="R3236" t="str">
            <v>TM Technics</v>
          </cell>
          <cell r="S3236" t="str">
            <v>Diffusie met hoge inductie</v>
          </cell>
          <cell r="T3236"/>
          <cell r="U3236"/>
          <cell r="V3236">
            <v>1</v>
          </cell>
          <cell r="W3236">
            <v>44927</v>
          </cell>
          <cell r="X3236">
            <v>2023</v>
          </cell>
          <cell r="Y3236" t="str">
            <v>B</v>
          </cell>
        </row>
        <row r="3237">
          <cell r="F3237" t="str">
            <v>EVB0003236</v>
          </cell>
          <cell r="G3237" t="str">
            <v>verlichting - KNX-aanwezigheidsdetector</v>
          </cell>
          <cell r="H3237" t="str">
            <v>verlichting; standaard, bewaakt, algemeen (verzamelniveau)</v>
          </cell>
          <cell r="I3237" t="str">
            <v>ELEK TF 42</v>
          </cell>
          <cell r="J3237"/>
          <cell r="K3237"/>
          <cell r="L3237"/>
          <cell r="M3237"/>
          <cell r="N3237" t="str">
            <v>63.40</v>
          </cell>
          <cell r="O3237" t="str">
            <v>000346</v>
          </cell>
          <cell r="P3237" t="str">
            <v>ESYLUX</v>
          </cell>
          <cell r="Q3237" t="str">
            <v>000297</v>
          </cell>
          <cell r="R3237" t="str">
            <v>VMA</v>
          </cell>
          <cell r="S3237" t="str">
            <v>PD-C 360i/8 KNX UP</v>
          </cell>
          <cell r="T3237"/>
          <cell r="U3237"/>
          <cell r="V3237">
            <v>1</v>
          </cell>
          <cell r="W3237">
            <v>44927</v>
          </cell>
          <cell r="X3237">
            <v>2023</v>
          </cell>
          <cell r="Y3237" t="str">
            <v>B</v>
          </cell>
        </row>
        <row r="3238">
          <cell r="F3238" t="str">
            <v>EVB0003237</v>
          </cell>
          <cell r="G3238" t="str">
            <v>Verlichting - opbouw Maxos lichtlijn (3 rails met 6 st)</v>
          </cell>
          <cell r="H3238" t="str">
            <v>verlichting; standaard, bewaakt, algemeen (verzamelniveau)</v>
          </cell>
          <cell r="I3238" t="str">
            <v>ELEK TF 61/62/63/64/65/67/68/69</v>
          </cell>
          <cell r="J3238"/>
          <cell r="K3238"/>
          <cell r="L3238"/>
          <cell r="M3238"/>
          <cell r="N3238" t="str">
            <v>63.40</v>
          </cell>
          <cell r="O3238" t="str">
            <v>000419</v>
          </cell>
          <cell r="P3238" t="str">
            <v>PHILIPS Maxos Fusion</v>
          </cell>
          <cell r="Q3238" t="str">
            <v>000297</v>
          </cell>
          <cell r="R3238" t="str">
            <v>VMA</v>
          </cell>
          <cell r="S3238"/>
          <cell r="T3238"/>
          <cell r="U3238"/>
          <cell r="V3238">
            <v>1</v>
          </cell>
          <cell r="W3238">
            <v>44927</v>
          </cell>
          <cell r="X3238">
            <v>2023</v>
          </cell>
          <cell r="Y3238" t="str">
            <v>B</v>
          </cell>
        </row>
        <row r="3239">
          <cell r="F3239" t="str">
            <v>EVB0003238</v>
          </cell>
          <cell r="G3239" t="str">
            <v>Vloer - tegelvloer 300/300 wit-geel</v>
          </cell>
          <cell r="H3239" t="str">
            <v>vloerafwerkingen; verhoogd, algemeen (verzamelniveau)</v>
          </cell>
          <cell r="I3239"/>
          <cell r="J3239"/>
          <cell r="K3239"/>
          <cell r="L3239"/>
          <cell r="M3239"/>
          <cell r="N3239" t="str">
            <v>43.10</v>
          </cell>
          <cell r="O3239"/>
          <cell r="P3239"/>
          <cell r="Q3239"/>
          <cell r="R3239"/>
          <cell r="S3239"/>
          <cell r="T3239"/>
          <cell r="U3239"/>
          <cell r="V3239">
            <v>1</v>
          </cell>
          <cell r="W3239">
            <v>44927</v>
          </cell>
          <cell r="X3239">
            <v>2023</v>
          </cell>
          <cell r="Y3239" t="str">
            <v>B</v>
          </cell>
        </row>
        <row r="3240">
          <cell r="F3240" t="str">
            <v>EVB0003239</v>
          </cell>
          <cell r="G3240" t="str">
            <v>Brand - automatische branddetectie</v>
          </cell>
          <cell r="H3240" t="str">
            <v>beveiliging; brand, detectie en alarmering</v>
          </cell>
          <cell r="I3240" t="str">
            <v>ELEK TF 145</v>
          </cell>
          <cell r="J3240"/>
          <cell r="K3240"/>
          <cell r="L3240"/>
          <cell r="M3240"/>
          <cell r="N3240" t="str">
            <v>65.11</v>
          </cell>
          <cell r="O3240" t="str">
            <v>000324</v>
          </cell>
          <cell r="P3240" t="str">
            <v>BOSCH</v>
          </cell>
          <cell r="Q3240" t="str">
            <v>000297</v>
          </cell>
          <cell r="R3240" t="str">
            <v>VMA</v>
          </cell>
          <cell r="S3240" t="str">
            <v>FAP-0420 (AVENAR detector 4000)</v>
          </cell>
          <cell r="T3240"/>
          <cell r="U3240"/>
          <cell r="V3240">
            <v>1</v>
          </cell>
          <cell r="W3240">
            <v>44927</v>
          </cell>
          <cell r="X3240">
            <v>2023</v>
          </cell>
          <cell r="Y3240" t="str">
            <v>B</v>
          </cell>
        </row>
        <row r="3241">
          <cell r="F3241" t="str">
            <v>EVB0003240</v>
          </cell>
          <cell r="G3241" t="str">
            <v>Brand - automatische branddetectie (boven verlaagd plafond)</v>
          </cell>
          <cell r="H3241" t="str">
            <v>beveiliging; brand, detectie en alarmering</v>
          </cell>
          <cell r="I3241" t="str">
            <v>ELEK TF 145</v>
          </cell>
          <cell r="J3241"/>
          <cell r="K3241"/>
          <cell r="L3241"/>
          <cell r="M3241"/>
          <cell r="N3241" t="str">
            <v>65.11</v>
          </cell>
          <cell r="O3241" t="str">
            <v>000324</v>
          </cell>
          <cell r="P3241" t="str">
            <v>BOSCH</v>
          </cell>
          <cell r="Q3241" t="str">
            <v>000297</v>
          </cell>
          <cell r="R3241" t="str">
            <v>VMA</v>
          </cell>
          <cell r="S3241" t="str">
            <v>FAP-0420 (AVENAR detector 4000)</v>
          </cell>
          <cell r="T3241"/>
          <cell r="U3241"/>
          <cell r="V3241">
            <v>1</v>
          </cell>
          <cell r="W3241">
            <v>44927</v>
          </cell>
          <cell r="X3241">
            <v>2023</v>
          </cell>
          <cell r="Y3241" t="str">
            <v>B</v>
          </cell>
        </row>
        <row r="3242">
          <cell r="F3242" t="str">
            <v>EVB0003241</v>
          </cell>
          <cell r="G3242" t="str">
            <v>Communicatie - aansluitdoos data/telefonie RJ45 enkel</v>
          </cell>
          <cell r="H3242" t="str">
            <v>communicatie; overdracht van signalen, algemeen (verzamelniveau)</v>
          </cell>
          <cell r="I3242" t="str">
            <v>ELEK TF 119</v>
          </cell>
          <cell r="J3242"/>
          <cell r="K3242"/>
          <cell r="L3242"/>
          <cell r="M3242"/>
          <cell r="N3242" t="str">
            <v>64.10</v>
          </cell>
          <cell r="O3242" t="str">
            <v>000326</v>
          </cell>
          <cell r="P3242" t="str">
            <v>R&amp;M</v>
          </cell>
          <cell r="Q3242" t="str">
            <v>000297</v>
          </cell>
          <cell r="R3242" t="str">
            <v>VMA</v>
          </cell>
          <cell r="S3242" t="str">
            <v>R813508 - 977803015 - RJ45/s</v>
          </cell>
          <cell r="T3242"/>
          <cell r="U3242"/>
          <cell r="V3242">
            <v>1</v>
          </cell>
          <cell r="W3242">
            <v>44927</v>
          </cell>
          <cell r="X3242">
            <v>2023</v>
          </cell>
          <cell r="Y3242" t="str">
            <v>B</v>
          </cell>
        </row>
        <row r="3243">
          <cell r="F3243" t="str">
            <v>EVB0003242</v>
          </cell>
          <cell r="G3243" t="str">
            <v>Communicatie - luidspreker Type 1 (rond opbouw)</v>
          </cell>
          <cell r="H3243" t="str">
            <v>communicatie; overdracht van geluid/spraak, geluidsdistributie</v>
          </cell>
          <cell r="I3243" t="str">
            <v>ELEK TF 176</v>
          </cell>
          <cell r="J3243"/>
          <cell r="K3243"/>
          <cell r="L3243"/>
          <cell r="M3243"/>
          <cell r="N3243" t="str">
            <v>64.24</v>
          </cell>
          <cell r="O3243" t="str">
            <v>000325</v>
          </cell>
          <cell r="P3243" t="str">
            <v>AUDAC</v>
          </cell>
          <cell r="Q3243" t="str">
            <v>000297</v>
          </cell>
          <cell r="R3243" t="str">
            <v>VMA</v>
          </cell>
          <cell r="S3243" t="str">
            <v>NELO706/W</v>
          </cell>
          <cell r="T3243"/>
          <cell r="U3243"/>
          <cell r="V3243">
            <v>1</v>
          </cell>
          <cell r="W3243">
            <v>44927</v>
          </cell>
          <cell r="X3243">
            <v>2023</v>
          </cell>
          <cell r="Y3243" t="str">
            <v>B</v>
          </cell>
        </row>
        <row r="3244">
          <cell r="F3244" t="str">
            <v>EVB0003243</v>
          </cell>
          <cell r="G3244" t="str">
            <v>Communicatie - WIFI Accespoint plafond</v>
          </cell>
          <cell r="H3244" t="str">
            <v>communicatie; overdracht van signalen, algemeen (verzamelniveau)</v>
          </cell>
          <cell r="I3244" t="str">
            <v>TF WDB000001-0053</v>
          </cell>
          <cell r="J3244"/>
          <cell r="K3244"/>
          <cell r="L3244"/>
          <cell r="M3244"/>
          <cell r="N3244" t="str">
            <v>64.10</v>
          </cell>
          <cell r="O3244" t="str">
            <v>000336</v>
          </cell>
          <cell r="P3244" t="str">
            <v>RUCKUS</v>
          </cell>
          <cell r="Q3244" t="str">
            <v>000297</v>
          </cell>
          <cell r="R3244" t="str">
            <v>VMA</v>
          </cell>
          <cell r="S3244" t="str">
            <v>R650</v>
          </cell>
          <cell r="T3244"/>
          <cell r="U3244"/>
          <cell r="V3244">
            <v>1</v>
          </cell>
          <cell r="W3244">
            <v>44927</v>
          </cell>
          <cell r="X3244">
            <v>2023</v>
          </cell>
          <cell r="Y3244" t="str">
            <v>B</v>
          </cell>
        </row>
        <row r="3245">
          <cell r="F3245" t="str">
            <v>EVB0003244</v>
          </cell>
          <cell r="G3245" t="str">
            <v>CV &amp; Ventilatie - Ruimtevoeler</v>
          </cell>
          <cell r="H3245" t="str">
            <v>regeling klimaat en sanitair; centrale melding, meting en sturing, algemeen (verzamelniveau)</v>
          </cell>
          <cell r="I3245"/>
          <cell r="J3245"/>
          <cell r="K3245"/>
          <cell r="L3245"/>
          <cell r="M3245"/>
          <cell r="N3245" t="str">
            <v>58.20</v>
          </cell>
          <cell r="O3245" t="str">
            <v>000250</v>
          </cell>
          <cell r="P3245" t="str">
            <v>Schneider</v>
          </cell>
          <cell r="Q3245" t="str">
            <v>000301</v>
          </cell>
          <cell r="R3245" t="str">
            <v>GEZEL</v>
          </cell>
          <cell r="S3245" t="str">
            <v>SLPWXCX</v>
          </cell>
          <cell r="T3245"/>
          <cell r="U3245"/>
          <cell r="V3245">
            <v>1</v>
          </cell>
          <cell r="W3245">
            <v>44927</v>
          </cell>
          <cell r="X3245">
            <v>2023</v>
          </cell>
          <cell r="Y3245" t="str">
            <v>B</v>
          </cell>
        </row>
        <row r="3246">
          <cell r="F3246" t="str">
            <v>EVB0003245</v>
          </cell>
          <cell r="G3246" t="str">
            <v>Deur - binnendeur type 1 met boven- &amp; zijraam - cilinderslot</v>
          </cell>
          <cell r="H3246" t="str">
            <v>binnenwandopeningen; gevuld met deuren, algemeen (verzamelniveau)</v>
          </cell>
          <cell r="I3246"/>
          <cell r="J3246"/>
          <cell r="K3246"/>
          <cell r="L3246"/>
          <cell r="M3246"/>
          <cell r="N3246" t="str">
            <v>32.30</v>
          </cell>
          <cell r="O3246"/>
          <cell r="P3246"/>
          <cell r="Q3246" t="str">
            <v>000298</v>
          </cell>
          <cell r="R3246" t="str">
            <v>DRAFAB</v>
          </cell>
          <cell r="S3246"/>
          <cell r="T3246"/>
          <cell r="U3246"/>
          <cell r="V3246">
            <v>1</v>
          </cell>
          <cell r="W3246">
            <v>44927</v>
          </cell>
          <cell r="X3246">
            <v>2023</v>
          </cell>
          <cell r="Y3246" t="str">
            <v>B</v>
          </cell>
        </row>
        <row r="3247">
          <cell r="F3247" t="str">
            <v>EVB0003246</v>
          </cell>
          <cell r="G3247" t="str">
            <v>Elektriciteit - schakelaars verlichting</v>
          </cell>
          <cell r="H3247" t="str">
            <v>centrale elektrotechnische voorz.; energie, laagspanning, algemeen</v>
          </cell>
          <cell r="I3247" t="str">
            <v>ELEK TF 37</v>
          </cell>
          <cell r="J3247"/>
          <cell r="K3247"/>
          <cell r="L3247"/>
          <cell r="M3247"/>
          <cell r="N3247" t="str">
            <v>61.50</v>
          </cell>
          <cell r="O3247" t="str">
            <v>000327</v>
          </cell>
          <cell r="P3247" t="str">
            <v>NIKO</v>
          </cell>
          <cell r="Q3247" t="str">
            <v>000297</v>
          </cell>
          <cell r="R3247" t="str">
            <v>VMA</v>
          </cell>
          <cell r="S3247" t="str">
            <v>100-66600 / 66602 / 66603</v>
          </cell>
          <cell r="T3247"/>
          <cell r="U3247"/>
          <cell r="V3247">
            <v>1</v>
          </cell>
          <cell r="W3247">
            <v>44927</v>
          </cell>
          <cell r="X3247">
            <v>2023</v>
          </cell>
          <cell r="Y3247" t="str">
            <v>B</v>
          </cell>
        </row>
        <row r="3248">
          <cell r="F3248" t="str">
            <v>EVB0003247</v>
          </cell>
          <cell r="G3248" t="str">
            <v>Elektriciteit - schakelaars zonnewering</v>
          </cell>
          <cell r="H3248" t="str">
            <v>centrale elektrotechnische voorz.; energie, laagspanning, algemeen</v>
          </cell>
          <cell r="I3248" t="str">
            <v>ELEK TF 37</v>
          </cell>
          <cell r="J3248"/>
          <cell r="K3248"/>
          <cell r="L3248"/>
          <cell r="M3248"/>
          <cell r="N3248" t="str">
            <v>61.50</v>
          </cell>
          <cell r="O3248" t="str">
            <v>000327</v>
          </cell>
          <cell r="P3248" t="str">
            <v>NIKO</v>
          </cell>
          <cell r="Q3248" t="str">
            <v>000297</v>
          </cell>
          <cell r="R3248" t="str">
            <v>VMA</v>
          </cell>
          <cell r="S3248" t="str">
            <v>100-66600 / 66602 / 66603</v>
          </cell>
          <cell r="T3248"/>
          <cell r="U3248"/>
          <cell r="V3248">
            <v>1</v>
          </cell>
          <cell r="W3248">
            <v>44927</v>
          </cell>
          <cell r="X3248">
            <v>2023</v>
          </cell>
          <cell r="Y3248" t="str">
            <v>B</v>
          </cell>
        </row>
        <row r="3249">
          <cell r="F3249" t="str">
            <v>EVB0003248</v>
          </cell>
          <cell r="G3249" t="str">
            <v>Elektriciteit - stopcontact 220V</v>
          </cell>
          <cell r="H3249" t="str">
            <v>centrale elektrotechnische voorz.; energie, laagspanning, algemeen</v>
          </cell>
          <cell r="I3249" t="str">
            <v>ELEK TF 37</v>
          </cell>
          <cell r="J3249"/>
          <cell r="K3249"/>
          <cell r="L3249"/>
          <cell r="M3249"/>
          <cell r="N3249" t="str">
            <v>61.50</v>
          </cell>
          <cell r="O3249" t="str">
            <v>000327</v>
          </cell>
          <cell r="P3249" t="str">
            <v>NIKO</v>
          </cell>
          <cell r="Q3249" t="str">
            <v>000297</v>
          </cell>
          <cell r="R3249" t="str">
            <v>VMA</v>
          </cell>
          <cell r="S3249" t="str">
            <v>100-66600 / 66602 / 66603</v>
          </cell>
          <cell r="T3249"/>
          <cell r="U3249"/>
          <cell r="V3249">
            <v>1</v>
          </cell>
          <cell r="W3249">
            <v>44927</v>
          </cell>
          <cell r="X3249">
            <v>2023</v>
          </cell>
          <cell r="Y3249" t="str">
            <v>B</v>
          </cell>
        </row>
        <row r="3250">
          <cell r="F3250" t="str">
            <v>EVB0003249</v>
          </cell>
          <cell r="G3250" t="str">
            <v>Elektriciteit - blindplaat achter monitor</v>
          </cell>
          <cell r="H3250" t="str">
            <v>centrale elektrotechnische voorz.; energie, laagspanning, algemeen</v>
          </cell>
          <cell r="I3250" t="str">
            <v>ELEK TF 37</v>
          </cell>
          <cell r="J3250"/>
          <cell r="K3250"/>
          <cell r="L3250"/>
          <cell r="M3250"/>
          <cell r="N3250" t="str">
            <v>61.50</v>
          </cell>
          <cell r="O3250" t="str">
            <v>000327</v>
          </cell>
          <cell r="P3250" t="str">
            <v>NIKO</v>
          </cell>
          <cell r="Q3250" t="str">
            <v>000297</v>
          </cell>
          <cell r="R3250" t="str">
            <v>VMA</v>
          </cell>
          <cell r="S3250" t="str">
            <v>100-66600 / 66602 / 66603</v>
          </cell>
          <cell r="T3250"/>
          <cell r="U3250"/>
          <cell r="V3250">
            <v>1</v>
          </cell>
          <cell r="W3250">
            <v>44927</v>
          </cell>
          <cell r="X3250">
            <v>2023</v>
          </cell>
          <cell r="Y3250" t="str">
            <v>B</v>
          </cell>
        </row>
        <row r="3251">
          <cell r="F3251" t="str">
            <v>EVB0003250</v>
          </cell>
          <cell r="G3251" t="str">
            <v>Elektriciteit - blindplaat</v>
          </cell>
          <cell r="H3251" t="str">
            <v>centrale elektrotechnische voorz.; energie, laagspanning, algemeen</v>
          </cell>
          <cell r="I3251" t="str">
            <v>ELEK TF 37</v>
          </cell>
          <cell r="J3251"/>
          <cell r="K3251"/>
          <cell r="L3251"/>
          <cell r="M3251"/>
          <cell r="N3251" t="str">
            <v>61.50</v>
          </cell>
          <cell r="O3251" t="str">
            <v>000327</v>
          </cell>
          <cell r="P3251" t="str">
            <v>NIKO</v>
          </cell>
          <cell r="Q3251" t="str">
            <v>000297</v>
          </cell>
          <cell r="R3251" t="str">
            <v>VMA</v>
          </cell>
          <cell r="S3251" t="str">
            <v>100-66600 / 66602 / 66603</v>
          </cell>
          <cell r="T3251"/>
          <cell r="U3251"/>
          <cell r="V3251">
            <v>1</v>
          </cell>
          <cell r="W3251">
            <v>44927</v>
          </cell>
          <cell r="X3251">
            <v>2023</v>
          </cell>
          <cell r="Y3251" t="str">
            <v>B</v>
          </cell>
        </row>
        <row r="3252">
          <cell r="F3252" t="str">
            <v>EVB0003251</v>
          </cell>
          <cell r="G3252" t="str">
            <v>Muur - gyproc</v>
          </cell>
          <cell r="H3252" t="str">
            <v>binnenwanden; niet constructief, algemeen (verzamelniveau)</v>
          </cell>
          <cell r="I3252" t="str">
            <v>TF-WDB000001-0018.2.a &amp; 28-A</v>
          </cell>
          <cell r="J3252"/>
          <cell r="K3252"/>
          <cell r="L3252"/>
          <cell r="M3252"/>
          <cell r="N3252" t="str">
            <v>22.10</v>
          </cell>
          <cell r="O3252" t="str">
            <v>000351</v>
          </cell>
          <cell r="P3252" t="str">
            <v>SAINT-GOBAIN</v>
          </cell>
          <cell r="Q3252" t="str">
            <v>000303</v>
          </cell>
          <cell r="R3252" t="str">
            <v>VAN HULLE BOUWSERVICE</v>
          </cell>
          <cell r="S3252"/>
          <cell r="T3252"/>
          <cell r="U3252"/>
          <cell r="V3252">
            <v>1</v>
          </cell>
          <cell r="W3252">
            <v>44927</v>
          </cell>
          <cell r="X3252">
            <v>2023</v>
          </cell>
          <cell r="Y3252" t="str">
            <v>B</v>
          </cell>
        </row>
        <row r="3253">
          <cell r="F3253" t="str">
            <v>EVB0003252</v>
          </cell>
          <cell r="G3253" t="str">
            <v>Muur - Multipor aan bestaande muren</v>
          </cell>
          <cell r="H3253" t="str">
            <v>binnenwanden; niet constructief, algemeen (verzamelniveau)</v>
          </cell>
          <cell r="I3253" t="str">
            <v>TF-WDB000001-0022-A</v>
          </cell>
          <cell r="J3253"/>
          <cell r="K3253"/>
          <cell r="L3253"/>
          <cell r="M3253"/>
          <cell r="N3253" t="str">
            <v>22.10</v>
          </cell>
          <cell r="O3253" t="str">
            <v>000426</v>
          </cell>
          <cell r="P3253" t="str">
            <v>XELLA</v>
          </cell>
          <cell r="Q3253" t="str">
            <v>000300</v>
          </cell>
          <cell r="R3253" t="str">
            <v>ALHEEMBOUW</v>
          </cell>
          <cell r="S3253"/>
          <cell r="T3253"/>
          <cell r="U3253"/>
          <cell r="V3253">
            <v>1</v>
          </cell>
          <cell r="W3253">
            <v>44927</v>
          </cell>
          <cell r="X3253">
            <v>2023</v>
          </cell>
          <cell r="Y3253" t="str">
            <v>B</v>
          </cell>
        </row>
        <row r="3254">
          <cell r="F3254" t="str">
            <v>EVB0003253</v>
          </cell>
          <cell r="G3254" t="str">
            <v>Muur - stijlwanden</v>
          </cell>
          <cell r="H3254" t="str">
            <v>binnenwanden; niet constructief, algemeen (verzamelniveau)</v>
          </cell>
          <cell r="I3254"/>
          <cell r="J3254"/>
          <cell r="K3254"/>
          <cell r="L3254"/>
          <cell r="M3254"/>
          <cell r="N3254" t="str">
            <v>22.10</v>
          </cell>
          <cell r="O3254"/>
          <cell r="P3254"/>
          <cell r="Q3254" t="str">
            <v>000300</v>
          </cell>
          <cell r="R3254" t="str">
            <v>ALHEEMBOUW</v>
          </cell>
          <cell r="S3254"/>
          <cell r="T3254"/>
          <cell r="U3254"/>
          <cell r="V3254">
            <v>1</v>
          </cell>
          <cell r="W3254">
            <v>44927</v>
          </cell>
          <cell r="X3254">
            <v>2023</v>
          </cell>
          <cell r="Y3254" t="str">
            <v>B</v>
          </cell>
        </row>
        <row r="3255">
          <cell r="F3255" t="str">
            <v>EVB0003254</v>
          </cell>
          <cell r="G3255" t="str">
            <v>Noodverlichting - plafond TYPE 2 rond (lens antipaniek)</v>
          </cell>
          <cell r="H3255" t="str">
            <v>centrale elektrotechnische voorz.; energie, laagspanning, algemeen</v>
          </cell>
          <cell r="I3255" t="str">
            <v>ELEK TF 78</v>
          </cell>
          <cell r="J3255"/>
          <cell r="K3255"/>
          <cell r="L3255"/>
          <cell r="M3255"/>
          <cell r="N3255" t="str">
            <v>61.50</v>
          </cell>
          <cell r="O3255" t="str">
            <v>000339</v>
          </cell>
          <cell r="P3255" t="str">
            <v>ZEMPER</v>
          </cell>
          <cell r="Q3255" t="str">
            <v>000297</v>
          </cell>
          <cell r="R3255" t="str">
            <v>VMA</v>
          </cell>
          <cell r="S3255" t="str">
            <v>LSM3250LDPW</v>
          </cell>
          <cell r="T3255"/>
          <cell r="U3255"/>
          <cell r="V3255">
            <v>1</v>
          </cell>
          <cell r="W3255">
            <v>44927</v>
          </cell>
          <cell r="X3255">
            <v>2023</v>
          </cell>
          <cell r="Y3255" t="str">
            <v>B</v>
          </cell>
        </row>
        <row r="3256">
          <cell r="F3256" t="str">
            <v>EVB0003255</v>
          </cell>
          <cell r="G3256" t="str">
            <v>Plafond - verlaagd gyproc</v>
          </cell>
          <cell r="H3256" t="str">
            <v>plafondafwerkingen; verlaagd, algemeen (verzamelniveau)</v>
          </cell>
          <cell r="I3256" t="str">
            <v>TF-WDB000001-0018.3A</v>
          </cell>
          <cell r="J3256"/>
          <cell r="K3256"/>
          <cell r="L3256"/>
          <cell r="M3256"/>
          <cell r="N3256" t="str">
            <v>45.10</v>
          </cell>
          <cell r="O3256" t="str">
            <v>000351</v>
          </cell>
          <cell r="P3256" t="str">
            <v>SAINT-GOBAIN</v>
          </cell>
          <cell r="Q3256" t="str">
            <v>000303</v>
          </cell>
          <cell r="R3256" t="str">
            <v>VAN HULLE BOUWSERVICE</v>
          </cell>
          <cell r="S3256"/>
          <cell r="T3256"/>
          <cell r="U3256"/>
          <cell r="V3256">
            <v>1</v>
          </cell>
          <cell r="W3256">
            <v>44927</v>
          </cell>
          <cell r="X3256">
            <v>2023</v>
          </cell>
          <cell r="Y3256" t="str">
            <v>B</v>
          </cell>
        </row>
        <row r="3257">
          <cell r="F3257" t="str">
            <v>EVB0003256</v>
          </cell>
          <cell r="G3257" t="str">
            <v>Plafond - verlaagd rotswolvezel (1200 x 600)</v>
          </cell>
          <cell r="H3257" t="str">
            <v>plafondafwerkingen; verlaagd, algemeen (verzamelniveau)</v>
          </cell>
          <cell r="I3257" t="str">
            <v>TF-WDB000001-0018.4-A</v>
          </cell>
          <cell r="J3257"/>
          <cell r="K3257"/>
          <cell r="L3257"/>
          <cell r="M3257"/>
          <cell r="N3257" t="str">
            <v>45.10</v>
          </cell>
          <cell r="O3257" t="str">
            <v>000391</v>
          </cell>
          <cell r="P3257" t="str">
            <v>SAINT-GOBAIN Eurocoustic</v>
          </cell>
          <cell r="Q3257" t="str">
            <v>000303</v>
          </cell>
          <cell r="R3257" t="str">
            <v>VAN HULLE BOUWSERVICE</v>
          </cell>
          <cell r="S3257"/>
          <cell r="T3257"/>
          <cell r="U3257"/>
          <cell r="V3257">
            <v>1</v>
          </cell>
          <cell r="W3257">
            <v>44927</v>
          </cell>
          <cell r="X3257">
            <v>2023</v>
          </cell>
          <cell r="Y3257" t="str">
            <v>B</v>
          </cell>
        </row>
        <row r="3258">
          <cell r="F3258" t="str">
            <v>EVB0003257</v>
          </cell>
          <cell r="G3258" t="str">
            <v>Raam - binnenraam</v>
          </cell>
          <cell r="H3258" t="str">
            <v>binnenwandopeningen; gevuld met ramen, gesloten ramen</v>
          </cell>
          <cell r="I3258"/>
          <cell r="J3258"/>
          <cell r="K3258"/>
          <cell r="L3258"/>
          <cell r="M3258"/>
          <cell r="N3258" t="str">
            <v>32.21</v>
          </cell>
          <cell r="O3258"/>
          <cell r="P3258"/>
          <cell r="Q3258" t="str">
            <v>000298</v>
          </cell>
          <cell r="R3258" t="str">
            <v>DRAFAB</v>
          </cell>
          <cell r="S3258"/>
          <cell r="T3258"/>
          <cell r="U3258"/>
          <cell r="V3258">
            <v>1</v>
          </cell>
          <cell r="W3258">
            <v>44927</v>
          </cell>
          <cell r="X3258">
            <v>2023</v>
          </cell>
          <cell r="Y3258" t="str">
            <v>B</v>
          </cell>
        </row>
        <row r="3259">
          <cell r="F3259" t="str">
            <v>EVB0003258</v>
          </cell>
          <cell r="G3259" t="str">
            <v>Raam - buitenraam</v>
          </cell>
          <cell r="H3259" t="str">
            <v>buitenwandopeningen; gevuld met ramen, algemeen (verzamelniveau)</v>
          </cell>
          <cell r="I3259"/>
          <cell r="J3259"/>
          <cell r="K3259"/>
          <cell r="L3259"/>
          <cell r="M3259"/>
          <cell r="N3259" t="str">
            <v>31.20</v>
          </cell>
          <cell r="O3259"/>
          <cell r="P3259"/>
          <cell r="Q3259" t="str">
            <v>000302</v>
          </cell>
          <cell r="R3259" t="str">
            <v>HERMANS</v>
          </cell>
          <cell r="S3259"/>
          <cell r="T3259"/>
          <cell r="U3259"/>
          <cell r="V3259">
            <v>1</v>
          </cell>
          <cell r="W3259">
            <v>44927</v>
          </cell>
          <cell r="X3259">
            <v>2023</v>
          </cell>
          <cell r="Y3259" t="str">
            <v>B</v>
          </cell>
        </row>
        <row r="3260">
          <cell r="F3260" t="str">
            <v>EVB0003259</v>
          </cell>
          <cell r="G3260" t="str">
            <v>Raam - zonnewering automatisch</v>
          </cell>
          <cell r="H3260" t="str">
            <v>vaste gebruikersvoorzieningen; standaard, lichtweringen</v>
          </cell>
          <cell r="I3260"/>
          <cell r="J3260"/>
          <cell r="K3260"/>
          <cell r="L3260"/>
          <cell r="M3260"/>
          <cell r="N3260" t="str">
            <v>72.12</v>
          </cell>
          <cell r="O3260"/>
          <cell r="P3260"/>
          <cell r="Q3260" t="str">
            <v>000309</v>
          </cell>
          <cell r="R3260" t="str">
            <v>ZORA</v>
          </cell>
          <cell r="S3260"/>
          <cell r="T3260"/>
          <cell r="U3260"/>
          <cell r="V3260">
            <v>1</v>
          </cell>
          <cell r="W3260">
            <v>44927</v>
          </cell>
          <cell r="X3260">
            <v>2023</v>
          </cell>
          <cell r="Y3260" t="str">
            <v>B</v>
          </cell>
        </row>
        <row r="3261">
          <cell r="F3261" t="str">
            <v>EVB0003260</v>
          </cell>
          <cell r="G3261" t="str">
            <v>Ventilatie - extractie - muur-/wandrooster</v>
          </cell>
          <cell r="H3261" t="str">
            <v>luchtbehandeling; centrale mechanische ventilatie, algemeen (verzamelniveau)</v>
          </cell>
          <cell r="I3261" t="str">
            <v>HVAC TF 54</v>
          </cell>
          <cell r="J3261"/>
          <cell r="K3261"/>
          <cell r="L3261"/>
          <cell r="M3261"/>
          <cell r="N3261" t="str">
            <v>57.50</v>
          </cell>
          <cell r="O3261" t="str">
            <v>000388</v>
          </cell>
          <cell r="P3261" t="str">
            <v>TROX</v>
          </cell>
          <cell r="Q3261" t="str">
            <v>000301</v>
          </cell>
          <cell r="R3261" t="str">
            <v>GEZEL</v>
          </cell>
          <cell r="S3261" t="str">
            <v>X-Grille modular</v>
          </cell>
          <cell r="T3261"/>
          <cell r="U3261"/>
          <cell r="V3261">
            <v>1</v>
          </cell>
          <cell r="W3261">
            <v>44927</v>
          </cell>
          <cell r="X3261">
            <v>2023</v>
          </cell>
          <cell r="Y3261" t="str">
            <v>B</v>
          </cell>
        </row>
        <row r="3262">
          <cell r="F3262" t="str">
            <v>EVB0003261</v>
          </cell>
          <cell r="G3262" t="str">
            <v>Ventilatie - pulsie - geperforeerd ventilatiekanaal</v>
          </cell>
          <cell r="H3262" t="str">
            <v>luchtbehandeling; centrale mechanische ventilatie, algemeen (verzamelniveau)</v>
          </cell>
          <cell r="I3262" t="str">
            <v>HVAC TF 58</v>
          </cell>
          <cell r="J3262"/>
          <cell r="K3262"/>
          <cell r="L3262"/>
          <cell r="M3262"/>
          <cell r="N3262" t="str">
            <v>57.50</v>
          </cell>
          <cell r="O3262" t="str">
            <v>000387</v>
          </cell>
          <cell r="P3262" t="str">
            <v>AIR Technologies</v>
          </cell>
          <cell r="Q3262" t="str">
            <v>000310</v>
          </cell>
          <cell r="R3262" t="str">
            <v>TM Technics</v>
          </cell>
          <cell r="S3262" t="str">
            <v>Diffusie met hoge inductie</v>
          </cell>
          <cell r="T3262"/>
          <cell r="U3262"/>
          <cell r="V3262">
            <v>1</v>
          </cell>
          <cell r="W3262">
            <v>44927</v>
          </cell>
          <cell r="X3262">
            <v>2023</v>
          </cell>
          <cell r="Y3262" t="str">
            <v>B</v>
          </cell>
        </row>
        <row r="3263">
          <cell r="F3263" t="str">
            <v>EVB0003262</v>
          </cell>
          <cell r="G3263" t="str">
            <v>verlichting - KNX-aanwezigheidsdetector</v>
          </cell>
          <cell r="H3263" t="str">
            <v>verlichting; standaard, bewaakt, algemeen (verzamelniveau)</v>
          </cell>
          <cell r="I3263" t="str">
            <v>ELEK TF 42</v>
          </cell>
          <cell r="J3263"/>
          <cell r="K3263"/>
          <cell r="L3263"/>
          <cell r="M3263"/>
          <cell r="N3263" t="str">
            <v>63.40</v>
          </cell>
          <cell r="O3263" t="str">
            <v>000346</v>
          </cell>
          <cell r="P3263" t="str">
            <v>ESYLUX</v>
          </cell>
          <cell r="Q3263" t="str">
            <v>000297</v>
          </cell>
          <cell r="R3263" t="str">
            <v>VMA</v>
          </cell>
          <cell r="S3263" t="str">
            <v>PD-C 360i/8 KNX UP</v>
          </cell>
          <cell r="T3263"/>
          <cell r="U3263"/>
          <cell r="V3263">
            <v>1</v>
          </cell>
          <cell r="W3263">
            <v>44927</v>
          </cell>
          <cell r="X3263">
            <v>2023</v>
          </cell>
          <cell r="Y3263" t="str">
            <v>B</v>
          </cell>
        </row>
        <row r="3264">
          <cell r="F3264" t="str">
            <v>EVB0003263</v>
          </cell>
          <cell r="G3264" t="str">
            <v>Verlichting - opbouw Maxos lichtlijn (3 rails met 6 st)</v>
          </cell>
          <cell r="H3264" t="str">
            <v>verlichting; standaard, bewaakt, algemeen (verzamelniveau)</v>
          </cell>
          <cell r="I3264" t="str">
            <v>ELEK TF 61/62/63/64/65/67/68/69</v>
          </cell>
          <cell r="J3264"/>
          <cell r="K3264"/>
          <cell r="L3264"/>
          <cell r="M3264"/>
          <cell r="N3264" t="str">
            <v>63.40</v>
          </cell>
          <cell r="O3264" t="str">
            <v>000419</v>
          </cell>
          <cell r="P3264" t="str">
            <v>PHILIPS Maxos Fusion</v>
          </cell>
          <cell r="Q3264" t="str">
            <v>000297</v>
          </cell>
          <cell r="R3264" t="str">
            <v>VMA</v>
          </cell>
          <cell r="S3264"/>
          <cell r="T3264"/>
          <cell r="U3264"/>
          <cell r="V3264">
            <v>1</v>
          </cell>
          <cell r="W3264">
            <v>44927</v>
          </cell>
          <cell r="X3264">
            <v>2023</v>
          </cell>
          <cell r="Y3264" t="str">
            <v>B</v>
          </cell>
        </row>
        <row r="3265">
          <cell r="F3265" t="str">
            <v>EVB0003264</v>
          </cell>
          <cell r="G3265" t="str">
            <v>Vloer - tegelvloer 300/300 wit-geel</v>
          </cell>
          <cell r="H3265" t="str">
            <v>vloerafwerkingen; verhoogd, algemeen (verzamelniveau)</v>
          </cell>
          <cell r="I3265"/>
          <cell r="J3265"/>
          <cell r="K3265"/>
          <cell r="L3265"/>
          <cell r="M3265"/>
          <cell r="N3265" t="str">
            <v>43.10</v>
          </cell>
          <cell r="O3265"/>
          <cell r="P3265"/>
          <cell r="Q3265"/>
          <cell r="R3265"/>
          <cell r="S3265"/>
          <cell r="T3265"/>
          <cell r="U3265"/>
          <cell r="V3265">
            <v>1</v>
          </cell>
          <cell r="W3265">
            <v>44927</v>
          </cell>
          <cell r="X3265">
            <v>2023</v>
          </cell>
          <cell r="Y3265" t="str">
            <v>B</v>
          </cell>
        </row>
        <row r="3266">
          <cell r="F3266" t="str">
            <v>EVB0003265</v>
          </cell>
          <cell r="G3266" t="str">
            <v>Brand - automatische branddetectie</v>
          </cell>
          <cell r="H3266" t="str">
            <v>beveiliging; brand, detectie en alarmering</v>
          </cell>
          <cell r="I3266" t="str">
            <v>ELEK TF 145</v>
          </cell>
          <cell r="J3266"/>
          <cell r="K3266"/>
          <cell r="L3266"/>
          <cell r="M3266"/>
          <cell r="N3266" t="str">
            <v>65.11</v>
          </cell>
          <cell r="O3266" t="str">
            <v>000324</v>
          </cell>
          <cell r="P3266" t="str">
            <v>BOSCH</v>
          </cell>
          <cell r="Q3266" t="str">
            <v>000297</v>
          </cell>
          <cell r="R3266" t="str">
            <v>VMA</v>
          </cell>
          <cell r="S3266" t="str">
            <v>FAP-0420 (AVENAR detector 4000)</v>
          </cell>
          <cell r="T3266"/>
          <cell r="U3266"/>
          <cell r="V3266">
            <v>1</v>
          </cell>
          <cell r="W3266">
            <v>44927</v>
          </cell>
          <cell r="X3266">
            <v>2023</v>
          </cell>
          <cell r="Y3266" t="str">
            <v>B</v>
          </cell>
        </row>
        <row r="3267">
          <cell r="F3267" t="str">
            <v>EVB0003266</v>
          </cell>
          <cell r="G3267" t="str">
            <v>Brand - automatische branddetectie (boven verlaagd plafond)</v>
          </cell>
          <cell r="H3267" t="str">
            <v>beveiliging; brand, detectie en alarmering</v>
          </cell>
          <cell r="I3267" t="str">
            <v>ELEK TF 145</v>
          </cell>
          <cell r="J3267"/>
          <cell r="K3267"/>
          <cell r="L3267"/>
          <cell r="M3267"/>
          <cell r="N3267" t="str">
            <v>65.11</v>
          </cell>
          <cell r="O3267" t="str">
            <v>000324</v>
          </cell>
          <cell r="P3267" t="str">
            <v>BOSCH</v>
          </cell>
          <cell r="Q3267" t="str">
            <v>000297</v>
          </cell>
          <cell r="R3267" t="str">
            <v>VMA</v>
          </cell>
          <cell r="S3267" t="str">
            <v>FAP-0420 (AVENAR detector 4000)</v>
          </cell>
          <cell r="T3267"/>
          <cell r="U3267"/>
          <cell r="V3267">
            <v>1</v>
          </cell>
          <cell r="W3267">
            <v>44927</v>
          </cell>
          <cell r="X3267">
            <v>2023</v>
          </cell>
          <cell r="Y3267" t="str">
            <v>B</v>
          </cell>
        </row>
        <row r="3268">
          <cell r="F3268" t="str">
            <v>EVB0003267</v>
          </cell>
          <cell r="G3268" t="str">
            <v>Communicatie - aansluitdoos data/telefonie RJ45 enkel</v>
          </cell>
          <cell r="H3268" t="str">
            <v>communicatie; overdracht van signalen, algemeen (verzamelniveau)</v>
          </cell>
          <cell r="I3268" t="str">
            <v>ELEK TF 119</v>
          </cell>
          <cell r="J3268"/>
          <cell r="K3268"/>
          <cell r="L3268"/>
          <cell r="M3268"/>
          <cell r="N3268" t="str">
            <v>64.10</v>
          </cell>
          <cell r="O3268" t="str">
            <v>000326</v>
          </cell>
          <cell r="P3268" t="str">
            <v>R&amp;M</v>
          </cell>
          <cell r="Q3268" t="str">
            <v>000297</v>
          </cell>
          <cell r="R3268" t="str">
            <v>VMA</v>
          </cell>
          <cell r="S3268" t="str">
            <v>R813508 - 977803015 - RJ45/s</v>
          </cell>
          <cell r="T3268"/>
          <cell r="U3268"/>
          <cell r="V3268">
            <v>1</v>
          </cell>
          <cell r="W3268">
            <v>44927</v>
          </cell>
          <cell r="X3268">
            <v>2023</v>
          </cell>
          <cell r="Y3268" t="str">
            <v>B</v>
          </cell>
        </row>
        <row r="3269">
          <cell r="F3269" t="str">
            <v>EVB0003268</v>
          </cell>
          <cell r="G3269" t="str">
            <v>Communicatie - luidspreker Type 1 (rond opbouw)</v>
          </cell>
          <cell r="H3269" t="str">
            <v>communicatie; overdracht van geluid/spraak, geluidsdistributie</v>
          </cell>
          <cell r="I3269" t="str">
            <v>ELEK TF 176</v>
          </cell>
          <cell r="J3269"/>
          <cell r="K3269"/>
          <cell r="L3269"/>
          <cell r="M3269"/>
          <cell r="N3269" t="str">
            <v>64.24</v>
          </cell>
          <cell r="O3269" t="str">
            <v>000325</v>
          </cell>
          <cell r="P3269" t="str">
            <v>AUDAC</v>
          </cell>
          <cell r="Q3269" t="str">
            <v>000297</v>
          </cell>
          <cell r="R3269" t="str">
            <v>VMA</v>
          </cell>
          <cell r="S3269" t="str">
            <v>NELO706/W</v>
          </cell>
          <cell r="T3269"/>
          <cell r="U3269"/>
          <cell r="V3269">
            <v>1</v>
          </cell>
          <cell r="W3269">
            <v>44927</v>
          </cell>
          <cell r="X3269">
            <v>2023</v>
          </cell>
          <cell r="Y3269" t="str">
            <v>B</v>
          </cell>
        </row>
        <row r="3270">
          <cell r="F3270" t="str">
            <v>EVB0003269</v>
          </cell>
          <cell r="G3270" t="str">
            <v>Communicatie - WIFI Accespoint plafond</v>
          </cell>
          <cell r="H3270" t="str">
            <v>communicatie; overdracht van signalen, algemeen (verzamelniveau)</v>
          </cell>
          <cell r="I3270" t="str">
            <v>TF WDB000001-0053</v>
          </cell>
          <cell r="J3270"/>
          <cell r="K3270"/>
          <cell r="L3270"/>
          <cell r="M3270"/>
          <cell r="N3270" t="str">
            <v>64.10</v>
          </cell>
          <cell r="O3270" t="str">
            <v>000336</v>
          </cell>
          <cell r="P3270" t="str">
            <v>RUCKUS</v>
          </cell>
          <cell r="Q3270" t="str">
            <v>000297</v>
          </cell>
          <cell r="R3270" t="str">
            <v>VMA</v>
          </cell>
          <cell r="S3270" t="str">
            <v>R650</v>
          </cell>
          <cell r="T3270"/>
          <cell r="U3270"/>
          <cell r="V3270">
            <v>1</v>
          </cell>
          <cell r="W3270">
            <v>44927</v>
          </cell>
          <cell r="X3270">
            <v>2023</v>
          </cell>
          <cell r="Y3270" t="str">
            <v>B</v>
          </cell>
        </row>
        <row r="3271">
          <cell r="F3271" t="str">
            <v>EVB0003270</v>
          </cell>
          <cell r="G3271" t="str">
            <v>CV &amp; Ventilatie - Ruimtevoeler</v>
          </cell>
          <cell r="H3271" t="str">
            <v>regeling klimaat en sanitair; centrale melding, meting en sturing, algemeen (verzamelniveau)</v>
          </cell>
          <cell r="I3271"/>
          <cell r="J3271"/>
          <cell r="K3271"/>
          <cell r="L3271"/>
          <cell r="M3271"/>
          <cell r="N3271" t="str">
            <v>58.20</v>
          </cell>
          <cell r="O3271" t="str">
            <v>000250</v>
          </cell>
          <cell r="P3271" t="str">
            <v>Schneider</v>
          </cell>
          <cell r="Q3271" t="str">
            <v>000301</v>
          </cell>
          <cell r="R3271" t="str">
            <v>GEZEL</v>
          </cell>
          <cell r="S3271" t="str">
            <v>SLPWXCX</v>
          </cell>
          <cell r="T3271"/>
          <cell r="U3271"/>
          <cell r="V3271">
            <v>1</v>
          </cell>
          <cell r="W3271">
            <v>44927</v>
          </cell>
          <cell r="X3271">
            <v>2023</v>
          </cell>
          <cell r="Y3271" t="str">
            <v>B</v>
          </cell>
        </row>
        <row r="3272">
          <cell r="F3272" t="str">
            <v>EVB0003271</v>
          </cell>
          <cell r="G3272" t="str">
            <v>Deur - binnendeur type 1 met boven- &amp; zijraam - cilinderslot</v>
          </cell>
          <cell r="H3272" t="str">
            <v>binnenwandopeningen; gevuld met deuren, algemeen (verzamelniveau)</v>
          </cell>
          <cell r="I3272"/>
          <cell r="J3272"/>
          <cell r="K3272"/>
          <cell r="L3272"/>
          <cell r="M3272"/>
          <cell r="N3272" t="str">
            <v>32.30</v>
          </cell>
          <cell r="O3272"/>
          <cell r="P3272"/>
          <cell r="Q3272" t="str">
            <v>000298</v>
          </cell>
          <cell r="R3272" t="str">
            <v>DRAFAB</v>
          </cell>
          <cell r="S3272"/>
          <cell r="T3272"/>
          <cell r="U3272"/>
          <cell r="V3272">
            <v>1</v>
          </cell>
          <cell r="W3272">
            <v>44927</v>
          </cell>
          <cell r="X3272">
            <v>2023</v>
          </cell>
          <cell r="Y3272" t="str">
            <v>B</v>
          </cell>
        </row>
        <row r="3273">
          <cell r="F3273" t="str">
            <v>EVB0003272</v>
          </cell>
          <cell r="G3273" t="str">
            <v>Elektriciteit - schakelaars verlichting</v>
          </cell>
          <cell r="H3273" t="str">
            <v>centrale elektrotechnische voorz.; energie, laagspanning, algemeen</v>
          </cell>
          <cell r="I3273" t="str">
            <v>ELEK TF 37</v>
          </cell>
          <cell r="J3273"/>
          <cell r="K3273"/>
          <cell r="L3273"/>
          <cell r="M3273"/>
          <cell r="N3273" t="str">
            <v>61.50</v>
          </cell>
          <cell r="O3273" t="str">
            <v>000327</v>
          </cell>
          <cell r="P3273" t="str">
            <v>NIKO</v>
          </cell>
          <cell r="Q3273" t="str">
            <v>000297</v>
          </cell>
          <cell r="R3273" t="str">
            <v>VMA</v>
          </cell>
          <cell r="S3273" t="str">
            <v>100-66600 / 66602 / 66603</v>
          </cell>
          <cell r="T3273"/>
          <cell r="U3273"/>
          <cell r="V3273">
            <v>1</v>
          </cell>
          <cell r="W3273">
            <v>44927</v>
          </cell>
          <cell r="X3273">
            <v>2023</v>
          </cell>
          <cell r="Y3273" t="str">
            <v>B</v>
          </cell>
        </row>
        <row r="3274">
          <cell r="F3274" t="str">
            <v>EVB0003273</v>
          </cell>
          <cell r="G3274" t="str">
            <v>Elektriciteit - schakelaars zonnewering</v>
          </cell>
          <cell r="H3274" t="str">
            <v>centrale elektrotechnische voorz.; energie, laagspanning, algemeen</v>
          </cell>
          <cell r="I3274" t="str">
            <v>ELEK TF 37</v>
          </cell>
          <cell r="J3274"/>
          <cell r="K3274"/>
          <cell r="L3274"/>
          <cell r="M3274"/>
          <cell r="N3274" t="str">
            <v>61.50</v>
          </cell>
          <cell r="O3274" t="str">
            <v>000327</v>
          </cell>
          <cell r="P3274" t="str">
            <v>NIKO</v>
          </cell>
          <cell r="Q3274" t="str">
            <v>000297</v>
          </cell>
          <cell r="R3274" t="str">
            <v>VMA</v>
          </cell>
          <cell r="S3274" t="str">
            <v>100-66600 / 66602 / 66603</v>
          </cell>
          <cell r="T3274"/>
          <cell r="U3274"/>
          <cell r="V3274">
            <v>1</v>
          </cell>
          <cell r="W3274">
            <v>44927</v>
          </cell>
          <cell r="X3274">
            <v>2023</v>
          </cell>
          <cell r="Y3274" t="str">
            <v>B</v>
          </cell>
        </row>
        <row r="3275">
          <cell r="F3275" t="str">
            <v>EVB0003274</v>
          </cell>
          <cell r="G3275" t="str">
            <v>Elektriciteit - stopcontact 220V</v>
          </cell>
          <cell r="H3275" t="str">
            <v>centrale elektrotechnische voorz.; energie, laagspanning, algemeen</v>
          </cell>
          <cell r="I3275" t="str">
            <v>ELEK TF 37</v>
          </cell>
          <cell r="J3275"/>
          <cell r="K3275"/>
          <cell r="L3275"/>
          <cell r="M3275"/>
          <cell r="N3275" t="str">
            <v>61.50</v>
          </cell>
          <cell r="O3275" t="str">
            <v>000327</v>
          </cell>
          <cell r="P3275" t="str">
            <v>NIKO</v>
          </cell>
          <cell r="Q3275" t="str">
            <v>000297</v>
          </cell>
          <cell r="R3275" t="str">
            <v>VMA</v>
          </cell>
          <cell r="S3275" t="str">
            <v>100-66600 / 66602 / 66603</v>
          </cell>
          <cell r="T3275"/>
          <cell r="U3275"/>
          <cell r="V3275">
            <v>1</v>
          </cell>
          <cell r="W3275">
            <v>44927</v>
          </cell>
          <cell r="X3275">
            <v>2023</v>
          </cell>
          <cell r="Y3275" t="str">
            <v>B</v>
          </cell>
        </row>
        <row r="3276">
          <cell r="F3276" t="str">
            <v>EVB0003275</v>
          </cell>
          <cell r="G3276" t="str">
            <v>Elektriciteit - blindplaat achter monitor</v>
          </cell>
          <cell r="H3276" t="str">
            <v>centrale elektrotechnische voorz.; energie, laagspanning, algemeen</v>
          </cell>
          <cell r="I3276" t="str">
            <v>ELEK TF 37</v>
          </cell>
          <cell r="J3276"/>
          <cell r="K3276"/>
          <cell r="L3276"/>
          <cell r="M3276"/>
          <cell r="N3276" t="str">
            <v>61.50</v>
          </cell>
          <cell r="O3276" t="str">
            <v>000327</v>
          </cell>
          <cell r="P3276" t="str">
            <v>NIKO</v>
          </cell>
          <cell r="Q3276" t="str">
            <v>000297</v>
          </cell>
          <cell r="R3276" t="str">
            <v>VMA</v>
          </cell>
          <cell r="S3276" t="str">
            <v>100-66600 / 66602 / 66603</v>
          </cell>
          <cell r="T3276"/>
          <cell r="U3276"/>
          <cell r="V3276">
            <v>1</v>
          </cell>
          <cell r="W3276">
            <v>44927</v>
          </cell>
          <cell r="X3276">
            <v>2023</v>
          </cell>
          <cell r="Y3276" t="str">
            <v>B</v>
          </cell>
        </row>
        <row r="3277">
          <cell r="F3277" t="str">
            <v>EVB0003276</v>
          </cell>
          <cell r="G3277" t="str">
            <v>Elektriciteit - blindplaat</v>
          </cell>
          <cell r="H3277" t="str">
            <v>centrale elektrotechnische voorz.; energie, laagspanning, algemeen</v>
          </cell>
          <cell r="I3277" t="str">
            <v>ELEK TF 37</v>
          </cell>
          <cell r="J3277"/>
          <cell r="K3277"/>
          <cell r="L3277"/>
          <cell r="M3277"/>
          <cell r="N3277" t="str">
            <v>61.50</v>
          </cell>
          <cell r="O3277" t="str">
            <v>000327</v>
          </cell>
          <cell r="P3277" t="str">
            <v>NIKO</v>
          </cell>
          <cell r="Q3277" t="str">
            <v>000297</v>
          </cell>
          <cell r="R3277" t="str">
            <v>VMA</v>
          </cell>
          <cell r="S3277" t="str">
            <v>100-66600 / 66602 / 66603</v>
          </cell>
          <cell r="T3277"/>
          <cell r="U3277"/>
          <cell r="V3277">
            <v>1</v>
          </cell>
          <cell r="W3277">
            <v>44927</v>
          </cell>
          <cell r="X3277">
            <v>2023</v>
          </cell>
          <cell r="Y3277" t="str">
            <v>B</v>
          </cell>
        </row>
        <row r="3278">
          <cell r="F3278" t="str">
            <v>EVB0003277</v>
          </cell>
          <cell r="G3278" t="str">
            <v>Muur - gyproc</v>
          </cell>
          <cell r="H3278" t="str">
            <v>binnenwanden; niet constructief, algemeen (verzamelniveau)</v>
          </cell>
          <cell r="I3278" t="str">
            <v>TF-WDB000001-0018.2.a &amp; 28-A</v>
          </cell>
          <cell r="J3278"/>
          <cell r="K3278"/>
          <cell r="L3278"/>
          <cell r="M3278"/>
          <cell r="N3278" t="str">
            <v>22.10</v>
          </cell>
          <cell r="O3278" t="str">
            <v>000351</v>
          </cell>
          <cell r="P3278" t="str">
            <v>SAINT-GOBAIN</v>
          </cell>
          <cell r="Q3278" t="str">
            <v>000303</v>
          </cell>
          <cell r="R3278" t="str">
            <v>VAN HULLE BOUWSERVICE</v>
          </cell>
          <cell r="S3278"/>
          <cell r="T3278"/>
          <cell r="U3278"/>
          <cell r="V3278">
            <v>1</v>
          </cell>
          <cell r="W3278">
            <v>44927</v>
          </cell>
          <cell r="X3278">
            <v>2023</v>
          </cell>
          <cell r="Y3278" t="str">
            <v>B</v>
          </cell>
        </row>
        <row r="3279">
          <cell r="F3279" t="str">
            <v>EVB0003278</v>
          </cell>
          <cell r="G3279" t="str">
            <v>Muur - Multipor aan bestaande muren</v>
          </cell>
          <cell r="H3279" t="str">
            <v>binnenwanden; niet constructief, algemeen (verzamelniveau)</v>
          </cell>
          <cell r="I3279" t="str">
            <v>TF-WDB000001-0022-A</v>
          </cell>
          <cell r="J3279"/>
          <cell r="K3279"/>
          <cell r="L3279"/>
          <cell r="M3279"/>
          <cell r="N3279" t="str">
            <v>22.10</v>
          </cell>
          <cell r="O3279" t="str">
            <v>000426</v>
          </cell>
          <cell r="P3279" t="str">
            <v>XELLA</v>
          </cell>
          <cell r="Q3279" t="str">
            <v>000300</v>
          </cell>
          <cell r="R3279" t="str">
            <v>ALHEEMBOUW</v>
          </cell>
          <cell r="S3279"/>
          <cell r="T3279"/>
          <cell r="U3279"/>
          <cell r="V3279">
            <v>1</v>
          </cell>
          <cell r="W3279">
            <v>44927</v>
          </cell>
          <cell r="X3279">
            <v>2023</v>
          </cell>
          <cell r="Y3279" t="str">
            <v>B</v>
          </cell>
        </row>
        <row r="3280">
          <cell r="F3280" t="str">
            <v>EVB0003279</v>
          </cell>
          <cell r="G3280" t="str">
            <v>Muur - stijlwanden</v>
          </cell>
          <cell r="H3280" t="str">
            <v>binnenwanden; niet constructief, algemeen (verzamelniveau)</v>
          </cell>
          <cell r="I3280"/>
          <cell r="J3280"/>
          <cell r="K3280"/>
          <cell r="L3280"/>
          <cell r="M3280"/>
          <cell r="N3280" t="str">
            <v>22.10</v>
          </cell>
          <cell r="O3280"/>
          <cell r="P3280"/>
          <cell r="Q3280" t="str">
            <v>000300</v>
          </cell>
          <cell r="R3280" t="str">
            <v>ALHEEMBOUW</v>
          </cell>
          <cell r="S3280"/>
          <cell r="T3280"/>
          <cell r="U3280"/>
          <cell r="V3280">
            <v>1</v>
          </cell>
          <cell r="W3280">
            <v>44927</v>
          </cell>
          <cell r="X3280">
            <v>2023</v>
          </cell>
          <cell r="Y3280" t="str">
            <v>B</v>
          </cell>
        </row>
        <row r="3281">
          <cell r="F3281" t="str">
            <v>EVB0003280</v>
          </cell>
          <cell r="G3281" t="str">
            <v>Noodverlichting - plafond TYPE 2 rond (lens antipaniek)</v>
          </cell>
          <cell r="H3281" t="str">
            <v>centrale elektrotechnische voorz.; energie, laagspanning, algemeen</v>
          </cell>
          <cell r="I3281" t="str">
            <v>ELEK TF 78</v>
          </cell>
          <cell r="J3281"/>
          <cell r="K3281"/>
          <cell r="L3281"/>
          <cell r="M3281"/>
          <cell r="N3281" t="str">
            <v>61.50</v>
          </cell>
          <cell r="O3281" t="str">
            <v>000339</v>
          </cell>
          <cell r="P3281" t="str">
            <v>ZEMPER</v>
          </cell>
          <cell r="Q3281" t="str">
            <v>000297</v>
          </cell>
          <cell r="R3281" t="str">
            <v>VMA</v>
          </cell>
          <cell r="S3281" t="str">
            <v>LSM3250LDPW</v>
          </cell>
          <cell r="T3281"/>
          <cell r="U3281"/>
          <cell r="V3281">
            <v>1</v>
          </cell>
          <cell r="W3281">
            <v>44927</v>
          </cell>
          <cell r="X3281">
            <v>2023</v>
          </cell>
          <cell r="Y3281" t="str">
            <v>B</v>
          </cell>
        </row>
        <row r="3282">
          <cell r="F3282" t="str">
            <v>EVB0003281</v>
          </cell>
          <cell r="G3282" t="str">
            <v>Plafond - verlaagd rotswolvezel (1200 x 600)</v>
          </cell>
          <cell r="H3282" t="str">
            <v>plafondafwerkingen; verlaagd, algemeen (verzamelniveau)</v>
          </cell>
          <cell r="I3282" t="str">
            <v>TF-WDB000001-0018.4-A</v>
          </cell>
          <cell r="J3282"/>
          <cell r="K3282"/>
          <cell r="L3282"/>
          <cell r="M3282"/>
          <cell r="N3282" t="str">
            <v>45.10</v>
          </cell>
          <cell r="O3282" t="str">
            <v>000391</v>
          </cell>
          <cell r="P3282" t="str">
            <v>SAINT-GOBAIN Eurocoustic</v>
          </cell>
          <cell r="Q3282" t="str">
            <v>000303</v>
          </cell>
          <cell r="R3282" t="str">
            <v>VAN HULLE BOUWSERVICE</v>
          </cell>
          <cell r="S3282"/>
          <cell r="T3282"/>
          <cell r="U3282"/>
          <cell r="V3282">
            <v>1</v>
          </cell>
          <cell r="W3282">
            <v>44927</v>
          </cell>
          <cell r="X3282">
            <v>2023</v>
          </cell>
          <cell r="Y3282" t="str">
            <v>B</v>
          </cell>
        </row>
        <row r="3283">
          <cell r="F3283" t="str">
            <v>EVB0003282</v>
          </cell>
          <cell r="G3283" t="str">
            <v>Raam - binnenraam</v>
          </cell>
          <cell r="H3283" t="str">
            <v>binnenwandopeningen; gevuld met ramen, gesloten ramen</v>
          </cell>
          <cell r="I3283"/>
          <cell r="J3283"/>
          <cell r="K3283"/>
          <cell r="L3283"/>
          <cell r="M3283"/>
          <cell r="N3283" t="str">
            <v>32.21</v>
          </cell>
          <cell r="O3283"/>
          <cell r="P3283"/>
          <cell r="Q3283" t="str">
            <v>000298</v>
          </cell>
          <cell r="R3283" t="str">
            <v>DRAFAB</v>
          </cell>
          <cell r="S3283"/>
          <cell r="T3283"/>
          <cell r="U3283"/>
          <cell r="V3283">
            <v>1</v>
          </cell>
          <cell r="W3283">
            <v>44927</v>
          </cell>
          <cell r="X3283">
            <v>2023</v>
          </cell>
          <cell r="Y3283" t="str">
            <v>B</v>
          </cell>
        </row>
        <row r="3284">
          <cell r="F3284" t="str">
            <v>EVB0003283</v>
          </cell>
          <cell r="G3284" t="str">
            <v>Raam - buitenraam</v>
          </cell>
          <cell r="H3284" t="str">
            <v>buitenwandopeningen; gevuld met ramen, algemeen (verzamelniveau)</v>
          </cell>
          <cell r="I3284"/>
          <cell r="J3284"/>
          <cell r="K3284"/>
          <cell r="L3284"/>
          <cell r="M3284"/>
          <cell r="N3284" t="str">
            <v>31.20</v>
          </cell>
          <cell r="O3284"/>
          <cell r="P3284"/>
          <cell r="Q3284" t="str">
            <v>000302</v>
          </cell>
          <cell r="R3284" t="str">
            <v>HERMANS</v>
          </cell>
          <cell r="S3284"/>
          <cell r="T3284"/>
          <cell r="U3284"/>
          <cell r="V3284">
            <v>1</v>
          </cell>
          <cell r="W3284">
            <v>44927</v>
          </cell>
          <cell r="X3284">
            <v>2023</v>
          </cell>
          <cell r="Y3284" t="str">
            <v>B</v>
          </cell>
        </row>
        <row r="3285">
          <cell r="F3285" t="str">
            <v>EVB0003284</v>
          </cell>
          <cell r="G3285" t="str">
            <v>Raam - zonnewering automatisch</v>
          </cell>
          <cell r="H3285" t="str">
            <v>vaste gebruikersvoorzieningen; standaard, lichtweringen</v>
          </cell>
          <cell r="I3285"/>
          <cell r="J3285"/>
          <cell r="K3285"/>
          <cell r="L3285"/>
          <cell r="M3285"/>
          <cell r="N3285" t="str">
            <v>72.12</v>
          </cell>
          <cell r="O3285"/>
          <cell r="P3285"/>
          <cell r="Q3285" t="str">
            <v>000309</v>
          </cell>
          <cell r="R3285" t="str">
            <v>ZORA</v>
          </cell>
          <cell r="S3285"/>
          <cell r="T3285"/>
          <cell r="U3285"/>
          <cell r="V3285">
            <v>1</v>
          </cell>
          <cell r="W3285">
            <v>44927</v>
          </cell>
          <cell r="X3285">
            <v>2023</v>
          </cell>
          <cell r="Y3285" t="str">
            <v>B</v>
          </cell>
        </row>
        <row r="3286">
          <cell r="F3286" t="str">
            <v>EVB0003285</v>
          </cell>
          <cell r="G3286" t="str">
            <v>Ventilatie - extractie - muur-/wandrooster</v>
          </cell>
          <cell r="H3286" t="str">
            <v>luchtbehandeling; centrale mechanische ventilatie, algemeen (verzamelniveau)</v>
          </cell>
          <cell r="I3286" t="str">
            <v>HVAC TF 54</v>
          </cell>
          <cell r="J3286"/>
          <cell r="K3286"/>
          <cell r="L3286"/>
          <cell r="M3286"/>
          <cell r="N3286" t="str">
            <v>57.50</v>
          </cell>
          <cell r="O3286" t="str">
            <v>000388</v>
          </cell>
          <cell r="P3286" t="str">
            <v>TROX</v>
          </cell>
          <cell r="Q3286" t="str">
            <v>000301</v>
          </cell>
          <cell r="R3286" t="str">
            <v>GEZEL</v>
          </cell>
          <cell r="S3286" t="str">
            <v>X-Grille modular</v>
          </cell>
          <cell r="T3286"/>
          <cell r="U3286"/>
          <cell r="V3286">
            <v>1</v>
          </cell>
          <cell r="W3286">
            <v>44927</v>
          </cell>
          <cell r="X3286">
            <v>2023</v>
          </cell>
          <cell r="Y3286" t="str">
            <v>B</v>
          </cell>
        </row>
        <row r="3287">
          <cell r="F3287" t="str">
            <v>EVB0003286</v>
          </cell>
          <cell r="G3287" t="str">
            <v>Ventilatie - pulsie - geperforeerd ventilatiekanaal</v>
          </cell>
          <cell r="H3287" t="str">
            <v>luchtbehandeling; centrale mechanische ventilatie, algemeen (verzamelniveau)</v>
          </cell>
          <cell r="I3287" t="str">
            <v>HVAC TF 58</v>
          </cell>
          <cell r="J3287"/>
          <cell r="K3287"/>
          <cell r="L3287"/>
          <cell r="M3287"/>
          <cell r="N3287" t="str">
            <v>57.50</v>
          </cell>
          <cell r="O3287" t="str">
            <v>000387</v>
          </cell>
          <cell r="P3287" t="str">
            <v>AIR Technologies</v>
          </cell>
          <cell r="Q3287" t="str">
            <v>000310</v>
          </cell>
          <cell r="R3287" t="str">
            <v>TM Technics</v>
          </cell>
          <cell r="S3287" t="str">
            <v>Diffusie met hoge inductie</v>
          </cell>
          <cell r="T3287"/>
          <cell r="U3287"/>
          <cell r="V3287">
            <v>1</v>
          </cell>
          <cell r="W3287">
            <v>44927</v>
          </cell>
          <cell r="X3287">
            <v>2023</v>
          </cell>
          <cell r="Y3287" t="str">
            <v>B</v>
          </cell>
        </row>
        <row r="3288">
          <cell r="F3288" t="str">
            <v>EVB0003287</v>
          </cell>
          <cell r="G3288" t="str">
            <v>verlichting - KNX-aanwezigheidsdetector</v>
          </cell>
          <cell r="H3288" t="str">
            <v>verlichting; standaard, bewaakt, algemeen (verzamelniveau)</v>
          </cell>
          <cell r="I3288" t="str">
            <v>ELEK TF 42</v>
          </cell>
          <cell r="J3288"/>
          <cell r="K3288"/>
          <cell r="L3288"/>
          <cell r="M3288"/>
          <cell r="N3288" t="str">
            <v>63.40</v>
          </cell>
          <cell r="O3288" t="str">
            <v>000346</v>
          </cell>
          <cell r="P3288" t="str">
            <v>ESYLUX</v>
          </cell>
          <cell r="Q3288" t="str">
            <v>000297</v>
          </cell>
          <cell r="R3288" t="str">
            <v>VMA</v>
          </cell>
          <cell r="S3288" t="str">
            <v>PD-C 360i/8 KNX UP</v>
          </cell>
          <cell r="T3288"/>
          <cell r="U3288"/>
          <cell r="V3288">
            <v>1</v>
          </cell>
          <cell r="W3288">
            <v>44927</v>
          </cell>
          <cell r="X3288">
            <v>2023</v>
          </cell>
          <cell r="Y3288" t="str">
            <v>B</v>
          </cell>
        </row>
        <row r="3289">
          <cell r="F3289" t="str">
            <v>EVB0003288</v>
          </cell>
          <cell r="G3289" t="str">
            <v>Verlichting - opbouw Maxos lichtlijn (3 rails met 6 st)</v>
          </cell>
          <cell r="H3289" t="str">
            <v>verlichting; standaard, bewaakt, algemeen (verzamelniveau)</v>
          </cell>
          <cell r="I3289" t="str">
            <v>ELEK TF 61/62/63/64/65/67/68/69</v>
          </cell>
          <cell r="J3289"/>
          <cell r="K3289"/>
          <cell r="L3289"/>
          <cell r="M3289"/>
          <cell r="N3289" t="str">
            <v>63.40</v>
          </cell>
          <cell r="O3289" t="str">
            <v>000419</v>
          </cell>
          <cell r="P3289" t="str">
            <v>PHILIPS Maxos Fusion</v>
          </cell>
          <cell r="Q3289" t="str">
            <v>000297</v>
          </cell>
          <cell r="R3289" t="str">
            <v>VMA</v>
          </cell>
          <cell r="S3289"/>
          <cell r="T3289"/>
          <cell r="U3289"/>
          <cell r="V3289">
            <v>1</v>
          </cell>
          <cell r="W3289">
            <v>44927</v>
          </cell>
          <cell r="X3289">
            <v>2023</v>
          </cell>
          <cell r="Y3289" t="str">
            <v>B</v>
          </cell>
        </row>
        <row r="3290">
          <cell r="F3290" t="str">
            <v>EVB0003289</v>
          </cell>
          <cell r="G3290" t="str">
            <v>Vloer - tegelvloer 300/300 wit-geel</v>
          </cell>
          <cell r="H3290" t="str">
            <v>vloerafwerkingen; verhoogd, algemeen (verzamelniveau)</v>
          </cell>
          <cell r="I3290"/>
          <cell r="J3290"/>
          <cell r="K3290"/>
          <cell r="L3290"/>
          <cell r="M3290"/>
          <cell r="N3290" t="str">
            <v>43.10</v>
          </cell>
          <cell r="O3290"/>
          <cell r="P3290"/>
          <cell r="Q3290"/>
          <cell r="R3290"/>
          <cell r="S3290"/>
          <cell r="T3290"/>
          <cell r="U3290"/>
          <cell r="V3290">
            <v>1</v>
          </cell>
          <cell r="W3290">
            <v>44927</v>
          </cell>
          <cell r="X3290">
            <v>2023</v>
          </cell>
          <cell r="Y3290" t="str">
            <v>B</v>
          </cell>
        </row>
        <row r="3291">
          <cell r="F3291" t="str">
            <v>EVB0003290</v>
          </cell>
          <cell r="G3291" t="str">
            <v>Brand - automatische branddetectie</v>
          </cell>
          <cell r="H3291" t="str">
            <v>beveiliging; brand, detectie en alarmering</v>
          </cell>
          <cell r="I3291" t="str">
            <v>ELEK TF 145</v>
          </cell>
          <cell r="J3291"/>
          <cell r="K3291"/>
          <cell r="L3291"/>
          <cell r="M3291"/>
          <cell r="N3291" t="str">
            <v>65.11</v>
          </cell>
          <cell r="O3291" t="str">
            <v>000324</v>
          </cell>
          <cell r="P3291" t="str">
            <v>BOSCH</v>
          </cell>
          <cell r="Q3291" t="str">
            <v>000297</v>
          </cell>
          <cell r="R3291" t="str">
            <v>VMA</v>
          </cell>
          <cell r="S3291" t="str">
            <v>FAP-0420 (AVENAR detector 4000)</v>
          </cell>
          <cell r="T3291"/>
          <cell r="U3291"/>
          <cell r="V3291">
            <v>1</v>
          </cell>
          <cell r="W3291">
            <v>44927</v>
          </cell>
          <cell r="X3291">
            <v>2023</v>
          </cell>
          <cell r="Y3291" t="str">
            <v>B</v>
          </cell>
        </row>
        <row r="3292">
          <cell r="F3292" t="str">
            <v>EVB0003291</v>
          </cell>
          <cell r="G3292" t="str">
            <v>Brand - automatische branddetectie (boven verlaagd plafond)</v>
          </cell>
          <cell r="H3292" t="str">
            <v>beveiliging; brand, detectie en alarmering</v>
          </cell>
          <cell r="I3292" t="str">
            <v>ELEK TF 145</v>
          </cell>
          <cell r="J3292"/>
          <cell r="K3292"/>
          <cell r="L3292"/>
          <cell r="M3292"/>
          <cell r="N3292" t="str">
            <v>65.11</v>
          </cell>
          <cell r="O3292" t="str">
            <v>000324</v>
          </cell>
          <cell r="P3292" t="str">
            <v>BOSCH</v>
          </cell>
          <cell r="Q3292" t="str">
            <v>000297</v>
          </cell>
          <cell r="R3292" t="str">
            <v>VMA</v>
          </cell>
          <cell r="S3292" t="str">
            <v>FAP-0420 (AVENAR detector 4000)</v>
          </cell>
          <cell r="T3292"/>
          <cell r="U3292"/>
          <cell r="V3292">
            <v>1</v>
          </cell>
          <cell r="W3292">
            <v>44927</v>
          </cell>
          <cell r="X3292">
            <v>2023</v>
          </cell>
          <cell r="Y3292" t="str">
            <v>B</v>
          </cell>
        </row>
        <row r="3293">
          <cell r="F3293" t="str">
            <v>EVB0003292</v>
          </cell>
          <cell r="G3293" t="str">
            <v>Communicatie - aansluitdoos data/telefonie RJ45 enkel</v>
          </cell>
          <cell r="H3293" t="str">
            <v>communicatie; overdracht van signalen, algemeen (verzamelniveau)</v>
          </cell>
          <cell r="I3293" t="str">
            <v>ELEK TF 119</v>
          </cell>
          <cell r="J3293"/>
          <cell r="K3293"/>
          <cell r="L3293"/>
          <cell r="M3293"/>
          <cell r="N3293" t="str">
            <v>64.10</v>
          </cell>
          <cell r="O3293" t="str">
            <v>000326</v>
          </cell>
          <cell r="P3293" t="str">
            <v>R&amp;M</v>
          </cell>
          <cell r="Q3293" t="str">
            <v>000297</v>
          </cell>
          <cell r="R3293" t="str">
            <v>VMA</v>
          </cell>
          <cell r="S3293" t="str">
            <v>R813508 - 977803015 - RJ45/s</v>
          </cell>
          <cell r="T3293"/>
          <cell r="U3293"/>
          <cell r="V3293">
            <v>1</v>
          </cell>
          <cell r="W3293">
            <v>44927</v>
          </cell>
          <cell r="X3293">
            <v>2023</v>
          </cell>
          <cell r="Y3293" t="str">
            <v>B</v>
          </cell>
        </row>
        <row r="3294">
          <cell r="F3294" t="str">
            <v>EVB0003293</v>
          </cell>
          <cell r="G3294" t="str">
            <v>Communicatie - luidspreker Type 1 (rond opbouw)</v>
          </cell>
          <cell r="H3294" t="str">
            <v>communicatie; overdracht van geluid/spraak, geluidsdistributie</v>
          </cell>
          <cell r="I3294" t="str">
            <v>ELEK TF 176</v>
          </cell>
          <cell r="J3294"/>
          <cell r="K3294"/>
          <cell r="L3294"/>
          <cell r="M3294"/>
          <cell r="N3294" t="str">
            <v>64.24</v>
          </cell>
          <cell r="O3294" t="str">
            <v>000325</v>
          </cell>
          <cell r="P3294" t="str">
            <v>AUDAC</v>
          </cell>
          <cell r="Q3294" t="str">
            <v>000297</v>
          </cell>
          <cell r="R3294" t="str">
            <v>VMA</v>
          </cell>
          <cell r="S3294" t="str">
            <v>NELO706/W</v>
          </cell>
          <cell r="T3294"/>
          <cell r="U3294"/>
          <cell r="V3294">
            <v>1</v>
          </cell>
          <cell r="W3294">
            <v>44927</v>
          </cell>
          <cell r="X3294">
            <v>2023</v>
          </cell>
          <cell r="Y3294" t="str">
            <v>B</v>
          </cell>
        </row>
        <row r="3295">
          <cell r="F3295" t="str">
            <v>EVB0003294</v>
          </cell>
          <cell r="G3295" t="str">
            <v>Communicatie - WIFI Accespoint plafond</v>
          </cell>
          <cell r="H3295" t="str">
            <v>communicatie; overdracht van signalen, algemeen (verzamelniveau)</v>
          </cell>
          <cell r="I3295" t="str">
            <v>TF WDB000001-0053</v>
          </cell>
          <cell r="J3295"/>
          <cell r="K3295"/>
          <cell r="L3295"/>
          <cell r="M3295"/>
          <cell r="N3295" t="str">
            <v>64.10</v>
          </cell>
          <cell r="O3295" t="str">
            <v>000336</v>
          </cell>
          <cell r="P3295" t="str">
            <v>RUCKUS</v>
          </cell>
          <cell r="Q3295" t="str">
            <v>000297</v>
          </cell>
          <cell r="R3295" t="str">
            <v>VMA</v>
          </cell>
          <cell r="S3295" t="str">
            <v>R650</v>
          </cell>
          <cell r="T3295"/>
          <cell r="U3295"/>
          <cell r="V3295">
            <v>1</v>
          </cell>
          <cell r="W3295">
            <v>44927</v>
          </cell>
          <cell r="X3295">
            <v>2023</v>
          </cell>
          <cell r="Y3295" t="str">
            <v>B</v>
          </cell>
        </row>
        <row r="3296">
          <cell r="F3296" t="str">
            <v>EVB0003295</v>
          </cell>
          <cell r="G3296" t="str">
            <v>CV &amp; Ventilatie - Ruimtevoeler</v>
          </cell>
          <cell r="H3296" t="str">
            <v>regeling klimaat en sanitair; centrale melding, meting en sturing, algemeen (verzamelniveau)</v>
          </cell>
          <cell r="I3296"/>
          <cell r="J3296"/>
          <cell r="K3296"/>
          <cell r="L3296"/>
          <cell r="M3296"/>
          <cell r="N3296" t="str">
            <v>58.20</v>
          </cell>
          <cell r="O3296" t="str">
            <v>000250</v>
          </cell>
          <cell r="P3296" t="str">
            <v>Schneider</v>
          </cell>
          <cell r="Q3296" t="str">
            <v>000301</v>
          </cell>
          <cell r="R3296" t="str">
            <v>GEZEL</v>
          </cell>
          <cell r="S3296" t="str">
            <v>SLPWXCX</v>
          </cell>
          <cell r="T3296"/>
          <cell r="U3296"/>
          <cell r="V3296">
            <v>1</v>
          </cell>
          <cell r="W3296">
            <v>44927</v>
          </cell>
          <cell r="X3296">
            <v>2023</v>
          </cell>
          <cell r="Y3296" t="str">
            <v>B</v>
          </cell>
        </row>
        <row r="3297">
          <cell r="F3297" t="str">
            <v>EVB0003296</v>
          </cell>
          <cell r="G3297" t="str">
            <v>Deur - binnendeur type 1 met boven- &amp; zijraam - cilinderslot</v>
          </cell>
          <cell r="H3297" t="str">
            <v>binnenwandopeningen; gevuld met deuren, algemeen (verzamelniveau)</v>
          </cell>
          <cell r="I3297"/>
          <cell r="J3297"/>
          <cell r="K3297"/>
          <cell r="L3297"/>
          <cell r="M3297"/>
          <cell r="N3297" t="str">
            <v>32.30</v>
          </cell>
          <cell r="O3297"/>
          <cell r="P3297"/>
          <cell r="Q3297" t="str">
            <v>000298</v>
          </cell>
          <cell r="R3297" t="str">
            <v>DRAFAB</v>
          </cell>
          <cell r="S3297"/>
          <cell r="T3297"/>
          <cell r="U3297"/>
          <cell r="V3297">
            <v>1</v>
          </cell>
          <cell r="W3297">
            <v>44927</v>
          </cell>
          <cell r="X3297">
            <v>2023</v>
          </cell>
          <cell r="Y3297" t="str">
            <v>B</v>
          </cell>
        </row>
        <row r="3298">
          <cell r="F3298" t="str">
            <v>EVB0003297</v>
          </cell>
          <cell r="G3298" t="str">
            <v>Elektriciteit - schakelaars verlichting</v>
          </cell>
          <cell r="H3298" t="str">
            <v>centrale elektrotechnische voorz.; energie, laagspanning, algemeen</v>
          </cell>
          <cell r="I3298" t="str">
            <v>ELEK TF 37</v>
          </cell>
          <cell r="J3298"/>
          <cell r="K3298"/>
          <cell r="L3298"/>
          <cell r="M3298"/>
          <cell r="N3298" t="str">
            <v>61.50</v>
          </cell>
          <cell r="O3298" t="str">
            <v>000327</v>
          </cell>
          <cell r="P3298" t="str">
            <v>NIKO</v>
          </cell>
          <cell r="Q3298" t="str">
            <v>000297</v>
          </cell>
          <cell r="R3298" t="str">
            <v>VMA</v>
          </cell>
          <cell r="S3298" t="str">
            <v>100-66600 / 66602 / 66603</v>
          </cell>
          <cell r="T3298"/>
          <cell r="U3298"/>
          <cell r="V3298">
            <v>1</v>
          </cell>
          <cell r="W3298">
            <v>44927</v>
          </cell>
          <cell r="X3298">
            <v>2023</v>
          </cell>
          <cell r="Y3298" t="str">
            <v>B</v>
          </cell>
        </row>
        <row r="3299">
          <cell r="F3299" t="str">
            <v>EVB0003298</v>
          </cell>
          <cell r="G3299" t="str">
            <v>Elektriciteit - schakelaars zonnewering</v>
          </cell>
          <cell r="H3299" t="str">
            <v>centrale elektrotechnische voorz.; energie, laagspanning, algemeen</v>
          </cell>
          <cell r="I3299" t="str">
            <v>ELEK TF 37</v>
          </cell>
          <cell r="J3299"/>
          <cell r="K3299"/>
          <cell r="L3299"/>
          <cell r="M3299"/>
          <cell r="N3299" t="str">
            <v>61.50</v>
          </cell>
          <cell r="O3299" t="str">
            <v>000327</v>
          </cell>
          <cell r="P3299" t="str">
            <v>NIKO</v>
          </cell>
          <cell r="Q3299" t="str">
            <v>000297</v>
          </cell>
          <cell r="R3299" t="str">
            <v>VMA</v>
          </cell>
          <cell r="S3299" t="str">
            <v>100-66600 / 66602 / 66603</v>
          </cell>
          <cell r="T3299"/>
          <cell r="U3299"/>
          <cell r="V3299">
            <v>1</v>
          </cell>
          <cell r="W3299">
            <v>44927</v>
          </cell>
          <cell r="X3299">
            <v>2023</v>
          </cell>
          <cell r="Y3299" t="str">
            <v>B</v>
          </cell>
        </row>
        <row r="3300">
          <cell r="F3300" t="str">
            <v>EVB0003299</v>
          </cell>
          <cell r="G3300" t="str">
            <v>Elektriciteit - stopcontact 220V</v>
          </cell>
          <cell r="H3300" t="str">
            <v>centrale elektrotechnische voorz.; energie, laagspanning, algemeen</v>
          </cell>
          <cell r="I3300" t="str">
            <v>ELEK TF 37</v>
          </cell>
          <cell r="J3300"/>
          <cell r="K3300"/>
          <cell r="L3300"/>
          <cell r="M3300"/>
          <cell r="N3300" t="str">
            <v>61.50</v>
          </cell>
          <cell r="O3300" t="str">
            <v>000327</v>
          </cell>
          <cell r="P3300" t="str">
            <v>NIKO</v>
          </cell>
          <cell r="Q3300" t="str">
            <v>000297</v>
          </cell>
          <cell r="R3300" t="str">
            <v>VMA</v>
          </cell>
          <cell r="S3300" t="str">
            <v>100-66600 / 66602 / 66603</v>
          </cell>
          <cell r="T3300"/>
          <cell r="U3300"/>
          <cell r="V3300">
            <v>1</v>
          </cell>
          <cell r="W3300">
            <v>44927</v>
          </cell>
          <cell r="X3300">
            <v>2023</v>
          </cell>
          <cell r="Y3300" t="str">
            <v>B</v>
          </cell>
        </row>
        <row r="3301">
          <cell r="F3301" t="str">
            <v>EVB0003300</v>
          </cell>
          <cell r="G3301" t="str">
            <v>Elektriciteit - blindplaat achter monitor</v>
          </cell>
          <cell r="H3301" t="str">
            <v>centrale elektrotechnische voorz.; energie, laagspanning, algemeen</v>
          </cell>
          <cell r="I3301" t="str">
            <v>ELEK TF 37</v>
          </cell>
          <cell r="J3301"/>
          <cell r="K3301"/>
          <cell r="L3301"/>
          <cell r="M3301"/>
          <cell r="N3301" t="str">
            <v>61.50</v>
          </cell>
          <cell r="O3301" t="str">
            <v>000327</v>
          </cell>
          <cell r="P3301" t="str">
            <v>NIKO</v>
          </cell>
          <cell r="Q3301" t="str">
            <v>000297</v>
          </cell>
          <cell r="R3301" t="str">
            <v>VMA</v>
          </cell>
          <cell r="S3301" t="str">
            <v>100-66600 / 66602 / 66603</v>
          </cell>
          <cell r="T3301"/>
          <cell r="U3301"/>
          <cell r="V3301">
            <v>1</v>
          </cell>
          <cell r="W3301">
            <v>44927</v>
          </cell>
          <cell r="X3301">
            <v>2023</v>
          </cell>
          <cell r="Y3301" t="str">
            <v>B</v>
          </cell>
        </row>
        <row r="3302">
          <cell r="F3302" t="str">
            <v>EVB0003301</v>
          </cell>
          <cell r="G3302" t="str">
            <v>Elektriciteit - blindplaat</v>
          </cell>
          <cell r="H3302" t="str">
            <v>centrale elektrotechnische voorz.; energie, laagspanning, algemeen</v>
          </cell>
          <cell r="I3302" t="str">
            <v>ELEK TF 37</v>
          </cell>
          <cell r="J3302"/>
          <cell r="K3302"/>
          <cell r="L3302"/>
          <cell r="M3302"/>
          <cell r="N3302" t="str">
            <v>61.50</v>
          </cell>
          <cell r="O3302" t="str">
            <v>000327</v>
          </cell>
          <cell r="P3302" t="str">
            <v>NIKO</v>
          </cell>
          <cell r="Q3302" t="str">
            <v>000297</v>
          </cell>
          <cell r="R3302" t="str">
            <v>VMA</v>
          </cell>
          <cell r="S3302" t="str">
            <v>100-66600 / 66602 / 66603</v>
          </cell>
          <cell r="T3302"/>
          <cell r="U3302"/>
          <cell r="V3302">
            <v>1</v>
          </cell>
          <cell r="W3302">
            <v>44927</v>
          </cell>
          <cell r="X3302">
            <v>2023</v>
          </cell>
          <cell r="Y3302" t="str">
            <v>B</v>
          </cell>
        </row>
        <row r="3303">
          <cell r="F3303" t="str">
            <v>EVB0003302</v>
          </cell>
          <cell r="G3303" t="str">
            <v>Muur - gyproc</v>
          </cell>
          <cell r="H3303" t="str">
            <v>binnenwanden; niet constructief, algemeen (verzamelniveau)</v>
          </cell>
          <cell r="I3303" t="str">
            <v>TF-WDB000001-0018.2.a &amp; 28-A</v>
          </cell>
          <cell r="J3303"/>
          <cell r="K3303"/>
          <cell r="L3303"/>
          <cell r="M3303"/>
          <cell r="N3303" t="str">
            <v>22.10</v>
          </cell>
          <cell r="O3303" t="str">
            <v>000351</v>
          </cell>
          <cell r="P3303" t="str">
            <v>SAINT-GOBAIN</v>
          </cell>
          <cell r="Q3303" t="str">
            <v>000303</v>
          </cell>
          <cell r="R3303" t="str">
            <v>VAN HULLE BOUWSERVICE</v>
          </cell>
          <cell r="S3303"/>
          <cell r="T3303"/>
          <cell r="U3303"/>
          <cell r="V3303">
            <v>1</v>
          </cell>
          <cell r="W3303">
            <v>44927</v>
          </cell>
          <cell r="X3303">
            <v>2023</v>
          </cell>
          <cell r="Y3303" t="str">
            <v>B</v>
          </cell>
        </row>
        <row r="3304">
          <cell r="F3304" t="str">
            <v>EVB0003303</v>
          </cell>
          <cell r="G3304" t="str">
            <v>Muur - Multipor aan bestaande muren</v>
          </cell>
          <cell r="H3304" t="str">
            <v>binnenwanden; niet constructief, algemeen (verzamelniveau)</v>
          </cell>
          <cell r="I3304" t="str">
            <v>TF-WDB000001-0022-A</v>
          </cell>
          <cell r="J3304"/>
          <cell r="K3304"/>
          <cell r="L3304"/>
          <cell r="M3304"/>
          <cell r="N3304" t="str">
            <v>22.10</v>
          </cell>
          <cell r="O3304" t="str">
            <v>000426</v>
          </cell>
          <cell r="P3304" t="str">
            <v>XELLA</v>
          </cell>
          <cell r="Q3304" t="str">
            <v>000300</v>
          </cell>
          <cell r="R3304" t="str">
            <v>ALHEEMBOUW</v>
          </cell>
          <cell r="S3304"/>
          <cell r="T3304"/>
          <cell r="U3304"/>
          <cell r="V3304">
            <v>1</v>
          </cell>
          <cell r="W3304">
            <v>44927</v>
          </cell>
          <cell r="X3304">
            <v>2023</v>
          </cell>
          <cell r="Y3304" t="str">
            <v>B</v>
          </cell>
        </row>
        <row r="3305">
          <cell r="F3305" t="str">
            <v>EVB0003304</v>
          </cell>
          <cell r="G3305" t="str">
            <v>Muur - snelbouw metselwerk PLS bepleisterd</v>
          </cell>
          <cell r="H3305" t="str">
            <v>binnenwanden; constructief, algemeen (verzamelniveau)</v>
          </cell>
          <cell r="I3305" t="str">
            <v>TF-WDB000001-0010-A</v>
          </cell>
          <cell r="J3305"/>
          <cell r="K3305"/>
          <cell r="L3305"/>
          <cell r="M3305"/>
          <cell r="N3305" t="str">
            <v>22.20</v>
          </cell>
          <cell r="O3305" t="str">
            <v>000347</v>
          </cell>
          <cell r="P3305" t="str">
            <v>WIENERBERGER</v>
          </cell>
          <cell r="Q3305" t="str">
            <v>000300</v>
          </cell>
          <cell r="R3305" t="str">
            <v>ALHEEMBOUW</v>
          </cell>
          <cell r="S3305" t="str">
            <v>POROTHERM</v>
          </cell>
          <cell r="T3305"/>
          <cell r="U3305"/>
          <cell r="V3305">
            <v>1</v>
          </cell>
          <cell r="W3305">
            <v>44927</v>
          </cell>
          <cell r="X3305">
            <v>2023</v>
          </cell>
          <cell r="Y3305" t="str">
            <v>B</v>
          </cell>
        </row>
        <row r="3306">
          <cell r="F3306" t="str">
            <v>EVB0003305</v>
          </cell>
          <cell r="G3306" t="str">
            <v>Muur - stijlwanden</v>
          </cell>
          <cell r="H3306" t="str">
            <v>binnenwanden; niet constructief, algemeen (verzamelniveau)</v>
          </cell>
          <cell r="I3306"/>
          <cell r="J3306"/>
          <cell r="K3306"/>
          <cell r="L3306"/>
          <cell r="M3306"/>
          <cell r="N3306" t="str">
            <v>22.10</v>
          </cell>
          <cell r="O3306"/>
          <cell r="P3306"/>
          <cell r="Q3306" t="str">
            <v>000300</v>
          </cell>
          <cell r="R3306" t="str">
            <v>ALHEEMBOUW</v>
          </cell>
          <cell r="S3306"/>
          <cell r="T3306"/>
          <cell r="U3306"/>
          <cell r="V3306">
            <v>1</v>
          </cell>
          <cell r="W3306">
            <v>44927</v>
          </cell>
          <cell r="X3306">
            <v>2023</v>
          </cell>
          <cell r="Y3306" t="str">
            <v>B</v>
          </cell>
        </row>
        <row r="3307">
          <cell r="F3307" t="str">
            <v>EVB0003306</v>
          </cell>
          <cell r="G3307" t="str">
            <v>Noodverlichting - plafond TYPE 2 rond (lens antipaniek)</v>
          </cell>
          <cell r="H3307" t="str">
            <v>centrale elektrotechnische voorz.; energie, laagspanning, algemeen</v>
          </cell>
          <cell r="I3307" t="str">
            <v>ELEK TF 78</v>
          </cell>
          <cell r="J3307"/>
          <cell r="K3307"/>
          <cell r="L3307"/>
          <cell r="M3307"/>
          <cell r="N3307" t="str">
            <v>61.50</v>
          </cell>
          <cell r="O3307" t="str">
            <v>000339</v>
          </cell>
          <cell r="P3307" t="str">
            <v>ZEMPER</v>
          </cell>
          <cell r="Q3307" t="str">
            <v>000297</v>
          </cell>
          <cell r="R3307" t="str">
            <v>VMA</v>
          </cell>
          <cell r="S3307" t="str">
            <v>LSM3250LDPW</v>
          </cell>
          <cell r="T3307"/>
          <cell r="U3307"/>
          <cell r="V3307">
            <v>1</v>
          </cell>
          <cell r="W3307">
            <v>44927</v>
          </cell>
          <cell r="X3307">
            <v>2023</v>
          </cell>
          <cell r="Y3307" t="str">
            <v>B</v>
          </cell>
        </row>
        <row r="3308">
          <cell r="F3308" t="str">
            <v>EVB0003307</v>
          </cell>
          <cell r="G3308" t="str">
            <v>Plafond - verlaagd rotswolvezel (1200 x 600)</v>
          </cell>
          <cell r="H3308" t="str">
            <v>plafondafwerkingen; verlaagd, algemeen (verzamelniveau)</v>
          </cell>
          <cell r="I3308" t="str">
            <v>TF-WDB000001-0018.4-A</v>
          </cell>
          <cell r="J3308"/>
          <cell r="K3308"/>
          <cell r="L3308"/>
          <cell r="M3308"/>
          <cell r="N3308" t="str">
            <v>45.10</v>
          </cell>
          <cell r="O3308" t="str">
            <v>000391</v>
          </cell>
          <cell r="P3308" t="str">
            <v>SAINT-GOBAIN Eurocoustic</v>
          </cell>
          <cell r="Q3308" t="str">
            <v>000303</v>
          </cell>
          <cell r="R3308" t="str">
            <v>VAN HULLE BOUWSERVICE</v>
          </cell>
          <cell r="S3308"/>
          <cell r="T3308"/>
          <cell r="U3308"/>
          <cell r="V3308">
            <v>1</v>
          </cell>
          <cell r="W3308">
            <v>44927</v>
          </cell>
          <cell r="X3308">
            <v>2023</v>
          </cell>
          <cell r="Y3308" t="str">
            <v>B</v>
          </cell>
        </row>
        <row r="3309">
          <cell r="F3309" t="str">
            <v>EVB0003308</v>
          </cell>
          <cell r="G3309" t="str">
            <v>Raam - binnenraam</v>
          </cell>
          <cell r="H3309" t="str">
            <v>binnenwandopeningen; gevuld met ramen, gesloten ramen</v>
          </cell>
          <cell r="I3309"/>
          <cell r="J3309"/>
          <cell r="K3309"/>
          <cell r="L3309"/>
          <cell r="M3309"/>
          <cell r="N3309" t="str">
            <v>32.21</v>
          </cell>
          <cell r="O3309"/>
          <cell r="P3309"/>
          <cell r="Q3309" t="str">
            <v>000298</v>
          </cell>
          <cell r="R3309" t="str">
            <v>DRAFAB</v>
          </cell>
          <cell r="S3309"/>
          <cell r="T3309"/>
          <cell r="U3309"/>
          <cell r="V3309">
            <v>1</v>
          </cell>
          <cell r="W3309">
            <v>44927</v>
          </cell>
          <cell r="X3309">
            <v>2023</v>
          </cell>
          <cell r="Y3309" t="str">
            <v>B</v>
          </cell>
        </row>
        <row r="3310">
          <cell r="F3310" t="str">
            <v>EVB0003309</v>
          </cell>
          <cell r="G3310" t="str">
            <v>Raam - buitenraam</v>
          </cell>
          <cell r="H3310" t="str">
            <v>buitenwandopeningen; gevuld met ramen, algemeen (verzamelniveau)</v>
          </cell>
          <cell r="I3310"/>
          <cell r="J3310"/>
          <cell r="K3310"/>
          <cell r="L3310"/>
          <cell r="M3310"/>
          <cell r="N3310" t="str">
            <v>31.20</v>
          </cell>
          <cell r="O3310"/>
          <cell r="P3310"/>
          <cell r="Q3310" t="str">
            <v>000302</v>
          </cell>
          <cell r="R3310" t="str">
            <v>HERMANS</v>
          </cell>
          <cell r="S3310"/>
          <cell r="T3310"/>
          <cell r="U3310"/>
          <cell r="V3310">
            <v>1</v>
          </cell>
          <cell r="W3310">
            <v>44927</v>
          </cell>
          <cell r="X3310">
            <v>2023</v>
          </cell>
          <cell r="Y3310" t="str">
            <v>B</v>
          </cell>
        </row>
        <row r="3311">
          <cell r="F3311" t="str">
            <v>EVB0003310</v>
          </cell>
          <cell r="G3311" t="str">
            <v>Raam - zonnewering automatisch</v>
          </cell>
          <cell r="H3311" t="str">
            <v>vaste gebruikersvoorzieningen; standaard, lichtweringen</v>
          </cell>
          <cell r="I3311"/>
          <cell r="J3311"/>
          <cell r="K3311"/>
          <cell r="L3311"/>
          <cell r="M3311"/>
          <cell r="N3311" t="str">
            <v>72.12</v>
          </cell>
          <cell r="O3311"/>
          <cell r="P3311"/>
          <cell r="Q3311" t="str">
            <v>000309</v>
          </cell>
          <cell r="R3311" t="str">
            <v>ZORA</v>
          </cell>
          <cell r="S3311"/>
          <cell r="T3311"/>
          <cell r="U3311"/>
          <cell r="V3311">
            <v>1</v>
          </cell>
          <cell r="W3311">
            <v>44927</v>
          </cell>
          <cell r="X3311">
            <v>2023</v>
          </cell>
          <cell r="Y3311" t="str">
            <v>B</v>
          </cell>
        </row>
        <row r="3312">
          <cell r="F3312" t="str">
            <v>EVB0003311</v>
          </cell>
          <cell r="G3312" t="str">
            <v>Ventilatie - extractie - muur-/wandrooster</v>
          </cell>
          <cell r="H3312" t="str">
            <v>luchtbehandeling; centrale mechanische ventilatie, algemeen (verzamelniveau)</v>
          </cell>
          <cell r="I3312" t="str">
            <v>HVAC TF 54</v>
          </cell>
          <cell r="J3312"/>
          <cell r="K3312"/>
          <cell r="L3312"/>
          <cell r="M3312"/>
          <cell r="N3312" t="str">
            <v>57.50</v>
          </cell>
          <cell r="O3312" t="str">
            <v>000388</v>
          </cell>
          <cell r="P3312" t="str">
            <v>TROX</v>
          </cell>
          <cell r="Q3312" t="str">
            <v>000301</v>
          </cell>
          <cell r="R3312" t="str">
            <v>GEZEL</v>
          </cell>
          <cell r="S3312" t="str">
            <v>X-Grille modular</v>
          </cell>
          <cell r="T3312"/>
          <cell r="U3312"/>
          <cell r="V3312">
            <v>1</v>
          </cell>
          <cell r="W3312">
            <v>44927</v>
          </cell>
          <cell r="X3312">
            <v>2023</v>
          </cell>
          <cell r="Y3312" t="str">
            <v>B</v>
          </cell>
        </row>
        <row r="3313">
          <cell r="F3313" t="str">
            <v>EVB0003312</v>
          </cell>
          <cell r="G3313" t="str">
            <v>Ventilatie - pulsie - geperforeerd ventilatiekanaal</v>
          </cell>
          <cell r="H3313" t="str">
            <v>luchtbehandeling; centrale mechanische ventilatie, algemeen (verzamelniveau)</v>
          </cell>
          <cell r="I3313" t="str">
            <v>HVAC TF 58</v>
          </cell>
          <cell r="J3313"/>
          <cell r="K3313"/>
          <cell r="L3313"/>
          <cell r="M3313"/>
          <cell r="N3313" t="str">
            <v>57.50</v>
          </cell>
          <cell r="O3313" t="str">
            <v>000387</v>
          </cell>
          <cell r="P3313" t="str">
            <v>AIR Technologies</v>
          </cell>
          <cell r="Q3313" t="str">
            <v>000310</v>
          </cell>
          <cell r="R3313" t="str">
            <v>TM Technics</v>
          </cell>
          <cell r="S3313" t="str">
            <v>Diffusie met hoge inductie</v>
          </cell>
          <cell r="T3313"/>
          <cell r="U3313"/>
          <cell r="V3313">
            <v>1</v>
          </cell>
          <cell r="W3313">
            <v>44927</v>
          </cell>
          <cell r="X3313">
            <v>2023</v>
          </cell>
          <cell r="Y3313" t="str">
            <v>B</v>
          </cell>
        </row>
        <row r="3314">
          <cell r="F3314" t="str">
            <v>EVB0003313</v>
          </cell>
          <cell r="G3314" t="str">
            <v>verlichting - KNX-aanwezigheidsdetector</v>
          </cell>
          <cell r="H3314" t="str">
            <v>verlichting; standaard, bewaakt, algemeen (verzamelniveau)</v>
          </cell>
          <cell r="I3314" t="str">
            <v>ELEK TF 42</v>
          </cell>
          <cell r="J3314"/>
          <cell r="K3314"/>
          <cell r="L3314"/>
          <cell r="M3314"/>
          <cell r="N3314" t="str">
            <v>63.40</v>
          </cell>
          <cell r="O3314" t="str">
            <v>000346</v>
          </cell>
          <cell r="P3314" t="str">
            <v>ESYLUX</v>
          </cell>
          <cell r="Q3314" t="str">
            <v>000297</v>
          </cell>
          <cell r="R3314" t="str">
            <v>VMA</v>
          </cell>
          <cell r="S3314" t="str">
            <v>PD-C 360i/8 KNX UP</v>
          </cell>
          <cell r="T3314"/>
          <cell r="U3314"/>
          <cell r="V3314">
            <v>1</v>
          </cell>
          <cell r="W3314">
            <v>44927</v>
          </cell>
          <cell r="X3314">
            <v>2023</v>
          </cell>
          <cell r="Y3314" t="str">
            <v>B</v>
          </cell>
        </row>
        <row r="3315">
          <cell r="F3315" t="str">
            <v>EVB0003314</v>
          </cell>
          <cell r="G3315" t="str">
            <v>Verlichting - opbouw Maxos lichtlijn (3 rails met 6 st)</v>
          </cell>
          <cell r="H3315" t="str">
            <v>verlichting; standaard, bewaakt, algemeen (verzamelniveau)</v>
          </cell>
          <cell r="I3315" t="str">
            <v>ELEK TF 61/62/63/64/65/67/68/69</v>
          </cell>
          <cell r="J3315"/>
          <cell r="K3315"/>
          <cell r="L3315"/>
          <cell r="M3315"/>
          <cell r="N3315" t="str">
            <v>63.40</v>
          </cell>
          <cell r="O3315" t="str">
            <v>000419</v>
          </cell>
          <cell r="P3315" t="str">
            <v>PHILIPS Maxos Fusion</v>
          </cell>
          <cell r="Q3315" t="str">
            <v>000297</v>
          </cell>
          <cell r="R3315" t="str">
            <v>VMA</v>
          </cell>
          <cell r="S3315"/>
          <cell r="T3315"/>
          <cell r="U3315"/>
          <cell r="V3315">
            <v>1</v>
          </cell>
          <cell r="W3315">
            <v>44927</v>
          </cell>
          <cell r="X3315">
            <v>2023</v>
          </cell>
          <cell r="Y3315" t="str">
            <v>B</v>
          </cell>
        </row>
        <row r="3316">
          <cell r="F3316" t="str">
            <v>EVB0003315</v>
          </cell>
          <cell r="G3316" t="str">
            <v>Vloer - tegelvloer 300/300 wit-geel</v>
          </cell>
          <cell r="H3316" t="str">
            <v>vloerafwerkingen; verhoogd, algemeen (verzamelniveau)</v>
          </cell>
          <cell r="I3316"/>
          <cell r="J3316"/>
          <cell r="K3316"/>
          <cell r="L3316"/>
          <cell r="M3316"/>
          <cell r="N3316" t="str">
            <v>43.10</v>
          </cell>
          <cell r="O3316"/>
          <cell r="P3316"/>
          <cell r="Q3316"/>
          <cell r="R3316"/>
          <cell r="S3316"/>
          <cell r="T3316"/>
          <cell r="U3316"/>
          <cell r="V3316">
            <v>1</v>
          </cell>
          <cell r="W3316">
            <v>44927</v>
          </cell>
          <cell r="X3316">
            <v>2023</v>
          </cell>
          <cell r="Y3316" t="str">
            <v>B</v>
          </cell>
        </row>
        <row r="3317">
          <cell r="F3317" t="str">
            <v>EVB0003316</v>
          </cell>
          <cell r="G3317" t="str">
            <v>Brand - automatische branddetectie</v>
          </cell>
          <cell r="H3317" t="str">
            <v>beveiliging; brand, detectie en alarmering</v>
          </cell>
          <cell r="I3317" t="str">
            <v>ELEK TF 145</v>
          </cell>
          <cell r="J3317"/>
          <cell r="K3317"/>
          <cell r="L3317"/>
          <cell r="M3317"/>
          <cell r="N3317" t="str">
            <v>65.11</v>
          </cell>
          <cell r="O3317" t="str">
            <v>000324</v>
          </cell>
          <cell r="P3317" t="str">
            <v>BOSCH</v>
          </cell>
          <cell r="Q3317" t="str">
            <v>000297</v>
          </cell>
          <cell r="R3317" t="str">
            <v>VMA</v>
          </cell>
          <cell r="S3317" t="str">
            <v>FAP-0420 (AVENAR detector 4000)</v>
          </cell>
          <cell r="T3317"/>
          <cell r="U3317"/>
          <cell r="V3317">
            <v>1</v>
          </cell>
          <cell r="W3317">
            <v>44927</v>
          </cell>
          <cell r="X3317">
            <v>2023</v>
          </cell>
          <cell r="Y3317" t="str">
            <v>B</v>
          </cell>
        </row>
        <row r="3318">
          <cell r="F3318" t="str">
            <v>EVB0003317</v>
          </cell>
          <cell r="G3318" t="str">
            <v>Brand - automatische branddetectie (boven verlaagd plafond)</v>
          </cell>
          <cell r="H3318" t="str">
            <v>beveiliging; brand, detectie en alarmering</v>
          </cell>
          <cell r="I3318" t="str">
            <v>ELEK TF 145</v>
          </cell>
          <cell r="J3318"/>
          <cell r="K3318"/>
          <cell r="L3318"/>
          <cell r="M3318"/>
          <cell r="N3318" t="str">
            <v>65.11</v>
          </cell>
          <cell r="O3318" t="str">
            <v>000324</v>
          </cell>
          <cell r="P3318" t="str">
            <v>BOSCH</v>
          </cell>
          <cell r="Q3318" t="str">
            <v>000297</v>
          </cell>
          <cell r="R3318" t="str">
            <v>VMA</v>
          </cell>
          <cell r="S3318" t="str">
            <v>FAP-0420 (AVENAR detector 4000)</v>
          </cell>
          <cell r="T3318"/>
          <cell r="U3318"/>
          <cell r="V3318">
            <v>1</v>
          </cell>
          <cell r="W3318">
            <v>44927</v>
          </cell>
          <cell r="X3318">
            <v>2023</v>
          </cell>
          <cell r="Y3318" t="str">
            <v>B</v>
          </cell>
        </row>
        <row r="3319">
          <cell r="F3319" t="str">
            <v>EVB0003318</v>
          </cell>
          <cell r="G3319" t="str">
            <v>Communicatie - aansluitdoos data/telefonie RJ45 enkel</v>
          </cell>
          <cell r="H3319" t="str">
            <v>communicatie; overdracht van signalen, algemeen (verzamelniveau)</v>
          </cell>
          <cell r="I3319" t="str">
            <v>ELEK TF 119</v>
          </cell>
          <cell r="J3319"/>
          <cell r="K3319"/>
          <cell r="L3319"/>
          <cell r="M3319"/>
          <cell r="N3319" t="str">
            <v>64.10</v>
          </cell>
          <cell r="O3319" t="str">
            <v>000326</v>
          </cell>
          <cell r="P3319" t="str">
            <v>R&amp;M</v>
          </cell>
          <cell r="Q3319" t="str">
            <v>000297</v>
          </cell>
          <cell r="R3319" t="str">
            <v>VMA</v>
          </cell>
          <cell r="S3319" t="str">
            <v>R813508 - 977803015 - RJ45/s</v>
          </cell>
          <cell r="T3319"/>
          <cell r="U3319"/>
          <cell r="V3319">
            <v>1</v>
          </cell>
          <cell r="W3319">
            <v>44927</v>
          </cell>
          <cell r="X3319">
            <v>2023</v>
          </cell>
          <cell r="Y3319" t="str">
            <v>B</v>
          </cell>
        </row>
        <row r="3320">
          <cell r="F3320" t="str">
            <v>EVB0003319</v>
          </cell>
          <cell r="G3320" t="str">
            <v>Communicatie - aansluitdoos data/telefonie RJ45 enkel (onder werkblad)</v>
          </cell>
          <cell r="H3320" t="str">
            <v>communicatie; overdracht van signalen, algemeen (verzamelniveau)</v>
          </cell>
          <cell r="I3320" t="str">
            <v>ELEK TF 119</v>
          </cell>
          <cell r="J3320"/>
          <cell r="K3320"/>
          <cell r="L3320"/>
          <cell r="M3320"/>
          <cell r="N3320" t="str">
            <v>64.10</v>
          </cell>
          <cell r="O3320" t="str">
            <v>000326</v>
          </cell>
          <cell r="P3320" t="str">
            <v>R&amp;M</v>
          </cell>
          <cell r="Q3320" t="str">
            <v>000297</v>
          </cell>
          <cell r="R3320" t="str">
            <v>VMA</v>
          </cell>
          <cell r="S3320" t="str">
            <v>R813508 - 977803015 - RJ45/s</v>
          </cell>
          <cell r="T3320"/>
          <cell r="U3320"/>
          <cell r="V3320">
            <v>1</v>
          </cell>
          <cell r="W3320">
            <v>44927</v>
          </cell>
          <cell r="X3320">
            <v>2023</v>
          </cell>
          <cell r="Y3320" t="str">
            <v>B</v>
          </cell>
        </row>
        <row r="3321">
          <cell r="F3321" t="str">
            <v>EVB0003320</v>
          </cell>
          <cell r="G3321" t="str">
            <v>Communicatie - luidspreker Type 1 (rond opbouw)</v>
          </cell>
          <cell r="H3321" t="str">
            <v>communicatie; overdracht van geluid/spraak, geluidsdistributie</v>
          </cell>
          <cell r="I3321" t="str">
            <v>ELEK TF 176</v>
          </cell>
          <cell r="J3321"/>
          <cell r="K3321"/>
          <cell r="L3321"/>
          <cell r="M3321"/>
          <cell r="N3321" t="str">
            <v>64.24</v>
          </cell>
          <cell r="O3321" t="str">
            <v>000325</v>
          </cell>
          <cell r="P3321" t="str">
            <v>AUDAC</v>
          </cell>
          <cell r="Q3321" t="str">
            <v>000297</v>
          </cell>
          <cell r="R3321" t="str">
            <v>VMA</v>
          </cell>
          <cell r="S3321" t="str">
            <v>NELO706/W</v>
          </cell>
          <cell r="T3321"/>
          <cell r="U3321"/>
          <cell r="V3321">
            <v>1</v>
          </cell>
          <cell r="W3321">
            <v>44927</v>
          </cell>
          <cell r="X3321">
            <v>2023</v>
          </cell>
          <cell r="Y3321" t="str">
            <v>B</v>
          </cell>
        </row>
        <row r="3322">
          <cell r="F3322" t="str">
            <v>EVB0003321</v>
          </cell>
          <cell r="G3322" t="str">
            <v>CV - collector STEEK vloerverwarming (3 aansluitingen) achter kastenwand</v>
          </cell>
          <cell r="H3322" t="str">
            <v>warmtedistributie; water, vloerverwarmingssystemen</v>
          </cell>
          <cell r="I3322"/>
          <cell r="J3322"/>
          <cell r="K3322"/>
          <cell r="L3322"/>
          <cell r="M3322"/>
          <cell r="N3322" t="str">
            <v>56.13</v>
          </cell>
          <cell r="O3322" t="str">
            <v>000397</v>
          </cell>
          <cell r="P3322" t="str">
            <v>TEC PRO</v>
          </cell>
          <cell r="Q3322" t="str">
            <v>000301</v>
          </cell>
          <cell r="R3322" t="str">
            <v>GEZEL</v>
          </cell>
          <cell r="S3322"/>
          <cell r="T3322"/>
          <cell r="U3322"/>
          <cell r="V3322">
            <v>1</v>
          </cell>
          <cell r="W3322">
            <v>44927</v>
          </cell>
          <cell r="X3322">
            <v>2023</v>
          </cell>
          <cell r="Y3322" t="str">
            <v>B</v>
          </cell>
        </row>
        <row r="3323">
          <cell r="F3323" t="str">
            <v>EVB0003322</v>
          </cell>
          <cell r="G3323" t="str">
            <v>CV - collector RETOUR vloerverwarming (3 aansluitingen) achter kastenwand</v>
          </cell>
          <cell r="H3323" t="str">
            <v>warmtedistributie; water, vloerverwarmingssystemen</v>
          </cell>
          <cell r="I3323"/>
          <cell r="J3323"/>
          <cell r="K3323"/>
          <cell r="L3323"/>
          <cell r="M3323"/>
          <cell r="N3323" t="str">
            <v>56.13</v>
          </cell>
          <cell r="O3323" t="str">
            <v>000397</v>
          </cell>
          <cell r="P3323" t="str">
            <v>TEC PRO</v>
          </cell>
          <cell r="Q3323" t="str">
            <v>000301</v>
          </cell>
          <cell r="R3323" t="str">
            <v>GEZEL</v>
          </cell>
          <cell r="S3323"/>
          <cell r="T3323"/>
          <cell r="U3323"/>
          <cell r="V3323">
            <v>1</v>
          </cell>
          <cell r="W3323">
            <v>44927</v>
          </cell>
          <cell r="X3323">
            <v>2023</v>
          </cell>
          <cell r="Y3323" t="str">
            <v>B</v>
          </cell>
        </row>
        <row r="3324">
          <cell r="F3324" t="str">
            <v>EVB0003323</v>
          </cell>
          <cell r="G3324" t="str">
            <v>CV &amp; Ventilatie - Ruimtevoeler</v>
          </cell>
          <cell r="H3324" t="str">
            <v>regeling klimaat en sanitair; centrale melding, meting en sturing, algemeen (verzamelniveau)</v>
          </cell>
          <cell r="I3324"/>
          <cell r="J3324"/>
          <cell r="K3324"/>
          <cell r="L3324"/>
          <cell r="M3324"/>
          <cell r="N3324" t="str">
            <v>58.20</v>
          </cell>
          <cell r="O3324" t="str">
            <v>000250</v>
          </cell>
          <cell r="P3324" t="str">
            <v>Schneider</v>
          </cell>
          <cell r="Q3324" t="str">
            <v>000301</v>
          </cell>
          <cell r="R3324" t="str">
            <v>GEZEL</v>
          </cell>
          <cell r="S3324" t="str">
            <v>SLPWXCX</v>
          </cell>
          <cell r="T3324"/>
          <cell r="U3324"/>
          <cell r="V3324">
            <v>1</v>
          </cell>
          <cell r="W3324">
            <v>44927</v>
          </cell>
          <cell r="X3324">
            <v>2023</v>
          </cell>
          <cell r="Y3324" t="str">
            <v>B</v>
          </cell>
        </row>
        <row r="3325">
          <cell r="F3325" t="str">
            <v>EVB0003324</v>
          </cell>
          <cell r="G3325" t="str">
            <v>Deur - binnendeur type 3 met bovenraam - cilinderslot</v>
          </cell>
          <cell r="H3325" t="str">
            <v>binnenwandopeningen; gevuld met deuren, algemeen (verzamelniveau)</v>
          </cell>
          <cell r="I3325"/>
          <cell r="J3325"/>
          <cell r="K3325"/>
          <cell r="L3325"/>
          <cell r="M3325"/>
          <cell r="N3325" t="str">
            <v>32.30</v>
          </cell>
          <cell r="O3325"/>
          <cell r="P3325"/>
          <cell r="Q3325" t="str">
            <v>000298</v>
          </cell>
          <cell r="R3325" t="str">
            <v>DRAFAB</v>
          </cell>
          <cell r="S3325"/>
          <cell r="T3325"/>
          <cell r="U3325"/>
          <cell r="V3325">
            <v>1</v>
          </cell>
          <cell r="W3325">
            <v>44927</v>
          </cell>
          <cell r="X3325">
            <v>2023</v>
          </cell>
          <cell r="Y3325" t="str">
            <v>B</v>
          </cell>
        </row>
        <row r="3326">
          <cell r="F3326" t="str">
            <v>EVB0003325</v>
          </cell>
          <cell r="G3326" t="str">
            <v>Elektriciteit - schakelaars verlichting</v>
          </cell>
          <cell r="H3326" t="str">
            <v>centrale elektrotechnische voorz.; energie, laagspanning, algemeen</v>
          </cell>
          <cell r="I3326" t="str">
            <v>ELEK TF 37</v>
          </cell>
          <cell r="J3326"/>
          <cell r="K3326"/>
          <cell r="L3326"/>
          <cell r="M3326"/>
          <cell r="N3326" t="str">
            <v>61.50</v>
          </cell>
          <cell r="O3326" t="str">
            <v>000327</v>
          </cell>
          <cell r="P3326" t="str">
            <v>NIKO</v>
          </cell>
          <cell r="Q3326" t="str">
            <v>000297</v>
          </cell>
          <cell r="R3326" t="str">
            <v>VMA</v>
          </cell>
          <cell r="S3326" t="str">
            <v>100-66600 / 66602 / 66603</v>
          </cell>
          <cell r="T3326"/>
          <cell r="U3326"/>
          <cell r="V3326">
            <v>1</v>
          </cell>
          <cell r="W3326">
            <v>44927</v>
          </cell>
          <cell r="X3326">
            <v>2023</v>
          </cell>
          <cell r="Y3326" t="str">
            <v>B</v>
          </cell>
        </row>
        <row r="3327">
          <cell r="F3327" t="str">
            <v>EVB0003326</v>
          </cell>
          <cell r="G3327" t="str">
            <v>Elektriciteit - schakelaars zonnewering</v>
          </cell>
          <cell r="H3327" t="str">
            <v>centrale elektrotechnische voorz.; energie, laagspanning, algemeen</v>
          </cell>
          <cell r="I3327" t="str">
            <v>ELEK TF 37</v>
          </cell>
          <cell r="J3327"/>
          <cell r="K3327"/>
          <cell r="L3327"/>
          <cell r="M3327"/>
          <cell r="N3327" t="str">
            <v>61.50</v>
          </cell>
          <cell r="O3327" t="str">
            <v>000327</v>
          </cell>
          <cell r="P3327" t="str">
            <v>NIKO</v>
          </cell>
          <cell r="Q3327" t="str">
            <v>000297</v>
          </cell>
          <cell r="R3327" t="str">
            <v>VMA</v>
          </cell>
          <cell r="S3327" t="str">
            <v>100-66600 / 66602 / 66603</v>
          </cell>
          <cell r="T3327"/>
          <cell r="U3327"/>
          <cell r="V3327">
            <v>1</v>
          </cell>
          <cell r="W3327">
            <v>44927</v>
          </cell>
          <cell r="X3327">
            <v>2023</v>
          </cell>
          <cell r="Y3327" t="str">
            <v>B</v>
          </cell>
        </row>
        <row r="3328">
          <cell r="F3328" t="str">
            <v>EVB0003327</v>
          </cell>
          <cell r="G3328" t="str">
            <v>Elektriciteit - stopcontact 220V</v>
          </cell>
          <cell r="H3328" t="str">
            <v>centrale elektrotechnische voorz.; energie, laagspanning, algemeen</v>
          </cell>
          <cell r="I3328" t="str">
            <v>ELEK TF 37</v>
          </cell>
          <cell r="J3328"/>
          <cell r="K3328"/>
          <cell r="L3328"/>
          <cell r="M3328"/>
          <cell r="N3328" t="str">
            <v>61.50</v>
          </cell>
          <cell r="O3328" t="str">
            <v>000327</v>
          </cell>
          <cell r="P3328" t="str">
            <v>NIKO</v>
          </cell>
          <cell r="Q3328" t="str">
            <v>000297</v>
          </cell>
          <cell r="R3328" t="str">
            <v>VMA</v>
          </cell>
          <cell r="S3328" t="str">
            <v>100-66600 / 66602 / 66603</v>
          </cell>
          <cell r="T3328"/>
          <cell r="U3328"/>
          <cell r="V3328">
            <v>1</v>
          </cell>
          <cell r="W3328">
            <v>44927</v>
          </cell>
          <cell r="X3328">
            <v>2023</v>
          </cell>
          <cell r="Y3328" t="str">
            <v>B</v>
          </cell>
        </row>
        <row r="3329">
          <cell r="F3329" t="str">
            <v>EVB0003328</v>
          </cell>
          <cell r="G3329" t="str">
            <v>Elektriciteit - stopcontact 220V  (onder werkblad)</v>
          </cell>
          <cell r="H3329" t="str">
            <v>centrale elektrotechnische voorz.; energie, laagspanning, algemeen</v>
          </cell>
          <cell r="I3329" t="str">
            <v>ELEK TF 37</v>
          </cell>
          <cell r="J3329"/>
          <cell r="K3329"/>
          <cell r="L3329"/>
          <cell r="M3329"/>
          <cell r="N3329" t="str">
            <v>61.50</v>
          </cell>
          <cell r="O3329" t="str">
            <v>000327</v>
          </cell>
          <cell r="P3329" t="str">
            <v>NIKO</v>
          </cell>
          <cell r="Q3329" t="str">
            <v>000297</v>
          </cell>
          <cell r="R3329" t="str">
            <v>VMA</v>
          </cell>
          <cell r="S3329" t="str">
            <v>100-66600 / 66602 / 66603</v>
          </cell>
          <cell r="T3329"/>
          <cell r="U3329"/>
          <cell r="V3329">
            <v>1</v>
          </cell>
          <cell r="W3329">
            <v>44927</v>
          </cell>
          <cell r="X3329">
            <v>2023</v>
          </cell>
          <cell r="Y3329" t="str">
            <v>B</v>
          </cell>
        </row>
        <row r="3330">
          <cell r="F3330" t="str">
            <v>EVB0003329</v>
          </cell>
          <cell r="G3330" t="str">
            <v>Muur - gyproc</v>
          </cell>
          <cell r="H3330" t="str">
            <v>binnenwanden; niet constructief, algemeen (verzamelniveau)</v>
          </cell>
          <cell r="I3330" t="str">
            <v>TF-WDB000001-0018.2.a &amp; 28-A</v>
          </cell>
          <cell r="J3330"/>
          <cell r="K3330"/>
          <cell r="L3330"/>
          <cell r="M3330"/>
          <cell r="N3330" t="str">
            <v>22.10</v>
          </cell>
          <cell r="O3330" t="str">
            <v>000351</v>
          </cell>
          <cell r="P3330" t="str">
            <v>SAINT-GOBAIN</v>
          </cell>
          <cell r="Q3330" t="str">
            <v>000303</v>
          </cell>
          <cell r="R3330" t="str">
            <v>VAN HULLE BOUWSERVICE</v>
          </cell>
          <cell r="S3330"/>
          <cell r="T3330"/>
          <cell r="U3330"/>
          <cell r="V3330">
            <v>1</v>
          </cell>
          <cell r="W3330">
            <v>44927</v>
          </cell>
          <cell r="X3330">
            <v>2023</v>
          </cell>
          <cell r="Y3330" t="str">
            <v>B</v>
          </cell>
        </row>
        <row r="3331">
          <cell r="F3331" t="str">
            <v>EVB0003330</v>
          </cell>
          <cell r="G3331" t="str">
            <v>Muur - Multipor aan bestaande muren</v>
          </cell>
          <cell r="H3331" t="str">
            <v>binnenwanden; niet constructief, algemeen (verzamelniveau)</v>
          </cell>
          <cell r="I3331" t="str">
            <v>TF-WDB000001-0022-A</v>
          </cell>
          <cell r="J3331"/>
          <cell r="K3331"/>
          <cell r="L3331"/>
          <cell r="M3331"/>
          <cell r="N3331" t="str">
            <v>22.10</v>
          </cell>
          <cell r="O3331" t="str">
            <v>000426</v>
          </cell>
          <cell r="P3331" t="str">
            <v>XELLA</v>
          </cell>
          <cell r="Q3331" t="str">
            <v>000300</v>
          </cell>
          <cell r="R3331" t="str">
            <v>ALHEEMBOUW</v>
          </cell>
          <cell r="S3331"/>
          <cell r="T3331"/>
          <cell r="U3331"/>
          <cell r="V3331">
            <v>1</v>
          </cell>
          <cell r="W3331">
            <v>44927</v>
          </cell>
          <cell r="X3331">
            <v>2023</v>
          </cell>
          <cell r="Y3331" t="str">
            <v>B</v>
          </cell>
        </row>
        <row r="3332">
          <cell r="F3332" t="str">
            <v>EVB0003331</v>
          </cell>
          <cell r="G3332" t="str">
            <v>Muur - stijlwanden</v>
          </cell>
          <cell r="H3332" t="str">
            <v>binnenwanden; niet constructief, algemeen (verzamelniveau)</v>
          </cell>
          <cell r="I3332"/>
          <cell r="J3332"/>
          <cell r="K3332"/>
          <cell r="L3332"/>
          <cell r="M3332"/>
          <cell r="N3332" t="str">
            <v>22.10</v>
          </cell>
          <cell r="O3332"/>
          <cell r="P3332"/>
          <cell r="Q3332" t="str">
            <v>000300</v>
          </cell>
          <cell r="R3332" t="str">
            <v>ALHEEMBOUW</v>
          </cell>
          <cell r="S3332"/>
          <cell r="T3332"/>
          <cell r="U3332"/>
          <cell r="V3332">
            <v>1</v>
          </cell>
          <cell r="W3332">
            <v>44927</v>
          </cell>
          <cell r="X3332">
            <v>2023</v>
          </cell>
          <cell r="Y3332" t="str">
            <v>B</v>
          </cell>
        </row>
        <row r="3333">
          <cell r="F3333" t="str">
            <v>EVB0003332</v>
          </cell>
          <cell r="G3333" t="str">
            <v>Noodverlichting - plafond TYPE 2 rond (lens antipaniek)</v>
          </cell>
          <cell r="H3333" t="str">
            <v>centrale elektrotechnische voorz.; energie, laagspanning, algemeen</v>
          </cell>
          <cell r="I3333" t="str">
            <v>ELEK TF 78</v>
          </cell>
          <cell r="J3333"/>
          <cell r="K3333"/>
          <cell r="L3333"/>
          <cell r="M3333"/>
          <cell r="N3333" t="str">
            <v>61.50</v>
          </cell>
          <cell r="O3333" t="str">
            <v>000339</v>
          </cell>
          <cell r="P3333" t="str">
            <v>ZEMPER</v>
          </cell>
          <cell r="Q3333" t="str">
            <v>000297</v>
          </cell>
          <cell r="R3333" t="str">
            <v>VMA</v>
          </cell>
          <cell r="S3333" t="str">
            <v>LSM3250LDPW</v>
          </cell>
          <cell r="T3333"/>
          <cell r="U3333"/>
          <cell r="V3333">
            <v>1</v>
          </cell>
          <cell r="W3333">
            <v>44927</v>
          </cell>
          <cell r="X3333">
            <v>2023</v>
          </cell>
          <cell r="Y3333" t="str">
            <v>B</v>
          </cell>
        </row>
        <row r="3334">
          <cell r="F3334" t="str">
            <v>EVB0003333</v>
          </cell>
          <cell r="G3334" t="str">
            <v>Plafond - verlaagd rotswolvezel (1200 x 600)</v>
          </cell>
          <cell r="H3334" t="str">
            <v>plafondafwerkingen; verlaagd, algemeen (verzamelniveau)</v>
          </cell>
          <cell r="I3334" t="str">
            <v>TF-WDB000001-0018.4-A</v>
          </cell>
          <cell r="J3334"/>
          <cell r="K3334"/>
          <cell r="L3334"/>
          <cell r="M3334"/>
          <cell r="N3334" t="str">
            <v>45.10</v>
          </cell>
          <cell r="O3334" t="str">
            <v>000391</v>
          </cell>
          <cell r="P3334" t="str">
            <v>SAINT-GOBAIN Eurocoustic</v>
          </cell>
          <cell r="Q3334" t="str">
            <v>000303</v>
          </cell>
          <cell r="R3334" t="str">
            <v>VAN HULLE BOUWSERVICE</v>
          </cell>
          <cell r="S3334"/>
          <cell r="T3334"/>
          <cell r="U3334"/>
          <cell r="V3334">
            <v>1</v>
          </cell>
          <cell r="W3334">
            <v>44927</v>
          </cell>
          <cell r="X3334">
            <v>2023</v>
          </cell>
          <cell r="Y3334" t="str">
            <v>B</v>
          </cell>
        </row>
        <row r="3335">
          <cell r="F3335" t="str">
            <v>EVB0003334</v>
          </cell>
          <cell r="G3335" t="str">
            <v>Raam - binnenraam</v>
          </cell>
          <cell r="H3335" t="str">
            <v>binnenwandopeningen; gevuld met ramen, gesloten ramen</v>
          </cell>
          <cell r="I3335"/>
          <cell r="J3335"/>
          <cell r="K3335"/>
          <cell r="L3335"/>
          <cell r="M3335"/>
          <cell r="N3335" t="str">
            <v>32.21</v>
          </cell>
          <cell r="O3335"/>
          <cell r="P3335"/>
          <cell r="Q3335" t="str">
            <v>000298</v>
          </cell>
          <cell r="R3335" t="str">
            <v>DRAFAB</v>
          </cell>
          <cell r="S3335"/>
          <cell r="T3335"/>
          <cell r="U3335"/>
          <cell r="V3335">
            <v>1</v>
          </cell>
          <cell r="W3335">
            <v>44927</v>
          </cell>
          <cell r="X3335">
            <v>2023</v>
          </cell>
          <cell r="Y3335" t="str">
            <v>B</v>
          </cell>
        </row>
        <row r="3336">
          <cell r="F3336" t="str">
            <v>EVB0003335</v>
          </cell>
          <cell r="G3336" t="str">
            <v>Raam - buitenraam</v>
          </cell>
          <cell r="H3336" t="str">
            <v>buitenwandopeningen; gevuld met ramen, algemeen (verzamelniveau)</v>
          </cell>
          <cell r="I3336"/>
          <cell r="J3336"/>
          <cell r="K3336"/>
          <cell r="L3336"/>
          <cell r="M3336"/>
          <cell r="N3336" t="str">
            <v>31.20</v>
          </cell>
          <cell r="O3336"/>
          <cell r="P3336"/>
          <cell r="Q3336" t="str">
            <v>000302</v>
          </cell>
          <cell r="R3336" t="str">
            <v>HERMANS</v>
          </cell>
          <cell r="S3336"/>
          <cell r="T3336"/>
          <cell r="U3336"/>
          <cell r="V3336">
            <v>1</v>
          </cell>
          <cell r="W3336">
            <v>44927</v>
          </cell>
          <cell r="X3336">
            <v>2023</v>
          </cell>
          <cell r="Y3336" t="str">
            <v>B</v>
          </cell>
        </row>
        <row r="3337">
          <cell r="F3337" t="str">
            <v>EVB0003336</v>
          </cell>
          <cell r="G3337" t="str">
            <v>Raam - zonnewering automatisch</v>
          </cell>
          <cell r="H3337" t="str">
            <v>vaste gebruikersvoorzieningen; standaard, lichtweringen</v>
          </cell>
          <cell r="I3337"/>
          <cell r="J3337"/>
          <cell r="K3337"/>
          <cell r="L3337"/>
          <cell r="M3337"/>
          <cell r="N3337" t="str">
            <v>72.12</v>
          </cell>
          <cell r="O3337"/>
          <cell r="P3337"/>
          <cell r="Q3337" t="str">
            <v>000309</v>
          </cell>
          <cell r="R3337" t="str">
            <v>ZORA</v>
          </cell>
          <cell r="S3337"/>
          <cell r="T3337"/>
          <cell r="U3337"/>
          <cell r="V3337">
            <v>1</v>
          </cell>
          <cell r="W3337">
            <v>44927</v>
          </cell>
          <cell r="X3337">
            <v>2023</v>
          </cell>
          <cell r="Y3337" t="str">
            <v>B</v>
          </cell>
        </row>
        <row r="3338">
          <cell r="F3338" t="str">
            <v>EVB0003337</v>
          </cell>
          <cell r="G3338" t="str">
            <v>Sanitair - ééngreeps keukenmengkraan</v>
          </cell>
          <cell r="H3338" t="str">
            <v>water; waterbehandeling, algemeen (verzamelniveau)</v>
          </cell>
          <cell r="I3338" t="str">
            <v>SAN TF 20</v>
          </cell>
          <cell r="J3338"/>
          <cell r="K3338"/>
          <cell r="L3338"/>
          <cell r="M3338"/>
          <cell r="N3338" t="str">
            <v>53.50</v>
          </cell>
          <cell r="O3338" t="str">
            <v>000438</v>
          </cell>
          <cell r="P3338" t="str">
            <v>GROHE</v>
          </cell>
          <cell r="Q3338" t="str">
            <v>000301</v>
          </cell>
          <cell r="R3338" t="str">
            <v>GEZEL</v>
          </cell>
          <cell r="S3338" t="str">
            <v>Eurosmart</v>
          </cell>
          <cell r="T3338"/>
          <cell r="U3338"/>
          <cell r="V3338">
            <v>1</v>
          </cell>
          <cell r="W3338">
            <v>44927</v>
          </cell>
          <cell r="X3338">
            <v>2023</v>
          </cell>
          <cell r="Y3338" t="str">
            <v>B</v>
          </cell>
        </row>
        <row r="3339">
          <cell r="F3339" t="str">
            <v>EVB0003338</v>
          </cell>
          <cell r="G3339" t="str">
            <v>Sanitair - schellkraan  (los in kast onder spoelbak)</v>
          </cell>
          <cell r="H3339" t="str">
            <v>water; waterbehandeling, algemeen (verzamelniveau)</v>
          </cell>
          <cell r="I3339" t="str">
            <v>SAN TF 17</v>
          </cell>
          <cell r="J3339"/>
          <cell r="K3339"/>
          <cell r="L3339"/>
          <cell r="M3339"/>
          <cell r="N3339" t="str">
            <v>53.50</v>
          </cell>
          <cell r="O3339" t="str">
            <v>000392</v>
          </cell>
          <cell r="P3339" t="str">
            <v>ARCO</v>
          </cell>
          <cell r="Q3339" t="str">
            <v>000301</v>
          </cell>
          <cell r="R3339" t="str">
            <v>GEZEL</v>
          </cell>
          <cell r="S3339" t="str">
            <v>NOVA art.403071</v>
          </cell>
          <cell r="T3339"/>
          <cell r="U3339"/>
          <cell r="V3339">
            <v>1</v>
          </cell>
          <cell r="W3339">
            <v>44927</v>
          </cell>
          <cell r="X3339">
            <v>2023</v>
          </cell>
          <cell r="Y3339" t="str">
            <v>B</v>
          </cell>
        </row>
        <row r="3340">
          <cell r="F3340" t="str">
            <v>EVB0003339</v>
          </cell>
          <cell r="G3340" t="str">
            <v>Sanitair - syfon en afloop</v>
          </cell>
          <cell r="H3340" t="str">
            <v>afvoeren; afvalwater, algemeen (verzamelniveau)</v>
          </cell>
          <cell r="I3340" t="str">
            <v>SAN TF 17</v>
          </cell>
          <cell r="J3340"/>
          <cell r="K3340"/>
          <cell r="L3340"/>
          <cell r="M3340"/>
          <cell r="N3340" t="str">
            <v>52.30</v>
          </cell>
          <cell r="O3340" t="str">
            <v>000393</v>
          </cell>
          <cell r="P3340" t="str">
            <v>VIEGA</v>
          </cell>
          <cell r="Q3340" t="str">
            <v>000301</v>
          </cell>
          <cell r="R3340" t="str">
            <v>GEZEL</v>
          </cell>
          <cell r="S3340" t="str">
            <v>art. 333271</v>
          </cell>
          <cell r="T3340"/>
          <cell r="U3340"/>
          <cell r="V3340">
            <v>1</v>
          </cell>
          <cell r="W3340">
            <v>44927</v>
          </cell>
          <cell r="X3340">
            <v>2023</v>
          </cell>
          <cell r="Y3340" t="str">
            <v>B</v>
          </cell>
        </row>
        <row r="3341">
          <cell r="F3341" t="str">
            <v>EVB0003340</v>
          </cell>
          <cell r="G3341" t="str">
            <v>Sanitair  - spoelbak rvs in meubel</v>
          </cell>
          <cell r="H3341" t="str">
            <v>vaste keukenvoorzieningen; standaard, algemeen (verzamelniveau)</v>
          </cell>
          <cell r="I3341" t="str">
            <v>SAN TF 20</v>
          </cell>
          <cell r="J3341"/>
          <cell r="K3341"/>
          <cell r="L3341"/>
          <cell r="M3341"/>
          <cell r="N3341" t="str">
            <v>73.10</v>
          </cell>
          <cell r="O3341" t="str">
            <v>000437</v>
          </cell>
          <cell r="P3341" t="str">
            <v>FRANCKE</v>
          </cell>
          <cell r="Q3341" t="str">
            <v>000301</v>
          </cell>
          <cell r="R3341" t="str">
            <v>GEZEL</v>
          </cell>
          <cell r="S3341" t="str">
            <v>SMART RVS</v>
          </cell>
          <cell r="T3341"/>
          <cell r="U3341"/>
          <cell r="V3341">
            <v>1</v>
          </cell>
          <cell r="W3341">
            <v>44927</v>
          </cell>
          <cell r="X3341">
            <v>2023</v>
          </cell>
          <cell r="Y3341" t="str">
            <v>B</v>
          </cell>
        </row>
        <row r="3342">
          <cell r="F3342" t="str">
            <v>EVB0003341</v>
          </cell>
          <cell r="G3342" t="str">
            <v>Ventilatie - extractie - muur-/wandrooster</v>
          </cell>
          <cell r="H3342" t="str">
            <v>luchtbehandeling; centrale mechanische ventilatie, algemeen (verzamelniveau)</v>
          </cell>
          <cell r="I3342" t="str">
            <v>HVAC TF 54</v>
          </cell>
          <cell r="J3342"/>
          <cell r="K3342"/>
          <cell r="L3342"/>
          <cell r="M3342"/>
          <cell r="N3342" t="str">
            <v>57.50</v>
          </cell>
          <cell r="O3342" t="str">
            <v>000388</v>
          </cell>
          <cell r="P3342" t="str">
            <v>TROX</v>
          </cell>
          <cell r="Q3342" t="str">
            <v>000301</v>
          </cell>
          <cell r="R3342" t="str">
            <v>GEZEL</v>
          </cell>
          <cell r="S3342" t="str">
            <v>X-Grille modular</v>
          </cell>
          <cell r="T3342"/>
          <cell r="U3342"/>
          <cell r="V3342">
            <v>1</v>
          </cell>
          <cell r="W3342">
            <v>44927</v>
          </cell>
          <cell r="X3342">
            <v>2023</v>
          </cell>
          <cell r="Y3342" t="str">
            <v>B</v>
          </cell>
        </row>
        <row r="3343">
          <cell r="F3343" t="str">
            <v>EVB0003342</v>
          </cell>
          <cell r="G3343" t="str">
            <v>Ventilatie - pulsie - geperforeerd ventilatiekanaal</v>
          </cell>
          <cell r="H3343" t="str">
            <v>luchtbehandeling; centrale mechanische ventilatie, algemeen (verzamelniveau)</v>
          </cell>
          <cell r="I3343" t="str">
            <v>HVAC TF 58</v>
          </cell>
          <cell r="J3343"/>
          <cell r="K3343"/>
          <cell r="L3343"/>
          <cell r="M3343"/>
          <cell r="N3343" t="str">
            <v>57.50</v>
          </cell>
          <cell r="O3343" t="str">
            <v>000387</v>
          </cell>
          <cell r="P3343" t="str">
            <v>AIR Technologies</v>
          </cell>
          <cell r="Q3343" t="str">
            <v>000310</v>
          </cell>
          <cell r="R3343" t="str">
            <v>TM Technics</v>
          </cell>
          <cell r="S3343" t="str">
            <v>Diffusie met hoge inductie</v>
          </cell>
          <cell r="T3343"/>
          <cell r="U3343"/>
          <cell r="V3343">
            <v>1</v>
          </cell>
          <cell r="W3343">
            <v>44927</v>
          </cell>
          <cell r="X3343">
            <v>2023</v>
          </cell>
          <cell r="Y3343" t="str">
            <v>B</v>
          </cell>
        </row>
        <row r="3344">
          <cell r="F3344" t="str">
            <v>EVB0003343</v>
          </cell>
          <cell r="G3344" t="str">
            <v>verlichting - KNX-aanwezigheidsdetector</v>
          </cell>
          <cell r="H3344" t="str">
            <v>verlichting; standaard, bewaakt, algemeen (verzamelniveau)</v>
          </cell>
          <cell r="I3344" t="str">
            <v>ELEK TF 42</v>
          </cell>
          <cell r="J3344"/>
          <cell r="K3344"/>
          <cell r="L3344"/>
          <cell r="M3344"/>
          <cell r="N3344" t="str">
            <v>63.40</v>
          </cell>
          <cell r="O3344" t="str">
            <v>000346</v>
          </cell>
          <cell r="P3344" t="str">
            <v>ESYLUX</v>
          </cell>
          <cell r="Q3344" t="str">
            <v>000297</v>
          </cell>
          <cell r="R3344" t="str">
            <v>VMA</v>
          </cell>
          <cell r="S3344" t="str">
            <v>PD-C 360i/8 KNX UP</v>
          </cell>
          <cell r="T3344"/>
          <cell r="U3344"/>
          <cell r="V3344">
            <v>1</v>
          </cell>
          <cell r="W3344">
            <v>44927</v>
          </cell>
          <cell r="X3344">
            <v>2023</v>
          </cell>
          <cell r="Y3344" t="str">
            <v>B</v>
          </cell>
        </row>
        <row r="3345">
          <cell r="F3345" t="str">
            <v>EVB0003344</v>
          </cell>
          <cell r="G3345" t="str">
            <v>Verlichting - opbouw Maxos lichtlijn (4 rails met 8 st)</v>
          </cell>
          <cell r="H3345" t="str">
            <v>verlichting; standaard, bewaakt, algemeen (verzamelniveau)</v>
          </cell>
          <cell r="I3345" t="str">
            <v>ELEK TF 61/62/63/64/65/67/68/69</v>
          </cell>
          <cell r="J3345"/>
          <cell r="K3345"/>
          <cell r="L3345"/>
          <cell r="M3345"/>
          <cell r="N3345" t="str">
            <v>63.40</v>
          </cell>
          <cell r="O3345" t="str">
            <v>000419</v>
          </cell>
          <cell r="P3345" t="str">
            <v>PHILIPS Maxos Fusion</v>
          </cell>
          <cell r="Q3345" t="str">
            <v>000297</v>
          </cell>
          <cell r="R3345" t="str">
            <v>VMA</v>
          </cell>
          <cell r="S3345"/>
          <cell r="T3345"/>
          <cell r="U3345"/>
          <cell r="V3345">
            <v>1</v>
          </cell>
          <cell r="W3345">
            <v>44927</v>
          </cell>
          <cell r="X3345">
            <v>2023</v>
          </cell>
          <cell r="Y3345" t="str">
            <v>B</v>
          </cell>
        </row>
        <row r="3346">
          <cell r="F3346" t="str">
            <v>EVB0003345</v>
          </cell>
          <cell r="G3346" t="str">
            <v>Vloer - tegelvloer 300/300 wit-geel</v>
          </cell>
          <cell r="H3346" t="str">
            <v>vloerafwerkingen; verhoogd, algemeen (verzamelniveau)</v>
          </cell>
          <cell r="I3346"/>
          <cell r="J3346"/>
          <cell r="K3346"/>
          <cell r="L3346"/>
          <cell r="M3346"/>
          <cell r="N3346" t="str">
            <v>43.10</v>
          </cell>
          <cell r="O3346"/>
          <cell r="P3346"/>
          <cell r="Q3346"/>
          <cell r="R3346"/>
          <cell r="S3346"/>
          <cell r="T3346"/>
          <cell r="U3346"/>
          <cell r="V3346">
            <v>1</v>
          </cell>
          <cell r="W3346">
            <v>44927</v>
          </cell>
          <cell r="X3346">
            <v>2023</v>
          </cell>
          <cell r="Y3346" t="str">
            <v>B</v>
          </cell>
        </row>
        <row r="3347">
          <cell r="F3347" t="str">
            <v>EVB0003346</v>
          </cell>
          <cell r="G3347" t="str">
            <v>Brand - automatische branddetectie</v>
          </cell>
          <cell r="H3347" t="str">
            <v>beveiliging; brand, detectie en alarmering</v>
          </cell>
          <cell r="I3347" t="str">
            <v>ELEK TF 145</v>
          </cell>
          <cell r="J3347"/>
          <cell r="K3347"/>
          <cell r="L3347"/>
          <cell r="M3347"/>
          <cell r="N3347" t="str">
            <v>65.11</v>
          </cell>
          <cell r="O3347" t="str">
            <v>000324</v>
          </cell>
          <cell r="P3347" t="str">
            <v>BOSCH</v>
          </cell>
          <cell r="Q3347" t="str">
            <v>000297</v>
          </cell>
          <cell r="R3347" t="str">
            <v>VMA</v>
          </cell>
          <cell r="S3347" t="str">
            <v>FAP-0420 (AVENAR detector 4000)</v>
          </cell>
          <cell r="T3347"/>
          <cell r="U3347"/>
          <cell r="V3347">
            <v>1</v>
          </cell>
          <cell r="W3347">
            <v>44927</v>
          </cell>
          <cell r="X3347">
            <v>2023</v>
          </cell>
          <cell r="Y3347" t="str">
            <v>B</v>
          </cell>
        </row>
        <row r="3348">
          <cell r="F3348" t="str">
            <v>EVB0003347</v>
          </cell>
          <cell r="G3348" t="str">
            <v>Brand - automatische branddetectie (boven verlaagd plafond)</v>
          </cell>
          <cell r="H3348" t="str">
            <v>beveiliging; brand, detectie en alarmering</v>
          </cell>
          <cell r="I3348" t="str">
            <v>ELEK TF 145</v>
          </cell>
          <cell r="J3348"/>
          <cell r="K3348"/>
          <cell r="L3348"/>
          <cell r="M3348"/>
          <cell r="N3348" t="str">
            <v>65.11</v>
          </cell>
          <cell r="O3348" t="str">
            <v>000324</v>
          </cell>
          <cell r="P3348" t="str">
            <v>BOSCH</v>
          </cell>
          <cell r="Q3348" t="str">
            <v>000297</v>
          </cell>
          <cell r="R3348" t="str">
            <v>VMA</v>
          </cell>
          <cell r="S3348" t="str">
            <v>FAP-0420 (AVENAR detector 4000)</v>
          </cell>
          <cell r="T3348"/>
          <cell r="U3348"/>
          <cell r="V3348">
            <v>1</v>
          </cell>
          <cell r="W3348">
            <v>44927</v>
          </cell>
          <cell r="X3348">
            <v>2023</v>
          </cell>
          <cell r="Y3348" t="str">
            <v>B</v>
          </cell>
        </row>
        <row r="3349">
          <cell r="F3349" t="str">
            <v>EVB0003348</v>
          </cell>
          <cell r="G3349" t="str">
            <v>Communicatie - aansluitdoos data/telefonie RJ45 enkel</v>
          </cell>
          <cell r="H3349" t="str">
            <v>communicatie; overdracht van signalen, algemeen (verzamelniveau)</v>
          </cell>
          <cell r="I3349" t="str">
            <v>ELEK TF 119</v>
          </cell>
          <cell r="J3349"/>
          <cell r="K3349"/>
          <cell r="L3349"/>
          <cell r="M3349"/>
          <cell r="N3349" t="str">
            <v>64.10</v>
          </cell>
          <cell r="O3349" t="str">
            <v>000326</v>
          </cell>
          <cell r="P3349" t="str">
            <v>R&amp;M</v>
          </cell>
          <cell r="Q3349" t="str">
            <v>000297</v>
          </cell>
          <cell r="R3349" t="str">
            <v>VMA</v>
          </cell>
          <cell r="S3349" t="str">
            <v>R813508 - 977803015 - RJ45/s</v>
          </cell>
          <cell r="T3349"/>
          <cell r="U3349"/>
          <cell r="V3349">
            <v>1</v>
          </cell>
          <cell r="W3349">
            <v>44927</v>
          </cell>
          <cell r="X3349">
            <v>2023</v>
          </cell>
          <cell r="Y3349" t="str">
            <v>B</v>
          </cell>
        </row>
        <row r="3350">
          <cell r="F3350" t="str">
            <v>EVB0003349</v>
          </cell>
          <cell r="G3350" t="str">
            <v>Communicatie - luidspreker Type 1 (rond opbouw)</v>
          </cell>
          <cell r="H3350" t="str">
            <v>communicatie; overdracht van geluid/spraak, geluidsdistributie</v>
          </cell>
          <cell r="I3350" t="str">
            <v>ELEK TF 176</v>
          </cell>
          <cell r="J3350"/>
          <cell r="K3350"/>
          <cell r="L3350"/>
          <cell r="M3350"/>
          <cell r="N3350" t="str">
            <v>64.24</v>
          </cell>
          <cell r="O3350" t="str">
            <v>000325</v>
          </cell>
          <cell r="P3350" t="str">
            <v>AUDAC</v>
          </cell>
          <cell r="Q3350" t="str">
            <v>000297</v>
          </cell>
          <cell r="R3350" t="str">
            <v>VMA</v>
          </cell>
          <cell r="S3350" t="str">
            <v>NELO706/W</v>
          </cell>
          <cell r="T3350"/>
          <cell r="U3350"/>
          <cell r="V3350">
            <v>1</v>
          </cell>
          <cell r="W3350">
            <v>44927</v>
          </cell>
          <cell r="X3350">
            <v>2023</v>
          </cell>
          <cell r="Y3350" t="str">
            <v>B</v>
          </cell>
        </row>
        <row r="3351">
          <cell r="F3351" t="str">
            <v>EVB0003350</v>
          </cell>
          <cell r="G3351" t="str">
            <v>CV &amp; Ventilatie - Ruimtevoeler</v>
          </cell>
          <cell r="H3351" t="str">
            <v>regeling klimaat en sanitair; centrale melding, meting en sturing, algemeen (verzamelniveau)</v>
          </cell>
          <cell r="I3351"/>
          <cell r="J3351"/>
          <cell r="K3351"/>
          <cell r="L3351"/>
          <cell r="M3351"/>
          <cell r="N3351" t="str">
            <v>58.20</v>
          </cell>
          <cell r="O3351" t="str">
            <v>000250</v>
          </cell>
          <cell r="P3351" t="str">
            <v>Schneider</v>
          </cell>
          <cell r="Q3351" t="str">
            <v>000301</v>
          </cell>
          <cell r="R3351" t="str">
            <v>GEZEL</v>
          </cell>
          <cell r="S3351" t="str">
            <v>SLPWXCX</v>
          </cell>
          <cell r="T3351"/>
          <cell r="U3351"/>
          <cell r="V3351">
            <v>1</v>
          </cell>
          <cell r="W3351">
            <v>44927</v>
          </cell>
          <cell r="X3351">
            <v>2023</v>
          </cell>
          <cell r="Y3351" t="str">
            <v>B</v>
          </cell>
        </row>
        <row r="3352">
          <cell r="F3352" t="str">
            <v>EVB0003351</v>
          </cell>
          <cell r="G3352" t="str">
            <v>Deur - binnendeur type 1 met boven- &amp; zijraam - cilinderslot</v>
          </cell>
          <cell r="H3352" t="str">
            <v>binnenwandopeningen; gevuld met deuren, algemeen (verzamelniveau)</v>
          </cell>
          <cell r="I3352"/>
          <cell r="J3352"/>
          <cell r="K3352"/>
          <cell r="L3352"/>
          <cell r="M3352"/>
          <cell r="N3352" t="str">
            <v>32.30</v>
          </cell>
          <cell r="O3352"/>
          <cell r="P3352"/>
          <cell r="Q3352" t="str">
            <v>000298</v>
          </cell>
          <cell r="R3352" t="str">
            <v>DRAFAB</v>
          </cell>
          <cell r="S3352"/>
          <cell r="T3352"/>
          <cell r="U3352"/>
          <cell r="V3352">
            <v>1</v>
          </cell>
          <cell r="W3352">
            <v>44927</v>
          </cell>
          <cell r="X3352">
            <v>2023</v>
          </cell>
          <cell r="Y3352" t="str">
            <v>B</v>
          </cell>
        </row>
        <row r="3353">
          <cell r="F3353" t="str">
            <v>EVB0003352</v>
          </cell>
          <cell r="G3353" t="str">
            <v>Elektriciteit - schakelaars verlichting</v>
          </cell>
          <cell r="H3353" t="str">
            <v>centrale elektrotechnische voorz.; energie, laagspanning, algemeen</v>
          </cell>
          <cell r="I3353" t="str">
            <v>ELEK TF 37</v>
          </cell>
          <cell r="J3353"/>
          <cell r="K3353"/>
          <cell r="L3353"/>
          <cell r="M3353"/>
          <cell r="N3353" t="str">
            <v>61.50</v>
          </cell>
          <cell r="O3353" t="str">
            <v>000327</v>
          </cell>
          <cell r="P3353" t="str">
            <v>NIKO</v>
          </cell>
          <cell r="Q3353" t="str">
            <v>000297</v>
          </cell>
          <cell r="R3353" t="str">
            <v>VMA</v>
          </cell>
          <cell r="S3353" t="str">
            <v>100-66600 / 66602 / 66603</v>
          </cell>
          <cell r="T3353"/>
          <cell r="U3353"/>
          <cell r="V3353">
            <v>1</v>
          </cell>
          <cell r="W3353">
            <v>44927</v>
          </cell>
          <cell r="X3353">
            <v>2023</v>
          </cell>
          <cell r="Y3353" t="str">
            <v>B</v>
          </cell>
        </row>
        <row r="3354">
          <cell r="F3354" t="str">
            <v>EVB0003353</v>
          </cell>
          <cell r="G3354" t="str">
            <v>Elektriciteit - stopcontact 220V</v>
          </cell>
          <cell r="H3354" t="str">
            <v>centrale elektrotechnische voorz.; energie, laagspanning, algemeen</v>
          </cell>
          <cell r="I3354" t="str">
            <v>ELEK TF 37</v>
          </cell>
          <cell r="J3354"/>
          <cell r="K3354"/>
          <cell r="L3354"/>
          <cell r="M3354"/>
          <cell r="N3354" t="str">
            <v>61.50</v>
          </cell>
          <cell r="O3354" t="str">
            <v>000327</v>
          </cell>
          <cell r="P3354" t="str">
            <v>NIKO</v>
          </cell>
          <cell r="Q3354" t="str">
            <v>000297</v>
          </cell>
          <cell r="R3354" t="str">
            <v>VMA</v>
          </cell>
          <cell r="S3354" t="str">
            <v>100-66600 / 66602 / 66603</v>
          </cell>
          <cell r="T3354"/>
          <cell r="U3354"/>
          <cell r="V3354">
            <v>1</v>
          </cell>
          <cell r="W3354">
            <v>44927</v>
          </cell>
          <cell r="X3354">
            <v>2023</v>
          </cell>
          <cell r="Y3354" t="str">
            <v>B</v>
          </cell>
        </row>
        <row r="3355">
          <cell r="F3355" t="str">
            <v>EVB0003354</v>
          </cell>
          <cell r="G3355" t="str">
            <v>Muur - gyproc</v>
          </cell>
          <cell r="H3355" t="str">
            <v>binnenwanden; niet constructief, algemeen (verzamelniveau)</v>
          </cell>
          <cell r="I3355" t="str">
            <v>TF-WDB000001-0018.2.a &amp; 28-A</v>
          </cell>
          <cell r="J3355"/>
          <cell r="K3355"/>
          <cell r="L3355"/>
          <cell r="M3355"/>
          <cell r="N3355" t="str">
            <v>22.10</v>
          </cell>
          <cell r="O3355" t="str">
            <v>000351</v>
          </cell>
          <cell r="P3355" t="str">
            <v>SAINT-GOBAIN</v>
          </cell>
          <cell r="Q3355" t="str">
            <v>000303</v>
          </cell>
          <cell r="R3355" t="str">
            <v>VAN HULLE BOUWSERVICE</v>
          </cell>
          <cell r="S3355"/>
          <cell r="T3355"/>
          <cell r="U3355"/>
          <cell r="V3355">
            <v>1</v>
          </cell>
          <cell r="W3355">
            <v>44927</v>
          </cell>
          <cell r="X3355">
            <v>2023</v>
          </cell>
          <cell r="Y3355" t="str">
            <v>B</v>
          </cell>
        </row>
        <row r="3356">
          <cell r="F3356" t="str">
            <v>EVB0003355</v>
          </cell>
          <cell r="G3356" t="str">
            <v>Plafond - verlaagd rotswolvezel (1200 x 600)</v>
          </cell>
          <cell r="H3356" t="str">
            <v>plafondafwerkingen; verlaagd, algemeen (verzamelniveau)</v>
          </cell>
          <cell r="I3356" t="str">
            <v>TF-WDB000001-0018.4-A</v>
          </cell>
          <cell r="J3356"/>
          <cell r="K3356"/>
          <cell r="L3356"/>
          <cell r="M3356"/>
          <cell r="N3356" t="str">
            <v>45.10</v>
          </cell>
          <cell r="O3356" t="str">
            <v>000391</v>
          </cell>
          <cell r="P3356" t="str">
            <v>SAINT-GOBAIN Eurocoustic</v>
          </cell>
          <cell r="Q3356" t="str">
            <v>000303</v>
          </cell>
          <cell r="R3356" t="str">
            <v>VAN HULLE BOUWSERVICE</v>
          </cell>
          <cell r="S3356"/>
          <cell r="T3356"/>
          <cell r="U3356"/>
          <cell r="V3356">
            <v>1</v>
          </cell>
          <cell r="W3356">
            <v>44927</v>
          </cell>
          <cell r="X3356">
            <v>2023</v>
          </cell>
          <cell r="Y3356" t="str">
            <v>B</v>
          </cell>
        </row>
        <row r="3357">
          <cell r="F3357" t="str">
            <v>EVB0003356</v>
          </cell>
          <cell r="G3357" t="str">
            <v>Ventilatie - extractie - rond ventiel inbouw</v>
          </cell>
          <cell r="H3357" t="str">
            <v>luchtbehandeling; centrale mechanische ventilatie, algemeen (verzamelniveau)</v>
          </cell>
          <cell r="I3357" t="str">
            <v>HVAC TF 48</v>
          </cell>
          <cell r="J3357"/>
          <cell r="K3357"/>
          <cell r="L3357"/>
          <cell r="M3357"/>
          <cell r="N3357" t="str">
            <v>57.50</v>
          </cell>
          <cell r="O3357" t="str">
            <v>000329</v>
          </cell>
          <cell r="P3357" t="str">
            <v>CAIROX</v>
          </cell>
          <cell r="Q3357" t="str">
            <v>000301</v>
          </cell>
          <cell r="R3357" t="str">
            <v>GEZEL</v>
          </cell>
          <cell r="S3357" t="str">
            <v>DVS</v>
          </cell>
          <cell r="T3357"/>
          <cell r="U3357"/>
          <cell r="V3357">
            <v>1</v>
          </cell>
          <cell r="W3357">
            <v>44927</v>
          </cell>
          <cell r="X3357">
            <v>2023</v>
          </cell>
          <cell r="Y3357" t="str">
            <v>B</v>
          </cell>
        </row>
        <row r="3358">
          <cell r="F3358" t="str">
            <v>EVB0003357</v>
          </cell>
          <cell r="G3358" t="str">
            <v>Ventilatie - pulsie - rond ventiel inbouw</v>
          </cell>
          <cell r="H3358" t="str">
            <v>luchtbehandeling; centrale mechanische ventilatie, algemeen (verzamelniveau)</v>
          </cell>
          <cell r="I3358" t="str">
            <v>HVAC TF 49</v>
          </cell>
          <cell r="J3358"/>
          <cell r="K3358"/>
          <cell r="L3358"/>
          <cell r="M3358"/>
          <cell r="N3358" t="str">
            <v>57.50</v>
          </cell>
          <cell r="O3358" t="str">
            <v>000329</v>
          </cell>
          <cell r="P3358" t="str">
            <v>CAIROX</v>
          </cell>
          <cell r="Q3358" t="str">
            <v>000301</v>
          </cell>
          <cell r="R3358" t="str">
            <v>GEZEL</v>
          </cell>
          <cell r="S3358" t="str">
            <v>P-DVS</v>
          </cell>
          <cell r="T3358"/>
          <cell r="U3358"/>
          <cell r="V3358">
            <v>1</v>
          </cell>
          <cell r="W3358">
            <v>44927</v>
          </cell>
          <cell r="X3358">
            <v>2023</v>
          </cell>
          <cell r="Y3358" t="str">
            <v>B</v>
          </cell>
        </row>
        <row r="3359">
          <cell r="F3359" t="str">
            <v>EVB0003358</v>
          </cell>
          <cell r="G3359" t="str">
            <v>verlichting - KNX-aanwezigheidsdetector</v>
          </cell>
          <cell r="H3359" t="str">
            <v>verlichting; standaard, bewaakt, algemeen (verzamelniveau)</v>
          </cell>
          <cell r="I3359" t="str">
            <v>ELEK TF 42</v>
          </cell>
          <cell r="J3359"/>
          <cell r="K3359"/>
          <cell r="L3359"/>
          <cell r="M3359"/>
          <cell r="N3359" t="str">
            <v>63.40</v>
          </cell>
          <cell r="O3359" t="str">
            <v>000346</v>
          </cell>
          <cell r="P3359" t="str">
            <v>ESYLUX</v>
          </cell>
          <cell r="Q3359" t="str">
            <v>000297</v>
          </cell>
          <cell r="R3359" t="str">
            <v>VMA</v>
          </cell>
          <cell r="S3359" t="str">
            <v>PD-C 360i/8 KNX UP</v>
          </cell>
          <cell r="T3359"/>
          <cell r="U3359"/>
          <cell r="V3359">
            <v>1</v>
          </cell>
          <cell r="W3359">
            <v>44927</v>
          </cell>
          <cell r="X3359">
            <v>2023</v>
          </cell>
          <cell r="Y3359" t="str">
            <v>B</v>
          </cell>
        </row>
        <row r="3360">
          <cell r="F3360" t="str">
            <v>EVB0003359</v>
          </cell>
          <cell r="G3360" t="str">
            <v>Verlichting - opbouw Maxos lichtlijn (1 rail met 1 st)</v>
          </cell>
          <cell r="H3360" t="str">
            <v>verlichting; standaard, bewaakt, algemeen (verzamelniveau)</v>
          </cell>
          <cell r="I3360" t="str">
            <v>ELEK TF 61/62/63/64/65/67/68/69</v>
          </cell>
          <cell r="J3360"/>
          <cell r="K3360"/>
          <cell r="L3360"/>
          <cell r="M3360"/>
          <cell r="N3360" t="str">
            <v>63.40</v>
          </cell>
          <cell r="O3360" t="str">
            <v>000419</v>
          </cell>
          <cell r="P3360" t="str">
            <v>PHILIPS Maxos Fusion</v>
          </cell>
          <cell r="Q3360" t="str">
            <v>000297</v>
          </cell>
          <cell r="R3360" t="str">
            <v>VMA</v>
          </cell>
          <cell r="S3360"/>
          <cell r="T3360"/>
          <cell r="U3360"/>
          <cell r="V3360">
            <v>1</v>
          </cell>
          <cell r="W3360">
            <v>44927</v>
          </cell>
          <cell r="X3360">
            <v>2023</v>
          </cell>
          <cell r="Y3360" t="str">
            <v>B</v>
          </cell>
        </row>
        <row r="3361">
          <cell r="F3361" t="str">
            <v>EVB0003360</v>
          </cell>
          <cell r="G3361" t="str">
            <v>Vloer - tegelvloer 300/300 wit-geel</v>
          </cell>
          <cell r="H3361" t="str">
            <v>vloerafwerkingen; verhoogd, algemeen (verzamelniveau)</v>
          </cell>
          <cell r="I3361"/>
          <cell r="J3361"/>
          <cell r="K3361"/>
          <cell r="L3361"/>
          <cell r="M3361"/>
          <cell r="N3361" t="str">
            <v>43.10</v>
          </cell>
          <cell r="O3361"/>
          <cell r="P3361"/>
          <cell r="Q3361"/>
          <cell r="R3361"/>
          <cell r="S3361"/>
          <cell r="T3361"/>
          <cell r="U3361"/>
          <cell r="V3361">
            <v>1</v>
          </cell>
          <cell r="W3361">
            <v>44927</v>
          </cell>
          <cell r="X3361">
            <v>2023</v>
          </cell>
          <cell r="Y3361" t="str">
            <v>B</v>
          </cell>
        </row>
        <row r="3362">
          <cell r="F3362" t="str">
            <v>EVB0003361</v>
          </cell>
          <cell r="G3362" t="str">
            <v>Brand - automatische branddetectie</v>
          </cell>
          <cell r="H3362" t="str">
            <v>beveiliging; brand, detectie en alarmering</v>
          </cell>
          <cell r="I3362" t="str">
            <v>ELEK TF 145</v>
          </cell>
          <cell r="J3362"/>
          <cell r="K3362"/>
          <cell r="L3362"/>
          <cell r="M3362"/>
          <cell r="N3362" t="str">
            <v>65.11</v>
          </cell>
          <cell r="O3362" t="str">
            <v>000324</v>
          </cell>
          <cell r="P3362" t="str">
            <v>BOSCH</v>
          </cell>
          <cell r="Q3362" t="str">
            <v>000297</v>
          </cell>
          <cell r="R3362" t="str">
            <v>VMA</v>
          </cell>
          <cell r="S3362" t="str">
            <v>FAP-0420 (AVENAR detector 4000)</v>
          </cell>
          <cell r="T3362"/>
          <cell r="U3362"/>
          <cell r="V3362">
            <v>1</v>
          </cell>
          <cell r="W3362">
            <v>44927</v>
          </cell>
          <cell r="X3362">
            <v>2023</v>
          </cell>
          <cell r="Y3362" t="str">
            <v>B</v>
          </cell>
        </row>
        <row r="3363">
          <cell r="F3363" t="str">
            <v>EVB0003362</v>
          </cell>
          <cell r="G3363" t="str">
            <v>Brand - automatische branddetectie (boven verlaagd plafond)</v>
          </cell>
          <cell r="H3363" t="str">
            <v>beveiliging; brand, detectie en alarmering</v>
          </cell>
          <cell r="I3363" t="str">
            <v>ELEK TF 145</v>
          </cell>
          <cell r="J3363"/>
          <cell r="K3363"/>
          <cell r="L3363"/>
          <cell r="M3363"/>
          <cell r="N3363" t="str">
            <v>65.11</v>
          </cell>
          <cell r="O3363" t="str">
            <v>000324</v>
          </cell>
          <cell r="P3363" t="str">
            <v>BOSCH</v>
          </cell>
          <cell r="Q3363" t="str">
            <v>000297</v>
          </cell>
          <cell r="R3363" t="str">
            <v>VMA</v>
          </cell>
          <cell r="S3363" t="str">
            <v>FAP-0420 (AVENAR detector 4000)</v>
          </cell>
          <cell r="T3363"/>
          <cell r="U3363"/>
          <cell r="V3363">
            <v>1</v>
          </cell>
          <cell r="W3363">
            <v>44927</v>
          </cell>
          <cell r="X3363">
            <v>2023</v>
          </cell>
          <cell r="Y3363" t="str">
            <v>B</v>
          </cell>
        </row>
        <row r="3364">
          <cell r="F3364" t="str">
            <v>EVB0003363</v>
          </cell>
          <cell r="G3364" t="str">
            <v>Communicatie - aansluitdoos data/telefonie RJ45 enkel</v>
          </cell>
          <cell r="H3364" t="str">
            <v>communicatie; overdracht van signalen, algemeen (verzamelniveau)</v>
          </cell>
          <cell r="I3364" t="str">
            <v>ELEK TF 119</v>
          </cell>
          <cell r="J3364"/>
          <cell r="K3364"/>
          <cell r="L3364"/>
          <cell r="M3364"/>
          <cell r="N3364" t="str">
            <v>64.10</v>
          </cell>
          <cell r="O3364" t="str">
            <v>000326</v>
          </cell>
          <cell r="P3364" t="str">
            <v>R&amp;M</v>
          </cell>
          <cell r="Q3364" t="str">
            <v>000297</v>
          </cell>
          <cell r="R3364" t="str">
            <v>VMA</v>
          </cell>
          <cell r="S3364" t="str">
            <v>R813508 - 977803015 - RJ45/s</v>
          </cell>
          <cell r="T3364"/>
          <cell r="U3364"/>
          <cell r="V3364">
            <v>1</v>
          </cell>
          <cell r="W3364">
            <v>44927</v>
          </cell>
          <cell r="X3364">
            <v>2023</v>
          </cell>
          <cell r="Y3364" t="str">
            <v>B</v>
          </cell>
        </row>
        <row r="3365">
          <cell r="F3365" t="str">
            <v>EVB0003364</v>
          </cell>
          <cell r="G3365" t="str">
            <v>Communicatie - luidspreker Type 1 (rond opbouw)</v>
          </cell>
          <cell r="H3365" t="str">
            <v>communicatie; overdracht van geluid/spraak, geluidsdistributie</v>
          </cell>
          <cell r="I3365" t="str">
            <v>ELEK TF 176</v>
          </cell>
          <cell r="J3365"/>
          <cell r="K3365"/>
          <cell r="L3365"/>
          <cell r="M3365"/>
          <cell r="N3365" t="str">
            <v>64.24</v>
          </cell>
          <cell r="O3365" t="str">
            <v>000325</v>
          </cell>
          <cell r="P3365" t="str">
            <v>AUDAC</v>
          </cell>
          <cell r="Q3365" t="str">
            <v>000297</v>
          </cell>
          <cell r="R3365" t="str">
            <v>VMA</v>
          </cell>
          <cell r="S3365" t="str">
            <v>NELO706/W</v>
          </cell>
          <cell r="T3365"/>
          <cell r="U3365"/>
          <cell r="V3365">
            <v>1</v>
          </cell>
          <cell r="W3365">
            <v>44927</v>
          </cell>
          <cell r="X3365">
            <v>2023</v>
          </cell>
          <cell r="Y3365" t="str">
            <v>B</v>
          </cell>
        </row>
        <row r="3366">
          <cell r="F3366" t="str">
            <v>EVB0003365</v>
          </cell>
          <cell r="G3366" t="str">
            <v>Communicatie - WIFI Accespoint plafond</v>
          </cell>
          <cell r="H3366" t="str">
            <v>communicatie; overdracht van signalen, algemeen (verzamelniveau)</v>
          </cell>
          <cell r="I3366" t="str">
            <v>TF WDB000001-0053</v>
          </cell>
          <cell r="J3366"/>
          <cell r="K3366"/>
          <cell r="L3366"/>
          <cell r="M3366"/>
          <cell r="N3366" t="str">
            <v>64.10</v>
          </cell>
          <cell r="O3366" t="str">
            <v>000336</v>
          </cell>
          <cell r="P3366" t="str">
            <v>RUCKUS</v>
          </cell>
          <cell r="Q3366" t="str">
            <v>000297</v>
          </cell>
          <cell r="R3366" t="str">
            <v>VMA</v>
          </cell>
          <cell r="S3366" t="str">
            <v>R650</v>
          </cell>
          <cell r="T3366"/>
          <cell r="U3366"/>
          <cell r="V3366">
            <v>1</v>
          </cell>
          <cell r="W3366">
            <v>44927</v>
          </cell>
          <cell r="X3366">
            <v>2023</v>
          </cell>
          <cell r="Y3366" t="str">
            <v>B</v>
          </cell>
        </row>
        <row r="3367">
          <cell r="F3367" t="str">
            <v>EVB0003366</v>
          </cell>
          <cell r="G3367" t="str">
            <v>CV &amp; Ventilatie - Ruimtevoeler</v>
          </cell>
          <cell r="H3367" t="str">
            <v>regeling klimaat en sanitair; centrale melding, meting en sturing, algemeen (verzamelniveau)</v>
          </cell>
          <cell r="I3367"/>
          <cell r="J3367"/>
          <cell r="K3367"/>
          <cell r="L3367"/>
          <cell r="M3367"/>
          <cell r="N3367" t="str">
            <v>58.20</v>
          </cell>
          <cell r="O3367" t="str">
            <v>000250</v>
          </cell>
          <cell r="P3367" t="str">
            <v>Schneider</v>
          </cell>
          <cell r="Q3367" t="str">
            <v>000301</v>
          </cell>
          <cell r="R3367" t="str">
            <v>GEZEL</v>
          </cell>
          <cell r="S3367" t="str">
            <v>SLPWXCX</v>
          </cell>
          <cell r="T3367"/>
          <cell r="U3367"/>
          <cell r="V3367">
            <v>1</v>
          </cell>
          <cell r="W3367">
            <v>44927</v>
          </cell>
          <cell r="X3367">
            <v>2023</v>
          </cell>
          <cell r="Y3367" t="str">
            <v>B</v>
          </cell>
        </row>
        <row r="3368">
          <cell r="F3368" t="str">
            <v>EVB0003367</v>
          </cell>
          <cell r="G3368" t="str">
            <v>Deur - binnendeur type 1 met boven- &amp; zijraam - cilinderslot</v>
          </cell>
          <cell r="H3368" t="str">
            <v>binnenwandopeningen; gevuld met deuren, algemeen (verzamelniveau)</v>
          </cell>
          <cell r="I3368"/>
          <cell r="J3368"/>
          <cell r="K3368"/>
          <cell r="L3368"/>
          <cell r="M3368"/>
          <cell r="N3368" t="str">
            <v>32.30</v>
          </cell>
          <cell r="O3368"/>
          <cell r="P3368"/>
          <cell r="Q3368" t="str">
            <v>000298</v>
          </cell>
          <cell r="R3368" t="str">
            <v>DRAFAB</v>
          </cell>
          <cell r="S3368"/>
          <cell r="T3368"/>
          <cell r="U3368"/>
          <cell r="V3368">
            <v>1</v>
          </cell>
          <cell r="W3368">
            <v>44927</v>
          </cell>
          <cell r="X3368">
            <v>2023</v>
          </cell>
          <cell r="Y3368" t="str">
            <v>B</v>
          </cell>
        </row>
        <row r="3369">
          <cell r="F3369" t="str">
            <v>EVB0003368</v>
          </cell>
          <cell r="G3369" t="str">
            <v>Elektriciteit - schakelaars verlichting</v>
          </cell>
          <cell r="H3369" t="str">
            <v>centrale elektrotechnische voorz.; energie, laagspanning, algemeen</v>
          </cell>
          <cell r="I3369" t="str">
            <v>ELEK TF 37</v>
          </cell>
          <cell r="J3369"/>
          <cell r="K3369"/>
          <cell r="L3369"/>
          <cell r="M3369"/>
          <cell r="N3369" t="str">
            <v>61.50</v>
          </cell>
          <cell r="O3369" t="str">
            <v>000327</v>
          </cell>
          <cell r="P3369" t="str">
            <v>NIKO</v>
          </cell>
          <cell r="Q3369" t="str">
            <v>000297</v>
          </cell>
          <cell r="R3369" t="str">
            <v>VMA</v>
          </cell>
          <cell r="S3369" t="str">
            <v>100-66600 / 66602 / 66603</v>
          </cell>
          <cell r="T3369"/>
          <cell r="U3369"/>
          <cell r="V3369">
            <v>1</v>
          </cell>
          <cell r="W3369">
            <v>44927</v>
          </cell>
          <cell r="X3369">
            <v>2023</v>
          </cell>
          <cell r="Y3369" t="str">
            <v>B</v>
          </cell>
        </row>
        <row r="3370">
          <cell r="F3370" t="str">
            <v>EVB0003369</v>
          </cell>
          <cell r="G3370" t="str">
            <v>Elektriciteit - schakelaars zonnewering</v>
          </cell>
          <cell r="H3370" t="str">
            <v>centrale elektrotechnische voorz.; energie, laagspanning, algemeen</v>
          </cell>
          <cell r="I3370" t="str">
            <v>ELEK TF 37</v>
          </cell>
          <cell r="J3370"/>
          <cell r="K3370"/>
          <cell r="L3370"/>
          <cell r="M3370"/>
          <cell r="N3370" t="str">
            <v>61.50</v>
          </cell>
          <cell r="O3370" t="str">
            <v>000327</v>
          </cell>
          <cell r="P3370" t="str">
            <v>NIKO</v>
          </cell>
          <cell r="Q3370" t="str">
            <v>000297</v>
          </cell>
          <cell r="R3370" t="str">
            <v>VMA</v>
          </cell>
          <cell r="S3370" t="str">
            <v>100-66600 / 66602 / 66603</v>
          </cell>
          <cell r="T3370"/>
          <cell r="U3370"/>
          <cell r="V3370">
            <v>1</v>
          </cell>
          <cell r="W3370">
            <v>44927</v>
          </cell>
          <cell r="X3370">
            <v>2023</v>
          </cell>
          <cell r="Y3370" t="str">
            <v>B</v>
          </cell>
        </row>
        <row r="3371">
          <cell r="F3371" t="str">
            <v>EVB0003370</v>
          </cell>
          <cell r="G3371" t="str">
            <v>Elektriciteit - stopcontact 220V</v>
          </cell>
          <cell r="H3371" t="str">
            <v>centrale elektrotechnische voorz.; energie, laagspanning, algemeen</v>
          </cell>
          <cell r="I3371" t="str">
            <v>ELEK TF 37</v>
          </cell>
          <cell r="J3371"/>
          <cell r="K3371"/>
          <cell r="L3371"/>
          <cell r="M3371"/>
          <cell r="N3371" t="str">
            <v>61.50</v>
          </cell>
          <cell r="O3371" t="str">
            <v>000327</v>
          </cell>
          <cell r="P3371" t="str">
            <v>NIKO</v>
          </cell>
          <cell r="Q3371" t="str">
            <v>000297</v>
          </cell>
          <cell r="R3371" t="str">
            <v>VMA</v>
          </cell>
          <cell r="S3371" t="str">
            <v>100-66600 / 66602 / 66603</v>
          </cell>
          <cell r="T3371"/>
          <cell r="U3371"/>
          <cell r="V3371">
            <v>1</v>
          </cell>
          <cell r="W3371">
            <v>44927</v>
          </cell>
          <cell r="X3371">
            <v>2023</v>
          </cell>
          <cell r="Y3371" t="str">
            <v>B</v>
          </cell>
        </row>
        <row r="3372">
          <cell r="F3372" t="str">
            <v>EVB0003371</v>
          </cell>
          <cell r="G3372" t="str">
            <v>Elektriciteit - blindplaat achter monitor</v>
          </cell>
          <cell r="H3372" t="str">
            <v>centrale elektrotechnische voorz.; energie, laagspanning, algemeen</v>
          </cell>
          <cell r="I3372" t="str">
            <v>ELEK TF 37</v>
          </cell>
          <cell r="J3372"/>
          <cell r="K3372"/>
          <cell r="L3372"/>
          <cell r="M3372"/>
          <cell r="N3372" t="str">
            <v>61.50</v>
          </cell>
          <cell r="O3372" t="str">
            <v>000327</v>
          </cell>
          <cell r="P3372" t="str">
            <v>NIKO</v>
          </cell>
          <cell r="Q3372" t="str">
            <v>000297</v>
          </cell>
          <cell r="R3372" t="str">
            <v>VMA</v>
          </cell>
          <cell r="S3372" t="str">
            <v>100-66600 / 66602 / 66603</v>
          </cell>
          <cell r="T3372"/>
          <cell r="U3372"/>
          <cell r="V3372">
            <v>1</v>
          </cell>
          <cell r="W3372">
            <v>44927</v>
          </cell>
          <cell r="X3372">
            <v>2023</v>
          </cell>
          <cell r="Y3372" t="str">
            <v>B</v>
          </cell>
        </row>
        <row r="3373">
          <cell r="F3373" t="str">
            <v>EVB0003372</v>
          </cell>
          <cell r="G3373" t="str">
            <v>Elektriciteit - blindplaat</v>
          </cell>
          <cell r="H3373" t="str">
            <v>centrale elektrotechnische voorz.; energie, laagspanning, algemeen</v>
          </cell>
          <cell r="I3373" t="str">
            <v>ELEK TF 37</v>
          </cell>
          <cell r="J3373"/>
          <cell r="K3373"/>
          <cell r="L3373"/>
          <cell r="M3373"/>
          <cell r="N3373" t="str">
            <v>61.50</v>
          </cell>
          <cell r="O3373" t="str">
            <v>000327</v>
          </cell>
          <cell r="P3373" t="str">
            <v>NIKO</v>
          </cell>
          <cell r="Q3373" t="str">
            <v>000297</v>
          </cell>
          <cell r="R3373" t="str">
            <v>VMA</v>
          </cell>
          <cell r="S3373" t="str">
            <v>100-66600 / 66602 / 66603</v>
          </cell>
          <cell r="T3373"/>
          <cell r="U3373"/>
          <cell r="V3373">
            <v>1</v>
          </cell>
          <cell r="W3373">
            <v>44927</v>
          </cell>
          <cell r="X3373">
            <v>2023</v>
          </cell>
          <cell r="Y3373" t="str">
            <v>B</v>
          </cell>
        </row>
        <row r="3374">
          <cell r="F3374" t="str">
            <v>EVB0003373</v>
          </cell>
          <cell r="G3374" t="str">
            <v>Muur - gyproc</v>
          </cell>
          <cell r="H3374" t="str">
            <v>binnenwanden; niet constructief, algemeen (verzamelniveau)</v>
          </cell>
          <cell r="I3374" t="str">
            <v>TF-WDB000001-0018.2.a &amp; 28-A</v>
          </cell>
          <cell r="J3374"/>
          <cell r="K3374"/>
          <cell r="L3374"/>
          <cell r="M3374"/>
          <cell r="N3374" t="str">
            <v>22.10</v>
          </cell>
          <cell r="O3374" t="str">
            <v>000351</v>
          </cell>
          <cell r="P3374" t="str">
            <v>SAINT-GOBAIN</v>
          </cell>
          <cell r="Q3374" t="str">
            <v>000303</v>
          </cell>
          <cell r="R3374" t="str">
            <v>VAN HULLE BOUWSERVICE</v>
          </cell>
          <cell r="S3374"/>
          <cell r="T3374"/>
          <cell r="U3374"/>
          <cell r="V3374">
            <v>1</v>
          </cell>
          <cell r="W3374">
            <v>44927</v>
          </cell>
          <cell r="X3374">
            <v>2023</v>
          </cell>
          <cell r="Y3374" t="str">
            <v>B</v>
          </cell>
        </row>
        <row r="3375">
          <cell r="F3375" t="str">
            <v>EVB0003374</v>
          </cell>
          <cell r="G3375" t="str">
            <v>Muur - Multipor aan bestaande muren</v>
          </cell>
          <cell r="H3375" t="str">
            <v>binnenwanden; niet constructief, algemeen (verzamelniveau)</v>
          </cell>
          <cell r="I3375" t="str">
            <v>TF-WDB000001-0022-A</v>
          </cell>
          <cell r="J3375"/>
          <cell r="K3375"/>
          <cell r="L3375"/>
          <cell r="M3375"/>
          <cell r="N3375" t="str">
            <v>22.10</v>
          </cell>
          <cell r="O3375" t="str">
            <v>000426</v>
          </cell>
          <cell r="P3375" t="str">
            <v>XELLA</v>
          </cell>
          <cell r="Q3375" t="str">
            <v>000300</v>
          </cell>
          <cell r="R3375" t="str">
            <v>ALHEEMBOUW</v>
          </cell>
          <cell r="S3375"/>
          <cell r="T3375"/>
          <cell r="U3375"/>
          <cell r="V3375">
            <v>1</v>
          </cell>
          <cell r="W3375">
            <v>44927</v>
          </cell>
          <cell r="X3375">
            <v>2023</v>
          </cell>
          <cell r="Y3375" t="str">
            <v>B</v>
          </cell>
        </row>
        <row r="3376">
          <cell r="F3376" t="str">
            <v>EVB0003375</v>
          </cell>
          <cell r="G3376" t="str">
            <v>Muur - stijlwanden</v>
          </cell>
          <cell r="H3376" t="str">
            <v>binnenwanden; niet constructief, algemeen (verzamelniveau)</v>
          </cell>
          <cell r="I3376"/>
          <cell r="J3376"/>
          <cell r="K3376"/>
          <cell r="L3376"/>
          <cell r="M3376"/>
          <cell r="N3376" t="str">
            <v>22.10</v>
          </cell>
          <cell r="O3376"/>
          <cell r="P3376"/>
          <cell r="Q3376" t="str">
            <v>000300</v>
          </cell>
          <cell r="R3376" t="str">
            <v>ALHEEMBOUW</v>
          </cell>
          <cell r="S3376"/>
          <cell r="T3376"/>
          <cell r="U3376"/>
          <cell r="V3376">
            <v>1</v>
          </cell>
          <cell r="W3376">
            <v>44927</v>
          </cell>
          <cell r="X3376">
            <v>2023</v>
          </cell>
          <cell r="Y3376" t="str">
            <v>B</v>
          </cell>
        </row>
        <row r="3377">
          <cell r="F3377" t="str">
            <v>EVB0003376</v>
          </cell>
          <cell r="G3377" t="str">
            <v>Noodverlichting - plafond TYPE 2 rond (lens antipaniek)</v>
          </cell>
          <cell r="H3377" t="str">
            <v>centrale elektrotechnische voorz.; energie, laagspanning, algemeen</v>
          </cell>
          <cell r="I3377" t="str">
            <v>ELEK TF 78</v>
          </cell>
          <cell r="J3377"/>
          <cell r="K3377"/>
          <cell r="L3377"/>
          <cell r="M3377"/>
          <cell r="N3377" t="str">
            <v>61.50</v>
          </cell>
          <cell r="O3377" t="str">
            <v>000339</v>
          </cell>
          <cell r="P3377" t="str">
            <v>ZEMPER</v>
          </cell>
          <cell r="Q3377" t="str">
            <v>000297</v>
          </cell>
          <cell r="R3377" t="str">
            <v>VMA</v>
          </cell>
          <cell r="S3377" t="str">
            <v>LSM3250LDPW</v>
          </cell>
          <cell r="T3377"/>
          <cell r="U3377"/>
          <cell r="V3377">
            <v>1</v>
          </cell>
          <cell r="W3377">
            <v>44927</v>
          </cell>
          <cell r="X3377">
            <v>2023</v>
          </cell>
          <cell r="Y3377" t="str">
            <v>B</v>
          </cell>
        </row>
        <row r="3378">
          <cell r="F3378" t="str">
            <v>EVB0003377</v>
          </cell>
          <cell r="G3378" t="str">
            <v>Plafond - verlaagd gyproc</v>
          </cell>
          <cell r="H3378" t="str">
            <v>plafondafwerkingen; verlaagd, algemeen (verzamelniveau)</v>
          </cell>
          <cell r="I3378" t="str">
            <v>TF-WDB000001-0018.3A</v>
          </cell>
          <cell r="J3378"/>
          <cell r="K3378"/>
          <cell r="L3378"/>
          <cell r="M3378"/>
          <cell r="N3378" t="str">
            <v>45.10</v>
          </cell>
          <cell r="O3378" t="str">
            <v>000351</v>
          </cell>
          <cell r="P3378" t="str">
            <v>SAINT-GOBAIN</v>
          </cell>
          <cell r="Q3378" t="str">
            <v>000303</v>
          </cell>
          <cell r="R3378" t="str">
            <v>VAN HULLE BOUWSERVICE</v>
          </cell>
          <cell r="S3378"/>
          <cell r="T3378"/>
          <cell r="U3378"/>
          <cell r="V3378">
            <v>1</v>
          </cell>
          <cell r="W3378">
            <v>44927</v>
          </cell>
          <cell r="X3378">
            <v>2023</v>
          </cell>
          <cell r="Y3378" t="str">
            <v>B</v>
          </cell>
        </row>
        <row r="3379">
          <cell r="F3379" t="str">
            <v>EVB0003378</v>
          </cell>
          <cell r="G3379" t="str">
            <v>Plafond - verlaagd rotswolvezel (1200 x 600)</v>
          </cell>
          <cell r="H3379" t="str">
            <v>plafondafwerkingen; verlaagd, algemeen (verzamelniveau)</v>
          </cell>
          <cell r="I3379" t="str">
            <v>TF-WDB000001-0018.4-A</v>
          </cell>
          <cell r="J3379"/>
          <cell r="K3379"/>
          <cell r="L3379"/>
          <cell r="M3379"/>
          <cell r="N3379" t="str">
            <v>45.10</v>
          </cell>
          <cell r="O3379" t="str">
            <v>000391</v>
          </cell>
          <cell r="P3379" t="str">
            <v>SAINT-GOBAIN Eurocoustic</v>
          </cell>
          <cell r="Q3379" t="str">
            <v>000303</v>
          </cell>
          <cell r="R3379" t="str">
            <v>VAN HULLE BOUWSERVICE</v>
          </cell>
          <cell r="S3379"/>
          <cell r="T3379"/>
          <cell r="U3379"/>
          <cell r="V3379">
            <v>1</v>
          </cell>
          <cell r="W3379">
            <v>44927</v>
          </cell>
          <cell r="X3379">
            <v>2023</v>
          </cell>
          <cell r="Y3379" t="str">
            <v>B</v>
          </cell>
        </row>
        <row r="3380">
          <cell r="F3380" t="str">
            <v>EVB0003379</v>
          </cell>
          <cell r="G3380" t="str">
            <v>Raam - binnenraam</v>
          </cell>
          <cell r="H3380" t="str">
            <v>binnenwandopeningen; gevuld met ramen, gesloten ramen</v>
          </cell>
          <cell r="I3380"/>
          <cell r="J3380"/>
          <cell r="K3380"/>
          <cell r="L3380"/>
          <cell r="M3380"/>
          <cell r="N3380" t="str">
            <v>32.21</v>
          </cell>
          <cell r="O3380"/>
          <cell r="P3380"/>
          <cell r="Q3380" t="str">
            <v>000298</v>
          </cell>
          <cell r="R3380" t="str">
            <v>DRAFAB</v>
          </cell>
          <cell r="S3380"/>
          <cell r="T3380"/>
          <cell r="U3380"/>
          <cell r="V3380">
            <v>1</v>
          </cell>
          <cell r="W3380">
            <v>44927</v>
          </cell>
          <cell r="X3380">
            <v>2023</v>
          </cell>
          <cell r="Y3380" t="str">
            <v>B</v>
          </cell>
        </row>
        <row r="3381">
          <cell r="F3381" t="str">
            <v>EVB0003380</v>
          </cell>
          <cell r="G3381" t="str">
            <v>Raam - buitenraam</v>
          </cell>
          <cell r="H3381" t="str">
            <v>buitenwandopeningen; gevuld met ramen, algemeen (verzamelniveau)</v>
          </cell>
          <cell r="I3381"/>
          <cell r="J3381"/>
          <cell r="K3381"/>
          <cell r="L3381"/>
          <cell r="M3381"/>
          <cell r="N3381" t="str">
            <v>31.20</v>
          </cell>
          <cell r="O3381"/>
          <cell r="P3381"/>
          <cell r="Q3381" t="str">
            <v>000302</v>
          </cell>
          <cell r="R3381" t="str">
            <v>HERMANS</v>
          </cell>
          <cell r="S3381"/>
          <cell r="T3381"/>
          <cell r="U3381"/>
          <cell r="V3381">
            <v>1</v>
          </cell>
          <cell r="W3381">
            <v>44927</v>
          </cell>
          <cell r="X3381">
            <v>2023</v>
          </cell>
          <cell r="Y3381" t="str">
            <v>B</v>
          </cell>
        </row>
        <row r="3382">
          <cell r="F3382" t="str">
            <v>EVB0003381</v>
          </cell>
          <cell r="G3382" t="str">
            <v>Raam - zonnewering automatisch</v>
          </cell>
          <cell r="H3382" t="str">
            <v>vaste gebruikersvoorzieningen; standaard, lichtweringen</v>
          </cell>
          <cell r="I3382"/>
          <cell r="J3382"/>
          <cell r="K3382"/>
          <cell r="L3382"/>
          <cell r="M3382"/>
          <cell r="N3382" t="str">
            <v>72.12</v>
          </cell>
          <cell r="O3382"/>
          <cell r="P3382"/>
          <cell r="Q3382" t="str">
            <v>000309</v>
          </cell>
          <cell r="R3382" t="str">
            <v>ZORA</v>
          </cell>
          <cell r="S3382"/>
          <cell r="T3382"/>
          <cell r="U3382"/>
          <cell r="V3382">
            <v>1</v>
          </cell>
          <cell r="W3382">
            <v>44927</v>
          </cell>
          <cell r="X3382">
            <v>2023</v>
          </cell>
          <cell r="Y3382" t="str">
            <v>B</v>
          </cell>
        </row>
        <row r="3383">
          <cell r="F3383" t="str">
            <v>EVB0003382</v>
          </cell>
          <cell r="G3383" t="str">
            <v>Ventilatie - extractie - muur-/wandrooster</v>
          </cell>
          <cell r="H3383" t="str">
            <v>luchtbehandeling; centrale mechanische ventilatie, algemeen (verzamelniveau)</v>
          </cell>
          <cell r="I3383" t="str">
            <v>HVAC TF 54</v>
          </cell>
          <cell r="J3383"/>
          <cell r="K3383"/>
          <cell r="L3383"/>
          <cell r="M3383"/>
          <cell r="N3383" t="str">
            <v>57.50</v>
          </cell>
          <cell r="O3383" t="str">
            <v>000388</v>
          </cell>
          <cell r="P3383" t="str">
            <v>TROX</v>
          </cell>
          <cell r="Q3383" t="str">
            <v>000301</v>
          </cell>
          <cell r="R3383" t="str">
            <v>GEZEL</v>
          </cell>
          <cell r="S3383" t="str">
            <v>X-Grille modular</v>
          </cell>
          <cell r="T3383"/>
          <cell r="U3383"/>
          <cell r="V3383">
            <v>1</v>
          </cell>
          <cell r="W3383">
            <v>44927</v>
          </cell>
          <cell r="X3383">
            <v>2023</v>
          </cell>
          <cell r="Y3383" t="str">
            <v>B</v>
          </cell>
        </row>
        <row r="3384">
          <cell r="F3384" t="str">
            <v>EVB0003383</v>
          </cell>
          <cell r="G3384" t="str">
            <v>Ventilatie - pulsie - geperforeerd ventilatiekanaal</v>
          </cell>
          <cell r="H3384" t="str">
            <v>luchtbehandeling; centrale mechanische ventilatie, algemeen (verzamelniveau)</v>
          </cell>
          <cell r="I3384" t="str">
            <v>HVAC TF 58</v>
          </cell>
          <cell r="J3384"/>
          <cell r="K3384"/>
          <cell r="L3384"/>
          <cell r="M3384"/>
          <cell r="N3384" t="str">
            <v>57.50</v>
          </cell>
          <cell r="O3384" t="str">
            <v>000387</v>
          </cell>
          <cell r="P3384" t="str">
            <v>AIR Technologies</v>
          </cell>
          <cell r="Q3384" t="str">
            <v>000310</v>
          </cell>
          <cell r="R3384" t="str">
            <v>TM Technics</v>
          </cell>
          <cell r="S3384" t="str">
            <v>Diffusie met hoge inductie</v>
          </cell>
          <cell r="T3384"/>
          <cell r="U3384"/>
          <cell r="V3384">
            <v>1</v>
          </cell>
          <cell r="W3384">
            <v>44927</v>
          </cell>
          <cell r="X3384">
            <v>2023</v>
          </cell>
          <cell r="Y3384" t="str">
            <v>B</v>
          </cell>
        </row>
        <row r="3385">
          <cell r="F3385" t="str">
            <v>EVB0003384</v>
          </cell>
          <cell r="G3385" t="str">
            <v>verlichting - KNX-aanwezigheidsdetector</v>
          </cell>
          <cell r="H3385" t="str">
            <v>verlichting; standaard, bewaakt, algemeen (verzamelniveau)</v>
          </cell>
          <cell r="I3385" t="str">
            <v>ELEK TF 42</v>
          </cell>
          <cell r="J3385"/>
          <cell r="K3385"/>
          <cell r="L3385"/>
          <cell r="M3385"/>
          <cell r="N3385" t="str">
            <v>63.40</v>
          </cell>
          <cell r="O3385" t="str">
            <v>000346</v>
          </cell>
          <cell r="P3385" t="str">
            <v>ESYLUX</v>
          </cell>
          <cell r="Q3385" t="str">
            <v>000297</v>
          </cell>
          <cell r="R3385" t="str">
            <v>VMA</v>
          </cell>
          <cell r="S3385" t="str">
            <v>PD-C 360i/8 KNX UP</v>
          </cell>
          <cell r="T3385"/>
          <cell r="U3385"/>
          <cell r="V3385">
            <v>1</v>
          </cell>
          <cell r="W3385">
            <v>44927</v>
          </cell>
          <cell r="X3385">
            <v>2023</v>
          </cell>
          <cell r="Y3385" t="str">
            <v>B</v>
          </cell>
        </row>
        <row r="3386">
          <cell r="F3386" t="str">
            <v>EVB0003385</v>
          </cell>
          <cell r="G3386" t="str">
            <v>Verlichting - inbouw rond</v>
          </cell>
          <cell r="H3386" t="str">
            <v>verlichting; standaard, bewaakt, algemeen (verzamelniveau)</v>
          </cell>
          <cell r="I3386" t="str">
            <v>ELEK TF 56 / 57</v>
          </cell>
          <cell r="J3386"/>
          <cell r="K3386"/>
          <cell r="L3386"/>
          <cell r="M3386"/>
          <cell r="N3386" t="str">
            <v>63.40</v>
          </cell>
          <cell r="O3386" t="str">
            <v>000395</v>
          </cell>
          <cell r="P3386" t="str">
            <v>PHILIPS Greenspace Aceent Fixed</v>
          </cell>
          <cell r="Q3386" t="str">
            <v>000297</v>
          </cell>
          <cell r="R3386" t="str">
            <v>VMA</v>
          </cell>
          <cell r="S3386" t="str">
            <v>RS340B 27S/830 DIA-VLC-E VWB CP WH</v>
          </cell>
          <cell r="T3386"/>
          <cell r="U3386"/>
          <cell r="V3386">
            <v>1</v>
          </cell>
          <cell r="W3386">
            <v>44927</v>
          </cell>
          <cell r="X3386">
            <v>2023</v>
          </cell>
          <cell r="Y3386" t="str">
            <v>B</v>
          </cell>
        </row>
        <row r="3387">
          <cell r="F3387" t="str">
            <v>EVB0003386</v>
          </cell>
          <cell r="G3387" t="str">
            <v>Verlichting - opbouw Maxos lichtlijn (2 rails met 4 st)</v>
          </cell>
          <cell r="H3387" t="str">
            <v>verlichting; standaard, bewaakt, algemeen (verzamelniveau)</v>
          </cell>
          <cell r="I3387" t="str">
            <v>ELEK TF 61/62/63/64/65/67/68/69</v>
          </cell>
          <cell r="J3387"/>
          <cell r="K3387"/>
          <cell r="L3387"/>
          <cell r="M3387"/>
          <cell r="N3387" t="str">
            <v>63.40</v>
          </cell>
          <cell r="O3387" t="str">
            <v>000419</v>
          </cell>
          <cell r="P3387" t="str">
            <v>PHILIPS Maxos Fusion</v>
          </cell>
          <cell r="Q3387" t="str">
            <v>000297</v>
          </cell>
          <cell r="R3387" t="str">
            <v>VMA</v>
          </cell>
          <cell r="S3387"/>
          <cell r="T3387"/>
          <cell r="U3387"/>
          <cell r="V3387">
            <v>1</v>
          </cell>
          <cell r="W3387">
            <v>44927</v>
          </cell>
          <cell r="X3387">
            <v>2023</v>
          </cell>
          <cell r="Y3387" t="str">
            <v>B</v>
          </cell>
        </row>
        <row r="3388">
          <cell r="F3388" t="str">
            <v>EVB0003387</v>
          </cell>
          <cell r="G3388" t="str">
            <v>Vloer - tegelvloer 300/300 wit-geel</v>
          </cell>
          <cell r="H3388" t="str">
            <v>vloerafwerkingen; verhoogd, algemeen (verzamelniveau)</v>
          </cell>
          <cell r="I3388"/>
          <cell r="J3388"/>
          <cell r="K3388"/>
          <cell r="L3388"/>
          <cell r="M3388"/>
          <cell r="N3388" t="str">
            <v>43.10</v>
          </cell>
          <cell r="O3388"/>
          <cell r="P3388"/>
          <cell r="Q3388"/>
          <cell r="R3388"/>
          <cell r="S3388"/>
          <cell r="T3388"/>
          <cell r="U3388"/>
          <cell r="V3388">
            <v>1</v>
          </cell>
          <cell r="W3388">
            <v>44927</v>
          </cell>
          <cell r="X3388">
            <v>2023</v>
          </cell>
          <cell r="Y3388" t="str">
            <v>B</v>
          </cell>
        </row>
        <row r="3389">
          <cell r="F3389" t="str">
            <v>EVB0003388</v>
          </cell>
          <cell r="G3389" t="str">
            <v>Brand - automatische branddetectie</v>
          </cell>
          <cell r="H3389" t="str">
            <v>beveiliging; brand, detectie en alarmering</v>
          </cell>
          <cell r="I3389" t="str">
            <v>ELEK TF 145</v>
          </cell>
          <cell r="J3389"/>
          <cell r="K3389"/>
          <cell r="L3389"/>
          <cell r="M3389"/>
          <cell r="N3389" t="str">
            <v>65.11</v>
          </cell>
          <cell r="O3389" t="str">
            <v>000324</v>
          </cell>
          <cell r="P3389" t="str">
            <v>BOSCH</v>
          </cell>
          <cell r="Q3389" t="str">
            <v>000297</v>
          </cell>
          <cell r="R3389" t="str">
            <v>VMA</v>
          </cell>
          <cell r="S3389" t="str">
            <v>FAP-0420 (AVENAR detector 4000)</v>
          </cell>
          <cell r="T3389"/>
          <cell r="U3389"/>
          <cell r="V3389">
            <v>1</v>
          </cell>
          <cell r="W3389">
            <v>44927</v>
          </cell>
          <cell r="X3389">
            <v>2023</v>
          </cell>
          <cell r="Y3389" t="str">
            <v>B</v>
          </cell>
        </row>
        <row r="3390">
          <cell r="F3390" t="str">
            <v>EVB0003389</v>
          </cell>
          <cell r="G3390" t="str">
            <v>Brand - automatische branddetectie (boven verlaagd plafond)</v>
          </cell>
          <cell r="H3390" t="str">
            <v>beveiliging; brand, detectie en alarmering</v>
          </cell>
          <cell r="I3390" t="str">
            <v>ELEK TF 145</v>
          </cell>
          <cell r="J3390"/>
          <cell r="K3390"/>
          <cell r="L3390"/>
          <cell r="M3390"/>
          <cell r="N3390" t="str">
            <v>65.11</v>
          </cell>
          <cell r="O3390" t="str">
            <v>000324</v>
          </cell>
          <cell r="P3390" t="str">
            <v>BOSCH</v>
          </cell>
          <cell r="Q3390" t="str">
            <v>000297</v>
          </cell>
          <cell r="R3390" t="str">
            <v>VMA</v>
          </cell>
          <cell r="S3390" t="str">
            <v>FAP-0420 (AVENAR detector 4000)</v>
          </cell>
          <cell r="T3390"/>
          <cell r="U3390"/>
          <cell r="V3390">
            <v>1</v>
          </cell>
          <cell r="W3390">
            <v>44927</v>
          </cell>
          <cell r="X3390">
            <v>2023</v>
          </cell>
          <cell r="Y3390" t="str">
            <v>B</v>
          </cell>
        </row>
        <row r="3391">
          <cell r="F3391" t="str">
            <v>EVB0003390</v>
          </cell>
          <cell r="G3391" t="str">
            <v>Communicatie - aansluitdoos data/telefonie RJ45 enkel</v>
          </cell>
          <cell r="H3391" t="str">
            <v>communicatie; overdracht van signalen, algemeen (verzamelniveau)</v>
          </cell>
          <cell r="I3391" t="str">
            <v>ELEK TF 119</v>
          </cell>
          <cell r="J3391"/>
          <cell r="K3391"/>
          <cell r="L3391"/>
          <cell r="M3391"/>
          <cell r="N3391" t="str">
            <v>64.10</v>
          </cell>
          <cell r="O3391" t="str">
            <v>000326</v>
          </cell>
          <cell r="P3391" t="str">
            <v>R&amp;M</v>
          </cell>
          <cell r="Q3391" t="str">
            <v>000297</v>
          </cell>
          <cell r="R3391" t="str">
            <v>VMA</v>
          </cell>
          <cell r="S3391" t="str">
            <v>R813508 - 977803015 - RJ45/s</v>
          </cell>
          <cell r="T3391"/>
          <cell r="U3391"/>
          <cell r="V3391">
            <v>1</v>
          </cell>
          <cell r="W3391">
            <v>44927</v>
          </cell>
          <cell r="X3391">
            <v>2023</v>
          </cell>
          <cell r="Y3391" t="str">
            <v>B</v>
          </cell>
        </row>
        <row r="3392">
          <cell r="F3392" t="str">
            <v>EVB0003391</v>
          </cell>
          <cell r="G3392" t="str">
            <v>Communicatie - luidspreker Type 1 (rond opbouw)</v>
          </cell>
          <cell r="H3392" t="str">
            <v>communicatie; overdracht van geluid/spraak, geluidsdistributie</v>
          </cell>
          <cell r="I3392" t="str">
            <v>ELEK TF 176</v>
          </cell>
          <cell r="J3392"/>
          <cell r="K3392"/>
          <cell r="L3392"/>
          <cell r="M3392"/>
          <cell r="N3392" t="str">
            <v>64.24</v>
          </cell>
          <cell r="O3392" t="str">
            <v>000325</v>
          </cell>
          <cell r="P3392" t="str">
            <v>AUDAC</v>
          </cell>
          <cell r="Q3392" t="str">
            <v>000297</v>
          </cell>
          <cell r="R3392" t="str">
            <v>VMA</v>
          </cell>
          <cell r="S3392" t="str">
            <v>NELO706/W</v>
          </cell>
          <cell r="T3392"/>
          <cell r="U3392"/>
          <cell r="V3392">
            <v>1</v>
          </cell>
          <cell r="W3392">
            <v>44927</v>
          </cell>
          <cell r="X3392">
            <v>2023</v>
          </cell>
          <cell r="Y3392" t="str">
            <v>B</v>
          </cell>
        </row>
        <row r="3393">
          <cell r="F3393" t="str">
            <v>EVB0003392</v>
          </cell>
          <cell r="G3393" t="str">
            <v>Communicatie - WIFI Accespoint plafond</v>
          </cell>
          <cell r="H3393" t="str">
            <v>communicatie; overdracht van signalen, algemeen (verzamelniveau)</v>
          </cell>
          <cell r="I3393" t="str">
            <v>TF WDB000001-0053</v>
          </cell>
          <cell r="J3393"/>
          <cell r="K3393"/>
          <cell r="L3393"/>
          <cell r="M3393"/>
          <cell r="N3393" t="str">
            <v>64.10</v>
          </cell>
          <cell r="O3393" t="str">
            <v>000336</v>
          </cell>
          <cell r="P3393" t="str">
            <v>RUCKUS</v>
          </cell>
          <cell r="Q3393" t="str">
            <v>000297</v>
          </cell>
          <cell r="R3393" t="str">
            <v>VMA</v>
          </cell>
          <cell r="S3393" t="str">
            <v>R650</v>
          </cell>
          <cell r="T3393"/>
          <cell r="U3393"/>
          <cell r="V3393">
            <v>1</v>
          </cell>
          <cell r="W3393">
            <v>44927</v>
          </cell>
          <cell r="X3393">
            <v>2023</v>
          </cell>
          <cell r="Y3393" t="str">
            <v>B</v>
          </cell>
        </row>
        <row r="3394">
          <cell r="F3394" t="str">
            <v>EVB0003393</v>
          </cell>
          <cell r="G3394" t="str">
            <v>CV - collector STEEK  vloerverwarming (4 aansluitingen) achter kastwand</v>
          </cell>
          <cell r="H3394" t="str">
            <v>warmtedistributie; water, vloerverwarmingssystemen</v>
          </cell>
          <cell r="I3394"/>
          <cell r="J3394"/>
          <cell r="K3394"/>
          <cell r="L3394"/>
          <cell r="M3394"/>
          <cell r="N3394" t="str">
            <v>56.13</v>
          </cell>
          <cell r="O3394" t="str">
            <v>000397</v>
          </cell>
          <cell r="P3394" t="str">
            <v>TEC PRO</v>
          </cell>
          <cell r="Q3394" t="str">
            <v>000301</v>
          </cell>
          <cell r="R3394" t="str">
            <v>GEZEL</v>
          </cell>
          <cell r="S3394"/>
          <cell r="T3394"/>
          <cell r="U3394"/>
          <cell r="V3394">
            <v>1</v>
          </cell>
          <cell r="W3394">
            <v>44927</v>
          </cell>
          <cell r="X3394">
            <v>2023</v>
          </cell>
          <cell r="Y3394" t="str">
            <v>B</v>
          </cell>
        </row>
        <row r="3395">
          <cell r="F3395" t="str">
            <v>EVB0003394</v>
          </cell>
          <cell r="G3395" t="str">
            <v>CV - collector RETOUR  vloerverwarming (4 aansluitingen) achter kastwand</v>
          </cell>
          <cell r="H3395" t="str">
            <v>warmtedistributie; water, vloerverwarmingssystemen</v>
          </cell>
          <cell r="I3395"/>
          <cell r="J3395"/>
          <cell r="K3395"/>
          <cell r="L3395"/>
          <cell r="M3395"/>
          <cell r="N3395" t="str">
            <v>56.13</v>
          </cell>
          <cell r="O3395" t="str">
            <v>000397</v>
          </cell>
          <cell r="P3395" t="str">
            <v>TEC PRO</v>
          </cell>
          <cell r="Q3395" t="str">
            <v>000301</v>
          </cell>
          <cell r="R3395" t="str">
            <v>GEZEL</v>
          </cell>
          <cell r="S3395"/>
          <cell r="T3395"/>
          <cell r="U3395"/>
          <cell r="V3395">
            <v>1</v>
          </cell>
          <cell r="W3395">
            <v>44927</v>
          </cell>
          <cell r="X3395">
            <v>2023</v>
          </cell>
          <cell r="Y3395" t="str">
            <v>B</v>
          </cell>
        </row>
        <row r="3396">
          <cell r="F3396" t="str">
            <v>EVB0003395</v>
          </cell>
          <cell r="G3396" t="str">
            <v>CV &amp; Ventilatie - Ruimtevoeler</v>
          </cell>
          <cell r="H3396" t="str">
            <v>regeling klimaat en sanitair; centrale melding, meting en sturing, algemeen (verzamelniveau)</v>
          </cell>
          <cell r="I3396"/>
          <cell r="J3396"/>
          <cell r="K3396"/>
          <cell r="L3396"/>
          <cell r="M3396"/>
          <cell r="N3396" t="str">
            <v>58.20</v>
          </cell>
          <cell r="O3396" t="str">
            <v>000250</v>
          </cell>
          <cell r="P3396" t="str">
            <v>Schneider</v>
          </cell>
          <cell r="Q3396" t="str">
            <v>000301</v>
          </cell>
          <cell r="R3396" t="str">
            <v>GEZEL</v>
          </cell>
          <cell r="S3396" t="str">
            <v>SLPWXCX</v>
          </cell>
          <cell r="T3396"/>
          <cell r="U3396"/>
          <cell r="V3396">
            <v>1</v>
          </cell>
          <cell r="W3396">
            <v>44927</v>
          </cell>
          <cell r="X3396">
            <v>2023</v>
          </cell>
          <cell r="Y3396" t="str">
            <v>B</v>
          </cell>
        </row>
        <row r="3397">
          <cell r="F3397" t="str">
            <v>EVB0003396</v>
          </cell>
          <cell r="G3397" t="str">
            <v>Deur - binnendeur type 1 met boven- &amp; zijraam - cilinderslot</v>
          </cell>
          <cell r="H3397" t="str">
            <v>binnenwandopeningen; gevuld met deuren, algemeen (verzamelniveau)</v>
          </cell>
          <cell r="I3397"/>
          <cell r="J3397"/>
          <cell r="K3397"/>
          <cell r="L3397"/>
          <cell r="M3397"/>
          <cell r="N3397" t="str">
            <v>32.30</v>
          </cell>
          <cell r="O3397"/>
          <cell r="P3397"/>
          <cell r="Q3397" t="str">
            <v>000298</v>
          </cell>
          <cell r="R3397" t="str">
            <v>DRAFAB</v>
          </cell>
          <cell r="S3397"/>
          <cell r="T3397"/>
          <cell r="U3397"/>
          <cell r="V3397">
            <v>1</v>
          </cell>
          <cell r="W3397">
            <v>44927</v>
          </cell>
          <cell r="X3397">
            <v>2023</v>
          </cell>
          <cell r="Y3397" t="str">
            <v>B</v>
          </cell>
        </row>
        <row r="3398">
          <cell r="F3398" t="str">
            <v>EVB0003397</v>
          </cell>
          <cell r="G3398" t="str">
            <v>Elektriciteit - schakelaars verlichting</v>
          </cell>
          <cell r="H3398" t="str">
            <v>centrale elektrotechnische voorz.; energie, laagspanning, algemeen</v>
          </cell>
          <cell r="I3398" t="str">
            <v>ELEK TF 37</v>
          </cell>
          <cell r="J3398"/>
          <cell r="K3398"/>
          <cell r="L3398"/>
          <cell r="M3398"/>
          <cell r="N3398" t="str">
            <v>61.50</v>
          </cell>
          <cell r="O3398" t="str">
            <v>000327</v>
          </cell>
          <cell r="P3398" t="str">
            <v>NIKO</v>
          </cell>
          <cell r="Q3398" t="str">
            <v>000297</v>
          </cell>
          <cell r="R3398" t="str">
            <v>VMA</v>
          </cell>
          <cell r="S3398" t="str">
            <v>100-66600 / 66602 / 66603</v>
          </cell>
          <cell r="T3398"/>
          <cell r="U3398"/>
          <cell r="V3398">
            <v>1</v>
          </cell>
          <cell r="W3398">
            <v>44927</v>
          </cell>
          <cell r="X3398">
            <v>2023</v>
          </cell>
          <cell r="Y3398" t="str">
            <v>B</v>
          </cell>
        </row>
        <row r="3399">
          <cell r="F3399" t="str">
            <v>EVB0003398</v>
          </cell>
          <cell r="G3399" t="str">
            <v>Elektriciteit - blindplaat thv schakelaars</v>
          </cell>
          <cell r="H3399" t="str">
            <v>centrale elektrotechnische voorz.; energie, laagspanning, algemeen</v>
          </cell>
          <cell r="I3399" t="str">
            <v>ELEK TF 37</v>
          </cell>
          <cell r="J3399"/>
          <cell r="K3399"/>
          <cell r="L3399"/>
          <cell r="M3399"/>
          <cell r="N3399" t="str">
            <v>61.50</v>
          </cell>
          <cell r="O3399" t="str">
            <v>000327</v>
          </cell>
          <cell r="P3399" t="str">
            <v>NIKO</v>
          </cell>
          <cell r="Q3399" t="str">
            <v>000297</v>
          </cell>
          <cell r="R3399" t="str">
            <v>VMA</v>
          </cell>
          <cell r="S3399" t="str">
            <v>100-66600 / 66602 / 66603</v>
          </cell>
          <cell r="T3399"/>
          <cell r="U3399"/>
          <cell r="V3399">
            <v>1</v>
          </cell>
          <cell r="W3399">
            <v>44927</v>
          </cell>
          <cell r="X3399">
            <v>2023</v>
          </cell>
          <cell r="Y3399" t="str">
            <v>B</v>
          </cell>
        </row>
        <row r="3400">
          <cell r="F3400" t="str">
            <v>EVB0003399</v>
          </cell>
          <cell r="G3400" t="str">
            <v>Elektriciteit - stopcontact 220V</v>
          </cell>
          <cell r="H3400" t="str">
            <v>centrale elektrotechnische voorz.; energie, laagspanning, algemeen</v>
          </cell>
          <cell r="I3400" t="str">
            <v>ELEK TF 37</v>
          </cell>
          <cell r="J3400"/>
          <cell r="K3400"/>
          <cell r="L3400"/>
          <cell r="M3400"/>
          <cell r="N3400" t="str">
            <v>61.50</v>
          </cell>
          <cell r="O3400" t="str">
            <v>000327</v>
          </cell>
          <cell r="P3400" t="str">
            <v>NIKO</v>
          </cell>
          <cell r="Q3400" t="str">
            <v>000297</v>
          </cell>
          <cell r="R3400" t="str">
            <v>VMA</v>
          </cell>
          <cell r="S3400" t="str">
            <v>100-66600 / 66602 / 66603</v>
          </cell>
          <cell r="T3400"/>
          <cell r="U3400"/>
          <cell r="V3400">
            <v>1</v>
          </cell>
          <cell r="W3400">
            <v>44927</v>
          </cell>
          <cell r="X3400">
            <v>2023</v>
          </cell>
          <cell r="Y3400" t="str">
            <v>B</v>
          </cell>
        </row>
        <row r="3401">
          <cell r="F3401" t="str">
            <v>EVB0003400</v>
          </cell>
          <cell r="G3401" t="str">
            <v>Elektriciteit - blindplaat achter monitor</v>
          </cell>
          <cell r="H3401" t="str">
            <v>centrale elektrotechnische voorz.; energie, laagspanning, algemeen</v>
          </cell>
          <cell r="I3401" t="str">
            <v>ELEK TF 37</v>
          </cell>
          <cell r="J3401"/>
          <cell r="K3401"/>
          <cell r="L3401"/>
          <cell r="M3401"/>
          <cell r="N3401" t="str">
            <v>61.50</v>
          </cell>
          <cell r="O3401" t="str">
            <v>000327</v>
          </cell>
          <cell r="P3401" t="str">
            <v>NIKO</v>
          </cell>
          <cell r="Q3401" t="str">
            <v>000297</v>
          </cell>
          <cell r="R3401" t="str">
            <v>VMA</v>
          </cell>
          <cell r="S3401" t="str">
            <v>100-66600 / 66602 / 66603</v>
          </cell>
          <cell r="T3401"/>
          <cell r="U3401"/>
          <cell r="V3401">
            <v>1</v>
          </cell>
          <cell r="W3401">
            <v>44927</v>
          </cell>
          <cell r="X3401">
            <v>2023</v>
          </cell>
          <cell r="Y3401" t="str">
            <v>B</v>
          </cell>
        </row>
        <row r="3402">
          <cell r="F3402" t="str">
            <v>EVB0003401</v>
          </cell>
          <cell r="G3402" t="str">
            <v>Elektriciteit - blindplaat</v>
          </cell>
          <cell r="H3402" t="str">
            <v>centrale elektrotechnische voorz.; energie, laagspanning, algemeen</v>
          </cell>
          <cell r="I3402" t="str">
            <v>ELEK TF 37</v>
          </cell>
          <cell r="J3402"/>
          <cell r="K3402"/>
          <cell r="L3402"/>
          <cell r="M3402"/>
          <cell r="N3402" t="str">
            <v>61.50</v>
          </cell>
          <cell r="O3402" t="str">
            <v>000327</v>
          </cell>
          <cell r="P3402" t="str">
            <v>NIKO</v>
          </cell>
          <cell r="Q3402" t="str">
            <v>000297</v>
          </cell>
          <cell r="R3402" t="str">
            <v>VMA</v>
          </cell>
          <cell r="S3402" t="str">
            <v>100-66600 / 66602 / 66603</v>
          </cell>
          <cell r="T3402"/>
          <cell r="U3402"/>
          <cell r="V3402">
            <v>1</v>
          </cell>
          <cell r="W3402">
            <v>44927</v>
          </cell>
          <cell r="X3402">
            <v>2023</v>
          </cell>
          <cell r="Y3402" t="str">
            <v>B</v>
          </cell>
        </row>
        <row r="3403">
          <cell r="F3403" t="str">
            <v>EVB0003402</v>
          </cell>
          <cell r="G3403" t="str">
            <v>Muur - gyproc</v>
          </cell>
          <cell r="H3403" t="str">
            <v>binnenwanden; niet constructief, algemeen (verzamelniveau)</v>
          </cell>
          <cell r="I3403" t="str">
            <v>TF-WDB000001-0018.2.a &amp; 28-A</v>
          </cell>
          <cell r="J3403"/>
          <cell r="K3403"/>
          <cell r="L3403"/>
          <cell r="M3403"/>
          <cell r="N3403" t="str">
            <v>22.10</v>
          </cell>
          <cell r="O3403" t="str">
            <v>000351</v>
          </cell>
          <cell r="P3403" t="str">
            <v>SAINT-GOBAIN</v>
          </cell>
          <cell r="Q3403" t="str">
            <v>000303</v>
          </cell>
          <cell r="R3403" t="str">
            <v>VAN HULLE BOUWSERVICE</v>
          </cell>
          <cell r="S3403"/>
          <cell r="T3403"/>
          <cell r="U3403"/>
          <cell r="V3403">
            <v>1</v>
          </cell>
          <cell r="W3403">
            <v>44927</v>
          </cell>
          <cell r="X3403">
            <v>2023</v>
          </cell>
          <cell r="Y3403" t="str">
            <v>B</v>
          </cell>
        </row>
        <row r="3404">
          <cell r="F3404" t="str">
            <v>EVB0003403</v>
          </cell>
          <cell r="G3404" t="str">
            <v>Muur - snelbouw metselwerk PLS</v>
          </cell>
          <cell r="H3404" t="str">
            <v>binnenwanden; constructief, algemeen (verzamelniveau)</v>
          </cell>
          <cell r="I3404" t="str">
            <v>TF-WDB000001-0010-A</v>
          </cell>
          <cell r="J3404"/>
          <cell r="K3404"/>
          <cell r="L3404"/>
          <cell r="M3404"/>
          <cell r="N3404" t="str">
            <v>22.20</v>
          </cell>
          <cell r="O3404" t="str">
            <v>000347</v>
          </cell>
          <cell r="P3404" t="str">
            <v>WIENERBERGER</v>
          </cell>
          <cell r="Q3404" t="str">
            <v>000300</v>
          </cell>
          <cell r="R3404" t="str">
            <v>ALHEEMBOUW</v>
          </cell>
          <cell r="S3404" t="str">
            <v>POROTHERM</v>
          </cell>
          <cell r="T3404"/>
          <cell r="U3404"/>
          <cell r="V3404">
            <v>1</v>
          </cell>
          <cell r="W3404">
            <v>44927</v>
          </cell>
          <cell r="X3404">
            <v>2023</v>
          </cell>
          <cell r="Y3404" t="str">
            <v>B</v>
          </cell>
        </row>
        <row r="3405">
          <cell r="F3405" t="str">
            <v>EVB0003404</v>
          </cell>
          <cell r="G3405" t="str">
            <v>Muur - stijlwanden</v>
          </cell>
          <cell r="H3405" t="str">
            <v>binnenwanden; niet constructief, algemeen (verzamelniveau)</v>
          </cell>
          <cell r="I3405"/>
          <cell r="J3405"/>
          <cell r="K3405"/>
          <cell r="L3405"/>
          <cell r="M3405"/>
          <cell r="N3405" t="str">
            <v>22.10</v>
          </cell>
          <cell r="O3405"/>
          <cell r="P3405"/>
          <cell r="Q3405" t="str">
            <v>000300</v>
          </cell>
          <cell r="R3405" t="str">
            <v>ALHEEMBOUW</v>
          </cell>
          <cell r="S3405"/>
          <cell r="T3405"/>
          <cell r="U3405"/>
          <cell r="V3405">
            <v>1</v>
          </cell>
          <cell r="W3405">
            <v>44927</v>
          </cell>
          <cell r="X3405">
            <v>2023</v>
          </cell>
          <cell r="Y3405" t="str">
            <v>B</v>
          </cell>
        </row>
        <row r="3406">
          <cell r="F3406" t="str">
            <v>EVB0003405</v>
          </cell>
          <cell r="G3406" t="str">
            <v>Noodverlichting - plafond TYPE 2 rond (lens antipaniek)</v>
          </cell>
          <cell r="H3406" t="str">
            <v>centrale elektrotechnische voorz.; energie, laagspanning, algemeen</v>
          </cell>
          <cell r="I3406" t="str">
            <v>ELEK TF 78</v>
          </cell>
          <cell r="J3406"/>
          <cell r="K3406"/>
          <cell r="L3406"/>
          <cell r="M3406"/>
          <cell r="N3406" t="str">
            <v>61.50</v>
          </cell>
          <cell r="O3406" t="str">
            <v>000339</v>
          </cell>
          <cell r="P3406" t="str">
            <v>ZEMPER</v>
          </cell>
          <cell r="Q3406" t="str">
            <v>000297</v>
          </cell>
          <cell r="R3406" t="str">
            <v>VMA</v>
          </cell>
          <cell r="S3406" t="str">
            <v>LSM3250LDPW</v>
          </cell>
          <cell r="T3406"/>
          <cell r="U3406"/>
          <cell r="V3406">
            <v>1</v>
          </cell>
          <cell r="W3406">
            <v>44927</v>
          </cell>
          <cell r="X3406">
            <v>2023</v>
          </cell>
          <cell r="Y3406" t="str">
            <v>B</v>
          </cell>
        </row>
        <row r="3407">
          <cell r="F3407" t="str">
            <v>EVB0003406</v>
          </cell>
          <cell r="G3407" t="str">
            <v>Plafond - verlaagd rotswolvezel (1200 x 600)</v>
          </cell>
          <cell r="H3407" t="str">
            <v>plafondafwerkingen; verlaagd, algemeen (verzamelniveau)</v>
          </cell>
          <cell r="I3407" t="str">
            <v>TF-WDB000001-0018.4-A</v>
          </cell>
          <cell r="J3407"/>
          <cell r="K3407"/>
          <cell r="L3407"/>
          <cell r="M3407"/>
          <cell r="N3407" t="str">
            <v>45.10</v>
          </cell>
          <cell r="O3407" t="str">
            <v>000391</v>
          </cell>
          <cell r="P3407" t="str">
            <v>SAINT-GOBAIN Eurocoustic</v>
          </cell>
          <cell r="Q3407" t="str">
            <v>000303</v>
          </cell>
          <cell r="R3407" t="str">
            <v>VAN HULLE BOUWSERVICE</v>
          </cell>
          <cell r="S3407"/>
          <cell r="T3407"/>
          <cell r="U3407"/>
          <cell r="V3407">
            <v>1</v>
          </cell>
          <cell r="W3407">
            <v>44927</v>
          </cell>
          <cell r="X3407">
            <v>2023</v>
          </cell>
          <cell r="Y3407" t="str">
            <v>B</v>
          </cell>
        </row>
        <row r="3408">
          <cell r="F3408" t="str">
            <v>EVB0003407</v>
          </cell>
          <cell r="G3408" t="str">
            <v>Raam - binnenraam</v>
          </cell>
          <cell r="H3408" t="str">
            <v>binnenwandopeningen; gevuld met ramen, gesloten ramen</v>
          </cell>
          <cell r="I3408"/>
          <cell r="J3408"/>
          <cell r="K3408"/>
          <cell r="L3408"/>
          <cell r="M3408"/>
          <cell r="N3408" t="str">
            <v>32.21</v>
          </cell>
          <cell r="O3408"/>
          <cell r="P3408"/>
          <cell r="Q3408" t="str">
            <v>000298</v>
          </cell>
          <cell r="R3408" t="str">
            <v>DRAFAB</v>
          </cell>
          <cell r="S3408"/>
          <cell r="T3408"/>
          <cell r="U3408"/>
          <cell r="V3408">
            <v>1</v>
          </cell>
          <cell r="W3408">
            <v>44927</v>
          </cell>
          <cell r="X3408">
            <v>2023</v>
          </cell>
          <cell r="Y3408" t="str">
            <v>B</v>
          </cell>
        </row>
        <row r="3409">
          <cell r="F3409" t="str">
            <v>EVB0003408</v>
          </cell>
          <cell r="G3409" t="str">
            <v>Raam - buitenraam</v>
          </cell>
          <cell r="H3409" t="str">
            <v>buitenwandopeningen; gevuld met ramen, algemeen (verzamelniveau)</v>
          </cell>
          <cell r="I3409"/>
          <cell r="J3409"/>
          <cell r="K3409"/>
          <cell r="L3409"/>
          <cell r="M3409"/>
          <cell r="N3409" t="str">
            <v>31.20</v>
          </cell>
          <cell r="O3409"/>
          <cell r="P3409"/>
          <cell r="Q3409" t="str">
            <v>000302</v>
          </cell>
          <cell r="R3409" t="str">
            <v>HERMANS</v>
          </cell>
          <cell r="S3409"/>
          <cell r="T3409"/>
          <cell r="U3409"/>
          <cell r="V3409">
            <v>1</v>
          </cell>
          <cell r="W3409">
            <v>44927</v>
          </cell>
          <cell r="X3409">
            <v>2023</v>
          </cell>
          <cell r="Y3409" t="str">
            <v>B</v>
          </cell>
        </row>
        <row r="3410">
          <cell r="F3410" t="str">
            <v>EVB0003409</v>
          </cell>
          <cell r="G3410" t="str">
            <v>Ventilatie - extractie - muur-/wandrooster</v>
          </cell>
          <cell r="H3410" t="str">
            <v>luchtbehandeling; centrale mechanische ventilatie, algemeen (verzamelniveau)</v>
          </cell>
          <cell r="I3410" t="str">
            <v>HVAC TF 54</v>
          </cell>
          <cell r="J3410"/>
          <cell r="K3410"/>
          <cell r="L3410"/>
          <cell r="M3410"/>
          <cell r="N3410" t="str">
            <v>57.50</v>
          </cell>
          <cell r="O3410" t="str">
            <v>000388</v>
          </cell>
          <cell r="P3410" t="str">
            <v>TROX</v>
          </cell>
          <cell r="Q3410" t="str">
            <v>000301</v>
          </cell>
          <cell r="R3410" t="str">
            <v>GEZEL</v>
          </cell>
          <cell r="S3410" t="str">
            <v>X-Grille modular</v>
          </cell>
          <cell r="T3410"/>
          <cell r="U3410"/>
          <cell r="V3410">
            <v>1</v>
          </cell>
          <cell r="W3410">
            <v>44927</v>
          </cell>
          <cell r="X3410">
            <v>2023</v>
          </cell>
          <cell r="Y3410" t="str">
            <v>B</v>
          </cell>
        </row>
        <row r="3411">
          <cell r="F3411" t="str">
            <v>EVB0003410</v>
          </cell>
          <cell r="G3411" t="str">
            <v>Ventilatie - pulsie - geperforeerd ventilatiekanaal</v>
          </cell>
          <cell r="H3411" t="str">
            <v>luchtbehandeling; centrale mechanische ventilatie, algemeen (verzamelniveau)</v>
          </cell>
          <cell r="I3411" t="str">
            <v>HVAC TF 58</v>
          </cell>
          <cell r="J3411"/>
          <cell r="K3411"/>
          <cell r="L3411"/>
          <cell r="M3411"/>
          <cell r="N3411" t="str">
            <v>57.50</v>
          </cell>
          <cell r="O3411" t="str">
            <v>000387</v>
          </cell>
          <cell r="P3411" t="str">
            <v>AIR Technologies</v>
          </cell>
          <cell r="Q3411" t="str">
            <v>000310</v>
          </cell>
          <cell r="R3411" t="str">
            <v>TM Technics</v>
          </cell>
          <cell r="S3411" t="str">
            <v>Diffusie met hoge inductie</v>
          </cell>
          <cell r="T3411"/>
          <cell r="U3411"/>
          <cell r="V3411">
            <v>1</v>
          </cell>
          <cell r="W3411">
            <v>44927</v>
          </cell>
          <cell r="X3411">
            <v>2023</v>
          </cell>
          <cell r="Y3411" t="str">
            <v>B</v>
          </cell>
        </row>
        <row r="3412">
          <cell r="F3412" t="str">
            <v>EVB0003411</v>
          </cell>
          <cell r="G3412" t="str">
            <v>Verlichting - opbouw Maxos lichtlijn (6 rails met 9 st)</v>
          </cell>
          <cell r="H3412" t="str">
            <v>verlichting; standaard, bewaakt, algemeen (verzamelniveau)</v>
          </cell>
          <cell r="I3412" t="str">
            <v>ELEK TF 61/62/63/64/65/67/68/69</v>
          </cell>
          <cell r="J3412"/>
          <cell r="K3412"/>
          <cell r="L3412"/>
          <cell r="M3412"/>
          <cell r="N3412" t="str">
            <v>63.40</v>
          </cell>
          <cell r="O3412" t="str">
            <v>000419</v>
          </cell>
          <cell r="P3412" t="str">
            <v>PHILIPS Maxos Fusion</v>
          </cell>
          <cell r="Q3412" t="str">
            <v>000297</v>
          </cell>
          <cell r="R3412" t="str">
            <v>VMA</v>
          </cell>
          <cell r="S3412"/>
          <cell r="T3412"/>
          <cell r="U3412"/>
          <cell r="V3412">
            <v>1</v>
          </cell>
          <cell r="W3412">
            <v>44927</v>
          </cell>
          <cell r="X3412">
            <v>2023</v>
          </cell>
          <cell r="Y3412" t="str">
            <v>B</v>
          </cell>
        </row>
        <row r="3413">
          <cell r="F3413" t="str">
            <v>EVB0003412</v>
          </cell>
          <cell r="G3413" t="str">
            <v>Vloer - tegelvloer 300/300 wit-geel</v>
          </cell>
          <cell r="H3413" t="str">
            <v>vloerafwerkingen; verhoogd, algemeen (verzamelniveau)</v>
          </cell>
          <cell r="I3413"/>
          <cell r="J3413"/>
          <cell r="K3413"/>
          <cell r="L3413"/>
          <cell r="M3413"/>
          <cell r="N3413" t="str">
            <v>43.10</v>
          </cell>
          <cell r="O3413"/>
          <cell r="P3413"/>
          <cell r="Q3413"/>
          <cell r="R3413"/>
          <cell r="S3413"/>
          <cell r="T3413"/>
          <cell r="U3413"/>
          <cell r="V3413">
            <v>1</v>
          </cell>
          <cell r="W3413">
            <v>44927</v>
          </cell>
          <cell r="X3413">
            <v>2023</v>
          </cell>
          <cell r="Y3413" t="str">
            <v>B</v>
          </cell>
        </row>
        <row r="3414">
          <cell r="F3414" t="str">
            <v>EVB0003413</v>
          </cell>
          <cell r="G3414" t="str">
            <v>Brand - automatische branddetectie</v>
          </cell>
          <cell r="H3414" t="str">
            <v>beveiliging; brand, detectie en alarmering</v>
          </cell>
          <cell r="I3414" t="str">
            <v>ELEK TF 145</v>
          </cell>
          <cell r="J3414"/>
          <cell r="K3414"/>
          <cell r="L3414"/>
          <cell r="M3414"/>
          <cell r="N3414" t="str">
            <v>65.11</v>
          </cell>
          <cell r="O3414" t="str">
            <v>000324</v>
          </cell>
          <cell r="P3414" t="str">
            <v>BOSCH</v>
          </cell>
          <cell r="Q3414" t="str">
            <v>000297</v>
          </cell>
          <cell r="R3414" t="str">
            <v>VMA</v>
          </cell>
          <cell r="S3414" t="str">
            <v>FAP-0420 (AVENAR detector 4000)</v>
          </cell>
          <cell r="T3414"/>
          <cell r="U3414"/>
          <cell r="V3414">
            <v>1</v>
          </cell>
          <cell r="W3414">
            <v>44927</v>
          </cell>
          <cell r="X3414">
            <v>2023</v>
          </cell>
          <cell r="Y3414" t="str">
            <v>B</v>
          </cell>
        </row>
        <row r="3415">
          <cell r="F3415" t="str">
            <v>EVB0003414</v>
          </cell>
          <cell r="G3415" t="str">
            <v>Brand - automatische branddetectie (boven verlaagd plafond)</v>
          </cell>
          <cell r="H3415" t="str">
            <v>beveiliging; brand, detectie en alarmering</v>
          </cell>
          <cell r="I3415" t="str">
            <v>ELEK TF 145</v>
          </cell>
          <cell r="J3415"/>
          <cell r="K3415"/>
          <cell r="L3415"/>
          <cell r="M3415"/>
          <cell r="N3415" t="str">
            <v>65.11</v>
          </cell>
          <cell r="O3415" t="str">
            <v>000324</v>
          </cell>
          <cell r="P3415" t="str">
            <v>BOSCH</v>
          </cell>
          <cell r="Q3415" t="str">
            <v>000297</v>
          </cell>
          <cell r="R3415" t="str">
            <v>VMA</v>
          </cell>
          <cell r="S3415" t="str">
            <v>FAP-0420 (AVENAR detector 4000)</v>
          </cell>
          <cell r="T3415"/>
          <cell r="U3415"/>
          <cell r="V3415">
            <v>1</v>
          </cell>
          <cell r="W3415">
            <v>44927</v>
          </cell>
          <cell r="X3415">
            <v>2023</v>
          </cell>
          <cell r="Y3415" t="str">
            <v>B</v>
          </cell>
        </row>
        <row r="3416">
          <cell r="F3416" t="str">
            <v>EVB0003415</v>
          </cell>
          <cell r="G3416" t="str">
            <v>Communicatie - aansluitdoos data/telefonie RJ45 enkel</v>
          </cell>
          <cell r="H3416" t="str">
            <v>communicatie; overdracht van signalen, algemeen (verzamelniveau)</v>
          </cell>
          <cell r="I3416" t="str">
            <v>ELEK TF 119</v>
          </cell>
          <cell r="J3416"/>
          <cell r="K3416"/>
          <cell r="L3416"/>
          <cell r="M3416"/>
          <cell r="N3416" t="str">
            <v>64.10</v>
          </cell>
          <cell r="O3416" t="str">
            <v>000326</v>
          </cell>
          <cell r="P3416" t="str">
            <v>R&amp;M</v>
          </cell>
          <cell r="Q3416" t="str">
            <v>000297</v>
          </cell>
          <cell r="R3416" t="str">
            <v>VMA</v>
          </cell>
          <cell r="S3416" t="str">
            <v>R813508 - 977803015 - RJ45/s</v>
          </cell>
          <cell r="T3416"/>
          <cell r="U3416"/>
          <cell r="V3416">
            <v>1</v>
          </cell>
          <cell r="W3416">
            <v>44927</v>
          </cell>
          <cell r="X3416">
            <v>2023</v>
          </cell>
          <cell r="Y3416" t="str">
            <v>B</v>
          </cell>
        </row>
        <row r="3417">
          <cell r="F3417" t="str">
            <v>EVB0003416</v>
          </cell>
          <cell r="G3417" t="str">
            <v>Communicatie - luidspreker Type 1 (rond opbouw)</v>
          </cell>
          <cell r="H3417" t="str">
            <v>communicatie; overdracht van geluid/spraak, geluidsdistributie</v>
          </cell>
          <cell r="I3417" t="str">
            <v>ELEK TF 176</v>
          </cell>
          <cell r="J3417"/>
          <cell r="K3417"/>
          <cell r="L3417"/>
          <cell r="M3417"/>
          <cell r="N3417" t="str">
            <v>64.24</v>
          </cell>
          <cell r="O3417" t="str">
            <v>000325</v>
          </cell>
          <cell r="P3417" t="str">
            <v>AUDAC</v>
          </cell>
          <cell r="Q3417" t="str">
            <v>000297</v>
          </cell>
          <cell r="R3417" t="str">
            <v>VMA</v>
          </cell>
          <cell r="S3417" t="str">
            <v>NELO706/W</v>
          </cell>
          <cell r="T3417"/>
          <cell r="U3417"/>
          <cell r="V3417">
            <v>1</v>
          </cell>
          <cell r="W3417">
            <v>44927</v>
          </cell>
          <cell r="X3417">
            <v>2023</v>
          </cell>
          <cell r="Y3417" t="str">
            <v>B</v>
          </cell>
        </row>
        <row r="3418">
          <cell r="F3418" t="str">
            <v>EVB0003417</v>
          </cell>
          <cell r="G3418" t="str">
            <v>Communicatie - WIFI Accespoint plafond</v>
          </cell>
          <cell r="H3418" t="str">
            <v>communicatie; overdracht van signalen, algemeen (verzamelniveau)</v>
          </cell>
          <cell r="I3418" t="str">
            <v>TF WDB000001-0053</v>
          </cell>
          <cell r="J3418"/>
          <cell r="K3418"/>
          <cell r="L3418"/>
          <cell r="M3418"/>
          <cell r="N3418" t="str">
            <v>64.10</v>
          </cell>
          <cell r="O3418" t="str">
            <v>000336</v>
          </cell>
          <cell r="P3418" t="str">
            <v>RUCKUS</v>
          </cell>
          <cell r="Q3418" t="str">
            <v>000297</v>
          </cell>
          <cell r="R3418" t="str">
            <v>VMA</v>
          </cell>
          <cell r="S3418" t="str">
            <v>R650</v>
          </cell>
          <cell r="T3418"/>
          <cell r="U3418"/>
          <cell r="V3418">
            <v>1</v>
          </cell>
          <cell r="W3418">
            <v>44927</v>
          </cell>
          <cell r="X3418">
            <v>2023</v>
          </cell>
          <cell r="Y3418" t="str">
            <v>B</v>
          </cell>
        </row>
        <row r="3419">
          <cell r="F3419" t="str">
            <v>EVB0003418</v>
          </cell>
          <cell r="G3419" t="str">
            <v>CV &amp; Ventilatie - Ruimtevoeler</v>
          </cell>
          <cell r="H3419" t="str">
            <v>regeling klimaat en sanitair; centrale melding, meting en sturing, algemeen (verzamelniveau)</v>
          </cell>
          <cell r="I3419"/>
          <cell r="J3419"/>
          <cell r="K3419"/>
          <cell r="L3419"/>
          <cell r="M3419"/>
          <cell r="N3419" t="str">
            <v>58.20</v>
          </cell>
          <cell r="O3419" t="str">
            <v>000250</v>
          </cell>
          <cell r="P3419" t="str">
            <v>Schneider</v>
          </cell>
          <cell r="Q3419" t="str">
            <v>000301</v>
          </cell>
          <cell r="R3419" t="str">
            <v>GEZEL</v>
          </cell>
          <cell r="S3419" t="str">
            <v>SLPWXCX</v>
          </cell>
          <cell r="T3419"/>
          <cell r="U3419"/>
          <cell r="V3419">
            <v>1</v>
          </cell>
          <cell r="W3419">
            <v>44927</v>
          </cell>
          <cell r="X3419">
            <v>2023</v>
          </cell>
          <cell r="Y3419" t="str">
            <v>B</v>
          </cell>
        </row>
        <row r="3420">
          <cell r="F3420" t="str">
            <v>EVB0003419</v>
          </cell>
          <cell r="G3420" t="str">
            <v>Deur - binnendeur type 1 met boven- &amp; zijraam - cilinderslot</v>
          </cell>
          <cell r="H3420" t="str">
            <v>binnenwandopeningen; gevuld met deuren, algemeen (verzamelniveau)</v>
          </cell>
          <cell r="I3420"/>
          <cell r="J3420"/>
          <cell r="K3420"/>
          <cell r="L3420"/>
          <cell r="M3420"/>
          <cell r="N3420" t="str">
            <v>32.30</v>
          </cell>
          <cell r="O3420"/>
          <cell r="P3420"/>
          <cell r="Q3420" t="str">
            <v>000298</v>
          </cell>
          <cell r="R3420" t="str">
            <v>DRAFAB</v>
          </cell>
          <cell r="S3420"/>
          <cell r="T3420"/>
          <cell r="U3420"/>
          <cell r="V3420">
            <v>1</v>
          </cell>
          <cell r="W3420">
            <v>44927</v>
          </cell>
          <cell r="X3420">
            <v>2023</v>
          </cell>
          <cell r="Y3420" t="str">
            <v>B</v>
          </cell>
        </row>
        <row r="3421">
          <cell r="F3421" t="str">
            <v>EVB0003420</v>
          </cell>
          <cell r="G3421" t="str">
            <v>Elektriciteit - schakelaars verlichting</v>
          </cell>
          <cell r="H3421" t="str">
            <v>centrale elektrotechnische voorz.; energie, laagspanning, algemeen</v>
          </cell>
          <cell r="I3421" t="str">
            <v>ELEK TF 37</v>
          </cell>
          <cell r="J3421"/>
          <cell r="K3421"/>
          <cell r="L3421"/>
          <cell r="M3421"/>
          <cell r="N3421" t="str">
            <v>61.50</v>
          </cell>
          <cell r="O3421" t="str">
            <v>000327</v>
          </cell>
          <cell r="P3421" t="str">
            <v>NIKO</v>
          </cell>
          <cell r="Q3421" t="str">
            <v>000297</v>
          </cell>
          <cell r="R3421" t="str">
            <v>VMA</v>
          </cell>
          <cell r="S3421" t="str">
            <v>100-66600 / 66602 / 66603</v>
          </cell>
          <cell r="T3421"/>
          <cell r="U3421"/>
          <cell r="V3421">
            <v>1</v>
          </cell>
          <cell r="W3421">
            <v>44927</v>
          </cell>
          <cell r="X3421">
            <v>2023</v>
          </cell>
          <cell r="Y3421" t="str">
            <v>B</v>
          </cell>
        </row>
        <row r="3422">
          <cell r="F3422" t="str">
            <v>EVB0003421</v>
          </cell>
          <cell r="G3422" t="str">
            <v>Elektriciteit - schakelaars zonnewering</v>
          </cell>
          <cell r="H3422" t="str">
            <v>centrale elektrotechnische voorz.; energie, laagspanning, algemeen</v>
          </cell>
          <cell r="I3422" t="str">
            <v>ELEK TF 37</v>
          </cell>
          <cell r="J3422"/>
          <cell r="K3422"/>
          <cell r="L3422"/>
          <cell r="M3422"/>
          <cell r="N3422" t="str">
            <v>61.50</v>
          </cell>
          <cell r="O3422" t="str">
            <v>000327</v>
          </cell>
          <cell r="P3422" t="str">
            <v>NIKO</v>
          </cell>
          <cell r="Q3422" t="str">
            <v>000297</v>
          </cell>
          <cell r="R3422" t="str">
            <v>VMA</v>
          </cell>
          <cell r="S3422" t="str">
            <v>100-66600 / 66602 / 66603</v>
          </cell>
          <cell r="T3422"/>
          <cell r="U3422"/>
          <cell r="V3422">
            <v>1</v>
          </cell>
          <cell r="W3422">
            <v>44927</v>
          </cell>
          <cell r="X3422">
            <v>2023</v>
          </cell>
          <cell r="Y3422" t="str">
            <v>B</v>
          </cell>
        </row>
        <row r="3423">
          <cell r="F3423" t="str">
            <v>EVB0003422</v>
          </cell>
          <cell r="G3423" t="str">
            <v>Elektriciteit - stopcontact 220V</v>
          </cell>
          <cell r="H3423" t="str">
            <v>centrale elektrotechnische voorz.; energie, laagspanning, algemeen</v>
          </cell>
          <cell r="I3423" t="str">
            <v>ELEK TF 37</v>
          </cell>
          <cell r="J3423"/>
          <cell r="K3423"/>
          <cell r="L3423"/>
          <cell r="M3423"/>
          <cell r="N3423" t="str">
            <v>61.50</v>
          </cell>
          <cell r="O3423" t="str">
            <v>000327</v>
          </cell>
          <cell r="P3423" t="str">
            <v>NIKO</v>
          </cell>
          <cell r="Q3423" t="str">
            <v>000297</v>
          </cell>
          <cell r="R3423" t="str">
            <v>VMA</v>
          </cell>
          <cell r="S3423" t="str">
            <v>100-66600 / 66602 / 66603</v>
          </cell>
          <cell r="T3423"/>
          <cell r="U3423"/>
          <cell r="V3423">
            <v>1</v>
          </cell>
          <cell r="W3423">
            <v>44927</v>
          </cell>
          <cell r="X3423">
            <v>2023</v>
          </cell>
          <cell r="Y3423" t="str">
            <v>B</v>
          </cell>
        </row>
        <row r="3424">
          <cell r="F3424" t="str">
            <v>EVB0003423</v>
          </cell>
          <cell r="G3424" t="str">
            <v>Elektriciteit - blindplaat achter monitor</v>
          </cell>
          <cell r="H3424" t="str">
            <v>centrale elektrotechnische voorz.; energie, laagspanning, algemeen</v>
          </cell>
          <cell r="I3424" t="str">
            <v>ELEK TF 37</v>
          </cell>
          <cell r="J3424"/>
          <cell r="K3424"/>
          <cell r="L3424"/>
          <cell r="M3424"/>
          <cell r="N3424" t="str">
            <v>61.50</v>
          </cell>
          <cell r="O3424" t="str">
            <v>000327</v>
          </cell>
          <cell r="P3424" t="str">
            <v>NIKO</v>
          </cell>
          <cell r="Q3424" t="str">
            <v>000297</v>
          </cell>
          <cell r="R3424" t="str">
            <v>VMA</v>
          </cell>
          <cell r="S3424" t="str">
            <v>100-66600 / 66602 / 66603</v>
          </cell>
          <cell r="T3424"/>
          <cell r="U3424"/>
          <cell r="V3424">
            <v>1</v>
          </cell>
          <cell r="W3424">
            <v>44927</v>
          </cell>
          <cell r="X3424">
            <v>2023</v>
          </cell>
          <cell r="Y3424" t="str">
            <v>B</v>
          </cell>
        </row>
        <row r="3425">
          <cell r="F3425" t="str">
            <v>EVB0003424</v>
          </cell>
          <cell r="G3425" t="str">
            <v>Muur - gyproc</v>
          </cell>
          <cell r="H3425" t="str">
            <v>binnenwanden; niet constructief, algemeen (verzamelniveau)</v>
          </cell>
          <cell r="I3425" t="str">
            <v>TF-WDB000001-0018.2.a &amp; 28-A</v>
          </cell>
          <cell r="J3425"/>
          <cell r="K3425"/>
          <cell r="L3425"/>
          <cell r="M3425"/>
          <cell r="N3425" t="str">
            <v>22.10</v>
          </cell>
          <cell r="O3425" t="str">
            <v>000351</v>
          </cell>
          <cell r="P3425" t="str">
            <v>SAINT-GOBAIN</v>
          </cell>
          <cell r="Q3425" t="str">
            <v>000303</v>
          </cell>
          <cell r="R3425" t="str">
            <v>VAN HULLE BOUWSERVICE</v>
          </cell>
          <cell r="S3425"/>
          <cell r="T3425"/>
          <cell r="U3425"/>
          <cell r="V3425">
            <v>1</v>
          </cell>
          <cell r="W3425">
            <v>44927</v>
          </cell>
          <cell r="X3425">
            <v>2023</v>
          </cell>
          <cell r="Y3425" t="str">
            <v>B</v>
          </cell>
        </row>
        <row r="3426">
          <cell r="F3426" t="str">
            <v>EVB0003425</v>
          </cell>
          <cell r="G3426" t="str">
            <v>Muur - Multipor aan bestaande muren</v>
          </cell>
          <cell r="H3426" t="str">
            <v>binnenwanden; niet constructief, algemeen (verzamelniveau)</v>
          </cell>
          <cell r="I3426" t="str">
            <v>TF-WDB000001-0022-A</v>
          </cell>
          <cell r="J3426"/>
          <cell r="K3426"/>
          <cell r="L3426"/>
          <cell r="M3426"/>
          <cell r="N3426" t="str">
            <v>22.10</v>
          </cell>
          <cell r="O3426" t="str">
            <v>000426</v>
          </cell>
          <cell r="P3426" t="str">
            <v>XELLA</v>
          </cell>
          <cell r="Q3426" t="str">
            <v>000300</v>
          </cell>
          <cell r="R3426" t="str">
            <v>ALHEEMBOUW</v>
          </cell>
          <cell r="S3426"/>
          <cell r="T3426"/>
          <cell r="U3426"/>
          <cell r="V3426">
            <v>1</v>
          </cell>
          <cell r="W3426">
            <v>44927</v>
          </cell>
          <cell r="X3426">
            <v>2023</v>
          </cell>
          <cell r="Y3426" t="str">
            <v>B</v>
          </cell>
        </row>
        <row r="3427">
          <cell r="F3427" t="str">
            <v>EVB0003426</v>
          </cell>
          <cell r="G3427" t="str">
            <v>Muur - stijlwanden</v>
          </cell>
          <cell r="H3427" t="str">
            <v>binnenwanden; niet constructief, algemeen (verzamelniveau)</v>
          </cell>
          <cell r="I3427"/>
          <cell r="J3427"/>
          <cell r="K3427"/>
          <cell r="L3427"/>
          <cell r="M3427"/>
          <cell r="N3427" t="str">
            <v>22.10</v>
          </cell>
          <cell r="O3427"/>
          <cell r="P3427"/>
          <cell r="Q3427" t="str">
            <v>000300</v>
          </cell>
          <cell r="R3427" t="str">
            <v>ALHEEMBOUW</v>
          </cell>
          <cell r="S3427"/>
          <cell r="T3427"/>
          <cell r="U3427"/>
          <cell r="V3427">
            <v>1</v>
          </cell>
          <cell r="W3427">
            <v>44927</v>
          </cell>
          <cell r="X3427">
            <v>2023</v>
          </cell>
          <cell r="Y3427" t="str">
            <v>B</v>
          </cell>
        </row>
        <row r="3428">
          <cell r="F3428" t="str">
            <v>EVB0003427</v>
          </cell>
          <cell r="G3428" t="str">
            <v>Noodverlichting - plafond TYPE 2 rond (lens antipaniek)</v>
          </cell>
          <cell r="H3428" t="str">
            <v>centrale elektrotechnische voorz.; energie, laagspanning, algemeen</v>
          </cell>
          <cell r="I3428" t="str">
            <v>ELEK TF 78</v>
          </cell>
          <cell r="J3428"/>
          <cell r="K3428"/>
          <cell r="L3428"/>
          <cell r="M3428"/>
          <cell r="N3428" t="str">
            <v>61.50</v>
          </cell>
          <cell r="O3428" t="str">
            <v>000339</v>
          </cell>
          <cell r="P3428" t="str">
            <v>ZEMPER</v>
          </cell>
          <cell r="Q3428" t="str">
            <v>000297</v>
          </cell>
          <cell r="R3428" t="str">
            <v>VMA</v>
          </cell>
          <cell r="S3428" t="str">
            <v>LSM3250LDPW</v>
          </cell>
          <cell r="T3428"/>
          <cell r="U3428"/>
          <cell r="V3428">
            <v>1</v>
          </cell>
          <cell r="W3428">
            <v>44927</v>
          </cell>
          <cell r="X3428">
            <v>2023</v>
          </cell>
          <cell r="Y3428" t="str">
            <v>B</v>
          </cell>
        </row>
        <row r="3429">
          <cell r="F3429" t="str">
            <v>EVB0003428</v>
          </cell>
          <cell r="G3429" t="str">
            <v>Plafond - verlaagd rotswolvezel (1200 x 600)</v>
          </cell>
          <cell r="H3429" t="str">
            <v>plafondafwerkingen; verlaagd, algemeen (verzamelniveau)</v>
          </cell>
          <cell r="I3429" t="str">
            <v>TF-WDB000001-0018.4-A</v>
          </cell>
          <cell r="J3429"/>
          <cell r="K3429"/>
          <cell r="L3429"/>
          <cell r="M3429"/>
          <cell r="N3429" t="str">
            <v>45.10</v>
          </cell>
          <cell r="O3429" t="str">
            <v>000391</v>
          </cell>
          <cell r="P3429" t="str">
            <v>SAINT-GOBAIN Eurocoustic</v>
          </cell>
          <cell r="Q3429" t="str">
            <v>000303</v>
          </cell>
          <cell r="R3429" t="str">
            <v>VAN HULLE BOUWSERVICE</v>
          </cell>
          <cell r="S3429"/>
          <cell r="T3429"/>
          <cell r="U3429"/>
          <cell r="V3429">
            <v>1</v>
          </cell>
          <cell r="W3429">
            <v>44927</v>
          </cell>
          <cell r="X3429">
            <v>2023</v>
          </cell>
          <cell r="Y3429" t="str">
            <v>B</v>
          </cell>
        </row>
        <row r="3430">
          <cell r="F3430" t="str">
            <v>EVB0003429</v>
          </cell>
          <cell r="G3430" t="str">
            <v>Raam - binnenraam</v>
          </cell>
          <cell r="H3430" t="str">
            <v>binnenwandopeningen; gevuld met ramen, gesloten ramen</v>
          </cell>
          <cell r="I3430"/>
          <cell r="J3430"/>
          <cell r="K3430"/>
          <cell r="L3430"/>
          <cell r="M3430"/>
          <cell r="N3430" t="str">
            <v>32.21</v>
          </cell>
          <cell r="O3430"/>
          <cell r="P3430"/>
          <cell r="Q3430" t="str">
            <v>000298</v>
          </cell>
          <cell r="R3430" t="str">
            <v>DRAFAB</v>
          </cell>
          <cell r="S3430"/>
          <cell r="T3430"/>
          <cell r="U3430"/>
          <cell r="V3430">
            <v>1</v>
          </cell>
          <cell r="W3430">
            <v>44927</v>
          </cell>
          <cell r="X3430">
            <v>2023</v>
          </cell>
          <cell r="Y3430" t="str">
            <v>B</v>
          </cell>
        </row>
        <row r="3431">
          <cell r="F3431" t="str">
            <v>EVB0003430</v>
          </cell>
          <cell r="G3431" t="str">
            <v>Raam - buitenraam</v>
          </cell>
          <cell r="H3431" t="str">
            <v>buitenwandopeningen; gevuld met ramen, algemeen (verzamelniveau)</v>
          </cell>
          <cell r="I3431"/>
          <cell r="J3431"/>
          <cell r="K3431"/>
          <cell r="L3431"/>
          <cell r="M3431"/>
          <cell r="N3431" t="str">
            <v>31.20</v>
          </cell>
          <cell r="O3431"/>
          <cell r="P3431"/>
          <cell r="Q3431" t="str">
            <v>000302</v>
          </cell>
          <cell r="R3431" t="str">
            <v>HERMANS</v>
          </cell>
          <cell r="S3431"/>
          <cell r="T3431"/>
          <cell r="U3431"/>
          <cell r="V3431">
            <v>1</v>
          </cell>
          <cell r="W3431">
            <v>44927</v>
          </cell>
          <cell r="X3431">
            <v>2023</v>
          </cell>
          <cell r="Y3431" t="str">
            <v>B</v>
          </cell>
        </row>
        <row r="3432">
          <cell r="F3432" t="str">
            <v>EVB0003431</v>
          </cell>
          <cell r="G3432" t="str">
            <v>Raam - zonnewering automatisch</v>
          </cell>
          <cell r="H3432" t="str">
            <v>vaste gebruikersvoorzieningen; standaard, lichtweringen</v>
          </cell>
          <cell r="I3432"/>
          <cell r="J3432"/>
          <cell r="K3432"/>
          <cell r="L3432"/>
          <cell r="M3432"/>
          <cell r="N3432" t="str">
            <v>72.12</v>
          </cell>
          <cell r="O3432"/>
          <cell r="P3432"/>
          <cell r="Q3432" t="str">
            <v>000309</v>
          </cell>
          <cell r="R3432" t="str">
            <v>ZORA</v>
          </cell>
          <cell r="S3432"/>
          <cell r="T3432"/>
          <cell r="U3432"/>
          <cell r="V3432">
            <v>1</v>
          </cell>
          <cell r="W3432">
            <v>44927</v>
          </cell>
          <cell r="X3432">
            <v>2023</v>
          </cell>
          <cell r="Y3432" t="str">
            <v>B</v>
          </cell>
        </row>
        <row r="3433">
          <cell r="F3433" t="str">
            <v>EVB0003432</v>
          </cell>
          <cell r="G3433" t="str">
            <v>Ventilatie - extractie - muur-/wandrooster</v>
          </cell>
          <cell r="H3433" t="str">
            <v>luchtbehandeling; centrale mechanische ventilatie, algemeen (verzamelniveau)</v>
          </cell>
          <cell r="I3433" t="str">
            <v>HVAC TF 54</v>
          </cell>
          <cell r="J3433"/>
          <cell r="K3433"/>
          <cell r="L3433"/>
          <cell r="M3433"/>
          <cell r="N3433" t="str">
            <v>57.50</v>
          </cell>
          <cell r="O3433" t="str">
            <v>000388</v>
          </cell>
          <cell r="P3433" t="str">
            <v>TROX</v>
          </cell>
          <cell r="Q3433" t="str">
            <v>000301</v>
          </cell>
          <cell r="R3433" t="str">
            <v>GEZEL</v>
          </cell>
          <cell r="S3433" t="str">
            <v>X-Grille modular</v>
          </cell>
          <cell r="T3433"/>
          <cell r="U3433"/>
          <cell r="V3433">
            <v>1</v>
          </cell>
          <cell r="W3433">
            <v>44927</v>
          </cell>
          <cell r="X3433">
            <v>2023</v>
          </cell>
          <cell r="Y3433" t="str">
            <v>B</v>
          </cell>
        </row>
        <row r="3434">
          <cell r="F3434" t="str">
            <v>EVB0003433</v>
          </cell>
          <cell r="G3434" t="str">
            <v>Ventilatie - pulsie - geperforeerd ventilatiekanaal</v>
          </cell>
          <cell r="H3434" t="str">
            <v>luchtbehandeling; centrale mechanische ventilatie, algemeen (verzamelniveau)</v>
          </cell>
          <cell r="I3434" t="str">
            <v>HVAC TF 58</v>
          </cell>
          <cell r="J3434"/>
          <cell r="K3434"/>
          <cell r="L3434"/>
          <cell r="M3434"/>
          <cell r="N3434" t="str">
            <v>57.50</v>
          </cell>
          <cell r="O3434" t="str">
            <v>000387</v>
          </cell>
          <cell r="P3434" t="str">
            <v>AIR Technologies</v>
          </cell>
          <cell r="Q3434" t="str">
            <v>000310</v>
          </cell>
          <cell r="R3434" t="str">
            <v>TM Technics</v>
          </cell>
          <cell r="S3434" t="str">
            <v>Diffusie met hoge inductie</v>
          </cell>
          <cell r="T3434"/>
          <cell r="U3434"/>
          <cell r="V3434">
            <v>1</v>
          </cell>
          <cell r="W3434">
            <v>44927</v>
          </cell>
          <cell r="X3434">
            <v>2023</v>
          </cell>
          <cell r="Y3434" t="str">
            <v>B</v>
          </cell>
        </row>
        <row r="3435">
          <cell r="F3435" t="str">
            <v>EVB0003434</v>
          </cell>
          <cell r="G3435" t="str">
            <v>verlichting - KNX-aanwezigheidsdetector</v>
          </cell>
          <cell r="H3435" t="str">
            <v>verlichting; standaard, bewaakt, algemeen (verzamelniveau)</v>
          </cell>
          <cell r="I3435" t="str">
            <v>ELEK TF 42</v>
          </cell>
          <cell r="J3435"/>
          <cell r="K3435"/>
          <cell r="L3435"/>
          <cell r="M3435"/>
          <cell r="N3435" t="str">
            <v>63.40</v>
          </cell>
          <cell r="O3435" t="str">
            <v>000346</v>
          </cell>
          <cell r="P3435" t="str">
            <v>ESYLUX</v>
          </cell>
          <cell r="Q3435" t="str">
            <v>000297</v>
          </cell>
          <cell r="R3435" t="str">
            <v>VMA</v>
          </cell>
          <cell r="S3435" t="str">
            <v>PD-C 360i/8 KNX UP</v>
          </cell>
          <cell r="T3435"/>
          <cell r="U3435"/>
          <cell r="V3435">
            <v>1</v>
          </cell>
          <cell r="W3435">
            <v>44927</v>
          </cell>
          <cell r="X3435">
            <v>2023</v>
          </cell>
          <cell r="Y3435" t="str">
            <v>B</v>
          </cell>
        </row>
        <row r="3436">
          <cell r="F3436" t="str">
            <v>EVB0003435</v>
          </cell>
          <cell r="G3436" t="str">
            <v>Verlichting - opbouw Maxos lichtlijn (2 rails met 6 st)</v>
          </cell>
          <cell r="H3436" t="str">
            <v>verlichting; standaard, bewaakt, algemeen (verzamelniveau)</v>
          </cell>
          <cell r="I3436" t="str">
            <v>ELEK TF 61/62/63/64/65/67/68/69</v>
          </cell>
          <cell r="J3436"/>
          <cell r="K3436"/>
          <cell r="L3436"/>
          <cell r="M3436"/>
          <cell r="N3436" t="str">
            <v>63.40</v>
          </cell>
          <cell r="O3436" t="str">
            <v>000419</v>
          </cell>
          <cell r="P3436" t="str">
            <v>PHILIPS Maxos Fusion</v>
          </cell>
          <cell r="Q3436" t="str">
            <v>000297</v>
          </cell>
          <cell r="R3436" t="str">
            <v>VMA</v>
          </cell>
          <cell r="S3436"/>
          <cell r="T3436"/>
          <cell r="U3436"/>
          <cell r="V3436">
            <v>1</v>
          </cell>
          <cell r="W3436">
            <v>44927</v>
          </cell>
          <cell r="X3436">
            <v>2023</v>
          </cell>
          <cell r="Y3436" t="str">
            <v>B</v>
          </cell>
        </row>
        <row r="3437">
          <cell r="F3437" t="str">
            <v>EVB0003436</v>
          </cell>
          <cell r="G3437" t="str">
            <v>Vloer - tegelvloer 300/300 wit-geel</v>
          </cell>
          <cell r="H3437" t="str">
            <v>vloerafwerkingen; verhoogd, algemeen (verzamelniveau)</v>
          </cell>
          <cell r="I3437"/>
          <cell r="J3437"/>
          <cell r="K3437"/>
          <cell r="L3437"/>
          <cell r="M3437"/>
          <cell r="N3437" t="str">
            <v>43.10</v>
          </cell>
          <cell r="O3437"/>
          <cell r="P3437"/>
          <cell r="Q3437"/>
          <cell r="R3437"/>
          <cell r="S3437"/>
          <cell r="T3437"/>
          <cell r="U3437"/>
          <cell r="V3437">
            <v>1</v>
          </cell>
          <cell r="W3437">
            <v>44927</v>
          </cell>
          <cell r="X3437">
            <v>2023</v>
          </cell>
          <cell r="Y3437" t="str">
            <v>B</v>
          </cell>
        </row>
        <row r="3438">
          <cell r="F3438" t="str">
            <v>EVB0003437</v>
          </cell>
          <cell r="G3438" t="str">
            <v>Brand - automatische branddetectie</v>
          </cell>
          <cell r="H3438" t="str">
            <v>beveiliging; brand, detectie en alarmering</v>
          </cell>
          <cell r="I3438" t="str">
            <v>ELEK TF 145</v>
          </cell>
          <cell r="J3438"/>
          <cell r="K3438"/>
          <cell r="L3438"/>
          <cell r="M3438"/>
          <cell r="N3438" t="str">
            <v>65.11</v>
          </cell>
          <cell r="O3438" t="str">
            <v>000324</v>
          </cell>
          <cell r="P3438" t="str">
            <v>BOSCH</v>
          </cell>
          <cell r="Q3438" t="str">
            <v>000297</v>
          </cell>
          <cell r="R3438" t="str">
            <v>VMA</v>
          </cell>
          <cell r="S3438" t="str">
            <v>FAP-0420 (AVENAR detector 4000)</v>
          </cell>
          <cell r="T3438"/>
          <cell r="U3438"/>
          <cell r="V3438">
            <v>1</v>
          </cell>
          <cell r="W3438">
            <v>44927</v>
          </cell>
          <cell r="X3438">
            <v>2023</v>
          </cell>
          <cell r="Y3438" t="str">
            <v>B</v>
          </cell>
        </row>
        <row r="3439">
          <cell r="F3439" t="str">
            <v>EVB0003438</v>
          </cell>
          <cell r="G3439" t="str">
            <v>Brand - automatische branddetectie (boven verlaagd plafond)</v>
          </cell>
          <cell r="H3439" t="str">
            <v>beveiliging; brand, detectie en alarmering</v>
          </cell>
          <cell r="I3439" t="str">
            <v>ELEK TF 145</v>
          </cell>
          <cell r="J3439"/>
          <cell r="K3439"/>
          <cell r="L3439"/>
          <cell r="M3439"/>
          <cell r="N3439" t="str">
            <v>65.11</v>
          </cell>
          <cell r="O3439" t="str">
            <v>000324</v>
          </cell>
          <cell r="P3439" t="str">
            <v>BOSCH</v>
          </cell>
          <cell r="Q3439" t="str">
            <v>000297</v>
          </cell>
          <cell r="R3439" t="str">
            <v>VMA</v>
          </cell>
          <cell r="S3439" t="str">
            <v>FAP-0420 (AVENAR detector 4000)</v>
          </cell>
          <cell r="T3439"/>
          <cell r="U3439"/>
          <cell r="V3439">
            <v>1</v>
          </cell>
          <cell r="W3439">
            <v>44927</v>
          </cell>
          <cell r="X3439">
            <v>2023</v>
          </cell>
          <cell r="Y3439" t="str">
            <v>B</v>
          </cell>
        </row>
        <row r="3440">
          <cell r="F3440" t="str">
            <v>EVB0003439</v>
          </cell>
          <cell r="G3440" t="str">
            <v>Communicatie - aansluitdoos data/telefonie RJ45 enkel</v>
          </cell>
          <cell r="H3440" t="str">
            <v>communicatie; overdracht van signalen, algemeen (verzamelniveau)</v>
          </cell>
          <cell r="I3440" t="str">
            <v>ELEK TF 119</v>
          </cell>
          <cell r="J3440"/>
          <cell r="K3440"/>
          <cell r="L3440"/>
          <cell r="M3440"/>
          <cell r="N3440" t="str">
            <v>64.10</v>
          </cell>
          <cell r="O3440" t="str">
            <v>000326</v>
          </cell>
          <cell r="P3440" t="str">
            <v>R&amp;M</v>
          </cell>
          <cell r="Q3440" t="str">
            <v>000297</v>
          </cell>
          <cell r="R3440" t="str">
            <v>VMA</v>
          </cell>
          <cell r="S3440" t="str">
            <v>R813508 - 977803015 - RJ45/s</v>
          </cell>
          <cell r="T3440"/>
          <cell r="U3440"/>
          <cell r="V3440">
            <v>1</v>
          </cell>
          <cell r="W3440">
            <v>44927</v>
          </cell>
          <cell r="X3440">
            <v>2023</v>
          </cell>
          <cell r="Y3440" t="str">
            <v>B</v>
          </cell>
        </row>
        <row r="3441">
          <cell r="F3441" t="str">
            <v>EVB0003440</v>
          </cell>
          <cell r="G3441" t="str">
            <v>Communicatie - WIFI Accespoint plafond</v>
          </cell>
          <cell r="H3441" t="str">
            <v>communicatie; overdracht van signalen, algemeen (verzamelniveau)</v>
          </cell>
          <cell r="I3441" t="str">
            <v>TF WDB000001-0053</v>
          </cell>
          <cell r="J3441"/>
          <cell r="K3441"/>
          <cell r="L3441"/>
          <cell r="M3441"/>
          <cell r="N3441" t="str">
            <v>64.10</v>
          </cell>
          <cell r="O3441" t="str">
            <v>000336</v>
          </cell>
          <cell r="P3441" t="str">
            <v>RUCKUS</v>
          </cell>
          <cell r="Q3441" t="str">
            <v>000297</v>
          </cell>
          <cell r="R3441" t="str">
            <v>VMA</v>
          </cell>
          <cell r="S3441" t="str">
            <v>R650</v>
          </cell>
          <cell r="T3441"/>
          <cell r="U3441"/>
          <cell r="V3441">
            <v>1</v>
          </cell>
          <cell r="W3441">
            <v>44927</v>
          </cell>
          <cell r="X3441">
            <v>2023</v>
          </cell>
          <cell r="Y3441" t="str">
            <v>B</v>
          </cell>
        </row>
        <row r="3442">
          <cell r="F3442" t="str">
            <v>EVB0003441</v>
          </cell>
          <cell r="G3442" t="str">
            <v>CV - collector STEEK  vloerverwarming (2 aansluitingen) achter kastwand</v>
          </cell>
          <cell r="H3442" t="str">
            <v>warmtedistributie; water, vloerverwarmingssystemen</v>
          </cell>
          <cell r="I3442"/>
          <cell r="J3442"/>
          <cell r="K3442"/>
          <cell r="L3442"/>
          <cell r="M3442"/>
          <cell r="N3442" t="str">
            <v>56.13</v>
          </cell>
          <cell r="O3442" t="str">
            <v>000397</v>
          </cell>
          <cell r="P3442" t="str">
            <v>TEC PRO</v>
          </cell>
          <cell r="Q3442" t="str">
            <v>000301</v>
          </cell>
          <cell r="R3442" t="str">
            <v>GEZEL</v>
          </cell>
          <cell r="S3442"/>
          <cell r="T3442"/>
          <cell r="U3442"/>
          <cell r="V3442">
            <v>1</v>
          </cell>
          <cell r="W3442">
            <v>44927</v>
          </cell>
          <cell r="X3442">
            <v>2023</v>
          </cell>
          <cell r="Y3442" t="str">
            <v>B</v>
          </cell>
        </row>
        <row r="3443">
          <cell r="F3443" t="str">
            <v>EVB0003442</v>
          </cell>
          <cell r="G3443" t="str">
            <v>CV - collector RETOUR  vloerverwarming (2 aansluitingen) achter kastwand</v>
          </cell>
          <cell r="H3443" t="str">
            <v>warmtedistributie; water, vloerverwarmingssystemen</v>
          </cell>
          <cell r="I3443"/>
          <cell r="J3443"/>
          <cell r="K3443"/>
          <cell r="L3443"/>
          <cell r="M3443"/>
          <cell r="N3443" t="str">
            <v>56.13</v>
          </cell>
          <cell r="O3443" t="str">
            <v>000397</v>
          </cell>
          <cell r="P3443" t="str">
            <v>TEC PRO</v>
          </cell>
          <cell r="Q3443" t="str">
            <v>000301</v>
          </cell>
          <cell r="R3443" t="str">
            <v>GEZEL</v>
          </cell>
          <cell r="S3443"/>
          <cell r="T3443"/>
          <cell r="U3443"/>
          <cell r="V3443">
            <v>1</v>
          </cell>
          <cell r="W3443">
            <v>44927</v>
          </cell>
          <cell r="X3443">
            <v>2023</v>
          </cell>
          <cell r="Y3443" t="str">
            <v>B</v>
          </cell>
        </row>
        <row r="3444">
          <cell r="F3444" t="str">
            <v>EVB0003443</v>
          </cell>
          <cell r="G3444" t="str">
            <v>CV - collector STEEK  vloerverwarming (5 aansluitingen) achter kastwand</v>
          </cell>
          <cell r="H3444" t="str">
            <v>warmtedistributie; water, vloerverwarmingssystemen</v>
          </cell>
          <cell r="I3444"/>
          <cell r="J3444"/>
          <cell r="K3444"/>
          <cell r="L3444"/>
          <cell r="M3444"/>
          <cell r="N3444" t="str">
            <v>56.13</v>
          </cell>
          <cell r="O3444" t="str">
            <v>000397</v>
          </cell>
          <cell r="P3444" t="str">
            <v>TEC PRO</v>
          </cell>
          <cell r="Q3444" t="str">
            <v>000301</v>
          </cell>
          <cell r="R3444" t="str">
            <v>GEZEL</v>
          </cell>
          <cell r="S3444"/>
          <cell r="T3444"/>
          <cell r="U3444"/>
          <cell r="V3444">
            <v>1</v>
          </cell>
          <cell r="W3444">
            <v>44927</v>
          </cell>
          <cell r="X3444">
            <v>2023</v>
          </cell>
          <cell r="Y3444" t="str">
            <v>B</v>
          </cell>
        </row>
        <row r="3445">
          <cell r="F3445" t="str">
            <v>EVB0003444</v>
          </cell>
          <cell r="G3445" t="str">
            <v>CV - collector RETOUR  vloerverwarming (5 aansluitingen) achter kastwand</v>
          </cell>
          <cell r="H3445" t="str">
            <v>warmtedistributie; water, vloerverwarmingssystemen</v>
          </cell>
          <cell r="I3445"/>
          <cell r="J3445"/>
          <cell r="K3445"/>
          <cell r="L3445"/>
          <cell r="M3445"/>
          <cell r="N3445" t="str">
            <v>56.13</v>
          </cell>
          <cell r="O3445" t="str">
            <v>000397</v>
          </cell>
          <cell r="P3445" t="str">
            <v>TEC PRO</v>
          </cell>
          <cell r="Q3445" t="str">
            <v>000301</v>
          </cell>
          <cell r="R3445" t="str">
            <v>GEZEL</v>
          </cell>
          <cell r="S3445"/>
          <cell r="T3445"/>
          <cell r="U3445"/>
          <cell r="V3445">
            <v>1</v>
          </cell>
          <cell r="W3445">
            <v>44927</v>
          </cell>
          <cell r="X3445">
            <v>2023</v>
          </cell>
          <cell r="Y3445" t="str">
            <v>B</v>
          </cell>
        </row>
        <row r="3446">
          <cell r="F3446" t="str">
            <v>EVB0003445</v>
          </cell>
          <cell r="G3446" t="str">
            <v>CV - collector STEEK  vloerverwarming (6 aansluitingen) achter kastwand</v>
          </cell>
          <cell r="H3446" t="str">
            <v>warmtedistributie; water, vloerverwarmingssystemen</v>
          </cell>
          <cell r="I3446"/>
          <cell r="J3446"/>
          <cell r="K3446"/>
          <cell r="L3446"/>
          <cell r="M3446"/>
          <cell r="N3446" t="str">
            <v>56.13</v>
          </cell>
          <cell r="O3446" t="str">
            <v>000397</v>
          </cell>
          <cell r="P3446" t="str">
            <v>TEC PRO</v>
          </cell>
          <cell r="Q3446" t="str">
            <v>000301</v>
          </cell>
          <cell r="R3446" t="str">
            <v>GEZEL</v>
          </cell>
          <cell r="S3446"/>
          <cell r="T3446"/>
          <cell r="U3446"/>
          <cell r="V3446">
            <v>1</v>
          </cell>
          <cell r="W3446">
            <v>44927</v>
          </cell>
          <cell r="X3446">
            <v>2023</v>
          </cell>
          <cell r="Y3446" t="str">
            <v>B</v>
          </cell>
        </row>
        <row r="3447">
          <cell r="F3447" t="str">
            <v>EVB0003446</v>
          </cell>
          <cell r="G3447" t="str">
            <v>CV - collector RETOUR  vloerverwarming (6 aansluitingen) achter kastwand</v>
          </cell>
          <cell r="H3447" t="str">
            <v>warmtedistributie; water, vloerverwarmingssystemen</v>
          </cell>
          <cell r="I3447"/>
          <cell r="J3447"/>
          <cell r="K3447"/>
          <cell r="L3447"/>
          <cell r="M3447"/>
          <cell r="N3447" t="str">
            <v>56.13</v>
          </cell>
          <cell r="O3447" t="str">
            <v>000397</v>
          </cell>
          <cell r="P3447" t="str">
            <v>TEC PRO</v>
          </cell>
          <cell r="Q3447" t="str">
            <v>000301</v>
          </cell>
          <cell r="R3447" t="str">
            <v>GEZEL</v>
          </cell>
          <cell r="S3447"/>
          <cell r="T3447"/>
          <cell r="U3447"/>
          <cell r="V3447">
            <v>1</v>
          </cell>
          <cell r="W3447">
            <v>44927</v>
          </cell>
          <cell r="X3447">
            <v>2023</v>
          </cell>
          <cell r="Y3447" t="str">
            <v>B</v>
          </cell>
        </row>
        <row r="3448">
          <cell r="F3448" t="str">
            <v>EVB0003447</v>
          </cell>
          <cell r="G3448" t="str">
            <v>CV &amp; Ventilatie - Ruimtevoeler</v>
          </cell>
          <cell r="H3448" t="str">
            <v>regeling klimaat en sanitair; centrale melding, meting en sturing, algemeen (verzamelniveau)</v>
          </cell>
          <cell r="I3448"/>
          <cell r="J3448"/>
          <cell r="K3448"/>
          <cell r="L3448"/>
          <cell r="M3448"/>
          <cell r="N3448" t="str">
            <v>58.20</v>
          </cell>
          <cell r="O3448" t="str">
            <v>000250</v>
          </cell>
          <cell r="P3448" t="str">
            <v>Schneider</v>
          </cell>
          <cell r="Q3448" t="str">
            <v>000301</v>
          </cell>
          <cell r="R3448" t="str">
            <v>GEZEL</v>
          </cell>
          <cell r="S3448" t="str">
            <v>SLPWXCX</v>
          </cell>
          <cell r="T3448"/>
          <cell r="U3448"/>
          <cell r="V3448">
            <v>1</v>
          </cell>
          <cell r="W3448">
            <v>44927</v>
          </cell>
          <cell r="X3448">
            <v>2023</v>
          </cell>
          <cell r="Y3448" t="str">
            <v>B</v>
          </cell>
        </row>
        <row r="3449">
          <cell r="F3449" t="str">
            <v>EVB0003448</v>
          </cell>
          <cell r="G3449" t="str">
            <v>Deur - binnendeur type 3 met bovenjraam - cilinderslot</v>
          </cell>
          <cell r="H3449" t="str">
            <v>binnenwandopeningen; gevuld met deuren, algemeen (verzamelniveau)</v>
          </cell>
          <cell r="I3449"/>
          <cell r="J3449"/>
          <cell r="K3449"/>
          <cell r="L3449"/>
          <cell r="M3449"/>
          <cell r="N3449" t="str">
            <v>32.30</v>
          </cell>
          <cell r="O3449"/>
          <cell r="P3449"/>
          <cell r="Q3449" t="str">
            <v>000298</v>
          </cell>
          <cell r="R3449" t="str">
            <v>DRAFAB</v>
          </cell>
          <cell r="S3449"/>
          <cell r="T3449"/>
          <cell r="U3449"/>
          <cell r="V3449">
            <v>1</v>
          </cell>
          <cell r="W3449">
            <v>44927</v>
          </cell>
          <cell r="X3449">
            <v>2023</v>
          </cell>
          <cell r="Y3449" t="str">
            <v>B</v>
          </cell>
        </row>
        <row r="3450">
          <cell r="F3450" t="str">
            <v>EVB0003449</v>
          </cell>
          <cell r="G3450" t="str">
            <v>Elektriciteit - schakelaars verlichting</v>
          </cell>
          <cell r="H3450" t="str">
            <v>centrale elektrotechnische voorz.; energie, laagspanning, algemeen</v>
          </cell>
          <cell r="I3450" t="str">
            <v>ELEK TF 37</v>
          </cell>
          <cell r="J3450"/>
          <cell r="K3450"/>
          <cell r="L3450"/>
          <cell r="M3450"/>
          <cell r="N3450" t="str">
            <v>61.50</v>
          </cell>
          <cell r="O3450" t="str">
            <v>000327</v>
          </cell>
          <cell r="P3450" t="str">
            <v>NIKO</v>
          </cell>
          <cell r="Q3450" t="str">
            <v>000297</v>
          </cell>
          <cell r="R3450" t="str">
            <v>VMA</v>
          </cell>
          <cell r="S3450" t="str">
            <v>100-66600 / 66602 / 66603</v>
          </cell>
          <cell r="T3450"/>
          <cell r="U3450"/>
          <cell r="V3450">
            <v>1</v>
          </cell>
          <cell r="W3450">
            <v>44927</v>
          </cell>
          <cell r="X3450">
            <v>2023</v>
          </cell>
          <cell r="Y3450" t="str">
            <v>B</v>
          </cell>
        </row>
        <row r="3451">
          <cell r="F3451" t="str">
            <v>EVB0003450</v>
          </cell>
          <cell r="G3451" t="str">
            <v>Elektriciteit - blindplaat thv schakelaars</v>
          </cell>
          <cell r="H3451" t="str">
            <v>centrale elektrotechnische voorz.; energie, laagspanning, algemeen</v>
          </cell>
          <cell r="I3451" t="str">
            <v>ELEK TF 37</v>
          </cell>
          <cell r="J3451"/>
          <cell r="K3451"/>
          <cell r="L3451"/>
          <cell r="M3451"/>
          <cell r="N3451" t="str">
            <v>61.50</v>
          </cell>
          <cell r="O3451" t="str">
            <v>000327</v>
          </cell>
          <cell r="P3451" t="str">
            <v>NIKO</v>
          </cell>
          <cell r="Q3451" t="str">
            <v>000297</v>
          </cell>
          <cell r="R3451" t="str">
            <v>VMA</v>
          </cell>
          <cell r="S3451" t="str">
            <v>100-66600 / 66602 / 66603</v>
          </cell>
          <cell r="T3451"/>
          <cell r="U3451"/>
          <cell r="V3451">
            <v>1</v>
          </cell>
          <cell r="W3451">
            <v>44927</v>
          </cell>
          <cell r="X3451">
            <v>2023</v>
          </cell>
          <cell r="Y3451" t="str">
            <v>B</v>
          </cell>
        </row>
        <row r="3452">
          <cell r="F3452" t="str">
            <v>EVB0003451</v>
          </cell>
          <cell r="G3452" t="str">
            <v>Elektriciteit - stopcontact 220V</v>
          </cell>
          <cell r="H3452" t="str">
            <v>centrale elektrotechnische voorz.; energie, laagspanning, algemeen</v>
          </cell>
          <cell r="I3452" t="str">
            <v>ELEK TF 37</v>
          </cell>
          <cell r="J3452"/>
          <cell r="K3452"/>
          <cell r="L3452"/>
          <cell r="M3452"/>
          <cell r="N3452" t="str">
            <v>61.50</v>
          </cell>
          <cell r="O3452" t="str">
            <v>000327</v>
          </cell>
          <cell r="P3452" t="str">
            <v>NIKO</v>
          </cell>
          <cell r="Q3452" t="str">
            <v>000297</v>
          </cell>
          <cell r="R3452" t="str">
            <v>VMA</v>
          </cell>
          <cell r="S3452" t="str">
            <v>100-66600 / 66602 / 66603</v>
          </cell>
          <cell r="T3452"/>
          <cell r="U3452"/>
          <cell r="V3452">
            <v>1</v>
          </cell>
          <cell r="W3452">
            <v>44927</v>
          </cell>
          <cell r="X3452">
            <v>2023</v>
          </cell>
          <cell r="Y3452" t="str">
            <v>B</v>
          </cell>
        </row>
        <row r="3453">
          <cell r="F3453" t="str">
            <v>EVB0003452</v>
          </cell>
          <cell r="G3453" t="str">
            <v>Elektriciteit - blindplaat achter monitor</v>
          </cell>
          <cell r="H3453" t="str">
            <v>centrale elektrotechnische voorz.; energie, laagspanning, algemeen</v>
          </cell>
          <cell r="I3453" t="str">
            <v>ELEK TF 37</v>
          </cell>
          <cell r="J3453"/>
          <cell r="K3453"/>
          <cell r="L3453"/>
          <cell r="M3453"/>
          <cell r="N3453" t="str">
            <v>61.50</v>
          </cell>
          <cell r="O3453" t="str">
            <v>000327</v>
          </cell>
          <cell r="P3453" t="str">
            <v>NIKO</v>
          </cell>
          <cell r="Q3453" t="str">
            <v>000297</v>
          </cell>
          <cell r="R3453" t="str">
            <v>VMA</v>
          </cell>
          <cell r="S3453" t="str">
            <v>100-66600 / 66602 / 66603</v>
          </cell>
          <cell r="T3453"/>
          <cell r="U3453"/>
          <cell r="V3453">
            <v>1</v>
          </cell>
          <cell r="W3453">
            <v>44927</v>
          </cell>
          <cell r="X3453">
            <v>2023</v>
          </cell>
          <cell r="Y3453" t="str">
            <v>B</v>
          </cell>
        </row>
        <row r="3454">
          <cell r="F3454" t="str">
            <v>EVB0003453</v>
          </cell>
          <cell r="G3454" t="str">
            <v>Elektriciteit - blindplaat</v>
          </cell>
          <cell r="H3454" t="str">
            <v>centrale elektrotechnische voorz.; energie, laagspanning, algemeen</v>
          </cell>
          <cell r="I3454" t="str">
            <v>ELEK TF 37</v>
          </cell>
          <cell r="J3454"/>
          <cell r="K3454"/>
          <cell r="L3454"/>
          <cell r="M3454"/>
          <cell r="N3454" t="str">
            <v>61.50</v>
          </cell>
          <cell r="O3454" t="str">
            <v>000327</v>
          </cell>
          <cell r="P3454" t="str">
            <v>NIKO</v>
          </cell>
          <cell r="Q3454" t="str">
            <v>000297</v>
          </cell>
          <cell r="R3454" t="str">
            <v>VMA</v>
          </cell>
          <cell r="S3454" t="str">
            <v>100-66600 / 66602 / 66603</v>
          </cell>
          <cell r="T3454"/>
          <cell r="U3454"/>
          <cell r="V3454">
            <v>1</v>
          </cell>
          <cell r="W3454">
            <v>44927</v>
          </cell>
          <cell r="X3454">
            <v>2023</v>
          </cell>
          <cell r="Y3454" t="str">
            <v>B</v>
          </cell>
        </row>
        <row r="3455">
          <cell r="F3455" t="str">
            <v>EVB0003454</v>
          </cell>
          <cell r="G3455" t="str">
            <v>Muur - gyproc</v>
          </cell>
          <cell r="H3455" t="str">
            <v>binnenwanden; niet constructief, algemeen (verzamelniveau)</v>
          </cell>
          <cell r="I3455" t="str">
            <v>TF-WDB000001-0018.2.a &amp; 28-A</v>
          </cell>
          <cell r="J3455"/>
          <cell r="K3455"/>
          <cell r="L3455"/>
          <cell r="M3455"/>
          <cell r="N3455" t="str">
            <v>22.10</v>
          </cell>
          <cell r="O3455" t="str">
            <v>000351</v>
          </cell>
          <cell r="P3455" t="str">
            <v>SAINT-GOBAIN</v>
          </cell>
          <cell r="Q3455" t="str">
            <v>000303</v>
          </cell>
          <cell r="R3455" t="str">
            <v>VAN HULLE BOUWSERVICE</v>
          </cell>
          <cell r="S3455"/>
          <cell r="T3455"/>
          <cell r="U3455"/>
          <cell r="V3455">
            <v>1</v>
          </cell>
          <cell r="W3455">
            <v>44927</v>
          </cell>
          <cell r="X3455">
            <v>2023</v>
          </cell>
          <cell r="Y3455" t="str">
            <v>B</v>
          </cell>
        </row>
        <row r="3456">
          <cell r="F3456" t="str">
            <v>EVB0003455</v>
          </cell>
          <cell r="G3456" t="str">
            <v>Muur - snelbouw metselwerk PLS</v>
          </cell>
          <cell r="H3456" t="str">
            <v>binnenwanden; constructief, algemeen (verzamelniveau)</v>
          </cell>
          <cell r="I3456" t="str">
            <v>TF-WDB000001-0010-A</v>
          </cell>
          <cell r="J3456"/>
          <cell r="K3456"/>
          <cell r="L3456"/>
          <cell r="M3456"/>
          <cell r="N3456" t="str">
            <v>22.20</v>
          </cell>
          <cell r="O3456" t="str">
            <v>000347</v>
          </cell>
          <cell r="P3456" t="str">
            <v>WIENERBERGER</v>
          </cell>
          <cell r="Q3456" t="str">
            <v>000300</v>
          </cell>
          <cell r="R3456" t="str">
            <v>ALHEEMBOUW</v>
          </cell>
          <cell r="S3456" t="str">
            <v>POROTHERM</v>
          </cell>
          <cell r="T3456"/>
          <cell r="U3456"/>
          <cell r="V3456">
            <v>1</v>
          </cell>
          <cell r="W3456">
            <v>44927</v>
          </cell>
          <cell r="X3456">
            <v>2023</v>
          </cell>
          <cell r="Y3456" t="str">
            <v>B</v>
          </cell>
        </row>
        <row r="3457">
          <cell r="F3457" t="str">
            <v>EVB0003456</v>
          </cell>
          <cell r="G3457" t="str">
            <v>Muur - stijlwanden</v>
          </cell>
          <cell r="H3457" t="str">
            <v>binnenwanden; niet constructief, algemeen (verzamelniveau)</v>
          </cell>
          <cell r="I3457"/>
          <cell r="J3457"/>
          <cell r="K3457"/>
          <cell r="L3457"/>
          <cell r="M3457"/>
          <cell r="N3457" t="str">
            <v>22.10</v>
          </cell>
          <cell r="O3457"/>
          <cell r="P3457"/>
          <cell r="Q3457" t="str">
            <v>000300</v>
          </cell>
          <cell r="R3457" t="str">
            <v>ALHEEMBOUW</v>
          </cell>
          <cell r="S3457"/>
          <cell r="T3457"/>
          <cell r="U3457"/>
          <cell r="V3457">
            <v>1</v>
          </cell>
          <cell r="W3457">
            <v>44927</v>
          </cell>
          <cell r="X3457">
            <v>2023</v>
          </cell>
          <cell r="Y3457" t="str">
            <v>B</v>
          </cell>
        </row>
        <row r="3458">
          <cell r="F3458" t="str">
            <v>EVB0003457</v>
          </cell>
          <cell r="G3458" t="str">
            <v>Noodverlichting - plafond TYPE 2 rond (lens antipaniek)</v>
          </cell>
          <cell r="H3458" t="str">
            <v>centrale elektrotechnische voorz.; energie, laagspanning, algemeen</v>
          </cell>
          <cell r="I3458" t="str">
            <v>ELEK TF 78</v>
          </cell>
          <cell r="J3458"/>
          <cell r="K3458"/>
          <cell r="L3458"/>
          <cell r="M3458"/>
          <cell r="N3458" t="str">
            <v>61.50</v>
          </cell>
          <cell r="O3458" t="str">
            <v>000339</v>
          </cell>
          <cell r="P3458" t="str">
            <v>ZEMPER</v>
          </cell>
          <cell r="Q3458" t="str">
            <v>000297</v>
          </cell>
          <cell r="R3458" t="str">
            <v>VMA</v>
          </cell>
          <cell r="S3458" t="str">
            <v>LSM3250LDPW</v>
          </cell>
          <cell r="T3458"/>
          <cell r="U3458"/>
          <cell r="V3458">
            <v>1</v>
          </cell>
          <cell r="W3458">
            <v>44927</v>
          </cell>
          <cell r="X3458">
            <v>2023</v>
          </cell>
          <cell r="Y3458" t="str">
            <v>B</v>
          </cell>
        </row>
        <row r="3459">
          <cell r="F3459" t="str">
            <v>EVB0003458</v>
          </cell>
          <cell r="G3459" t="str">
            <v>Plafond - verlaagd rotswolvezel (1200 x 600)</v>
          </cell>
          <cell r="H3459" t="str">
            <v>plafondafwerkingen; verlaagd, algemeen (verzamelniveau)</v>
          </cell>
          <cell r="I3459" t="str">
            <v>TF-WDB000001-0018.4-A</v>
          </cell>
          <cell r="J3459"/>
          <cell r="K3459"/>
          <cell r="L3459"/>
          <cell r="M3459"/>
          <cell r="N3459" t="str">
            <v>45.10</v>
          </cell>
          <cell r="O3459" t="str">
            <v>000391</v>
          </cell>
          <cell r="P3459" t="str">
            <v>SAINT-GOBAIN Eurocoustic</v>
          </cell>
          <cell r="Q3459" t="str">
            <v>000303</v>
          </cell>
          <cell r="R3459" t="str">
            <v>VAN HULLE BOUWSERVICE</v>
          </cell>
          <cell r="S3459"/>
          <cell r="T3459"/>
          <cell r="U3459"/>
          <cell r="V3459">
            <v>1</v>
          </cell>
          <cell r="W3459">
            <v>44927</v>
          </cell>
          <cell r="X3459">
            <v>2023</v>
          </cell>
          <cell r="Y3459" t="str">
            <v>B</v>
          </cell>
        </row>
        <row r="3460">
          <cell r="F3460" t="str">
            <v>EVB0003459</v>
          </cell>
          <cell r="G3460" t="str">
            <v>Raam - binnenraam</v>
          </cell>
          <cell r="H3460" t="str">
            <v>binnenwandopeningen; gevuld met ramen, gesloten ramen</v>
          </cell>
          <cell r="I3460"/>
          <cell r="J3460"/>
          <cell r="K3460"/>
          <cell r="L3460"/>
          <cell r="M3460"/>
          <cell r="N3460" t="str">
            <v>32.21</v>
          </cell>
          <cell r="O3460"/>
          <cell r="P3460"/>
          <cell r="Q3460" t="str">
            <v>000298</v>
          </cell>
          <cell r="R3460" t="str">
            <v>DRAFAB</v>
          </cell>
          <cell r="S3460"/>
          <cell r="T3460"/>
          <cell r="U3460"/>
          <cell r="V3460">
            <v>1</v>
          </cell>
          <cell r="W3460">
            <v>44927</v>
          </cell>
          <cell r="X3460">
            <v>2023</v>
          </cell>
          <cell r="Y3460" t="str">
            <v>B</v>
          </cell>
        </row>
        <row r="3461">
          <cell r="F3461" t="str">
            <v>EVB0003460</v>
          </cell>
          <cell r="G3461" t="str">
            <v>Raam - buitenraam</v>
          </cell>
          <cell r="H3461" t="str">
            <v>buitenwandopeningen; gevuld met ramen, algemeen (verzamelniveau)</v>
          </cell>
          <cell r="I3461"/>
          <cell r="J3461"/>
          <cell r="K3461"/>
          <cell r="L3461"/>
          <cell r="M3461"/>
          <cell r="N3461" t="str">
            <v>31.20</v>
          </cell>
          <cell r="O3461"/>
          <cell r="P3461"/>
          <cell r="Q3461" t="str">
            <v>000302</v>
          </cell>
          <cell r="R3461" t="str">
            <v>HERMANS</v>
          </cell>
          <cell r="S3461"/>
          <cell r="T3461"/>
          <cell r="U3461"/>
          <cell r="V3461">
            <v>1</v>
          </cell>
          <cell r="W3461">
            <v>44927</v>
          </cell>
          <cell r="X3461">
            <v>2023</v>
          </cell>
          <cell r="Y3461" t="str">
            <v>B</v>
          </cell>
        </row>
        <row r="3462">
          <cell r="F3462" t="str">
            <v>EVB0003461</v>
          </cell>
          <cell r="G3462" t="str">
            <v>Ventilatie - extractie - muur-/wandrooster</v>
          </cell>
          <cell r="H3462" t="str">
            <v>luchtbehandeling; centrale mechanische ventilatie, algemeen (verzamelniveau)</v>
          </cell>
          <cell r="I3462" t="str">
            <v>HVAC TF 54</v>
          </cell>
          <cell r="J3462"/>
          <cell r="K3462"/>
          <cell r="L3462"/>
          <cell r="M3462"/>
          <cell r="N3462" t="str">
            <v>57.50</v>
          </cell>
          <cell r="O3462" t="str">
            <v>000388</v>
          </cell>
          <cell r="P3462" t="str">
            <v>TROX</v>
          </cell>
          <cell r="Q3462" t="str">
            <v>000301</v>
          </cell>
          <cell r="R3462" t="str">
            <v>GEZEL</v>
          </cell>
          <cell r="S3462" t="str">
            <v>X-Grille modular</v>
          </cell>
          <cell r="T3462"/>
          <cell r="U3462"/>
          <cell r="V3462">
            <v>1</v>
          </cell>
          <cell r="W3462">
            <v>44927</v>
          </cell>
          <cell r="X3462">
            <v>2023</v>
          </cell>
          <cell r="Y3462" t="str">
            <v>B</v>
          </cell>
        </row>
        <row r="3463">
          <cell r="F3463" t="str">
            <v>EVB0003462</v>
          </cell>
          <cell r="G3463" t="str">
            <v>Ventilatie - pulsie - geperforeerd ventilatiekanaal</v>
          </cell>
          <cell r="H3463" t="str">
            <v>luchtbehandeling; centrale mechanische ventilatie, algemeen (verzamelniveau)</v>
          </cell>
          <cell r="I3463" t="str">
            <v>HVAC TF 58</v>
          </cell>
          <cell r="J3463"/>
          <cell r="K3463"/>
          <cell r="L3463"/>
          <cell r="M3463"/>
          <cell r="N3463" t="str">
            <v>57.50</v>
          </cell>
          <cell r="O3463" t="str">
            <v>000387</v>
          </cell>
          <cell r="P3463" t="str">
            <v>AIR Technologies</v>
          </cell>
          <cell r="Q3463" t="str">
            <v>000310</v>
          </cell>
          <cell r="R3463" t="str">
            <v>TM Technics</v>
          </cell>
          <cell r="S3463" t="str">
            <v>Diffusie met hoge inductie</v>
          </cell>
          <cell r="T3463"/>
          <cell r="U3463"/>
          <cell r="V3463">
            <v>1</v>
          </cell>
          <cell r="W3463">
            <v>44927</v>
          </cell>
          <cell r="X3463">
            <v>2023</v>
          </cell>
          <cell r="Y3463" t="str">
            <v>B</v>
          </cell>
        </row>
        <row r="3464">
          <cell r="F3464" t="str">
            <v>EVB0003463</v>
          </cell>
          <cell r="G3464" t="str">
            <v>Verlichting - opbouw Maxos lichtlijn (2 rails met 8 st)</v>
          </cell>
          <cell r="H3464" t="str">
            <v>verlichting; standaard, bewaakt, algemeen (verzamelniveau)</v>
          </cell>
          <cell r="I3464" t="str">
            <v>ELEK TF 61/62/63/64/65/67/68/69</v>
          </cell>
          <cell r="J3464"/>
          <cell r="K3464"/>
          <cell r="L3464"/>
          <cell r="M3464"/>
          <cell r="N3464" t="str">
            <v>63.40</v>
          </cell>
          <cell r="O3464" t="str">
            <v>000419</v>
          </cell>
          <cell r="P3464" t="str">
            <v>PHILIPS Maxos Fusion</v>
          </cell>
          <cell r="Q3464" t="str">
            <v>000297</v>
          </cell>
          <cell r="R3464" t="str">
            <v>VMA</v>
          </cell>
          <cell r="S3464"/>
          <cell r="T3464"/>
          <cell r="U3464"/>
          <cell r="V3464">
            <v>1</v>
          </cell>
          <cell r="W3464">
            <v>44927</v>
          </cell>
          <cell r="X3464">
            <v>2023</v>
          </cell>
          <cell r="Y3464" t="str">
            <v>B</v>
          </cell>
        </row>
        <row r="3465">
          <cell r="F3465" t="str">
            <v>EVB0003464</v>
          </cell>
          <cell r="G3465" t="str">
            <v>Vloer - tegelvloer 300/300 wit-geel</v>
          </cell>
          <cell r="H3465" t="str">
            <v>vloerafwerkingen; verhoogd, algemeen (verzamelniveau)</v>
          </cell>
          <cell r="I3465"/>
          <cell r="J3465"/>
          <cell r="K3465"/>
          <cell r="L3465"/>
          <cell r="M3465"/>
          <cell r="N3465" t="str">
            <v>43.10</v>
          </cell>
          <cell r="O3465"/>
          <cell r="P3465"/>
          <cell r="Q3465"/>
          <cell r="R3465"/>
          <cell r="S3465"/>
          <cell r="T3465"/>
          <cell r="U3465"/>
          <cell r="V3465">
            <v>1</v>
          </cell>
          <cell r="W3465">
            <v>44927</v>
          </cell>
          <cell r="X3465">
            <v>2023</v>
          </cell>
          <cell r="Y3465" t="str">
            <v>B</v>
          </cell>
        </row>
        <row r="3466">
          <cell r="F3466" t="str">
            <v>EVB0003465</v>
          </cell>
          <cell r="G3466" t="str">
            <v>Brand - automatische branddetectie</v>
          </cell>
          <cell r="H3466" t="str">
            <v>beveiliging; brand, detectie en alarmering</v>
          </cell>
          <cell r="I3466" t="str">
            <v>ELEK TF 145</v>
          </cell>
          <cell r="J3466"/>
          <cell r="K3466"/>
          <cell r="L3466"/>
          <cell r="M3466"/>
          <cell r="N3466" t="str">
            <v>65.11</v>
          </cell>
          <cell r="O3466" t="str">
            <v>000324</v>
          </cell>
          <cell r="P3466" t="str">
            <v>BOSCH</v>
          </cell>
          <cell r="Q3466" t="str">
            <v>000297</v>
          </cell>
          <cell r="R3466" t="str">
            <v>VMA</v>
          </cell>
          <cell r="S3466" t="str">
            <v>FAP-0420 (AVENAR detector 4000)</v>
          </cell>
          <cell r="T3466"/>
          <cell r="U3466"/>
          <cell r="V3466">
            <v>1</v>
          </cell>
          <cell r="W3466">
            <v>44927</v>
          </cell>
          <cell r="X3466">
            <v>2023</v>
          </cell>
          <cell r="Y3466" t="str">
            <v>B</v>
          </cell>
        </row>
        <row r="3467">
          <cell r="F3467" t="str">
            <v>EVB0003466</v>
          </cell>
          <cell r="G3467" t="str">
            <v>Brand - automatische branddetectie (boven verlaagd plafond)</v>
          </cell>
          <cell r="H3467" t="str">
            <v>beveiliging; brand, detectie en alarmering</v>
          </cell>
          <cell r="I3467" t="str">
            <v>ELEK TF 145</v>
          </cell>
          <cell r="J3467"/>
          <cell r="K3467"/>
          <cell r="L3467"/>
          <cell r="M3467"/>
          <cell r="N3467" t="str">
            <v>65.11</v>
          </cell>
          <cell r="O3467" t="str">
            <v>000324</v>
          </cell>
          <cell r="P3467" t="str">
            <v>BOSCH</v>
          </cell>
          <cell r="Q3467" t="str">
            <v>000297</v>
          </cell>
          <cell r="R3467" t="str">
            <v>VMA</v>
          </cell>
          <cell r="S3467" t="str">
            <v>FAP-0420 (AVENAR detector 4000)</v>
          </cell>
          <cell r="T3467"/>
          <cell r="U3467"/>
          <cell r="V3467">
            <v>1</v>
          </cell>
          <cell r="W3467">
            <v>44927</v>
          </cell>
          <cell r="X3467">
            <v>2023</v>
          </cell>
          <cell r="Y3467" t="str">
            <v>B</v>
          </cell>
        </row>
        <row r="3468">
          <cell r="F3468" t="str">
            <v>EVB0003467</v>
          </cell>
          <cell r="G3468" t="str">
            <v>Communicatie - aansluitdoos data/telefonie RJ45 enkel</v>
          </cell>
          <cell r="H3468" t="str">
            <v>communicatie; overdracht van signalen, algemeen (verzamelniveau)</v>
          </cell>
          <cell r="I3468" t="str">
            <v>ELEK TF 119</v>
          </cell>
          <cell r="J3468"/>
          <cell r="K3468"/>
          <cell r="L3468"/>
          <cell r="M3468"/>
          <cell r="N3468" t="str">
            <v>64.10</v>
          </cell>
          <cell r="O3468" t="str">
            <v>000326</v>
          </cell>
          <cell r="P3468" t="str">
            <v>R&amp;M</v>
          </cell>
          <cell r="Q3468" t="str">
            <v>000297</v>
          </cell>
          <cell r="R3468" t="str">
            <v>VMA</v>
          </cell>
          <cell r="S3468" t="str">
            <v>R813508 - 977803015 - RJ45/s</v>
          </cell>
          <cell r="T3468"/>
          <cell r="U3468"/>
          <cell r="V3468">
            <v>1</v>
          </cell>
          <cell r="W3468">
            <v>44927</v>
          </cell>
          <cell r="X3468">
            <v>2023</v>
          </cell>
          <cell r="Y3468" t="str">
            <v>B</v>
          </cell>
        </row>
        <row r="3469">
          <cell r="F3469" t="str">
            <v>EVB0003468</v>
          </cell>
          <cell r="G3469" t="str">
            <v>Communicatie - luidspreker Type 1 (rond opbouw)</v>
          </cell>
          <cell r="H3469" t="str">
            <v>communicatie; overdracht van geluid/spraak, geluidsdistributie</v>
          </cell>
          <cell r="I3469" t="str">
            <v>ELEK TF 176</v>
          </cell>
          <cell r="J3469"/>
          <cell r="K3469"/>
          <cell r="L3469"/>
          <cell r="M3469"/>
          <cell r="N3469" t="str">
            <v>64.24</v>
          </cell>
          <cell r="O3469" t="str">
            <v>000325</v>
          </cell>
          <cell r="P3469" t="str">
            <v>AUDAC</v>
          </cell>
          <cell r="Q3469" t="str">
            <v>000297</v>
          </cell>
          <cell r="R3469" t="str">
            <v>VMA</v>
          </cell>
          <cell r="S3469" t="str">
            <v>NELO706/W</v>
          </cell>
          <cell r="T3469"/>
          <cell r="U3469"/>
          <cell r="V3469">
            <v>1</v>
          </cell>
          <cell r="W3469">
            <v>44927</v>
          </cell>
          <cell r="X3469">
            <v>2023</v>
          </cell>
          <cell r="Y3469" t="str">
            <v>B</v>
          </cell>
        </row>
        <row r="3470">
          <cell r="F3470" t="str">
            <v>EVB0003469</v>
          </cell>
          <cell r="G3470" t="str">
            <v>Communicatie - WIFI Accespoint plafond</v>
          </cell>
          <cell r="H3470" t="str">
            <v>communicatie; overdracht van signalen, algemeen (verzamelniveau)</v>
          </cell>
          <cell r="I3470" t="str">
            <v>TF WDB000001-0053</v>
          </cell>
          <cell r="J3470"/>
          <cell r="K3470"/>
          <cell r="L3470"/>
          <cell r="M3470"/>
          <cell r="N3470" t="str">
            <v>64.10</v>
          </cell>
          <cell r="O3470" t="str">
            <v>000336</v>
          </cell>
          <cell r="P3470" t="str">
            <v>RUCKUS</v>
          </cell>
          <cell r="Q3470" t="str">
            <v>000297</v>
          </cell>
          <cell r="R3470" t="str">
            <v>VMA</v>
          </cell>
          <cell r="S3470" t="str">
            <v>R650</v>
          </cell>
          <cell r="T3470"/>
          <cell r="U3470"/>
          <cell r="V3470">
            <v>1</v>
          </cell>
          <cell r="W3470">
            <v>44927</v>
          </cell>
          <cell r="X3470">
            <v>2023</v>
          </cell>
          <cell r="Y3470" t="str">
            <v>B</v>
          </cell>
        </row>
        <row r="3471">
          <cell r="F3471" t="str">
            <v>EVB0003470</v>
          </cell>
          <cell r="G3471" t="str">
            <v>CV &amp; Ventilatie - Ruimtevoeler</v>
          </cell>
          <cell r="H3471" t="str">
            <v>regeling klimaat en sanitair; centrale melding, meting en sturing, algemeen (verzamelniveau)</v>
          </cell>
          <cell r="I3471"/>
          <cell r="J3471"/>
          <cell r="K3471"/>
          <cell r="L3471"/>
          <cell r="M3471"/>
          <cell r="N3471" t="str">
            <v>58.20</v>
          </cell>
          <cell r="O3471" t="str">
            <v>000250</v>
          </cell>
          <cell r="P3471" t="str">
            <v>Schneider</v>
          </cell>
          <cell r="Q3471" t="str">
            <v>000301</v>
          </cell>
          <cell r="R3471" t="str">
            <v>GEZEL</v>
          </cell>
          <cell r="S3471" t="str">
            <v>SLPWXCX</v>
          </cell>
          <cell r="T3471"/>
          <cell r="U3471"/>
          <cell r="V3471">
            <v>1</v>
          </cell>
          <cell r="W3471">
            <v>44927</v>
          </cell>
          <cell r="X3471">
            <v>2023</v>
          </cell>
          <cell r="Y3471" t="str">
            <v>B</v>
          </cell>
        </row>
        <row r="3472">
          <cell r="F3472" t="str">
            <v>EVB0003471</v>
          </cell>
          <cell r="G3472" t="str">
            <v>Deur - binnendeur type 1 met boven- &amp; zijraam - cilinderslot</v>
          </cell>
          <cell r="H3472" t="str">
            <v>binnenwandopeningen; gevuld met deuren, algemeen (verzamelniveau)</v>
          </cell>
          <cell r="I3472"/>
          <cell r="J3472"/>
          <cell r="K3472"/>
          <cell r="L3472"/>
          <cell r="M3472"/>
          <cell r="N3472" t="str">
            <v>32.30</v>
          </cell>
          <cell r="O3472"/>
          <cell r="P3472"/>
          <cell r="Q3472" t="str">
            <v>000298</v>
          </cell>
          <cell r="R3472" t="str">
            <v>DRAFAB</v>
          </cell>
          <cell r="S3472"/>
          <cell r="T3472"/>
          <cell r="U3472"/>
          <cell r="V3472">
            <v>1</v>
          </cell>
          <cell r="W3472">
            <v>44927</v>
          </cell>
          <cell r="X3472">
            <v>2023</v>
          </cell>
          <cell r="Y3472" t="str">
            <v>B</v>
          </cell>
        </row>
        <row r="3473">
          <cell r="F3473" t="str">
            <v>EVB0003472</v>
          </cell>
          <cell r="G3473" t="str">
            <v>Elektriciteit - schakelaars verlichting</v>
          </cell>
          <cell r="H3473" t="str">
            <v>centrale elektrotechnische voorz.; energie, laagspanning, algemeen</v>
          </cell>
          <cell r="I3473" t="str">
            <v>ELEK TF 37</v>
          </cell>
          <cell r="J3473"/>
          <cell r="K3473"/>
          <cell r="L3473"/>
          <cell r="M3473"/>
          <cell r="N3473" t="str">
            <v>61.50</v>
          </cell>
          <cell r="O3473" t="str">
            <v>000327</v>
          </cell>
          <cell r="P3473" t="str">
            <v>NIKO</v>
          </cell>
          <cell r="Q3473" t="str">
            <v>000297</v>
          </cell>
          <cell r="R3473" t="str">
            <v>VMA</v>
          </cell>
          <cell r="S3473" t="str">
            <v>100-66600 / 66602 / 66603</v>
          </cell>
          <cell r="T3473"/>
          <cell r="U3473"/>
          <cell r="V3473">
            <v>1</v>
          </cell>
          <cell r="W3473">
            <v>44927</v>
          </cell>
          <cell r="X3473">
            <v>2023</v>
          </cell>
          <cell r="Y3473" t="str">
            <v>B</v>
          </cell>
        </row>
        <row r="3474">
          <cell r="F3474" t="str">
            <v>EVB0003473</v>
          </cell>
          <cell r="G3474" t="str">
            <v>Elektriciteit - schakelaars zonnewering</v>
          </cell>
          <cell r="H3474" t="str">
            <v>centrale elektrotechnische voorz.; energie, laagspanning, algemeen</v>
          </cell>
          <cell r="I3474" t="str">
            <v>ELEK TF 37</v>
          </cell>
          <cell r="J3474"/>
          <cell r="K3474"/>
          <cell r="L3474"/>
          <cell r="M3474"/>
          <cell r="N3474" t="str">
            <v>61.50</v>
          </cell>
          <cell r="O3474" t="str">
            <v>000327</v>
          </cell>
          <cell r="P3474" t="str">
            <v>NIKO</v>
          </cell>
          <cell r="Q3474" t="str">
            <v>000297</v>
          </cell>
          <cell r="R3474" t="str">
            <v>VMA</v>
          </cell>
          <cell r="S3474" t="str">
            <v>100-66600 / 66602 / 66603</v>
          </cell>
          <cell r="T3474"/>
          <cell r="U3474"/>
          <cell r="V3474">
            <v>1</v>
          </cell>
          <cell r="W3474">
            <v>44927</v>
          </cell>
          <cell r="X3474">
            <v>2023</v>
          </cell>
          <cell r="Y3474" t="str">
            <v>B</v>
          </cell>
        </row>
        <row r="3475">
          <cell r="F3475" t="str">
            <v>EVB0003474</v>
          </cell>
          <cell r="G3475" t="str">
            <v>Elektriciteit - stopcontact 220V</v>
          </cell>
          <cell r="H3475" t="str">
            <v>centrale elektrotechnische voorz.; energie, laagspanning, algemeen</v>
          </cell>
          <cell r="I3475" t="str">
            <v>ELEK TF 37</v>
          </cell>
          <cell r="J3475"/>
          <cell r="K3475"/>
          <cell r="L3475"/>
          <cell r="M3475"/>
          <cell r="N3475" t="str">
            <v>61.50</v>
          </cell>
          <cell r="O3475" t="str">
            <v>000327</v>
          </cell>
          <cell r="P3475" t="str">
            <v>NIKO</v>
          </cell>
          <cell r="Q3475" t="str">
            <v>000297</v>
          </cell>
          <cell r="R3475" t="str">
            <v>VMA</v>
          </cell>
          <cell r="S3475" t="str">
            <v>100-66600 / 66602 / 66603</v>
          </cell>
          <cell r="T3475"/>
          <cell r="U3475"/>
          <cell r="V3475">
            <v>1</v>
          </cell>
          <cell r="W3475">
            <v>44927</v>
          </cell>
          <cell r="X3475">
            <v>2023</v>
          </cell>
          <cell r="Y3475" t="str">
            <v>B</v>
          </cell>
        </row>
        <row r="3476">
          <cell r="F3476" t="str">
            <v>EVB0003475</v>
          </cell>
          <cell r="G3476" t="str">
            <v>Elektriciteit - blindplaat achter monitor</v>
          </cell>
          <cell r="H3476" t="str">
            <v>centrale elektrotechnische voorz.; energie, laagspanning, algemeen</v>
          </cell>
          <cell r="I3476" t="str">
            <v>ELEK TF 37</v>
          </cell>
          <cell r="J3476"/>
          <cell r="K3476"/>
          <cell r="L3476"/>
          <cell r="M3476"/>
          <cell r="N3476" t="str">
            <v>61.50</v>
          </cell>
          <cell r="O3476" t="str">
            <v>000327</v>
          </cell>
          <cell r="P3476" t="str">
            <v>NIKO</v>
          </cell>
          <cell r="Q3476" t="str">
            <v>000297</v>
          </cell>
          <cell r="R3476" t="str">
            <v>VMA</v>
          </cell>
          <cell r="S3476" t="str">
            <v>100-66600 / 66602 / 66603</v>
          </cell>
          <cell r="T3476"/>
          <cell r="U3476"/>
          <cell r="V3476">
            <v>1</v>
          </cell>
          <cell r="W3476">
            <v>44927</v>
          </cell>
          <cell r="X3476">
            <v>2023</v>
          </cell>
          <cell r="Y3476" t="str">
            <v>B</v>
          </cell>
        </row>
        <row r="3477">
          <cell r="F3477" t="str">
            <v>EVB0003476</v>
          </cell>
          <cell r="G3477" t="str">
            <v>Elektriciteit - blindplaat</v>
          </cell>
          <cell r="H3477" t="str">
            <v>centrale elektrotechnische voorz.; energie, laagspanning, algemeen</v>
          </cell>
          <cell r="I3477" t="str">
            <v>ELEK TF 37</v>
          </cell>
          <cell r="J3477"/>
          <cell r="K3477"/>
          <cell r="L3477"/>
          <cell r="M3477"/>
          <cell r="N3477" t="str">
            <v>61.50</v>
          </cell>
          <cell r="O3477" t="str">
            <v>000327</v>
          </cell>
          <cell r="P3477" t="str">
            <v>NIKO</v>
          </cell>
          <cell r="Q3477" t="str">
            <v>000297</v>
          </cell>
          <cell r="R3477" t="str">
            <v>VMA</v>
          </cell>
          <cell r="S3477" t="str">
            <v>100-66600 / 66602 / 66603</v>
          </cell>
          <cell r="T3477"/>
          <cell r="U3477"/>
          <cell r="V3477">
            <v>1</v>
          </cell>
          <cell r="W3477">
            <v>44927</v>
          </cell>
          <cell r="X3477">
            <v>2023</v>
          </cell>
          <cell r="Y3477" t="str">
            <v>B</v>
          </cell>
        </row>
        <row r="3478">
          <cell r="F3478" t="str">
            <v>EVB0003477</v>
          </cell>
          <cell r="G3478" t="str">
            <v>Muur - gyproc</v>
          </cell>
          <cell r="H3478" t="str">
            <v>binnenwanden; niet constructief, algemeen (verzamelniveau)</v>
          </cell>
          <cell r="I3478" t="str">
            <v>TF-WDB000001-0018.2.a &amp; 28-A</v>
          </cell>
          <cell r="J3478"/>
          <cell r="K3478"/>
          <cell r="L3478"/>
          <cell r="M3478"/>
          <cell r="N3478" t="str">
            <v>22.10</v>
          </cell>
          <cell r="O3478" t="str">
            <v>000351</v>
          </cell>
          <cell r="P3478" t="str">
            <v>SAINT-GOBAIN</v>
          </cell>
          <cell r="Q3478" t="str">
            <v>000303</v>
          </cell>
          <cell r="R3478" t="str">
            <v>VAN HULLE BOUWSERVICE</v>
          </cell>
          <cell r="S3478"/>
          <cell r="T3478"/>
          <cell r="U3478"/>
          <cell r="V3478">
            <v>1</v>
          </cell>
          <cell r="W3478">
            <v>44927</v>
          </cell>
          <cell r="X3478">
            <v>2023</v>
          </cell>
          <cell r="Y3478" t="str">
            <v>B</v>
          </cell>
        </row>
        <row r="3479">
          <cell r="F3479" t="str">
            <v>EVB0003478</v>
          </cell>
          <cell r="G3479" t="str">
            <v>Muur - Multipor aan bestaande muren</v>
          </cell>
          <cell r="H3479" t="str">
            <v>binnenwanden; niet constructief, algemeen (verzamelniveau)</v>
          </cell>
          <cell r="I3479" t="str">
            <v>TF-WDB000001-0022-A</v>
          </cell>
          <cell r="J3479"/>
          <cell r="K3479"/>
          <cell r="L3479"/>
          <cell r="M3479"/>
          <cell r="N3479" t="str">
            <v>22.10</v>
          </cell>
          <cell r="O3479" t="str">
            <v>000426</v>
          </cell>
          <cell r="P3479" t="str">
            <v>XELLA</v>
          </cell>
          <cell r="Q3479" t="str">
            <v>000300</v>
          </cell>
          <cell r="R3479" t="str">
            <v>ALHEEMBOUW</v>
          </cell>
          <cell r="S3479"/>
          <cell r="T3479"/>
          <cell r="U3479"/>
          <cell r="V3479">
            <v>1</v>
          </cell>
          <cell r="W3479">
            <v>44927</v>
          </cell>
          <cell r="X3479">
            <v>2023</v>
          </cell>
          <cell r="Y3479" t="str">
            <v>B</v>
          </cell>
        </row>
        <row r="3480">
          <cell r="F3480" t="str">
            <v>EVB0003479</v>
          </cell>
          <cell r="G3480" t="str">
            <v>Muur - stijlwanden</v>
          </cell>
          <cell r="H3480" t="str">
            <v>binnenwanden; niet constructief, algemeen (verzamelniveau)</v>
          </cell>
          <cell r="I3480"/>
          <cell r="J3480"/>
          <cell r="K3480"/>
          <cell r="L3480"/>
          <cell r="M3480"/>
          <cell r="N3480" t="str">
            <v>22.10</v>
          </cell>
          <cell r="O3480"/>
          <cell r="P3480"/>
          <cell r="Q3480" t="str">
            <v>000300</v>
          </cell>
          <cell r="R3480" t="str">
            <v>ALHEEMBOUW</v>
          </cell>
          <cell r="S3480"/>
          <cell r="T3480"/>
          <cell r="U3480"/>
          <cell r="V3480">
            <v>1</v>
          </cell>
          <cell r="W3480">
            <v>44927</v>
          </cell>
          <cell r="X3480">
            <v>2023</v>
          </cell>
          <cell r="Y3480" t="str">
            <v>B</v>
          </cell>
        </row>
        <row r="3481">
          <cell r="F3481" t="str">
            <v>EVB0003480</v>
          </cell>
          <cell r="G3481" t="str">
            <v>Noodverlichting - plafond TYPE 2 rond (lens antipaniek)</v>
          </cell>
          <cell r="H3481" t="str">
            <v>centrale elektrotechnische voorz.; energie, laagspanning, algemeen</v>
          </cell>
          <cell r="I3481" t="str">
            <v>ELEK TF 78</v>
          </cell>
          <cell r="J3481"/>
          <cell r="K3481"/>
          <cell r="L3481"/>
          <cell r="M3481"/>
          <cell r="N3481" t="str">
            <v>61.50</v>
          </cell>
          <cell r="O3481" t="str">
            <v>000339</v>
          </cell>
          <cell r="P3481" t="str">
            <v>ZEMPER</v>
          </cell>
          <cell r="Q3481" t="str">
            <v>000297</v>
          </cell>
          <cell r="R3481" t="str">
            <v>VMA</v>
          </cell>
          <cell r="S3481" t="str">
            <v>LSM3250LDPW</v>
          </cell>
          <cell r="T3481"/>
          <cell r="U3481"/>
          <cell r="V3481">
            <v>1</v>
          </cell>
          <cell r="W3481">
            <v>44927</v>
          </cell>
          <cell r="X3481">
            <v>2023</v>
          </cell>
          <cell r="Y3481" t="str">
            <v>B</v>
          </cell>
        </row>
        <row r="3482">
          <cell r="F3482" t="str">
            <v>EVB0003481</v>
          </cell>
          <cell r="G3482" t="str">
            <v>Plafond - verlaagd rotswolvezel (1200 x 600)</v>
          </cell>
          <cell r="H3482" t="str">
            <v>plafondafwerkingen; verlaagd, algemeen (verzamelniveau)</v>
          </cell>
          <cell r="I3482" t="str">
            <v>TF-WDB000001-0018.4-A</v>
          </cell>
          <cell r="J3482"/>
          <cell r="K3482"/>
          <cell r="L3482"/>
          <cell r="M3482"/>
          <cell r="N3482" t="str">
            <v>45.10</v>
          </cell>
          <cell r="O3482" t="str">
            <v>000391</v>
          </cell>
          <cell r="P3482" t="str">
            <v>SAINT-GOBAIN Eurocoustic</v>
          </cell>
          <cell r="Q3482" t="str">
            <v>000303</v>
          </cell>
          <cell r="R3482" t="str">
            <v>VAN HULLE BOUWSERVICE</v>
          </cell>
          <cell r="S3482"/>
          <cell r="T3482"/>
          <cell r="U3482"/>
          <cell r="V3482">
            <v>1</v>
          </cell>
          <cell r="W3482">
            <v>44927</v>
          </cell>
          <cell r="X3482">
            <v>2023</v>
          </cell>
          <cell r="Y3482" t="str">
            <v>B</v>
          </cell>
        </row>
        <row r="3483">
          <cell r="F3483" t="str">
            <v>EVB0003482</v>
          </cell>
          <cell r="G3483" t="str">
            <v>Raam - binnenraam</v>
          </cell>
          <cell r="H3483" t="str">
            <v>binnenwandopeningen; gevuld met ramen, gesloten ramen</v>
          </cell>
          <cell r="I3483"/>
          <cell r="J3483"/>
          <cell r="K3483"/>
          <cell r="L3483"/>
          <cell r="M3483"/>
          <cell r="N3483" t="str">
            <v>32.21</v>
          </cell>
          <cell r="O3483"/>
          <cell r="P3483"/>
          <cell r="Q3483" t="str">
            <v>000298</v>
          </cell>
          <cell r="R3483" t="str">
            <v>DRAFAB</v>
          </cell>
          <cell r="S3483"/>
          <cell r="T3483"/>
          <cell r="U3483"/>
          <cell r="V3483">
            <v>1</v>
          </cell>
          <cell r="W3483">
            <v>44927</v>
          </cell>
          <cell r="X3483">
            <v>2023</v>
          </cell>
          <cell r="Y3483" t="str">
            <v>B</v>
          </cell>
        </row>
        <row r="3484">
          <cell r="F3484" t="str">
            <v>EVB0003483</v>
          </cell>
          <cell r="G3484" t="str">
            <v>Raam - buitenraam</v>
          </cell>
          <cell r="H3484" t="str">
            <v>buitenwandopeningen; gevuld met ramen, algemeen (verzamelniveau)</v>
          </cell>
          <cell r="I3484"/>
          <cell r="J3484"/>
          <cell r="K3484"/>
          <cell r="L3484"/>
          <cell r="M3484"/>
          <cell r="N3484" t="str">
            <v>31.20</v>
          </cell>
          <cell r="O3484"/>
          <cell r="P3484"/>
          <cell r="Q3484" t="str">
            <v>000302</v>
          </cell>
          <cell r="R3484" t="str">
            <v>HERMANS</v>
          </cell>
          <cell r="S3484"/>
          <cell r="T3484"/>
          <cell r="U3484"/>
          <cell r="V3484">
            <v>1</v>
          </cell>
          <cell r="W3484">
            <v>44927</v>
          </cell>
          <cell r="X3484">
            <v>2023</v>
          </cell>
          <cell r="Y3484" t="str">
            <v>B</v>
          </cell>
        </row>
        <row r="3485">
          <cell r="F3485" t="str">
            <v>EVB0003484</v>
          </cell>
          <cell r="G3485" t="str">
            <v>Raam - zonnewering automatisch</v>
          </cell>
          <cell r="H3485" t="str">
            <v>vaste gebruikersvoorzieningen; standaard, lichtweringen</v>
          </cell>
          <cell r="I3485"/>
          <cell r="J3485"/>
          <cell r="K3485"/>
          <cell r="L3485"/>
          <cell r="M3485"/>
          <cell r="N3485" t="str">
            <v>72.12</v>
          </cell>
          <cell r="O3485"/>
          <cell r="P3485"/>
          <cell r="Q3485" t="str">
            <v>000309</v>
          </cell>
          <cell r="R3485" t="str">
            <v>ZORA</v>
          </cell>
          <cell r="S3485"/>
          <cell r="T3485"/>
          <cell r="U3485"/>
          <cell r="V3485">
            <v>1</v>
          </cell>
          <cell r="W3485">
            <v>44927</v>
          </cell>
          <cell r="X3485">
            <v>2023</v>
          </cell>
          <cell r="Y3485" t="str">
            <v>B</v>
          </cell>
        </row>
        <row r="3486">
          <cell r="F3486" t="str">
            <v>EVB0003485</v>
          </cell>
          <cell r="G3486" t="str">
            <v>Ventilatie - extractie - muur-/wandrooster</v>
          </cell>
          <cell r="H3486" t="str">
            <v>luchtbehandeling; centrale mechanische ventilatie, algemeen (verzamelniveau)</v>
          </cell>
          <cell r="I3486" t="str">
            <v>HVAC TF 54</v>
          </cell>
          <cell r="J3486"/>
          <cell r="K3486"/>
          <cell r="L3486"/>
          <cell r="M3486"/>
          <cell r="N3486" t="str">
            <v>57.50</v>
          </cell>
          <cell r="O3486" t="str">
            <v>000388</v>
          </cell>
          <cell r="P3486" t="str">
            <v>TROX</v>
          </cell>
          <cell r="Q3486" t="str">
            <v>000301</v>
          </cell>
          <cell r="R3486" t="str">
            <v>GEZEL</v>
          </cell>
          <cell r="S3486" t="str">
            <v>X-Grille modular</v>
          </cell>
          <cell r="T3486"/>
          <cell r="U3486"/>
          <cell r="V3486">
            <v>1</v>
          </cell>
          <cell r="W3486">
            <v>44927</v>
          </cell>
          <cell r="X3486">
            <v>2023</v>
          </cell>
          <cell r="Y3486" t="str">
            <v>B</v>
          </cell>
        </row>
        <row r="3487">
          <cell r="F3487" t="str">
            <v>EVB0003486</v>
          </cell>
          <cell r="G3487" t="str">
            <v>Ventilatie - pulsie - geperforeerd ventilatiekanaal</v>
          </cell>
          <cell r="H3487" t="str">
            <v>luchtbehandeling; centrale mechanische ventilatie, algemeen (verzamelniveau)</v>
          </cell>
          <cell r="I3487" t="str">
            <v>HVAC TF 58</v>
          </cell>
          <cell r="J3487"/>
          <cell r="K3487"/>
          <cell r="L3487"/>
          <cell r="M3487"/>
          <cell r="N3487" t="str">
            <v>57.50</v>
          </cell>
          <cell r="O3487" t="str">
            <v>000387</v>
          </cell>
          <cell r="P3487" t="str">
            <v>AIR Technologies</v>
          </cell>
          <cell r="Q3487" t="str">
            <v>000310</v>
          </cell>
          <cell r="R3487" t="str">
            <v>TM Technics</v>
          </cell>
          <cell r="S3487" t="str">
            <v>Diffusie met hoge inductie</v>
          </cell>
          <cell r="T3487"/>
          <cell r="U3487"/>
          <cell r="V3487">
            <v>1</v>
          </cell>
          <cell r="W3487">
            <v>44927</v>
          </cell>
          <cell r="X3487">
            <v>2023</v>
          </cell>
          <cell r="Y3487" t="str">
            <v>B</v>
          </cell>
        </row>
        <row r="3488">
          <cell r="F3488" t="str">
            <v>EVB0003487</v>
          </cell>
          <cell r="G3488" t="str">
            <v>verlichting - KNX-aanwezigheidsdetector</v>
          </cell>
          <cell r="H3488" t="str">
            <v>verlichting; standaard, bewaakt, algemeen (verzamelniveau)</v>
          </cell>
          <cell r="I3488" t="str">
            <v>ELEK TF 42</v>
          </cell>
          <cell r="J3488"/>
          <cell r="K3488"/>
          <cell r="L3488"/>
          <cell r="M3488"/>
          <cell r="N3488" t="str">
            <v>63.40</v>
          </cell>
          <cell r="O3488" t="str">
            <v>000346</v>
          </cell>
          <cell r="P3488" t="str">
            <v>ESYLUX</v>
          </cell>
          <cell r="Q3488" t="str">
            <v>000297</v>
          </cell>
          <cell r="R3488" t="str">
            <v>VMA</v>
          </cell>
          <cell r="S3488" t="str">
            <v>PD-C 360i/8 KNX UP</v>
          </cell>
          <cell r="T3488"/>
          <cell r="U3488"/>
          <cell r="V3488">
            <v>1</v>
          </cell>
          <cell r="W3488">
            <v>44927</v>
          </cell>
          <cell r="X3488">
            <v>2023</v>
          </cell>
          <cell r="Y3488" t="str">
            <v>B</v>
          </cell>
        </row>
        <row r="3489">
          <cell r="F3489" t="str">
            <v>EVB0003488</v>
          </cell>
          <cell r="G3489" t="str">
            <v>Verlichting - opbouw Maxos lichtlijn (2 rails met 6 st)</v>
          </cell>
          <cell r="H3489" t="str">
            <v>verlichting; standaard, bewaakt, algemeen (verzamelniveau)</v>
          </cell>
          <cell r="I3489" t="str">
            <v>ELEK TF 61/62/63/64/65/67/68/69</v>
          </cell>
          <cell r="J3489"/>
          <cell r="K3489"/>
          <cell r="L3489"/>
          <cell r="M3489"/>
          <cell r="N3489" t="str">
            <v>63.40</v>
          </cell>
          <cell r="O3489" t="str">
            <v>000419</v>
          </cell>
          <cell r="P3489" t="str">
            <v>PHILIPS Maxos Fusion</v>
          </cell>
          <cell r="Q3489" t="str">
            <v>000297</v>
          </cell>
          <cell r="R3489" t="str">
            <v>VMA</v>
          </cell>
          <cell r="S3489"/>
          <cell r="T3489"/>
          <cell r="U3489"/>
          <cell r="V3489">
            <v>1</v>
          </cell>
          <cell r="W3489">
            <v>44927</v>
          </cell>
          <cell r="X3489">
            <v>2023</v>
          </cell>
          <cell r="Y3489" t="str">
            <v>B</v>
          </cell>
        </row>
        <row r="3490">
          <cell r="F3490" t="str">
            <v>EVB0003489</v>
          </cell>
          <cell r="G3490" t="str">
            <v>Vloer - tegelvloer 300/300 wit-geel</v>
          </cell>
          <cell r="H3490" t="str">
            <v>vloerafwerkingen; verhoogd, algemeen (verzamelniveau)</v>
          </cell>
          <cell r="I3490"/>
          <cell r="J3490"/>
          <cell r="K3490"/>
          <cell r="L3490"/>
          <cell r="M3490"/>
          <cell r="N3490" t="str">
            <v>43.10</v>
          </cell>
          <cell r="O3490"/>
          <cell r="P3490"/>
          <cell r="Q3490"/>
          <cell r="R3490"/>
          <cell r="S3490"/>
          <cell r="T3490"/>
          <cell r="U3490"/>
          <cell r="V3490">
            <v>1</v>
          </cell>
          <cell r="W3490">
            <v>44927</v>
          </cell>
          <cell r="X3490">
            <v>2023</v>
          </cell>
          <cell r="Y3490" t="str">
            <v>B</v>
          </cell>
        </row>
        <row r="3491">
          <cell r="F3491" t="str">
            <v>EVB0003490</v>
          </cell>
          <cell r="G3491" t="str">
            <v>Brand - automatische branddetectie</v>
          </cell>
          <cell r="H3491" t="str">
            <v>beveiliging; brand, detectie en alarmering</v>
          </cell>
          <cell r="I3491" t="str">
            <v>ELEK TF 145</v>
          </cell>
          <cell r="J3491"/>
          <cell r="K3491"/>
          <cell r="L3491"/>
          <cell r="M3491"/>
          <cell r="N3491" t="str">
            <v>65.11</v>
          </cell>
          <cell r="O3491" t="str">
            <v>000324</v>
          </cell>
          <cell r="P3491" t="str">
            <v>BOSCH</v>
          </cell>
          <cell r="Q3491" t="str">
            <v>000297</v>
          </cell>
          <cell r="R3491" t="str">
            <v>VMA</v>
          </cell>
          <cell r="S3491" t="str">
            <v>FAP-0420 (AVENAR detector 4000)</v>
          </cell>
          <cell r="T3491"/>
          <cell r="U3491"/>
          <cell r="V3491">
            <v>1</v>
          </cell>
          <cell r="W3491">
            <v>44927</v>
          </cell>
          <cell r="X3491">
            <v>2023</v>
          </cell>
          <cell r="Y3491" t="str">
            <v>B</v>
          </cell>
        </row>
        <row r="3492">
          <cell r="F3492" t="str">
            <v>EVB0003491</v>
          </cell>
          <cell r="G3492" t="str">
            <v>Brand - automatische branddetectie (boven verlaagd plafond)</v>
          </cell>
          <cell r="H3492" t="str">
            <v>beveiliging; brand, detectie en alarmering</v>
          </cell>
          <cell r="I3492" t="str">
            <v>ELEK TF 145</v>
          </cell>
          <cell r="J3492"/>
          <cell r="K3492"/>
          <cell r="L3492"/>
          <cell r="M3492"/>
          <cell r="N3492" t="str">
            <v>65.11</v>
          </cell>
          <cell r="O3492" t="str">
            <v>000324</v>
          </cell>
          <cell r="P3492" t="str">
            <v>BOSCH</v>
          </cell>
          <cell r="Q3492" t="str">
            <v>000297</v>
          </cell>
          <cell r="R3492" t="str">
            <v>VMA</v>
          </cell>
          <cell r="S3492" t="str">
            <v>FAP-0420 (AVENAR detector 4000)</v>
          </cell>
          <cell r="T3492"/>
          <cell r="U3492"/>
          <cell r="V3492">
            <v>1</v>
          </cell>
          <cell r="W3492">
            <v>44927</v>
          </cell>
          <cell r="X3492">
            <v>2023</v>
          </cell>
          <cell r="Y3492" t="str">
            <v>B</v>
          </cell>
        </row>
        <row r="3493">
          <cell r="F3493" t="str">
            <v>EVB0003492</v>
          </cell>
          <cell r="G3493" t="str">
            <v>Communicatie - aansluitdoos data/telefonie RJ45 enkel</v>
          </cell>
          <cell r="H3493" t="str">
            <v>communicatie; overdracht van signalen, algemeen (verzamelniveau)</v>
          </cell>
          <cell r="I3493" t="str">
            <v>ELEK TF 119</v>
          </cell>
          <cell r="J3493"/>
          <cell r="K3493"/>
          <cell r="L3493"/>
          <cell r="M3493"/>
          <cell r="N3493" t="str">
            <v>64.10</v>
          </cell>
          <cell r="O3493" t="str">
            <v>000326</v>
          </cell>
          <cell r="P3493" t="str">
            <v>R&amp;M</v>
          </cell>
          <cell r="Q3493" t="str">
            <v>000297</v>
          </cell>
          <cell r="R3493" t="str">
            <v>VMA</v>
          </cell>
          <cell r="S3493" t="str">
            <v>R813508 - 977803015 - RJ45/s</v>
          </cell>
          <cell r="T3493"/>
          <cell r="U3493"/>
          <cell r="V3493">
            <v>1</v>
          </cell>
          <cell r="W3493">
            <v>44927</v>
          </cell>
          <cell r="X3493">
            <v>2023</v>
          </cell>
          <cell r="Y3493" t="str">
            <v>B</v>
          </cell>
        </row>
        <row r="3494">
          <cell r="F3494" t="str">
            <v>EVB0003493</v>
          </cell>
          <cell r="G3494" t="str">
            <v>Communicatie - luidspreker Type 1 (rond opbouw)</v>
          </cell>
          <cell r="H3494" t="str">
            <v>communicatie; overdracht van geluid/spraak, geluidsdistributie</v>
          </cell>
          <cell r="I3494" t="str">
            <v>ELEK TF 176</v>
          </cell>
          <cell r="J3494"/>
          <cell r="K3494"/>
          <cell r="L3494"/>
          <cell r="M3494"/>
          <cell r="N3494" t="str">
            <v>64.24</v>
          </cell>
          <cell r="O3494" t="str">
            <v>000325</v>
          </cell>
          <cell r="P3494" t="str">
            <v>AUDAC</v>
          </cell>
          <cell r="Q3494" t="str">
            <v>000297</v>
          </cell>
          <cell r="R3494" t="str">
            <v>VMA</v>
          </cell>
          <cell r="S3494" t="str">
            <v>NELO706/W</v>
          </cell>
          <cell r="T3494"/>
          <cell r="U3494"/>
          <cell r="V3494">
            <v>1</v>
          </cell>
          <cell r="W3494">
            <v>44927</v>
          </cell>
          <cell r="X3494">
            <v>2023</v>
          </cell>
          <cell r="Y3494" t="str">
            <v>B</v>
          </cell>
        </row>
        <row r="3495">
          <cell r="F3495" t="str">
            <v>EVB0003494</v>
          </cell>
          <cell r="G3495" t="str">
            <v>Communicatie - WIFI Accespoint plafond</v>
          </cell>
          <cell r="H3495" t="str">
            <v>communicatie; overdracht van signalen, algemeen (verzamelniveau)</v>
          </cell>
          <cell r="I3495" t="str">
            <v>TF WDB000001-0053</v>
          </cell>
          <cell r="J3495"/>
          <cell r="K3495"/>
          <cell r="L3495"/>
          <cell r="M3495"/>
          <cell r="N3495" t="str">
            <v>64.10</v>
          </cell>
          <cell r="O3495" t="str">
            <v>000336</v>
          </cell>
          <cell r="P3495" t="str">
            <v>RUCKUS</v>
          </cell>
          <cell r="Q3495" t="str">
            <v>000297</v>
          </cell>
          <cell r="R3495" t="str">
            <v>VMA</v>
          </cell>
          <cell r="S3495" t="str">
            <v>R650</v>
          </cell>
          <cell r="T3495"/>
          <cell r="U3495"/>
          <cell r="V3495">
            <v>1</v>
          </cell>
          <cell r="W3495">
            <v>44927</v>
          </cell>
          <cell r="X3495">
            <v>2023</v>
          </cell>
          <cell r="Y3495" t="str">
            <v>B</v>
          </cell>
        </row>
        <row r="3496">
          <cell r="F3496" t="str">
            <v>EVB0003495</v>
          </cell>
          <cell r="G3496" t="str">
            <v>CV &amp; Ventilatie - Ruimtevoeler</v>
          </cell>
          <cell r="H3496" t="str">
            <v>regeling klimaat en sanitair; centrale melding, meting en sturing, algemeen (verzamelniveau)</v>
          </cell>
          <cell r="I3496"/>
          <cell r="J3496"/>
          <cell r="K3496"/>
          <cell r="L3496"/>
          <cell r="M3496"/>
          <cell r="N3496" t="str">
            <v>58.20</v>
          </cell>
          <cell r="O3496" t="str">
            <v>000250</v>
          </cell>
          <cell r="P3496" t="str">
            <v>Schneider</v>
          </cell>
          <cell r="Q3496" t="str">
            <v>000301</v>
          </cell>
          <cell r="R3496" t="str">
            <v>GEZEL</v>
          </cell>
          <cell r="S3496" t="str">
            <v>SLPWXCX</v>
          </cell>
          <cell r="T3496"/>
          <cell r="U3496"/>
          <cell r="V3496">
            <v>1</v>
          </cell>
          <cell r="W3496">
            <v>44927</v>
          </cell>
          <cell r="X3496">
            <v>2023</v>
          </cell>
          <cell r="Y3496" t="str">
            <v>B</v>
          </cell>
        </row>
        <row r="3497">
          <cell r="F3497" t="str">
            <v>EVB0003496</v>
          </cell>
          <cell r="G3497" t="str">
            <v>Deur - binnendeur type 1 met boven- &amp; zijraam - cilinderslot</v>
          </cell>
          <cell r="H3497" t="str">
            <v>binnenwandopeningen; gevuld met deuren, algemeen (verzamelniveau)</v>
          </cell>
          <cell r="I3497"/>
          <cell r="J3497"/>
          <cell r="K3497"/>
          <cell r="L3497"/>
          <cell r="M3497"/>
          <cell r="N3497" t="str">
            <v>32.30</v>
          </cell>
          <cell r="O3497"/>
          <cell r="P3497"/>
          <cell r="Q3497" t="str">
            <v>000298</v>
          </cell>
          <cell r="R3497" t="str">
            <v>DRAFAB</v>
          </cell>
          <cell r="S3497"/>
          <cell r="T3497"/>
          <cell r="U3497"/>
          <cell r="V3497">
            <v>1</v>
          </cell>
          <cell r="W3497">
            <v>44927</v>
          </cell>
          <cell r="X3497">
            <v>2023</v>
          </cell>
          <cell r="Y3497" t="str">
            <v>B</v>
          </cell>
        </row>
        <row r="3498">
          <cell r="F3498" t="str">
            <v>EVB0003497</v>
          </cell>
          <cell r="G3498" t="str">
            <v>Elektriciteit - schakelaars verlichting</v>
          </cell>
          <cell r="H3498" t="str">
            <v>centrale elektrotechnische voorz.; energie, laagspanning, algemeen</v>
          </cell>
          <cell r="I3498" t="str">
            <v>ELEK TF 37</v>
          </cell>
          <cell r="J3498"/>
          <cell r="K3498"/>
          <cell r="L3498"/>
          <cell r="M3498"/>
          <cell r="N3498" t="str">
            <v>61.50</v>
          </cell>
          <cell r="O3498" t="str">
            <v>000327</v>
          </cell>
          <cell r="P3498" t="str">
            <v>NIKO</v>
          </cell>
          <cell r="Q3498" t="str">
            <v>000297</v>
          </cell>
          <cell r="R3498" t="str">
            <v>VMA</v>
          </cell>
          <cell r="S3498" t="str">
            <v>100-66600 / 66602 / 66603</v>
          </cell>
          <cell r="T3498"/>
          <cell r="U3498"/>
          <cell r="V3498">
            <v>1</v>
          </cell>
          <cell r="W3498">
            <v>44927</v>
          </cell>
          <cell r="X3498">
            <v>2023</v>
          </cell>
          <cell r="Y3498" t="str">
            <v>B</v>
          </cell>
        </row>
        <row r="3499">
          <cell r="F3499" t="str">
            <v>EVB0003498</v>
          </cell>
          <cell r="G3499" t="str">
            <v>Elektriciteit - schakelaars zonnewering</v>
          </cell>
          <cell r="H3499" t="str">
            <v>centrale elektrotechnische voorz.; energie, laagspanning, algemeen</v>
          </cell>
          <cell r="I3499" t="str">
            <v>ELEK TF 37</v>
          </cell>
          <cell r="J3499"/>
          <cell r="K3499"/>
          <cell r="L3499"/>
          <cell r="M3499"/>
          <cell r="N3499" t="str">
            <v>61.50</v>
          </cell>
          <cell r="O3499" t="str">
            <v>000327</v>
          </cell>
          <cell r="P3499" t="str">
            <v>NIKO</v>
          </cell>
          <cell r="Q3499" t="str">
            <v>000297</v>
          </cell>
          <cell r="R3499" t="str">
            <v>VMA</v>
          </cell>
          <cell r="S3499" t="str">
            <v>100-66600 / 66602 / 66603</v>
          </cell>
          <cell r="T3499"/>
          <cell r="U3499"/>
          <cell r="V3499">
            <v>1</v>
          </cell>
          <cell r="W3499">
            <v>44927</v>
          </cell>
          <cell r="X3499">
            <v>2023</v>
          </cell>
          <cell r="Y3499" t="str">
            <v>B</v>
          </cell>
        </row>
        <row r="3500">
          <cell r="F3500" t="str">
            <v>EVB0003499</v>
          </cell>
          <cell r="G3500" t="str">
            <v>Elektriciteit - stopcontact 220V</v>
          </cell>
          <cell r="H3500" t="str">
            <v>centrale elektrotechnische voorz.; energie, laagspanning, algemeen</v>
          </cell>
          <cell r="I3500" t="str">
            <v>ELEK TF 37</v>
          </cell>
          <cell r="J3500"/>
          <cell r="K3500"/>
          <cell r="L3500"/>
          <cell r="M3500"/>
          <cell r="N3500" t="str">
            <v>61.50</v>
          </cell>
          <cell r="O3500" t="str">
            <v>000327</v>
          </cell>
          <cell r="P3500" t="str">
            <v>NIKO</v>
          </cell>
          <cell r="Q3500" t="str">
            <v>000297</v>
          </cell>
          <cell r="R3500" t="str">
            <v>VMA</v>
          </cell>
          <cell r="S3500" t="str">
            <v>100-66600 / 66602 / 66603</v>
          </cell>
          <cell r="T3500"/>
          <cell r="U3500"/>
          <cell r="V3500">
            <v>1</v>
          </cell>
          <cell r="W3500">
            <v>44927</v>
          </cell>
          <cell r="X3500">
            <v>2023</v>
          </cell>
          <cell r="Y3500" t="str">
            <v>B</v>
          </cell>
        </row>
        <row r="3501">
          <cell r="F3501" t="str">
            <v>EVB0003500</v>
          </cell>
          <cell r="G3501" t="str">
            <v>Elektriciteit - blindplaat achter monitor</v>
          </cell>
          <cell r="H3501" t="str">
            <v>centrale elektrotechnische voorz.; energie, laagspanning, algemeen</v>
          </cell>
          <cell r="I3501" t="str">
            <v>ELEK TF 37</v>
          </cell>
          <cell r="J3501"/>
          <cell r="K3501"/>
          <cell r="L3501"/>
          <cell r="M3501"/>
          <cell r="N3501" t="str">
            <v>61.50</v>
          </cell>
          <cell r="O3501" t="str">
            <v>000327</v>
          </cell>
          <cell r="P3501" t="str">
            <v>NIKO</v>
          </cell>
          <cell r="Q3501" t="str">
            <v>000297</v>
          </cell>
          <cell r="R3501" t="str">
            <v>VMA</v>
          </cell>
          <cell r="S3501" t="str">
            <v>100-66600 / 66602 / 66603</v>
          </cell>
          <cell r="T3501"/>
          <cell r="U3501"/>
          <cell r="V3501">
            <v>1</v>
          </cell>
          <cell r="W3501">
            <v>44927</v>
          </cell>
          <cell r="X3501">
            <v>2023</v>
          </cell>
          <cell r="Y3501" t="str">
            <v>B</v>
          </cell>
        </row>
        <row r="3502">
          <cell r="F3502" t="str">
            <v>EVB0003501</v>
          </cell>
          <cell r="G3502" t="str">
            <v>Elektriciteit - blindplaat</v>
          </cell>
          <cell r="H3502" t="str">
            <v>centrale elektrotechnische voorz.; energie, laagspanning, algemeen</v>
          </cell>
          <cell r="I3502" t="str">
            <v>ELEK TF 37</v>
          </cell>
          <cell r="J3502"/>
          <cell r="K3502"/>
          <cell r="L3502"/>
          <cell r="M3502"/>
          <cell r="N3502" t="str">
            <v>61.50</v>
          </cell>
          <cell r="O3502" t="str">
            <v>000327</v>
          </cell>
          <cell r="P3502" t="str">
            <v>NIKO</v>
          </cell>
          <cell r="Q3502" t="str">
            <v>000297</v>
          </cell>
          <cell r="R3502" t="str">
            <v>VMA</v>
          </cell>
          <cell r="S3502" t="str">
            <v>100-66600 / 66602 / 66603</v>
          </cell>
          <cell r="T3502"/>
          <cell r="U3502"/>
          <cell r="V3502">
            <v>1</v>
          </cell>
          <cell r="W3502">
            <v>44927</v>
          </cell>
          <cell r="X3502">
            <v>2023</v>
          </cell>
          <cell r="Y3502" t="str">
            <v>B</v>
          </cell>
        </row>
        <row r="3503">
          <cell r="F3503" t="str">
            <v>EVB0003502</v>
          </cell>
          <cell r="G3503" t="str">
            <v>Muur - gyproc</v>
          </cell>
          <cell r="H3503" t="str">
            <v>binnenwanden; niet constructief, algemeen (verzamelniveau)</v>
          </cell>
          <cell r="I3503" t="str">
            <v>TF-WDB000001-0018.2.a &amp; 28-A</v>
          </cell>
          <cell r="J3503"/>
          <cell r="K3503"/>
          <cell r="L3503"/>
          <cell r="M3503"/>
          <cell r="N3503" t="str">
            <v>22.10</v>
          </cell>
          <cell r="O3503" t="str">
            <v>000351</v>
          </cell>
          <cell r="P3503" t="str">
            <v>SAINT-GOBAIN</v>
          </cell>
          <cell r="Q3503" t="str">
            <v>000303</v>
          </cell>
          <cell r="R3503" t="str">
            <v>VAN HULLE BOUWSERVICE</v>
          </cell>
          <cell r="S3503"/>
          <cell r="T3503"/>
          <cell r="U3503"/>
          <cell r="V3503">
            <v>1</v>
          </cell>
          <cell r="W3503">
            <v>44927</v>
          </cell>
          <cell r="X3503">
            <v>2023</v>
          </cell>
          <cell r="Y3503" t="str">
            <v>B</v>
          </cell>
        </row>
        <row r="3504">
          <cell r="F3504" t="str">
            <v>EVB0003503</v>
          </cell>
          <cell r="G3504" t="str">
            <v>Muur - Multipor aan bestaande muren</v>
          </cell>
          <cell r="H3504" t="str">
            <v>binnenwanden; niet constructief, algemeen (verzamelniveau)</v>
          </cell>
          <cell r="I3504" t="str">
            <v>TF-WDB000001-0022-A</v>
          </cell>
          <cell r="J3504"/>
          <cell r="K3504"/>
          <cell r="L3504"/>
          <cell r="M3504"/>
          <cell r="N3504" t="str">
            <v>22.10</v>
          </cell>
          <cell r="O3504" t="str">
            <v>000426</v>
          </cell>
          <cell r="P3504" t="str">
            <v>XELLA</v>
          </cell>
          <cell r="Q3504" t="str">
            <v>000300</v>
          </cell>
          <cell r="R3504" t="str">
            <v>ALHEEMBOUW</v>
          </cell>
          <cell r="S3504"/>
          <cell r="T3504"/>
          <cell r="U3504"/>
          <cell r="V3504">
            <v>1</v>
          </cell>
          <cell r="W3504">
            <v>44927</v>
          </cell>
          <cell r="X3504">
            <v>2023</v>
          </cell>
          <cell r="Y3504" t="str">
            <v>B</v>
          </cell>
        </row>
        <row r="3505">
          <cell r="F3505" t="str">
            <v>EVB0003504</v>
          </cell>
          <cell r="G3505" t="str">
            <v>Muur - snelbouw metselwerk PLS bepleisterd</v>
          </cell>
          <cell r="H3505" t="str">
            <v>binnenwanden; constructief, algemeen (verzamelniveau)</v>
          </cell>
          <cell r="I3505" t="str">
            <v>TF-WDB000001-0010-A</v>
          </cell>
          <cell r="J3505"/>
          <cell r="K3505"/>
          <cell r="L3505"/>
          <cell r="M3505"/>
          <cell r="N3505" t="str">
            <v>22.20</v>
          </cell>
          <cell r="O3505" t="str">
            <v>000347</v>
          </cell>
          <cell r="P3505" t="str">
            <v>WIENERBERGER</v>
          </cell>
          <cell r="Q3505" t="str">
            <v>000300</v>
          </cell>
          <cell r="R3505" t="str">
            <v>ALHEEMBOUW</v>
          </cell>
          <cell r="S3505" t="str">
            <v>POROTHERM</v>
          </cell>
          <cell r="T3505"/>
          <cell r="U3505"/>
          <cell r="V3505">
            <v>1</v>
          </cell>
          <cell r="W3505">
            <v>44927</v>
          </cell>
          <cell r="X3505">
            <v>2023</v>
          </cell>
          <cell r="Y3505" t="str">
            <v>B</v>
          </cell>
        </row>
        <row r="3506">
          <cell r="F3506" t="str">
            <v>EVB0003505</v>
          </cell>
          <cell r="G3506" t="str">
            <v>Muur - stijlwanden</v>
          </cell>
          <cell r="H3506" t="str">
            <v>binnenwanden; niet constructief, algemeen (verzamelniveau)</v>
          </cell>
          <cell r="I3506"/>
          <cell r="J3506"/>
          <cell r="K3506"/>
          <cell r="L3506"/>
          <cell r="M3506"/>
          <cell r="N3506" t="str">
            <v>22.10</v>
          </cell>
          <cell r="O3506"/>
          <cell r="P3506"/>
          <cell r="Q3506" t="str">
            <v>000300</v>
          </cell>
          <cell r="R3506" t="str">
            <v>ALHEEMBOUW</v>
          </cell>
          <cell r="S3506"/>
          <cell r="T3506"/>
          <cell r="U3506"/>
          <cell r="V3506">
            <v>1</v>
          </cell>
          <cell r="W3506">
            <v>44927</v>
          </cell>
          <cell r="X3506">
            <v>2023</v>
          </cell>
          <cell r="Y3506" t="str">
            <v>B</v>
          </cell>
        </row>
        <row r="3507">
          <cell r="F3507" t="str">
            <v>EVB0003506</v>
          </cell>
          <cell r="G3507" t="str">
            <v>Noodverlichting - plafond TYPE 2 rond (lens antipaniek)</v>
          </cell>
          <cell r="H3507" t="str">
            <v>centrale elektrotechnische voorz.; energie, laagspanning, algemeen</v>
          </cell>
          <cell r="I3507" t="str">
            <v>ELEK TF 78</v>
          </cell>
          <cell r="J3507"/>
          <cell r="K3507"/>
          <cell r="L3507"/>
          <cell r="M3507"/>
          <cell r="N3507" t="str">
            <v>61.50</v>
          </cell>
          <cell r="O3507" t="str">
            <v>000339</v>
          </cell>
          <cell r="P3507" t="str">
            <v>ZEMPER</v>
          </cell>
          <cell r="Q3507" t="str">
            <v>000297</v>
          </cell>
          <cell r="R3507" t="str">
            <v>VMA</v>
          </cell>
          <cell r="S3507" t="str">
            <v>LSM3250LDPW</v>
          </cell>
          <cell r="T3507"/>
          <cell r="U3507"/>
          <cell r="V3507">
            <v>1</v>
          </cell>
          <cell r="W3507">
            <v>44927</v>
          </cell>
          <cell r="X3507">
            <v>2023</v>
          </cell>
          <cell r="Y3507" t="str">
            <v>B</v>
          </cell>
        </row>
        <row r="3508">
          <cell r="F3508" t="str">
            <v>EVB0003507</v>
          </cell>
          <cell r="G3508" t="str">
            <v>Plafond - verlaagd rotswolvezel (1200 x 600)</v>
          </cell>
          <cell r="H3508" t="str">
            <v>plafondafwerkingen; verlaagd, algemeen (verzamelniveau)</v>
          </cell>
          <cell r="I3508" t="str">
            <v>TF-WDB000001-0018.4-A</v>
          </cell>
          <cell r="J3508"/>
          <cell r="K3508"/>
          <cell r="L3508"/>
          <cell r="M3508"/>
          <cell r="N3508" t="str">
            <v>45.10</v>
          </cell>
          <cell r="O3508" t="str">
            <v>000391</v>
          </cell>
          <cell r="P3508" t="str">
            <v>SAINT-GOBAIN Eurocoustic</v>
          </cell>
          <cell r="Q3508" t="str">
            <v>000303</v>
          </cell>
          <cell r="R3508" t="str">
            <v>VAN HULLE BOUWSERVICE</v>
          </cell>
          <cell r="S3508"/>
          <cell r="T3508"/>
          <cell r="U3508"/>
          <cell r="V3508">
            <v>1</v>
          </cell>
          <cell r="W3508">
            <v>44927</v>
          </cell>
          <cell r="X3508">
            <v>2023</v>
          </cell>
          <cell r="Y3508" t="str">
            <v>B</v>
          </cell>
        </row>
        <row r="3509">
          <cell r="F3509" t="str">
            <v>EVB0003508</v>
          </cell>
          <cell r="G3509" t="str">
            <v>Raam - binnenraam</v>
          </cell>
          <cell r="H3509" t="str">
            <v>binnenwandopeningen; gevuld met ramen, gesloten ramen</v>
          </cell>
          <cell r="I3509"/>
          <cell r="J3509"/>
          <cell r="K3509"/>
          <cell r="L3509"/>
          <cell r="M3509"/>
          <cell r="N3509" t="str">
            <v>32.21</v>
          </cell>
          <cell r="O3509"/>
          <cell r="P3509"/>
          <cell r="Q3509" t="str">
            <v>000298</v>
          </cell>
          <cell r="R3509" t="str">
            <v>DRAFAB</v>
          </cell>
          <cell r="S3509"/>
          <cell r="T3509"/>
          <cell r="U3509"/>
          <cell r="V3509">
            <v>1</v>
          </cell>
          <cell r="W3509">
            <v>44927</v>
          </cell>
          <cell r="X3509">
            <v>2023</v>
          </cell>
          <cell r="Y3509" t="str">
            <v>B</v>
          </cell>
        </row>
        <row r="3510">
          <cell r="F3510" t="str">
            <v>EVB0003509</v>
          </cell>
          <cell r="G3510" t="str">
            <v>Raam - buitenraam</v>
          </cell>
          <cell r="H3510" t="str">
            <v>buitenwandopeningen; gevuld met ramen, algemeen (verzamelniveau)</v>
          </cell>
          <cell r="I3510"/>
          <cell r="J3510"/>
          <cell r="K3510"/>
          <cell r="L3510"/>
          <cell r="M3510"/>
          <cell r="N3510" t="str">
            <v>31.20</v>
          </cell>
          <cell r="O3510"/>
          <cell r="P3510"/>
          <cell r="Q3510" t="str">
            <v>000302</v>
          </cell>
          <cell r="R3510" t="str">
            <v>HERMANS</v>
          </cell>
          <cell r="S3510"/>
          <cell r="T3510"/>
          <cell r="U3510"/>
          <cell r="V3510">
            <v>1</v>
          </cell>
          <cell r="W3510">
            <v>44927</v>
          </cell>
          <cell r="X3510">
            <v>2023</v>
          </cell>
          <cell r="Y3510" t="str">
            <v>B</v>
          </cell>
        </row>
        <row r="3511">
          <cell r="F3511" t="str">
            <v>EVB0003510</v>
          </cell>
          <cell r="G3511" t="str">
            <v>Raam - zonnewering automatisch</v>
          </cell>
          <cell r="H3511" t="str">
            <v>vaste gebruikersvoorzieningen; standaard, lichtweringen</v>
          </cell>
          <cell r="I3511"/>
          <cell r="J3511"/>
          <cell r="K3511"/>
          <cell r="L3511"/>
          <cell r="M3511"/>
          <cell r="N3511" t="str">
            <v>72.12</v>
          </cell>
          <cell r="O3511"/>
          <cell r="P3511"/>
          <cell r="Q3511" t="str">
            <v>000309</v>
          </cell>
          <cell r="R3511" t="str">
            <v>ZORA</v>
          </cell>
          <cell r="S3511"/>
          <cell r="T3511"/>
          <cell r="U3511"/>
          <cell r="V3511">
            <v>1</v>
          </cell>
          <cell r="W3511">
            <v>44927</v>
          </cell>
          <cell r="X3511">
            <v>2023</v>
          </cell>
          <cell r="Y3511" t="str">
            <v>B</v>
          </cell>
        </row>
        <row r="3512">
          <cell r="F3512" t="str">
            <v>EVB0003511</v>
          </cell>
          <cell r="G3512" t="str">
            <v>Ventilatie - extractie - muur-/wandrooster</v>
          </cell>
          <cell r="H3512" t="str">
            <v>luchtbehandeling; centrale mechanische ventilatie, algemeen (verzamelniveau)</v>
          </cell>
          <cell r="I3512" t="str">
            <v>HVAC TF 54</v>
          </cell>
          <cell r="J3512"/>
          <cell r="K3512"/>
          <cell r="L3512"/>
          <cell r="M3512"/>
          <cell r="N3512" t="str">
            <v>57.50</v>
          </cell>
          <cell r="O3512" t="str">
            <v>000388</v>
          </cell>
          <cell r="P3512" t="str">
            <v>TROX</v>
          </cell>
          <cell r="Q3512" t="str">
            <v>000301</v>
          </cell>
          <cell r="R3512" t="str">
            <v>GEZEL</v>
          </cell>
          <cell r="S3512" t="str">
            <v>X-Grille modular</v>
          </cell>
          <cell r="T3512"/>
          <cell r="U3512"/>
          <cell r="V3512">
            <v>1</v>
          </cell>
          <cell r="W3512">
            <v>44927</v>
          </cell>
          <cell r="X3512">
            <v>2023</v>
          </cell>
          <cell r="Y3512" t="str">
            <v>B</v>
          </cell>
        </row>
        <row r="3513">
          <cell r="F3513" t="str">
            <v>EVB0003512</v>
          </cell>
          <cell r="G3513" t="str">
            <v>Ventilatie - pulsie - geperforeerd ventilatiekanaal</v>
          </cell>
          <cell r="H3513" t="str">
            <v>luchtbehandeling; centrale mechanische ventilatie, algemeen (verzamelniveau)</v>
          </cell>
          <cell r="I3513" t="str">
            <v>HVAC TF 58</v>
          </cell>
          <cell r="J3513"/>
          <cell r="K3513"/>
          <cell r="L3513"/>
          <cell r="M3513"/>
          <cell r="N3513" t="str">
            <v>57.50</v>
          </cell>
          <cell r="O3513" t="str">
            <v>000387</v>
          </cell>
          <cell r="P3513" t="str">
            <v>AIR Technologies</v>
          </cell>
          <cell r="Q3513" t="str">
            <v>000310</v>
          </cell>
          <cell r="R3513" t="str">
            <v>TM Technics</v>
          </cell>
          <cell r="S3513" t="str">
            <v>Diffusie met hoge inductie</v>
          </cell>
          <cell r="T3513"/>
          <cell r="U3513"/>
          <cell r="V3513">
            <v>1</v>
          </cell>
          <cell r="W3513">
            <v>44927</v>
          </cell>
          <cell r="X3513">
            <v>2023</v>
          </cell>
          <cell r="Y3513" t="str">
            <v>B</v>
          </cell>
        </row>
        <row r="3514">
          <cell r="F3514" t="str">
            <v>EVB0003513</v>
          </cell>
          <cell r="G3514" t="str">
            <v>verlichting - KNX-aanwezigheidsdetector</v>
          </cell>
          <cell r="H3514" t="str">
            <v>verlichting; standaard, bewaakt, algemeen (verzamelniveau)</v>
          </cell>
          <cell r="I3514" t="str">
            <v>ELEK TF 42</v>
          </cell>
          <cell r="J3514"/>
          <cell r="K3514"/>
          <cell r="L3514"/>
          <cell r="M3514"/>
          <cell r="N3514" t="str">
            <v>63.40</v>
          </cell>
          <cell r="O3514" t="str">
            <v>000346</v>
          </cell>
          <cell r="P3514" t="str">
            <v>ESYLUX</v>
          </cell>
          <cell r="Q3514" t="str">
            <v>000297</v>
          </cell>
          <cell r="R3514" t="str">
            <v>VMA</v>
          </cell>
          <cell r="S3514" t="str">
            <v>PD-C 360i/8 KNX UP</v>
          </cell>
          <cell r="T3514"/>
          <cell r="U3514"/>
          <cell r="V3514">
            <v>1</v>
          </cell>
          <cell r="W3514">
            <v>44927</v>
          </cell>
          <cell r="X3514">
            <v>2023</v>
          </cell>
          <cell r="Y3514" t="str">
            <v>B</v>
          </cell>
        </row>
        <row r="3515">
          <cell r="F3515" t="str">
            <v>EVB0003514</v>
          </cell>
          <cell r="G3515" t="str">
            <v>Verlichting - opbouw Maxos lichtlijn (2 rails met 6 st)</v>
          </cell>
          <cell r="H3515" t="str">
            <v>verlichting; standaard, bewaakt, algemeen (verzamelniveau)</v>
          </cell>
          <cell r="I3515" t="str">
            <v>ELEK TF 61/62/63/64/65/67/68/69</v>
          </cell>
          <cell r="J3515"/>
          <cell r="K3515"/>
          <cell r="L3515"/>
          <cell r="M3515"/>
          <cell r="N3515" t="str">
            <v>63.40</v>
          </cell>
          <cell r="O3515" t="str">
            <v>000419</v>
          </cell>
          <cell r="P3515" t="str">
            <v>PHILIPS Maxos Fusion</v>
          </cell>
          <cell r="Q3515" t="str">
            <v>000297</v>
          </cell>
          <cell r="R3515" t="str">
            <v>VMA</v>
          </cell>
          <cell r="S3515"/>
          <cell r="T3515"/>
          <cell r="U3515"/>
          <cell r="V3515">
            <v>1</v>
          </cell>
          <cell r="W3515">
            <v>44927</v>
          </cell>
          <cell r="X3515">
            <v>2023</v>
          </cell>
          <cell r="Y3515" t="str">
            <v>B</v>
          </cell>
        </row>
        <row r="3516">
          <cell r="F3516" t="str">
            <v>EVB0003515</v>
          </cell>
          <cell r="G3516" t="str">
            <v>Vloer - tegelvloer 300/300 wit-geel</v>
          </cell>
          <cell r="H3516" t="str">
            <v>vloerafwerkingen; verhoogd, algemeen (verzamelniveau)</v>
          </cell>
          <cell r="I3516"/>
          <cell r="J3516"/>
          <cell r="K3516"/>
          <cell r="L3516"/>
          <cell r="M3516"/>
          <cell r="N3516" t="str">
            <v>43.10</v>
          </cell>
          <cell r="O3516"/>
          <cell r="P3516"/>
          <cell r="Q3516"/>
          <cell r="R3516"/>
          <cell r="S3516"/>
          <cell r="T3516"/>
          <cell r="U3516"/>
          <cell r="V3516">
            <v>1</v>
          </cell>
          <cell r="W3516">
            <v>44927</v>
          </cell>
          <cell r="X3516">
            <v>2023</v>
          </cell>
          <cell r="Y3516" t="str">
            <v>B</v>
          </cell>
        </row>
        <row r="3517">
          <cell r="F3517" t="str">
            <v>EVB0003516</v>
          </cell>
          <cell r="G3517" t="str">
            <v>Beveiliging - Dualdetector (beweging)</v>
          </cell>
          <cell r="H3517" t="str">
            <v>beveiliging; overlast, detectie en alarmering, algemeen (verzamelniveau)</v>
          </cell>
          <cell r="I3517" t="str">
            <v>ELEK TF 133</v>
          </cell>
          <cell r="J3517"/>
          <cell r="K3517"/>
          <cell r="L3517"/>
          <cell r="M3517"/>
          <cell r="N3517" t="str">
            <v>65.30</v>
          </cell>
          <cell r="O3517" t="str">
            <v>000349</v>
          </cell>
          <cell r="P3517" t="str">
            <v>VANDERBILT</v>
          </cell>
          <cell r="Q3517" t="str">
            <v>000297</v>
          </cell>
          <cell r="R3517" t="str">
            <v>VMA</v>
          </cell>
          <cell r="S3517" t="str">
            <v>PDM-IXA12</v>
          </cell>
          <cell r="T3517"/>
          <cell r="U3517"/>
          <cell r="V3517">
            <v>1</v>
          </cell>
          <cell r="W3517">
            <v>44927</v>
          </cell>
          <cell r="X3517">
            <v>2023</v>
          </cell>
          <cell r="Y3517" t="str">
            <v>B</v>
          </cell>
        </row>
        <row r="3518">
          <cell r="F3518" t="str">
            <v>EVB0003517</v>
          </cell>
          <cell r="G3518" t="str">
            <v>Beveiliging - toegangscontrole Salto slot</v>
          </cell>
          <cell r="H3518" t="str">
            <v>beveiliging; braak, toegangscontrole</v>
          </cell>
          <cell r="I3518" t="str">
            <v>TF WDB00001-0045-A</v>
          </cell>
          <cell r="J3518"/>
          <cell r="K3518"/>
          <cell r="L3518"/>
          <cell r="M3518"/>
          <cell r="N3518" t="str">
            <v>65.22</v>
          </cell>
          <cell r="O3518" t="str">
            <v>000333</v>
          </cell>
          <cell r="P3518" t="str">
            <v>SALTO</v>
          </cell>
          <cell r="Q3518" t="str">
            <v>000297</v>
          </cell>
          <cell r="R3518" t="str">
            <v>VMA</v>
          </cell>
          <cell r="S3518" t="str">
            <v>XS4 MINI Ex15x</v>
          </cell>
          <cell r="T3518"/>
          <cell r="U3518"/>
          <cell r="V3518">
            <v>1</v>
          </cell>
          <cell r="W3518">
            <v>44927</v>
          </cell>
          <cell r="X3518">
            <v>2023</v>
          </cell>
          <cell r="Y3518" t="str">
            <v>B</v>
          </cell>
        </row>
        <row r="3519">
          <cell r="F3519" t="str">
            <v>EVB0003518</v>
          </cell>
          <cell r="G3519" t="str">
            <v>Beveiliging - toegangscontrole Salto slot</v>
          </cell>
          <cell r="H3519" t="str">
            <v>beveiliging; braak, toegangscontrole</v>
          </cell>
          <cell r="I3519" t="str">
            <v>TF WDB00001-0045-A</v>
          </cell>
          <cell r="J3519"/>
          <cell r="K3519"/>
          <cell r="L3519"/>
          <cell r="M3519"/>
          <cell r="N3519" t="str">
            <v>65.22</v>
          </cell>
          <cell r="O3519" t="str">
            <v>000333</v>
          </cell>
          <cell r="P3519" t="str">
            <v>SALTO</v>
          </cell>
          <cell r="Q3519" t="str">
            <v>000297</v>
          </cell>
          <cell r="R3519" t="str">
            <v>VMA</v>
          </cell>
          <cell r="S3519" t="str">
            <v>XS4 ONE Ex752/753/754</v>
          </cell>
          <cell r="T3519"/>
          <cell r="U3519"/>
          <cell r="V3519">
            <v>1</v>
          </cell>
          <cell r="W3519">
            <v>44927</v>
          </cell>
          <cell r="X3519">
            <v>2023</v>
          </cell>
          <cell r="Y3519" t="str">
            <v>B</v>
          </cell>
        </row>
        <row r="3520">
          <cell r="F3520" t="str">
            <v>EVB0003519</v>
          </cell>
          <cell r="G3520" t="str">
            <v>Brand - automatische branddetectie</v>
          </cell>
          <cell r="H3520" t="str">
            <v>beveiliging; brand, detectie en alarmering</v>
          </cell>
          <cell r="I3520" t="str">
            <v>ELEK TF 145</v>
          </cell>
          <cell r="J3520"/>
          <cell r="K3520"/>
          <cell r="L3520"/>
          <cell r="M3520"/>
          <cell r="N3520" t="str">
            <v>65.11</v>
          </cell>
          <cell r="O3520" t="str">
            <v>000324</v>
          </cell>
          <cell r="P3520" t="str">
            <v>BOSCH</v>
          </cell>
          <cell r="Q3520" t="str">
            <v>000297</v>
          </cell>
          <cell r="R3520" t="str">
            <v>VMA</v>
          </cell>
          <cell r="S3520" t="str">
            <v>FAP-0420 (AVENAR detector 4000)</v>
          </cell>
          <cell r="T3520"/>
          <cell r="U3520"/>
          <cell r="V3520">
            <v>1</v>
          </cell>
          <cell r="W3520">
            <v>44927</v>
          </cell>
          <cell r="X3520">
            <v>2023</v>
          </cell>
          <cell r="Y3520" t="str">
            <v>B</v>
          </cell>
        </row>
        <row r="3521">
          <cell r="F3521" t="str">
            <v>EVB0003520</v>
          </cell>
          <cell r="G3521" t="str">
            <v>Brand - automatische branddetectie (boven verlaagd plafond)</v>
          </cell>
          <cell r="H3521" t="str">
            <v>beveiliging; brand, detectie en alarmering</v>
          </cell>
          <cell r="I3521" t="str">
            <v>ELEK TF 145</v>
          </cell>
          <cell r="J3521"/>
          <cell r="K3521"/>
          <cell r="L3521"/>
          <cell r="M3521"/>
          <cell r="N3521" t="str">
            <v>65.11</v>
          </cell>
          <cell r="O3521" t="str">
            <v>000324</v>
          </cell>
          <cell r="P3521" t="str">
            <v>BOSCH</v>
          </cell>
          <cell r="Q3521" t="str">
            <v>000297</v>
          </cell>
          <cell r="R3521" t="str">
            <v>VMA</v>
          </cell>
          <cell r="S3521" t="str">
            <v>FAP-0420 (AVENAR detector 4000)</v>
          </cell>
          <cell r="T3521"/>
          <cell r="U3521"/>
          <cell r="V3521">
            <v>1</v>
          </cell>
          <cell r="W3521">
            <v>44927</v>
          </cell>
          <cell r="X3521">
            <v>2023</v>
          </cell>
          <cell r="Y3521" t="str">
            <v>B</v>
          </cell>
        </row>
        <row r="3522">
          <cell r="F3522" t="str">
            <v>EVB0003521</v>
          </cell>
          <cell r="G3522" t="str">
            <v>Brand - evacuatiedrukknop / handbrandmelder (Rood)</v>
          </cell>
          <cell r="H3522" t="str">
            <v>beveiliging; brand, detectie en alarmering</v>
          </cell>
          <cell r="I3522" t="str">
            <v>ELEK TF 148</v>
          </cell>
          <cell r="J3522"/>
          <cell r="K3522"/>
          <cell r="L3522"/>
          <cell r="M3522"/>
          <cell r="N3522" t="str">
            <v>65.11</v>
          </cell>
          <cell r="O3522" t="str">
            <v>000324</v>
          </cell>
          <cell r="P3522" t="str">
            <v>BOSCH</v>
          </cell>
          <cell r="Q3522" t="str">
            <v>000297</v>
          </cell>
          <cell r="R3522" t="str">
            <v>VMA</v>
          </cell>
          <cell r="S3522" t="str">
            <v>FMC-420RW</v>
          </cell>
          <cell r="T3522"/>
          <cell r="U3522"/>
          <cell r="V3522">
            <v>1</v>
          </cell>
          <cell r="W3522">
            <v>44927</v>
          </cell>
          <cell r="X3522">
            <v>2023</v>
          </cell>
          <cell r="Y3522" t="str">
            <v>B</v>
          </cell>
        </row>
        <row r="3523">
          <cell r="F3523" t="str">
            <v>EVB0003522</v>
          </cell>
          <cell r="G3523" t="str">
            <v>Brand - sirene voor evacuatie</v>
          </cell>
          <cell r="H3523" t="str">
            <v>beveiliging; brand, detectie en alarmering</v>
          </cell>
          <cell r="I3523" t="str">
            <v>ELEK TF 165-A</v>
          </cell>
          <cell r="J3523"/>
          <cell r="K3523"/>
          <cell r="L3523"/>
          <cell r="M3523"/>
          <cell r="N3523" t="str">
            <v>65.11</v>
          </cell>
          <cell r="O3523" t="str">
            <v>000324</v>
          </cell>
          <cell r="P3523" t="str">
            <v>BOSCH</v>
          </cell>
          <cell r="Q3523" t="str">
            <v>000297</v>
          </cell>
          <cell r="R3523" t="str">
            <v>VMA</v>
          </cell>
          <cell r="S3523" t="str">
            <v>FNM-420-A</v>
          </cell>
          <cell r="T3523"/>
          <cell r="U3523"/>
          <cell r="V3523">
            <v>1</v>
          </cell>
          <cell r="W3523">
            <v>44927</v>
          </cell>
          <cell r="X3523">
            <v>2023</v>
          </cell>
          <cell r="Y3523" t="str">
            <v>B</v>
          </cell>
        </row>
        <row r="3524">
          <cell r="F3524" t="str">
            <v>EVB0003523</v>
          </cell>
          <cell r="G3524" t="str">
            <v>Brand - brandhaspelen schuimblusser in kast</v>
          </cell>
          <cell r="H3524" t="str">
            <v>beveiliging; brand, brandbestrijding</v>
          </cell>
          <cell r="I3524" t="str">
            <v>SAN TF 58</v>
          </cell>
          <cell r="J3524"/>
          <cell r="K3524"/>
          <cell r="L3524"/>
          <cell r="M3524"/>
          <cell r="N3524" t="str">
            <v>65.13</v>
          </cell>
          <cell r="O3524" t="str">
            <v>000335</v>
          </cell>
          <cell r="P3524" t="str">
            <v>SOMATIFIE</v>
          </cell>
          <cell r="Q3524" t="str">
            <v>000301</v>
          </cell>
          <cell r="R3524" t="str">
            <v>GEZEL</v>
          </cell>
          <cell r="S3524" t="str">
            <v xml:space="preserve">Sanilite zwenkbaar 30S </v>
          </cell>
          <cell r="T3524"/>
          <cell r="U3524"/>
          <cell r="V3524">
            <v>1</v>
          </cell>
          <cell r="W3524">
            <v>44927</v>
          </cell>
          <cell r="X3524">
            <v>2023</v>
          </cell>
          <cell r="Y3524" t="str">
            <v>B</v>
          </cell>
        </row>
        <row r="3525">
          <cell r="F3525" t="str">
            <v>EVB0003524</v>
          </cell>
          <cell r="G3525" t="str">
            <v>Brand - hydrantkraan</v>
          </cell>
          <cell r="H3525" t="str">
            <v>beveiliging; brand, brandbestrijding</v>
          </cell>
          <cell r="I3525" t="str">
            <v>SAN TF 60</v>
          </cell>
          <cell r="J3525"/>
          <cell r="K3525"/>
          <cell r="L3525"/>
          <cell r="M3525"/>
          <cell r="N3525" t="str">
            <v>65.13</v>
          </cell>
          <cell r="O3525" t="str">
            <v>000335</v>
          </cell>
          <cell r="P3525" t="str">
            <v>SOMATIFIE</v>
          </cell>
          <cell r="Q3525" t="str">
            <v>000301</v>
          </cell>
          <cell r="R3525" t="str">
            <v>GEZEL</v>
          </cell>
          <cell r="S3525" t="str">
            <v>DSP 45</v>
          </cell>
          <cell r="T3525"/>
          <cell r="U3525"/>
          <cell r="V3525">
            <v>1</v>
          </cell>
          <cell r="W3525">
            <v>44927</v>
          </cell>
          <cell r="X3525">
            <v>2023</v>
          </cell>
          <cell r="Y3525" t="str">
            <v>B</v>
          </cell>
        </row>
        <row r="3526">
          <cell r="F3526" t="str">
            <v>EVB0003525</v>
          </cell>
          <cell r="G3526" t="str">
            <v>Brand - schuimblusser</v>
          </cell>
          <cell r="H3526" t="str">
            <v>beveiliging; brand, brandbestrijding</v>
          </cell>
          <cell r="I3526" t="str">
            <v>SAN TF 62</v>
          </cell>
          <cell r="J3526"/>
          <cell r="K3526"/>
          <cell r="L3526"/>
          <cell r="M3526"/>
          <cell r="N3526" t="str">
            <v>65.13</v>
          </cell>
          <cell r="O3526" t="str">
            <v>000335</v>
          </cell>
          <cell r="P3526" t="str">
            <v>SOMATIFIE</v>
          </cell>
          <cell r="Q3526" t="str">
            <v>000301</v>
          </cell>
          <cell r="R3526" t="str">
            <v>GEZEL</v>
          </cell>
          <cell r="S3526" t="str">
            <v>PF6</v>
          </cell>
          <cell r="T3526"/>
          <cell r="U3526"/>
          <cell r="V3526">
            <v>1</v>
          </cell>
          <cell r="W3526">
            <v>44927</v>
          </cell>
          <cell r="X3526">
            <v>2023</v>
          </cell>
          <cell r="Y3526" t="str">
            <v>B</v>
          </cell>
        </row>
        <row r="3527">
          <cell r="F3527" t="str">
            <v>EVB0003526</v>
          </cell>
          <cell r="G3527" t="str">
            <v>Communicatie - aansluitdoos data/telefonie RJ45 enkel</v>
          </cell>
          <cell r="H3527" t="str">
            <v>communicatie; overdracht van signalen, algemeen (verzamelniveau)</v>
          </cell>
          <cell r="I3527" t="str">
            <v>ELEK TF 119</v>
          </cell>
          <cell r="J3527"/>
          <cell r="K3527"/>
          <cell r="L3527"/>
          <cell r="M3527"/>
          <cell r="N3527" t="str">
            <v>64.10</v>
          </cell>
          <cell r="O3527" t="str">
            <v>000326</v>
          </cell>
          <cell r="P3527" t="str">
            <v>R&amp;M</v>
          </cell>
          <cell r="Q3527" t="str">
            <v>000297</v>
          </cell>
          <cell r="R3527" t="str">
            <v>VMA</v>
          </cell>
          <cell r="S3527" t="str">
            <v>R813508 - 977803015 - RJ45/s</v>
          </cell>
          <cell r="T3527"/>
          <cell r="U3527"/>
          <cell r="V3527">
            <v>1</v>
          </cell>
          <cell r="W3527">
            <v>44927</v>
          </cell>
          <cell r="X3527">
            <v>2023</v>
          </cell>
          <cell r="Y3527" t="str">
            <v>B</v>
          </cell>
        </row>
        <row r="3528">
          <cell r="F3528" t="str">
            <v>EVB0003527</v>
          </cell>
          <cell r="G3528" t="str">
            <v>Communicatie - Astrid binnenantenne</v>
          </cell>
          <cell r="H3528" t="str">
            <v>communicatie; overdracht van signalen, algemeen (verzamelniveau)</v>
          </cell>
          <cell r="I3528" t="str">
            <v>ELEK TF 168</v>
          </cell>
          <cell r="J3528"/>
          <cell r="K3528"/>
          <cell r="L3528"/>
          <cell r="M3528"/>
          <cell r="N3528" t="str">
            <v>64.10</v>
          </cell>
          <cell r="O3528" t="str">
            <v>000350</v>
          </cell>
          <cell r="P3528" t="str">
            <v>PANORAMA ANTENNAS</v>
          </cell>
          <cell r="Q3528" t="str">
            <v>000297</v>
          </cell>
          <cell r="R3528" t="str">
            <v>VMA</v>
          </cell>
          <cell r="S3528" t="str">
            <v>CMWBD-038-3-NJ</v>
          </cell>
          <cell r="T3528"/>
          <cell r="U3528"/>
          <cell r="V3528">
            <v>1</v>
          </cell>
          <cell r="W3528">
            <v>44927</v>
          </cell>
          <cell r="X3528">
            <v>2023</v>
          </cell>
          <cell r="Y3528" t="str">
            <v>B</v>
          </cell>
        </row>
        <row r="3529">
          <cell r="F3529" t="str">
            <v>EVB0003528</v>
          </cell>
          <cell r="G3529" t="str">
            <v>Communicatie - luidspreker Type 1 (rond opbouw)</v>
          </cell>
          <cell r="H3529" t="str">
            <v>communicatie; overdracht van geluid/spraak, vertaalsystemen</v>
          </cell>
          <cell r="I3529" t="str">
            <v>ELEK TF 176</v>
          </cell>
          <cell r="J3529"/>
          <cell r="K3529"/>
          <cell r="L3529"/>
          <cell r="M3529"/>
          <cell r="N3529" t="str">
            <v>64.25</v>
          </cell>
          <cell r="O3529" t="str">
            <v>000325</v>
          </cell>
          <cell r="P3529" t="str">
            <v>AUDAC</v>
          </cell>
          <cell r="Q3529" t="str">
            <v>000297</v>
          </cell>
          <cell r="R3529" t="str">
            <v>VMA</v>
          </cell>
          <cell r="S3529" t="str">
            <v>NELO706/W</v>
          </cell>
          <cell r="T3529"/>
          <cell r="U3529"/>
          <cell r="V3529">
            <v>1</v>
          </cell>
          <cell r="W3529">
            <v>44927</v>
          </cell>
          <cell r="X3529">
            <v>2023</v>
          </cell>
          <cell r="Y3529" t="str">
            <v>B</v>
          </cell>
        </row>
        <row r="3530">
          <cell r="F3530" t="str">
            <v>EVB0003529</v>
          </cell>
          <cell r="G3530" t="str">
            <v>Communicatie - WIFI Accespoint plafond</v>
          </cell>
          <cell r="H3530" t="str">
            <v>communicatie; overdracht van signalen, algemeen (verzamelniveau)</v>
          </cell>
          <cell r="I3530" t="str">
            <v>TF WDB000001-0053</v>
          </cell>
          <cell r="J3530"/>
          <cell r="K3530"/>
          <cell r="L3530"/>
          <cell r="M3530"/>
          <cell r="N3530" t="str">
            <v>64.10</v>
          </cell>
          <cell r="O3530" t="str">
            <v>000336</v>
          </cell>
          <cell r="P3530" t="str">
            <v>RUCKUS</v>
          </cell>
          <cell r="Q3530" t="str">
            <v>000297</v>
          </cell>
          <cell r="R3530" t="str">
            <v>VMA</v>
          </cell>
          <cell r="S3530" t="str">
            <v>R650</v>
          </cell>
          <cell r="T3530"/>
          <cell r="U3530"/>
          <cell r="V3530">
            <v>1</v>
          </cell>
          <cell r="W3530">
            <v>44927</v>
          </cell>
          <cell r="X3530">
            <v>2023</v>
          </cell>
          <cell r="Y3530" t="str">
            <v>B</v>
          </cell>
        </row>
        <row r="3531">
          <cell r="F3531" t="str">
            <v>EVB0003530</v>
          </cell>
          <cell r="G3531" t="str">
            <v>CV - collector STEEK  vloerverwarming (2 aansluitingen, 1 vrij) in wandkast</v>
          </cell>
          <cell r="H3531" t="str">
            <v>warmtedistributie; water, vloerverwarmingssystemen</v>
          </cell>
          <cell r="I3531"/>
          <cell r="J3531"/>
          <cell r="K3531"/>
          <cell r="L3531"/>
          <cell r="M3531"/>
          <cell r="N3531" t="str">
            <v>56.13</v>
          </cell>
          <cell r="O3531" t="str">
            <v>000397</v>
          </cell>
          <cell r="P3531" t="str">
            <v>TEC PRO</v>
          </cell>
          <cell r="Q3531" t="str">
            <v>000301</v>
          </cell>
          <cell r="R3531" t="str">
            <v>GEZEL</v>
          </cell>
          <cell r="S3531"/>
          <cell r="T3531"/>
          <cell r="U3531"/>
          <cell r="V3531">
            <v>1</v>
          </cell>
          <cell r="W3531">
            <v>44927</v>
          </cell>
          <cell r="X3531">
            <v>2023</v>
          </cell>
          <cell r="Y3531" t="str">
            <v>B</v>
          </cell>
        </row>
        <row r="3532">
          <cell r="F3532" t="str">
            <v>EVB0003531</v>
          </cell>
          <cell r="G3532" t="str">
            <v>CV - collector RETOUR  vloerverwarming (2 aansluitingen, 1 vrij) in wandkast</v>
          </cell>
          <cell r="H3532" t="str">
            <v>warmtedistributie; water, vloerverwarmingssystemen</v>
          </cell>
          <cell r="I3532"/>
          <cell r="J3532"/>
          <cell r="K3532"/>
          <cell r="L3532"/>
          <cell r="M3532"/>
          <cell r="N3532" t="str">
            <v>56.13</v>
          </cell>
          <cell r="O3532" t="str">
            <v>000397</v>
          </cell>
          <cell r="P3532" t="str">
            <v>TEC PRO</v>
          </cell>
          <cell r="Q3532" t="str">
            <v>000301</v>
          </cell>
          <cell r="R3532" t="str">
            <v>GEZEL</v>
          </cell>
          <cell r="S3532"/>
          <cell r="T3532"/>
          <cell r="U3532"/>
          <cell r="V3532">
            <v>1</v>
          </cell>
          <cell r="W3532">
            <v>44927</v>
          </cell>
          <cell r="X3532">
            <v>2023</v>
          </cell>
          <cell r="Y3532" t="str">
            <v>B</v>
          </cell>
        </row>
        <row r="3533">
          <cell r="F3533" t="str">
            <v>EVB0003532</v>
          </cell>
          <cell r="G3533" t="str">
            <v>CV - collector STEEK  vloerverwarming (3 aansluitingen) in haspelkast</v>
          </cell>
          <cell r="H3533" t="str">
            <v>warmtedistributie; water, vloerverwarmingssystemen</v>
          </cell>
          <cell r="I3533"/>
          <cell r="J3533"/>
          <cell r="K3533"/>
          <cell r="L3533"/>
          <cell r="M3533"/>
          <cell r="N3533" t="str">
            <v>56.13</v>
          </cell>
          <cell r="O3533" t="str">
            <v>000397</v>
          </cell>
          <cell r="P3533" t="str">
            <v>TEC PRO</v>
          </cell>
          <cell r="Q3533" t="str">
            <v>000301</v>
          </cell>
          <cell r="R3533" t="str">
            <v>GEZEL</v>
          </cell>
          <cell r="S3533"/>
          <cell r="T3533"/>
          <cell r="U3533"/>
          <cell r="V3533">
            <v>1</v>
          </cell>
          <cell r="W3533">
            <v>44927</v>
          </cell>
          <cell r="X3533">
            <v>2023</v>
          </cell>
          <cell r="Y3533" t="str">
            <v>B</v>
          </cell>
        </row>
        <row r="3534">
          <cell r="F3534" t="str">
            <v>EVB0003533</v>
          </cell>
          <cell r="G3534" t="str">
            <v>CV - collector RETOUR  vloerverwarming (3 aansluitingen) in haspelkast</v>
          </cell>
          <cell r="H3534" t="str">
            <v>warmtedistributie; water, vloerverwarmingssystemen</v>
          </cell>
          <cell r="I3534"/>
          <cell r="J3534"/>
          <cell r="K3534"/>
          <cell r="L3534"/>
          <cell r="M3534"/>
          <cell r="N3534" t="str">
            <v>56.13</v>
          </cell>
          <cell r="O3534" t="str">
            <v>000397</v>
          </cell>
          <cell r="P3534" t="str">
            <v>TEC PRO</v>
          </cell>
          <cell r="Q3534" t="str">
            <v>000301</v>
          </cell>
          <cell r="R3534" t="str">
            <v>GEZEL</v>
          </cell>
          <cell r="S3534"/>
          <cell r="T3534"/>
          <cell r="U3534"/>
          <cell r="V3534">
            <v>1</v>
          </cell>
          <cell r="W3534">
            <v>44927</v>
          </cell>
          <cell r="X3534">
            <v>2023</v>
          </cell>
          <cell r="Y3534" t="str">
            <v>B</v>
          </cell>
        </row>
        <row r="3535">
          <cell r="F3535" t="str">
            <v>EVB0003534</v>
          </cell>
          <cell r="G3535" t="str">
            <v>CV - collector STEEK  vloerverwarming (6 aansluitingen) in haspelkast</v>
          </cell>
          <cell r="H3535" t="str">
            <v>warmtedistributie; water, vloerverwarmingssystemen</v>
          </cell>
          <cell r="I3535"/>
          <cell r="J3535"/>
          <cell r="K3535"/>
          <cell r="L3535"/>
          <cell r="M3535"/>
          <cell r="N3535" t="str">
            <v>56.13</v>
          </cell>
          <cell r="O3535" t="str">
            <v>000397</v>
          </cell>
          <cell r="P3535" t="str">
            <v>TEC PRO</v>
          </cell>
          <cell r="Q3535" t="str">
            <v>000301</v>
          </cell>
          <cell r="R3535" t="str">
            <v>GEZEL</v>
          </cell>
          <cell r="S3535"/>
          <cell r="T3535"/>
          <cell r="U3535"/>
          <cell r="V3535">
            <v>1</v>
          </cell>
          <cell r="W3535">
            <v>44927</v>
          </cell>
          <cell r="X3535">
            <v>2023</v>
          </cell>
          <cell r="Y3535" t="str">
            <v>B</v>
          </cell>
        </row>
        <row r="3536">
          <cell r="F3536" t="str">
            <v>EVB0003535</v>
          </cell>
          <cell r="G3536" t="str">
            <v>CV - collector RETOUR  vloerverwarming (6 aansluitingen) in haspelkast</v>
          </cell>
          <cell r="H3536" t="str">
            <v>warmtedistributie; water, vloerverwarmingssystemen</v>
          </cell>
          <cell r="I3536"/>
          <cell r="J3536"/>
          <cell r="K3536"/>
          <cell r="L3536"/>
          <cell r="M3536"/>
          <cell r="N3536" t="str">
            <v>56.13</v>
          </cell>
          <cell r="O3536" t="str">
            <v>000397</v>
          </cell>
          <cell r="P3536" t="str">
            <v>TEC PRO</v>
          </cell>
          <cell r="Q3536" t="str">
            <v>000301</v>
          </cell>
          <cell r="R3536" t="str">
            <v>GEZEL</v>
          </cell>
          <cell r="S3536"/>
          <cell r="T3536"/>
          <cell r="U3536"/>
          <cell r="V3536">
            <v>1</v>
          </cell>
          <cell r="W3536">
            <v>44927</v>
          </cell>
          <cell r="X3536">
            <v>2023</v>
          </cell>
          <cell r="Y3536" t="str">
            <v>B</v>
          </cell>
        </row>
        <row r="3537">
          <cell r="F3537" t="str">
            <v>EVB0003536</v>
          </cell>
          <cell r="G3537" t="str">
            <v>CV &amp; Ventilatie - Ruimtevoeler</v>
          </cell>
          <cell r="H3537" t="str">
            <v>regeling klimaat en sanitair; centrale melding, meting en sturing, algemeen (verzamelniveau)</v>
          </cell>
          <cell r="I3537"/>
          <cell r="J3537"/>
          <cell r="K3537"/>
          <cell r="L3537"/>
          <cell r="M3537"/>
          <cell r="N3537" t="str">
            <v>58.20</v>
          </cell>
          <cell r="O3537" t="str">
            <v>000250</v>
          </cell>
          <cell r="P3537" t="str">
            <v>Schneider</v>
          </cell>
          <cell r="Q3537" t="str">
            <v>000301</v>
          </cell>
          <cell r="R3537" t="str">
            <v>GEZEL</v>
          </cell>
          <cell r="S3537" t="str">
            <v>SLPWXCX</v>
          </cell>
          <cell r="T3537"/>
          <cell r="U3537"/>
          <cell r="V3537">
            <v>1</v>
          </cell>
          <cell r="W3537">
            <v>44927</v>
          </cell>
          <cell r="X3537">
            <v>2023</v>
          </cell>
          <cell r="Y3537" t="str">
            <v>B</v>
          </cell>
        </row>
        <row r="3538">
          <cell r="F3538" t="str">
            <v>EVB0003537</v>
          </cell>
          <cell r="G3538" t="str">
            <v>Deur - binnendeur EI1 30 Type 11 dubbel beglaasd (zs) &amp; salto</v>
          </cell>
          <cell r="H3538" t="str">
            <v>binnenwandopeningen; gevuld met deuren, algemeen (verzamelniveau)</v>
          </cell>
          <cell r="I3538"/>
          <cell r="J3538"/>
          <cell r="K3538"/>
          <cell r="L3538"/>
          <cell r="M3538"/>
          <cell r="N3538" t="str">
            <v>32.30</v>
          </cell>
          <cell r="O3538" t="str">
            <v>000333</v>
          </cell>
          <cell r="P3538" t="str">
            <v>SALTO</v>
          </cell>
          <cell r="Q3538" t="str">
            <v>000298</v>
          </cell>
          <cell r="R3538" t="str">
            <v>DRAFAB</v>
          </cell>
          <cell r="S3538"/>
          <cell r="T3538"/>
          <cell r="U3538"/>
          <cell r="V3538">
            <v>1</v>
          </cell>
          <cell r="W3538">
            <v>44927</v>
          </cell>
          <cell r="X3538">
            <v>2023</v>
          </cell>
          <cell r="Y3538" t="str">
            <v>B</v>
          </cell>
        </row>
        <row r="3539">
          <cell r="F3539" t="str">
            <v>EVB0003538</v>
          </cell>
          <cell r="G3539" t="str">
            <v>Deur - deurpomp binnendeur</v>
          </cell>
          <cell r="H3539" t="str">
            <v>binnenwandopeningen; gevuld met deuren, algemeen (verzamelniveau)</v>
          </cell>
          <cell r="I3539" t="str">
            <v>TF-WDB000001-428-A/429-A/430-A</v>
          </cell>
          <cell r="J3539"/>
          <cell r="K3539"/>
          <cell r="L3539"/>
          <cell r="M3539"/>
          <cell r="N3539" t="str">
            <v>32.30</v>
          </cell>
          <cell r="O3539" t="str">
            <v>000337</v>
          </cell>
          <cell r="P3539" t="str">
            <v>ASSA ABLOY</v>
          </cell>
          <cell r="Q3539" t="str">
            <v>000298</v>
          </cell>
          <cell r="R3539" t="str">
            <v>DRAFAB</v>
          </cell>
          <cell r="S3539"/>
          <cell r="T3539"/>
          <cell r="U3539"/>
          <cell r="V3539">
            <v>1</v>
          </cell>
          <cell r="W3539">
            <v>44927</v>
          </cell>
          <cell r="X3539">
            <v>2023</v>
          </cell>
          <cell r="Y3539" t="str">
            <v>B</v>
          </cell>
        </row>
        <row r="3540">
          <cell r="F3540" t="str">
            <v>EVB0003539</v>
          </cell>
          <cell r="G3540" t="str">
            <v>Deur - buitendeur (dubbel, beglaasd &amp; bovenraam) - cilinderslot &amp; salto</v>
          </cell>
          <cell r="H3540" t="str">
            <v>buitenwandopeningen; gevuld met deuren, algemeen (verzamelniveau)</v>
          </cell>
          <cell r="I3540"/>
          <cell r="J3540"/>
          <cell r="K3540"/>
          <cell r="L3540"/>
          <cell r="M3540"/>
          <cell r="N3540" t="str">
            <v>31.30</v>
          </cell>
          <cell r="O3540" t="str">
            <v>000333</v>
          </cell>
          <cell r="P3540" t="str">
            <v>SALTO</v>
          </cell>
          <cell r="Q3540" t="str">
            <v>000302</v>
          </cell>
          <cell r="R3540" t="str">
            <v>HERMANS</v>
          </cell>
          <cell r="S3540"/>
          <cell r="T3540"/>
          <cell r="U3540"/>
          <cell r="V3540">
            <v>1</v>
          </cell>
          <cell r="W3540">
            <v>44927</v>
          </cell>
          <cell r="X3540">
            <v>2023</v>
          </cell>
          <cell r="Y3540" t="str">
            <v>B</v>
          </cell>
        </row>
        <row r="3541">
          <cell r="F3541" t="str">
            <v>EVB0003540</v>
          </cell>
          <cell r="G3541" t="str">
            <v>Deur - buitendeur (dubbel, beglaasd &amp; bovenraam) - cilinderslot &amp; salto</v>
          </cell>
          <cell r="H3541" t="str">
            <v>buitenwandopeningen; gevuld met deuren, algemeen (verzamelniveau)</v>
          </cell>
          <cell r="I3541"/>
          <cell r="J3541"/>
          <cell r="K3541"/>
          <cell r="L3541"/>
          <cell r="M3541"/>
          <cell r="N3541" t="str">
            <v>31.30</v>
          </cell>
          <cell r="O3541" t="str">
            <v>000333</v>
          </cell>
          <cell r="P3541" t="str">
            <v>SALTO</v>
          </cell>
          <cell r="Q3541" t="str">
            <v>000302</v>
          </cell>
          <cell r="R3541" t="str">
            <v>HERMANS</v>
          </cell>
          <cell r="S3541"/>
          <cell r="T3541"/>
          <cell r="U3541"/>
          <cell r="V3541">
            <v>1</v>
          </cell>
          <cell r="W3541">
            <v>44927</v>
          </cell>
          <cell r="X3541">
            <v>2023</v>
          </cell>
          <cell r="Y3541" t="str">
            <v>B</v>
          </cell>
        </row>
        <row r="3542">
          <cell r="F3542" t="str">
            <v>EVB0003541</v>
          </cell>
          <cell r="G3542" t="str">
            <v>Deur - buitendeur (dubbel, beglaasd &amp; bovenraam) - cilinderslot &amp; salto</v>
          </cell>
          <cell r="H3542" t="str">
            <v>buitenwandopeningen; gevuld met deuren, algemeen (verzamelniveau)</v>
          </cell>
          <cell r="I3542"/>
          <cell r="J3542"/>
          <cell r="K3542"/>
          <cell r="L3542"/>
          <cell r="M3542"/>
          <cell r="N3542" t="str">
            <v>31.30</v>
          </cell>
          <cell r="O3542" t="str">
            <v>000333</v>
          </cell>
          <cell r="P3542" t="str">
            <v>SALTO</v>
          </cell>
          <cell r="Q3542" t="str">
            <v>000302</v>
          </cell>
          <cell r="R3542" t="str">
            <v>HERMANS</v>
          </cell>
          <cell r="S3542"/>
          <cell r="T3542"/>
          <cell r="U3542"/>
          <cell r="V3542">
            <v>1</v>
          </cell>
          <cell r="W3542">
            <v>44927</v>
          </cell>
          <cell r="X3542">
            <v>2023</v>
          </cell>
          <cell r="Y3542" t="str">
            <v>B</v>
          </cell>
        </row>
        <row r="3543">
          <cell r="F3543" t="str">
            <v>EVB0003542</v>
          </cell>
          <cell r="G3543" t="str">
            <v>Deur - buitendeur (dubbel, beglaasd &amp; bovenraam) - cilinderslot &amp; salto</v>
          </cell>
          <cell r="H3543" t="str">
            <v>buitenwandopeningen; gevuld met deuren, algemeen (verzamelniveau)</v>
          </cell>
          <cell r="I3543"/>
          <cell r="J3543"/>
          <cell r="K3543"/>
          <cell r="L3543"/>
          <cell r="M3543"/>
          <cell r="N3543" t="str">
            <v>31.30</v>
          </cell>
          <cell r="O3543" t="str">
            <v>000333</v>
          </cell>
          <cell r="P3543" t="str">
            <v>SALTO</v>
          </cell>
          <cell r="Q3543" t="str">
            <v>000302</v>
          </cell>
          <cell r="R3543" t="str">
            <v>HERMANS</v>
          </cell>
          <cell r="S3543"/>
          <cell r="T3543"/>
          <cell r="U3543"/>
          <cell r="V3543">
            <v>1</v>
          </cell>
          <cell r="W3543">
            <v>44927</v>
          </cell>
          <cell r="X3543">
            <v>2023</v>
          </cell>
          <cell r="Y3543" t="str">
            <v>B</v>
          </cell>
        </row>
        <row r="3544">
          <cell r="F3544" t="str">
            <v>EVB0003543</v>
          </cell>
          <cell r="G3544" t="str">
            <v>Deur - deurpomp buitendeur</v>
          </cell>
          <cell r="H3544" t="str">
            <v>buitenwandopeningen; gevuld met deuren, algemeen (verzamelniveau)</v>
          </cell>
          <cell r="I3544"/>
          <cell r="J3544"/>
          <cell r="K3544"/>
          <cell r="L3544"/>
          <cell r="M3544"/>
          <cell r="N3544" t="str">
            <v>31.30</v>
          </cell>
          <cell r="O3544"/>
          <cell r="P3544"/>
          <cell r="Q3544" t="str">
            <v>000302</v>
          </cell>
          <cell r="R3544" t="str">
            <v>HERMANS</v>
          </cell>
          <cell r="S3544"/>
          <cell r="T3544"/>
          <cell r="U3544"/>
          <cell r="V3544">
            <v>1</v>
          </cell>
          <cell r="W3544">
            <v>44927</v>
          </cell>
          <cell r="X3544">
            <v>2023</v>
          </cell>
          <cell r="Y3544" t="str">
            <v>B</v>
          </cell>
        </row>
        <row r="3545">
          <cell r="F3545" t="str">
            <v>EVB0003544</v>
          </cell>
          <cell r="G3545" t="str">
            <v>Elektriciteit - EB_BS10.5</v>
          </cell>
          <cell r="H3545" t="str">
            <v>centrale elektrotechnische voorz.; energie, laagspanning, algemeen</v>
          </cell>
          <cell r="I3545" t="str">
            <v xml:space="preserve">ELEK TF </v>
          </cell>
          <cell r="J3545"/>
          <cell r="K3545"/>
          <cell r="L3545"/>
          <cell r="M3545"/>
          <cell r="N3545" t="str">
            <v>61.50</v>
          </cell>
          <cell r="O3545"/>
          <cell r="P3545"/>
          <cell r="Q3545" t="str">
            <v>000297</v>
          </cell>
          <cell r="R3545" t="str">
            <v>VMA</v>
          </cell>
          <cell r="S3545"/>
          <cell r="T3545"/>
          <cell r="U3545"/>
          <cell r="V3545">
            <v>1</v>
          </cell>
          <cell r="W3545">
            <v>44927</v>
          </cell>
          <cell r="X3545">
            <v>2023</v>
          </cell>
          <cell r="Y3545" t="str">
            <v>B</v>
          </cell>
        </row>
        <row r="3546">
          <cell r="F3546" t="str">
            <v>EVB0003545</v>
          </cell>
          <cell r="G3546" t="str">
            <v>Elektriciteit - schakelaar verlichting</v>
          </cell>
          <cell r="H3546" t="str">
            <v>centrale elektrotechnische voorz.; energie, laagspanning, algemeen</v>
          </cell>
          <cell r="I3546" t="str">
            <v>ELEK TF 37</v>
          </cell>
          <cell r="J3546"/>
          <cell r="K3546"/>
          <cell r="L3546"/>
          <cell r="M3546"/>
          <cell r="N3546" t="str">
            <v>61.50</v>
          </cell>
          <cell r="O3546" t="str">
            <v>000327</v>
          </cell>
          <cell r="P3546" t="str">
            <v>NIKO</v>
          </cell>
          <cell r="Q3546" t="str">
            <v>000297</v>
          </cell>
          <cell r="R3546" t="str">
            <v>VMA</v>
          </cell>
          <cell r="S3546" t="str">
            <v>100-66600 / 66602 / 66603</v>
          </cell>
          <cell r="T3546"/>
          <cell r="U3546"/>
          <cell r="V3546">
            <v>1</v>
          </cell>
          <cell r="W3546">
            <v>44927</v>
          </cell>
          <cell r="X3546">
            <v>2023</v>
          </cell>
          <cell r="Y3546" t="str">
            <v>B</v>
          </cell>
        </row>
        <row r="3547">
          <cell r="F3547" t="str">
            <v>EVB0003546</v>
          </cell>
          <cell r="G3547" t="str">
            <v>Elektriciteit - blindplaat thv schakelaars</v>
          </cell>
          <cell r="H3547" t="str">
            <v>centrale elektrotechnische voorz.; energie, laagspanning, algemeen</v>
          </cell>
          <cell r="I3547" t="str">
            <v>ELEK TF 37</v>
          </cell>
          <cell r="J3547"/>
          <cell r="K3547"/>
          <cell r="L3547"/>
          <cell r="M3547"/>
          <cell r="N3547" t="str">
            <v>61.50</v>
          </cell>
          <cell r="O3547" t="str">
            <v>000327</v>
          </cell>
          <cell r="P3547" t="str">
            <v>NIKO</v>
          </cell>
          <cell r="Q3547" t="str">
            <v>000297</v>
          </cell>
          <cell r="R3547" t="str">
            <v>VMA</v>
          </cell>
          <cell r="S3547" t="str">
            <v>100-66600 / 66602 / 66603</v>
          </cell>
          <cell r="T3547"/>
          <cell r="U3547"/>
          <cell r="V3547">
            <v>1</v>
          </cell>
          <cell r="W3547">
            <v>44927</v>
          </cell>
          <cell r="X3547">
            <v>2023</v>
          </cell>
          <cell r="Y3547" t="str">
            <v>B</v>
          </cell>
        </row>
        <row r="3548">
          <cell r="F3548" t="str">
            <v>EVB0003547</v>
          </cell>
          <cell r="G3548" t="str">
            <v>Elektriciteit - stopcontact 220V</v>
          </cell>
          <cell r="H3548" t="str">
            <v>centrale elektrotechnische voorz.; energie, laagspanning, algemeen</v>
          </cell>
          <cell r="I3548" t="str">
            <v>ELEK TF 37</v>
          </cell>
          <cell r="J3548"/>
          <cell r="K3548"/>
          <cell r="L3548"/>
          <cell r="M3548"/>
          <cell r="N3548" t="str">
            <v>61.50</v>
          </cell>
          <cell r="O3548" t="str">
            <v>000327</v>
          </cell>
          <cell r="P3548" t="str">
            <v>NIKO</v>
          </cell>
          <cell r="Q3548" t="str">
            <v>000297</v>
          </cell>
          <cell r="R3548" t="str">
            <v>VMA</v>
          </cell>
          <cell r="S3548" t="str">
            <v>100-66600 / 66602 / 66603</v>
          </cell>
          <cell r="T3548"/>
          <cell r="U3548"/>
          <cell r="V3548">
            <v>1</v>
          </cell>
          <cell r="W3548">
            <v>44927</v>
          </cell>
          <cell r="X3548">
            <v>2023</v>
          </cell>
          <cell r="Y3548" t="str">
            <v>B</v>
          </cell>
        </row>
        <row r="3549">
          <cell r="F3549" t="str">
            <v>EVB0003548</v>
          </cell>
          <cell r="G3549" t="str">
            <v>Plafond - verlaagd gyproc</v>
          </cell>
          <cell r="H3549" t="str">
            <v>centrale elektrotechnische voorz.; energie, laagspanning, algemeen</v>
          </cell>
          <cell r="I3549" t="str">
            <v>TF-WDB000001-0018.3A</v>
          </cell>
          <cell r="J3549"/>
          <cell r="K3549"/>
          <cell r="L3549"/>
          <cell r="M3549"/>
          <cell r="N3549" t="str">
            <v>61.50</v>
          </cell>
          <cell r="O3549" t="str">
            <v>000351</v>
          </cell>
          <cell r="P3549" t="str">
            <v>SAINT-GOBAIN</v>
          </cell>
          <cell r="Q3549" t="str">
            <v>000303</v>
          </cell>
          <cell r="R3549" t="str">
            <v>VAN HULLE BOUWSERVICE</v>
          </cell>
          <cell r="S3549"/>
          <cell r="T3549"/>
          <cell r="U3549"/>
          <cell r="V3549">
            <v>1</v>
          </cell>
          <cell r="W3549">
            <v>44927</v>
          </cell>
          <cell r="X3549">
            <v>2023</v>
          </cell>
          <cell r="Y3549" t="str">
            <v>B</v>
          </cell>
        </row>
        <row r="3550">
          <cell r="F3550" t="str">
            <v>EVB0003549</v>
          </cell>
          <cell r="G3550" t="str">
            <v>Plafond - verlaagd rotswolvezel (1200 x 600)</v>
          </cell>
          <cell r="H3550" t="str">
            <v>plafondafwerkingen; verlaagd, algemeen (verzamelniveau)</v>
          </cell>
          <cell r="I3550" t="str">
            <v>TF-WDB000001-0018.4-A</v>
          </cell>
          <cell r="J3550"/>
          <cell r="K3550"/>
          <cell r="L3550"/>
          <cell r="M3550"/>
          <cell r="N3550" t="str">
            <v>45.10</v>
          </cell>
          <cell r="O3550" t="str">
            <v>000391</v>
          </cell>
          <cell r="P3550" t="str">
            <v>SAINT-GOBAIN Eurocoustic</v>
          </cell>
          <cell r="Q3550" t="str">
            <v>000303</v>
          </cell>
          <cell r="R3550" t="str">
            <v>VAN HULLE BOUWSERVICE</v>
          </cell>
          <cell r="S3550"/>
          <cell r="T3550"/>
          <cell r="U3550"/>
          <cell r="V3550">
            <v>1</v>
          </cell>
          <cell r="W3550">
            <v>44927</v>
          </cell>
          <cell r="X3550">
            <v>2023</v>
          </cell>
          <cell r="Y3550" t="str">
            <v>B</v>
          </cell>
        </row>
        <row r="3551">
          <cell r="F3551" t="str">
            <v>EVB0003550</v>
          </cell>
          <cell r="G3551" t="str">
            <v>Meubilair - mobiele wand</v>
          </cell>
          <cell r="H3551" t="str">
            <v>vaste gebruikersvoorzieningen; standaard, algemeen (verzamelniveau)</v>
          </cell>
          <cell r="I3551" t="str">
            <v>TF WDB000001-020-A</v>
          </cell>
          <cell r="J3551"/>
          <cell r="K3551"/>
          <cell r="L3551"/>
          <cell r="M3551"/>
          <cell r="N3551" t="str">
            <v>72.10</v>
          </cell>
          <cell r="O3551"/>
          <cell r="P3551"/>
          <cell r="Q3551"/>
          <cell r="R3551"/>
          <cell r="S3551" t="str">
            <v>Dormahüppe</v>
          </cell>
          <cell r="T3551"/>
          <cell r="U3551"/>
          <cell r="V3551">
            <v>1</v>
          </cell>
          <cell r="W3551">
            <v>44927</v>
          </cell>
          <cell r="X3551">
            <v>2023</v>
          </cell>
          <cell r="Y3551" t="str">
            <v>B</v>
          </cell>
        </row>
        <row r="3552">
          <cell r="F3552" t="str">
            <v>EVB0003551</v>
          </cell>
          <cell r="G3552" t="str">
            <v>Muur - beton</v>
          </cell>
          <cell r="H3552" t="str">
            <v>binnenwanden; constructief, algemeen (verzamelniveau)</v>
          </cell>
          <cell r="I3552"/>
          <cell r="J3552"/>
          <cell r="K3552"/>
          <cell r="L3552"/>
          <cell r="M3552"/>
          <cell r="N3552" t="str">
            <v>22.20</v>
          </cell>
          <cell r="O3552"/>
          <cell r="P3552"/>
          <cell r="Q3552"/>
          <cell r="R3552"/>
          <cell r="S3552"/>
          <cell r="T3552"/>
          <cell r="U3552"/>
          <cell r="V3552">
            <v>1</v>
          </cell>
          <cell r="W3552">
            <v>44927</v>
          </cell>
          <cell r="X3552">
            <v>2023</v>
          </cell>
          <cell r="Y3552" t="str">
            <v>B</v>
          </cell>
        </row>
        <row r="3553">
          <cell r="F3553" t="str">
            <v>EVB0003552</v>
          </cell>
          <cell r="G3553" t="str">
            <v>Muur - gyproc</v>
          </cell>
          <cell r="H3553" t="str">
            <v>binnenwanden; niet constructief, algemeen (verzamelniveau)</v>
          </cell>
          <cell r="I3553" t="str">
            <v>TF-WDB000001-0018.2.a &amp; 28-A</v>
          </cell>
          <cell r="J3553"/>
          <cell r="K3553"/>
          <cell r="L3553"/>
          <cell r="M3553"/>
          <cell r="N3553" t="str">
            <v>22.10</v>
          </cell>
          <cell r="O3553" t="str">
            <v>000351</v>
          </cell>
          <cell r="P3553" t="str">
            <v>SAINT-GOBAIN</v>
          </cell>
          <cell r="Q3553" t="str">
            <v>000303</v>
          </cell>
          <cell r="R3553" t="str">
            <v>VAN HULLE BOUWSERVICE</v>
          </cell>
          <cell r="S3553"/>
          <cell r="T3553"/>
          <cell r="U3553"/>
          <cell r="V3553">
            <v>1</v>
          </cell>
          <cell r="W3553">
            <v>44927</v>
          </cell>
          <cell r="X3553">
            <v>2023</v>
          </cell>
          <cell r="Y3553" t="str">
            <v>B</v>
          </cell>
        </row>
        <row r="3554">
          <cell r="F3554" t="str">
            <v>EVB0003553</v>
          </cell>
          <cell r="G3554" t="str">
            <v>Muur - snelbouw metselwerk PLS betegeld  wit-geel</v>
          </cell>
          <cell r="H3554" t="str">
            <v>binnenwanden; constructief, algemeen (verzamelniveau)</v>
          </cell>
          <cell r="I3554" t="str">
            <v>TF-WDB000001-0010-A</v>
          </cell>
          <cell r="J3554"/>
          <cell r="K3554"/>
          <cell r="L3554"/>
          <cell r="M3554"/>
          <cell r="N3554" t="str">
            <v>22.20</v>
          </cell>
          <cell r="O3554" t="str">
            <v>000347</v>
          </cell>
          <cell r="P3554" t="str">
            <v>WIENERBERGER</v>
          </cell>
          <cell r="Q3554" t="str">
            <v>000300</v>
          </cell>
          <cell r="R3554" t="str">
            <v>ALHEEMBOUW</v>
          </cell>
          <cell r="S3554" t="str">
            <v>POROTHERM</v>
          </cell>
          <cell r="T3554"/>
          <cell r="U3554"/>
          <cell r="V3554">
            <v>1</v>
          </cell>
          <cell r="W3554">
            <v>44927</v>
          </cell>
          <cell r="X3554">
            <v>2023</v>
          </cell>
          <cell r="Y3554" t="str">
            <v>B</v>
          </cell>
        </row>
        <row r="3555">
          <cell r="F3555" t="str">
            <v>EVB0003554</v>
          </cell>
          <cell r="G3555" t="str">
            <v>Muur - stijlwanden</v>
          </cell>
          <cell r="H3555" t="str">
            <v>binnenwanden; niet constructief, algemeen (verzamelniveau)</v>
          </cell>
          <cell r="I3555"/>
          <cell r="J3555"/>
          <cell r="K3555"/>
          <cell r="L3555"/>
          <cell r="M3555"/>
          <cell r="N3555" t="str">
            <v>22.10</v>
          </cell>
          <cell r="O3555"/>
          <cell r="P3555"/>
          <cell r="Q3555" t="str">
            <v>000300</v>
          </cell>
          <cell r="R3555" t="str">
            <v>ALHEEMBOUW</v>
          </cell>
          <cell r="S3555"/>
          <cell r="T3555"/>
          <cell r="U3555"/>
          <cell r="V3555">
            <v>1</v>
          </cell>
          <cell r="W3555">
            <v>44927</v>
          </cell>
          <cell r="X3555">
            <v>2023</v>
          </cell>
          <cell r="Y3555" t="str">
            <v>B</v>
          </cell>
        </row>
        <row r="3556">
          <cell r="F3556" t="str">
            <v>EVB0003555</v>
          </cell>
          <cell r="G3556" t="str">
            <v>Noodverlichting - plafond TYPE 1 rond (lens vluchtweg)</v>
          </cell>
          <cell r="H3556" t="str">
            <v>centrale elektrotechnische voorz.; energie, laagspanning, algemeen</v>
          </cell>
          <cell r="I3556" t="str">
            <v>ELEK TF 77</v>
          </cell>
          <cell r="J3556"/>
          <cell r="K3556"/>
          <cell r="L3556"/>
          <cell r="M3556"/>
          <cell r="N3556" t="str">
            <v>61.50</v>
          </cell>
          <cell r="O3556" t="str">
            <v>000339</v>
          </cell>
          <cell r="P3556" t="str">
            <v>ZEMPER</v>
          </cell>
          <cell r="Q3556" t="str">
            <v>000297</v>
          </cell>
          <cell r="R3556" t="str">
            <v>VMA</v>
          </cell>
          <cell r="S3556" t="str">
            <v>LSM3251LDPW</v>
          </cell>
          <cell r="T3556"/>
          <cell r="U3556"/>
          <cell r="V3556">
            <v>1</v>
          </cell>
          <cell r="W3556">
            <v>44927</v>
          </cell>
          <cell r="X3556">
            <v>2023</v>
          </cell>
          <cell r="Y3556" t="str">
            <v>B</v>
          </cell>
        </row>
        <row r="3557">
          <cell r="F3557" t="str">
            <v>EVB0003556</v>
          </cell>
          <cell r="G3557" t="str">
            <v>Noodverlichting - plafond TYPE 2 rond (lens antipaniek)</v>
          </cell>
          <cell r="H3557" t="str">
            <v>centrale elektrotechnische voorz.; energie, laagspanning, lager dan 1 kV en hoger dan 100 V</v>
          </cell>
          <cell r="I3557" t="str">
            <v>ELEK TF 78</v>
          </cell>
          <cell r="J3557"/>
          <cell r="K3557"/>
          <cell r="L3557"/>
          <cell r="M3557"/>
          <cell r="N3557" t="str">
            <v>61.51</v>
          </cell>
          <cell r="O3557" t="str">
            <v>000339</v>
          </cell>
          <cell r="P3557" t="str">
            <v>ZEMPER</v>
          </cell>
          <cell r="Q3557" t="str">
            <v>000297</v>
          </cell>
          <cell r="R3557" t="str">
            <v>VMA</v>
          </cell>
          <cell r="S3557" t="str">
            <v>LSM3250LDPW</v>
          </cell>
          <cell r="T3557"/>
          <cell r="U3557"/>
          <cell r="V3557">
            <v>1</v>
          </cell>
          <cell r="W3557">
            <v>44927</v>
          </cell>
          <cell r="X3557">
            <v>2023</v>
          </cell>
          <cell r="Y3557" t="str">
            <v>B</v>
          </cell>
        </row>
        <row r="3558">
          <cell r="F3558" t="str">
            <v>EVB0003557</v>
          </cell>
          <cell r="G3558" t="str">
            <v>Plafond - verlaagd rotswolvezel (1200 x 600)</v>
          </cell>
          <cell r="H3558" t="str">
            <v>plafondafwerkingen; verlaagd, algemeen (verzamelniveau)</v>
          </cell>
          <cell r="I3558" t="str">
            <v>TF-WDB000001-0018.4-A</v>
          </cell>
          <cell r="J3558"/>
          <cell r="K3558"/>
          <cell r="L3558"/>
          <cell r="M3558"/>
          <cell r="N3558" t="str">
            <v>45.10</v>
          </cell>
          <cell r="O3558" t="str">
            <v>000391</v>
          </cell>
          <cell r="P3558" t="str">
            <v>SAINT-GOBAIN Eurocoustic</v>
          </cell>
          <cell r="Q3558" t="str">
            <v>000303</v>
          </cell>
          <cell r="R3558" t="str">
            <v>VAN HULLE BOUWSERVICE</v>
          </cell>
          <cell r="S3558"/>
          <cell r="T3558"/>
          <cell r="U3558"/>
          <cell r="V3558">
            <v>1</v>
          </cell>
          <cell r="W3558">
            <v>44927</v>
          </cell>
          <cell r="X3558">
            <v>2023</v>
          </cell>
          <cell r="Y3558" t="str">
            <v>B</v>
          </cell>
        </row>
        <row r="3559">
          <cell r="F3559" t="str">
            <v>EVB0003558</v>
          </cell>
          <cell r="G3559" t="str">
            <v>Raam - buitenraam</v>
          </cell>
          <cell r="H3559" t="str">
            <v>buitenwandopeningen; gevuld met ramen, algemeen (verzamelniveau)</v>
          </cell>
          <cell r="I3559"/>
          <cell r="J3559"/>
          <cell r="K3559"/>
          <cell r="L3559"/>
          <cell r="M3559"/>
          <cell r="N3559" t="str">
            <v>31.20</v>
          </cell>
          <cell r="O3559"/>
          <cell r="P3559"/>
          <cell r="Q3559" t="str">
            <v>000302</v>
          </cell>
          <cell r="R3559" t="str">
            <v>HERMANS</v>
          </cell>
          <cell r="S3559"/>
          <cell r="T3559"/>
          <cell r="U3559"/>
          <cell r="V3559">
            <v>1</v>
          </cell>
          <cell r="W3559">
            <v>44927</v>
          </cell>
          <cell r="X3559">
            <v>2023</v>
          </cell>
          <cell r="Y3559" t="str">
            <v>B</v>
          </cell>
        </row>
        <row r="3560">
          <cell r="F3560" t="str">
            <v>EVB0003559</v>
          </cell>
          <cell r="G3560" t="str">
            <v>Raam - buitenraam</v>
          </cell>
          <cell r="H3560" t="str">
            <v>buitenwandopeningen; gevuld met ramen, algemeen (verzamelniveau)</v>
          </cell>
          <cell r="I3560"/>
          <cell r="J3560"/>
          <cell r="K3560"/>
          <cell r="L3560"/>
          <cell r="M3560"/>
          <cell r="N3560" t="str">
            <v>31.20</v>
          </cell>
          <cell r="O3560"/>
          <cell r="P3560"/>
          <cell r="Q3560" t="str">
            <v>000302</v>
          </cell>
          <cell r="R3560" t="str">
            <v>HERMANS</v>
          </cell>
          <cell r="S3560"/>
          <cell r="T3560"/>
          <cell r="U3560"/>
          <cell r="V3560">
            <v>1</v>
          </cell>
          <cell r="W3560">
            <v>44927</v>
          </cell>
          <cell r="X3560">
            <v>2023</v>
          </cell>
          <cell r="Y3560" t="str">
            <v>B</v>
          </cell>
        </row>
        <row r="3561">
          <cell r="F3561" t="str">
            <v>EVB0003560</v>
          </cell>
          <cell r="G3561" t="str">
            <v>Raam - buitenraam</v>
          </cell>
          <cell r="H3561" t="str">
            <v>buitenwandopeningen; gevuld met ramen, algemeen (verzamelniveau)</v>
          </cell>
          <cell r="I3561"/>
          <cell r="J3561"/>
          <cell r="K3561"/>
          <cell r="L3561"/>
          <cell r="M3561"/>
          <cell r="N3561" t="str">
            <v>31.20</v>
          </cell>
          <cell r="O3561"/>
          <cell r="P3561"/>
          <cell r="Q3561" t="str">
            <v>000302</v>
          </cell>
          <cell r="R3561" t="str">
            <v>HERMANS</v>
          </cell>
          <cell r="S3561"/>
          <cell r="T3561"/>
          <cell r="U3561"/>
          <cell r="V3561">
            <v>1</v>
          </cell>
          <cell r="W3561">
            <v>44927</v>
          </cell>
          <cell r="X3561">
            <v>2023</v>
          </cell>
          <cell r="Y3561" t="str">
            <v>B</v>
          </cell>
        </row>
        <row r="3562">
          <cell r="F3562" t="str">
            <v>EVB0003561</v>
          </cell>
          <cell r="G3562" t="str">
            <v>Ventilatie - extractie - geperforeerd plafondrooster</v>
          </cell>
          <cell r="H3562" t="str">
            <v>luchtbehandeling; centrale mechanische ventilatie, algemeen (verzamelniveau)</v>
          </cell>
          <cell r="I3562" t="str">
            <v>HVAC TF 56</v>
          </cell>
          <cell r="J3562"/>
          <cell r="K3562"/>
          <cell r="L3562"/>
          <cell r="M3562"/>
          <cell r="N3562" t="str">
            <v>57.50</v>
          </cell>
          <cell r="O3562" t="str">
            <v>000329</v>
          </cell>
          <cell r="P3562" t="str">
            <v>CAIROX</v>
          </cell>
          <cell r="Q3562" t="str">
            <v>000301</v>
          </cell>
          <cell r="R3562" t="str">
            <v>GEZEL</v>
          </cell>
          <cell r="S3562" t="str">
            <v>PS PP RMB</v>
          </cell>
          <cell r="T3562"/>
          <cell r="U3562"/>
          <cell r="V3562">
            <v>1</v>
          </cell>
          <cell r="W3562">
            <v>44927</v>
          </cell>
          <cell r="X3562">
            <v>2023</v>
          </cell>
          <cell r="Y3562" t="str">
            <v>B</v>
          </cell>
        </row>
        <row r="3563">
          <cell r="F3563" t="str">
            <v>EVB0003562</v>
          </cell>
          <cell r="G3563" t="str">
            <v>Ventilatie - pulsie - wervelrooster</v>
          </cell>
          <cell r="H3563" t="str">
            <v>luchtbehandeling; centrale mechanische ventilatie, algemeen (verzamelniveau)</v>
          </cell>
          <cell r="I3563" t="str">
            <v>HVAC TF 53</v>
          </cell>
          <cell r="J3563"/>
          <cell r="K3563"/>
          <cell r="L3563"/>
          <cell r="M3563"/>
          <cell r="N3563" t="str">
            <v>57.50</v>
          </cell>
          <cell r="O3563" t="str">
            <v>000329</v>
          </cell>
          <cell r="P3563" t="str">
            <v>CAIROX</v>
          </cell>
          <cell r="Q3563" t="str">
            <v>000301</v>
          </cell>
          <cell r="R3563" t="str">
            <v>GEZEL</v>
          </cell>
          <cell r="S3563" t="str">
            <v>VWR-3A</v>
          </cell>
          <cell r="T3563"/>
          <cell r="U3563"/>
          <cell r="V3563">
            <v>1</v>
          </cell>
          <cell r="W3563">
            <v>44927</v>
          </cell>
          <cell r="X3563">
            <v>2023</v>
          </cell>
          <cell r="Y3563" t="str">
            <v>B</v>
          </cell>
        </row>
        <row r="3564">
          <cell r="F3564" t="str">
            <v>EVB0003563</v>
          </cell>
          <cell r="G3564" t="str">
            <v>verlichting - KNX-aanwezigheidsdetector</v>
          </cell>
          <cell r="H3564" t="str">
            <v>verlichting; standaard, bewaakt, algemeen (verzamelniveau)</v>
          </cell>
          <cell r="I3564" t="str">
            <v>ELEK TF 42</v>
          </cell>
          <cell r="J3564"/>
          <cell r="K3564"/>
          <cell r="L3564"/>
          <cell r="M3564"/>
          <cell r="N3564" t="str">
            <v>63.40</v>
          </cell>
          <cell r="O3564" t="str">
            <v>000346</v>
          </cell>
          <cell r="P3564" t="str">
            <v>ESYLUX</v>
          </cell>
          <cell r="Q3564" t="str">
            <v>000297</v>
          </cell>
          <cell r="R3564" t="str">
            <v>VMA</v>
          </cell>
          <cell r="S3564" t="str">
            <v>PD-C 360i/8 KNX UP</v>
          </cell>
          <cell r="T3564"/>
          <cell r="U3564"/>
          <cell r="V3564">
            <v>1</v>
          </cell>
          <cell r="W3564">
            <v>44927</v>
          </cell>
          <cell r="X3564">
            <v>2023</v>
          </cell>
          <cell r="Y3564" t="str">
            <v>B</v>
          </cell>
        </row>
        <row r="3565">
          <cell r="F3565" t="str">
            <v>EVB0003564</v>
          </cell>
          <cell r="G3565" t="str">
            <v>Verlichting - inbouw (1200 x 300 mm)</v>
          </cell>
          <cell r="H3565" t="str">
            <v>verlichting; standaard, bewaakt, algemeen (verzamelniveau)</v>
          </cell>
          <cell r="I3565" t="str">
            <v>ELEK TF 59</v>
          </cell>
          <cell r="J3565"/>
          <cell r="K3565"/>
          <cell r="L3565"/>
          <cell r="M3565"/>
          <cell r="N3565" t="str">
            <v>63.40</v>
          </cell>
          <cell r="O3565" t="str">
            <v>000416</v>
          </cell>
          <cell r="P3565" t="str">
            <v>PHILIPS CoreLine Panel</v>
          </cell>
          <cell r="Q3565" t="str">
            <v>000297</v>
          </cell>
          <cell r="R3565" t="str">
            <v>VMA</v>
          </cell>
          <cell r="S3565"/>
          <cell r="T3565"/>
          <cell r="U3565"/>
          <cell r="V3565">
            <v>1</v>
          </cell>
          <cell r="W3565">
            <v>44927</v>
          </cell>
          <cell r="X3565">
            <v>2023</v>
          </cell>
          <cell r="Y3565" t="str">
            <v>B</v>
          </cell>
        </row>
        <row r="3566">
          <cell r="F3566" t="str">
            <v>EVB0003565</v>
          </cell>
          <cell r="G3566" t="str">
            <v>Vloer - tegel 150/150 wit-geel</v>
          </cell>
          <cell r="H3566" t="str">
            <v>vloerafwerkingen; niet verhoogd, algemeen (verzamelniveau)</v>
          </cell>
          <cell r="I3566" t="str">
            <v>TF-WDB000001-0300.A</v>
          </cell>
          <cell r="J3566"/>
          <cell r="K3566"/>
          <cell r="L3566"/>
          <cell r="M3566"/>
          <cell r="N3566" t="str">
            <v>43.20</v>
          </cell>
          <cell r="O3566"/>
          <cell r="P3566"/>
          <cell r="Q3566"/>
          <cell r="R3566"/>
          <cell r="S3566"/>
          <cell r="T3566"/>
          <cell r="U3566"/>
          <cell r="V3566">
            <v>1</v>
          </cell>
          <cell r="W3566">
            <v>44927</v>
          </cell>
          <cell r="X3566">
            <v>2023</v>
          </cell>
          <cell r="Y3566" t="str">
            <v>B</v>
          </cell>
        </row>
        <row r="3567">
          <cell r="F3567" t="str">
            <v>EVB0003566</v>
          </cell>
          <cell r="G3567" t="str">
            <v>Communicatie - aansluitdoos data/telefonie RJ45 dubbel (in vloerdoos)</v>
          </cell>
          <cell r="H3567" t="str">
            <v>communicatie; overdracht van signalen, algemeen (verzamelniveau)</v>
          </cell>
          <cell r="I3567" t="str">
            <v>ELEK TF 121</v>
          </cell>
          <cell r="J3567"/>
          <cell r="K3567"/>
          <cell r="L3567"/>
          <cell r="M3567"/>
          <cell r="N3567" t="str">
            <v>64.10</v>
          </cell>
          <cell r="O3567" t="str">
            <v>000326</v>
          </cell>
          <cell r="P3567" t="str">
            <v>R&amp;M</v>
          </cell>
          <cell r="Q3567" t="str">
            <v>000297</v>
          </cell>
          <cell r="R3567" t="str">
            <v>VMA</v>
          </cell>
          <cell r="S3567" t="str">
            <v>R813508 - 977803015 - RJ45/s</v>
          </cell>
          <cell r="T3567"/>
          <cell r="U3567"/>
          <cell r="V3567">
            <v>1</v>
          </cell>
          <cell r="W3567">
            <v>44927</v>
          </cell>
          <cell r="X3567">
            <v>2023</v>
          </cell>
          <cell r="Y3567" t="str">
            <v>B</v>
          </cell>
        </row>
        <row r="3568">
          <cell r="F3568" t="str">
            <v>EVB0003567</v>
          </cell>
          <cell r="G3568" t="str">
            <v>Elektriciteit - stopcontact 220V (in vloerdoos)</v>
          </cell>
          <cell r="H3568" t="str">
            <v>centrale elektrotechnische voorz.; energie, laagspanning, algemeen</v>
          </cell>
          <cell r="I3568" t="str">
            <v>ELEK TF 502</v>
          </cell>
          <cell r="J3568"/>
          <cell r="K3568"/>
          <cell r="L3568"/>
          <cell r="M3568"/>
          <cell r="N3568" t="str">
            <v>61.50</v>
          </cell>
          <cell r="O3568" t="str">
            <v>000385</v>
          </cell>
          <cell r="P3568" t="str">
            <v>LEGRAND</v>
          </cell>
          <cell r="Q3568" t="str">
            <v>000297</v>
          </cell>
          <cell r="R3568" t="str">
            <v>VMA</v>
          </cell>
          <cell r="S3568" t="str">
            <v>Mosaic ref 077111L</v>
          </cell>
          <cell r="T3568"/>
          <cell r="U3568"/>
          <cell r="V3568">
            <v>1</v>
          </cell>
          <cell r="W3568">
            <v>44927</v>
          </cell>
          <cell r="X3568">
            <v>2023</v>
          </cell>
          <cell r="Y3568" t="str">
            <v>B</v>
          </cell>
        </row>
        <row r="3569">
          <cell r="F3569" t="str">
            <v>EVB0003568</v>
          </cell>
          <cell r="G3569" t="str">
            <v>Vloer - vloerdoos betegeld wit-geel</v>
          </cell>
          <cell r="H3569" t="str">
            <v>vloeropeningen; gevuld, beloopbare vullingen</v>
          </cell>
          <cell r="I3569"/>
          <cell r="J3569"/>
          <cell r="K3569"/>
          <cell r="L3569"/>
          <cell r="M3569"/>
          <cell r="N3569" t="str">
            <v>33.21</v>
          </cell>
          <cell r="O3569" t="str">
            <v>000435</v>
          </cell>
          <cell r="P3569" t="str">
            <v>ATKORE VERGOKAN</v>
          </cell>
          <cell r="Q3569" t="str">
            <v>000297</v>
          </cell>
          <cell r="R3569" t="str">
            <v>VMA</v>
          </cell>
          <cell r="S3569"/>
          <cell r="T3569"/>
          <cell r="U3569"/>
          <cell r="V3569">
            <v>1</v>
          </cell>
          <cell r="W3569">
            <v>44927</v>
          </cell>
          <cell r="X3569">
            <v>2023</v>
          </cell>
          <cell r="Y3569" t="str">
            <v>B</v>
          </cell>
        </row>
        <row r="3570">
          <cell r="F3570" t="str">
            <v>EVB0003569</v>
          </cell>
          <cell r="G3570" t="str">
            <v>Beveiliging - Binnencamera SECURITY (IP-CCTV)</v>
          </cell>
          <cell r="H3570" t="str">
            <v>beveiliging; overlast, detectie en alarmering, algemeen (verzamelniveau)</v>
          </cell>
          <cell r="I3570" t="str">
            <v>ELEK TF 201</v>
          </cell>
          <cell r="J3570"/>
          <cell r="K3570"/>
          <cell r="L3570"/>
          <cell r="M3570"/>
          <cell r="N3570" t="str">
            <v>65.30</v>
          </cell>
          <cell r="O3570" t="str">
            <v>000332</v>
          </cell>
          <cell r="P3570" t="str">
            <v>HICK VISION</v>
          </cell>
          <cell r="Q3570" t="str">
            <v>000297</v>
          </cell>
          <cell r="R3570" t="str">
            <v>VMA</v>
          </cell>
          <cell r="S3570" t="str">
            <v>DS-2CD2383G2-I(U)</v>
          </cell>
          <cell r="T3570"/>
          <cell r="U3570"/>
          <cell r="V3570">
            <v>1</v>
          </cell>
          <cell r="W3570">
            <v>44927</v>
          </cell>
          <cell r="X3570">
            <v>2023</v>
          </cell>
          <cell r="Y3570" t="str">
            <v>B</v>
          </cell>
        </row>
        <row r="3571">
          <cell r="F3571" t="str">
            <v>EVB0003570</v>
          </cell>
          <cell r="G3571" t="str">
            <v>Communicatie - Luidspreker Type 2 kleine box</v>
          </cell>
          <cell r="H3571" t="str">
            <v>communicatie; overdracht van geluid/spraak, conferentiesystemen</v>
          </cell>
          <cell r="I3571" t="str">
            <v>ELEK TF 178</v>
          </cell>
          <cell r="J3571"/>
          <cell r="K3571"/>
          <cell r="L3571"/>
          <cell r="M3571"/>
          <cell r="N3571" t="str">
            <v>64.26</v>
          </cell>
          <cell r="O3571" t="str">
            <v>000325</v>
          </cell>
          <cell r="P3571" t="str">
            <v>AUDAC</v>
          </cell>
          <cell r="Q3571" t="str">
            <v>000297</v>
          </cell>
          <cell r="R3571" t="str">
            <v>VMA</v>
          </cell>
          <cell r="S3571" t="str">
            <v>WX502MK2/B</v>
          </cell>
          <cell r="T3571"/>
          <cell r="U3571"/>
          <cell r="V3571">
            <v>1</v>
          </cell>
          <cell r="W3571">
            <v>44927</v>
          </cell>
          <cell r="X3571">
            <v>2023</v>
          </cell>
          <cell r="Y3571" t="str">
            <v>B</v>
          </cell>
        </row>
        <row r="3572">
          <cell r="F3572" t="str">
            <v>EVB0003571</v>
          </cell>
          <cell r="G3572" t="str">
            <v>Communicatie - Astrid antenne</v>
          </cell>
          <cell r="H3572" t="str">
            <v>communicatie; overdracht van signalen, algemeen (verzamelniveau)</v>
          </cell>
          <cell r="I3572" t="str">
            <v>ELEK TF 168</v>
          </cell>
          <cell r="J3572"/>
          <cell r="K3572"/>
          <cell r="L3572"/>
          <cell r="M3572"/>
          <cell r="N3572" t="str">
            <v>64.10</v>
          </cell>
          <cell r="O3572" t="str">
            <v>000350</v>
          </cell>
          <cell r="P3572" t="str">
            <v>PANORAMA ANTENNAS</v>
          </cell>
          <cell r="Q3572" t="str">
            <v>000297</v>
          </cell>
          <cell r="R3572" t="str">
            <v>VMA</v>
          </cell>
          <cell r="S3572" t="str">
            <v>CMWBD-038-3-NJ</v>
          </cell>
          <cell r="T3572"/>
          <cell r="U3572"/>
          <cell r="V3572">
            <v>1</v>
          </cell>
          <cell r="W3572">
            <v>44927</v>
          </cell>
          <cell r="X3572">
            <v>2023</v>
          </cell>
          <cell r="Y3572" t="str">
            <v>B</v>
          </cell>
        </row>
        <row r="3573">
          <cell r="F3573" t="str">
            <v>EVB0003572</v>
          </cell>
          <cell r="G3573" t="str">
            <v>Elektriciteit - stopcontact (slagvast)</v>
          </cell>
          <cell r="H3573" t="str">
            <v>centrale elektrotechnische voorz.; energie, laagspanning, algemeen</v>
          </cell>
          <cell r="I3573" t="str">
            <v>ELEK  TF 39</v>
          </cell>
          <cell r="J3573"/>
          <cell r="K3573"/>
          <cell r="L3573"/>
          <cell r="M3573"/>
          <cell r="N3573" t="str">
            <v>61.50</v>
          </cell>
          <cell r="O3573" t="str">
            <v>000385</v>
          </cell>
          <cell r="P3573" t="str">
            <v>LEGRAND</v>
          </cell>
          <cell r="Q3573" t="str">
            <v>000297</v>
          </cell>
          <cell r="R3573" t="str">
            <v>VMA</v>
          </cell>
          <cell r="S3573" t="str">
            <v>Soliroc IK10 vandalproof</v>
          </cell>
          <cell r="T3573"/>
          <cell r="U3573"/>
          <cell r="V3573">
            <v>1</v>
          </cell>
          <cell r="W3573">
            <v>44927</v>
          </cell>
          <cell r="X3573">
            <v>2023</v>
          </cell>
          <cell r="Y3573" t="str">
            <v>B</v>
          </cell>
        </row>
        <row r="3574">
          <cell r="F3574" t="str">
            <v>EVB0003573</v>
          </cell>
          <cell r="G3574" t="str">
            <v>Muur - gevelmetselwerk</v>
          </cell>
          <cell r="H3574" t="str">
            <v>buitenwanden; constructief, algemeen (verzamelniveau)</v>
          </cell>
          <cell r="I3574" t="str">
            <v>TF-WDB000001-0003-A</v>
          </cell>
          <cell r="J3574"/>
          <cell r="K3574"/>
          <cell r="L3574"/>
          <cell r="M3574"/>
          <cell r="N3574" t="str">
            <v>21.20</v>
          </cell>
          <cell r="O3574"/>
          <cell r="P3574"/>
          <cell r="Q3574" t="str">
            <v>000300</v>
          </cell>
          <cell r="R3574" t="str">
            <v>ALHEEMBOUW</v>
          </cell>
          <cell r="S3574"/>
          <cell r="T3574"/>
          <cell r="U3574"/>
          <cell r="V3574">
            <v>1</v>
          </cell>
          <cell r="W3574">
            <v>44927</v>
          </cell>
          <cell r="X3574">
            <v>2023</v>
          </cell>
          <cell r="Y3574" t="str">
            <v>B</v>
          </cell>
        </row>
        <row r="3575">
          <cell r="F3575" t="str">
            <v>EVB0003574</v>
          </cell>
          <cell r="G3575" t="str">
            <v>Muur - tegels 150/150 mm</v>
          </cell>
          <cell r="H3575" t="str">
            <v>buitenwanden; constructief, algemeen (verzamelniveau)</v>
          </cell>
          <cell r="I3575" t="str">
            <v>TF-WDB000001-0019-A</v>
          </cell>
          <cell r="J3575"/>
          <cell r="K3575"/>
          <cell r="L3575"/>
          <cell r="M3575"/>
          <cell r="N3575" t="str">
            <v>21.20</v>
          </cell>
          <cell r="O3575"/>
          <cell r="P3575"/>
          <cell r="Q3575" t="str">
            <v>000300</v>
          </cell>
          <cell r="R3575" t="str">
            <v>ALHEEMBOUW</v>
          </cell>
          <cell r="S3575"/>
          <cell r="T3575"/>
          <cell r="U3575"/>
          <cell r="V3575">
            <v>1</v>
          </cell>
          <cell r="W3575">
            <v>44927</v>
          </cell>
          <cell r="X3575">
            <v>2023</v>
          </cell>
          <cell r="Y3575" t="str">
            <v>B</v>
          </cell>
        </row>
        <row r="3576">
          <cell r="F3576" t="str">
            <v>EVB0003575</v>
          </cell>
          <cell r="G3576" t="str">
            <v>Noodverlichting - plafond TYPE 4 (zwart)</v>
          </cell>
          <cell r="H3576" t="str">
            <v>centrale elektrotechnische voorz.; energie, laagspanning, algemeen</v>
          </cell>
          <cell r="I3576" t="str">
            <v>ELEK TF 81</v>
          </cell>
          <cell r="J3576"/>
          <cell r="K3576"/>
          <cell r="L3576"/>
          <cell r="M3576"/>
          <cell r="N3576" t="str">
            <v>61.50</v>
          </cell>
          <cell r="O3576" t="str">
            <v>000339</v>
          </cell>
          <cell r="P3576" t="str">
            <v>ZEMPER</v>
          </cell>
          <cell r="Q3576" t="str">
            <v>000297</v>
          </cell>
          <cell r="R3576" t="str">
            <v>VMA</v>
          </cell>
          <cell r="S3576" t="str">
            <v>LUT3252LDPW</v>
          </cell>
          <cell r="T3576"/>
          <cell r="U3576"/>
          <cell r="V3576">
            <v>1</v>
          </cell>
          <cell r="W3576">
            <v>44927</v>
          </cell>
          <cell r="X3576">
            <v>2023</v>
          </cell>
          <cell r="Y3576" t="str">
            <v>B</v>
          </cell>
        </row>
        <row r="3577">
          <cell r="F3577" t="str">
            <v>EVB0003576</v>
          </cell>
          <cell r="G3577" t="str">
            <v>Noodverlichting - plafond TYPE 4</v>
          </cell>
          <cell r="H3577" t="str">
            <v>centrale elektrotechnische voorz.; energie, laagspanning, algemeen</v>
          </cell>
          <cell r="I3577" t="str">
            <v>ELEK TF 81</v>
          </cell>
          <cell r="J3577"/>
          <cell r="K3577"/>
          <cell r="L3577"/>
          <cell r="M3577"/>
          <cell r="N3577" t="str">
            <v>61.50</v>
          </cell>
          <cell r="O3577" t="str">
            <v>000339</v>
          </cell>
          <cell r="P3577" t="str">
            <v>ZEMPER</v>
          </cell>
          <cell r="Q3577" t="str">
            <v>000297</v>
          </cell>
          <cell r="R3577" t="str">
            <v>VMA</v>
          </cell>
          <cell r="S3577" t="str">
            <v>LUT3252LDPW</v>
          </cell>
          <cell r="T3577"/>
          <cell r="U3577"/>
          <cell r="V3577">
            <v>1</v>
          </cell>
          <cell r="W3577">
            <v>44927</v>
          </cell>
          <cell r="X3577">
            <v>2023</v>
          </cell>
          <cell r="Y3577" t="str">
            <v>B</v>
          </cell>
        </row>
        <row r="3578">
          <cell r="F3578" t="str">
            <v>EVB0003577</v>
          </cell>
          <cell r="G3578" t="str">
            <v>Plafond - verlaagd Heraklith</v>
          </cell>
          <cell r="H3578" t="str">
            <v>plafondafwerkingen; verlaagd, algemeen (verzamelniveau)</v>
          </cell>
          <cell r="I3578" t="str">
            <v>TF-WDB000001-0018-A</v>
          </cell>
          <cell r="J3578"/>
          <cell r="K3578"/>
          <cell r="L3578"/>
          <cell r="M3578"/>
          <cell r="N3578" t="str">
            <v>45.10</v>
          </cell>
          <cell r="O3578"/>
          <cell r="P3578"/>
          <cell r="Q3578" t="str">
            <v>000303</v>
          </cell>
          <cell r="R3578" t="str">
            <v>VAN HULLE BOUWSERVICE</v>
          </cell>
          <cell r="S3578"/>
          <cell r="T3578"/>
          <cell r="U3578"/>
          <cell r="V3578">
            <v>1</v>
          </cell>
          <cell r="W3578">
            <v>44927</v>
          </cell>
          <cell r="X3578">
            <v>2023</v>
          </cell>
          <cell r="Y3578" t="str">
            <v>B</v>
          </cell>
        </row>
        <row r="3579">
          <cell r="F3579" t="str">
            <v>EVB0003578</v>
          </cell>
          <cell r="G3579" t="str">
            <v>Sanitair - dubbele dienstkraan vorstvrij</v>
          </cell>
          <cell r="H3579" t="str">
            <v>vaste sanitaire voorzieningen; standaard, algemeen (verzamelniveau)</v>
          </cell>
          <cell r="I3579" t="str">
            <v>SAN TF 25</v>
          </cell>
          <cell r="J3579"/>
          <cell r="K3579"/>
          <cell r="L3579"/>
          <cell r="M3579"/>
          <cell r="N3579" t="str">
            <v>74.10</v>
          </cell>
          <cell r="O3579" t="str">
            <v>000427</v>
          </cell>
          <cell r="P3579" t="str">
            <v>SCHELL</v>
          </cell>
          <cell r="Q3579" t="str">
            <v>000301</v>
          </cell>
          <cell r="R3579" t="str">
            <v>GEZEL</v>
          </cell>
          <cell r="S3579" t="str">
            <v>POLAR</v>
          </cell>
          <cell r="T3579"/>
          <cell r="U3579"/>
          <cell r="V3579">
            <v>1</v>
          </cell>
          <cell r="W3579">
            <v>44927</v>
          </cell>
          <cell r="X3579">
            <v>2023</v>
          </cell>
          <cell r="Y3579" t="str">
            <v>B</v>
          </cell>
        </row>
        <row r="3580">
          <cell r="F3580" t="str">
            <v>EVB0003579</v>
          </cell>
          <cell r="G3580" t="str">
            <v>Verlichting - inbouw rond (zwart)</v>
          </cell>
          <cell r="H3580" t="str">
            <v>verlichting; standaard, bewaakt, algemeen (verzamelniveau)</v>
          </cell>
          <cell r="I3580" t="str">
            <v>ELEK TF 56 / 57</v>
          </cell>
          <cell r="J3580"/>
          <cell r="K3580"/>
          <cell r="L3580"/>
          <cell r="M3580"/>
          <cell r="N3580" t="str">
            <v>63.40</v>
          </cell>
          <cell r="O3580" t="str">
            <v>000395</v>
          </cell>
          <cell r="P3580" t="str">
            <v>PHILIPS Greenspace Aceent Fixed</v>
          </cell>
          <cell r="Q3580" t="str">
            <v>000297</v>
          </cell>
          <cell r="R3580" t="str">
            <v>VMA</v>
          </cell>
          <cell r="S3580" t="str">
            <v>RS340B 27S/830 DIA-VLC-E VWB CP WH</v>
          </cell>
          <cell r="T3580"/>
          <cell r="U3580"/>
          <cell r="V3580">
            <v>1</v>
          </cell>
          <cell r="W3580">
            <v>44927</v>
          </cell>
          <cell r="X3580">
            <v>2023</v>
          </cell>
          <cell r="Y3580" t="str">
            <v>B</v>
          </cell>
        </row>
        <row r="3581">
          <cell r="F3581" t="str">
            <v>EVB0003580</v>
          </cell>
          <cell r="G3581" t="str">
            <v>Vloer - hout jatoba</v>
          </cell>
          <cell r="H3581" t="str">
            <v>vloeren; constructief, algemeen (verzamelniveau)</v>
          </cell>
          <cell r="I3581" t="str">
            <v>TF-WDB000001-0065-A</v>
          </cell>
          <cell r="J3581"/>
          <cell r="K3581"/>
          <cell r="L3581"/>
          <cell r="M3581"/>
          <cell r="N3581" t="str">
            <v>23.20</v>
          </cell>
          <cell r="O3581"/>
          <cell r="P3581"/>
          <cell r="Q3581" t="str">
            <v>000317</v>
          </cell>
          <cell r="R3581" t="str">
            <v>WOODSTOXX</v>
          </cell>
          <cell r="S3581" t="str">
            <v>Terras Jatoba</v>
          </cell>
          <cell r="T3581"/>
          <cell r="U3581"/>
          <cell r="V3581">
            <v>1</v>
          </cell>
          <cell r="W3581">
            <v>44927</v>
          </cell>
          <cell r="X3581">
            <v>2023</v>
          </cell>
          <cell r="Y3581" t="str">
            <v>B</v>
          </cell>
        </row>
        <row r="3582">
          <cell r="F3582" t="str">
            <v>EVB0003581</v>
          </cell>
          <cell r="G3582" t="str">
            <v>Vloer - losse inspectieplank boven RW-afvoer</v>
          </cell>
          <cell r="H3582" t="str">
            <v>afvoeren; regenwater, algemeen (verzamelniveau)</v>
          </cell>
          <cell r="I3582"/>
          <cell r="J3582"/>
          <cell r="K3582"/>
          <cell r="L3582"/>
          <cell r="M3582"/>
          <cell r="N3582" t="str">
            <v>52.10</v>
          </cell>
          <cell r="O3582"/>
          <cell r="P3582"/>
          <cell r="Q3582"/>
          <cell r="R3582"/>
          <cell r="S3582"/>
          <cell r="T3582"/>
          <cell r="U3582"/>
          <cell r="V3582">
            <v>1</v>
          </cell>
          <cell r="W3582">
            <v>44927</v>
          </cell>
          <cell r="X3582">
            <v>2023</v>
          </cell>
          <cell r="Y3582" t="str">
            <v>B</v>
          </cell>
        </row>
        <row r="3583">
          <cell r="F3583" t="str">
            <v>EVB0003582</v>
          </cell>
          <cell r="G3583" t="str">
            <v>Beveiliging - Dualdetector (beweging)</v>
          </cell>
          <cell r="H3583" t="str">
            <v>beveiliging; overlast, detectie en alarmering, algemeen (verzamelniveau)</v>
          </cell>
          <cell r="I3583" t="str">
            <v>ELEK TF 133</v>
          </cell>
          <cell r="J3583"/>
          <cell r="K3583"/>
          <cell r="L3583"/>
          <cell r="M3583"/>
          <cell r="N3583" t="str">
            <v>65.30</v>
          </cell>
          <cell r="O3583" t="str">
            <v>000349</v>
          </cell>
          <cell r="P3583" t="str">
            <v>VANDERBILT</v>
          </cell>
          <cell r="Q3583" t="str">
            <v>000297</v>
          </cell>
          <cell r="R3583" t="str">
            <v>VMA</v>
          </cell>
          <cell r="S3583" t="str">
            <v>PDM-IXA12</v>
          </cell>
          <cell r="T3583"/>
          <cell r="U3583"/>
          <cell r="V3583">
            <v>1</v>
          </cell>
          <cell r="W3583">
            <v>44927</v>
          </cell>
          <cell r="X3583">
            <v>2023</v>
          </cell>
          <cell r="Y3583" t="str">
            <v>C</v>
          </cell>
        </row>
        <row r="3584">
          <cell r="F3584" t="str">
            <v>EVB0003583</v>
          </cell>
          <cell r="G3584" t="str">
            <v>Beveiliging - toegangscontrole Salto slot</v>
          </cell>
          <cell r="H3584" t="str">
            <v>beveiliging; braak, toegangscontrole</v>
          </cell>
          <cell r="I3584" t="str">
            <v>TF WDB00001-0045-A</v>
          </cell>
          <cell r="J3584"/>
          <cell r="K3584"/>
          <cell r="L3584"/>
          <cell r="M3584"/>
          <cell r="N3584" t="str">
            <v>65.22</v>
          </cell>
          <cell r="O3584" t="str">
            <v>000333</v>
          </cell>
          <cell r="P3584" t="str">
            <v>SALTO</v>
          </cell>
          <cell r="Q3584" t="str">
            <v>000297</v>
          </cell>
          <cell r="R3584" t="str">
            <v>VMA</v>
          </cell>
          <cell r="S3584" t="str">
            <v>XS4 ONE Ex752/753/754</v>
          </cell>
          <cell r="T3584"/>
          <cell r="U3584"/>
          <cell r="V3584">
            <v>1</v>
          </cell>
          <cell r="W3584">
            <v>44927</v>
          </cell>
          <cell r="X3584">
            <v>2023</v>
          </cell>
          <cell r="Y3584" t="str">
            <v>C</v>
          </cell>
        </row>
        <row r="3585">
          <cell r="F3585" t="str">
            <v>EVB0003584</v>
          </cell>
          <cell r="G3585" t="str">
            <v>Brand - automatische branddetectie</v>
          </cell>
          <cell r="H3585" t="str">
            <v>beveiliging; brand, detectie en alarmering</v>
          </cell>
          <cell r="I3585" t="str">
            <v>ELEK TF 145</v>
          </cell>
          <cell r="J3585"/>
          <cell r="K3585"/>
          <cell r="L3585"/>
          <cell r="M3585"/>
          <cell r="N3585" t="str">
            <v>65.11</v>
          </cell>
          <cell r="O3585" t="str">
            <v>000324</v>
          </cell>
          <cell r="P3585" t="str">
            <v>BOSCH</v>
          </cell>
          <cell r="Q3585" t="str">
            <v>000297</v>
          </cell>
          <cell r="R3585" t="str">
            <v>VMA</v>
          </cell>
          <cell r="S3585" t="str">
            <v>FAP-0420 (AVENAR detector 4000)</v>
          </cell>
          <cell r="T3585"/>
          <cell r="U3585"/>
          <cell r="V3585">
            <v>1</v>
          </cell>
          <cell r="W3585">
            <v>44927</v>
          </cell>
          <cell r="X3585">
            <v>2023</v>
          </cell>
          <cell r="Y3585" t="str">
            <v>C</v>
          </cell>
        </row>
        <row r="3586">
          <cell r="F3586" t="str">
            <v>EVB0003585</v>
          </cell>
          <cell r="G3586" t="str">
            <v>Brand - automatische branddetectie (boven verlaagd plafond)</v>
          </cell>
          <cell r="H3586" t="str">
            <v>beveiliging; brand, detectie en alarmering</v>
          </cell>
          <cell r="I3586" t="str">
            <v>ELEK TF 145</v>
          </cell>
          <cell r="J3586"/>
          <cell r="K3586"/>
          <cell r="L3586"/>
          <cell r="M3586"/>
          <cell r="N3586" t="str">
            <v>65.11</v>
          </cell>
          <cell r="O3586" t="str">
            <v>000324</v>
          </cell>
          <cell r="P3586" t="str">
            <v>BOSCH</v>
          </cell>
          <cell r="Q3586" t="str">
            <v>000297</v>
          </cell>
          <cell r="R3586" t="str">
            <v>VMA</v>
          </cell>
          <cell r="S3586" t="str">
            <v>FAP-0420 (AVENAR detector 4000)</v>
          </cell>
          <cell r="T3586"/>
          <cell r="U3586"/>
          <cell r="V3586">
            <v>1</v>
          </cell>
          <cell r="W3586">
            <v>44927</v>
          </cell>
          <cell r="X3586">
            <v>2023</v>
          </cell>
          <cell r="Y3586" t="str">
            <v>C</v>
          </cell>
        </row>
        <row r="3587">
          <cell r="F3587" t="str">
            <v>EVB0003586</v>
          </cell>
          <cell r="G3587" t="str">
            <v>Brand - evacuatiedrukknop / handbrandmelder (Rood)</v>
          </cell>
          <cell r="H3587" t="str">
            <v>beveiliging; brand, detectie en alarmering</v>
          </cell>
          <cell r="I3587" t="str">
            <v>ELEK TF 148</v>
          </cell>
          <cell r="J3587"/>
          <cell r="K3587"/>
          <cell r="L3587"/>
          <cell r="M3587"/>
          <cell r="N3587" t="str">
            <v>65.11</v>
          </cell>
          <cell r="O3587" t="str">
            <v>000324</v>
          </cell>
          <cell r="P3587" t="str">
            <v>BOSCH</v>
          </cell>
          <cell r="Q3587" t="str">
            <v>000297</v>
          </cell>
          <cell r="R3587" t="str">
            <v>VMA</v>
          </cell>
          <cell r="S3587" t="str">
            <v>FMC-420RW</v>
          </cell>
          <cell r="T3587"/>
          <cell r="U3587"/>
          <cell r="V3587">
            <v>1</v>
          </cell>
          <cell r="W3587">
            <v>44927</v>
          </cell>
          <cell r="X3587">
            <v>2023</v>
          </cell>
          <cell r="Y3587" t="str">
            <v>C</v>
          </cell>
        </row>
        <row r="3588">
          <cell r="F3588" t="str">
            <v>EVB0003587</v>
          </cell>
          <cell r="G3588" t="str">
            <v>Brand - sirene voor evacuatie</v>
          </cell>
          <cell r="H3588" t="str">
            <v>beveiliging; brand, detectie en alarmering</v>
          </cell>
          <cell r="I3588" t="str">
            <v>ELEK TF 165-A</v>
          </cell>
          <cell r="J3588"/>
          <cell r="K3588"/>
          <cell r="L3588"/>
          <cell r="M3588"/>
          <cell r="N3588" t="str">
            <v>65.11</v>
          </cell>
          <cell r="O3588" t="str">
            <v>000324</v>
          </cell>
          <cell r="P3588" t="str">
            <v>BOSCH</v>
          </cell>
          <cell r="Q3588" t="str">
            <v>000297</v>
          </cell>
          <cell r="R3588" t="str">
            <v>VMA</v>
          </cell>
          <cell r="S3588" t="str">
            <v>FNM-420-A</v>
          </cell>
          <cell r="T3588"/>
          <cell r="U3588"/>
          <cell r="V3588">
            <v>1</v>
          </cell>
          <cell r="W3588">
            <v>44927</v>
          </cell>
          <cell r="X3588">
            <v>2023</v>
          </cell>
          <cell r="Y3588" t="str">
            <v>C</v>
          </cell>
        </row>
        <row r="3589">
          <cell r="F3589" t="str">
            <v>EVB0003588</v>
          </cell>
          <cell r="G3589" t="str">
            <v>Brand - brandhaspel in kast</v>
          </cell>
          <cell r="H3589" t="str">
            <v>beveiliging; brand, brandbestrijding</v>
          </cell>
          <cell r="I3589" t="str">
            <v>SAN TF 58</v>
          </cell>
          <cell r="J3589"/>
          <cell r="K3589"/>
          <cell r="L3589"/>
          <cell r="M3589"/>
          <cell r="N3589" t="str">
            <v>65.13</v>
          </cell>
          <cell r="O3589" t="str">
            <v>000335</v>
          </cell>
          <cell r="P3589" t="str">
            <v>SOMATIFIE</v>
          </cell>
          <cell r="Q3589" t="str">
            <v>000301</v>
          </cell>
          <cell r="R3589" t="str">
            <v>GEZEL</v>
          </cell>
          <cell r="S3589" t="str">
            <v xml:space="preserve">Sanilite zwenkbaar 30S </v>
          </cell>
          <cell r="T3589"/>
          <cell r="U3589"/>
          <cell r="V3589">
            <v>1</v>
          </cell>
          <cell r="W3589">
            <v>44927</v>
          </cell>
          <cell r="X3589">
            <v>2023</v>
          </cell>
          <cell r="Y3589" t="str">
            <v>C</v>
          </cell>
        </row>
        <row r="3590">
          <cell r="F3590" t="str">
            <v>EVB0003589</v>
          </cell>
          <cell r="G3590" t="str">
            <v>Brand - hydrantkraan</v>
          </cell>
          <cell r="H3590" t="str">
            <v>beveiliging; brand, brandbestrijding</v>
          </cell>
          <cell r="I3590" t="str">
            <v>SAN TF 60</v>
          </cell>
          <cell r="J3590"/>
          <cell r="K3590"/>
          <cell r="L3590"/>
          <cell r="M3590"/>
          <cell r="N3590" t="str">
            <v>65.13</v>
          </cell>
          <cell r="O3590" t="str">
            <v>000335</v>
          </cell>
          <cell r="P3590" t="str">
            <v>SOMATIFIE</v>
          </cell>
          <cell r="Q3590" t="str">
            <v>000301</v>
          </cell>
          <cell r="R3590" t="str">
            <v>GEZEL</v>
          </cell>
          <cell r="S3590" t="str">
            <v>DSP 45</v>
          </cell>
          <cell r="T3590"/>
          <cell r="U3590"/>
          <cell r="V3590">
            <v>1</v>
          </cell>
          <cell r="W3590">
            <v>44927</v>
          </cell>
          <cell r="X3590">
            <v>2023</v>
          </cell>
          <cell r="Y3590" t="str">
            <v>C</v>
          </cell>
        </row>
        <row r="3591">
          <cell r="F3591" t="str">
            <v>EVB0003590</v>
          </cell>
          <cell r="G3591" t="str">
            <v>Brand - schuimblusser</v>
          </cell>
          <cell r="H3591" t="str">
            <v>beveiliging; brand, brandbestrijding</v>
          </cell>
          <cell r="I3591" t="str">
            <v>SAN TF 62</v>
          </cell>
          <cell r="J3591"/>
          <cell r="K3591"/>
          <cell r="L3591"/>
          <cell r="M3591"/>
          <cell r="N3591" t="str">
            <v>65.13</v>
          </cell>
          <cell r="O3591" t="str">
            <v>000335</v>
          </cell>
          <cell r="P3591" t="str">
            <v>SOMATIFIE</v>
          </cell>
          <cell r="Q3591" t="str">
            <v>000301</v>
          </cell>
          <cell r="R3591" t="str">
            <v>GEZEL</v>
          </cell>
          <cell r="S3591" t="str">
            <v>PF6</v>
          </cell>
          <cell r="T3591"/>
          <cell r="U3591"/>
          <cell r="V3591">
            <v>1</v>
          </cell>
          <cell r="W3591">
            <v>44927</v>
          </cell>
          <cell r="X3591">
            <v>2023</v>
          </cell>
          <cell r="Y3591" t="str">
            <v>C</v>
          </cell>
        </row>
        <row r="3592">
          <cell r="F3592" t="str">
            <v>EVB0003591</v>
          </cell>
          <cell r="G3592" t="str">
            <v>Communicatie - aansluitdoos data/telefonie RJ45 enkel</v>
          </cell>
          <cell r="H3592" t="str">
            <v>communicatie; overdracht van signalen, algemeen (verzamelniveau)</v>
          </cell>
          <cell r="I3592" t="str">
            <v>ELEK TF 119</v>
          </cell>
          <cell r="J3592"/>
          <cell r="K3592"/>
          <cell r="L3592"/>
          <cell r="M3592"/>
          <cell r="N3592" t="str">
            <v>64.10</v>
          </cell>
          <cell r="O3592" t="str">
            <v>000326</v>
          </cell>
          <cell r="P3592" t="str">
            <v>R&amp;M</v>
          </cell>
          <cell r="Q3592" t="str">
            <v>000297</v>
          </cell>
          <cell r="R3592" t="str">
            <v>VMA</v>
          </cell>
          <cell r="S3592" t="str">
            <v>R813508 - 977803015 - RJ45/s</v>
          </cell>
          <cell r="T3592"/>
          <cell r="U3592"/>
          <cell r="V3592">
            <v>1</v>
          </cell>
          <cell r="W3592">
            <v>44927</v>
          </cell>
          <cell r="X3592">
            <v>2023</v>
          </cell>
          <cell r="Y3592" t="str">
            <v>C</v>
          </cell>
        </row>
        <row r="3593">
          <cell r="F3593" t="str">
            <v>EVB0003592</v>
          </cell>
          <cell r="G3593" t="str">
            <v>Communicatie - aansluitdoos data/telefonie RJ45 dubbel</v>
          </cell>
          <cell r="H3593" t="str">
            <v>communicatie; overdracht van signalen, algemeen (verzamelniveau)</v>
          </cell>
          <cell r="I3593" t="str">
            <v>ELEK TF 121</v>
          </cell>
          <cell r="J3593"/>
          <cell r="K3593"/>
          <cell r="L3593"/>
          <cell r="M3593"/>
          <cell r="N3593" t="str">
            <v>64.10</v>
          </cell>
          <cell r="O3593" t="str">
            <v>000326</v>
          </cell>
          <cell r="P3593" t="str">
            <v>R&amp;M</v>
          </cell>
          <cell r="Q3593" t="str">
            <v>000297</v>
          </cell>
          <cell r="R3593" t="str">
            <v>VMA</v>
          </cell>
          <cell r="S3593" t="str">
            <v>R813508 - 977803015 - RJ45/s</v>
          </cell>
          <cell r="T3593"/>
          <cell r="U3593"/>
          <cell r="V3593">
            <v>1</v>
          </cell>
          <cell r="W3593">
            <v>44927</v>
          </cell>
          <cell r="X3593">
            <v>2023</v>
          </cell>
          <cell r="Y3593" t="str">
            <v>C</v>
          </cell>
        </row>
        <row r="3594">
          <cell r="F3594" t="str">
            <v>EVB0003593</v>
          </cell>
          <cell r="G3594" t="str">
            <v>Communicatie - HDMI kabel uit de muur</v>
          </cell>
          <cell r="H3594" t="str">
            <v>communicatie; overdracht van signalen, algemeen (verzamelniveau)</v>
          </cell>
          <cell r="I3594"/>
          <cell r="J3594"/>
          <cell r="K3594"/>
          <cell r="L3594"/>
          <cell r="M3594"/>
          <cell r="N3594" t="str">
            <v>64.10</v>
          </cell>
          <cell r="O3594"/>
          <cell r="P3594"/>
          <cell r="Q3594" t="str">
            <v>000297</v>
          </cell>
          <cell r="R3594" t="str">
            <v>VMA</v>
          </cell>
          <cell r="S3594"/>
          <cell r="T3594"/>
          <cell r="U3594"/>
          <cell r="V3594">
            <v>1</v>
          </cell>
          <cell r="W3594">
            <v>44927</v>
          </cell>
          <cell r="X3594">
            <v>2023</v>
          </cell>
          <cell r="Y3594" t="str">
            <v>C</v>
          </cell>
        </row>
        <row r="3595">
          <cell r="F3595" t="str">
            <v>EVB0003594</v>
          </cell>
          <cell r="G3595" t="str">
            <v>Communicatie - USB kabel uit de muur</v>
          </cell>
          <cell r="H3595" t="str">
            <v>communicatie; overdracht van signalen, algemeen (verzamelniveau)</v>
          </cell>
          <cell r="I3595"/>
          <cell r="J3595"/>
          <cell r="K3595"/>
          <cell r="L3595"/>
          <cell r="M3595"/>
          <cell r="N3595" t="str">
            <v>64.10</v>
          </cell>
          <cell r="O3595"/>
          <cell r="P3595"/>
          <cell r="Q3595" t="str">
            <v>000297</v>
          </cell>
          <cell r="R3595" t="str">
            <v>VMA</v>
          </cell>
          <cell r="S3595"/>
          <cell r="T3595"/>
          <cell r="U3595"/>
          <cell r="V3595">
            <v>1</v>
          </cell>
          <cell r="W3595">
            <v>44927</v>
          </cell>
          <cell r="X3595">
            <v>2023</v>
          </cell>
          <cell r="Y3595" t="str">
            <v>C</v>
          </cell>
        </row>
        <row r="3596">
          <cell r="F3596" t="str">
            <v>EVB0003595</v>
          </cell>
          <cell r="G3596" t="str">
            <v>Communicatie - Astrid binnenantenne</v>
          </cell>
          <cell r="H3596" t="str">
            <v>communicatie; overdracht van signalen, algemeen (verzamelniveau)</v>
          </cell>
          <cell r="I3596" t="str">
            <v>ELEK TF 168</v>
          </cell>
          <cell r="J3596"/>
          <cell r="K3596"/>
          <cell r="L3596"/>
          <cell r="M3596"/>
          <cell r="N3596" t="str">
            <v>64.10</v>
          </cell>
          <cell r="O3596" t="str">
            <v>000350</v>
          </cell>
          <cell r="P3596" t="str">
            <v>PANORAMA ANTENNAS</v>
          </cell>
          <cell r="Q3596" t="str">
            <v>000297</v>
          </cell>
          <cell r="R3596" t="str">
            <v>VMA</v>
          </cell>
          <cell r="S3596" t="str">
            <v>CMWBD-038-3-NJ</v>
          </cell>
          <cell r="T3596"/>
          <cell r="U3596"/>
          <cell r="V3596">
            <v>1</v>
          </cell>
          <cell r="W3596">
            <v>44927</v>
          </cell>
          <cell r="X3596">
            <v>2023</v>
          </cell>
          <cell r="Y3596" t="str">
            <v>C</v>
          </cell>
        </row>
        <row r="3597">
          <cell r="F3597" t="str">
            <v>EVB0003596</v>
          </cell>
          <cell r="G3597" t="str">
            <v>Communicatie - luidspreker Type 1b (rond inbouw)</v>
          </cell>
          <cell r="H3597" t="str">
            <v>communicatie; overdracht van geluid/spraak, geluidsdistributie</v>
          </cell>
          <cell r="I3597" t="str">
            <v>ELEK TF 177</v>
          </cell>
          <cell r="J3597"/>
          <cell r="K3597"/>
          <cell r="L3597"/>
          <cell r="M3597"/>
          <cell r="N3597" t="str">
            <v>64.24</v>
          </cell>
          <cell r="O3597" t="str">
            <v>000325</v>
          </cell>
          <cell r="P3597" t="str">
            <v>AUDAC</v>
          </cell>
          <cell r="Q3597" t="str">
            <v>000297</v>
          </cell>
          <cell r="R3597" t="str">
            <v>VMA</v>
          </cell>
          <cell r="S3597" t="str">
            <v>CIRA506/W</v>
          </cell>
          <cell r="T3597"/>
          <cell r="U3597"/>
          <cell r="V3597">
            <v>1</v>
          </cell>
          <cell r="W3597">
            <v>44927</v>
          </cell>
          <cell r="X3597">
            <v>2023</v>
          </cell>
          <cell r="Y3597" t="str">
            <v>C</v>
          </cell>
        </row>
        <row r="3598">
          <cell r="F3598" t="str">
            <v>EVB0003597</v>
          </cell>
          <cell r="G3598" t="str">
            <v>Communicatie - WIFI Accespoint plafond</v>
          </cell>
          <cell r="H3598" t="str">
            <v>communicatie; overdracht van signalen, algemeen (verzamelniveau)</v>
          </cell>
          <cell r="I3598" t="str">
            <v>TF WDB000001-0053</v>
          </cell>
          <cell r="J3598"/>
          <cell r="K3598"/>
          <cell r="L3598"/>
          <cell r="M3598"/>
          <cell r="N3598" t="str">
            <v>64.10</v>
          </cell>
          <cell r="O3598" t="str">
            <v>000336</v>
          </cell>
          <cell r="P3598" t="str">
            <v>RUCKUS</v>
          </cell>
          <cell r="Q3598" t="str">
            <v>000297</v>
          </cell>
          <cell r="R3598" t="str">
            <v>VMA</v>
          </cell>
          <cell r="S3598" t="str">
            <v>R650</v>
          </cell>
          <cell r="T3598"/>
          <cell r="U3598"/>
          <cell r="V3598">
            <v>1</v>
          </cell>
          <cell r="W3598">
            <v>44927</v>
          </cell>
          <cell r="X3598">
            <v>2023</v>
          </cell>
          <cell r="Y3598" t="str">
            <v>C</v>
          </cell>
        </row>
        <row r="3599">
          <cell r="F3599" t="str">
            <v>EVB0003598</v>
          </cell>
          <cell r="G3599" t="str">
            <v>CV &amp; Ventilatie - Ruimtevoeler</v>
          </cell>
          <cell r="H3599" t="str">
            <v>regeling klimaat en sanitair; centrale melding, meting en sturing, algemeen (verzamelniveau)</v>
          </cell>
          <cell r="I3599"/>
          <cell r="J3599"/>
          <cell r="K3599"/>
          <cell r="L3599"/>
          <cell r="M3599"/>
          <cell r="N3599" t="str">
            <v>58.20</v>
          </cell>
          <cell r="O3599" t="str">
            <v>000250</v>
          </cell>
          <cell r="P3599" t="str">
            <v>Schneider</v>
          </cell>
          <cell r="Q3599" t="str">
            <v>000301</v>
          </cell>
          <cell r="R3599" t="str">
            <v>GEZEL</v>
          </cell>
          <cell r="S3599" t="str">
            <v>SLPWXCX</v>
          </cell>
          <cell r="T3599"/>
          <cell r="U3599"/>
          <cell r="V3599">
            <v>1</v>
          </cell>
          <cell r="W3599">
            <v>44927</v>
          </cell>
          <cell r="X3599">
            <v>2023</v>
          </cell>
          <cell r="Y3599" t="str">
            <v>C</v>
          </cell>
        </row>
        <row r="3600">
          <cell r="F3600" t="str">
            <v>EVB0003599</v>
          </cell>
          <cell r="G3600" t="str">
            <v>Deur - binnendeur enkel EI1 30 Type 6 beglaasd (zs)</v>
          </cell>
          <cell r="H3600" t="str">
            <v>binnenwandopeningen; gevuld met deuren, algemeen (verzamelniveau)</v>
          </cell>
          <cell r="I3600"/>
          <cell r="J3600"/>
          <cell r="K3600"/>
          <cell r="L3600"/>
          <cell r="M3600"/>
          <cell r="N3600" t="str">
            <v>32.30</v>
          </cell>
          <cell r="O3600"/>
          <cell r="P3600"/>
          <cell r="Q3600" t="str">
            <v>000298</v>
          </cell>
          <cell r="R3600" t="str">
            <v>DRAFAB</v>
          </cell>
          <cell r="S3600"/>
          <cell r="T3600"/>
          <cell r="U3600"/>
          <cell r="V3600">
            <v>1</v>
          </cell>
          <cell r="W3600">
            <v>44927</v>
          </cell>
          <cell r="X3600">
            <v>2023</v>
          </cell>
          <cell r="Y3600" t="str">
            <v>C</v>
          </cell>
        </row>
        <row r="3601">
          <cell r="F3601" t="str">
            <v>EVB0003600</v>
          </cell>
          <cell r="G3601" t="str">
            <v>Deur - binnendeur enkel EI1 30 Type 7 (zs)</v>
          </cell>
          <cell r="H3601" t="str">
            <v>binnenwandopeningen; gevuld met deuren, algemeen (verzamelniveau)</v>
          </cell>
          <cell r="I3601"/>
          <cell r="J3601"/>
          <cell r="K3601"/>
          <cell r="L3601"/>
          <cell r="M3601"/>
          <cell r="N3601" t="str">
            <v>32.30</v>
          </cell>
          <cell r="O3601"/>
          <cell r="P3601"/>
          <cell r="Q3601" t="str">
            <v>000298</v>
          </cell>
          <cell r="R3601" t="str">
            <v>DRAFAB</v>
          </cell>
          <cell r="S3601"/>
          <cell r="T3601"/>
          <cell r="U3601"/>
          <cell r="V3601">
            <v>1</v>
          </cell>
          <cell r="W3601">
            <v>44927</v>
          </cell>
          <cell r="X3601">
            <v>2023</v>
          </cell>
          <cell r="Y3601" t="str">
            <v>C</v>
          </cell>
        </row>
        <row r="3602">
          <cell r="F3602" t="str">
            <v>EVB0003601</v>
          </cell>
          <cell r="G3602" t="str">
            <v>Deur - deurpomp binnendeur</v>
          </cell>
          <cell r="H3602" t="str">
            <v>binnenwandopeningen; gevuld met deuren, algemeen (verzamelniveau)</v>
          </cell>
          <cell r="I3602" t="str">
            <v>TF-WDB000001-428-A/429-A/430-A</v>
          </cell>
          <cell r="J3602"/>
          <cell r="K3602"/>
          <cell r="L3602"/>
          <cell r="M3602"/>
          <cell r="N3602" t="str">
            <v>32.30</v>
          </cell>
          <cell r="O3602" t="str">
            <v>000337</v>
          </cell>
          <cell r="P3602" t="str">
            <v>ASSA ABLOY</v>
          </cell>
          <cell r="Q3602" t="str">
            <v>000298</v>
          </cell>
          <cell r="R3602" t="str">
            <v>DRAFAB</v>
          </cell>
          <cell r="S3602"/>
          <cell r="T3602"/>
          <cell r="U3602"/>
          <cell r="V3602">
            <v>1</v>
          </cell>
          <cell r="W3602">
            <v>44927</v>
          </cell>
          <cell r="X3602">
            <v>2023</v>
          </cell>
          <cell r="Y3602" t="str">
            <v>C</v>
          </cell>
        </row>
        <row r="3603">
          <cell r="F3603" t="str">
            <v>EVB0003602</v>
          </cell>
          <cell r="G3603" t="str">
            <v>Deur - buitendeur (dubbel, beglaasd &amp; bovenraam) - cilinderslot &amp; salto</v>
          </cell>
          <cell r="H3603" t="str">
            <v>buitenwandopeningen; gevuld met deuren, algemeen (verzamelniveau)</v>
          </cell>
          <cell r="I3603"/>
          <cell r="J3603"/>
          <cell r="K3603"/>
          <cell r="L3603"/>
          <cell r="M3603"/>
          <cell r="N3603" t="str">
            <v>31.30</v>
          </cell>
          <cell r="O3603" t="str">
            <v>000333</v>
          </cell>
          <cell r="P3603" t="str">
            <v>SALTO</v>
          </cell>
          <cell r="Q3603" t="str">
            <v>000302</v>
          </cell>
          <cell r="R3603" t="str">
            <v>HERMANS</v>
          </cell>
          <cell r="S3603"/>
          <cell r="T3603"/>
          <cell r="U3603"/>
          <cell r="V3603">
            <v>1</v>
          </cell>
          <cell r="W3603">
            <v>44927</v>
          </cell>
          <cell r="X3603">
            <v>2023</v>
          </cell>
          <cell r="Y3603" t="str">
            <v>C</v>
          </cell>
        </row>
        <row r="3604">
          <cell r="F3604" t="str">
            <v>EVB0003603</v>
          </cell>
          <cell r="G3604" t="str">
            <v>Deur - deurpomp buitendeur</v>
          </cell>
          <cell r="H3604" t="str">
            <v>buitenwandopeningen; gevuld met deuren, algemeen (verzamelniveau)</v>
          </cell>
          <cell r="I3604"/>
          <cell r="J3604"/>
          <cell r="K3604"/>
          <cell r="L3604"/>
          <cell r="M3604"/>
          <cell r="N3604" t="str">
            <v>31.30</v>
          </cell>
          <cell r="O3604" t="str">
            <v>000442</v>
          </cell>
          <cell r="P3604" t="str">
            <v>GEZE</v>
          </cell>
          <cell r="Q3604" t="str">
            <v>000302</v>
          </cell>
          <cell r="R3604" t="str">
            <v>HERMANS</v>
          </cell>
          <cell r="S3604"/>
          <cell r="T3604"/>
          <cell r="U3604"/>
          <cell r="V3604">
            <v>1</v>
          </cell>
          <cell r="W3604">
            <v>44927</v>
          </cell>
          <cell r="X3604">
            <v>2023</v>
          </cell>
          <cell r="Y3604" t="str">
            <v>C</v>
          </cell>
        </row>
        <row r="3605">
          <cell r="F3605" t="str">
            <v>EVB0003604</v>
          </cell>
          <cell r="G3605" t="str">
            <v>Plafond - verlaagd gyproc</v>
          </cell>
          <cell r="H3605" t="str">
            <v>centrale elektrotechnische voorz.; energie, laagspanning, algemeen</v>
          </cell>
          <cell r="I3605" t="str">
            <v>TF-WDB000001-0018.3A</v>
          </cell>
          <cell r="J3605"/>
          <cell r="K3605"/>
          <cell r="L3605"/>
          <cell r="M3605"/>
          <cell r="N3605" t="str">
            <v>61.50</v>
          </cell>
          <cell r="O3605" t="str">
            <v>000351</v>
          </cell>
          <cell r="P3605" t="str">
            <v>SAINT-GOBAIN</v>
          </cell>
          <cell r="Q3605" t="str">
            <v>000303</v>
          </cell>
          <cell r="R3605" t="str">
            <v>VAN HULLE BOUWSERVICE</v>
          </cell>
          <cell r="S3605"/>
          <cell r="T3605"/>
          <cell r="U3605"/>
          <cell r="V3605">
            <v>1</v>
          </cell>
          <cell r="W3605">
            <v>44927</v>
          </cell>
          <cell r="X3605">
            <v>2023</v>
          </cell>
          <cell r="Y3605" t="str">
            <v>C</v>
          </cell>
        </row>
        <row r="3606">
          <cell r="F3606" t="str">
            <v>EVB0003605</v>
          </cell>
          <cell r="G3606" t="str">
            <v>Elektriciteit - stopcontact 220V</v>
          </cell>
          <cell r="H3606" t="str">
            <v>centrale elektrotechnische voorz.; energie, laagspanning, algemeen</v>
          </cell>
          <cell r="I3606" t="str">
            <v>ELEK TF 37</v>
          </cell>
          <cell r="J3606"/>
          <cell r="K3606"/>
          <cell r="L3606"/>
          <cell r="M3606"/>
          <cell r="N3606" t="str">
            <v>61.50</v>
          </cell>
          <cell r="O3606" t="str">
            <v>000327</v>
          </cell>
          <cell r="P3606" t="str">
            <v>NIKO</v>
          </cell>
          <cell r="Q3606" t="str">
            <v>000297</v>
          </cell>
          <cell r="R3606" t="str">
            <v>VMA</v>
          </cell>
          <cell r="S3606" t="str">
            <v>100-66600 / 66602 / 66603</v>
          </cell>
          <cell r="T3606"/>
          <cell r="U3606"/>
          <cell r="V3606">
            <v>1</v>
          </cell>
          <cell r="W3606">
            <v>44927</v>
          </cell>
          <cell r="X3606">
            <v>2023</v>
          </cell>
          <cell r="Y3606" t="str">
            <v>C</v>
          </cell>
        </row>
        <row r="3607">
          <cell r="F3607" t="str">
            <v>EVB0003606</v>
          </cell>
          <cell r="G3607" t="str">
            <v>Meubilair - mobiele wand</v>
          </cell>
          <cell r="H3607" t="str">
            <v>vaste gebruikersvoorzieningen; standaard, algemeen (verzamelniveau)</v>
          </cell>
          <cell r="I3607" t="str">
            <v>TF WDB000001-020-A</v>
          </cell>
          <cell r="J3607"/>
          <cell r="K3607"/>
          <cell r="L3607"/>
          <cell r="M3607"/>
          <cell r="N3607" t="str">
            <v>72.10</v>
          </cell>
          <cell r="O3607"/>
          <cell r="P3607"/>
          <cell r="Q3607"/>
          <cell r="R3607"/>
          <cell r="S3607" t="str">
            <v>Dormahüppe</v>
          </cell>
          <cell r="T3607"/>
          <cell r="U3607"/>
          <cell r="V3607">
            <v>1</v>
          </cell>
          <cell r="W3607">
            <v>44927</v>
          </cell>
          <cell r="X3607">
            <v>2023</v>
          </cell>
          <cell r="Y3607" t="str">
            <v>C</v>
          </cell>
        </row>
        <row r="3608">
          <cell r="F3608" t="str">
            <v>EVB0003607</v>
          </cell>
          <cell r="G3608" t="str">
            <v>Muur - beton</v>
          </cell>
          <cell r="H3608" t="str">
            <v>binnenwanden; constructief, algemeen (verzamelniveau)</v>
          </cell>
          <cell r="I3608"/>
          <cell r="J3608"/>
          <cell r="K3608"/>
          <cell r="L3608"/>
          <cell r="M3608"/>
          <cell r="N3608" t="str">
            <v>22.20</v>
          </cell>
          <cell r="O3608" t="str">
            <v>000198</v>
          </cell>
          <cell r="P3608" t="str">
            <v>Prefaco</v>
          </cell>
          <cell r="Q3608" t="str">
            <v>000300</v>
          </cell>
          <cell r="R3608" t="str">
            <v>ALHEEMBOUW</v>
          </cell>
          <cell r="S3608"/>
          <cell r="T3608"/>
          <cell r="U3608"/>
          <cell r="V3608">
            <v>1</v>
          </cell>
          <cell r="W3608">
            <v>44927</v>
          </cell>
          <cell r="X3608">
            <v>2023</v>
          </cell>
          <cell r="Y3608" t="str">
            <v>C</v>
          </cell>
        </row>
        <row r="3609">
          <cell r="F3609" t="str">
            <v>EVB0003608</v>
          </cell>
          <cell r="G3609" t="str">
            <v>Muur - gyproc</v>
          </cell>
          <cell r="H3609" t="str">
            <v>binnenwanden; niet constructief, algemeen (verzamelniveau)</v>
          </cell>
          <cell r="I3609" t="str">
            <v>TF-WDB000001-0018.2.a &amp; 28-A</v>
          </cell>
          <cell r="J3609"/>
          <cell r="K3609"/>
          <cell r="L3609"/>
          <cell r="M3609"/>
          <cell r="N3609" t="str">
            <v>22.10</v>
          </cell>
          <cell r="O3609" t="str">
            <v>000351</v>
          </cell>
          <cell r="P3609" t="str">
            <v>SAINT-GOBAIN</v>
          </cell>
          <cell r="Q3609" t="str">
            <v>000303</v>
          </cell>
          <cell r="R3609" t="str">
            <v>VAN HULLE BOUWSERVICE</v>
          </cell>
          <cell r="S3609"/>
          <cell r="T3609"/>
          <cell r="U3609"/>
          <cell r="V3609">
            <v>1</v>
          </cell>
          <cell r="W3609">
            <v>44927</v>
          </cell>
          <cell r="X3609">
            <v>2023</v>
          </cell>
          <cell r="Y3609" t="str">
            <v>C</v>
          </cell>
        </row>
        <row r="3610">
          <cell r="F3610" t="str">
            <v>EVB0003609</v>
          </cell>
          <cell r="G3610" t="str">
            <v>Muur - snelbouw metselwerk PLS</v>
          </cell>
          <cell r="H3610" t="str">
            <v>binnenwanden; constructief, algemeen (verzamelniveau)</v>
          </cell>
          <cell r="I3610" t="str">
            <v>TF-WDB000001-0010-A</v>
          </cell>
          <cell r="J3610"/>
          <cell r="K3610"/>
          <cell r="L3610"/>
          <cell r="M3610"/>
          <cell r="N3610" t="str">
            <v>22.20</v>
          </cell>
          <cell r="O3610" t="str">
            <v>000347</v>
          </cell>
          <cell r="P3610" t="str">
            <v>WIENERBERGER</v>
          </cell>
          <cell r="Q3610" t="str">
            <v>000300</v>
          </cell>
          <cell r="R3610" t="str">
            <v>ALHEEMBOUW</v>
          </cell>
          <cell r="S3610" t="str">
            <v>POROTHERM</v>
          </cell>
          <cell r="T3610"/>
          <cell r="U3610"/>
          <cell r="V3610">
            <v>1</v>
          </cell>
          <cell r="W3610">
            <v>44927</v>
          </cell>
          <cell r="X3610">
            <v>2023</v>
          </cell>
          <cell r="Y3610" t="str">
            <v>C</v>
          </cell>
        </row>
        <row r="3611">
          <cell r="F3611" t="str">
            <v>EVB0003610</v>
          </cell>
          <cell r="G3611" t="str">
            <v>Muur - stijlwanden</v>
          </cell>
          <cell r="H3611" t="str">
            <v>binnenwanden; niet constructief, algemeen (verzamelniveau)</v>
          </cell>
          <cell r="I3611"/>
          <cell r="J3611"/>
          <cell r="K3611"/>
          <cell r="L3611"/>
          <cell r="M3611"/>
          <cell r="N3611" t="str">
            <v>22.10</v>
          </cell>
          <cell r="O3611"/>
          <cell r="P3611"/>
          <cell r="Q3611" t="str">
            <v>000300</v>
          </cell>
          <cell r="R3611" t="str">
            <v>ALHEEMBOUW</v>
          </cell>
          <cell r="S3611"/>
          <cell r="T3611"/>
          <cell r="U3611"/>
          <cell r="V3611">
            <v>1</v>
          </cell>
          <cell r="W3611">
            <v>44927</v>
          </cell>
          <cell r="X3611">
            <v>2023</v>
          </cell>
          <cell r="Y3611" t="str">
            <v>C</v>
          </cell>
        </row>
        <row r="3612">
          <cell r="F3612" t="str">
            <v>EVB0003611</v>
          </cell>
          <cell r="G3612" t="str">
            <v>Noodverlichting - Draadloze data collector</v>
          </cell>
          <cell r="H3612" t="str">
            <v>centrale elektrotechnische voorz.; energie, laagspanning, lager dan 1 kV en hoger dan 100 V</v>
          </cell>
          <cell r="I3612" t="str">
            <v>ELEK TF 85</v>
          </cell>
          <cell r="J3612"/>
          <cell r="K3612"/>
          <cell r="L3612"/>
          <cell r="M3612"/>
          <cell r="N3612" t="str">
            <v>61.51</v>
          </cell>
          <cell r="O3612" t="str">
            <v>000339</v>
          </cell>
          <cell r="P3612" t="str">
            <v>ZEMPER</v>
          </cell>
          <cell r="Q3612" t="str">
            <v>000297</v>
          </cell>
          <cell r="R3612" t="str">
            <v>VMA</v>
          </cell>
          <cell r="S3612" t="str">
            <v>CTE250M</v>
          </cell>
          <cell r="T3612"/>
          <cell r="U3612"/>
          <cell r="V3612">
            <v>1</v>
          </cell>
          <cell r="W3612">
            <v>44927</v>
          </cell>
          <cell r="X3612">
            <v>2023</v>
          </cell>
          <cell r="Y3612" t="str">
            <v>C</v>
          </cell>
        </row>
        <row r="3613">
          <cell r="F3613" t="str">
            <v>EVB0003612</v>
          </cell>
          <cell r="G3613" t="str">
            <v>Noodverlichting - plafond TYPE 2 rond (lens antipaniek)</v>
          </cell>
          <cell r="H3613" t="str">
            <v>centrale elektrotechnische voorz.; energie, laagspanning, lager dan 1 kV en hoger dan 100 V</v>
          </cell>
          <cell r="I3613" t="str">
            <v>ELEK TF 78</v>
          </cell>
          <cell r="J3613"/>
          <cell r="K3613"/>
          <cell r="L3613"/>
          <cell r="M3613"/>
          <cell r="N3613" t="str">
            <v>61.51</v>
          </cell>
          <cell r="O3613" t="str">
            <v>000339</v>
          </cell>
          <cell r="P3613" t="str">
            <v>ZEMPER</v>
          </cell>
          <cell r="Q3613" t="str">
            <v>000297</v>
          </cell>
          <cell r="R3613" t="str">
            <v>VMA</v>
          </cell>
          <cell r="S3613" t="str">
            <v>LSM3250LDPW</v>
          </cell>
          <cell r="T3613"/>
          <cell r="U3613"/>
          <cell r="V3613">
            <v>1</v>
          </cell>
          <cell r="W3613">
            <v>44927</v>
          </cell>
          <cell r="X3613">
            <v>2023</v>
          </cell>
          <cell r="Y3613" t="str">
            <v>C</v>
          </cell>
        </row>
        <row r="3614">
          <cell r="F3614" t="str">
            <v>EVB0003613</v>
          </cell>
          <cell r="G3614" t="str">
            <v>Plafond - verlaagd rotswolvezel (1200 x 600)</v>
          </cell>
          <cell r="H3614" t="str">
            <v>plafondafwerkingen; verlaagd, algemeen (verzamelniveau)</v>
          </cell>
          <cell r="I3614" t="str">
            <v>TF-WDB000001-0018.4-A</v>
          </cell>
          <cell r="J3614"/>
          <cell r="K3614"/>
          <cell r="L3614"/>
          <cell r="M3614"/>
          <cell r="N3614" t="str">
            <v>45.10</v>
          </cell>
          <cell r="O3614" t="str">
            <v>000391</v>
          </cell>
          <cell r="P3614" t="str">
            <v>SAINT-GOBAIN Eurocoustic</v>
          </cell>
          <cell r="Q3614" t="str">
            <v>000303</v>
          </cell>
          <cell r="R3614" t="str">
            <v>VAN HULLE BOUWSERVICE</v>
          </cell>
          <cell r="S3614"/>
          <cell r="T3614"/>
          <cell r="U3614"/>
          <cell r="V3614">
            <v>1</v>
          </cell>
          <cell r="W3614">
            <v>44927</v>
          </cell>
          <cell r="X3614">
            <v>2023</v>
          </cell>
          <cell r="Y3614" t="str">
            <v>C</v>
          </cell>
        </row>
        <row r="3615">
          <cell r="F3615" t="str">
            <v>EVB0003614</v>
          </cell>
          <cell r="G3615" t="str">
            <v>Raam - buitenraam</v>
          </cell>
          <cell r="H3615" t="str">
            <v>buitenwandopeningen; gevuld met ramen, algemeen (verzamelniveau)</v>
          </cell>
          <cell r="I3615"/>
          <cell r="J3615"/>
          <cell r="K3615"/>
          <cell r="L3615"/>
          <cell r="M3615"/>
          <cell r="N3615" t="str">
            <v>31.20</v>
          </cell>
          <cell r="O3615"/>
          <cell r="P3615"/>
          <cell r="Q3615" t="str">
            <v>000302</v>
          </cell>
          <cell r="R3615" t="str">
            <v>HERMANS</v>
          </cell>
          <cell r="S3615"/>
          <cell r="T3615"/>
          <cell r="U3615"/>
          <cell r="V3615">
            <v>1</v>
          </cell>
          <cell r="W3615">
            <v>44927</v>
          </cell>
          <cell r="X3615">
            <v>2023</v>
          </cell>
          <cell r="Y3615" t="str">
            <v>C</v>
          </cell>
        </row>
        <row r="3616">
          <cell r="F3616" t="str">
            <v>EVB0003615</v>
          </cell>
          <cell r="G3616" t="str">
            <v>Raam - buitenraam</v>
          </cell>
          <cell r="H3616" t="str">
            <v>buitenwandopeningen; gevuld met ramen, algemeen (verzamelniveau)</v>
          </cell>
          <cell r="I3616"/>
          <cell r="J3616"/>
          <cell r="K3616"/>
          <cell r="L3616"/>
          <cell r="M3616"/>
          <cell r="N3616" t="str">
            <v>31.20</v>
          </cell>
          <cell r="O3616"/>
          <cell r="P3616"/>
          <cell r="Q3616" t="str">
            <v>000302</v>
          </cell>
          <cell r="R3616" t="str">
            <v>HERMANS</v>
          </cell>
          <cell r="S3616"/>
          <cell r="T3616"/>
          <cell r="U3616"/>
          <cell r="V3616">
            <v>1</v>
          </cell>
          <cell r="W3616">
            <v>44927</v>
          </cell>
          <cell r="X3616">
            <v>2023</v>
          </cell>
          <cell r="Y3616" t="str">
            <v>C</v>
          </cell>
        </row>
        <row r="3617">
          <cell r="F3617" t="str">
            <v>EVB0003616</v>
          </cell>
          <cell r="G3617" t="str">
            <v>Raam - buitenraam</v>
          </cell>
          <cell r="H3617" t="str">
            <v>buitenwandopeningen; gevuld met ramen, algemeen (verzamelniveau)</v>
          </cell>
          <cell r="I3617"/>
          <cell r="J3617"/>
          <cell r="K3617"/>
          <cell r="L3617"/>
          <cell r="M3617"/>
          <cell r="N3617" t="str">
            <v>31.20</v>
          </cell>
          <cell r="O3617"/>
          <cell r="P3617"/>
          <cell r="Q3617" t="str">
            <v>000302</v>
          </cell>
          <cell r="R3617" t="str">
            <v>HERMANS</v>
          </cell>
          <cell r="S3617"/>
          <cell r="T3617"/>
          <cell r="U3617"/>
          <cell r="V3617">
            <v>1</v>
          </cell>
          <cell r="W3617">
            <v>44927</v>
          </cell>
          <cell r="X3617">
            <v>2023</v>
          </cell>
          <cell r="Y3617" t="str">
            <v>C</v>
          </cell>
        </row>
        <row r="3618">
          <cell r="F3618" t="str">
            <v>EVB0003617</v>
          </cell>
          <cell r="G3618" t="str">
            <v>Raam - buitenraam</v>
          </cell>
          <cell r="H3618" t="str">
            <v>buitenwandopeningen; gevuld met ramen, algemeen (verzamelniveau)</v>
          </cell>
          <cell r="I3618"/>
          <cell r="J3618"/>
          <cell r="K3618"/>
          <cell r="L3618"/>
          <cell r="M3618"/>
          <cell r="N3618" t="str">
            <v>31.20</v>
          </cell>
          <cell r="O3618"/>
          <cell r="P3618"/>
          <cell r="Q3618" t="str">
            <v>000302</v>
          </cell>
          <cell r="R3618" t="str">
            <v>HERMANS</v>
          </cell>
          <cell r="S3618"/>
          <cell r="T3618"/>
          <cell r="U3618"/>
          <cell r="V3618">
            <v>1</v>
          </cell>
          <cell r="W3618">
            <v>44927</v>
          </cell>
          <cell r="X3618">
            <v>2023</v>
          </cell>
          <cell r="Y3618" t="str">
            <v>C</v>
          </cell>
        </row>
        <row r="3619">
          <cell r="F3619" t="str">
            <v>EVB0003618</v>
          </cell>
          <cell r="G3619" t="str">
            <v>Raam - zonnewering automatisch</v>
          </cell>
          <cell r="H3619" t="str">
            <v>vaste gebruikersvoorzieningen; standaard, lichtweringen</v>
          </cell>
          <cell r="I3619"/>
          <cell r="J3619"/>
          <cell r="K3619"/>
          <cell r="L3619"/>
          <cell r="M3619"/>
          <cell r="N3619" t="str">
            <v>72.12</v>
          </cell>
          <cell r="O3619"/>
          <cell r="P3619"/>
          <cell r="Q3619" t="str">
            <v>000309</v>
          </cell>
          <cell r="R3619" t="str">
            <v>ZORA</v>
          </cell>
          <cell r="S3619"/>
          <cell r="T3619"/>
          <cell r="U3619"/>
          <cell r="V3619">
            <v>1</v>
          </cell>
          <cell r="W3619">
            <v>44927</v>
          </cell>
          <cell r="X3619">
            <v>2023</v>
          </cell>
          <cell r="Y3619" t="str">
            <v>C</v>
          </cell>
        </row>
        <row r="3620">
          <cell r="F3620" t="str">
            <v>EVB0003619</v>
          </cell>
          <cell r="G3620" t="str">
            <v>Ventilatie - extractie - geperforeerd plafondrooster</v>
          </cell>
          <cell r="H3620" t="str">
            <v>luchtbehandeling; centrale mechanische ventilatie, algemeen (verzamelniveau)</v>
          </cell>
          <cell r="I3620" t="str">
            <v>HVAC TF 56</v>
          </cell>
          <cell r="J3620"/>
          <cell r="K3620"/>
          <cell r="L3620"/>
          <cell r="M3620"/>
          <cell r="N3620" t="str">
            <v>57.50</v>
          </cell>
          <cell r="O3620" t="str">
            <v>000329</v>
          </cell>
          <cell r="P3620" t="str">
            <v>CAIROX</v>
          </cell>
          <cell r="Q3620" t="str">
            <v>000301</v>
          </cell>
          <cell r="R3620" t="str">
            <v>GEZEL</v>
          </cell>
          <cell r="S3620" t="str">
            <v>PS PP RMB</v>
          </cell>
          <cell r="T3620"/>
          <cell r="U3620"/>
          <cell r="V3620">
            <v>1</v>
          </cell>
          <cell r="W3620">
            <v>44927</v>
          </cell>
          <cell r="X3620">
            <v>2023</v>
          </cell>
          <cell r="Y3620" t="str">
            <v>C</v>
          </cell>
        </row>
        <row r="3621">
          <cell r="F3621" t="str">
            <v>EVB0003620</v>
          </cell>
          <cell r="G3621" t="str">
            <v>Ventilatie - pulsie - wervelrooster</v>
          </cell>
          <cell r="H3621" t="str">
            <v>luchtbehandeling; centrale mechanische ventilatie, algemeen (verzamelniveau)</v>
          </cell>
          <cell r="I3621" t="str">
            <v>HVAC TF 53</v>
          </cell>
          <cell r="J3621"/>
          <cell r="K3621"/>
          <cell r="L3621"/>
          <cell r="M3621"/>
          <cell r="N3621" t="str">
            <v>57.50</v>
          </cell>
          <cell r="O3621" t="str">
            <v>000329</v>
          </cell>
          <cell r="P3621" t="str">
            <v>CAIROX</v>
          </cell>
          <cell r="Q3621" t="str">
            <v>000301</v>
          </cell>
          <cell r="R3621" t="str">
            <v>GEZEL</v>
          </cell>
          <cell r="S3621" t="str">
            <v>VWR-3A</v>
          </cell>
          <cell r="T3621"/>
          <cell r="U3621"/>
          <cell r="V3621">
            <v>1</v>
          </cell>
          <cell r="W3621">
            <v>44927</v>
          </cell>
          <cell r="X3621">
            <v>2023</v>
          </cell>
          <cell r="Y3621" t="str">
            <v>C</v>
          </cell>
        </row>
        <row r="3622">
          <cell r="F3622" t="str">
            <v>EVB0003621</v>
          </cell>
          <cell r="G3622" t="str">
            <v>verlichting - KNX-aanwezigheidsdetector</v>
          </cell>
          <cell r="H3622" t="str">
            <v>verlichting; standaard, bewaakt, algemeen (verzamelniveau)</v>
          </cell>
          <cell r="I3622" t="str">
            <v>ELEK TF 42</v>
          </cell>
          <cell r="J3622"/>
          <cell r="K3622"/>
          <cell r="L3622"/>
          <cell r="M3622"/>
          <cell r="N3622" t="str">
            <v>63.40</v>
          </cell>
          <cell r="O3622" t="str">
            <v>000346</v>
          </cell>
          <cell r="P3622" t="str">
            <v>ESYLUX</v>
          </cell>
          <cell r="Q3622" t="str">
            <v>000297</v>
          </cell>
          <cell r="R3622" t="str">
            <v>VMA</v>
          </cell>
          <cell r="S3622" t="str">
            <v>PD-C 360i/8 KNX UP</v>
          </cell>
          <cell r="T3622"/>
          <cell r="U3622"/>
          <cell r="V3622">
            <v>1</v>
          </cell>
          <cell r="W3622">
            <v>44927</v>
          </cell>
          <cell r="X3622">
            <v>2023</v>
          </cell>
          <cell r="Y3622" t="str">
            <v>C</v>
          </cell>
        </row>
        <row r="3623">
          <cell r="F3623" t="str">
            <v>EVB0003622</v>
          </cell>
          <cell r="G3623" t="str">
            <v>Verlichting - inbouw rond</v>
          </cell>
          <cell r="H3623" t="str">
            <v>verlichting; standaard, bewaakt, algemeen (verzamelniveau)</v>
          </cell>
          <cell r="I3623" t="str">
            <v>ELEK TF 56 / 57</v>
          </cell>
          <cell r="J3623"/>
          <cell r="K3623"/>
          <cell r="L3623"/>
          <cell r="M3623"/>
          <cell r="N3623" t="str">
            <v>63.40</v>
          </cell>
          <cell r="O3623" t="str">
            <v>000395</v>
          </cell>
          <cell r="P3623" t="str">
            <v>PHILIPS Greenspace Aceent Fixed</v>
          </cell>
          <cell r="Q3623" t="str">
            <v>000297</v>
          </cell>
          <cell r="R3623" t="str">
            <v>VMA</v>
          </cell>
          <cell r="S3623" t="str">
            <v>RS340B 27S/830 DIA-VLC-E VWB CP WH</v>
          </cell>
          <cell r="T3623"/>
          <cell r="U3623"/>
          <cell r="V3623">
            <v>1</v>
          </cell>
          <cell r="W3623">
            <v>44927</v>
          </cell>
          <cell r="X3623">
            <v>2023</v>
          </cell>
          <cell r="Y3623" t="str">
            <v>C</v>
          </cell>
        </row>
        <row r="3624">
          <cell r="F3624" t="str">
            <v>EVB0003623</v>
          </cell>
          <cell r="G3624" t="str">
            <v>Verlichting - inbouw (1200 x 300 mm)</v>
          </cell>
          <cell r="H3624" t="str">
            <v>verlichting; standaard, bewaakt, algemeen (verzamelniveau)</v>
          </cell>
          <cell r="I3624" t="str">
            <v>ELEK TF 59</v>
          </cell>
          <cell r="J3624"/>
          <cell r="K3624"/>
          <cell r="L3624"/>
          <cell r="M3624"/>
          <cell r="N3624" t="str">
            <v>63.40</v>
          </cell>
          <cell r="O3624" t="str">
            <v>000416</v>
          </cell>
          <cell r="P3624" t="str">
            <v>PHILIPS CoreLine Panel</v>
          </cell>
          <cell r="Q3624" t="str">
            <v>000297</v>
          </cell>
          <cell r="R3624" t="str">
            <v>VMA</v>
          </cell>
          <cell r="S3624"/>
          <cell r="T3624"/>
          <cell r="U3624"/>
          <cell r="V3624">
            <v>1</v>
          </cell>
          <cell r="W3624">
            <v>44927</v>
          </cell>
          <cell r="X3624">
            <v>2023</v>
          </cell>
          <cell r="Y3624" t="str">
            <v>C</v>
          </cell>
        </row>
        <row r="3625">
          <cell r="F3625" t="str">
            <v>EVB0003624</v>
          </cell>
          <cell r="G3625" t="str">
            <v>Vloer - tegel 150/150 wit-geel</v>
          </cell>
          <cell r="H3625" t="str">
            <v>vloerafwerkingen; niet verhoogd, algemeen (verzamelniveau)</v>
          </cell>
          <cell r="I3625" t="str">
            <v>TF-WDB000001-0300.A</v>
          </cell>
          <cell r="J3625"/>
          <cell r="K3625"/>
          <cell r="L3625"/>
          <cell r="M3625"/>
          <cell r="N3625" t="str">
            <v>43.20</v>
          </cell>
          <cell r="O3625"/>
          <cell r="P3625"/>
          <cell r="Q3625"/>
          <cell r="R3625"/>
          <cell r="S3625"/>
          <cell r="T3625"/>
          <cell r="U3625"/>
          <cell r="V3625">
            <v>1</v>
          </cell>
          <cell r="W3625">
            <v>44927</v>
          </cell>
          <cell r="X3625">
            <v>2023</v>
          </cell>
          <cell r="Y3625" t="str">
            <v>C</v>
          </cell>
        </row>
        <row r="3626">
          <cell r="F3626" t="str">
            <v>EVB0003625</v>
          </cell>
          <cell r="G3626" t="str">
            <v>Brand - automatische branddetectie</v>
          </cell>
          <cell r="H3626" t="str">
            <v>beveiliging; brand, detectie en alarmering</v>
          </cell>
          <cell r="I3626" t="str">
            <v>ELEK TF 145</v>
          </cell>
          <cell r="J3626"/>
          <cell r="K3626"/>
          <cell r="L3626"/>
          <cell r="M3626"/>
          <cell r="N3626" t="str">
            <v>65.11</v>
          </cell>
          <cell r="O3626" t="str">
            <v>000324</v>
          </cell>
          <cell r="P3626" t="str">
            <v>BOSCH</v>
          </cell>
          <cell r="Q3626" t="str">
            <v>000297</v>
          </cell>
          <cell r="R3626" t="str">
            <v>VMA</v>
          </cell>
          <cell r="S3626" t="str">
            <v>FAP-0420 (AVENAR detector 4000)</v>
          </cell>
          <cell r="T3626"/>
          <cell r="U3626"/>
          <cell r="V3626">
            <v>1</v>
          </cell>
          <cell r="W3626">
            <v>44927</v>
          </cell>
          <cell r="X3626">
            <v>2023</v>
          </cell>
          <cell r="Y3626" t="str">
            <v>C</v>
          </cell>
        </row>
        <row r="3627">
          <cell r="F3627" t="str">
            <v>EVB0003626</v>
          </cell>
          <cell r="G3627" t="str">
            <v>Communicatie - luidspreker Type 1 (rond opbouw)</v>
          </cell>
          <cell r="H3627" t="str">
            <v>communicatie; overdracht van geluid/spraak, geluidsdistributie</v>
          </cell>
          <cell r="I3627" t="str">
            <v>ELEK TF 176</v>
          </cell>
          <cell r="J3627"/>
          <cell r="K3627"/>
          <cell r="L3627"/>
          <cell r="M3627"/>
          <cell r="N3627" t="str">
            <v>64.24</v>
          </cell>
          <cell r="O3627" t="str">
            <v>000325</v>
          </cell>
          <cell r="P3627" t="str">
            <v>AUDAC</v>
          </cell>
          <cell r="Q3627" t="str">
            <v>000297</v>
          </cell>
          <cell r="R3627" t="str">
            <v>VMA</v>
          </cell>
          <cell r="S3627" t="str">
            <v>NELO706/W</v>
          </cell>
          <cell r="T3627"/>
          <cell r="U3627"/>
          <cell r="V3627">
            <v>1</v>
          </cell>
          <cell r="W3627">
            <v>44927</v>
          </cell>
          <cell r="X3627">
            <v>2023</v>
          </cell>
          <cell r="Y3627" t="str">
            <v>C</v>
          </cell>
        </row>
        <row r="3628">
          <cell r="F3628" t="str">
            <v>EVB0003627</v>
          </cell>
          <cell r="G3628" t="str">
            <v>Communicatie - aansluitdoos data/telefonie RJ45 enkel</v>
          </cell>
          <cell r="H3628" t="str">
            <v>communicatie; overdracht van signalen, algemeen (verzamelniveau)</v>
          </cell>
          <cell r="I3628" t="str">
            <v>ELEK TF 119</v>
          </cell>
          <cell r="J3628"/>
          <cell r="K3628"/>
          <cell r="L3628"/>
          <cell r="M3628"/>
          <cell r="N3628" t="str">
            <v>64.10</v>
          </cell>
          <cell r="O3628" t="str">
            <v>000326</v>
          </cell>
          <cell r="P3628" t="str">
            <v>R&amp;M</v>
          </cell>
          <cell r="Q3628" t="str">
            <v>000297</v>
          </cell>
          <cell r="R3628" t="str">
            <v>VMA</v>
          </cell>
          <cell r="S3628" t="str">
            <v>R813508 - 977803015 - RJ45/s</v>
          </cell>
          <cell r="T3628"/>
          <cell r="U3628"/>
          <cell r="V3628">
            <v>1</v>
          </cell>
          <cell r="W3628">
            <v>44927</v>
          </cell>
          <cell r="X3628">
            <v>2023</v>
          </cell>
          <cell r="Y3628" t="str">
            <v>C</v>
          </cell>
        </row>
        <row r="3629">
          <cell r="F3629" t="str">
            <v>EVB0003628</v>
          </cell>
          <cell r="G3629" t="str">
            <v>Communicatie - HDMI kabel uit de muur</v>
          </cell>
          <cell r="H3629" t="str">
            <v>communicatie; overdracht van signalen, algemeen (verzamelniveau)</v>
          </cell>
          <cell r="I3629"/>
          <cell r="J3629"/>
          <cell r="K3629"/>
          <cell r="L3629"/>
          <cell r="M3629"/>
          <cell r="N3629" t="str">
            <v>64.10</v>
          </cell>
          <cell r="O3629"/>
          <cell r="P3629"/>
          <cell r="Q3629" t="str">
            <v>000297</v>
          </cell>
          <cell r="R3629" t="str">
            <v>VMA</v>
          </cell>
          <cell r="S3629"/>
          <cell r="T3629"/>
          <cell r="U3629"/>
          <cell r="V3629">
            <v>1</v>
          </cell>
          <cell r="W3629">
            <v>44927</v>
          </cell>
          <cell r="X3629">
            <v>2023</v>
          </cell>
          <cell r="Y3629" t="str">
            <v>C</v>
          </cell>
        </row>
        <row r="3630">
          <cell r="F3630" t="str">
            <v>EVB0003629</v>
          </cell>
          <cell r="G3630" t="str">
            <v>Communicatie - USB kabel uit de muur</v>
          </cell>
          <cell r="H3630" t="str">
            <v>communicatie; overdracht van signalen, algemeen (verzamelniveau)</v>
          </cell>
          <cell r="I3630"/>
          <cell r="J3630"/>
          <cell r="K3630"/>
          <cell r="L3630"/>
          <cell r="M3630"/>
          <cell r="N3630" t="str">
            <v>64.10</v>
          </cell>
          <cell r="O3630"/>
          <cell r="P3630"/>
          <cell r="Q3630" t="str">
            <v>000297</v>
          </cell>
          <cell r="R3630" t="str">
            <v>VMA</v>
          </cell>
          <cell r="S3630"/>
          <cell r="T3630"/>
          <cell r="U3630"/>
          <cell r="V3630">
            <v>1</v>
          </cell>
          <cell r="W3630">
            <v>44927</v>
          </cell>
          <cell r="X3630">
            <v>2023</v>
          </cell>
          <cell r="Y3630" t="str">
            <v>C</v>
          </cell>
        </row>
        <row r="3631">
          <cell r="F3631" t="str">
            <v>EVB0003630</v>
          </cell>
          <cell r="G3631" t="str">
            <v>Communicatie - WIFI Accespoint plafond</v>
          </cell>
          <cell r="H3631" t="str">
            <v>communicatie; overdracht van signalen, algemeen (verzamelniveau)</v>
          </cell>
          <cell r="I3631" t="str">
            <v>TF WDB000001-0053</v>
          </cell>
          <cell r="J3631"/>
          <cell r="K3631"/>
          <cell r="L3631"/>
          <cell r="M3631"/>
          <cell r="N3631" t="str">
            <v>64.10</v>
          </cell>
          <cell r="O3631" t="str">
            <v>000336</v>
          </cell>
          <cell r="P3631" t="str">
            <v>RUCKUS</v>
          </cell>
          <cell r="Q3631" t="str">
            <v>000297</v>
          </cell>
          <cell r="R3631" t="str">
            <v>VMA</v>
          </cell>
          <cell r="S3631" t="str">
            <v>R650</v>
          </cell>
          <cell r="T3631"/>
          <cell r="U3631"/>
          <cell r="V3631">
            <v>1</v>
          </cell>
          <cell r="W3631">
            <v>44927</v>
          </cell>
          <cell r="X3631">
            <v>2023</v>
          </cell>
          <cell r="Y3631" t="str">
            <v>C</v>
          </cell>
        </row>
        <row r="3632">
          <cell r="F3632" t="str">
            <v>EVB0003631</v>
          </cell>
          <cell r="G3632" t="str">
            <v>CV &amp; Ventilatie - Ruimtevoeler</v>
          </cell>
          <cell r="H3632" t="str">
            <v>regeling klimaat en sanitair; centrale melding, meting en sturing, algemeen (verzamelniveau)</v>
          </cell>
          <cell r="I3632"/>
          <cell r="J3632"/>
          <cell r="K3632"/>
          <cell r="L3632"/>
          <cell r="M3632"/>
          <cell r="N3632" t="str">
            <v>58.20</v>
          </cell>
          <cell r="O3632" t="str">
            <v>000250</v>
          </cell>
          <cell r="P3632" t="str">
            <v>Schneider</v>
          </cell>
          <cell r="Q3632" t="str">
            <v>000301</v>
          </cell>
          <cell r="R3632" t="str">
            <v>GEZEL</v>
          </cell>
          <cell r="S3632" t="str">
            <v>SLPWXCX</v>
          </cell>
          <cell r="T3632"/>
          <cell r="U3632"/>
          <cell r="V3632">
            <v>1</v>
          </cell>
          <cell r="W3632">
            <v>44927</v>
          </cell>
          <cell r="X3632">
            <v>2023</v>
          </cell>
          <cell r="Y3632" t="str">
            <v>C</v>
          </cell>
        </row>
        <row r="3633">
          <cell r="F3633" t="str">
            <v>EVB0003632</v>
          </cell>
          <cell r="G3633" t="str">
            <v>Deur - binnendeur enkel Type 1 met zijraam - cilinderslot</v>
          </cell>
          <cell r="H3633" t="str">
            <v>binnenwandopeningen; gevuld met deuren, algemeen (verzamelniveau)</v>
          </cell>
          <cell r="I3633"/>
          <cell r="J3633"/>
          <cell r="K3633"/>
          <cell r="L3633"/>
          <cell r="M3633"/>
          <cell r="N3633" t="str">
            <v>32.30</v>
          </cell>
          <cell r="O3633"/>
          <cell r="P3633"/>
          <cell r="Q3633" t="str">
            <v>000298</v>
          </cell>
          <cell r="R3633" t="str">
            <v>DRAFAB</v>
          </cell>
          <cell r="S3633"/>
          <cell r="T3633"/>
          <cell r="U3633"/>
          <cell r="V3633">
            <v>1</v>
          </cell>
          <cell r="W3633">
            <v>44927</v>
          </cell>
          <cell r="X3633">
            <v>2023</v>
          </cell>
          <cell r="Y3633" t="str">
            <v>C</v>
          </cell>
        </row>
        <row r="3634">
          <cell r="F3634" t="str">
            <v>EVB0003633</v>
          </cell>
          <cell r="G3634" t="str">
            <v>Elektriciteit - schakelaars verlichting</v>
          </cell>
          <cell r="H3634" t="str">
            <v>centrale elektrotechnische voorz.; energie, laagspanning, algemeen</v>
          </cell>
          <cell r="I3634" t="str">
            <v>ELEK TF 37</v>
          </cell>
          <cell r="J3634"/>
          <cell r="K3634"/>
          <cell r="L3634"/>
          <cell r="M3634"/>
          <cell r="N3634" t="str">
            <v>61.50</v>
          </cell>
          <cell r="O3634" t="str">
            <v>000327</v>
          </cell>
          <cell r="P3634" t="str">
            <v>NIKO</v>
          </cell>
          <cell r="Q3634" t="str">
            <v>000297</v>
          </cell>
          <cell r="R3634" t="str">
            <v>VMA</v>
          </cell>
          <cell r="S3634" t="str">
            <v>100-66600 / 66602 / 66603</v>
          </cell>
          <cell r="T3634"/>
          <cell r="U3634"/>
          <cell r="V3634">
            <v>1</v>
          </cell>
          <cell r="W3634">
            <v>44927</v>
          </cell>
          <cell r="X3634">
            <v>2023</v>
          </cell>
          <cell r="Y3634" t="str">
            <v>C</v>
          </cell>
        </row>
        <row r="3635">
          <cell r="F3635" t="str">
            <v>EVB0003634</v>
          </cell>
          <cell r="G3635" t="str">
            <v>Elektriciteit - schakelaars zonnewering</v>
          </cell>
          <cell r="H3635" t="str">
            <v>centrale elektrotechnische voorz.; energie, laagspanning, algemeen</v>
          </cell>
          <cell r="I3635" t="str">
            <v>ELEK TF 37</v>
          </cell>
          <cell r="J3635"/>
          <cell r="K3635"/>
          <cell r="L3635"/>
          <cell r="M3635"/>
          <cell r="N3635" t="str">
            <v>61.50</v>
          </cell>
          <cell r="O3635" t="str">
            <v>000327</v>
          </cell>
          <cell r="P3635" t="str">
            <v>NIKO</v>
          </cell>
          <cell r="Q3635" t="str">
            <v>000297</v>
          </cell>
          <cell r="R3635" t="str">
            <v>VMA</v>
          </cell>
          <cell r="S3635" t="str">
            <v>100-66600 / 66602 / 66603</v>
          </cell>
          <cell r="T3635"/>
          <cell r="U3635"/>
          <cell r="V3635">
            <v>1</v>
          </cell>
          <cell r="W3635">
            <v>44927</v>
          </cell>
          <cell r="X3635">
            <v>2023</v>
          </cell>
          <cell r="Y3635" t="str">
            <v>C</v>
          </cell>
        </row>
        <row r="3636">
          <cell r="F3636" t="str">
            <v>EVB0003635</v>
          </cell>
          <cell r="G3636" t="str">
            <v>Elektriciteit - stopcontact 220V</v>
          </cell>
          <cell r="H3636" t="str">
            <v>centrale elektrotechnische voorz.; energie, laagspanning, algemeen</v>
          </cell>
          <cell r="I3636" t="str">
            <v>ELEK TF 37</v>
          </cell>
          <cell r="J3636"/>
          <cell r="K3636"/>
          <cell r="L3636"/>
          <cell r="M3636"/>
          <cell r="N3636" t="str">
            <v>61.50</v>
          </cell>
          <cell r="O3636" t="str">
            <v>000327</v>
          </cell>
          <cell r="P3636" t="str">
            <v>NIKO</v>
          </cell>
          <cell r="Q3636" t="str">
            <v>000297</v>
          </cell>
          <cell r="R3636" t="str">
            <v>VMA</v>
          </cell>
          <cell r="S3636" t="str">
            <v>100-66600 / 66602 / 66603</v>
          </cell>
          <cell r="T3636"/>
          <cell r="U3636"/>
          <cell r="V3636">
            <v>1</v>
          </cell>
          <cell r="W3636">
            <v>44927</v>
          </cell>
          <cell r="X3636">
            <v>2023</v>
          </cell>
          <cell r="Y3636" t="str">
            <v>C</v>
          </cell>
        </row>
        <row r="3637">
          <cell r="F3637" t="str">
            <v>EVB0003636</v>
          </cell>
          <cell r="G3637" t="str">
            <v>Muur - beton</v>
          </cell>
          <cell r="H3637" t="str">
            <v>binnenwanden; constructief, algemeen (verzamelniveau)</v>
          </cell>
          <cell r="I3637"/>
          <cell r="J3637"/>
          <cell r="K3637"/>
          <cell r="L3637"/>
          <cell r="M3637"/>
          <cell r="N3637" t="str">
            <v>22.20</v>
          </cell>
          <cell r="O3637" t="str">
            <v>000198</v>
          </cell>
          <cell r="P3637" t="str">
            <v>Prefaco</v>
          </cell>
          <cell r="Q3637" t="str">
            <v>000300</v>
          </cell>
          <cell r="R3637" t="str">
            <v>ALHEEMBOUW</v>
          </cell>
          <cell r="S3637"/>
          <cell r="T3637"/>
          <cell r="U3637"/>
          <cell r="V3637">
            <v>1</v>
          </cell>
          <cell r="W3637">
            <v>44927</v>
          </cell>
          <cell r="X3637">
            <v>2023</v>
          </cell>
          <cell r="Y3637" t="str">
            <v>C</v>
          </cell>
        </row>
        <row r="3638">
          <cell r="F3638" t="str">
            <v>EVB0003637</v>
          </cell>
          <cell r="G3638" t="str">
            <v>Muur - gyproc</v>
          </cell>
          <cell r="H3638" t="str">
            <v>binnenwanden; niet constructief, algemeen (verzamelniveau)</v>
          </cell>
          <cell r="I3638" t="str">
            <v>TF-WDB000001-0018.2.a &amp; 28-A</v>
          </cell>
          <cell r="J3638"/>
          <cell r="K3638"/>
          <cell r="L3638"/>
          <cell r="M3638"/>
          <cell r="N3638" t="str">
            <v>22.10</v>
          </cell>
          <cell r="O3638" t="str">
            <v>000351</v>
          </cell>
          <cell r="P3638" t="str">
            <v>SAINT-GOBAIN</v>
          </cell>
          <cell r="Q3638" t="str">
            <v>000303</v>
          </cell>
          <cell r="R3638" t="str">
            <v>VAN HULLE BOUWSERVICE</v>
          </cell>
          <cell r="S3638"/>
          <cell r="T3638"/>
          <cell r="U3638"/>
          <cell r="V3638">
            <v>1</v>
          </cell>
          <cell r="W3638">
            <v>44927</v>
          </cell>
          <cell r="X3638">
            <v>2023</v>
          </cell>
          <cell r="Y3638" t="str">
            <v>C</v>
          </cell>
        </row>
        <row r="3639">
          <cell r="F3639" t="str">
            <v>EVB0003638</v>
          </cell>
          <cell r="G3639" t="str">
            <v>Muur - silicaatsteen bepleisterd</v>
          </cell>
          <cell r="H3639" t="str">
            <v>binnenwanden; constructief, algemeen (verzamelniveau)</v>
          </cell>
          <cell r="I3639" t="str">
            <v>TF-WDB000001-0002-A</v>
          </cell>
          <cell r="J3639"/>
          <cell r="K3639"/>
          <cell r="L3639"/>
          <cell r="M3639"/>
          <cell r="N3639" t="str">
            <v>22.20</v>
          </cell>
          <cell r="O3639"/>
          <cell r="P3639"/>
          <cell r="Q3639" t="str">
            <v>000300</v>
          </cell>
          <cell r="R3639" t="str">
            <v>ALHEEMBOUW</v>
          </cell>
          <cell r="S3639"/>
          <cell r="T3639"/>
          <cell r="U3639"/>
          <cell r="V3639">
            <v>1</v>
          </cell>
          <cell r="W3639">
            <v>44927</v>
          </cell>
          <cell r="X3639">
            <v>2023</v>
          </cell>
          <cell r="Y3639" t="str">
            <v>C</v>
          </cell>
        </row>
        <row r="3640">
          <cell r="F3640" t="str">
            <v>EVB0003639</v>
          </cell>
          <cell r="G3640" t="str">
            <v>Muur - snelbouw metselwerk PLS</v>
          </cell>
          <cell r="H3640" t="str">
            <v>binnenwanden; constructief, algemeen (verzamelniveau)</v>
          </cell>
          <cell r="I3640" t="str">
            <v>TF-WDB000001-0010-A</v>
          </cell>
          <cell r="J3640"/>
          <cell r="K3640"/>
          <cell r="L3640"/>
          <cell r="M3640"/>
          <cell r="N3640" t="str">
            <v>22.20</v>
          </cell>
          <cell r="O3640" t="str">
            <v>000347</v>
          </cell>
          <cell r="P3640" t="str">
            <v>WIENERBERGER</v>
          </cell>
          <cell r="Q3640" t="str">
            <v>000300</v>
          </cell>
          <cell r="R3640" t="str">
            <v>ALHEEMBOUW</v>
          </cell>
          <cell r="S3640" t="str">
            <v>POROTHERM</v>
          </cell>
          <cell r="T3640"/>
          <cell r="U3640"/>
          <cell r="V3640">
            <v>1</v>
          </cell>
          <cell r="W3640">
            <v>44927</v>
          </cell>
          <cell r="X3640">
            <v>2023</v>
          </cell>
          <cell r="Y3640" t="str">
            <v>C</v>
          </cell>
        </row>
        <row r="3641">
          <cell r="F3641" t="str">
            <v>EVB0003640</v>
          </cell>
          <cell r="G3641" t="str">
            <v>Muur - stijlwanden</v>
          </cell>
          <cell r="H3641" t="str">
            <v>binnenwanden; niet constructief, algemeen (verzamelniveau)</v>
          </cell>
          <cell r="I3641"/>
          <cell r="J3641"/>
          <cell r="K3641"/>
          <cell r="L3641"/>
          <cell r="M3641"/>
          <cell r="N3641" t="str">
            <v>22.10</v>
          </cell>
          <cell r="O3641"/>
          <cell r="P3641"/>
          <cell r="Q3641" t="str">
            <v>000300</v>
          </cell>
          <cell r="R3641" t="str">
            <v>ALHEEMBOUW</v>
          </cell>
          <cell r="S3641"/>
          <cell r="T3641"/>
          <cell r="U3641"/>
          <cell r="V3641">
            <v>1</v>
          </cell>
          <cell r="W3641">
            <v>44927</v>
          </cell>
          <cell r="X3641">
            <v>2023</v>
          </cell>
          <cell r="Y3641" t="str">
            <v>C</v>
          </cell>
        </row>
        <row r="3642">
          <cell r="F3642" t="str">
            <v>EVB0003641</v>
          </cell>
          <cell r="G3642" t="str">
            <v>Noodverlichting - plafond TYPE 2 rond (lens antipaniek)</v>
          </cell>
          <cell r="H3642" t="str">
            <v>centrale elektrotechnische voorz.; energie, laagspanning, lager dan 1 kV en hoger dan 100 V</v>
          </cell>
          <cell r="I3642" t="str">
            <v>ELEK TF 78</v>
          </cell>
          <cell r="J3642"/>
          <cell r="K3642"/>
          <cell r="L3642"/>
          <cell r="M3642"/>
          <cell r="N3642" t="str">
            <v>61.51</v>
          </cell>
          <cell r="O3642" t="str">
            <v>000339</v>
          </cell>
          <cell r="P3642" t="str">
            <v>ZEMPER</v>
          </cell>
          <cell r="Q3642" t="str">
            <v>000297</v>
          </cell>
          <cell r="R3642" t="str">
            <v>VMA</v>
          </cell>
          <cell r="S3642" t="str">
            <v>LSM3250LDPW</v>
          </cell>
          <cell r="T3642"/>
          <cell r="U3642"/>
          <cell r="V3642">
            <v>1</v>
          </cell>
          <cell r="W3642">
            <v>44927</v>
          </cell>
          <cell r="X3642">
            <v>2023</v>
          </cell>
          <cell r="Y3642" t="str">
            <v>C</v>
          </cell>
        </row>
        <row r="3643">
          <cell r="F3643" t="str">
            <v>EVB0003642</v>
          </cell>
          <cell r="G3643" t="str">
            <v>Plafond - beton</v>
          </cell>
          <cell r="H3643" t="str">
            <v>plafondafwerkingen; niet verlaagd, algemeen (verzamelniveau)</v>
          </cell>
          <cell r="I3643"/>
          <cell r="J3643"/>
          <cell r="K3643"/>
          <cell r="L3643"/>
          <cell r="M3643"/>
          <cell r="N3643" t="str">
            <v>45.20</v>
          </cell>
          <cell r="O3643" t="str">
            <v>000331</v>
          </cell>
          <cell r="P3643" t="str">
            <v>CAREYE BETONWERKEN BV</v>
          </cell>
          <cell r="Q3643" t="str">
            <v>000300</v>
          </cell>
          <cell r="R3643" t="str">
            <v>ALHEEMBOUW</v>
          </cell>
          <cell r="S3643"/>
          <cell r="T3643"/>
          <cell r="U3643"/>
          <cell r="V3643">
            <v>1</v>
          </cell>
          <cell r="W3643">
            <v>44927</v>
          </cell>
          <cell r="X3643">
            <v>2023</v>
          </cell>
          <cell r="Y3643" t="str">
            <v>C</v>
          </cell>
        </row>
        <row r="3644">
          <cell r="F3644" t="str">
            <v>EVB0003643</v>
          </cell>
          <cell r="G3644" t="str">
            <v>Plafond - verlaagd eilanden</v>
          </cell>
          <cell r="H3644" t="str">
            <v>plafondafwerkingen; verlaagd, algemeen (verzamelniveau)</v>
          </cell>
          <cell r="I3644" t="str">
            <v>TF-WDB000001-0018.5A</v>
          </cell>
          <cell r="J3644"/>
          <cell r="K3644"/>
          <cell r="L3644"/>
          <cell r="M3644"/>
          <cell r="N3644" t="str">
            <v>45.10</v>
          </cell>
          <cell r="O3644" t="str">
            <v>000448</v>
          </cell>
          <cell r="P3644" t="str">
            <v>ECOFON</v>
          </cell>
          <cell r="Q3644" t="str">
            <v>000303</v>
          </cell>
          <cell r="R3644" t="str">
            <v>VAN HULLE BOUWSERVICE</v>
          </cell>
          <cell r="S3644" t="str">
            <v>Master B + Solo Lite</v>
          </cell>
          <cell r="T3644"/>
          <cell r="U3644"/>
          <cell r="V3644">
            <v>1</v>
          </cell>
          <cell r="W3644">
            <v>44927</v>
          </cell>
          <cell r="X3644">
            <v>2023</v>
          </cell>
          <cell r="Y3644" t="str">
            <v>C</v>
          </cell>
        </row>
        <row r="3645">
          <cell r="F3645" t="str">
            <v>EVB0003644</v>
          </cell>
          <cell r="G3645" t="str">
            <v>Plafond - verlaagd eilanden (enkel plafondplaat)</v>
          </cell>
          <cell r="H3645" t="str">
            <v>plafondafwerkingen; verlaagd, algemeen (verzamelniveau)</v>
          </cell>
          <cell r="I3645" t="str">
            <v>TF-WDB000001-0018.5A</v>
          </cell>
          <cell r="J3645"/>
          <cell r="K3645"/>
          <cell r="L3645"/>
          <cell r="M3645"/>
          <cell r="N3645" t="str">
            <v>45.10</v>
          </cell>
          <cell r="O3645" t="str">
            <v>000448</v>
          </cell>
          <cell r="P3645" t="str">
            <v>ECOFON</v>
          </cell>
          <cell r="Q3645" t="str">
            <v>000303</v>
          </cell>
          <cell r="R3645" t="str">
            <v>VAN HULLE BOUWSERVICE</v>
          </cell>
          <cell r="S3645" t="str">
            <v>Master B + Solo Lite</v>
          </cell>
          <cell r="T3645"/>
          <cell r="U3645"/>
          <cell r="V3645">
            <v>1</v>
          </cell>
          <cell r="W3645">
            <v>44927</v>
          </cell>
          <cell r="X3645">
            <v>2023</v>
          </cell>
          <cell r="Y3645" t="str">
            <v>C</v>
          </cell>
        </row>
        <row r="3646">
          <cell r="F3646" t="str">
            <v>EVB0003645</v>
          </cell>
          <cell r="G3646" t="str">
            <v>Raam - binnenraam</v>
          </cell>
          <cell r="H3646" t="str">
            <v>binnenwandopeningen; gevuld met ramen, gesloten ramen</v>
          </cell>
          <cell r="I3646"/>
          <cell r="J3646"/>
          <cell r="K3646"/>
          <cell r="L3646"/>
          <cell r="M3646"/>
          <cell r="N3646" t="str">
            <v>32.21</v>
          </cell>
          <cell r="O3646"/>
          <cell r="P3646"/>
          <cell r="Q3646" t="str">
            <v>000298</v>
          </cell>
          <cell r="R3646" t="str">
            <v>DRAFAB</v>
          </cell>
          <cell r="S3646"/>
          <cell r="T3646"/>
          <cell r="U3646"/>
          <cell r="V3646">
            <v>1</v>
          </cell>
          <cell r="W3646">
            <v>44927</v>
          </cell>
          <cell r="X3646">
            <v>2023</v>
          </cell>
          <cell r="Y3646" t="str">
            <v>C</v>
          </cell>
        </row>
        <row r="3647">
          <cell r="F3647" t="str">
            <v>EVB0003646</v>
          </cell>
          <cell r="G3647" t="str">
            <v>Raam - buitenraam</v>
          </cell>
          <cell r="H3647" t="str">
            <v>buitenwandopeningen; gevuld met ramen, algemeen (verzamelniveau)</v>
          </cell>
          <cell r="I3647"/>
          <cell r="J3647"/>
          <cell r="K3647"/>
          <cell r="L3647"/>
          <cell r="M3647"/>
          <cell r="N3647" t="str">
            <v>31.20</v>
          </cell>
          <cell r="O3647"/>
          <cell r="P3647"/>
          <cell r="Q3647" t="str">
            <v>000302</v>
          </cell>
          <cell r="R3647" t="str">
            <v>HERMANS</v>
          </cell>
          <cell r="S3647"/>
          <cell r="T3647"/>
          <cell r="U3647"/>
          <cell r="V3647">
            <v>1</v>
          </cell>
          <cell r="W3647">
            <v>44927</v>
          </cell>
          <cell r="X3647">
            <v>2023</v>
          </cell>
          <cell r="Y3647" t="str">
            <v>C</v>
          </cell>
        </row>
        <row r="3648">
          <cell r="F3648" t="str">
            <v>EVB0003647</v>
          </cell>
          <cell r="G3648" t="str">
            <v>Raam - zonnewering automatisch</v>
          </cell>
          <cell r="H3648" t="str">
            <v>vaste gebruikersvoorzieningen; standaard, lichtweringen</v>
          </cell>
          <cell r="I3648"/>
          <cell r="J3648"/>
          <cell r="K3648"/>
          <cell r="L3648"/>
          <cell r="M3648"/>
          <cell r="N3648" t="str">
            <v>72.12</v>
          </cell>
          <cell r="O3648"/>
          <cell r="P3648"/>
          <cell r="Q3648" t="str">
            <v>000309</v>
          </cell>
          <cell r="R3648" t="str">
            <v>ZORA</v>
          </cell>
          <cell r="S3648"/>
          <cell r="T3648"/>
          <cell r="U3648"/>
          <cell r="V3648">
            <v>1</v>
          </cell>
          <cell r="W3648">
            <v>44927</v>
          </cell>
          <cell r="X3648">
            <v>2023</v>
          </cell>
          <cell r="Y3648" t="str">
            <v>C</v>
          </cell>
        </row>
        <row r="3649">
          <cell r="F3649" t="str">
            <v>EVB0003648</v>
          </cell>
          <cell r="G3649" t="str">
            <v>Ventilatie - extractie - muur-/wandrooster</v>
          </cell>
          <cell r="H3649" t="str">
            <v>luchtbehandeling; centrale mechanische ventilatie, algemeen (verzamelniveau)</v>
          </cell>
          <cell r="I3649" t="str">
            <v>HVAC TF 54</v>
          </cell>
          <cell r="J3649"/>
          <cell r="K3649"/>
          <cell r="L3649"/>
          <cell r="M3649"/>
          <cell r="N3649" t="str">
            <v>57.50</v>
          </cell>
          <cell r="O3649" t="str">
            <v>000388</v>
          </cell>
          <cell r="P3649" t="str">
            <v>TROX</v>
          </cell>
          <cell r="Q3649" t="str">
            <v>000301</v>
          </cell>
          <cell r="R3649" t="str">
            <v>GEZEL</v>
          </cell>
          <cell r="S3649" t="str">
            <v>X-Grille modular</v>
          </cell>
          <cell r="T3649"/>
          <cell r="U3649"/>
          <cell r="V3649">
            <v>1</v>
          </cell>
          <cell r="W3649">
            <v>44927</v>
          </cell>
          <cell r="X3649">
            <v>2023</v>
          </cell>
          <cell r="Y3649" t="str">
            <v>C</v>
          </cell>
        </row>
        <row r="3650">
          <cell r="F3650" t="str">
            <v>EVB0003649</v>
          </cell>
          <cell r="G3650" t="str">
            <v>Ventilatie - pulsie - geperforeerd ventilatiekanaal</v>
          </cell>
          <cell r="H3650" t="str">
            <v>luchtbehandeling; centrale mechanische ventilatie, algemeen (verzamelniveau)</v>
          </cell>
          <cell r="I3650" t="str">
            <v>HVAC TF 58</v>
          </cell>
          <cell r="J3650"/>
          <cell r="K3650"/>
          <cell r="L3650"/>
          <cell r="M3650"/>
          <cell r="N3650" t="str">
            <v>57.50</v>
          </cell>
          <cell r="O3650" t="str">
            <v>000387</v>
          </cell>
          <cell r="P3650" t="str">
            <v>AIR Technologies</v>
          </cell>
          <cell r="Q3650" t="str">
            <v>000310</v>
          </cell>
          <cell r="R3650" t="str">
            <v>TM Technics</v>
          </cell>
          <cell r="S3650" t="str">
            <v>Diffusie met hoge inductie</v>
          </cell>
          <cell r="T3650"/>
          <cell r="U3650"/>
          <cell r="V3650">
            <v>1</v>
          </cell>
          <cell r="W3650">
            <v>44927</v>
          </cell>
          <cell r="X3650">
            <v>2023</v>
          </cell>
          <cell r="Y3650" t="str">
            <v>C</v>
          </cell>
        </row>
        <row r="3651">
          <cell r="F3651" t="str">
            <v>EVB0003650</v>
          </cell>
          <cell r="G3651" t="str">
            <v>Verlichting - opbouw (1200 x 200 mm)</v>
          </cell>
          <cell r="H3651" t="str">
            <v>verlichting; standaard, bewaakt, algemeen (verzamelniveau)</v>
          </cell>
          <cell r="I3651" t="str">
            <v>ELEK TF 48/49/50</v>
          </cell>
          <cell r="J3651"/>
          <cell r="K3651"/>
          <cell r="L3651"/>
          <cell r="M3651"/>
          <cell r="N3651" t="str">
            <v>63.40</v>
          </cell>
          <cell r="O3651" t="str">
            <v>000441</v>
          </cell>
          <cell r="P3651" t="str">
            <v>PHILIPS CoreLine Opbouw</v>
          </cell>
          <cell r="Q3651" t="str">
            <v>000297</v>
          </cell>
          <cell r="R3651" t="str">
            <v>VMA</v>
          </cell>
          <cell r="S3651"/>
          <cell r="T3651"/>
          <cell r="U3651"/>
          <cell r="V3651">
            <v>1</v>
          </cell>
          <cell r="W3651">
            <v>44927</v>
          </cell>
          <cell r="X3651">
            <v>2023</v>
          </cell>
          <cell r="Y3651" t="str">
            <v>C</v>
          </cell>
        </row>
        <row r="3652">
          <cell r="F3652" t="str">
            <v>EVB0003651</v>
          </cell>
          <cell r="G3652" t="str">
            <v>Verlichting - KNX-aanwezigheidsdetector</v>
          </cell>
          <cell r="H3652" t="str">
            <v>verlichting; standaard, bewaakt, algemeen (verzamelniveau)</v>
          </cell>
          <cell r="I3652" t="str">
            <v>ELEK TF 42</v>
          </cell>
          <cell r="J3652"/>
          <cell r="K3652"/>
          <cell r="L3652"/>
          <cell r="M3652"/>
          <cell r="N3652" t="str">
            <v>63.40</v>
          </cell>
          <cell r="O3652" t="str">
            <v>000346</v>
          </cell>
          <cell r="P3652" t="str">
            <v>ESYLUX</v>
          </cell>
          <cell r="Q3652" t="str">
            <v>000297</v>
          </cell>
          <cell r="R3652" t="str">
            <v>VMA</v>
          </cell>
          <cell r="S3652" t="str">
            <v>PD-C 360i/8 KNX UP</v>
          </cell>
          <cell r="T3652"/>
          <cell r="U3652"/>
          <cell r="V3652">
            <v>1</v>
          </cell>
          <cell r="W3652">
            <v>44927</v>
          </cell>
          <cell r="X3652">
            <v>2023</v>
          </cell>
          <cell r="Y3652" t="str">
            <v>C</v>
          </cell>
        </row>
        <row r="3653">
          <cell r="F3653" t="str">
            <v>EVB0003652</v>
          </cell>
          <cell r="G3653" t="str">
            <v>Vloer - tegel 150/150 wit-geel</v>
          </cell>
          <cell r="H3653" t="str">
            <v>vloerafwerkingen; niet verhoogd, algemeen (verzamelniveau)</v>
          </cell>
          <cell r="I3653" t="str">
            <v>TF-WDB000001-0300.A</v>
          </cell>
          <cell r="J3653"/>
          <cell r="K3653"/>
          <cell r="L3653"/>
          <cell r="M3653"/>
          <cell r="N3653" t="str">
            <v>43.20</v>
          </cell>
          <cell r="O3653"/>
          <cell r="P3653"/>
          <cell r="Q3653"/>
          <cell r="R3653"/>
          <cell r="S3653"/>
          <cell r="T3653"/>
          <cell r="U3653"/>
          <cell r="V3653">
            <v>1</v>
          </cell>
          <cell r="W3653">
            <v>44927</v>
          </cell>
          <cell r="X3653">
            <v>2023</v>
          </cell>
          <cell r="Y3653" t="str">
            <v>C</v>
          </cell>
        </row>
        <row r="3654">
          <cell r="F3654" t="str">
            <v>EVB0003653</v>
          </cell>
          <cell r="G3654" t="str">
            <v>Beveiliging - Dualdetector (beweging)</v>
          </cell>
          <cell r="H3654" t="str">
            <v>beveiliging; overlast, detectie en alarmering, algemeen (verzamelniveau)</v>
          </cell>
          <cell r="I3654" t="str">
            <v>ELEK TF 133</v>
          </cell>
          <cell r="J3654"/>
          <cell r="K3654"/>
          <cell r="L3654"/>
          <cell r="M3654"/>
          <cell r="N3654" t="str">
            <v>65.30</v>
          </cell>
          <cell r="O3654" t="str">
            <v>000349</v>
          </cell>
          <cell r="P3654" t="str">
            <v>VANDERBILT</v>
          </cell>
          <cell r="Q3654" t="str">
            <v>000297</v>
          </cell>
          <cell r="R3654" t="str">
            <v>VMA</v>
          </cell>
          <cell r="S3654" t="str">
            <v>PDM-IXA12</v>
          </cell>
          <cell r="T3654"/>
          <cell r="U3654"/>
          <cell r="V3654">
            <v>1</v>
          </cell>
          <cell r="W3654">
            <v>44927</v>
          </cell>
          <cell r="X3654">
            <v>2023</v>
          </cell>
          <cell r="Y3654" t="str">
            <v>C</v>
          </cell>
        </row>
        <row r="3655">
          <cell r="F3655" t="str">
            <v>EVB0003654</v>
          </cell>
          <cell r="G3655" t="str">
            <v>Brand - automatische branddetectie</v>
          </cell>
          <cell r="H3655" t="str">
            <v>beveiliging; brand, detectie en alarmering</v>
          </cell>
          <cell r="I3655" t="str">
            <v>ELEK TF 145</v>
          </cell>
          <cell r="J3655"/>
          <cell r="K3655"/>
          <cell r="L3655"/>
          <cell r="M3655"/>
          <cell r="N3655" t="str">
            <v>65.11</v>
          </cell>
          <cell r="O3655" t="str">
            <v>000324</v>
          </cell>
          <cell r="P3655" t="str">
            <v>BOSCH</v>
          </cell>
          <cell r="Q3655" t="str">
            <v>000297</v>
          </cell>
          <cell r="R3655" t="str">
            <v>VMA</v>
          </cell>
          <cell r="S3655" t="str">
            <v>FAP-0420 (AVENAR detector 4000)</v>
          </cell>
          <cell r="T3655"/>
          <cell r="U3655"/>
          <cell r="V3655">
            <v>1</v>
          </cell>
          <cell r="W3655">
            <v>44927</v>
          </cell>
          <cell r="X3655">
            <v>2023</v>
          </cell>
          <cell r="Y3655" t="str">
            <v>C</v>
          </cell>
        </row>
        <row r="3656">
          <cell r="F3656" t="str">
            <v>EVB0003655</v>
          </cell>
          <cell r="G3656" t="str">
            <v>Communicatie - luidspreker Type 1 (rond opbouw)</v>
          </cell>
          <cell r="H3656" t="str">
            <v>communicatie; overdracht van geluid/spraak, geluidsdistributie</v>
          </cell>
          <cell r="I3656" t="str">
            <v>ELEK TF 176</v>
          </cell>
          <cell r="J3656"/>
          <cell r="K3656"/>
          <cell r="L3656"/>
          <cell r="M3656"/>
          <cell r="N3656" t="str">
            <v>64.24</v>
          </cell>
          <cell r="O3656" t="str">
            <v>000325</v>
          </cell>
          <cell r="P3656" t="str">
            <v>AUDAC</v>
          </cell>
          <cell r="Q3656" t="str">
            <v>000297</v>
          </cell>
          <cell r="R3656" t="str">
            <v>VMA</v>
          </cell>
          <cell r="S3656" t="str">
            <v>NELO706/W</v>
          </cell>
          <cell r="T3656"/>
          <cell r="U3656"/>
          <cell r="V3656">
            <v>1</v>
          </cell>
          <cell r="W3656">
            <v>44927</v>
          </cell>
          <cell r="X3656">
            <v>2023</v>
          </cell>
          <cell r="Y3656" t="str">
            <v>C</v>
          </cell>
        </row>
        <row r="3657">
          <cell r="F3657" t="str">
            <v>EVB0003656</v>
          </cell>
          <cell r="G3657" t="str">
            <v>Communicatie - aansluitdoos data/telefonie RJ45 enkel</v>
          </cell>
          <cell r="H3657" t="str">
            <v>communicatie; overdracht van signalen, algemeen (verzamelniveau)</v>
          </cell>
          <cell r="I3657" t="str">
            <v>ELEK TF 119</v>
          </cell>
          <cell r="J3657"/>
          <cell r="K3657"/>
          <cell r="L3657"/>
          <cell r="M3657"/>
          <cell r="N3657" t="str">
            <v>64.10</v>
          </cell>
          <cell r="O3657" t="str">
            <v>000326</v>
          </cell>
          <cell r="P3657" t="str">
            <v>R&amp;M</v>
          </cell>
          <cell r="Q3657" t="str">
            <v>000297</v>
          </cell>
          <cell r="R3657" t="str">
            <v>VMA</v>
          </cell>
          <cell r="S3657" t="str">
            <v>R813508 - 977803015 - RJ45/s</v>
          </cell>
          <cell r="T3657"/>
          <cell r="U3657"/>
          <cell r="V3657">
            <v>1</v>
          </cell>
          <cell r="W3657">
            <v>44927</v>
          </cell>
          <cell r="X3657">
            <v>2023</v>
          </cell>
          <cell r="Y3657" t="str">
            <v>C</v>
          </cell>
        </row>
        <row r="3658">
          <cell r="F3658" t="str">
            <v>EVB0003657</v>
          </cell>
          <cell r="G3658" t="str">
            <v>Communicatie - HDMI kabel uit de muur</v>
          </cell>
          <cell r="H3658" t="str">
            <v>communicatie; overdracht van signalen, algemeen (verzamelniveau)</v>
          </cell>
          <cell r="I3658"/>
          <cell r="J3658"/>
          <cell r="K3658"/>
          <cell r="L3658"/>
          <cell r="M3658"/>
          <cell r="N3658" t="str">
            <v>64.10</v>
          </cell>
          <cell r="O3658"/>
          <cell r="P3658"/>
          <cell r="Q3658" t="str">
            <v>000297</v>
          </cell>
          <cell r="R3658" t="str">
            <v>VMA</v>
          </cell>
          <cell r="S3658"/>
          <cell r="T3658"/>
          <cell r="U3658"/>
          <cell r="V3658">
            <v>1</v>
          </cell>
          <cell r="W3658">
            <v>44927</v>
          </cell>
          <cell r="X3658">
            <v>2023</v>
          </cell>
          <cell r="Y3658" t="str">
            <v>C</v>
          </cell>
        </row>
        <row r="3659">
          <cell r="F3659" t="str">
            <v>EVB0003658</v>
          </cell>
          <cell r="G3659" t="str">
            <v>Communicatie - USB kabel uit de muur</v>
          </cell>
          <cell r="H3659" t="str">
            <v>communicatie; overdracht van signalen, algemeen (verzamelniveau)</v>
          </cell>
          <cell r="I3659"/>
          <cell r="J3659"/>
          <cell r="K3659"/>
          <cell r="L3659"/>
          <cell r="M3659"/>
          <cell r="N3659" t="str">
            <v>64.10</v>
          </cell>
          <cell r="O3659"/>
          <cell r="P3659"/>
          <cell r="Q3659" t="str">
            <v>000297</v>
          </cell>
          <cell r="R3659" t="str">
            <v>VMA</v>
          </cell>
          <cell r="S3659"/>
          <cell r="T3659"/>
          <cell r="U3659"/>
          <cell r="V3659">
            <v>1</v>
          </cell>
          <cell r="W3659">
            <v>44927</v>
          </cell>
          <cell r="X3659">
            <v>2023</v>
          </cell>
          <cell r="Y3659" t="str">
            <v>C</v>
          </cell>
        </row>
        <row r="3660">
          <cell r="F3660" t="str">
            <v>EVB0003659</v>
          </cell>
          <cell r="G3660" t="str">
            <v>Communicatie - WIFI Accespoint plafond</v>
          </cell>
          <cell r="H3660" t="str">
            <v>communicatie; overdracht van signalen, algemeen (verzamelniveau)</v>
          </cell>
          <cell r="I3660" t="str">
            <v>TF WDB000001-0053</v>
          </cell>
          <cell r="J3660"/>
          <cell r="K3660"/>
          <cell r="L3660"/>
          <cell r="M3660"/>
          <cell r="N3660" t="str">
            <v>64.10</v>
          </cell>
          <cell r="O3660" t="str">
            <v>000336</v>
          </cell>
          <cell r="P3660" t="str">
            <v>RUCKUS</v>
          </cell>
          <cell r="Q3660" t="str">
            <v>000297</v>
          </cell>
          <cell r="R3660" t="str">
            <v>VMA</v>
          </cell>
          <cell r="S3660" t="str">
            <v>R650</v>
          </cell>
          <cell r="T3660"/>
          <cell r="U3660"/>
          <cell r="V3660">
            <v>1</v>
          </cell>
          <cell r="W3660">
            <v>44927</v>
          </cell>
          <cell r="X3660">
            <v>2023</v>
          </cell>
          <cell r="Y3660" t="str">
            <v>C</v>
          </cell>
        </row>
        <row r="3661">
          <cell r="F3661" t="str">
            <v>EVB0003660</v>
          </cell>
          <cell r="G3661" t="str">
            <v>CV &amp; Ventilatie - Ruimtevoeler</v>
          </cell>
          <cell r="H3661" t="str">
            <v>regeling klimaat en sanitair; centrale melding, meting en sturing, algemeen (verzamelniveau)</v>
          </cell>
          <cell r="I3661"/>
          <cell r="J3661"/>
          <cell r="K3661"/>
          <cell r="L3661"/>
          <cell r="M3661"/>
          <cell r="N3661" t="str">
            <v>58.20</v>
          </cell>
          <cell r="O3661" t="str">
            <v>000250</v>
          </cell>
          <cell r="P3661" t="str">
            <v>Schneider</v>
          </cell>
          <cell r="Q3661" t="str">
            <v>000301</v>
          </cell>
          <cell r="R3661" t="str">
            <v>GEZEL</v>
          </cell>
          <cell r="S3661" t="str">
            <v>SLPWXCX</v>
          </cell>
          <cell r="T3661"/>
          <cell r="U3661"/>
          <cell r="V3661">
            <v>1</v>
          </cell>
          <cell r="W3661">
            <v>44927</v>
          </cell>
          <cell r="X3661">
            <v>2023</v>
          </cell>
          <cell r="Y3661" t="str">
            <v>C</v>
          </cell>
        </row>
        <row r="3662">
          <cell r="F3662" t="str">
            <v>EVB0003661</v>
          </cell>
          <cell r="G3662" t="str">
            <v>Deur - binnendeur enkel Type 1 met zijraam - cilinderslot</v>
          </cell>
          <cell r="H3662" t="str">
            <v>binnenwandopeningen; gevuld met deuren, algemeen (verzamelniveau)</v>
          </cell>
          <cell r="I3662"/>
          <cell r="J3662"/>
          <cell r="K3662"/>
          <cell r="L3662"/>
          <cell r="M3662"/>
          <cell r="N3662" t="str">
            <v>32.30</v>
          </cell>
          <cell r="O3662"/>
          <cell r="P3662"/>
          <cell r="Q3662" t="str">
            <v>000298</v>
          </cell>
          <cell r="R3662" t="str">
            <v>DRAFAB</v>
          </cell>
          <cell r="S3662"/>
          <cell r="T3662"/>
          <cell r="U3662"/>
          <cell r="V3662">
            <v>1</v>
          </cell>
          <cell r="W3662">
            <v>44927</v>
          </cell>
          <cell r="X3662">
            <v>2023</v>
          </cell>
          <cell r="Y3662" t="str">
            <v>C</v>
          </cell>
        </row>
        <row r="3663">
          <cell r="F3663" t="str">
            <v>EVB0003662</v>
          </cell>
          <cell r="G3663" t="str">
            <v>Deur - buitendeur (dubbel, beglaasd &amp; bovenraam) - cilinderslot</v>
          </cell>
          <cell r="H3663" t="str">
            <v>buitenwandopeningen; gevuld met deuren, algemeen (verzamelniveau)</v>
          </cell>
          <cell r="I3663"/>
          <cell r="J3663"/>
          <cell r="K3663"/>
          <cell r="L3663"/>
          <cell r="M3663"/>
          <cell r="N3663" t="str">
            <v>31.30</v>
          </cell>
          <cell r="O3663"/>
          <cell r="P3663"/>
          <cell r="Q3663" t="str">
            <v>000302</v>
          </cell>
          <cell r="R3663" t="str">
            <v>HERMANS</v>
          </cell>
          <cell r="S3663"/>
          <cell r="T3663"/>
          <cell r="U3663"/>
          <cell r="V3663">
            <v>1</v>
          </cell>
          <cell r="W3663">
            <v>44927</v>
          </cell>
          <cell r="X3663">
            <v>2023</v>
          </cell>
          <cell r="Y3663" t="str">
            <v>C</v>
          </cell>
        </row>
        <row r="3664">
          <cell r="F3664" t="str">
            <v>EVB0003663</v>
          </cell>
          <cell r="G3664" t="str">
            <v>Elektriciteit - schakelaars verlichting</v>
          </cell>
          <cell r="H3664" t="str">
            <v>centrale elektrotechnische voorz.; energie, laagspanning, algemeen</v>
          </cell>
          <cell r="I3664" t="str">
            <v>ELEK TF 37</v>
          </cell>
          <cell r="J3664"/>
          <cell r="K3664"/>
          <cell r="L3664"/>
          <cell r="M3664"/>
          <cell r="N3664" t="str">
            <v>61.50</v>
          </cell>
          <cell r="O3664" t="str">
            <v>000327</v>
          </cell>
          <cell r="P3664" t="str">
            <v>NIKO</v>
          </cell>
          <cell r="Q3664" t="str">
            <v>000297</v>
          </cell>
          <cell r="R3664" t="str">
            <v>VMA</v>
          </cell>
          <cell r="S3664" t="str">
            <v>100-66600 / 66602 / 66603</v>
          </cell>
          <cell r="T3664"/>
          <cell r="U3664"/>
          <cell r="V3664">
            <v>1</v>
          </cell>
          <cell r="W3664">
            <v>44927</v>
          </cell>
          <cell r="X3664">
            <v>2023</v>
          </cell>
          <cell r="Y3664" t="str">
            <v>C</v>
          </cell>
        </row>
        <row r="3665">
          <cell r="F3665" t="str">
            <v>EVB0003664</v>
          </cell>
          <cell r="G3665" t="str">
            <v>Elektriciteit - schakelaars zonnewering</v>
          </cell>
          <cell r="H3665" t="str">
            <v>centrale elektrotechnische voorz.; energie, laagspanning, algemeen</v>
          </cell>
          <cell r="I3665" t="str">
            <v>ELEK TF 37</v>
          </cell>
          <cell r="J3665"/>
          <cell r="K3665"/>
          <cell r="L3665"/>
          <cell r="M3665"/>
          <cell r="N3665" t="str">
            <v>61.50</v>
          </cell>
          <cell r="O3665" t="str">
            <v>000327</v>
          </cell>
          <cell r="P3665" t="str">
            <v>NIKO</v>
          </cell>
          <cell r="Q3665" t="str">
            <v>000297</v>
          </cell>
          <cell r="R3665" t="str">
            <v>VMA</v>
          </cell>
          <cell r="S3665" t="str">
            <v>100-66600 / 66602 / 66603</v>
          </cell>
          <cell r="T3665"/>
          <cell r="U3665"/>
          <cell r="V3665">
            <v>1</v>
          </cell>
          <cell r="W3665">
            <v>44927</v>
          </cell>
          <cell r="X3665">
            <v>2023</v>
          </cell>
          <cell r="Y3665" t="str">
            <v>C</v>
          </cell>
        </row>
        <row r="3666">
          <cell r="F3666" t="str">
            <v>EVB0003665</v>
          </cell>
          <cell r="G3666" t="str">
            <v>Elektriciteit - stopcontact 220V</v>
          </cell>
          <cell r="H3666" t="str">
            <v>centrale elektrotechnische voorz.; energie, laagspanning, algemeen</v>
          </cell>
          <cell r="I3666" t="str">
            <v>ELEK TF 37</v>
          </cell>
          <cell r="J3666"/>
          <cell r="K3666"/>
          <cell r="L3666"/>
          <cell r="M3666"/>
          <cell r="N3666" t="str">
            <v>61.50</v>
          </cell>
          <cell r="O3666" t="str">
            <v>000327</v>
          </cell>
          <cell r="P3666" t="str">
            <v>NIKO</v>
          </cell>
          <cell r="Q3666" t="str">
            <v>000297</v>
          </cell>
          <cell r="R3666" t="str">
            <v>VMA</v>
          </cell>
          <cell r="S3666" t="str">
            <v>100-66600 / 66602 / 66603</v>
          </cell>
          <cell r="T3666"/>
          <cell r="U3666"/>
          <cell r="V3666">
            <v>1</v>
          </cell>
          <cell r="W3666">
            <v>44927</v>
          </cell>
          <cell r="X3666">
            <v>2023</v>
          </cell>
          <cell r="Y3666" t="str">
            <v>C</v>
          </cell>
        </row>
        <row r="3667">
          <cell r="F3667" t="str">
            <v>EVB0003666</v>
          </cell>
          <cell r="G3667" t="str">
            <v>Muur - beton</v>
          </cell>
          <cell r="H3667" t="str">
            <v>binnenwanden; constructief, algemeen (verzamelniveau)</v>
          </cell>
          <cell r="I3667"/>
          <cell r="J3667"/>
          <cell r="K3667"/>
          <cell r="L3667"/>
          <cell r="M3667"/>
          <cell r="N3667" t="str">
            <v>22.20</v>
          </cell>
          <cell r="O3667" t="str">
            <v>000198</v>
          </cell>
          <cell r="P3667" t="str">
            <v>Prefaco</v>
          </cell>
          <cell r="Q3667" t="str">
            <v>000300</v>
          </cell>
          <cell r="R3667" t="str">
            <v>ALHEEMBOUW</v>
          </cell>
          <cell r="S3667"/>
          <cell r="T3667"/>
          <cell r="U3667"/>
          <cell r="V3667">
            <v>1</v>
          </cell>
          <cell r="W3667">
            <v>44927</v>
          </cell>
          <cell r="X3667">
            <v>2023</v>
          </cell>
          <cell r="Y3667" t="str">
            <v>C</v>
          </cell>
        </row>
        <row r="3668">
          <cell r="F3668" t="str">
            <v>EVB0003667</v>
          </cell>
          <cell r="G3668" t="str">
            <v>Muur - gyproc</v>
          </cell>
          <cell r="H3668" t="str">
            <v>binnenwanden; niet constructief, algemeen (verzamelniveau)</v>
          </cell>
          <cell r="I3668" t="str">
            <v>TF-WDB000001-0018.2.a &amp; 28-A</v>
          </cell>
          <cell r="J3668"/>
          <cell r="K3668"/>
          <cell r="L3668"/>
          <cell r="M3668"/>
          <cell r="N3668" t="str">
            <v>22.10</v>
          </cell>
          <cell r="O3668" t="str">
            <v>000351</v>
          </cell>
          <cell r="P3668" t="str">
            <v>SAINT-GOBAIN</v>
          </cell>
          <cell r="Q3668" t="str">
            <v>000303</v>
          </cell>
          <cell r="R3668" t="str">
            <v>VAN HULLE BOUWSERVICE</v>
          </cell>
          <cell r="S3668"/>
          <cell r="T3668"/>
          <cell r="U3668"/>
          <cell r="V3668">
            <v>1</v>
          </cell>
          <cell r="W3668">
            <v>44927</v>
          </cell>
          <cell r="X3668">
            <v>2023</v>
          </cell>
          <cell r="Y3668" t="str">
            <v>C</v>
          </cell>
        </row>
        <row r="3669">
          <cell r="F3669" t="str">
            <v>EVB0003668</v>
          </cell>
          <cell r="G3669" t="str">
            <v>Muur - silicaatsteen bepleisterd</v>
          </cell>
          <cell r="H3669" t="str">
            <v>binnenwanden; constructief, algemeen (verzamelniveau)</v>
          </cell>
          <cell r="I3669" t="str">
            <v>TF-WDB000001-0002-A</v>
          </cell>
          <cell r="J3669"/>
          <cell r="K3669"/>
          <cell r="L3669"/>
          <cell r="M3669"/>
          <cell r="N3669" t="str">
            <v>22.20</v>
          </cell>
          <cell r="O3669"/>
          <cell r="P3669"/>
          <cell r="Q3669" t="str">
            <v>000300</v>
          </cell>
          <cell r="R3669" t="str">
            <v>ALHEEMBOUW</v>
          </cell>
          <cell r="S3669"/>
          <cell r="T3669"/>
          <cell r="U3669"/>
          <cell r="V3669">
            <v>1</v>
          </cell>
          <cell r="W3669">
            <v>44927</v>
          </cell>
          <cell r="X3669">
            <v>2023</v>
          </cell>
          <cell r="Y3669" t="str">
            <v>C</v>
          </cell>
        </row>
        <row r="3670">
          <cell r="F3670" t="str">
            <v>EVB0003669</v>
          </cell>
          <cell r="G3670" t="str">
            <v>Muur - snelbouw metselwerk PLS</v>
          </cell>
          <cell r="H3670" t="str">
            <v>binnenwanden; constructief, algemeen (verzamelniveau)</v>
          </cell>
          <cell r="I3670" t="str">
            <v>TF-WDB000001-0010-A</v>
          </cell>
          <cell r="J3670"/>
          <cell r="K3670"/>
          <cell r="L3670"/>
          <cell r="M3670"/>
          <cell r="N3670" t="str">
            <v>22.20</v>
          </cell>
          <cell r="O3670" t="str">
            <v>000347</v>
          </cell>
          <cell r="P3670" t="str">
            <v>WIENERBERGER</v>
          </cell>
          <cell r="Q3670" t="str">
            <v>000300</v>
          </cell>
          <cell r="R3670" t="str">
            <v>ALHEEMBOUW</v>
          </cell>
          <cell r="S3670" t="str">
            <v>POROTHERM</v>
          </cell>
          <cell r="T3670"/>
          <cell r="U3670"/>
          <cell r="V3670">
            <v>1</v>
          </cell>
          <cell r="W3670">
            <v>44927</v>
          </cell>
          <cell r="X3670">
            <v>2023</v>
          </cell>
          <cell r="Y3670" t="str">
            <v>C</v>
          </cell>
        </row>
        <row r="3671">
          <cell r="F3671" t="str">
            <v>EVB0003670</v>
          </cell>
          <cell r="G3671" t="str">
            <v>Muur - stijlwanden</v>
          </cell>
          <cell r="H3671" t="str">
            <v>binnenwanden; niet constructief, algemeen (verzamelniveau)</v>
          </cell>
          <cell r="I3671"/>
          <cell r="J3671"/>
          <cell r="K3671"/>
          <cell r="L3671"/>
          <cell r="M3671"/>
          <cell r="N3671" t="str">
            <v>22.10</v>
          </cell>
          <cell r="O3671"/>
          <cell r="P3671"/>
          <cell r="Q3671" t="str">
            <v>000300</v>
          </cell>
          <cell r="R3671" t="str">
            <v>ALHEEMBOUW</v>
          </cell>
          <cell r="S3671"/>
          <cell r="T3671"/>
          <cell r="U3671"/>
          <cell r="V3671">
            <v>1</v>
          </cell>
          <cell r="W3671">
            <v>44927</v>
          </cell>
          <cell r="X3671">
            <v>2023</v>
          </cell>
          <cell r="Y3671" t="str">
            <v>C</v>
          </cell>
        </row>
        <row r="3672">
          <cell r="F3672" t="str">
            <v>EVB0003671</v>
          </cell>
          <cell r="G3672" t="str">
            <v>Noodverlichting - plafond TYPE 2 rond (lens antipaniek)</v>
          </cell>
          <cell r="H3672" t="str">
            <v>centrale elektrotechnische voorz.; energie, laagspanning, lager dan 1 kV en hoger dan 100 V</v>
          </cell>
          <cell r="I3672" t="str">
            <v>ELEK TF 78</v>
          </cell>
          <cell r="J3672"/>
          <cell r="K3672"/>
          <cell r="L3672"/>
          <cell r="M3672"/>
          <cell r="N3672" t="str">
            <v>61.51</v>
          </cell>
          <cell r="O3672" t="str">
            <v>000339</v>
          </cell>
          <cell r="P3672" t="str">
            <v>ZEMPER</v>
          </cell>
          <cell r="Q3672" t="str">
            <v>000297</v>
          </cell>
          <cell r="R3672" t="str">
            <v>VMA</v>
          </cell>
          <cell r="S3672" t="str">
            <v>LSM3250LDPW</v>
          </cell>
          <cell r="T3672"/>
          <cell r="U3672"/>
          <cell r="V3672">
            <v>1</v>
          </cell>
          <cell r="W3672">
            <v>44927</v>
          </cell>
          <cell r="X3672">
            <v>2023</v>
          </cell>
          <cell r="Y3672" t="str">
            <v>C</v>
          </cell>
        </row>
        <row r="3673">
          <cell r="F3673" t="str">
            <v>EVB0003672</v>
          </cell>
          <cell r="G3673" t="str">
            <v>Plafond - beton</v>
          </cell>
          <cell r="H3673" t="str">
            <v>plafondafwerkingen; niet verlaagd, algemeen (verzamelniveau)</v>
          </cell>
          <cell r="I3673"/>
          <cell r="J3673"/>
          <cell r="K3673"/>
          <cell r="L3673"/>
          <cell r="M3673"/>
          <cell r="N3673" t="str">
            <v>45.20</v>
          </cell>
          <cell r="O3673" t="str">
            <v>000331</v>
          </cell>
          <cell r="P3673" t="str">
            <v>CAREYE BETONWERKEN BV</v>
          </cell>
          <cell r="Q3673" t="str">
            <v>000300</v>
          </cell>
          <cell r="R3673" t="str">
            <v>ALHEEMBOUW</v>
          </cell>
          <cell r="S3673"/>
          <cell r="T3673"/>
          <cell r="U3673"/>
          <cell r="V3673">
            <v>1</v>
          </cell>
          <cell r="W3673">
            <v>44927</v>
          </cell>
          <cell r="X3673">
            <v>2023</v>
          </cell>
          <cell r="Y3673" t="str">
            <v>C</v>
          </cell>
        </row>
        <row r="3674">
          <cell r="F3674" t="str">
            <v>EVB0003673</v>
          </cell>
          <cell r="G3674" t="str">
            <v>Plafond - verlaagd eilanden</v>
          </cell>
          <cell r="H3674" t="str">
            <v>plafondafwerkingen; verlaagd, algemeen (verzamelniveau)</v>
          </cell>
          <cell r="I3674" t="str">
            <v>TF-WDB000001-0018.5A</v>
          </cell>
          <cell r="J3674"/>
          <cell r="K3674"/>
          <cell r="L3674"/>
          <cell r="M3674"/>
          <cell r="N3674" t="str">
            <v>45.10</v>
          </cell>
          <cell r="O3674" t="str">
            <v>000448</v>
          </cell>
          <cell r="P3674" t="str">
            <v>ECOFON</v>
          </cell>
          <cell r="Q3674" t="str">
            <v>000303</v>
          </cell>
          <cell r="R3674" t="str">
            <v>VAN HULLE BOUWSERVICE</v>
          </cell>
          <cell r="S3674" t="str">
            <v>Master B + Solo Lite</v>
          </cell>
          <cell r="T3674"/>
          <cell r="U3674"/>
          <cell r="V3674">
            <v>1</v>
          </cell>
          <cell r="W3674">
            <v>44927</v>
          </cell>
          <cell r="X3674">
            <v>2023</v>
          </cell>
          <cell r="Y3674" t="str">
            <v>C</v>
          </cell>
        </row>
        <row r="3675">
          <cell r="F3675" t="str">
            <v>EVB0003674</v>
          </cell>
          <cell r="G3675" t="str">
            <v>Plafond - verlaagd eilanden (enkel plafondplaat)</v>
          </cell>
          <cell r="H3675" t="str">
            <v>plafondafwerkingen; verlaagd, algemeen (verzamelniveau)</v>
          </cell>
          <cell r="I3675" t="str">
            <v>TF-WDB000001-0018.5A</v>
          </cell>
          <cell r="J3675"/>
          <cell r="K3675"/>
          <cell r="L3675"/>
          <cell r="M3675"/>
          <cell r="N3675" t="str">
            <v>45.10</v>
          </cell>
          <cell r="O3675" t="str">
            <v>000448</v>
          </cell>
          <cell r="P3675" t="str">
            <v>ECOFON</v>
          </cell>
          <cell r="Q3675" t="str">
            <v>000303</v>
          </cell>
          <cell r="R3675" t="str">
            <v>VAN HULLE BOUWSERVICE</v>
          </cell>
          <cell r="S3675" t="str">
            <v>Master B + Solo Lite</v>
          </cell>
          <cell r="T3675"/>
          <cell r="U3675"/>
          <cell r="V3675">
            <v>1</v>
          </cell>
          <cell r="W3675">
            <v>44927</v>
          </cell>
          <cell r="X3675">
            <v>2023</v>
          </cell>
          <cell r="Y3675" t="str">
            <v>C</v>
          </cell>
        </row>
        <row r="3676">
          <cell r="F3676" t="str">
            <v>EVB0003675</v>
          </cell>
          <cell r="G3676" t="str">
            <v>Raam - binnenraam</v>
          </cell>
          <cell r="H3676" t="str">
            <v>binnenwandopeningen; gevuld met ramen, gesloten ramen</v>
          </cell>
          <cell r="I3676"/>
          <cell r="J3676"/>
          <cell r="K3676"/>
          <cell r="L3676"/>
          <cell r="M3676"/>
          <cell r="N3676" t="str">
            <v>32.21</v>
          </cell>
          <cell r="O3676"/>
          <cell r="P3676"/>
          <cell r="Q3676" t="str">
            <v>000298</v>
          </cell>
          <cell r="R3676" t="str">
            <v>DRAFAB</v>
          </cell>
          <cell r="S3676"/>
          <cell r="T3676"/>
          <cell r="U3676"/>
          <cell r="V3676">
            <v>1</v>
          </cell>
          <cell r="W3676">
            <v>44927</v>
          </cell>
          <cell r="X3676">
            <v>2023</v>
          </cell>
          <cell r="Y3676" t="str">
            <v>C</v>
          </cell>
        </row>
        <row r="3677">
          <cell r="F3677" t="str">
            <v>EVB0003676</v>
          </cell>
          <cell r="G3677" t="str">
            <v>Raam - buitenraam</v>
          </cell>
          <cell r="H3677" t="str">
            <v>buitenwandopeningen; gevuld met ramen, algemeen (verzamelniveau)</v>
          </cell>
          <cell r="I3677"/>
          <cell r="J3677"/>
          <cell r="K3677"/>
          <cell r="L3677"/>
          <cell r="M3677"/>
          <cell r="N3677" t="str">
            <v>31.20</v>
          </cell>
          <cell r="O3677"/>
          <cell r="P3677"/>
          <cell r="Q3677" t="str">
            <v>000302</v>
          </cell>
          <cell r="R3677" t="str">
            <v>HERMANS</v>
          </cell>
          <cell r="S3677"/>
          <cell r="T3677"/>
          <cell r="U3677"/>
          <cell r="V3677">
            <v>1</v>
          </cell>
          <cell r="W3677">
            <v>44927</v>
          </cell>
          <cell r="X3677">
            <v>2023</v>
          </cell>
          <cell r="Y3677" t="str">
            <v>C</v>
          </cell>
        </row>
        <row r="3678">
          <cell r="F3678" t="str">
            <v>EVB0003677</v>
          </cell>
          <cell r="G3678" t="str">
            <v>Raam - zonnewering automatisch</v>
          </cell>
          <cell r="H3678" t="str">
            <v>vaste gebruikersvoorzieningen; standaard, lichtweringen</v>
          </cell>
          <cell r="I3678"/>
          <cell r="J3678"/>
          <cell r="K3678"/>
          <cell r="L3678"/>
          <cell r="M3678"/>
          <cell r="N3678" t="str">
            <v>72.12</v>
          </cell>
          <cell r="O3678"/>
          <cell r="P3678"/>
          <cell r="Q3678" t="str">
            <v>000309</v>
          </cell>
          <cell r="R3678" t="str">
            <v>ZORA</v>
          </cell>
          <cell r="S3678"/>
          <cell r="T3678"/>
          <cell r="U3678"/>
          <cell r="V3678">
            <v>1</v>
          </cell>
          <cell r="W3678">
            <v>44927</v>
          </cell>
          <cell r="X3678">
            <v>2023</v>
          </cell>
          <cell r="Y3678" t="str">
            <v>C</v>
          </cell>
        </row>
        <row r="3679">
          <cell r="F3679" t="str">
            <v>EVB0003678</v>
          </cell>
          <cell r="G3679" t="str">
            <v>Ventilatie - extractie - muur-/wandrooster</v>
          </cell>
          <cell r="H3679" t="str">
            <v>luchtbehandeling; centrale mechanische ventilatie, algemeen (verzamelniveau)</v>
          </cell>
          <cell r="I3679" t="str">
            <v>HVAC TF 54</v>
          </cell>
          <cell r="J3679"/>
          <cell r="K3679"/>
          <cell r="L3679"/>
          <cell r="M3679"/>
          <cell r="N3679" t="str">
            <v>57.50</v>
          </cell>
          <cell r="O3679" t="str">
            <v>000388</v>
          </cell>
          <cell r="P3679" t="str">
            <v>TROX</v>
          </cell>
          <cell r="Q3679" t="str">
            <v>000301</v>
          </cell>
          <cell r="R3679" t="str">
            <v>GEZEL</v>
          </cell>
          <cell r="S3679" t="str">
            <v>X-Grille modular</v>
          </cell>
          <cell r="T3679"/>
          <cell r="U3679"/>
          <cell r="V3679">
            <v>1</v>
          </cell>
          <cell r="W3679">
            <v>44927</v>
          </cell>
          <cell r="X3679">
            <v>2023</v>
          </cell>
          <cell r="Y3679" t="str">
            <v>C</v>
          </cell>
        </row>
        <row r="3680">
          <cell r="F3680" t="str">
            <v>EVB0003679</v>
          </cell>
          <cell r="G3680" t="str">
            <v>Ventilatie - pulsie - geperforeerd ventilatiekanaal</v>
          </cell>
          <cell r="H3680" t="str">
            <v>luchtbehandeling; centrale mechanische ventilatie, algemeen (verzamelniveau)</v>
          </cell>
          <cell r="I3680" t="str">
            <v>HVAC TF 58</v>
          </cell>
          <cell r="J3680"/>
          <cell r="K3680"/>
          <cell r="L3680"/>
          <cell r="M3680"/>
          <cell r="N3680" t="str">
            <v>57.50</v>
          </cell>
          <cell r="O3680" t="str">
            <v>000387</v>
          </cell>
          <cell r="P3680" t="str">
            <v>AIR Technologies</v>
          </cell>
          <cell r="Q3680" t="str">
            <v>000310</v>
          </cell>
          <cell r="R3680" t="str">
            <v>TM Technics</v>
          </cell>
          <cell r="S3680" t="str">
            <v>Diffusie met hoge inductie</v>
          </cell>
          <cell r="T3680"/>
          <cell r="U3680"/>
          <cell r="V3680">
            <v>1</v>
          </cell>
          <cell r="W3680">
            <v>44927</v>
          </cell>
          <cell r="X3680">
            <v>2023</v>
          </cell>
          <cell r="Y3680" t="str">
            <v>C</v>
          </cell>
        </row>
        <row r="3681">
          <cell r="F3681" t="str">
            <v>EVB0003680</v>
          </cell>
          <cell r="G3681" t="str">
            <v>Verlichting - opbouw (1200 x 200 mm)</v>
          </cell>
          <cell r="H3681" t="str">
            <v>verlichting; standaard, bewaakt, algemeen (verzamelniveau)</v>
          </cell>
          <cell r="I3681" t="str">
            <v>ELEK TF 48/49/50</v>
          </cell>
          <cell r="J3681"/>
          <cell r="K3681"/>
          <cell r="L3681"/>
          <cell r="M3681"/>
          <cell r="N3681" t="str">
            <v>63.40</v>
          </cell>
          <cell r="O3681" t="str">
            <v>000441</v>
          </cell>
          <cell r="P3681" t="str">
            <v>PHILIPS CoreLine Opbouw</v>
          </cell>
          <cell r="Q3681" t="str">
            <v>000297</v>
          </cell>
          <cell r="R3681" t="str">
            <v>VMA</v>
          </cell>
          <cell r="S3681"/>
          <cell r="T3681"/>
          <cell r="U3681"/>
          <cell r="V3681">
            <v>1</v>
          </cell>
          <cell r="W3681">
            <v>44927</v>
          </cell>
          <cell r="X3681">
            <v>2023</v>
          </cell>
          <cell r="Y3681" t="str">
            <v>C</v>
          </cell>
        </row>
        <row r="3682">
          <cell r="F3682" t="str">
            <v>EVB0003681</v>
          </cell>
          <cell r="G3682" t="str">
            <v>Verlichting - KNX-aanwezigheidsdetector</v>
          </cell>
          <cell r="H3682" t="str">
            <v>verlichting; standaard, bewaakt, algemeen (verzamelniveau)</v>
          </cell>
          <cell r="I3682" t="str">
            <v>ELEK TF 42</v>
          </cell>
          <cell r="J3682"/>
          <cell r="K3682"/>
          <cell r="L3682"/>
          <cell r="M3682"/>
          <cell r="N3682" t="str">
            <v>63.40</v>
          </cell>
          <cell r="O3682" t="str">
            <v>000346</v>
          </cell>
          <cell r="P3682" t="str">
            <v>ESYLUX</v>
          </cell>
          <cell r="Q3682" t="str">
            <v>000297</v>
          </cell>
          <cell r="R3682" t="str">
            <v>VMA</v>
          </cell>
          <cell r="S3682" t="str">
            <v>PD-C 360i/8 KNX UP</v>
          </cell>
          <cell r="T3682"/>
          <cell r="U3682"/>
          <cell r="V3682">
            <v>1</v>
          </cell>
          <cell r="W3682">
            <v>44927</v>
          </cell>
          <cell r="X3682">
            <v>2023</v>
          </cell>
          <cell r="Y3682" t="str">
            <v>C</v>
          </cell>
        </row>
        <row r="3683">
          <cell r="F3683" t="str">
            <v>EVB0003682</v>
          </cell>
          <cell r="G3683" t="str">
            <v>Vloer - tegel 150/150 wit-geel</v>
          </cell>
          <cell r="H3683" t="str">
            <v>vloerafwerkingen; niet verhoogd, algemeen (verzamelniveau)</v>
          </cell>
          <cell r="I3683" t="str">
            <v>TF-WDB000001-0300.A</v>
          </cell>
          <cell r="J3683"/>
          <cell r="K3683"/>
          <cell r="L3683"/>
          <cell r="M3683"/>
          <cell r="N3683" t="str">
            <v>43.20</v>
          </cell>
          <cell r="O3683"/>
          <cell r="P3683"/>
          <cell r="Q3683"/>
          <cell r="R3683"/>
          <cell r="S3683"/>
          <cell r="T3683"/>
          <cell r="U3683"/>
          <cell r="V3683">
            <v>1</v>
          </cell>
          <cell r="W3683">
            <v>44927</v>
          </cell>
          <cell r="X3683">
            <v>2023</v>
          </cell>
          <cell r="Y3683" t="str">
            <v>C</v>
          </cell>
        </row>
        <row r="3684">
          <cell r="F3684" t="str">
            <v>EVB0003683</v>
          </cell>
          <cell r="G3684" t="str">
            <v>Beveiliging - Dualdetector (beweging)</v>
          </cell>
          <cell r="H3684" t="str">
            <v>beveiliging; overlast, detectie en alarmering, algemeen (verzamelniveau)</v>
          </cell>
          <cell r="I3684" t="str">
            <v>ELEK TF 133</v>
          </cell>
          <cell r="J3684"/>
          <cell r="K3684"/>
          <cell r="L3684"/>
          <cell r="M3684"/>
          <cell r="N3684" t="str">
            <v>65.30</v>
          </cell>
          <cell r="O3684" t="str">
            <v>000349</v>
          </cell>
          <cell r="P3684" t="str">
            <v>VANDERBILT</v>
          </cell>
          <cell r="Q3684" t="str">
            <v>000297</v>
          </cell>
          <cell r="R3684" t="str">
            <v>VMA</v>
          </cell>
          <cell r="S3684" t="str">
            <v>PDM-IXA12</v>
          </cell>
          <cell r="T3684"/>
          <cell r="U3684"/>
          <cell r="V3684">
            <v>1</v>
          </cell>
          <cell r="W3684">
            <v>44927</v>
          </cell>
          <cell r="X3684">
            <v>2023</v>
          </cell>
          <cell r="Y3684" t="str">
            <v>C</v>
          </cell>
        </row>
        <row r="3685">
          <cell r="F3685" t="str">
            <v>EVB0003684</v>
          </cell>
          <cell r="G3685" t="str">
            <v>Brand - automatische branddetectie</v>
          </cell>
          <cell r="H3685" t="str">
            <v>beveiliging; brand, detectie en alarmering</v>
          </cell>
          <cell r="I3685" t="str">
            <v>ELEK TF 145</v>
          </cell>
          <cell r="J3685"/>
          <cell r="K3685"/>
          <cell r="L3685"/>
          <cell r="M3685"/>
          <cell r="N3685" t="str">
            <v>65.11</v>
          </cell>
          <cell r="O3685" t="str">
            <v>000324</v>
          </cell>
          <cell r="P3685" t="str">
            <v>BOSCH</v>
          </cell>
          <cell r="Q3685" t="str">
            <v>000297</v>
          </cell>
          <cell r="R3685" t="str">
            <v>VMA</v>
          </cell>
          <cell r="S3685" t="str">
            <v>FAP-0420 (AVENAR detector 4000)</v>
          </cell>
          <cell r="T3685"/>
          <cell r="U3685"/>
          <cell r="V3685">
            <v>1</v>
          </cell>
          <cell r="W3685">
            <v>44927</v>
          </cell>
          <cell r="X3685">
            <v>2023</v>
          </cell>
          <cell r="Y3685" t="str">
            <v>C</v>
          </cell>
        </row>
        <row r="3686">
          <cell r="F3686" t="str">
            <v>EVB0003685</v>
          </cell>
          <cell r="G3686" t="str">
            <v>Communicatie - luidspreker Type 1 (rond opbouw)</v>
          </cell>
          <cell r="H3686" t="str">
            <v>communicatie; overdracht van geluid/spraak, geluidsdistributie</v>
          </cell>
          <cell r="I3686" t="str">
            <v>ELEK TF 176</v>
          </cell>
          <cell r="J3686"/>
          <cell r="K3686"/>
          <cell r="L3686"/>
          <cell r="M3686"/>
          <cell r="N3686" t="str">
            <v>64.24</v>
          </cell>
          <cell r="O3686" t="str">
            <v>000325</v>
          </cell>
          <cell r="P3686" t="str">
            <v>AUDAC</v>
          </cell>
          <cell r="Q3686" t="str">
            <v>000297</v>
          </cell>
          <cell r="R3686" t="str">
            <v>VMA</v>
          </cell>
          <cell r="S3686" t="str">
            <v>NELO706/W</v>
          </cell>
          <cell r="T3686"/>
          <cell r="U3686"/>
          <cell r="V3686">
            <v>1</v>
          </cell>
          <cell r="W3686">
            <v>44927</v>
          </cell>
          <cell r="X3686">
            <v>2023</v>
          </cell>
          <cell r="Y3686" t="str">
            <v>C</v>
          </cell>
        </row>
        <row r="3687">
          <cell r="F3687" t="str">
            <v>EVB0003686</v>
          </cell>
          <cell r="G3687" t="str">
            <v>Communicatie - aansluitdoos data/telefonie RJ45 enkel</v>
          </cell>
          <cell r="H3687" t="str">
            <v>communicatie; overdracht van signalen, algemeen (verzamelniveau)</v>
          </cell>
          <cell r="I3687" t="str">
            <v>ELEK TF 119</v>
          </cell>
          <cell r="J3687"/>
          <cell r="K3687"/>
          <cell r="L3687"/>
          <cell r="M3687"/>
          <cell r="N3687" t="str">
            <v>64.10</v>
          </cell>
          <cell r="O3687" t="str">
            <v>000326</v>
          </cell>
          <cell r="P3687" t="str">
            <v>R&amp;M</v>
          </cell>
          <cell r="Q3687" t="str">
            <v>000297</v>
          </cell>
          <cell r="R3687" t="str">
            <v>VMA</v>
          </cell>
          <cell r="S3687" t="str">
            <v>R813508 - 977803015 - RJ45/s</v>
          </cell>
          <cell r="T3687"/>
          <cell r="U3687"/>
          <cell r="V3687">
            <v>1</v>
          </cell>
          <cell r="W3687">
            <v>44927</v>
          </cell>
          <cell r="X3687">
            <v>2023</v>
          </cell>
          <cell r="Y3687" t="str">
            <v>C</v>
          </cell>
        </row>
        <row r="3688">
          <cell r="F3688" t="str">
            <v>EVB0003687</v>
          </cell>
          <cell r="G3688" t="str">
            <v>Communicatie - HDMI kabel uit de muur</v>
          </cell>
          <cell r="H3688" t="str">
            <v>communicatie; overdracht van signalen, algemeen (verzamelniveau)</v>
          </cell>
          <cell r="I3688"/>
          <cell r="J3688"/>
          <cell r="K3688"/>
          <cell r="L3688"/>
          <cell r="M3688"/>
          <cell r="N3688" t="str">
            <v>64.10</v>
          </cell>
          <cell r="O3688"/>
          <cell r="P3688"/>
          <cell r="Q3688" t="str">
            <v>000297</v>
          </cell>
          <cell r="R3688" t="str">
            <v>VMA</v>
          </cell>
          <cell r="S3688"/>
          <cell r="T3688"/>
          <cell r="U3688"/>
          <cell r="V3688">
            <v>1</v>
          </cell>
          <cell r="W3688">
            <v>44927</v>
          </cell>
          <cell r="X3688">
            <v>2023</v>
          </cell>
          <cell r="Y3688" t="str">
            <v>C</v>
          </cell>
        </row>
        <row r="3689">
          <cell r="F3689" t="str">
            <v>EVB0003688</v>
          </cell>
          <cell r="G3689" t="str">
            <v>Communicatie - USB kabel uit de muur</v>
          </cell>
          <cell r="H3689" t="str">
            <v>communicatie; overdracht van signalen, algemeen (verzamelniveau)</v>
          </cell>
          <cell r="I3689"/>
          <cell r="J3689"/>
          <cell r="K3689"/>
          <cell r="L3689"/>
          <cell r="M3689"/>
          <cell r="N3689" t="str">
            <v>64.10</v>
          </cell>
          <cell r="O3689"/>
          <cell r="P3689"/>
          <cell r="Q3689" t="str">
            <v>000297</v>
          </cell>
          <cell r="R3689" t="str">
            <v>VMA</v>
          </cell>
          <cell r="S3689"/>
          <cell r="T3689"/>
          <cell r="U3689"/>
          <cell r="V3689">
            <v>1</v>
          </cell>
          <cell r="W3689">
            <v>44927</v>
          </cell>
          <cell r="X3689">
            <v>2023</v>
          </cell>
          <cell r="Y3689" t="str">
            <v>C</v>
          </cell>
        </row>
        <row r="3690">
          <cell r="F3690" t="str">
            <v>EVB0003689</v>
          </cell>
          <cell r="G3690" t="str">
            <v>Communicatie - WIFI Accespoint plafond</v>
          </cell>
          <cell r="H3690" t="str">
            <v>communicatie; overdracht van signalen, algemeen (verzamelniveau)</v>
          </cell>
          <cell r="I3690" t="str">
            <v>TF WDB000001-0053</v>
          </cell>
          <cell r="J3690"/>
          <cell r="K3690"/>
          <cell r="L3690"/>
          <cell r="M3690"/>
          <cell r="N3690" t="str">
            <v>64.10</v>
          </cell>
          <cell r="O3690" t="str">
            <v>000336</v>
          </cell>
          <cell r="P3690" t="str">
            <v>RUCKUS</v>
          </cell>
          <cell r="Q3690" t="str">
            <v>000297</v>
          </cell>
          <cell r="R3690" t="str">
            <v>VMA</v>
          </cell>
          <cell r="S3690" t="str">
            <v>R650</v>
          </cell>
          <cell r="T3690"/>
          <cell r="U3690"/>
          <cell r="V3690">
            <v>1</v>
          </cell>
          <cell r="W3690">
            <v>44927</v>
          </cell>
          <cell r="X3690">
            <v>2023</v>
          </cell>
          <cell r="Y3690" t="str">
            <v>C</v>
          </cell>
        </row>
        <row r="3691">
          <cell r="F3691" t="str">
            <v>EVB0003690</v>
          </cell>
          <cell r="G3691" t="str">
            <v>CV &amp; Ventilatie - Ruimtevoeler</v>
          </cell>
          <cell r="H3691" t="str">
            <v>regeling klimaat en sanitair; centrale melding, meting en sturing, algemeen (verzamelniveau)</v>
          </cell>
          <cell r="I3691"/>
          <cell r="J3691"/>
          <cell r="K3691"/>
          <cell r="L3691"/>
          <cell r="M3691"/>
          <cell r="N3691" t="str">
            <v>58.20</v>
          </cell>
          <cell r="O3691" t="str">
            <v>000250</v>
          </cell>
          <cell r="P3691" t="str">
            <v>Schneider</v>
          </cell>
          <cell r="Q3691" t="str">
            <v>000301</v>
          </cell>
          <cell r="R3691" t="str">
            <v>GEZEL</v>
          </cell>
          <cell r="S3691" t="str">
            <v>SLPWXCX</v>
          </cell>
          <cell r="T3691"/>
          <cell r="U3691"/>
          <cell r="V3691">
            <v>1</v>
          </cell>
          <cell r="W3691">
            <v>44927</v>
          </cell>
          <cell r="X3691">
            <v>2023</v>
          </cell>
          <cell r="Y3691" t="str">
            <v>C</v>
          </cell>
        </row>
        <row r="3692">
          <cell r="F3692" t="str">
            <v>EVB0003691</v>
          </cell>
          <cell r="G3692" t="str">
            <v>Deur - binnendeur enkel Type 1 met zijraam - cilinderslot</v>
          </cell>
          <cell r="H3692" t="str">
            <v>binnenwandopeningen; gevuld met deuren, algemeen (verzamelniveau)</v>
          </cell>
          <cell r="I3692"/>
          <cell r="J3692"/>
          <cell r="K3692"/>
          <cell r="L3692"/>
          <cell r="M3692"/>
          <cell r="N3692" t="str">
            <v>32.30</v>
          </cell>
          <cell r="O3692"/>
          <cell r="P3692"/>
          <cell r="Q3692" t="str">
            <v>000298</v>
          </cell>
          <cell r="R3692" t="str">
            <v>DRAFAB</v>
          </cell>
          <cell r="S3692"/>
          <cell r="T3692"/>
          <cell r="U3692"/>
          <cell r="V3692">
            <v>1</v>
          </cell>
          <cell r="W3692">
            <v>44927</v>
          </cell>
          <cell r="X3692">
            <v>2023</v>
          </cell>
          <cell r="Y3692" t="str">
            <v>C</v>
          </cell>
        </row>
        <row r="3693">
          <cell r="F3693" t="str">
            <v>EVB0003692</v>
          </cell>
          <cell r="G3693" t="str">
            <v>Deur - buitendeur (dubbel, beglaasd &amp; bovenraam) - cilinderslot</v>
          </cell>
          <cell r="H3693" t="str">
            <v>buitenwandopeningen; gevuld met deuren, algemeen (verzamelniveau)</v>
          </cell>
          <cell r="I3693"/>
          <cell r="J3693"/>
          <cell r="K3693"/>
          <cell r="L3693"/>
          <cell r="M3693"/>
          <cell r="N3693" t="str">
            <v>31.30</v>
          </cell>
          <cell r="O3693"/>
          <cell r="P3693"/>
          <cell r="Q3693" t="str">
            <v>000302</v>
          </cell>
          <cell r="R3693" t="str">
            <v>HERMANS</v>
          </cell>
          <cell r="S3693"/>
          <cell r="T3693"/>
          <cell r="U3693"/>
          <cell r="V3693">
            <v>1</v>
          </cell>
          <cell r="W3693">
            <v>44927</v>
          </cell>
          <cell r="X3693">
            <v>2023</v>
          </cell>
          <cell r="Y3693" t="str">
            <v>C</v>
          </cell>
        </row>
        <row r="3694">
          <cell r="F3694" t="str">
            <v>EVB0003693</v>
          </cell>
          <cell r="G3694" t="str">
            <v>Elektriciteit - schakelaars verlichting</v>
          </cell>
          <cell r="H3694" t="str">
            <v>centrale elektrotechnische voorz.; energie, laagspanning, algemeen</v>
          </cell>
          <cell r="I3694" t="str">
            <v>ELEK TF 37</v>
          </cell>
          <cell r="J3694"/>
          <cell r="K3694"/>
          <cell r="L3694"/>
          <cell r="M3694"/>
          <cell r="N3694" t="str">
            <v>61.50</v>
          </cell>
          <cell r="O3694" t="str">
            <v>000327</v>
          </cell>
          <cell r="P3694" t="str">
            <v>NIKO</v>
          </cell>
          <cell r="Q3694" t="str">
            <v>000297</v>
          </cell>
          <cell r="R3694" t="str">
            <v>VMA</v>
          </cell>
          <cell r="S3694" t="str">
            <v>100-66600 / 66602 / 66603</v>
          </cell>
          <cell r="T3694"/>
          <cell r="U3694"/>
          <cell r="V3694">
            <v>1</v>
          </cell>
          <cell r="W3694">
            <v>44927</v>
          </cell>
          <cell r="X3694">
            <v>2023</v>
          </cell>
          <cell r="Y3694" t="str">
            <v>C</v>
          </cell>
        </row>
        <row r="3695">
          <cell r="F3695" t="str">
            <v>EVB0003694</v>
          </cell>
          <cell r="G3695" t="str">
            <v>Elektriciteit - schakelaars zonnewering</v>
          </cell>
          <cell r="H3695" t="str">
            <v>centrale elektrotechnische voorz.; energie, laagspanning, algemeen</v>
          </cell>
          <cell r="I3695" t="str">
            <v>ELEK TF 37</v>
          </cell>
          <cell r="J3695"/>
          <cell r="K3695"/>
          <cell r="L3695"/>
          <cell r="M3695"/>
          <cell r="N3695" t="str">
            <v>61.50</v>
          </cell>
          <cell r="O3695" t="str">
            <v>000327</v>
          </cell>
          <cell r="P3695" t="str">
            <v>NIKO</v>
          </cell>
          <cell r="Q3695" t="str">
            <v>000297</v>
          </cell>
          <cell r="R3695" t="str">
            <v>VMA</v>
          </cell>
          <cell r="S3695" t="str">
            <v>100-66600 / 66602 / 66603</v>
          </cell>
          <cell r="T3695"/>
          <cell r="U3695"/>
          <cell r="V3695">
            <v>1</v>
          </cell>
          <cell r="W3695">
            <v>44927</v>
          </cell>
          <cell r="X3695">
            <v>2023</v>
          </cell>
          <cell r="Y3695" t="str">
            <v>C</v>
          </cell>
        </row>
        <row r="3696">
          <cell r="F3696" t="str">
            <v>EVB0003695</v>
          </cell>
          <cell r="G3696" t="str">
            <v>Elektriciteit - stopcontact 220V</v>
          </cell>
          <cell r="H3696" t="str">
            <v>centrale elektrotechnische voorz.; energie, laagspanning, algemeen</v>
          </cell>
          <cell r="I3696" t="str">
            <v>ELEK TF 37</v>
          </cell>
          <cell r="J3696"/>
          <cell r="K3696"/>
          <cell r="L3696"/>
          <cell r="M3696"/>
          <cell r="N3696" t="str">
            <v>61.50</v>
          </cell>
          <cell r="O3696" t="str">
            <v>000327</v>
          </cell>
          <cell r="P3696" t="str">
            <v>NIKO</v>
          </cell>
          <cell r="Q3696" t="str">
            <v>000297</v>
          </cell>
          <cell r="R3696" t="str">
            <v>VMA</v>
          </cell>
          <cell r="S3696" t="str">
            <v>100-66600 / 66602 / 66603</v>
          </cell>
          <cell r="T3696"/>
          <cell r="U3696"/>
          <cell r="V3696">
            <v>1</v>
          </cell>
          <cell r="W3696">
            <v>44927</v>
          </cell>
          <cell r="X3696">
            <v>2023</v>
          </cell>
          <cell r="Y3696" t="str">
            <v>C</v>
          </cell>
        </row>
        <row r="3697">
          <cell r="F3697" t="str">
            <v>EVB0003696</v>
          </cell>
          <cell r="G3697" t="str">
            <v>Muur - beton</v>
          </cell>
          <cell r="H3697" t="str">
            <v>binnenwanden; constructief, algemeen (verzamelniveau)</v>
          </cell>
          <cell r="I3697"/>
          <cell r="J3697"/>
          <cell r="K3697"/>
          <cell r="L3697"/>
          <cell r="M3697"/>
          <cell r="N3697" t="str">
            <v>22.20</v>
          </cell>
          <cell r="O3697" t="str">
            <v>000198</v>
          </cell>
          <cell r="P3697" t="str">
            <v>Prefaco</v>
          </cell>
          <cell r="Q3697" t="str">
            <v>000300</v>
          </cell>
          <cell r="R3697" t="str">
            <v>ALHEEMBOUW</v>
          </cell>
          <cell r="S3697"/>
          <cell r="T3697"/>
          <cell r="U3697"/>
          <cell r="V3697">
            <v>1</v>
          </cell>
          <cell r="W3697">
            <v>44927</v>
          </cell>
          <cell r="X3697">
            <v>2023</v>
          </cell>
          <cell r="Y3697" t="str">
            <v>C</v>
          </cell>
        </row>
        <row r="3698">
          <cell r="F3698" t="str">
            <v>EVB0003697</v>
          </cell>
          <cell r="G3698" t="str">
            <v>Muur - gyproc</v>
          </cell>
          <cell r="H3698" t="str">
            <v>binnenwanden; niet constructief, algemeen (verzamelniveau)</v>
          </cell>
          <cell r="I3698" t="str">
            <v>TF-WDB000001-0018.2.a &amp; 28-A</v>
          </cell>
          <cell r="J3698"/>
          <cell r="K3698"/>
          <cell r="L3698"/>
          <cell r="M3698"/>
          <cell r="N3698" t="str">
            <v>22.10</v>
          </cell>
          <cell r="O3698" t="str">
            <v>000351</v>
          </cell>
          <cell r="P3698" t="str">
            <v>SAINT-GOBAIN</v>
          </cell>
          <cell r="Q3698" t="str">
            <v>000303</v>
          </cell>
          <cell r="R3698" t="str">
            <v>VAN HULLE BOUWSERVICE</v>
          </cell>
          <cell r="S3698"/>
          <cell r="T3698"/>
          <cell r="U3698"/>
          <cell r="V3698">
            <v>1</v>
          </cell>
          <cell r="W3698">
            <v>44927</v>
          </cell>
          <cell r="X3698">
            <v>2023</v>
          </cell>
          <cell r="Y3698" t="str">
            <v>C</v>
          </cell>
        </row>
        <row r="3699">
          <cell r="F3699" t="str">
            <v>EVB0003698</v>
          </cell>
          <cell r="G3699" t="str">
            <v>Muur - snelbouw metselwerk PLS</v>
          </cell>
          <cell r="H3699" t="str">
            <v>binnenwanden; constructief, algemeen (verzamelniveau)</v>
          </cell>
          <cell r="I3699" t="str">
            <v>TF-WDB000001-0010-A</v>
          </cell>
          <cell r="J3699"/>
          <cell r="K3699"/>
          <cell r="L3699"/>
          <cell r="M3699"/>
          <cell r="N3699" t="str">
            <v>22.20</v>
          </cell>
          <cell r="O3699" t="str">
            <v>000347</v>
          </cell>
          <cell r="P3699" t="str">
            <v>WIENERBERGER</v>
          </cell>
          <cell r="Q3699" t="str">
            <v>000300</v>
          </cell>
          <cell r="R3699" t="str">
            <v>ALHEEMBOUW</v>
          </cell>
          <cell r="S3699" t="str">
            <v>POROTHERM</v>
          </cell>
          <cell r="T3699"/>
          <cell r="U3699"/>
          <cell r="V3699">
            <v>1</v>
          </cell>
          <cell r="W3699">
            <v>44927</v>
          </cell>
          <cell r="X3699">
            <v>2023</v>
          </cell>
          <cell r="Y3699" t="str">
            <v>C</v>
          </cell>
        </row>
        <row r="3700">
          <cell r="F3700" t="str">
            <v>EVB0003699</v>
          </cell>
          <cell r="G3700" t="str">
            <v>Muur - stijlwanden</v>
          </cell>
          <cell r="H3700" t="str">
            <v>binnenwanden; niet constructief, algemeen (verzamelniveau)</v>
          </cell>
          <cell r="I3700"/>
          <cell r="J3700"/>
          <cell r="K3700"/>
          <cell r="L3700"/>
          <cell r="M3700"/>
          <cell r="N3700" t="str">
            <v>22.10</v>
          </cell>
          <cell r="O3700"/>
          <cell r="P3700"/>
          <cell r="Q3700" t="str">
            <v>000300</v>
          </cell>
          <cell r="R3700" t="str">
            <v>ALHEEMBOUW</v>
          </cell>
          <cell r="S3700"/>
          <cell r="T3700"/>
          <cell r="U3700"/>
          <cell r="V3700">
            <v>1</v>
          </cell>
          <cell r="W3700">
            <v>44927</v>
          </cell>
          <cell r="X3700">
            <v>2023</v>
          </cell>
          <cell r="Y3700" t="str">
            <v>C</v>
          </cell>
        </row>
        <row r="3701">
          <cell r="F3701" t="str">
            <v>EVB0003700</v>
          </cell>
          <cell r="G3701" t="str">
            <v>Noodverlichting - plafond TYPE 2 rond (lens antipaniek)</v>
          </cell>
          <cell r="H3701" t="str">
            <v>centrale elektrotechnische voorz.; energie, laagspanning, lager dan 1 kV en hoger dan 100 V</v>
          </cell>
          <cell r="I3701" t="str">
            <v>ELEK TF 78</v>
          </cell>
          <cell r="J3701"/>
          <cell r="K3701"/>
          <cell r="L3701"/>
          <cell r="M3701"/>
          <cell r="N3701" t="str">
            <v>61.51</v>
          </cell>
          <cell r="O3701" t="str">
            <v>000339</v>
          </cell>
          <cell r="P3701" t="str">
            <v>ZEMPER</v>
          </cell>
          <cell r="Q3701" t="str">
            <v>000297</v>
          </cell>
          <cell r="R3701" t="str">
            <v>VMA</v>
          </cell>
          <cell r="S3701" t="str">
            <v>LSM3250LDPW</v>
          </cell>
          <cell r="T3701"/>
          <cell r="U3701"/>
          <cell r="V3701">
            <v>1</v>
          </cell>
          <cell r="W3701">
            <v>44927</v>
          </cell>
          <cell r="X3701">
            <v>2023</v>
          </cell>
          <cell r="Y3701" t="str">
            <v>C</v>
          </cell>
        </row>
        <row r="3702">
          <cell r="F3702" t="str">
            <v>EVB0003701</v>
          </cell>
          <cell r="G3702" t="str">
            <v>Plafond - beton</v>
          </cell>
          <cell r="H3702" t="str">
            <v>plafondafwerkingen; niet verlaagd, algemeen (verzamelniveau)</v>
          </cell>
          <cell r="I3702"/>
          <cell r="J3702"/>
          <cell r="K3702"/>
          <cell r="L3702"/>
          <cell r="M3702"/>
          <cell r="N3702" t="str">
            <v>45.20</v>
          </cell>
          <cell r="O3702" t="str">
            <v>000331</v>
          </cell>
          <cell r="P3702" t="str">
            <v>CAREYE BETONWERKEN BV</v>
          </cell>
          <cell r="Q3702" t="str">
            <v>000300</v>
          </cell>
          <cell r="R3702" t="str">
            <v>ALHEEMBOUW</v>
          </cell>
          <cell r="S3702"/>
          <cell r="T3702"/>
          <cell r="U3702"/>
          <cell r="V3702">
            <v>1</v>
          </cell>
          <cell r="W3702">
            <v>44927</v>
          </cell>
          <cell r="X3702">
            <v>2023</v>
          </cell>
          <cell r="Y3702" t="str">
            <v>C</v>
          </cell>
        </row>
        <row r="3703">
          <cell r="F3703" t="str">
            <v>EVB0003702</v>
          </cell>
          <cell r="G3703" t="str">
            <v>Plafond - verlaagd eilanden</v>
          </cell>
          <cell r="H3703" t="str">
            <v>plafondafwerkingen; verlaagd, algemeen (verzamelniveau)</v>
          </cell>
          <cell r="I3703" t="str">
            <v>TF-WDB000001-0018.5A</v>
          </cell>
          <cell r="J3703"/>
          <cell r="K3703"/>
          <cell r="L3703"/>
          <cell r="M3703"/>
          <cell r="N3703" t="str">
            <v>45.10</v>
          </cell>
          <cell r="O3703" t="str">
            <v>000448</v>
          </cell>
          <cell r="P3703" t="str">
            <v>ECOFON</v>
          </cell>
          <cell r="Q3703" t="str">
            <v>000303</v>
          </cell>
          <cell r="R3703" t="str">
            <v>VAN HULLE BOUWSERVICE</v>
          </cell>
          <cell r="S3703" t="str">
            <v>Master B + Solo Lite</v>
          </cell>
          <cell r="T3703"/>
          <cell r="U3703"/>
          <cell r="V3703">
            <v>1</v>
          </cell>
          <cell r="W3703">
            <v>44927</v>
          </cell>
          <cell r="X3703">
            <v>2023</v>
          </cell>
          <cell r="Y3703" t="str">
            <v>C</v>
          </cell>
        </row>
        <row r="3704">
          <cell r="F3704" t="str">
            <v>EVB0003703</v>
          </cell>
          <cell r="G3704" t="str">
            <v>Plafond - verlaagd eilanden (enkel plafondplaat)</v>
          </cell>
          <cell r="H3704" t="str">
            <v>plafondafwerkingen; verlaagd, algemeen (verzamelniveau)</v>
          </cell>
          <cell r="I3704" t="str">
            <v>TF-WDB000001-0018.5A</v>
          </cell>
          <cell r="J3704"/>
          <cell r="K3704"/>
          <cell r="L3704"/>
          <cell r="M3704"/>
          <cell r="N3704" t="str">
            <v>45.10</v>
          </cell>
          <cell r="O3704" t="str">
            <v>000448</v>
          </cell>
          <cell r="P3704" t="str">
            <v>ECOFON</v>
          </cell>
          <cell r="Q3704" t="str">
            <v>000303</v>
          </cell>
          <cell r="R3704" t="str">
            <v>VAN HULLE BOUWSERVICE</v>
          </cell>
          <cell r="S3704" t="str">
            <v>Master B + Solo Lite</v>
          </cell>
          <cell r="T3704"/>
          <cell r="U3704"/>
          <cell r="V3704">
            <v>1</v>
          </cell>
          <cell r="W3704">
            <v>44927</v>
          </cell>
          <cell r="X3704">
            <v>2023</v>
          </cell>
          <cell r="Y3704" t="str">
            <v>C</v>
          </cell>
        </row>
        <row r="3705">
          <cell r="F3705" t="str">
            <v>EVB0003704</v>
          </cell>
          <cell r="G3705" t="str">
            <v>Raam - binnenraam</v>
          </cell>
          <cell r="H3705" t="str">
            <v>binnenwandopeningen; gevuld met ramen, gesloten ramen</v>
          </cell>
          <cell r="I3705"/>
          <cell r="J3705"/>
          <cell r="K3705"/>
          <cell r="L3705"/>
          <cell r="M3705"/>
          <cell r="N3705" t="str">
            <v>32.21</v>
          </cell>
          <cell r="O3705"/>
          <cell r="P3705"/>
          <cell r="Q3705" t="str">
            <v>000298</v>
          </cell>
          <cell r="R3705" t="str">
            <v>DRAFAB</v>
          </cell>
          <cell r="S3705"/>
          <cell r="T3705"/>
          <cell r="U3705"/>
          <cell r="V3705">
            <v>1</v>
          </cell>
          <cell r="W3705">
            <v>44927</v>
          </cell>
          <cell r="X3705">
            <v>2023</v>
          </cell>
          <cell r="Y3705" t="str">
            <v>C</v>
          </cell>
        </row>
        <row r="3706">
          <cell r="F3706" t="str">
            <v>EVB0003705</v>
          </cell>
          <cell r="G3706" t="str">
            <v>Raam - buitenraam</v>
          </cell>
          <cell r="H3706" t="str">
            <v>buitenwandopeningen; gevuld met ramen, algemeen (verzamelniveau)</v>
          </cell>
          <cell r="I3706"/>
          <cell r="J3706"/>
          <cell r="K3706"/>
          <cell r="L3706"/>
          <cell r="M3706"/>
          <cell r="N3706" t="str">
            <v>31.20</v>
          </cell>
          <cell r="O3706"/>
          <cell r="P3706"/>
          <cell r="Q3706" t="str">
            <v>000302</v>
          </cell>
          <cell r="R3706" t="str">
            <v>HERMANS</v>
          </cell>
          <cell r="S3706"/>
          <cell r="T3706"/>
          <cell r="U3706"/>
          <cell r="V3706">
            <v>1</v>
          </cell>
          <cell r="W3706">
            <v>44927</v>
          </cell>
          <cell r="X3706">
            <v>2023</v>
          </cell>
          <cell r="Y3706" t="str">
            <v>C</v>
          </cell>
        </row>
        <row r="3707">
          <cell r="F3707" t="str">
            <v>EVB0003706</v>
          </cell>
          <cell r="G3707" t="str">
            <v>Raam - zonnewering automatisch</v>
          </cell>
          <cell r="H3707" t="str">
            <v>vaste gebruikersvoorzieningen; standaard, lichtweringen</v>
          </cell>
          <cell r="I3707"/>
          <cell r="J3707"/>
          <cell r="K3707"/>
          <cell r="L3707"/>
          <cell r="M3707"/>
          <cell r="N3707" t="str">
            <v>72.12</v>
          </cell>
          <cell r="O3707"/>
          <cell r="P3707"/>
          <cell r="Q3707" t="str">
            <v>000309</v>
          </cell>
          <cell r="R3707" t="str">
            <v>ZORA</v>
          </cell>
          <cell r="S3707"/>
          <cell r="T3707"/>
          <cell r="U3707"/>
          <cell r="V3707">
            <v>1</v>
          </cell>
          <cell r="W3707">
            <v>44927</v>
          </cell>
          <cell r="X3707">
            <v>2023</v>
          </cell>
          <cell r="Y3707" t="str">
            <v>C</v>
          </cell>
        </row>
        <row r="3708">
          <cell r="F3708" t="str">
            <v>EVB0003707</v>
          </cell>
          <cell r="G3708" t="str">
            <v>Ventilatie - extractie - muur-/wandrooster</v>
          </cell>
          <cell r="H3708" t="str">
            <v>luchtbehandeling; centrale mechanische ventilatie, algemeen (verzamelniveau)</v>
          </cell>
          <cell r="I3708" t="str">
            <v>HVAC TF 54</v>
          </cell>
          <cell r="J3708"/>
          <cell r="K3708"/>
          <cell r="L3708"/>
          <cell r="M3708"/>
          <cell r="N3708" t="str">
            <v>57.50</v>
          </cell>
          <cell r="O3708" t="str">
            <v>000388</v>
          </cell>
          <cell r="P3708" t="str">
            <v>TROX</v>
          </cell>
          <cell r="Q3708" t="str">
            <v>000301</v>
          </cell>
          <cell r="R3708" t="str">
            <v>GEZEL</v>
          </cell>
          <cell r="S3708" t="str">
            <v>X-Grille modular</v>
          </cell>
          <cell r="T3708"/>
          <cell r="U3708"/>
          <cell r="V3708">
            <v>1</v>
          </cell>
          <cell r="W3708">
            <v>44927</v>
          </cell>
          <cell r="X3708">
            <v>2023</v>
          </cell>
          <cell r="Y3708" t="str">
            <v>C</v>
          </cell>
        </row>
        <row r="3709">
          <cell r="F3709" t="str">
            <v>EVB0003708</v>
          </cell>
          <cell r="G3709" t="str">
            <v>Ventilatie - pulsie - geperforeerd ventilatiekanaal</v>
          </cell>
          <cell r="H3709" t="str">
            <v>luchtbehandeling; centrale mechanische ventilatie, algemeen (verzamelniveau)</v>
          </cell>
          <cell r="I3709" t="str">
            <v>HVAC TF 58</v>
          </cell>
          <cell r="J3709"/>
          <cell r="K3709"/>
          <cell r="L3709"/>
          <cell r="M3709"/>
          <cell r="N3709" t="str">
            <v>57.50</v>
          </cell>
          <cell r="O3709" t="str">
            <v>000387</v>
          </cell>
          <cell r="P3709" t="str">
            <v>AIR Technologies</v>
          </cell>
          <cell r="Q3709" t="str">
            <v>000310</v>
          </cell>
          <cell r="R3709" t="str">
            <v>TM Technics</v>
          </cell>
          <cell r="S3709" t="str">
            <v>Diffusie met hoge inductie</v>
          </cell>
          <cell r="T3709"/>
          <cell r="U3709"/>
          <cell r="V3709">
            <v>1</v>
          </cell>
          <cell r="W3709">
            <v>44927</v>
          </cell>
          <cell r="X3709">
            <v>2023</v>
          </cell>
          <cell r="Y3709" t="str">
            <v>C</v>
          </cell>
        </row>
        <row r="3710">
          <cell r="F3710" t="str">
            <v>EVB0003709</v>
          </cell>
          <cell r="G3710" t="str">
            <v>Verlichting - opbouw (1200 x 200 mm)</v>
          </cell>
          <cell r="H3710" t="str">
            <v>verlichting; standaard, bewaakt, algemeen (verzamelniveau)</v>
          </cell>
          <cell r="I3710" t="str">
            <v>ELEK TF 48/49/50</v>
          </cell>
          <cell r="J3710"/>
          <cell r="K3710"/>
          <cell r="L3710"/>
          <cell r="M3710"/>
          <cell r="N3710" t="str">
            <v>63.40</v>
          </cell>
          <cell r="O3710" t="str">
            <v>000441</v>
          </cell>
          <cell r="P3710" t="str">
            <v>PHILIPS CoreLine Opbouw</v>
          </cell>
          <cell r="Q3710" t="str">
            <v>000297</v>
          </cell>
          <cell r="R3710" t="str">
            <v>VMA</v>
          </cell>
          <cell r="S3710"/>
          <cell r="T3710"/>
          <cell r="U3710"/>
          <cell r="V3710">
            <v>1</v>
          </cell>
          <cell r="W3710">
            <v>44927</v>
          </cell>
          <cell r="X3710">
            <v>2023</v>
          </cell>
          <cell r="Y3710" t="str">
            <v>C</v>
          </cell>
        </row>
        <row r="3711">
          <cell r="F3711" t="str">
            <v>EVB0003710</v>
          </cell>
          <cell r="G3711" t="str">
            <v>Verlichting - KNX-aanwezigheidsdetector</v>
          </cell>
          <cell r="H3711" t="str">
            <v>verlichting; standaard, bewaakt, algemeen (verzamelniveau)</v>
          </cell>
          <cell r="I3711" t="str">
            <v>ELEK TF 42</v>
          </cell>
          <cell r="J3711"/>
          <cell r="K3711"/>
          <cell r="L3711"/>
          <cell r="M3711"/>
          <cell r="N3711" t="str">
            <v>63.40</v>
          </cell>
          <cell r="O3711" t="str">
            <v>000346</v>
          </cell>
          <cell r="P3711" t="str">
            <v>ESYLUX</v>
          </cell>
          <cell r="Q3711" t="str">
            <v>000297</v>
          </cell>
          <cell r="R3711" t="str">
            <v>VMA</v>
          </cell>
          <cell r="S3711" t="str">
            <v>PD-C 360i/8 KNX UP</v>
          </cell>
          <cell r="T3711"/>
          <cell r="U3711"/>
          <cell r="V3711">
            <v>1</v>
          </cell>
          <cell r="W3711">
            <v>44927</v>
          </cell>
          <cell r="X3711">
            <v>2023</v>
          </cell>
          <cell r="Y3711" t="str">
            <v>C</v>
          </cell>
        </row>
        <row r="3712">
          <cell r="F3712" t="str">
            <v>EVB0003711</v>
          </cell>
          <cell r="G3712" t="str">
            <v>Vloer - tegel 150/150 wit-geel</v>
          </cell>
          <cell r="H3712" t="str">
            <v>vloerafwerkingen; niet verhoogd, algemeen (verzamelniveau)</v>
          </cell>
          <cell r="I3712" t="str">
            <v>TF-WDB000001-0300.A</v>
          </cell>
          <cell r="J3712"/>
          <cell r="K3712"/>
          <cell r="L3712"/>
          <cell r="M3712"/>
          <cell r="N3712" t="str">
            <v>43.20</v>
          </cell>
          <cell r="O3712"/>
          <cell r="P3712"/>
          <cell r="Q3712"/>
          <cell r="R3712"/>
          <cell r="S3712"/>
          <cell r="T3712"/>
          <cell r="U3712"/>
          <cell r="V3712">
            <v>1</v>
          </cell>
          <cell r="W3712">
            <v>44927</v>
          </cell>
          <cell r="X3712">
            <v>2023</v>
          </cell>
          <cell r="Y3712" t="str">
            <v>C</v>
          </cell>
        </row>
        <row r="3713">
          <cell r="F3713" t="str">
            <v>EVB0003712</v>
          </cell>
          <cell r="G3713" t="str">
            <v>Brand - automatische branddetectie</v>
          </cell>
          <cell r="H3713" t="str">
            <v>beveiliging; brand, detectie en alarmering</v>
          </cell>
          <cell r="I3713" t="str">
            <v>ELEK TF 145</v>
          </cell>
          <cell r="J3713"/>
          <cell r="K3713"/>
          <cell r="L3713"/>
          <cell r="M3713"/>
          <cell r="N3713" t="str">
            <v>65.11</v>
          </cell>
          <cell r="O3713" t="str">
            <v>000324</v>
          </cell>
          <cell r="P3713" t="str">
            <v>BOSCH</v>
          </cell>
          <cell r="Q3713" t="str">
            <v>000297</v>
          </cell>
          <cell r="R3713" t="str">
            <v>VMA</v>
          </cell>
          <cell r="S3713" t="str">
            <v>FAP-0420 (AVENAR detector 4000)</v>
          </cell>
          <cell r="T3713"/>
          <cell r="U3713"/>
          <cell r="V3713">
            <v>1</v>
          </cell>
          <cell r="W3713">
            <v>44927</v>
          </cell>
          <cell r="X3713">
            <v>2023</v>
          </cell>
          <cell r="Y3713" t="str">
            <v>C</v>
          </cell>
        </row>
        <row r="3714">
          <cell r="F3714" t="str">
            <v>EVB0003713</v>
          </cell>
          <cell r="G3714" t="str">
            <v>Muur - beton</v>
          </cell>
          <cell r="H3714" t="str">
            <v>binnenwanden; constructief, algemeen (verzamelniveau)</v>
          </cell>
          <cell r="I3714"/>
          <cell r="J3714"/>
          <cell r="K3714"/>
          <cell r="L3714"/>
          <cell r="M3714"/>
          <cell r="N3714" t="str">
            <v>22.20</v>
          </cell>
          <cell r="O3714" t="str">
            <v>000198</v>
          </cell>
          <cell r="P3714" t="str">
            <v>Prefaco</v>
          </cell>
          <cell r="Q3714" t="str">
            <v>000300</v>
          </cell>
          <cell r="R3714" t="str">
            <v>ALHEEMBOUW</v>
          </cell>
          <cell r="S3714"/>
          <cell r="T3714"/>
          <cell r="U3714"/>
          <cell r="V3714">
            <v>1</v>
          </cell>
          <cell r="W3714">
            <v>44927</v>
          </cell>
          <cell r="X3714">
            <v>2023</v>
          </cell>
          <cell r="Y3714" t="str">
            <v>C</v>
          </cell>
        </row>
        <row r="3715">
          <cell r="F3715" t="str">
            <v>EVB0003714</v>
          </cell>
          <cell r="G3715" t="str">
            <v>Noodverlichting - plafond TYPE 2 rond (lens antipaniek)</v>
          </cell>
          <cell r="H3715" t="str">
            <v>centrale elektrotechnische voorz.; energie, laagspanning, lager dan 1 kV en hoger dan 100 V</v>
          </cell>
          <cell r="I3715" t="str">
            <v>ELEK TF 78</v>
          </cell>
          <cell r="J3715"/>
          <cell r="K3715"/>
          <cell r="L3715"/>
          <cell r="M3715"/>
          <cell r="N3715" t="str">
            <v>61.51</v>
          </cell>
          <cell r="O3715" t="str">
            <v>000339</v>
          </cell>
          <cell r="P3715" t="str">
            <v>ZEMPER</v>
          </cell>
          <cell r="Q3715" t="str">
            <v>000297</v>
          </cell>
          <cell r="R3715" t="str">
            <v>VMA</v>
          </cell>
          <cell r="S3715" t="str">
            <v>LSM3250LDPW</v>
          </cell>
          <cell r="T3715"/>
          <cell r="U3715"/>
          <cell r="V3715">
            <v>1</v>
          </cell>
          <cell r="W3715">
            <v>44927</v>
          </cell>
          <cell r="X3715">
            <v>2023</v>
          </cell>
          <cell r="Y3715" t="str">
            <v>C</v>
          </cell>
        </row>
        <row r="3716">
          <cell r="F3716" t="str">
            <v>EVB0003715</v>
          </cell>
          <cell r="G3716" t="str">
            <v>Plafond - verlaagd rotswolvezel (600 x 600)</v>
          </cell>
          <cell r="H3716" t="str">
            <v>plafondafwerkingen; verlaagd, algemeen (verzamelniveau)</v>
          </cell>
          <cell r="I3716" t="str">
            <v>TF-WDB000001-0018.4-A</v>
          </cell>
          <cell r="J3716"/>
          <cell r="K3716"/>
          <cell r="L3716"/>
          <cell r="M3716"/>
          <cell r="N3716" t="str">
            <v>45.10</v>
          </cell>
          <cell r="O3716" t="str">
            <v>000391</v>
          </cell>
          <cell r="P3716" t="str">
            <v>SAINT-GOBAIN Eurocoustic</v>
          </cell>
          <cell r="Q3716" t="str">
            <v>000303</v>
          </cell>
          <cell r="R3716" t="str">
            <v>VAN HULLE BOUWSERVICE</v>
          </cell>
          <cell r="S3716"/>
          <cell r="T3716"/>
          <cell r="U3716"/>
          <cell r="V3716">
            <v>1</v>
          </cell>
          <cell r="W3716">
            <v>44927</v>
          </cell>
          <cell r="X3716">
            <v>2023</v>
          </cell>
          <cell r="Y3716" t="str">
            <v>C</v>
          </cell>
        </row>
        <row r="3717">
          <cell r="F3717" t="str">
            <v>EVB0003716</v>
          </cell>
          <cell r="G3717" t="str">
            <v>Transport - Lift</v>
          </cell>
          <cell r="H3717" t="str">
            <v>transport; liften, algemeen (verzamelniveau)</v>
          </cell>
          <cell r="I3717"/>
          <cell r="J3717"/>
          <cell r="K3717"/>
          <cell r="L3717"/>
          <cell r="M3717"/>
          <cell r="N3717" t="str">
            <v>66.10</v>
          </cell>
          <cell r="O3717" t="str">
            <v>000316</v>
          </cell>
          <cell r="P3717" t="str">
            <v>KONE</v>
          </cell>
          <cell r="Q3717" t="str">
            <v>000316</v>
          </cell>
          <cell r="R3717" t="str">
            <v>KONE</v>
          </cell>
          <cell r="S3717" t="str">
            <v>MonoSpace 500 5.0</v>
          </cell>
          <cell r="T3717"/>
          <cell r="U3717"/>
          <cell r="V3717">
            <v>1</v>
          </cell>
          <cell r="W3717">
            <v>44927</v>
          </cell>
          <cell r="X3717">
            <v>2023</v>
          </cell>
          <cell r="Y3717" t="str">
            <v>C</v>
          </cell>
        </row>
        <row r="3718">
          <cell r="F3718" t="str">
            <v>EVB0003717</v>
          </cell>
          <cell r="G3718" t="str">
            <v>Verlichting - inbouw rond</v>
          </cell>
          <cell r="H3718" t="str">
            <v>verlichting; standaard, bewaakt, algemeen (verzamelniveau)</v>
          </cell>
          <cell r="I3718" t="str">
            <v>ELEK TF 56 / 57</v>
          </cell>
          <cell r="J3718"/>
          <cell r="K3718"/>
          <cell r="L3718"/>
          <cell r="M3718"/>
          <cell r="N3718" t="str">
            <v>63.40</v>
          </cell>
          <cell r="O3718" t="str">
            <v>000395</v>
          </cell>
          <cell r="P3718" t="str">
            <v>PHILIPS Greenspace Aceent Fixed</v>
          </cell>
          <cell r="Q3718" t="str">
            <v>000297</v>
          </cell>
          <cell r="R3718" t="str">
            <v>VMA</v>
          </cell>
          <cell r="S3718" t="str">
            <v>RS340B 27S/830 DIA-VLC-E VWB CP WH</v>
          </cell>
          <cell r="T3718"/>
          <cell r="U3718"/>
          <cell r="V3718">
            <v>1</v>
          </cell>
          <cell r="W3718">
            <v>44927</v>
          </cell>
          <cell r="X3718">
            <v>2023</v>
          </cell>
          <cell r="Y3718" t="str">
            <v>C</v>
          </cell>
        </row>
        <row r="3719">
          <cell r="F3719" t="str">
            <v>EVB0003718</v>
          </cell>
          <cell r="G3719" t="str">
            <v>Verlichting - KNX-aanwezigheidsdetector</v>
          </cell>
          <cell r="H3719" t="str">
            <v>verlichting; standaard, bewaakt, algemeen (verzamelniveau)</v>
          </cell>
          <cell r="I3719" t="str">
            <v>ELEK TF 42</v>
          </cell>
          <cell r="J3719"/>
          <cell r="K3719"/>
          <cell r="L3719"/>
          <cell r="M3719"/>
          <cell r="N3719" t="str">
            <v>63.40</v>
          </cell>
          <cell r="O3719" t="str">
            <v>000346</v>
          </cell>
          <cell r="P3719" t="str">
            <v>ESYLUX</v>
          </cell>
          <cell r="Q3719" t="str">
            <v>000297</v>
          </cell>
          <cell r="R3719" t="str">
            <v>VMA</v>
          </cell>
          <cell r="S3719" t="str">
            <v>PD-C 360i/8 KNX UP</v>
          </cell>
          <cell r="T3719"/>
          <cell r="U3719"/>
          <cell r="V3719">
            <v>1</v>
          </cell>
          <cell r="W3719">
            <v>44927</v>
          </cell>
          <cell r="X3719">
            <v>2023</v>
          </cell>
          <cell r="Y3719" t="str">
            <v>C</v>
          </cell>
        </row>
        <row r="3720">
          <cell r="F3720" t="str">
            <v>EVB0003719</v>
          </cell>
          <cell r="G3720" t="str">
            <v>Vloer - tegel 150/150 wit-geel</v>
          </cell>
          <cell r="H3720" t="str">
            <v>vloerafwerkingen; niet verhoogd, algemeen (verzamelniveau)</v>
          </cell>
          <cell r="I3720" t="str">
            <v>TF-WDB000001-0300.A</v>
          </cell>
          <cell r="J3720"/>
          <cell r="K3720"/>
          <cell r="L3720"/>
          <cell r="M3720"/>
          <cell r="N3720" t="str">
            <v>43.20</v>
          </cell>
          <cell r="O3720"/>
          <cell r="P3720"/>
          <cell r="Q3720"/>
          <cell r="R3720"/>
          <cell r="S3720"/>
          <cell r="T3720"/>
          <cell r="U3720"/>
          <cell r="V3720">
            <v>1</v>
          </cell>
          <cell r="W3720">
            <v>44927</v>
          </cell>
          <cell r="X3720">
            <v>2023</v>
          </cell>
          <cell r="Y3720" t="str">
            <v>C</v>
          </cell>
        </row>
        <row r="3721">
          <cell r="F3721" t="str">
            <v>EVB0003720</v>
          </cell>
          <cell r="G3721" t="str">
            <v>Beveiliging - Binnencamera SECURITY (IP-CCTV)</v>
          </cell>
          <cell r="H3721" t="str">
            <v>beveiliging; overlast, detectie en alarmering, algemeen (verzamelniveau)</v>
          </cell>
          <cell r="I3721" t="str">
            <v>ELEK TF 201</v>
          </cell>
          <cell r="J3721"/>
          <cell r="K3721"/>
          <cell r="L3721"/>
          <cell r="M3721"/>
          <cell r="N3721" t="str">
            <v>65.30</v>
          </cell>
          <cell r="O3721" t="str">
            <v>000332</v>
          </cell>
          <cell r="P3721" t="str">
            <v>HICK VISION</v>
          </cell>
          <cell r="Q3721" t="str">
            <v>000297</v>
          </cell>
          <cell r="R3721" t="str">
            <v>VMA</v>
          </cell>
          <cell r="S3721" t="str">
            <v>DS-2CD2383G2-I(U)</v>
          </cell>
          <cell r="T3721"/>
          <cell r="U3721"/>
          <cell r="V3721">
            <v>1</v>
          </cell>
          <cell r="W3721">
            <v>44927</v>
          </cell>
          <cell r="X3721">
            <v>2023</v>
          </cell>
          <cell r="Y3721" t="str">
            <v>C</v>
          </cell>
        </row>
        <row r="3722">
          <cell r="F3722" t="str">
            <v>EVB0003721</v>
          </cell>
          <cell r="G3722" t="str">
            <v>Brand - automatische branddetectie</v>
          </cell>
          <cell r="H3722" t="str">
            <v>beveiliging; brand, detectie en alarmering</v>
          </cell>
          <cell r="I3722" t="str">
            <v>ELEK TF 145</v>
          </cell>
          <cell r="J3722"/>
          <cell r="K3722"/>
          <cell r="L3722"/>
          <cell r="M3722"/>
          <cell r="N3722" t="str">
            <v>65.11</v>
          </cell>
          <cell r="O3722" t="str">
            <v>000324</v>
          </cell>
          <cell r="P3722" t="str">
            <v>BOSCH</v>
          </cell>
          <cell r="Q3722" t="str">
            <v>000297</v>
          </cell>
          <cell r="R3722" t="str">
            <v>VMA</v>
          </cell>
          <cell r="S3722" t="str">
            <v>FAP-0420 (AVENAR detector 4000)</v>
          </cell>
          <cell r="T3722"/>
          <cell r="U3722"/>
          <cell r="V3722">
            <v>1</v>
          </cell>
          <cell r="W3722">
            <v>44927</v>
          </cell>
          <cell r="X3722">
            <v>2023</v>
          </cell>
          <cell r="Y3722" t="str">
            <v>C</v>
          </cell>
        </row>
        <row r="3723">
          <cell r="F3723" t="str">
            <v>EVB0003722</v>
          </cell>
          <cell r="G3723" t="str">
            <v>Communicatie - luidspreker Type 1 (rond opbouw)</v>
          </cell>
          <cell r="H3723" t="str">
            <v>communicatie; overdracht van geluid/spraak, geluidsdistributie</v>
          </cell>
          <cell r="I3723" t="str">
            <v>ELEK TF 176</v>
          </cell>
          <cell r="J3723"/>
          <cell r="K3723"/>
          <cell r="L3723"/>
          <cell r="M3723"/>
          <cell r="N3723" t="str">
            <v>64.24</v>
          </cell>
          <cell r="O3723" t="str">
            <v>000325</v>
          </cell>
          <cell r="P3723" t="str">
            <v>AUDAC</v>
          </cell>
          <cell r="Q3723" t="str">
            <v>000297</v>
          </cell>
          <cell r="R3723" t="str">
            <v>VMA</v>
          </cell>
          <cell r="S3723" t="str">
            <v>NELO706/W</v>
          </cell>
          <cell r="T3723"/>
          <cell r="U3723"/>
          <cell r="V3723">
            <v>1</v>
          </cell>
          <cell r="W3723">
            <v>44927</v>
          </cell>
          <cell r="X3723">
            <v>2023</v>
          </cell>
          <cell r="Y3723" t="str">
            <v>C</v>
          </cell>
        </row>
        <row r="3724">
          <cell r="F3724" t="str">
            <v>EVB0003723</v>
          </cell>
          <cell r="G3724" t="str">
            <v>Muur - beton</v>
          </cell>
          <cell r="H3724" t="str">
            <v>binnenwanden; constructief, algemeen (verzamelniveau)</v>
          </cell>
          <cell r="I3724"/>
          <cell r="J3724"/>
          <cell r="K3724"/>
          <cell r="L3724"/>
          <cell r="M3724"/>
          <cell r="N3724" t="str">
            <v>22.20</v>
          </cell>
          <cell r="O3724" t="str">
            <v>000198</v>
          </cell>
          <cell r="P3724" t="str">
            <v>Prefaco</v>
          </cell>
          <cell r="Q3724" t="str">
            <v>000300</v>
          </cell>
          <cell r="R3724" t="str">
            <v>ALHEEMBOUW</v>
          </cell>
          <cell r="S3724"/>
          <cell r="T3724"/>
          <cell r="U3724"/>
          <cell r="V3724">
            <v>1</v>
          </cell>
          <cell r="W3724">
            <v>44927</v>
          </cell>
          <cell r="X3724">
            <v>2023</v>
          </cell>
          <cell r="Y3724" t="str">
            <v>C</v>
          </cell>
        </row>
        <row r="3725">
          <cell r="F3725" t="str">
            <v>EVB0003724</v>
          </cell>
          <cell r="G3725" t="str">
            <v>Noodverlichting - plafond TYPE 1 rond (lens vluchtweg)</v>
          </cell>
          <cell r="H3725" t="str">
            <v>centrale elektrotechnische voorz.; energie, laagspanning, lager dan 1 kV en hoger dan 100 V</v>
          </cell>
          <cell r="I3725" t="str">
            <v>ELEK TF 77</v>
          </cell>
          <cell r="J3725"/>
          <cell r="K3725"/>
          <cell r="L3725"/>
          <cell r="M3725"/>
          <cell r="N3725" t="str">
            <v>61.51</v>
          </cell>
          <cell r="O3725" t="str">
            <v>000339</v>
          </cell>
          <cell r="P3725" t="str">
            <v>ZEMPER</v>
          </cell>
          <cell r="Q3725" t="str">
            <v>000297</v>
          </cell>
          <cell r="R3725" t="str">
            <v>VMA</v>
          </cell>
          <cell r="S3725" t="str">
            <v>LSM3251LDPW</v>
          </cell>
          <cell r="T3725"/>
          <cell r="U3725"/>
          <cell r="V3725">
            <v>1</v>
          </cell>
          <cell r="W3725">
            <v>44927</v>
          </cell>
          <cell r="X3725">
            <v>2023</v>
          </cell>
          <cell r="Y3725" t="str">
            <v>C</v>
          </cell>
        </row>
        <row r="3726">
          <cell r="F3726" t="str">
            <v>EVB0003725</v>
          </cell>
          <cell r="G3726" t="str">
            <v>Plafond - beton</v>
          </cell>
          <cell r="H3726" t="str">
            <v>plafondafwerkingen; niet verlaagd, algemeen (verzamelniveau)</v>
          </cell>
          <cell r="I3726"/>
          <cell r="J3726"/>
          <cell r="K3726"/>
          <cell r="L3726"/>
          <cell r="M3726"/>
          <cell r="N3726" t="str">
            <v>45.20</v>
          </cell>
          <cell r="O3726" t="str">
            <v>000331</v>
          </cell>
          <cell r="P3726" t="str">
            <v>CAREYE BETONWERKEN BV</v>
          </cell>
          <cell r="Q3726" t="str">
            <v>000300</v>
          </cell>
          <cell r="R3726" t="str">
            <v>ALHEEMBOUW</v>
          </cell>
          <cell r="S3726"/>
          <cell r="T3726"/>
          <cell r="U3726"/>
          <cell r="V3726">
            <v>1</v>
          </cell>
          <cell r="W3726">
            <v>44927</v>
          </cell>
          <cell r="X3726">
            <v>2023</v>
          </cell>
          <cell r="Y3726" t="str">
            <v>C</v>
          </cell>
        </row>
        <row r="3727">
          <cell r="F3727" t="str">
            <v>EVB0003726</v>
          </cell>
          <cell r="G3727" t="str">
            <v>Verlichting - aanwezigheidsdetector wand 180°</v>
          </cell>
          <cell r="H3727" t="str">
            <v>verlichting; standaard, bewaakt, algemeen (verzamelniveau)</v>
          </cell>
          <cell r="I3727"/>
          <cell r="J3727"/>
          <cell r="K3727"/>
          <cell r="L3727"/>
          <cell r="M3727"/>
          <cell r="N3727" t="str">
            <v>63.40</v>
          </cell>
          <cell r="O3727" t="str">
            <v>000327</v>
          </cell>
          <cell r="P3727" t="str">
            <v>NIKO</v>
          </cell>
          <cell r="Q3727" t="str">
            <v>000297</v>
          </cell>
          <cell r="R3727" t="str">
            <v>VMA</v>
          </cell>
          <cell r="S3727" t="str">
            <v>350-20058</v>
          </cell>
          <cell r="T3727"/>
          <cell r="U3727"/>
          <cell r="V3727">
            <v>1</v>
          </cell>
          <cell r="W3727">
            <v>44927</v>
          </cell>
          <cell r="X3727">
            <v>2023</v>
          </cell>
          <cell r="Y3727" t="str">
            <v>C</v>
          </cell>
        </row>
        <row r="3728">
          <cell r="F3728" t="str">
            <v>EVB0003727</v>
          </cell>
          <cell r="G3728" t="str">
            <v>Verlichting - opbouw batten</v>
          </cell>
          <cell r="H3728" t="str">
            <v>verlichting; standaard, bewaakt, algemeen (verzamelniveau)</v>
          </cell>
          <cell r="I3728" t="str">
            <v>ELEK TF 52</v>
          </cell>
          <cell r="J3728"/>
          <cell r="K3728"/>
          <cell r="L3728"/>
          <cell r="M3728"/>
          <cell r="N3728" t="str">
            <v>63.40</v>
          </cell>
          <cell r="O3728" t="str">
            <v>000348</v>
          </cell>
          <cell r="P3728" t="str">
            <v>PHILIPS CoreLine Batten</v>
          </cell>
          <cell r="Q3728" t="str">
            <v>000297</v>
          </cell>
          <cell r="R3728" t="str">
            <v>VMA</v>
          </cell>
          <cell r="S3728" t="str">
            <v>BN126C LED38S/830 PSU L1200</v>
          </cell>
          <cell r="T3728"/>
          <cell r="U3728"/>
          <cell r="V3728">
            <v>1</v>
          </cell>
          <cell r="W3728">
            <v>44927</v>
          </cell>
          <cell r="X3728">
            <v>2023</v>
          </cell>
          <cell r="Y3728" t="str">
            <v>C</v>
          </cell>
        </row>
        <row r="3729">
          <cell r="F3729" t="str">
            <v>EVB0003728</v>
          </cell>
          <cell r="G3729" t="str">
            <v>Vloer - polybeton</v>
          </cell>
          <cell r="H3729" t="str">
            <v>vloerafwerkingen; niet verhoogd, algemeen (verzamelniveau)</v>
          </cell>
          <cell r="I3729"/>
          <cell r="J3729"/>
          <cell r="K3729"/>
          <cell r="L3729"/>
          <cell r="M3729"/>
          <cell r="N3729" t="str">
            <v>43.20</v>
          </cell>
          <cell r="O3729" t="str">
            <v>000331</v>
          </cell>
          <cell r="P3729" t="str">
            <v>CAREYE BETONWERKEN BV</v>
          </cell>
          <cell r="Q3729" t="str">
            <v>000300</v>
          </cell>
          <cell r="R3729" t="str">
            <v>ALHEEMBOUW</v>
          </cell>
          <cell r="S3729"/>
          <cell r="T3729"/>
          <cell r="U3729"/>
          <cell r="V3729">
            <v>1</v>
          </cell>
          <cell r="W3729">
            <v>44927</v>
          </cell>
          <cell r="X3729">
            <v>2023</v>
          </cell>
          <cell r="Y3729" t="str">
            <v>C</v>
          </cell>
        </row>
        <row r="3730">
          <cell r="F3730" t="str">
            <v>EVB0003729</v>
          </cell>
          <cell r="G3730" t="str">
            <v>Deur - binnendeur  enkel Type 7  met WC-slot</v>
          </cell>
          <cell r="H3730" t="str">
            <v>binnenwandopeningen; gevuld met deuren, algemeen (verzamelniveau)</v>
          </cell>
          <cell r="I3730"/>
          <cell r="J3730"/>
          <cell r="K3730"/>
          <cell r="L3730"/>
          <cell r="M3730"/>
          <cell r="N3730" t="str">
            <v>32.30</v>
          </cell>
          <cell r="O3730"/>
          <cell r="P3730"/>
          <cell r="Q3730" t="str">
            <v>000298</v>
          </cell>
          <cell r="R3730" t="str">
            <v>DRAFAB</v>
          </cell>
          <cell r="S3730"/>
          <cell r="T3730"/>
          <cell r="U3730"/>
          <cell r="V3730">
            <v>1</v>
          </cell>
          <cell r="W3730">
            <v>44927</v>
          </cell>
          <cell r="X3730">
            <v>2023</v>
          </cell>
          <cell r="Y3730" t="str">
            <v>C</v>
          </cell>
        </row>
        <row r="3731">
          <cell r="F3731" t="str">
            <v>EVB0003730</v>
          </cell>
          <cell r="G3731" t="str">
            <v>Elektriciteit - stopcontact 220V</v>
          </cell>
          <cell r="H3731" t="str">
            <v>centrale elektrotechnische voorz.; energie, laagspanning, algemeen</v>
          </cell>
          <cell r="I3731" t="str">
            <v>ELEK TF 37</v>
          </cell>
          <cell r="J3731"/>
          <cell r="K3731"/>
          <cell r="L3731"/>
          <cell r="M3731"/>
          <cell r="N3731" t="str">
            <v>61.50</v>
          </cell>
          <cell r="O3731" t="str">
            <v>000327</v>
          </cell>
          <cell r="P3731" t="str">
            <v>NIKO</v>
          </cell>
          <cell r="Q3731" t="str">
            <v>000297</v>
          </cell>
          <cell r="R3731" t="str">
            <v>VMA</v>
          </cell>
          <cell r="S3731" t="str">
            <v>100-66600 / 66602 / 66603</v>
          </cell>
          <cell r="T3731"/>
          <cell r="U3731"/>
          <cell r="V3731">
            <v>1</v>
          </cell>
          <cell r="W3731">
            <v>44927</v>
          </cell>
          <cell r="X3731">
            <v>2023</v>
          </cell>
          <cell r="Y3731" t="str">
            <v>C</v>
          </cell>
        </row>
        <row r="3732">
          <cell r="F3732" t="str">
            <v>EVB0003731</v>
          </cell>
          <cell r="G3732" t="str">
            <v>Muur - beton</v>
          </cell>
          <cell r="H3732" t="str">
            <v>binnenwanden; constructief, algemeen (verzamelniveau)</v>
          </cell>
          <cell r="I3732"/>
          <cell r="J3732"/>
          <cell r="K3732"/>
          <cell r="L3732"/>
          <cell r="M3732"/>
          <cell r="N3732" t="str">
            <v>22.20</v>
          </cell>
          <cell r="O3732" t="str">
            <v>000198</v>
          </cell>
          <cell r="P3732" t="str">
            <v>Prefaco</v>
          </cell>
          <cell r="Q3732" t="str">
            <v>000300</v>
          </cell>
          <cell r="R3732" t="str">
            <v>ALHEEMBOUW</v>
          </cell>
          <cell r="S3732"/>
          <cell r="T3732"/>
          <cell r="U3732"/>
          <cell r="V3732">
            <v>1</v>
          </cell>
          <cell r="W3732">
            <v>44927</v>
          </cell>
          <cell r="X3732">
            <v>2023</v>
          </cell>
          <cell r="Y3732" t="str">
            <v>C</v>
          </cell>
        </row>
        <row r="3733">
          <cell r="F3733" t="str">
            <v>EVB0003732</v>
          </cell>
          <cell r="G3733" t="str">
            <v>Muur - beton  betegeld wit-geel 1200 mm hoog</v>
          </cell>
          <cell r="H3733" t="str">
            <v>binnenwanden; constructief, algemeen (verzamelniveau)</v>
          </cell>
          <cell r="I3733"/>
          <cell r="J3733"/>
          <cell r="K3733"/>
          <cell r="L3733"/>
          <cell r="M3733"/>
          <cell r="N3733" t="str">
            <v>22.20</v>
          </cell>
          <cell r="O3733"/>
          <cell r="P3733"/>
          <cell r="Q3733" t="str">
            <v>000300</v>
          </cell>
          <cell r="R3733" t="str">
            <v>ALHEEMBOUW</v>
          </cell>
          <cell r="S3733"/>
          <cell r="T3733"/>
          <cell r="U3733"/>
          <cell r="V3733">
            <v>1</v>
          </cell>
          <cell r="W3733">
            <v>44927</v>
          </cell>
          <cell r="X3733">
            <v>2023</v>
          </cell>
          <cell r="Y3733" t="str">
            <v>C</v>
          </cell>
        </row>
        <row r="3734">
          <cell r="F3734" t="str">
            <v>EVB0003733</v>
          </cell>
          <cell r="G3734" t="str">
            <v>Muur - snelbouw metselwerk PLS, betegeld wit-geel 1200 mm hoog</v>
          </cell>
          <cell r="H3734" t="str">
            <v>binnenwanden; constructief, algemeen (verzamelniveau)</v>
          </cell>
          <cell r="I3734" t="str">
            <v>TF-WDB000001-0010-A</v>
          </cell>
          <cell r="J3734"/>
          <cell r="K3734"/>
          <cell r="L3734"/>
          <cell r="M3734"/>
          <cell r="N3734" t="str">
            <v>22.20</v>
          </cell>
          <cell r="O3734" t="str">
            <v>000347</v>
          </cell>
          <cell r="P3734" t="str">
            <v>WIENERBERGER</v>
          </cell>
          <cell r="Q3734" t="str">
            <v>000300</v>
          </cell>
          <cell r="R3734" t="str">
            <v>ALHEEMBOUW</v>
          </cell>
          <cell r="S3734" t="str">
            <v>POROTHERM</v>
          </cell>
          <cell r="T3734"/>
          <cell r="U3734"/>
          <cell r="V3734">
            <v>1</v>
          </cell>
          <cell r="W3734">
            <v>44927</v>
          </cell>
          <cell r="X3734">
            <v>2023</v>
          </cell>
          <cell r="Y3734" t="str">
            <v>C</v>
          </cell>
        </row>
        <row r="3735">
          <cell r="F3735" t="str">
            <v>EVB0003734</v>
          </cell>
          <cell r="G3735" t="str">
            <v>Muur - snelbouw metselwerk PLS</v>
          </cell>
          <cell r="H3735" t="str">
            <v>binnenwanden; constructief, algemeen (verzamelniveau)</v>
          </cell>
          <cell r="I3735" t="str">
            <v>TF-WDB000001-0010-A</v>
          </cell>
          <cell r="J3735"/>
          <cell r="K3735"/>
          <cell r="L3735"/>
          <cell r="M3735"/>
          <cell r="N3735" t="str">
            <v>22.20</v>
          </cell>
          <cell r="O3735" t="str">
            <v>000347</v>
          </cell>
          <cell r="P3735" t="str">
            <v>WIENERBERGER</v>
          </cell>
          <cell r="Q3735" t="str">
            <v>000300</v>
          </cell>
          <cell r="R3735" t="str">
            <v>ALHEEMBOUW</v>
          </cell>
          <cell r="S3735" t="str">
            <v>POROTHERM</v>
          </cell>
          <cell r="T3735"/>
          <cell r="U3735"/>
          <cell r="V3735">
            <v>1</v>
          </cell>
          <cell r="W3735">
            <v>44927</v>
          </cell>
          <cell r="X3735">
            <v>2023</v>
          </cell>
          <cell r="Y3735" t="str">
            <v>C</v>
          </cell>
        </row>
        <row r="3736">
          <cell r="F3736" t="str">
            <v>EVB0003735</v>
          </cell>
          <cell r="G3736" t="str">
            <v>Muur - gyproc</v>
          </cell>
          <cell r="H3736" t="str">
            <v>binnenwanden; niet constructief, algemeen (verzamelniveau)</v>
          </cell>
          <cell r="I3736" t="str">
            <v>TF-WDB000001-0018.2.a &amp; 28-A</v>
          </cell>
          <cell r="J3736"/>
          <cell r="K3736"/>
          <cell r="L3736"/>
          <cell r="M3736"/>
          <cell r="N3736" t="str">
            <v>22.10</v>
          </cell>
          <cell r="O3736" t="str">
            <v>000351</v>
          </cell>
          <cell r="P3736" t="str">
            <v>SAINT-GOBAIN</v>
          </cell>
          <cell r="Q3736" t="str">
            <v>000303</v>
          </cell>
          <cell r="R3736" t="str">
            <v>VAN HULLE BOUWSERVICE</v>
          </cell>
          <cell r="S3736"/>
          <cell r="T3736"/>
          <cell r="U3736"/>
          <cell r="V3736">
            <v>1</v>
          </cell>
          <cell r="W3736">
            <v>44927</v>
          </cell>
          <cell r="X3736">
            <v>2023</v>
          </cell>
          <cell r="Y3736" t="str">
            <v>C</v>
          </cell>
        </row>
        <row r="3737">
          <cell r="F3737" t="str">
            <v>EVB0003736</v>
          </cell>
          <cell r="G3737" t="str">
            <v>Muur - gyproc, betegeld wit-geel 1200 mm hoog</v>
          </cell>
          <cell r="H3737" t="str">
            <v>binnenwanden; niet constructief, algemeen (verzamelniveau)</v>
          </cell>
          <cell r="I3737" t="str">
            <v>TF-WDB000001-0018.2.a &amp; 28-A</v>
          </cell>
          <cell r="J3737"/>
          <cell r="K3737"/>
          <cell r="L3737"/>
          <cell r="M3737"/>
          <cell r="N3737" t="str">
            <v>22.10</v>
          </cell>
          <cell r="O3737" t="str">
            <v>000351</v>
          </cell>
          <cell r="P3737" t="str">
            <v>SAINT-GOBAIN</v>
          </cell>
          <cell r="Q3737" t="str">
            <v>000303</v>
          </cell>
          <cell r="R3737" t="str">
            <v>VAN HULLE BOUWSERVICE</v>
          </cell>
          <cell r="S3737"/>
          <cell r="T3737"/>
          <cell r="U3737"/>
          <cell r="V3737">
            <v>1</v>
          </cell>
          <cell r="W3737">
            <v>44927</v>
          </cell>
          <cell r="X3737">
            <v>2023</v>
          </cell>
          <cell r="Y3737" t="str">
            <v>C</v>
          </cell>
        </row>
        <row r="3738">
          <cell r="F3738" t="str">
            <v>EVB0003737</v>
          </cell>
          <cell r="G3738" t="str">
            <v>Noodverlichting - plafond TYPE 2 rond (lens antipaniek)</v>
          </cell>
          <cell r="H3738" t="str">
            <v>centrale elektrotechnische voorz.; energie, laagspanning, lager dan 1 kV en hoger dan 100 V</v>
          </cell>
          <cell r="I3738" t="str">
            <v>ELEK TF 78</v>
          </cell>
          <cell r="J3738"/>
          <cell r="K3738"/>
          <cell r="L3738"/>
          <cell r="M3738"/>
          <cell r="N3738" t="str">
            <v>61.51</v>
          </cell>
          <cell r="O3738" t="str">
            <v>000339</v>
          </cell>
          <cell r="P3738" t="str">
            <v>ZEMPER</v>
          </cell>
          <cell r="Q3738" t="str">
            <v>000297</v>
          </cell>
          <cell r="R3738" t="str">
            <v>VMA</v>
          </cell>
          <cell r="S3738" t="str">
            <v>LSM3250LDPW</v>
          </cell>
          <cell r="T3738"/>
          <cell r="U3738"/>
          <cell r="V3738">
            <v>1</v>
          </cell>
          <cell r="W3738">
            <v>44927</v>
          </cell>
          <cell r="X3738">
            <v>2023</v>
          </cell>
          <cell r="Y3738" t="str">
            <v>C</v>
          </cell>
        </row>
        <row r="3739">
          <cell r="F3739" t="str">
            <v>EVB0003738</v>
          </cell>
          <cell r="G3739" t="str">
            <v>Plafond - verlaagd rotswolvezel (600 x 600)</v>
          </cell>
          <cell r="H3739" t="str">
            <v>plafondafwerkingen; verlaagd, algemeen (verzamelniveau)</v>
          </cell>
          <cell r="I3739" t="str">
            <v>TF-WDB000001-0018.4-A</v>
          </cell>
          <cell r="J3739"/>
          <cell r="K3739"/>
          <cell r="L3739"/>
          <cell r="M3739"/>
          <cell r="N3739" t="str">
            <v>45.10</v>
          </cell>
          <cell r="O3739" t="str">
            <v>000391</v>
          </cell>
          <cell r="P3739" t="str">
            <v>SAINT-GOBAIN Eurocoustic</v>
          </cell>
          <cell r="Q3739" t="str">
            <v>000303</v>
          </cell>
          <cell r="R3739" t="str">
            <v>VAN HULLE BOUWSERVICE</v>
          </cell>
          <cell r="S3739"/>
          <cell r="T3739"/>
          <cell r="U3739"/>
          <cell r="V3739">
            <v>1</v>
          </cell>
          <cell r="W3739">
            <v>44927</v>
          </cell>
          <cell r="X3739">
            <v>2023</v>
          </cell>
          <cell r="Y3739" t="str">
            <v>C</v>
          </cell>
        </row>
        <row r="3740">
          <cell r="F3740" t="str">
            <v>EVB0003739</v>
          </cell>
          <cell r="G3740" t="str">
            <v>Sanitair - koud water drukkraan</v>
          </cell>
          <cell r="H3740" t="str">
            <v>water; waterbehandeling, algemeen (verzamelniveau)</v>
          </cell>
          <cell r="I3740" t="str">
            <v>SAN TF 17</v>
          </cell>
          <cell r="J3740"/>
          <cell r="K3740"/>
          <cell r="L3740"/>
          <cell r="M3740"/>
          <cell r="N3740" t="str">
            <v>53.50</v>
          </cell>
          <cell r="O3740" t="str">
            <v>000396</v>
          </cell>
          <cell r="P3740" t="str">
            <v>DELABIE</v>
          </cell>
          <cell r="Q3740" t="str">
            <v>000301</v>
          </cell>
          <cell r="R3740" t="str">
            <v>GEZEL</v>
          </cell>
          <cell r="S3740" t="str">
            <v>TEMPOSTOP art.484640</v>
          </cell>
          <cell r="T3740"/>
          <cell r="U3740"/>
          <cell r="V3740">
            <v>1</v>
          </cell>
          <cell r="W3740">
            <v>44927</v>
          </cell>
          <cell r="X3740">
            <v>2023</v>
          </cell>
          <cell r="Y3740" t="str">
            <v>C</v>
          </cell>
        </row>
        <row r="3741">
          <cell r="F3741" t="str">
            <v>EVB0003740</v>
          </cell>
          <cell r="G3741" t="str">
            <v>Sanitair - opklapbare steun AV</v>
          </cell>
          <cell r="H3741" t="str">
            <v>vaste sanitaire voorzieningen; standaard, algemeen (verzamelniveau)</v>
          </cell>
          <cell r="I3741" t="str">
            <v>SAN TF 15</v>
          </cell>
          <cell r="J3741"/>
          <cell r="K3741"/>
          <cell r="L3741"/>
          <cell r="M3741"/>
          <cell r="N3741" t="str">
            <v>74.10</v>
          </cell>
          <cell r="O3741" t="str">
            <v>000396</v>
          </cell>
          <cell r="P3741" t="str">
            <v>DELABIE</v>
          </cell>
          <cell r="Q3741" t="str">
            <v>000301</v>
          </cell>
          <cell r="R3741" t="str">
            <v>GEZEL</v>
          </cell>
          <cell r="S3741" t="str">
            <v>5171n</v>
          </cell>
          <cell r="T3741"/>
          <cell r="U3741"/>
          <cell r="V3741">
            <v>1</v>
          </cell>
          <cell r="W3741">
            <v>44927</v>
          </cell>
          <cell r="X3741">
            <v>2023</v>
          </cell>
          <cell r="Y3741" t="str">
            <v>C</v>
          </cell>
        </row>
        <row r="3742">
          <cell r="F3742" t="str">
            <v>EVB0003741</v>
          </cell>
          <cell r="G3742" t="str">
            <v>Sanitair - hangtoilet AV</v>
          </cell>
          <cell r="H3742" t="str">
            <v>vaste sanitaire voorzieningen; standaard, algemeen (verzamelniveau)</v>
          </cell>
          <cell r="I3742" t="str">
            <v>SAN TF 11</v>
          </cell>
          <cell r="J3742"/>
          <cell r="K3742"/>
          <cell r="L3742"/>
          <cell r="M3742"/>
          <cell r="N3742" t="str">
            <v>74.10</v>
          </cell>
          <cell r="O3742" t="str">
            <v>000394</v>
          </cell>
          <cell r="P3742" t="str">
            <v>DURAVIT</v>
          </cell>
          <cell r="Q3742" t="str">
            <v>000301</v>
          </cell>
          <cell r="R3742" t="str">
            <v>GEZEL</v>
          </cell>
          <cell r="S3742" t="str">
            <v>D-code</v>
          </cell>
          <cell r="T3742"/>
          <cell r="U3742"/>
          <cell r="V3742">
            <v>1</v>
          </cell>
          <cell r="W3742">
            <v>44927</v>
          </cell>
          <cell r="X3742">
            <v>2023</v>
          </cell>
          <cell r="Y3742" t="str">
            <v>C</v>
          </cell>
        </row>
        <row r="3743">
          <cell r="F3743" t="str">
            <v>EVB0003742</v>
          </cell>
          <cell r="G3743" t="str">
            <v>Sanitair - schellkraan</v>
          </cell>
          <cell r="H3743" t="str">
            <v>water; waterbehandeling, algemeen (verzamelniveau)</v>
          </cell>
          <cell r="I3743" t="str">
            <v>SAN TF 17</v>
          </cell>
          <cell r="J3743"/>
          <cell r="K3743"/>
          <cell r="L3743"/>
          <cell r="M3743"/>
          <cell r="N3743" t="str">
            <v>53.50</v>
          </cell>
          <cell r="O3743" t="str">
            <v>000392</v>
          </cell>
          <cell r="P3743" t="str">
            <v>ARCO</v>
          </cell>
          <cell r="Q3743" t="str">
            <v>000301</v>
          </cell>
          <cell r="R3743" t="str">
            <v>GEZEL</v>
          </cell>
          <cell r="S3743" t="str">
            <v>NOVA art.403071</v>
          </cell>
          <cell r="T3743"/>
          <cell r="U3743"/>
          <cell r="V3743">
            <v>1</v>
          </cell>
          <cell r="W3743">
            <v>44927</v>
          </cell>
          <cell r="X3743">
            <v>2023</v>
          </cell>
          <cell r="Y3743" t="str">
            <v>C</v>
          </cell>
        </row>
        <row r="3744">
          <cell r="F3744" t="str">
            <v>EVB0003743</v>
          </cell>
          <cell r="G3744" t="str">
            <v>Sanitair - syfon en afloop</v>
          </cell>
          <cell r="H3744" t="str">
            <v>afvoeren; afvalwater, algemeen (verzamelniveau)</v>
          </cell>
          <cell r="I3744" t="str">
            <v>SAN TF 17</v>
          </cell>
          <cell r="J3744"/>
          <cell r="K3744"/>
          <cell r="L3744"/>
          <cell r="M3744"/>
          <cell r="N3744" t="str">
            <v>52.30</v>
          </cell>
          <cell r="O3744" t="str">
            <v>000393</v>
          </cell>
          <cell r="P3744" t="str">
            <v>VIEGA</v>
          </cell>
          <cell r="Q3744" t="str">
            <v>000301</v>
          </cell>
          <cell r="R3744" t="str">
            <v>GEZEL</v>
          </cell>
          <cell r="S3744" t="str">
            <v>art. 333271</v>
          </cell>
          <cell r="T3744"/>
          <cell r="U3744"/>
          <cell r="V3744">
            <v>1</v>
          </cell>
          <cell r="W3744">
            <v>44927</v>
          </cell>
          <cell r="X3744">
            <v>2023</v>
          </cell>
          <cell r="Y3744" t="str">
            <v>C</v>
          </cell>
        </row>
        <row r="3745">
          <cell r="F3745" t="str">
            <v>EVB0003744</v>
          </cell>
          <cell r="G3745" t="str">
            <v>Sanitair - wastafel</v>
          </cell>
          <cell r="H3745" t="str">
            <v>vaste sanitaire voorzieningen; standaard, algemeen (verzamelniveau)</v>
          </cell>
          <cell r="I3745" t="str">
            <v>SAN TF 17</v>
          </cell>
          <cell r="J3745"/>
          <cell r="K3745"/>
          <cell r="L3745"/>
          <cell r="M3745"/>
          <cell r="N3745" t="str">
            <v>74.10</v>
          </cell>
          <cell r="O3745" t="str">
            <v>000394</v>
          </cell>
          <cell r="P3745" t="str">
            <v>DURAVIT</v>
          </cell>
          <cell r="Q3745" t="str">
            <v>000301</v>
          </cell>
          <cell r="R3745" t="str">
            <v>GEZEL</v>
          </cell>
          <cell r="S3745" t="str">
            <v>D-CODE art.298982</v>
          </cell>
          <cell r="T3745"/>
          <cell r="U3745"/>
          <cell r="V3745">
            <v>1</v>
          </cell>
          <cell r="W3745">
            <v>44927</v>
          </cell>
          <cell r="X3745">
            <v>2023</v>
          </cell>
          <cell r="Y3745" t="str">
            <v>C</v>
          </cell>
        </row>
        <row r="3746">
          <cell r="F3746" t="str">
            <v>EVB0003745</v>
          </cell>
          <cell r="G3746" t="str">
            <v>Ventilatie - extractie - rond ventiel inbouw</v>
          </cell>
          <cell r="H3746" t="str">
            <v>luchtbehandeling; centrale mechanische ventilatie, algemeen (verzamelniveau)</v>
          </cell>
          <cell r="I3746" t="str">
            <v>HVAC TF 48</v>
          </cell>
          <cell r="J3746"/>
          <cell r="K3746"/>
          <cell r="L3746"/>
          <cell r="M3746"/>
          <cell r="N3746" t="str">
            <v>57.50</v>
          </cell>
          <cell r="O3746" t="str">
            <v>000329</v>
          </cell>
          <cell r="P3746" t="str">
            <v>CAIROX</v>
          </cell>
          <cell r="Q3746" t="str">
            <v>000301</v>
          </cell>
          <cell r="R3746" t="str">
            <v>GEZEL</v>
          </cell>
          <cell r="S3746" t="str">
            <v>DVS</v>
          </cell>
          <cell r="T3746"/>
          <cell r="U3746"/>
          <cell r="V3746">
            <v>1</v>
          </cell>
          <cell r="W3746">
            <v>44927</v>
          </cell>
          <cell r="X3746">
            <v>2023</v>
          </cell>
          <cell r="Y3746" t="str">
            <v>C</v>
          </cell>
        </row>
        <row r="3747">
          <cell r="F3747" t="str">
            <v>EVB0003746</v>
          </cell>
          <cell r="G3747" t="str">
            <v>Verlichting - inbouw rond</v>
          </cell>
          <cell r="H3747" t="str">
            <v>verlichting; standaard, bewaakt, algemeen (verzamelniveau)</v>
          </cell>
          <cell r="I3747" t="str">
            <v>ELEK TF 56 / 57</v>
          </cell>
          <cell r="J3747"/>
          <cell r="K3747"/>
          <cell r="L3747"/>
          <cell r="M3747"/>
          <cell r="N3747" t="str">
            <v>63.40</v>
          </cell>
          <cell r="O3747" t="str">
            <v>000395</v>
          </cell>
          <cell r="P3747" t="str">
            <v>PHILIPS Greenspace Aceent Fixed</v>
          </cell>
          <cell r="Q3747" t="str">
            <v>000297</v>
          </cell>
          <cell r="R3747" t="str">
            <v>VMA</v>
          </cell>
          <cell r="S3747" t="str">
            <v>RS340B 27S/830 DIA-VLC-E VWB CP WH</v>
          </cell>
          <cell r="T3747"/>
          <cell r="U3747"/>
          <cell r="V3747">
            <v>1</v>
          </cell>
          <cell r="W3747">
            <v>44927</v>
          </cell>
          <cell r="X3747">
            <v>2023</v>
          </cell>
          <cell r="Y3747" t="str">
            <v>C</v>
          </cell>
        </row>
        <row r="3748">
          <cell r="F3748" t="str">
            <v>EVB0003747</v>
          </cell>
          <cell r="G3748" t="str">
            <v>Verlichting - KNX-aanwezigheidsdetector</v>
          </cell>
          <cell r="H3748" t="str">
            <v>verlichting; standaard, bewaakt, algemeen (verzamelniveau)</v>
          </cell>
          <cell r="I3748" t="str">
            <v>ELEK TF 42</v>
          </cell>
          <cell r="J3748"/>
          <cell r="K3748"/>
          <cell r="L3748"/>
          <cell r="M3748"/>
          <cell r="N3748" t="str">
            <v>63.40</v>
          </cell>
          <cell r="O3748" t="str">
            <v>000346</v>
          </cell>
          <cell r="P3748" t="str">
            <v>ESYLUX</v>
          </cell>
          <cell r="Q3748" t="str">
            <v>000297</v>
          </cell>
          <cell r="R3748" t="str">
            <v>VMA</v>
          </cell>
          <cell r="S3748" t="str">
            <v>PD-C 360i/8 KNX UP</v>
          </cell>
          <cell r="T3748"/>
          <cell r="U3748"/>
          <cell r="V3748">
            <v>1</v>
          </cell>
          <cell r="W3748">
            <v>44927</v>
          </cell>
          <cell r="X3748">
            <v>2023</v>
          </cell>
          <cell r="Y3748" t="str">
            <v>C</v>
          </cell>
        </row>
        <row r="3749">
          <cell r="F3749" t="str">
            <v>EVB0003748</v>
          </cell>
          <cell r="G3749" t="str">
            <v>Vloer - tegel 150/150 wit-geel</v>
          </cell>
          <cell r="H3749" t="str">
            <v>vloerafwerkingen; niet verhoogd, algemeen (verzamelniveau)</v>
          </cell>
          <cell r="I3749" t="str">
            <v>TF-WDB000001-0300.A</v>
          </cell>
          <cell r="J3749"/>
          <cell r="K3749"/>
          <cell r="L3749"/>
          <cell r="M3749"/>
          <cell r="N3749" t="str">
            <v>43.20</v>
          </cell>
          <cell r="O3749"/>
          <cell r="P3749"/>
          <cell r="Q3749"/>
          <cell r="R3749"/>
          <cell r="S3749"/>
          <cell r="T3749"/>
          <cell r="U3749"/>
          <cell r="V3749">
            <v>1</v>
          </cell>
          <cell r="W3749">
            <v>44927</v>
          </cell>
          <cell r="X3749">
            <v>2023</v>
          </cell>
          <cell r="Y3749" t="str">
            <v>C</v>
          </cell>
        </row>
        <row r="3750">
          <cell r="F3750" t="str">
            <v>EVB0003749</v>
          </cell>
          <cell r="G3750" t="str">
            <v>Beveiliging - toegangscontrole - centrale SALTO fietsenstalling</v>
          </cell>
          <cell r="H3750" t="str">
            <v>buitenwandopeningen; gevuld met deuren, algemeen (verzamelniveau)</v>
          </cell>
          <cell r="I3750" t="str">
            <v>TF WDB00001-0045-A</v>
          </cell>
          <cell r="J3750"/>
          <cell r="K3750"/>
          <cell r="L3750"/>
          <cell r="M3750"/>
          <cell r="N3750" t="str">
            <v>31.30</v>
          </cell>
          <cell r="O3750" t="str">
            <v>000333</v>
          </cell>
          <cell r="P3750" t="str">
            <v>SALTO</v>
          </cell>
          <cell r="Q3750" t="str">
            <v>000297</v>
          </cell>
          <cell r="R3750" t="str">
            <v>VMA</v>
          </cell>
          <cell r="S3750" t="str">
            <v>CU42E0</v>
          </cell>
          <cell r="T3750"/>
          <cell r="U3750"/>
          <cell r="V3750">
            <v>1</v>
          </cell>
          <cell r="W3750">
            <v>44927</v>
          </cell>
          <cell r="X3750">
            <v>2023</v>
          </cell>
          <cell r="Y3750" t="str">
            <v>C</v>
          </cell>
        </row>
        <row r="3751">
          <cell r="F3751" t="str">
            <v>EVB0003750</v>
          </cell>
          <cell r="G3751" t="str">
            <v>Beveiliging - toegangscontrole - centrale SALTO hoofdpoort</v>
          </cell>
          <cell r="H3751" t="str">
            <v>buitenwandopeningen; gevuld met deuren, algemeen (verzamelniveau)</v>
          </cell>
          <cell r="I3751" t="str">
            <v>TF WDB00001-0045-A</v>
          </cell>
          <cell r="J3751"/>
          <cell r="K3751"/>
          <cell r="L3751"/>
          <cell r="M3751"/>
          <cell r="N3751" t="str">
            <v>31.30</v>
          </cell>
          <cell r="O3751" t="str">
            <v>000333</v>
          </cell>
          <cell r="P3751" t="str">
            <v>SALTO</v>
          </cell>
          <cell r="Q3751" t="str">
            <v>000297</v>
          </cell>
          <cell r="R3751" t="str">
            <v>VMA</v>
          </cell>
          <cell r="S3751" t="str">
            <v>CU4200</v>
          </cell>
          <cell r="T3751"/>
          <cell r="U3751"/>
          <cell r="V3751">
            <v>1</v>
          </cell>
          <cell r="W3751">
            <v>44927</v>
          </cell>
          <cell r="X3751">
            <v>2023</v>
          </cell>
          <cell r="Y3751" t="str">
            <v>C</v>
          </cell>
        </row>
        <row r="3752">
          <cell r="F3752" t="str">
            <v>EVB0003751</v>
          </cell>
          <cell r="G3752" t="str">
            <v>Brand - automatische branddetectie</v>
          </cell>
          <cell r="H3752" t="str">
            <v>beveiliging; brand, detectie en alarmering</v>
          </cell>
          <cell r="I3752" t="str">
            <v>ELEK TF 145</v>
          </cell>
          <cell r="J3752"/>
          <cell r="K3752"/>
          <cell r="L3752"/>
          <cell r="M3752"/>
          <cell r="N3752" t="str">
            <v>65.11</v>
          </cell>
          <cell r="O3752" t="str">
            <v>000324</v>
          </cell>
          <cell r="P3752" t="str">
            <v>BOSCH</v>
          </cell>
          <cell r="Q3752" t="str">
            <v>000297</v>
          </cell>
          <cell r="R3752" t="str">
            <v>VMA</v>
          </cell>
          <cell r="S3752" t="str">
            <v>FAP-0420 (AVENAR detector 4000)</v>
          </cell>
          <cell r="T3752"/>
          <cell r="U3752"/>
          <cell r="V3752">
            <v>1</v>
          </cell>
          <cell r="W3752">
            <v>44927</v>
          </cell>
          <cell r="X3752">
            <v>2023</v>
          </cell>
          <cell r="Y3752" t="str">
            <v>C</v>
          </cell>
        </row>
        <row r="3753">
          <cell r="F3753" t="str">
            <v>EVB0003752</v>
          </cell>
          <cell r="G3753" t="str">
            <v>Brand - automatische branddetectie in technische koker</v>
          </cell>
          <cell r="H3753" t="str">
            <v>beveiliging; brand, detectie en alarmering</v>
          </cell>
          <cell r="I3753" t="str">
            <v>ELEK TF 145</v>
          </cell>
          <cell r="J3753"/>
          <cell r="K3753"/>
          <cell r="L3753"/>
          <cell r="M3753"/>
          <cell r="N3753" t="str">
            <v>65.11</v>
          </cell>
          <cell r="O3753" t="str">
            <v>000324</v>
          </cell>
          <cell r="P3753" t="str">
            <v>BOSCH</v>
          </cell>
          <cell r="Q3753" t="str">
            <v>000297</v>
          </cell>
          <cell r="R3753" t="str">
            <v>VMA</v>
          </cell>
          <cell r="S3753" t="str">
            <v>FAP-0420 (AVENAR detector 4000)</v>
          </cell>
          <cell r="T3753"/>
          <cell r="U3753"/>
          <cell r="V3753">
            <v>1</v>
          </cell>
          <cell r="W3753">
            <v>44927</v>
          </cell>
          <cell r="X3753">
            <v>2023</v>
          </cell>
          <cell r="Y3753" t="str">
            <v>C</v>
          </cell>
        </row>
        <row r="3754">
          <cell r="F3754" t="str">
            <v>EVB0003753</v>
          </cell>
          <cell r="G3754" t="str">
            <v>Brand - CO2-blusser</v>
          </cell>
          <cell r="H3754" t="str">
            <v>beveiliging; brand, brandbestrijding</v>
          </cell>
          <cell r="I3754" t="str">
            <v>SAN TF 63</v>
          </cell>
          <cell r="J3754"/>
          <cell r="K3754"/>
          <cell r="L3754"/>
          <cell r="M3754"/>
          <cell r="N3754" t="str">
            <v>65.13</v>
          </cell>
          <cell r="O3754" t="str">
            <v>000335</v>
          </cell>
          <cell r="P3754" t="str">
            <v>SOMATIFIE</v>
          </cell>
          <cell r="Q3754" t="str">
            <v>000301</v>
          </cell>
          <cell r="R3754" t="str">
            <v>GEZEL</v>
          </cell>
          <cell r="S3754" t="str">
            <v>SANILITE C5-CR</v>
          </cell>
          <cell r="T3754"/>
          <cell r="U3754"/>
          <cell r="V3754">
            <v>1</v>
          </cell>
          <cell r="W3754">
            <v>44927</v>
          </cell>
          <cell r="X3754">
            <v>2023</v>
          </cell>
          <cell r="Y3754" t="str">
            <v>C</v>
          </cell>
        </row>
        <row r="3755">
          <cell r="F3755" t="str">
            <v>EVB0003754</v>
          </cell>
          <cell r="G3755" t="str">
            <v>Brand - paneelcontroller en toebehoren</v>
          </cell>
          <cell r="H3755" t="str">
            <v>beveiliging; brand, detectie en alarmering</v>
          </cell>
          <cell r="I3755" t="str">
            <v>ELEK TF 143</v>
          </cell>
          <cell r="J3755"/>
          <cell r="K3755"/>
          <cell r="L3755"/>
          <cell r="M3755"/>
          <cell r="N3755" t="str">
            <v>65.11</v>
          </cell>
          <cell r="O3755" t="str">
            <v>000324</v>
          </cell>
          <cell r="P3755" t="str">
            <v>BOSCH</v>
          </cell>
          <cell r="Q3755" t="str">
            <v>000297</v>
          </cell>
          <cell r="R3755" t="str">
            <v>VMA</v>
          </cell>
          <cell r="S3755" t="str">
            <v>FPE-8000-SPC/PPC</v>
          </cell>
          <cell r="T3755"/>
          <cell r="U3755"/>
          <cell r="V3755">
            <v>1</v>
          </cell>
          <cell r="W3755">
            <v>44927</v>
          </cell>
          <cell r="X3755">
            <v>2023</v>
          </cell>
          <cell r="Y3755" t="str">
            <v>C</v>
          </cell>
        </row>
        <row r="3756">
          <cell r="F3756" t="str">
            <v>EVB0003755</v>
          </cell>
          <cell r="G3756" t="str">
            <v>Beveiliging - Inbraakcentrale</v>
          </cell>
          <cell r="H3756" t="str">
            <v>beveiliging; overlast, detectie en alarmering, algemeen (verzamelniveau)</v>
          </cell>
          <cell r="I3756"/>
          <cell r="J3756"/>
          <cell r="K3756"/>
          <cell r="L3756"/>
          <cell r="M3756"/>
          <cell r="N3756" t="str">
            <v>65.30</v>
          </cell>
          <cell r="O3756" t="str">
            <v>000352</v>
          </cell>
          <cell r="P3756" t="str">
            <v>CARRIER NXG</v>
          </cell>
          <cell r="Q3756" t="str">
            <v>000297</v>
          </cell>
          <cell r="R3756" t="str">
            <v>VMA</v>
          </cell>
          <cell r="S3756" t="str">
            <v>NXG-001-LM</v>
          </cell>
          <cell r="T3756"/>
          <cell r="U3756"/>
          <cell r="V3756">
            <v>1</v>
          </cell>
          <cell r="W3756">
            <v>44927</v>
          </cell>
          <cell r="X3756">
            <v>2023</v>
          </cell>
          <cell r="Y3756" t="str">
            <v>C</v>
          </cell>
        </row>
        <row r="3757">
          <cell r="F3757" t="str">
            <v>EVB0003756</v>
          </cell>
          <cell r="G3757" t="str">
            <v>Communicatie - aansluitdoos data/telefonie RJ45 enkel</v>
          </cell>
          <cell r="H3757" t="str">
            <v>communicatie; overdracht van signalen, algemeen (verzamelniveau)</v>
          </cell>
          <cell r="I3757" t="str">
            <v>ELEK TF 119</v>
          </cell>
          <cell r="J3757"/>
          <cell r="K3757"/>
          <cell r="L3757"/>
          <cell r="M3757"/>
          <cell r="N3757" t="str">
            <v>64.10</v>
          </cell>
          <cell r="O3757" t="str">
            <v>000326</v>
          </cell>
          <cell r="P3757" t="str">
            <v>R&amp;M</v>
          </cell>
          <cell r="Q3757" t="str">
            <v>000297</v>
          </cell>
          <cell r="R3757" t="str">
            <v>VMA</v>
          </cell>
          <cell r="S3757" t="str">
            <v>R813508 - 977803015 - RJ45/s</v>
          </cell>
          <cell r="T3757"/>
          <cell r="U3757"/>
          <cell r="V3757">
            <v>1</v>
          </cell>
          <cell r="W3757">
            <v>44927</v>
          </cell>
          <cell r="X3757">
            <v>2023</v>
          </cell>
          <cell r="Y3757" t="str">
            <v>C</v>
          </cell>
        </row>
        <row r="3758">
          <cell r="F3758" t="str">
            <v>EVB0003757</v>
          </cell>
          <cell r="G3758" t="str">
            <v>Communicatie - serverkast mobiel</v>
          </cell>
          <cell r="H3758" t="str">
            <v>communicatie; overdracht van data, algemeen (verzamelniveau)</v>
          </cell>
          <cell r="I3758"/>
          <cell r="J3758"/>
          <cell r="K3758"/>
          <cell r="L3758"/>
          <cell r="M3758"/>
          <cell r="N3758" t="str">
            <v>64.40</v>
          </cell>
          <cell r="O3758" t="str">
            <v>000406</v>
          </cell>
          <cell r="P3758" t="str">
            <v>CANOVATE</v>
          </cell>
          <cell r="Q3758" t="str">
            <v>000297</v>
          </cell>
          <cell r="R3758" t="str">
            <v>VMA</v>
          </cell>
          <cell r="S3758"/>
          <cell r="T3758"/>
          <cell r="U3758"/>
          <cell r="V3758">
            <v>1</v>
          </cell>
          <cell r="W3758">
            <v>44927</v>
          </cell>
          <cell r="X3758">
            <v>2023</v>
          </cell>
          <cell r="Y3758" t="str">
            <v>C</v>
          </cell>
        </row>
        <row r="3759">
          <cell r="F3759" t="str">
            <v>EVB0003758</v>
          </cell>
          <cell r="G3759" t="str">
            <v>Communicatie - serverkast DR_NB_10</v>
          </cell>
          <cell r="H3759" t="str">
            <v>communicatie; overdracht van data, algemeen (verzamelniveau)</v>
          </cell>
          <cell r="I3759"/>
          <cell r="J3759"/>
          <cell r="K3759"/>
          <cell r="L3759"/>
          <cell r="M3759"/>
          <cell r="N3759" t="str">
            <v>64.40</v>
          </cell>
          <cell r="O3759" t="str">
            <v>000406</v>
          </cell>
          <cell r="P3759" t="str">
            <v>CANOVATE</v>
          </cell>
          <cell r="Q3759" t="str">
            <v>000297</v>
          </cell>
          <cell r="R3759" t="str">
            <v>VMA</v>
          </cell>
          <cell r="S3759"/>
          <cell r="T3759"/>
          <cell r="U3759"/>
          <cell r="V3759">
            <v>1</v>
          </cell>
          <cell r="W3759">
            <v>44927</v>
          </cell>
          <cell r="X3759">
            <v>2023</v>
          </cell>
          <cell r="Y3759" t="str">
            <v>C</v>
          </cell>
        </row>
        <row r="3760">
          <cell r="F3760" t="str">
            <v>EVB0003759</v>
          </cell>
          <cell r="G3760" t="str">
            <v>CV - collector steek vloerverwarming (3 aansluitingen)</v>
          </cell>
          <cell r="H3760" t="str">
            <v>warmtedistributie; water, vloerverwarmingssystemen</v>
          </cell>
          <cell r="I3760"/>
          <cell r="J3760"/>
          <cell r="K3760"/>
          <cell r="L3760"/>
          <cell r="M3760"/>
          <cell r="N3760" t="str">
            <v>56.13</v>
          </cell>
          <cell r="O3760" t="str">
            <v>000397</v>
          </cell>
          <cell r="P3760" t="str">
            <v>TEC PRO</v>
          </cell>
          <cell r="Q3760" t="str">
            <v>000301</v>
          </cell>
          <cell r="R3760" t="str">
            <v>GEZEL</v>
          </cell>
          <cell r="S3760"/>
          <cell r="T3760"/>
          <cell r="U3760"/>
          <cell r="V3760">
            <v>1</v>
          </cell>
          <cell r="W3760">
            <v>44927</v>
          </cell>
          <cell r="X3760">
            <v>2023</v>
          </cell>
          <cell r="Y3760" t="str">
            <v>C</v>
          </cell>
        </row>
        <row r="3761">
          <cell r="F3761" t="str">
            <v>EVB0003760</v>
          </cell>
          <cell r="G3761" t="str">
            <v>CV - collector retour vloerverwarming (3 aansluitingen)</v>
          </cell>
          <cell r="H3761" t="str">
            <v>warmtedistributie; water, vloerverwarmingssystemen</v>
          </cell>
          <cell r="I3761"/>
          <cell r="J3761"/>
          <cell r="K3761"/>
          <cell r="L3761"/>
          <cell r="M3761"/>
          <cell r="N3761" t="str">
            <v>56.13</v>
          </cell>
          <cell r="O3761" t="str">
            <v>000397</v>
          </cell>
          <cell r="P3761" t="str">
            <v>TEC PRO</v>
          </cell>
          <cell r="Q3761" t="str">
            <v>000301</v>
          </cell>
          <cell r="R3761" t="str">
            <v>GEZEL</v>
          </cell>
          <cell r="S3761"/>
          <cell r="T3761"/>
          <cell r="U3761"/>
          <cell r="V3761">
            <v>1</v>
          </cell>
          <cell r="W3761">
            <v>44927</v>
          </cell>
          <cell r="X3761">
            <v>2023</v>
          </cell>
          <cell r="Y3761" t="str">
            <v>C</v>
          </cell>
        </row>
        <row r="3762">
          <cell r="F3762" t="str">
            <v>EVB0003761</v>
          </cell>
          <cell r="G3762" t="str">
            <v>CV - collector steek 1ste Graad (4 aansluitingen)</v>
          </cell>
          <cell r="H3762" t="str">
            <v>warmtedistributie; water, algemeen (verzamelniveau)</v>
          </cell>
          <cell r="I3762"/>
          <cell r="J3762"/>
          <cell r="K3762"/>
          <cell r="L3762"/>
          <cell r="M3762"/>
          <cell r="N3762" t="str">
            <v>56.10</v>
          </cell>
          <cell r="O3762"/>
          <cell r="P3762"/>
          <cell r="Q3762" t="str">
            <v>000301</v>
          </cell>
          <cell r="R3762" t="str">
            <v>GEZEL</v>
          </cell>
          <cell r="S3762"/>
          <cell r="T3762"/>
          <cell r="U3762"/>
          <cell r="V3762">
            <v>1</v>
          </cell>
          <cell r="W3762">
            <v>44927</v>
          </cell>
          <cell r="X3762">
            <v>2023</v>
          </cell>
          <cell r="Y3762" t="str">
            <v>C</v>
          </cell>
        </row>
        <row r="3763">
          <cell r="F3763" t="str">
            <v>EVB0003762</v>
          </cell>
          <cell r="G3763" t="str">
            <v>CV - collector retour 1ste Graad (4 aansluitingen)</v>
          </cell>
          <cell r="H3763" t="str">
            <v>warmtedistributie; water, algemeen (verzamelniveau)</v>
          </cell>
          <cell r="I3763"/>
          <cell r="J3763"/>
          <cell r="K3763"/>
          <cell r="L3763"/>
          <cell r="M3763"/>
          <cell r="N3763" t="str">
            <v>56.10</v>
          </cell>
          <cell r="O3763"/>
          <cell r="P3763"/>
          <cell r="Q3763" t="str">
            <v>000301</v>
          </cell>
          <cell r="R3763" t="str">
            <v>GEZEL</v>
          </cell>
          <cell r="S3763"/>
          <cell r="T3763"/>
          <cell r="U3763"/>
          <cell r="V3763">
            <v>1</v>
          </cell>
          <cell r="W3763">
            <v>44927</v>
          </cell>
          <cell r="X3763">
            <v>2023</v>
          </cell>
          <cell r="Y3763" t="str">
            <v>C</v>
          </cell>
        </row>
        <row r="3764">
          <cell r="F3764" t="str">
            <v>EVB0003763</v>
          </cell>
          <cell r="G3764" t="str">
            <v>Deur - binnendeur enkel EI1 30 Type 7 - cilinderslot</v>
          </cell>
          <cell r="H3764"/>
          <cell r="I3764"/>
          <cell r="J3764"/>
          <cell r="K3764"/>
          <cell r="L3764"/>
          <cell r="M3764"/>
          <cell r="N3764"/>
          <cell r="O3764"/>
          <cell r="P3764"/>
          <cell r="Q3764" t="str">
            <v>000298</v>
          </cell>
          <cell r="R3764" t="str">
            <v>DRAFAB</v>
          </cell>
          <cell r="S3764"/>
          <cell r="T3764"/>
          <cell r="U3764"/>
          <cell r="V3764">
            <v>1</v>
          </cell>
          <cell r="W3764">
            <v>44927</v>
          </cell>
          <cell r="X3764">
            <v>2023</v>
          </cell>
          <cell r="Y3764" t="str">
            <v>C</v>
          </cell>
        </row>
        <row r="3765">
          <cell r="F3765" t="str">
            <v>EVB0003764</v>
          </cell>
          <cell r="G3765" t="str">
            <v>Elektriciteit - EB_NB10</v>
          </cell>
          <cell r="H3765" t="str">
            <v>centrale elektrotechnische voorz.; energie, laagspanning, lager dan 1 kV en hoger dan 100 V</v>
          </cell>
          <cell r="I3765"/>
          <cell r="J3765"/>
          <cell r="K3765"/>
          <cell r="L3765"/>
          <cell r="M3765"/>
          <cell r="N3765" t="str">
            <v>61.51</v>
          </cell>
          <cell r="O3765" t="str">
            <v>000250</v>
          </cell>
          <cell r="P3765" t="str">
            <v>Schneider</v>
          </cell>
          <cell r="Q3765" t="str">
            <v>000297</v>
          </cell>
          <cell r="R3765" t="str">
            <v>VMA</v>
          </cell>
          <cell r="S3765" t="str">
            <v>PrismaSeT</v>
          </cell>
          <cell r="T3765"/>
          <cell r="U3765"/>
          <cell r="V3765">
            <v>1</v>
          </cell>
          <cell r="W3765">
            <v>44927</v>
          </cell>
          <cell r="X3765">
            <v>2023</v>
          </cell>
          <cell r="Y3765" t="str">
            <v>C</v>
          </cell>
        </row>
        <row r="3766">
          <cell r="F3766" t="str">
            <v>EVB0003765</v>
          </cell>
          <cell r="G3766" t="str">
            <v>Elektriciteit - stopcontact opbouw</v>
          </cell>
          <cell r="H3766" t="str">
            <v>centrale elektrotechnische voorz.; energie, laagspanning, algemeen</v>
          </cell>
          <cell r="I3766" t="str">
            <v>ELEK TF 37/38</v>
          </cell>
          <cell r="J3766"/>
          <cell r="K3766"/>
          <cell r="L3766"/>
          <cell r="M3766"/>
          <cell r="N3766" t="str">
            <v>61.50</v>
          </cell>
          <cell r="O3766" t="str">
            <v>000327</v>
          </cell>
          <cell r="P3766" t="str">
            <v>NIKO</v>
          </cell>
          <cell r="Q3766" t="str">
            <v>000297</v>
          </cell>
          <cell r="R3766" t="str">
            <v>VMA</v>
          </cell>
          <cell r="S3766" t="str">
            <v>100-66600 / 66602 / 66603</v>
          </cell>
          <cell r="T3766"/>
          <cell r="U3766"/>
          <cell r="V3766">
            <v>1</v>
          </cell>
          <cell r="W3766">
            <v>44927</v>
          </cell>
          <cell r="X3766">
            <v>2023</v>
          </cell>
          <cell r="Y3766" t="str">
            <v>C</v>
          </cell>
        </row>
        <row r="3767">
          <cell r="F3767" t="str">
            <v>EVB0003766</v>
          </cell>
          <cell r="G3767" t="str">
            <v>Muur - beton</v>
          </cell>
          <cell r="H3767" t="str">
            <v>binnenwanden; constructief, algemeen (verzamelniveau)</v>
          </cell>
          <cell r="I3767"/>
          <cell r="J3767"/>
          <cell r="K3767"/>
          <cell r="L3767"/>
          <cell r="M3767"/>
          <cell r="N3767" t="str">
            <v>22.20</v>
          </cell>
          <cell r="O3767" t="str">
            <v>000198</v>
          </cell>
          <cell r="P3767" t="str">
            <v>Prefaco</v>
          </cell>
          <cell r="Q3767" t="str">
            <v>000300</v>
          </cell>
          <cell r="R3767" t="str">
            <v>ALHEEMBOUW</v>
          </cell>
          <cell r="S3767"/>
          <cell r="T3767"/>
          <cell r="U3767"/>
          <cell r="V3767">
            <v>1</v>
          </cell>
          <cell r="W3767">
            <v>44927</v>
          </cell>
          <cell r="X3767">
            <v>2023</v>
          </cell>
          <cell r="Y3767" t="str">
            <v>C</v>
          </cell>
        </row>
        <row r="3768">
          <cell r="F3768" t="str">
            <v>EVB0003767</v>
          </cell>
          <cell r="G3768" t="str">
            <v>Muur - gyproc</v>
          </cell>
          <cell r="H3768" t="str">
            <v>binnenwanden; niet constructief, algemeen (verzamelniveau)</v>
          </cell>
          <cell r="I3768" t="str">
            <v>TF-WDB000001-0018.2.a &amp; 28-A</v>
          </cell>
          <cell r="J3768"/>
          <cell r="K3768"/>
          <cell r="L3768"/>
          <cell r="M3768"/>
          <cell r="N3768" t="str">
            <v>22.10</v>
          </cell>
          <cell r="O3768" t="str">
            <v>000351</v>
          </cell>
          <cell r="P3768" t="str">
            <v>SAINT-GOBAIN</v>
          </cell>
          <cell r="Q3768" t="str">
            <v>000303</v>
          </cell>
          <cell r="R3768" t="str">
            <v>VAN HULLE BOUWSERVICE</v>
          </cell>
          <cell r="S3768"/>
          <cell r="T3768"/>
          <cell r="U3768"/>
          <cell r="V3768">
            <v>1</v>
          </cell>
          <cell r="W3768">
            <v>44927</v>
          </cell>
          <cell r="X3768">
            <v>2023</v>
          </cell>
          <cell r="Y3768" t="str">
            <v>C</v>
          </cell>
        </row>
        <row r="3769">
          <cell r="F3769" t="str">
            <v>EVB0003768</v>
          </cell>
          <cell r="G3769" t="str">
            <v>Muur - snelbouw metselwerk PLS</v>
          </cell>
          <cell r="H3769" t="str">
            <v>binnenwanden; constructief, algemeen (verzamelniveau)</v>
          </cell>
          <cell r="I3769" t="str">
            <v>TF-WDB000001-0010-A</v>
          </cell>
          <cell r="J3769"/>
          <cell r="K3769"/>
          <cell r="L3769"/>
          <cell r="M3769"/>
          <cell r="N3769" t="str">
            <v>22.20</v>
          </cell>
          <cell r="O3769" t="str">
            <v>000347</v>
          </cell>
          <cell r="P3769" t="str">
            <v>WIENERBERGER</v>
          </cell>
          <cell r="Q3769" t="str">
            <v>000300</v>
          </cell>
          <cell r="R3769" t="str">
            <v>ALHEEMBOUW</v>
          </cell>
          <cell r="S3769" t="str">
            <v>POROTHERM</v>
          </cell>
          <cell r="T3769"/>
          <cell r="U3769"/>
          <cell r="V3769">
            <v>1</v>
          </cell>
          <cell r="W3769">
            <v>44927</v>
          </cell>
          <cell r="X3769">
            <v>2023</v>
          </cell>
          <cell r="Y3769" t="str">
            <v>C</v>
          </cell>
        </row>
        <row r="3770">
          <cell r="F3770" t="str">
            <v>EVB0003769</v>
          </cell>
          <cell r="G3770" t="str">
            <v>Noodverlichting - plafond TYPE 3</v>
          </cell>
          <cell r="H3770" t="str">
            <v>centrale elektrotechnische voorz.; energie, laagspanning, algemeen</v>
          </cell>
          <cell r="I3770" t="str">
            <v>ELEK TF 79 of 80</v>
          </cell>
          <cell r="J3770"/>
          <cell r="K3770"/>
          <cell r="L3770"/>
          <cell r="M3770"/>
          <cell r="N3770" t="str">
            <v>61.50</v>
          </cell>
          <cell r="O3770" t="str">
            <v>000339</v>
          </cell>
          <cell r="P3770" t="str">
            <v>ZEMPER</v>
          </cell>
          <cell r="Q3770" t="str">
            <v>000297</v>
          </cell>
          <cell r="R3770" t="str">
            <v>VMA</v>
          </cell>
          <cell r="S3770" t="str">
            <v>LAE9300LDPW of LAE9990LDPW</v>
          </cell>
          <cell r="T3770"/>
          <cell r="U3770"/>
          <cell r="V3770">
            <v>1</v>
          </cell>
          <cell r="W3770">
            <v>44927</v>
          </cell>
          <cell r="X3770">
            <v>2023</v>
          </cell>
          <cell r="Y3770" t="str">
            <v>C</v>
          </cell>
        </row>
        <row r="3771">
          <cell r="F3771" t="str">
            <v>EVB0003770</v>
          </cell>
          <cell r="G3771" t="str">
            <v>Noodverlichting - Aansluitbox</v>
          </cell>
          <cell r="H3771" t="str">
            <v>centrale elektrotechnische voorz.; energie, laagspanning, lager dan 1 kV en hoger dan 100 V</v>
          </cell>
          <cell r="I3771" t="str">
            <v>ELEK TF 85</v>
          </cell>
          <cell r="J3771"/>
          <cell r="K3771"/>
          <cell r="L3771"/>
          <cell r="M3771"/>
          <cell r="N3771" t="str">
            <v>61.51</v>
          </cell>
          <cell r="O3771" t="str">
            <v>000339</v>
          </cell>
          <cell r="P3771" t="str">
            <v>ZEMPER</v>
          </cell>
          <cell r="Q3771" t="str">
            <v>000297</v>
          </cell>
          <cell r="R3771" t="str">
            <v>VMA</v>
          </cell>
          <cell r="S3771" t="str">
            <v>CCWS001</v>
          </cell>
          <cell r="T3771"/>
          <cell r="U3771"/>
          <cell r="V3771">
            <v>1</v>
          </cell>
          <cell r="W3771">
            <v>44927</v>
          </cell>
          <cell r="X3771">
            <v>2023</v>
          </cell>
          <cell r="Y3771" t="str">
            <v>C</v>
          </cell>
        </row>
        <row r="3772">
          <cell r="F3772" t="str">
            <v>EVB0003771</v>
          </cell>
          <cell r="G3772" t="str">
            <v>Noodverlichting - Centrale controle-eenheid</v>
          </cell>
          <cell r="H3772" t="str">
            <v>centrale elektrotechnische voorz.; energie, laagspanning, lager dan 1 kV en hoger dan 100 V</v>
          </cell>
          <cell r="I3772" t="str">
            <v>ELEK TF 85</v>
          </cell>
          <cell r="J3772"/>
          <cell r="K3772"/>
          <cell r="L3772"/>
          <cell r="M3772"/>
          <cell r="N3772" t="str">
            <v>61.51</v>
          </cell>
          <cell r="O3772" t="str">
            <v>000339</v>
          </cell>
          <cell r="P3772" t="str">
            <v>ZEMPER</v>
          </cell>
          <cell r="Q3772" t="str">
            <v>000297</v>
          </cell>
          <cell r="R3772" t="str">
            <v>VMA</v>
          </cell>
          <cell r="S3772" t="str">
            <v>CWS8125W</v>
          </cell>
          <cell r="T3772"/>
          <cell r="U3772"/>
          <cell r="V3772">
            <v>1</v>
          </cell>
          <cell r="W3772">
            <v>44927</v>
          </cell>
          <cell r="X3772">
            <v>2023</v>
          </cell>
          <cell r="Y3772" t="str">
            <v>D</v>
          </cell>
        </row>
        <row r="3773">
          <cell r="F3773" t="str">
            <v>EVB0003772</v>
          </cell>
          <cell r="G3773" t="str">
            <v>Plafond - beton</v>
          </cell>
          <cell r="H3773" t="str">
            <v>plafondafwerkingen; niet verlaagd, algemeen (verzamelniveau)</v>
          </cell>
          <cell r="I3773"/>
          <cell r="J3773"/>
          <cell r="K3773"/>
          <cell r="L3773"/>
          <cell r="M3773"/>
          <cell r="N3773" t="str">
            <v>45.20</v>
          </cell>
          <cell r="O3773" t="str">
            <v>000331</v>
          </cell>
          <cell r="P3773" t="str">
            <v>CAREYE BETONWERKEN BV</v>
          </cell>
          <cell r="Q3773" t="str">
            <v>000300</v>
          </cell>
          <cell r="R3773" t="str">
            <v>ALHEEMBOUW</v>
          </cell>
          <cell r="S3773"/>
          <cell r="T3773"/>
          <cell r="U3773"/>
          <cell r="V3773">
            <v>1</v>
          </cell>
          <cell r="W3773">
            <v>44927</v>
          </cell>
          <cell r="X3773">
            <v>2023</v>
          </cell>
          <cell r="Y3773" t="str">
            <v>C</v>
          </cell>
        </row>
        <row r="3774">
          <cell r="F3774" t="str">
            <v>EVB0003773</v>
          </cell>
          <cell r="G3774" t="str">
            <v>Sanitair - collector koud water (3 aansluitingen)</v>
          </cell>
          <cell r="H3774" t="str">
            <v>water; drinkwater, algemeen (verzamelniveau)</v>
          </cell>
          <cell r="I3774"/>
          <cell r="J3774"/>
          <cell r="K3774"/>
          <cell r="L3774"/>
          <cell r="M3774"/>
          <cell r="N3774" t="str">
            <v>53.10</v>
          </cell>
          <cell r="O3774"/>
          <cell r="P3774"/>
          <cell r="Q3774" t="str">
            <v>000301</v>
          </cell>
          <cell r="R3774" t="str">
            <v>GEZEL</v>
          </cell>
          <cell r="S3774"/>
          <cell r="T3774"/>
          <cell r="U3774"/>
          <cell r="V3774">
            <v>1</v>
          </cell>
          <cell r="W3774">
            <v>44927</v>
          </cell>
          <cell r="X3774">
            <v>2023</v>
          </cell>
          <cell r="Y3774" t="str">
            <v>C</v>
          </cell>
        </row>
        <row r="3775">
          <cell r="F3775" t="str">
            <v>EVB0003774</v>
          </cell>
          <cell r="G3775" t="str">
            <v>Ventilatie - extractie - rond ventiel inbouw</v>
          </cell>
          <cell r="H3775" t="str">
            <v>luchtbehandeling; centrale mechanische ventilatie, algemeen (verzamelniveau)</v>
          </cell>
          <cell r="I3775" t="str">
            <v>HVAC TF 48</v>
          </cell>
          <cell r="J3775"/>
          <cell r="K3775"/>
          <cell r="L3775"/>
          <cell r="M3775"/>
          <cell r="N3775" t="str">
            <v>57.50</v>
          </cell>
          <cell r="O3775" t="str">
            <v>000329</v>
          </cell>
          <cell r="P3775" t="str">
            <v>CAIROX</v>
          </cell>
          <cell r="Q3775" t="str">
            <v>000301</v>
          </cell>
          <cell r="R3775" t="str">
            <v>GEZEL</v>
          </cell>
          <cell r="S3775" t="str">
            <v>DVS</v>
          </cell>
          <cell r="T3775"/>
          <cell r="U3775"/>
          <cell r="V3775">
            <v>1</v>
          </cell>
          <cell r="W3775">
            <v>44927</v>
          </cell>
          <cell r="X3775">
            <v>2023</v>
          </cell>
          <cell r="Y3775" t="str">
            <v>C</v>
          </cell>
        </row>
        <row r="3776">
          <cell r="F3776" t="str">
            <v>EVB0003775</v>
          </cell>
          <cell r="G3776" t="str">
            <v>Verlichting - opbouw industrieel</v>
          </cell>
          <cell r="H3776" t="str">
            <v>verlichting; standaard, bewaakt, algemeen (verzamelniveau)</v>
          </cell>
          <cell r="I3776" t="str">
            <v>ELEK TF 44</v>
          </cell>
          <cell r="J3776"/>
          <cell r="K3776"/>
          <cell r="L3776"/>
          <cell r="M3776"/>
          <cell r="N3776" t="str">
            <v>63.40</v>
          </cell>
          <cell r="O3776" t="str">
            <v>000330</v>
          </cell>
          <cell r="P3776" t="str">
            <v>PHILIPS CoreLine Waterdicht</v>
          </cell>
          <cell r="Q3776" t="str">
            <v>000297</v>
          </cell>
          <cell r="R3776" t="str">
            <v>VMA</v>
          </cell>
          <cell r="S3776" t="str">
            <v>WT120C G2 LED40S/840 PSU L1200</v>
          </cell>
          <cell r="T3776"/>
          <cell r="U3776"/>
          <cell r="V3776">
            <v>1</v>
          </cell>
          <cell r="W3776">
            <v>44927</v>
          </cell>
          <cell r="X3776">
            <v>2023</v>
          </cell>
          <cell r="Y3776" t="str">
            <v>C</v>
          </cell>
        </row>
        <row r="3777">
          <cell r="F3777" t="str">
            <v>EVB0003776</v>
          </cell>
          <cell r="G3777" t="str">
            <v>verlichting - KNX-aanwezigheidsdetector</v>
          </cell>
          <cell r="H3777" t="str">
            <v>verlichting; standaard, bewaakt, algemeen (verzamelniveau)</v>
          </cell>
          <cell r="I3777" t="str">
            <v>ELEK TF 42</v>
          </cell>
          <cell r="J3777"/>
          <cell r="K3777"/>
          <cell r="L3777"/>
          <cell r="M3777"/>
          <cell r="N3777" t="str">
            <v>63.40</v>
          </cell>
          <cell r="O3777" t="str">
            <v>000346</v>
          </cell>
          <cell r="P3777" t="str">
            <v>ESYLUX</v>
          </cell>
          <cell r="Q3777" t="str">
            <v>000297</v>
          </cell>
          <cell r="R3777" t="str">
            <v>VMA</v>
          </cell>
          <cell r="S3777" t="str">
            <v>PD-C 360i/8 KNX UP</v>
          </cell>
          <cell r="T3777"/>
          <cell r="U3777"/>
          <cell r="V3777">
            <v>1</v>
          </cell>
          <cell r="W3777">
            <v>44927</v>
          </cell>
          <cell r="X3777">
            <v>2023</v>
          </cell>
          <cell r="Y3777" t="str">
            <v>C</v>
          </cell>
        </row>
        <row r="3778">
          <cell r="F3778" t="str">
            <v>EVB0003777</v>
          </cell>
          <cell r="G3778" t="str">
            <v>Vloer - tegel 300/300 grijs</v>
          </cell>
          <cell r="H3778" t="str">
            <v>vloerafwerkingen; niet verhoogd, algemeen (verzamelniveau)</v>
          </cell>
          <cell r="I3778"/>
          <cell r="J3778"/>
          <cell r="K3778"/>
          <cell r="L3778"/>
          <cell r="M3778"/>
          <cell r="N3778" t="str">
            <v>43.20</v>
          </cell>
          <cell r="O3778"/>
          <cell r="P3778"/>
          <cell r="Q3778"/>
          <cell r="R3778"/>
          <cell r="S3778"/>
          <cell r="T3778"/>
          <cell r="U3778"/>
          <cell r="V3778">
            <v>1</v>
          </cell>
          <cell r="W3778">
            <v>44927</v>
          </cell>
          <cell r="X3778">
            <v>2023</v>
          </cell>
          <cell r="Y3778" t="str">
            <v>C</v>
          </cell>
        </row>
        <row r="3779">
          <cell r="F3779" t="str">
            <v>EVB0003778</v>
          </cell>
          <cell r="G3779" t="str">
            <v>Brand - automatische branddetectie</v>
          </cell>
          <cell r="H3779" t="str">
            <v>beveiliging; brand, detectie en alarmering</v>
          </cell>
          <cell r="I3779" t="str">
            <v>ELEK TF 145</v>
          </cell>
          <cell r="J3779"/>
          <cell r="K3779"/>
          <cell r="L3779"/>
          <cell r="M3779"/>
          <cell r="N3779" t="str">
            <v>65.11</v>
          </cell>
          <cell r="O3779" t="str">
            <v>000324</v>
          </cell>
          <cell r="P3779" t="str">
            <v>BOSCH</v>
          </cell>
          <cell r="Q3779" t="str">
            <v>000297</v>
          </cell>
          <cell r="R3779" t="str">
            <v>VMA</v>
          </cell>
          <cell r="S3779" t="str">
            <v>FAP-0420 (AVENAR detector 4000)</v>
          </cell>
          <cell r="T3779"/>
          <cell r="U3779"/>
          <cell r="V3779">
            <v>1</v>
          </cell>
          <cell r="W3779">
            <v>44927</v>
          </cell>
          <cell r="X3779">
            <v>2023</v>
          </cell>
          <cell r="Y3779" t="str">
            <v>D</v>
          </cell>
        </row>
        <row r="3780">
          <cell r="F3780" t="str">
            <v>EVB0003779</v>
          </cell>
          <cell r="G3780" t="str">
            <v>Brand - evacuatiedrukknop / handbrandmelder (Rood)</v>
          </cell>
          <cell r="H3780" t="str">
            <v>beveiliging; brand, detectie en alarmering</v>
          </cell>
          <cell r="I3780" t="str">
            <v>ELEK TF 148</v>
          </cell>
          <cell r="J3780"/>
          <cell r="K3780"/>
          <cell r="L3780"/>
          <cell r="M3780"/>
          <cell r="N3780" t="str">
            <v>65.11</v>
          </cell>
          <cell r="O3780" t="str">
            <v>000324</v>
          </cell>
          <cell r="P3780" t="str">
            <v>BOSCH</v>
          </cell>
          <cell r="Q3780" t="str">
            <v>000297</v>
          </cell>
          <cell r="R3780" t="str">
            <v>VMA</v>
          </cell>
          <cell r="S3780" t="str">
            <v>FMC-420RW</v>
          </cell>
          <cell r="T3780"/>
          <cell r="U3780"/>
          <cell r="V3780">
            <v>1</v>
          </cell>
          <cell r="W3780">
            <v>44927</v>
          </cell>
          <cell r="X3780">
            <v>2023</v>
          </cell>
          <cell r="Y3780" t="str">
            <v>D</v>
          </cell>
        </row>
        <row r="3781">
          <cell r="F3781" t="str">
            <v>EVB0003780</v>
          </cell>
          <cell r="G3781" t="str">
            <v>Brand - gemotoriseerde brandklep rechthoekig</v>
          </cell>
          <cell r="H3781" t="str">
            <v>beveiliging; brand, brandbestrijding</v>
          </cell>
          <cell r="I3781" t="str">
            <v>HVAC TF 47</v>
          </cell>
          <cell r="J3781"/>
          <cell r="K3781"/>
          <cell r="L3781"/>
          <cell r="M3781"/>
          <cell r="N3781" t="str">
            <v>65.13</v>
          </cell>
          <cell r="O3781" t="str">
            <v>000334</v>
          </cell>
          <cell r="P3781" t="str">
            <v>RFT</v>
          </cell>
          <cell r="Q3781" t="str">
            <v>000301</v>
          </cell>
          <cell r="R3781" t="str">
            <v>GEZEL</v>
          </cell>
          <cell r="S3781" t="str">
            <v>CU-LT ONE-X230</v>
          </cell>
          <cell r="T3781"/>
          <cell r="U3781"/>
          <cell r="V3781">
            <v>1</v>
          </cell>
          <cell r="W3781">
            <v>44927</v>
          </cell>
          <cell r="X3781">
            <v>2023</v>
          </cell>
          <cell r="Y3781" t="str">
            <v>D</v>
          </cell>
        </row>
        <row r="3782">
          <cell r="F3782" t="str">
            <v>EVB0003781</v>
          </cell>
          <cell r="G3782" t="str">
            <v>Deur - buitendeur dubbel - cilinderslot</v>
          </cell>
          <cell r="H3782" t="str">
            <v>buitenwandopeningen; gevuld met deuren, algemeen (verzamelniveau)</v>
          </cell>
          <cell r="I3782"/>
          <cell r="J3782"/>
          <cell r="K3782"/>
          <cell r="L3782"/>
          <cell r="M3782"/>
          <cell r="N3782" t="str">
            <v>31.30</v>
          </cell>
          <cell r="O3782"/>
          <cell r="P3782"/>
          <cell r="Q3782" t="str">
            <v>000302</v>
          </cell>
          <cell r="R3782" t="str">
            <v>HERMANS</v>
          </cell>
          <cell r="S3782"/>
          <cell r="T3782"/>
          <cell r="U3782"/>
          <cell r="V3782">
            <v>1</v>
          </cell>
          <cell r="W3782">
            <v>44927</v>
          </cell>
          <cell r="X3782">
            <v>2023</v>
          </cell>
          <cell r="Y3782" t="str">
            <v>D</v>
          </cell>
        </row>
        <row r="3783">
          <cell r="F3783" t="str">
            <v>EVB0003782</v>
          </cell>
          <cell r="G3783" t="str">
            <v>Elektriciteit - stopcontact opbouw</v>
          </cell>
          <cell r="H3783" t="str">
            <v>centrale elektrotechnische voorz.; energie, laagspanning, algemeen</v>
          </cell>
          <cell r="I3783" t="str">
            <v>ELEK TF 37/38</v>
          </cell>
          <cell r="J3783"/>
          <cell r="K3783"/>
          <cell r="L3783"/>
          <cell r="M3783"/>
          <cell r="N3783" t="str">
            <v>61.50</v>
          </cell>
          <cell r="O3783" t="str">
            <v>000327</v>
          </cell>
          <cell r="P3783" t="str">
            <v>NIKO</v>
          </cell>
          <cell r="Q3783" t="str">
            <v>000297</v>
          </cell>
          <cell r="R3783" t="str">
            <v>VMA</v>
          </cell>
          <cell r="S3783" t="str">
            <v>100-66600 / 66602 / 66603</v>
          </cell>
          <cell r="T3783"/>
          <cell r="U3783"/>
          <cell r="V3783">
            <v>1</v>
          </cell>
          <cell r="W3783">
            <v>44927</v>
          </cell>
          <cell r="X3783">
            <v>2023</v>
          </cell>
          <cell r="Y3783" t="str">
            <v>D</v>
          </cell>
        </row>
        <row r="3784">
          <cell r="F3784" t="str">
            <v>EVB0003783</v>
          </cell>
          <cell r="G3784" t="str">
            <v>Elektriciteit - schakelaar verlichting opbouw</v>
          </cell>
          <cell r="H3784" t="str">
            <v>centrale elektrotechnische voorz.; energie, laagspanning, algemeen</v>
          </cell>
          <cell r="I3784" t="str">
            <v>ELEK TF 37</v>
          </cell>
          <cell r="J3784"/>
          <cell r="K3784"/>
          <cell r="L3784"/>
          <cell r="M3784"/>
          <cell r="N3784" t="str">
            <v>61.50</v>
          </cell>
          <cell r="O3784" t="str">
            <v>000327</v>
          </cell>
          <cell r="P3784" t="str">
            <v>NIKO</v>
          </cell>
          <cell r="Q3784" t="str">
            <v>000297</v>
          </cell>
          <cell r="R3784" t="str">
            <v>VMA</v>
          </cell>
          <cell r="S3784" t="str">
            <v>100-66600 / 66602 / 66603</v>
          </cell>
          <cell r="T3784"/>
          <cell r="U3784"/>
          <cell r="V3784">
            <v>1</v>
          </cell>
          <cell r="W3784">
            <v>44927</v>
          </cell>
          <cell r="X3784">
            <v>2023</v>
          </cell>
          <cell r="Y3784" t="str">
            <v>D</v>
          </cell>
        </row>
        <row r="3785">
          <cell r="F3785" t="str">
            <v>EVB0003784</v>
          </cell>
          <cell r="G3785" t="str">
            <v>Muur - snelbouw metselwerk PLS</v>
          </cell>
          <cell r="H3785" t="str">
            <v>binnenwanden; constructief, algemeen (verzamelniveau)</v>
          </cell>
          <cell r="I3785" t="str">
            <v>TF-WDB000001-0010-A</v>
          </cell>
          <cell r="J3785"/>
          <cell r="K3785"/>
          <cell r="L3785"/>
          <cell r="M3785"/>
          <cell r="N3785" t="str">
            <v>22.20</v>
          </cell>
          <cell r="O3785" t="str">
            <v>000347</v>
          </cell>
          <cell r="P3785" t="str">
            <v>WIENERBERGER</v>
          </cell>
          <cell r="Q3785" t="str">
            <v>000300</v>
          </cell>
          <cell r="R3785" t="str">
            <v>ALHEEMBOUW</v>
          </cell>
          <cell r="S3785" t="str">
            <v>POROTHERM</v>
          </cell>
          <cell r="T3785"/>
          <cell r="U3785"/>
          <cell r="V3785">
            <v>1</v>
          </cell>
          <cell r="W3785">
            <v>44927</v>
          </cell>
          <cell r="X3785">
            <v>2023</v>
          </cell>
          <cell r="Y3785" t="str">
            <v>D</v>
          </cell>
        </row>
        <row r="3786">
          <cell r="F3786" t="str">
            <v>EVB0003785</v>
          </cell>
          <cell r="G3786" t="str">
            <v>Noodverlichting - plafond TYPE 4</v>
          </cell>
          <cell r="H3786" t="str">
            <v>centrale elektrotechnische voorz.; energie, laagspanning, algemeen</v>
          </cell>
          <cell r="I3786" t="str">
            <v>ELEK TF 81</v>
          </cell>
          <cell r="J3786"/>
          <cell r="K3786"/>
          <cell r="L3786"/>
          <cell r="M3786"/>
          <cell r="N3786" t="str">
            <v>61.50</v>
          </cell>
          <cell r="O3786" t="str">
            <v>000339</v>
          </cell>
          <cell r="P3786" t="str">
            <v>ZEMPER</v>
          </cell>
          <cell r="Q3786" t="str">
            <v>000297</v>
          </cell>
          <cell r="R3786" t="str">
            <v>VMA</v>
          </cell>
          <cell r="S3786" t="str">
            <v>LUT3252LDPW</v>
          </cell>
          <cell r="T3786"/>
          <cell r="U3786"/>
          <cell r="V3786">
            <v>1</v>
          </cell>
          <cell r="W3786">
            <v>44927</v>
          </cell>
          <cell r="X3786">
            <v>2023</v>
          </cell>
          <cell r="Y3786" t="str">
            <v>D</v>
          </cell>
        </row>
        <row r="3787">
          <cell r="F3787" t="str">
            <v>EVB0003786</v>
          </cell>
          <cell r="G3787" t="str">
            <v>Plafond - beton</v>
          </cell>
          <cell r="H3787" t="str">
            <v>plafondafwerkingen; niet verlaagd, algemeen (verzamelniveau)</v>
          </cell>
          <cell r="I3787"/>
          <cell r="J3787"/>
          <cell r="K3787"/>
          <cell r="L3787"/>
          <cell r="M3787"/>
          <cell r="N3787" t="str">
            <v>45.20</v>
          </cell>
          <cell r="O3787" t="str">
            <v>000198</v>
          </cell>
          <cell r="P3787" t="str">
            <v>Prefaco</v>
          </cell>
          <cell r="Q3787" t="str">
            <v>000300</v>
          </cell>
          <cell r="R3787" t="str">
            <v>ALHEEMBOUW</v>
          </cell>
          <cell r="S3787"/>
          <cell r="T3787"/>
          <cell r="U3787"/>
          <cell r="V3787">
            <v>1</v>
          </cell>
          <cell r="W3787">
            <v>44927</v>
          </cell>
          <cell r="X3787">
            <v>2023</v>
          </cell>
          <cell r="Y3787" t="str">
            <v>D</v>
          </cell>
        </row>
        <row r="3788">
          <cell r="F3788" t="str">
            <v>EVB0003787</v>
          </cell>
          <cell r="G3788" t="str">
            <v>Sanitair - afloop condenswater luchtgroep</v>
          </cell>
          <cell r="H3788" t="str">
            <v>afvoeren; afvalwater, algemeen (verzamelniveau)</v>
          </cell>
          <cell r="I3788"/>
          <cell r="J3788"/>
          <cell r="K3788"/>
          <cell r="L3788"/>
          <cell r="M3788"/>
          <cell r="N3788" t="str">
            <v>52.30</v>
          </cell>
          <cell r="O3788"/>
          <cell r="P3788"/>
          <cell r="Q3788" t="str">
            <v>000301</v>
          </cell>
          <cell r="R3788" t="str">
            <v>GEZEL</v>
          </cell>
          <cell r="S3788"/>
          <cell r="T3788"/>
          <cell r="U3788"/>
          <cell r="V3788">
            <v>1</v>
          </cell>
          <cell r="W3788">
            <v>44927</v>
          </cell>
          <cell r="X3788">
            <v>2023</v>
          </cell>
          <cell r="Y3788" t="str">
            <v>D</v>
          </cell>
        </row>
        <row r="3789">
          <cell r="F3789" t="str">
            <v>EVB0003788</v>
          </cell>
          <cell r="G3789" t="str">
            <v>Ventilatie - Luchtgroep SPORT - Geniox 16 (7.900 m³/h)</v>
          </cell>
          <cell r="H3789" t="str">
            <v>luchtbehandeling; centrale mechanische ventilatie, algemeen (verzamelniveau)</v>
          </cell>
          <cell r="I3789" t="str">
            <v>HVAC TF 27</v>
          </cell>
          <cell r="J3789"/>
          <cell r="K3789"/>
          <cell r="L3789"/>
          <cell r="M3789"/>
          <cell r="N3789" t="str">
            <v>57.50</v>
          </cell>
          <cell r="O3789" t="str">
            <v>000357</v>
          </cell>
          <cell r="P3789" t="str">
            <v>SYSTEMAIR</v>
          </cell>
          <cell r="Q3789" t="str">
            <v>000301</v>
          </cell>
          <cell r="R3789" t="str">
            <v>GEZEL</v>
          </cell>
          <cell r="S3789" t="str">
            <v>GENIOX 16</v>
          </cell>
          <cell r="T3789"/>
          <cell r="U3789"/>
          <cell r="V3789">
            <v>1</v>
          </cell>
          <cell r="W3789">
            <v>44927</v>
          </cell>
          <cell r="X3789">
            <v>2023</v>
          </cell>
          <cell r="Y3789" t="str">
            <v>D</v>
          </cell>
        </row>
        <row r="3790">
          <cell r="F3790" t="str">
            <v>EVB0003789</v>
          </cell>
          <cell r="G3790" t="str">
            <v>Verlichting - opbouw industrieel</v>
          </cell>
          <cell r="H3790" t="str">
            <v>verlichting; standaard, bewaakt, algemeen (verzamelniveau)</v>
          </cell>
          <cell r="I3790" t="str">
            <v>ELEK TF 44</v>
          </cell>
          <cell r="J3790"/>
          <cell r="K3790"/>
          <cell r="L3790"/>
          <cell r="M3790"/>
          <cell r="N3790" t="str">
            <v>63.40</v>
          </cell>
          <cell r="O3790" t="str">
            <v>000330</v>
          </cell>
          <cell r="P3790" t="str">
            <v>PHILIPS CoreLine Waterdicht</v>
          </cell>
          <cell r="Q3790" t="str">
            <v>000297</v>
          </cell>
          <cell r="R3790" t="str">
            <v>VMA</v>
          </cell>
          <cell r="S3790" t="str">
            <v>WT120C G2 LED40S/840 PSU L1200</v>
          </cell>
          <cell r="T3790"/>
          <cell r="U3790"/>
          <cell r="V3790">
            <v>1</v>
          </cell>
          <cell r="W3790">
            <v>44927</v>
          </cell>
          <cell r="X3790">
            <v>2023</v>
          </cell>
          <cell r="Y3790" t="str">
            <v>D</v>
          </cell>
        </row>
        <row r="3791">
          <cell r="F3791" t="str">
            <v>EVB0003790</v>
          </cell>
          <cell r="G3791" t="str">
            <v xml:space="preserve">Vloer - beton </v>
          </cell>
          <cell r="H3791" t="str">
            <v>vloerafwerkingen; niet verhoogd, algemeen (verzamelniveau)</v>
          </cell>
          <cell r="I3791"/>
          <cell r="J3791"/>
          <cell r="K3791"/>
          <cell r="L3791"/>
          <cell r="M3791"/>
          <cell r="N3791" t="str">
            <v>43.20</v>
          </cell>
          <cell r="O3791" t="str">
            <v>000331</v>
          </cell>
          <cell r="P3791" t="str">
            <v>CAREYE BETONWERKEN BV</v>
          </cell>
          <cell r="Q3791" t="str">
            <v>000300</v>
          </cell>
          <cell r="R3791" t="str">
            <v>ALHEEMBOUW</v>
          </cell>
          <cell r="S3791"/>
          <cell r="T3791"/>
          <cell r="U3791"/>
          <cell r="V3791">
            <v>1</v>
          </cell>
          <cell r="W3791">
            <v>44927</v>
          </cell>
          <cell r="X3791">
            <v>2023</v>
          </cell>
          <cell r="Y3791" t="str">
            <v>D</v>
          </cell>
        </row>
        <row r="3792">
          <cell r="F3792" t="str">
            <v>EVB0003791</v>
          </cell>
          <cell r="G3792" t="str">
            <v>Beveiliging - Binnencamera SECURITY (IP-CCTV)</v>
          </cell>
          <cell r="H3792" t="str">
            <v>beveiliging; overlast, detectie en alarmering, algemeen (verzamelniveau)</v>
          </cell>
          <cell r="I3792" t="str">
            <v>ELEK TF 201</v>
          </cell>
          <cell r="J3792"/>
          <cell r="K3792"/>
          <cell r="L3792"/>
          <cell r="M3792"/>
          <cell r="N3792" t="str">
            <v>65.30</v>
          </cell>
          <cell r="O3792" t="str">
            <v>000332</v>
          </cell>
          <cell r="P3792" t="str">
            <v>HICK VISION</v>
          </cell>
          <cell r="Q3792" t="str">
            <v>000297</v>
          </cell>
          <cell r="R3792" t="str">
            <v>VMA</v>
          </cell>
          <cell r="S3792" t="str">
            <v>DS-2CD2383G2-I(U)</v>
          </cell>
          <cell r="T3792"/>
          <cell r="U3792"/>
          <cell r="V3792">
            <v>1</v>
          </cell>
          <cell r="W3792">
            <v>44927</v>
          </cell>
          <cell r="X3792">
            <v>2023</v>
          </cell>
          <cell r="Y3792" t="str">
            <v>D</v>
          </cell>
        </row>
        <row r="3793">
          <cell r="F3793" t="str">
            <v>EVB0003792</v>
          </cell>
          <cell r="G3793" t="str">
            <v>Brand - evacuatiedrukknop / handbrandmelder (Rood)</v>
          </cell>
          <cell r="H3793" t="str">
            <v>beveiliging; brand, detectie en alarmering</v>
          </cell>
          <cell r="I3793" t="str">
            <v>ELEK TF 148</v>
          </cell>
          <cell r="J3793"/>
          <cell r="K3793"/>
          <cell r="L3793"/>
          <cell r="M3793"/>
          <cell r="N3793" t="str">
            <v>65.11</v>
          </cell>
          <cell r="O3793" t="str">
            <v>000324</v>
          </cell>
          <cell r="P3793" t="str">
            <v>BOSCH</v>
          </cell>
          <cell r="Q3793" t="str">
            <v>000297</v>
          </cell>
          <cell r="R3793" t="str">
            <v>VMA</v>
          </cell>
          <cell r="S3793" t="str">
            <v>FMC-420RW</v>
          </cell>
          <cell r="T3793"/>
          <cell r="U3793"/>
          <cell r="V3793">
            <v>1</v>
          </cell>
          <cell r="W3793">
            <v>44927</v>
          </cell>
          <cell r="X3793">
            <v>2023</v>
          </cell>
          <cell r="Y3793" t="str">
            <v>D</v>
          </cell>
        </row>
        <row r="3794">
          <cell r="F3794" t="str">
            <v>EVB0003793</v>
          </cell>
          <cell r="G3794" t="str">
            <v>Communicatie - Luidspreker klein Type 2</v>
          </cell>
          <cell r="H3794" t="str">
            <v>communicatie; overdracht van geluid/spraak, geluidsdistributie</v>
          </cell>
          <cell r="I3794" t="str">
            <v>ELEK TF 178</v>
          </cell>
          <cell r="J3794"/>
          <cell r="K3794"/>
          <cell r="L3794"/>
          <cell r="M3794"/>
          <cell r="N3794" t="str">
            <v>64.24</v>
          </cell>
          <cell r="O3794" t="str">
            <v>000325</v>
          </cell>
          <cell r="P3794" t="str">
            <v>AUDAC</v>
          </cell>
          <cell r="Q3794" t="str">
            <v>000297</v>
          </cell>
          <cell r="R3794" t="str">
            <v>VMA</v>
          </cell>
          <cell r="S3794" t="str">
            <v>WX502MK2/B</v>
          </cell>
          <cell r="T3794"/>
          <cell r="U3794"/>
          <cell r="V3794">
            <v>1</v>
          </cell>
          <cell r="W3794">
            <v>44927</v>
          </cell>
          <cell r="X3794">
            <v>2023</v>
          </cell>
          <cell r="Y3794" t="str">
            <v>D</v>
          </cell>
        </row>
        <row r="3795">
          <cell r="F3795" t="str">
            <v>EVB0003794</v>
          </cell>
          <cell r="G3795" t="str">
            <v>Elektriciteit - stopcontact (slagvast)</v>
          </cell>
          <cell r="H3795" t="str">
            <v>centrale elektrotechnische voorz.; energie, laagspanning, algemeen</v>
          </cell>
          <cell r="I3795" t="str">
            <v>ELEK  TF 39</v>
          </cell>
          <cell r="J3795"/>
          <cell r="K3795"/>
          <cell r="L3795"/>
          <cell r="M3795"/>
          <cell r="N3795" t="str">
            <v>61.50</v>
          </cell>
          <cell r="O3795" t="str">
            <v>000385</v>
          </cell>
          <cell r="P3795" t="str">
            <v>LEGRAND</v>
          </cell>
          <cell r="Q3795" t="str">
            <v>000297</v>
          </cell>
          <cell r="R3795" t="str">
            <v>VMA</v>
          </cell>
          <cell r="S3795" t="str">
            <v>Soliroc IK10 vandalproof</v>
          </cell>
          <cell r="T3795"/>
          <cell r="U3795"/>
          <cell r="V3795">
            <v>1</v>
          </cell>
          <cell r="W3795">
            <v>44927</v>
          </cell>
          <cell r="X3795">
            <v>2023</v>
          </cell>
          <cell r="Y3795" t="str">
            <v>D</v>
          </cell>
        </row>
        <row r="3796">
          <cell r="F3796" t="str">
            <v>EVB0003795</v>
          </cell>
          <cell r="G3796" t="str">
            <v>Muur - gevelmetselwerk</v>
          </cell>
          <cell r="H3796" t="str">
            <v>buitenwanden; constructief, algemeen (verzamelniveau)</v>
          </cell>
          <cell r="I3796"/>
          <cell r="J3796"/>
          <cell r="K3796"/>
          <cell r="L3796"/>
          <cell r="M3796"/>
          <cell r="N3796" t="str">
            <v>21.20</v>
          </cell>
          <cell r="O3796"/>
          <cell r="P3796"/>
          <cell r="Q3796" t="str">
            <v>000300</v>
          </cell>
          <cell r="R3796" t="str">
            <v>ALHEEMBOUW</v>
          </cell>
          <cell r="S3796"/>
          <cell r="T3796"/>
          <cell r="U3796"/>
          <cell r="V3796">
            <v>1</v>
          </cell>
          <cell r="W3796">
            <v>44927</v>
          </cell>
          <cell r="X3796">
            <v>2023</v>
          </cell>
          <cell r="Y3796" t="str">
            <v>D</v>
          </cell>
        </row>
        <row r="3797">
          <cell r="F3797" t="str">
            <v>EVB0003796</v>
          </cell>
          <cell r="G3797" t="str">
            <v>Muur - tegels 150/150 mm</v>
          </cell>
          <cell r="H3797" t="str">
            <v>buitenwanden; constructief, algemeen (verzamelniveau)</v>
          </cell>
          <cell r="I3797" t="str">
            <v>TF-WDB000001-0019-A</v>
          </cell>
          <cell r="J3797"/>
          <cell r="K3797"/>
          <cell r="L3797"/>
          <cell r="M3797"/>
          <cell r="N3797" t="str">
            <v>21.20</v>
          </cell>
          <cell r="O3797"/>
          <cell r="P3797"/>
          <cell r="Q3797" t="str">
            <v>000300</v>
          </cell>
          <cell r="R3797" t="str">
            <v>ALHEEMBOUW</v>
          </cell>
          <cell r="S3797"/>
          <cell r="T3797"/>
          <cell r="U3797"/>
          <cell r="V3797">
            <v>1</v>
          </cell>
          <cell r="W3797">
            <v>44927</v>
          </cell>
          <cell r="X3797">
            <v>2023</v>
          </cell>
          <cell r="Y3797" t="str">
            <v>D</v>
          </cell>
        </row>
        <row r="3798">
          <cell r="F3798" t="str">
            <v>EVB0003797</v>
          </cell>
          <cell r="G3798" t="str">
            <v>Noodverlichting - plafond TYPE 4</v>
          </cell>
          <cell r="H3798" t="str">
            <v>centrale elektrotechnische voorz.; energie, laagspanning, lager dan 1 kV en hoger dan 100 V</v>
          </cell>
          <cell r="I3798" t="str">
            <v>ELEK TF 81</v>
          </cell>
          <cell r="J3798"/>
          <cell r="K3798"/>
          <cell r="L3798"/>
          <cell r="M3798"/>
          <cell r="N3798" t="str">
            <v>61.51</v>
          </cell>
          <cell r="O3798" t="str">
            <v>000339</v>
          </cell>
          <cell r="P3798" t="str">
            <v>ZEMPER</v>
          </cell>
          <cell r="Q3798" t="str">
            <v>000297</v>
          </cell>
          <cell r="R3798" t="str">
            <v>VMA</v>
          </cell>
          <cell r="S3798" t="str">
            <v>LUT3252LDPW</v>
          </cell>
          <cell r="T3798"/>
          <cell r="U3798"/>
          <cell r="V3798">
            <v>1</v>
          </cell>
          <cell r="W3798">
            <v>44927</v>
          </cell>
          <cell r="X3798">
            <v>2023</v>
          </cell>
          <cell r="Y3798" t="str">
            <v>D</v>
          </cell>
        </row>
        <row r="3799">
          <cell r="F3799" t="str">
            <v>EVB0003798</v>
          </cell>
          <cell r="G3799" t="str">
            <v>Plafond - verlaagd Heraklith</v>
          </cell>
          <cell r="H3799" t="str">
            <v>plafondafwerkingen; verlaagd, algemeen (verzamelniveau)</v>
          </cell>
          <cell r="I3799" t="str">
            <v>TF-WDB000001-0018-A</v>
          </cell>
          <cell r="J3799"/>
          <cell r="K3799"/>
          <cell r="L3799"/>
          <cell r="M3799"/>
          <cell r="N3799" t="str">
            <v>45.10</v>
          </cell>
          <cell r="O3799" t="str">
            <v>000386</v>
          </cell>
          <cell r="P3799" t="str">
            <v>HERAKLITH</v>
          </cell>
          <cell r="Q3799" t="str">
            <v>000303</v>
          </cell>
          <cell r="R3799" t="str">
            <v>VAN HULLE BOUWSERVICE</v>
          </cell>
          <cell r="S3799"/>
          <cell r="T3799"/>
          <cell r="U3799"/>
          <cell r="V3799">
            <v>1</v>
          </cell>
          <cell r="W3799">
            <v>44927</v>
          </cell>
          <cell r="X3799">
            <v>2023</v>
          </cell>
          <cell r="Y3799" t="str">
            <v>D</v>
          </cell>
        </row>
        <row r="3800">
          <cell r="F3800" t="str">
            <v>EVB0003799</v>
          </cell>
          <cell r="G3800" t="str">
            <v>Sanitair - drinkwaterfontein buiten</v>
          </cell>
          <cell r="H3800" t="str">
            <v>water; drinkwater, algemeen (verzamelniveau)</v>
          </cell>
          <cell r="I3800" t="str">
            <v>SAN TF 24</v>
          </cell>
          <cell r="J3800"/>
          <cell r="K3800"/>
          <cell r="L3800"/>
          <cell r="M3800"/>
          <cell r="N3800" t="str">
            <v>53.10</v>
          </cell>
          <cell r="O3800" t="str">
            <v>000396</v>
          </cell>
          <cell r="P3800" t="str">
            <v>DELABIE</v>
          </cell>
          <cell r="Q3800" t="str">
            <v>000301</v>
          </cell>
          <cell r="R3800" t="str">
            <v>GEZEL</v>
          </cell>
          <cell r="S3800" t="str">
            <v>SD wandmodel</v>
          </cell>
          <cell r="T3800"/>
          <cell r="U3800"/>
          <cell r="V3800">
            <v>1</v>
          </cell>
          <cell r="W3800">
            <v>44927</v>
          </cell>
          <cell r="X3800">
            <v>2023</v>
          </cell>
          <cell r="Y3800" t="str">
            <v>D</v>
          </cell>
        </row>
        <row r="3801">
          <cell r="F3801" t="str">
            <v>EVB0003800</v>
          </cell>
          <cell r="G3801" t="str">
            <v>Sanitair - dubbele dienstkraan vorstvrij</v>
          </cell>
          <cell r="H3801" t="str">
            <v>water; waterbehandeling, algemeen (verzamelniveau)</v>
          </cell>
          <cell r="I3801" t="str">
            <v>SAN TF 25</v>
          </cell>
          <cell r="J3801"/>
          <cell r="K3801"/>
          <cell r="L3801"/>
          <cell r="M3801"/>
          <cell r="N3801" t="str">
            <v>53.50</v>
          </cell>
          <cell r="O3801" t="str">
            <v>000427</v>
          </cell>
          <cell r="P3801" t="str">
            <v>SCHELL</v>
          </cell>
          <cell r="Q3801" t="str">
            <v>000301</v>
          </cell>
          <cell r="R3801" t="str">
            <v>GEZEL</v>
          </cell>
          <cell r="S3801" t="str">
            <v>POLAR</v>
          </cell>
          <cell r="T3801"/>
          <cell r="U3801"/>
          <cell r="V3801">
            <v>1</v>
          </cell>
          <cell r="W3801">
            <v>44927</v>
          </cell>
          <cell r="X3801">
            <v>2023</v>
          </cell>
          <cell r="Y3801" t="str">
            <v>D</v>
          </cell>
        </row>
        <row r="3802">
          <cell r="F3802" t="str">
            <v>EVB0003801</v>
          </cell>
          <cell r="G3802" t="str">
            <v>Sanitair - irrigatieunit + leidingen</v>
          </cell>
          <cell r="H3802" t="str">
            <v>vaste sanitaire voorzieningen; standaard, algemeen (verzamelniveau)</v>
          </cell>
          <cell r="I3802"/>
          <cell r="J3802"/>
          <cell r="K3802"/>
          <cell r="L3802"/>
          <cell r="M3802"/>
          <cell r="N3802" t="str">
            <v>74.10</v>
          </cell>
          <cell r="O3802"/>
          <cell r="P3802"/>
          <cell r="Q3802" t="str">
            <v>000319</v>
          </cell>
          <cell r="R3802" t="str">
            <v>NATUROOF</v>
          </cell>
          <cell r="S3802" t="str">
            <v>RAIN BIRD</v>
          </cell>
          <cell r="T3802"/>
          <cell r="U3802"/>
          <cell r="V3802">
            <v>1</v>
          </cell>
          <cell r="W3802">
            <v>44927</v>
          </cell>
          <cell r="X3802">
            <v>2023</v>
          </cell>
          <cell r="Y3802" t="str">
            <v>D</v>
          </cell>
        </row>
        <row r="3803">
          <cell r="F3803" t="str">
            <v>EVB0003802</v>
          </cell>
          <cell r="G3803" t="str">
            <v>verlichting - wandverlichting buiten</v>
          </cell>
          <cell r="H3803" t="str">
            <v>verlichting; standaard, bewaakt, algemeen (verzamelniveau)</v>
          </cell>
          <cell r="I3803" t="str">
            <v>ELEK TF 75</v>
          </cell>
          <cell r="J3803"/>
          <cell r="K3803"/>
          <cell r="L3803"/>
          <cell r="M3803"/>
          <cell r="N3803" t="str">
            <v>63.40</v>
          </cell>
          <cell r="O3803" t="str">
            <v>000459</v>
          </cell>
          <cell r="P3803" t="str">
            <v>BEGA</v>
          </cell>
          <cell r="Q3803" t="str">
            <v>000297</v>
          </cell>
          <cell r="R3803" t="str">
            <v>VMA</v>
          </cell>
          <cell r="S3803" t="str">
            <v>24221K3</v>
          </cell>
          <cell r="T3803"/>
          <cell r="U3803"/>
          <cell r="V3803">
            <v>1</v>
          </cell>
          <cell r="W3803">
            <v>44927</v>
          </cell>
          <cell r="X3803">
            <v>2023</v>
          </cell>
          <cell r="Y3803" t="str">
            <v>D</v>
          </cell>
        </row>
        <row r="3804">
          <cell r="F3804" t="str">
            <v>EVB0003803</v>
          </cell>
          <cell r="G3804" t="str">
            <v>verlichting - LED-armaturen buiten</v>
          </cell>
          <cell r="H3804" t="str">
            <v>verlichting; standaard, bewaakt, algemeen (verzamelniveau)</v>
          </cell>
          <cell r="I3804"/>
          <cell r="J3804"/>
          <cell r="K3804"/>
          <cell r="L3804"/>
          <cell r="M3804"/>
          <cell r="N3804" t="str">
            <v>63.40</v>
          </cell>
          <cell r="O3804" t="str">
            <v>000460</v>
          </cell>
          <cell r="P3804" t="str">
            <v>PHILIPS</v>
          </cell>
          <cell r="Q3804" t="str">
            <v>000297</v>
          </cell>
          <cell r="R3804" t="str">
            <v>VMA</v>
          </cell>
          <cell r="S3804"/>
          <cell r="T3804"/>
          <cell r="U3804"/>
          <cell r="V3804">
            <v>1</v>
          </cell>
          <cell r="W3804">
            <v>44927</v>
          </cell>
          <cell r="X3804">
            <v>2023</v>
          </cell>
          <cell r="Y3804" t="str">
            <v>D</v>
          </cell>
        </row>
        <row r="3805">
          <cell r="F3805" t="str">
            <v>EVB0003804</v>
          </cell>
          <cell r="G3805" t="str">
            <v>Vloer - betonklinkers</v>
          </cell>
          <cell r="H3805" t="str">
            <v>vloerafwerkingen; niet verhoogd, algemeen (verzamelniveau)</v>
          </cell>
          <cell r="I3805"/>
          <cell r="J3805"/>
          <cell r="K3805"/>
          <cell r="L3805"/>
          <cell r="M3805"/>
          <cell r="N3805" t="str">
            <v>43.20</v>
          </cell>
          <cell r="O3805"/>
          <cell r="P3805"/>
          <cell r="Q3805"/>
          <cell r="R3805"/>
          <cell r="S3805"/>
          <cell r="T3805"/>
          <cell r="U3805"/>
          <cell r="V3805">
            <v>1</v>
          </cell>
          <cell r="W3805">
            <v>44927</v>
          </cell>
          <cell r="X3805">
            <v>2023</v>
          </cell>
          <cell r="Y3805" t="str">
            <v>D</v>
          </cell>
        </row>
        <row r="3806">
          <cell r="F3806" t="str">
            <v>EVB0003805</v>
          </cell>
          <cell r="G3806" t="str">
            <v>Vloer - polybeton</v>
          </cell>
          <cell r="H3806" t="str">
            <v>vloerafwerkingen; niet verhoogd, algemeen (verzamelniveau)</v>
          </cell>
          <cell r="I3806"/>
          <cell r="J3806"/>
          <cell r="K3806"/>
          <cell r="L3806"/>
          <cell r="M3806"/>
          <cell r="N3806" t="str">
            <v>43.20</v>
          </cell>
          <cell r="O3806" t="str">
            <v>000331</v>
          </cell>
          <cell r="P3806" t="str">
            <v>CAREYE BETONWERKEN BV</v>
          </cell>
          <cell r="Q3806" t="str">
            <v>000300</v>
          </cell>
          <cell r="R3806" t="str">
            <v>ALHEEMBOUW</v>
          </cell>
          <cell r="S3806"/>
          <cell r="T3806"/>
          <cell r="U3806"/>
          <cell r="V3806">
            <v>1</v>
          </cell>
          <cell r="W3806">
            <v>44927</v>
          </cell>
          <cell r="X3806">
            <v>2023</v>
          </cell>
          <cell r="Y3806" t="str">
            <v>D</v>
          </cell>
        </row>
        <row r="3807">
          <cell r="F3807" t="str">
            <v>EVB0003806</v>
          </cell>
          <cell r="G3807" t="str">
            <v xml:space="preserve">Vloer - Storadrain vloergoot aan deuren klaslokalen (4 x 500mm, totaal 2m) </v>
          </cell>
          <cell r="H3807" t="str">
            <v>afvoeren; regenwater, algemeen (verzamelniveau)</v>
          </cell>
          <cell r="I3807"/>
          <cell r="J3807"/>
          <cell r="K3807"/>
          <cell r="L3807"/>
          <cell r="M3807"/>
          <cell r="N3807" t="str">
            <v>52.10</v>
          </cell>
          <cell r="O3807"/>
          <cell r="P3807"/>
          <cell r="Q3807"/>
          <cell r="R3807"/>
          <cell r="S3807"/>
          <cell r="T3807"/>
          <cell r="U3807"/>
          <cell r="V3807">
            <v>1</v>
          </cell>
          <cell r="W3807">
            <v>44927</v>
          </cell>
          <cell r="X3807">
            <v>2023</v>
          </cell>
          <cell r="Y3807" t="str">
            <v>D</v>
          </cell>
        </row>
        <row r="3808">
          <cell r="F3808" t="str">
            <v>EVB0003807</v>
          </cell>
          <cell r="G3808" t="str">
            <v xml:space="preserve">Vloer - Storadrain vloergoot (28 x 500mm, totaal 14m) </v>
          </cell>
          <cell r="H3808" t="str">
            <v>afvoeren; regenwater, algemeen (verzamelniveau)</v>
          </cell>
          <cell r="I3808"/>
          <cell r="J3808"/>
          <cell r="K3808"/>
          <cell r="L3808"/>
          <cell r="M3808"/>
          <cell r="N3808" t="str">
            <v>52.10</v>
          </cell>
          <cell r="O3808"/>
          <cell r="P3808"/>
          <cell r="Q3808"/>
          <cell r="R3808"/>
          <cell r="S3808"/>
          <cell r="T3808"/>
          <cell r="U3808"/>
          <cell r="V3808">
            <v>1</v>
          </cell>
          <cell r="W3808">
            <v>44927</v>
          </cell>
          <cell r="X3808">
            <v>2023</v>
          </cell>
          <cell r="Y3808" t="str">
            <v>D</v>
          </cell>
        </row>
        <row r="3809">
          <cell r="F3809" t="str">
            <v>EVB0003808</v>
          </cell>
          <cell r="G3809" t="str">
            <v xml:space="preserve">Vloer - Storadrain vloergoot rondom sportterrein  (164 x 500mm, totaal 164m) </v>
          </cell>
          <cell r="H3809" t="str">
            <v>afvoeren; regenwater, algemeen (verzamelniveau)</v>
          </cell>
          <cell r="I3809"/>
          <cell r="J3809"/>
          <cell r="K3809"/>
          <cell r="L3809"/>
          <cell r="M3809"/>
          <cell r="N3809" t="str">
            <v>52.10</v>
          </cell>
          <cell r="O3809"/>
          <cell r="P3809"/>
          <cell r="Q3809"/>
          <cell r="R3809"/>
          <cell r="S3809"/>
          <cell r="T3809"/>
          <cell r="U3809"/>
          <cell r="V3809">
            <v>1</v>
          </cell>
          <cell r="W3809">
            <v>44927</v>
          </cell>
          <cell r="X3809">
            <v>2023</v>
          </cell>
          <cell r="Y3809" t="str">
            <v>D</v>
          </cell>
        </row>
        <row r="3810">
          <cell r="F3810" t="str">
            <v>EVB0003809</v>
          </cell>
          <cell r="G3810" t="str">
            <v xml:space="preserve">Vloer - RW- afvoer met riooldeksel 300/300 mm </v>
          </cell>
          <cell r="H3810" t="str">
            <v>afvoeren; regenwater, algemeen (verzamelniveau)</v>
          </cell>
          <cell r="I3810"/>
          <cell r="J3810"/>
          <cell r="K3810"/>
          <cell r="L3810"/>
          <cell r="M3810"/>
          <cell r="N3810" t="str">
            <v>52.10</v>
          </cell>
          <cell r="O3810" t="str">
            <v>000461</v>
          </cell>
          <cell r="P3810" t="str">
            <v>NERING BÖGEL</v>
          </cell>
          <cell r="Q3810"/>
          <cell r="R3810"/>
          <cell r="S3810"/>
          <cell r="T3810"/>
          <cell r="U3810"/>
          <cell r="V3810">
            <v>1</v>
          </cell>
          <cell r="W3810">
            <v>44927</v>
          </cell>
          <cell r="X3810">
            <v>2023</v>
          </cell>
          <cell r="Y3810" t="str">
            <v>D</v>
          </cell>
        </row>
        <row r="3811">
          <cell r="F3811" t="str">
            <v>EVB0003810</v>
          </cell>
          <cell r="G3811" t="str">
            <v>Elektriciteit - stopcontact (slagvast)</v>
          </cell>
          <cell r="H3811" t="str">
            <v>centrale elektrotechnische voorz.; energie, laagspanning, algemeen</v>
          </cell>
          <cell r="I3811" t="str">
            <v>ELEK  TF 39</v>
          </cell>
          <cell r="J3811"/>
          <cell r="K3811"/>
          <cell r="L3811"/>
          <cell r="M3811"/>
          <cell r="N3811" t="str">
            <v>61.50</v>
          </cell>
          <cell r="O3811" t="str">
            <v>000385</v>
          </cell>
          <cell r="P3811" t="str">
            <v>LEGRAND</v>
          </cell>
          <cell r="Q3811" t="str">
            <v>000297</v>
          </cell>
          <cell r="R3811" t="str">
            <v>VMA</v>
          </cell>
          <cell r="S3811" t="str">
            <v>Soliroc IK10 vandalproof</v>
          </cell>
          <cell r="T3811"/>
          <cell r="U3811"/>
          <cell r="V3811">
            <v>1</v>
          </cell>
          <cell r="W3811">
            <v>44927</v>
          </cell>
          <cell r="X3811">
            <v>2023</v>
          </cell>
          <cell r="Y3811" t="str">
            <v>X</v>
          </cell>
        </row>
        <row r="3812">
          <cell r="F3812" t="str">
            <v>EVB0003811</v>
          </cell>
          <cell r="G3812" t="str">
            <v>Muur - gevelmetselwerk</v>
          </cell>
          <cell r="H3812" t="str">
            <v>buitenwanden; constructief, algemeen (verzamelniveau)</v>
          </cell>
          <cell r="I3812" t="str">
            <v>TF-WDB000001-0003-A</v>
          </cell>
          <cell r="J3812"/>
          <cell r="K3812"/>
          <cell r="L3812"/>
          <cell r="M3812"/>
          <cell r="N3812" t="str">
            <v>21.20</v>
          </cell>
          <cell r="O3812"/>
          <cell r="P3812"/>
          <cell r="Q3812" t="str">
            <v>000300</v>
          </cell>
          <cell r="R3812" t="str">
            <v>ALHEEMBOUW</v>
          </cell>
          <cell r="S3812"/>
          <cell r="T3812"/>
          <cell r="U3812"/>
          <cell r="V3812">
            <v>1</v>
          </cell>
          <cell r="W3812">
            <v>44927</v>
          </cell>
          <cell r="X3812">
            <v>2023</v>
          </cell>
          <cell r="Y3812" t="str">
            <v>X</v>
          </cell>
        </row>
        <row r="3813">
          <cell r="F3813" t="str">
            <v>EVB0003812</v>
          </cell>
          <cell r="G3813" t="str">
            <v>Sanitair - dubbele dienstkraan vorstvrij</v>
          </cell>
          <cell r="H3813" t="str">
            <v>vaste sanitaire voorzieningen; standaard, algemeen (verzamelniveau)</v>
          </cell>
          <cell r="I3813" t="str">
            <v>SAN TF 25</v>
          </cell>
          <cell r="J3813"/>
          <cell r="K3813"/>
          <cell r="L3813"/>
          <cell r="M3813"/>
          <cell r="N3813" t="str">
            <v>74.10</v>
          </cell>
          <cell r="O3813" t="str">
            <v>000427</v>
          </cell>
          <cell r="P3813" t="str">
            <v>SCHELL</v>
          </cell>
          <cell r="Q3813" t="str">
            <v>000301</v>
          </cell>
          <cell r="R3813" t="str">
            <v>GEZEL</v>
          </cell>
          <cell r="S3813" t="str">
            <v>POLAR</v>
          </cell>
          <cell r="T3813"/>
          <cell r="U3813"/>
          <cell r="V3813">
            <v>1</v>
          </cell>
          <cell r="W3813">
            <v>44927</v>
          </cell>
          <cell r="X3813">
            <v>2023</v>
          </cell>
          <cell r="Y3813" t="str">
            <v>X</v>
          </cell>
        </row>
        <row r="3814">
          <cell r="F3814" t="str">
            <v>EVB0003813</v>
          </cell>
          <cell r="G3814" t="str">
            <v>Sanitair - irrigatieunit + leidingen</v>
          </cell>
          <cell r="H3814" t="str">
            <v>vaste sanitaire voorzieningen; standaard, algemeen (verzamelniveau)</v>
          </cell>
          <cell r="I3814"/>
          <cell r="J3814"/>
          <cell r="K3814"/>
          <cell r="L3814"/>
          <cell r="M3814"/>
          <cell r="N3814" t="str">
            <v>74.10</v>
          </cell>
          <cell r="O3814"/>
          <cell r="P3814"/>
          <cell r="Q3814" t="str">
            <v>000319</v>
          </cell>
          <cell r="R3814" t="str">
            <v>NATUROOF</v>
          </cell>
          <cell r="S3814" t="str">
            <v>RAIN BIRD</v>
          </cell>
          <cell r="T3814"/>
          <cell r="U3814"/>
          <cell r="V3814">
            <v>1</v>
          </cell>
          <cell r="W3814">
            <v>44927</v>
          </cell>
          <cell r="X3814">
            <v>2023</v>
          </cell>
          <cell r="Y3814" t="str">
            <v>X</v>
          </cell>
        </row>
        <row r="3815">
          <cell r="F3815" t="str">
            <v>EVB0003814</v>
          </cell>
          <cell r="G3815" t="str">
            <v>Brand - automatische branddetectie</v>
          </cell>
          <cell r="H3815" t="str">
            <v>beveiliging; brand, detectie en alarmering</v>
          </cell>
          <cell r="I3815" t="str">
            <v>ELEK TF 145</v>
          </cell>
          <cell r="J3815"/>
          <cell r="K3815"/>
          <cell r="L3815"/>
          <cell r="M3815"/>
          <cell r="N3815" t="str">
            <v>65.11</v>
          </cell>
          <cell r="O3815" t="str">
            <v>000324</v>
          </cell>
          <cell r="P3815" t="str">
            <v>BOSCH</v>
          </cell>
          <cell r="Q3815" t="str">
            <v>000297</v>
          </cell>
          <cell r="R3815" t="str">
            <v>VMA</v>
          </cell>
          <cell r="S3815" t="str">
            <v>FAP-0420 (AVENAR detector 4000)</v>
          </cell>
          <cell r="T3815"/>
          <cell r="U3815"/>
          <cell r="V3815">
            <v>1</v>
          </cell>
          <cell r="W3815">
            <v>44927</v>
          </cell>
          <cell r="X3815">
            <v>2023</v>
          </cell>
          <cell r="Y3815" t="str">
            <v>A</v>
          </cell>
        </row>
        <row r="3816">
          <cell r="F3816" t="str">
            <v>EVB0003815</v>
          </cell>
          <cell r="G3816" t="str">
            <v>Brand - evacuatiedrukknop / handbrandmelder (Rood)</v>
          </cell>
          <cell r="H3816" t="str">
            <v>beveiliging; brand, detectie en alarmering</v>
          </cell>
          <cell r="I3816" t="str">
            <v>ELEK TF 148</v>
          </cell>
          <cell r="J3816"/>
          <cell r="K3816"/>
          <cell r="L3816"/>
          <cell r="M3816"/>
          <cell r="N3816" t="str">
            <v>65.11</v>
          </cell>
          <cell r="O3816" t="str">
            <v>000324</v>
          </cell>
          <cell r="P3816" t="str">
            <v>BOSCH</v>
          </cell>
          <cell r="Q3816" t="str">
            <v>000297</v>
          </cell>
          <cell r="R3816" t="str">
            <v>VMA</v>
          </cell>
          <cell r="S3816" t="str">
            <v>FMC-420RW</v>
          </cell>
          <cell r="T3816"/>
          <cell r="U3816"/>
          <cell r="V3816">
            <v>1</v>
          </cell>
          <cell r="W3816">
            <v>44927</v>
          </cell>
          <cell r="X3816">
            <v>2023</v>
          </cell>
          <cell r="Y3816" t="str">
            <v>A</v>
          </cell>
        </row>
        <row r="3817">
          <cell r="F3817" t="str">
            <v>EVB0003816</v>
          </cell>
          <cell r="G3817" t="str">
            <v>Brand - sirene voor evacuatie</v>
          </cell>
          <cell r="H3817" t="str">
            <v>beveiliging; brand, detectie en alarmering</v>
          </cell>
          <cell r="I3817" t="str">
            <v>ELEK TF 165-A</v>
          </cell>
          <cell r="J3817"/>
          <cell r="K3817"/>
          <cell r="L3817"/>
          <cell r="M3817"/>
          <cell r="N3817" t="str">
            <v>65.11</v>
          </cell>
          <cell r="O3817" t="str">
            <v>000324</v>
          </cell>
          <cell r="P3817" t="str">
            <v>BOSCH</v>
          </cell>
          <cell r="Q3817" t="str">
            <v>000297</v>
          </cell>
          <cell r="R3817" t="str">
            <v>VMA</v>
          </cell>
          <cell r="S3817" t="str">
            <v>FNM-420-A</v>
          </cell>
          <cell r="T3817"/>
          <cell r="U3817"/>
          <cell r="V3817">
            <v>1</v>
          </cell>
          <cell r="W3817">
            <v>44927</v>
          </cell>
          <cell r="X3817">
            <v>2023</v>
          </cell>
          <cell r="Y3817" t="str">
            <v>A</v>
          </cell>
        </row>
        <row r="3818">
          <cell r="F3818" t="str">
            <v>EVB0003817</v>
          </cell>
          <cell r="G3818" t="str">
            <v>Brand - schuimblusser</v>
          </cell>
          <cell r="H3818" t="str">
            <v>beveiliging; brand, brandbestrijding</v>
          </cell>
          <cell r="I3818" t="str">
            <v>SAN TF 62</v>
          </cell>
          <cell r="J3818"/>
          <cell r="K3818"/>
          <cell r="L3818"/>
          <cell r="M3818"/>
          <cell r="N3818" t="str">
            <v>65.13</v>
          </cell>
          <cell r="O3818" t="str">
            <v>000335</v>
          </cell>
          <cell r="P3818" t="str">
            <v>SOMATIFIE</v>
          </cell>
          <cell r="Q3818" t="str">
            <v>000301</v>
          </cell>
          <cell r="R3818" t="str">
            <v>GEZEL</v>
          </cell>
          <cell r="S3818" t="str">
            <v>PF6</v>
          </cell>
          <cell r="T3818"/>
          <cell r="U3818"/>
          <cell r="V3818">
            <v>1</v>
          </cell>
          <cell r="W3818">
            <v>44927</v>
          </cell>
          <cell r="X3818">
            <v>2023</v>
          </cell>
          <cell r="Y3818" t="str">
            <v>A</v>
          </cell>
        </row>
        <row r="3819">
          <cell r="F3819" t="str">
            <v>EVB0003818</v>
          </cell>
          <cell r="G3819" t="str">
            <v>Brand - noodstop met sleutel op muur aan deur 28</v>
          </cell>
          <cell r="H3819" t="str">
            <v>beveiliging; brand, brandbestrijding</v>
          </cell>
          <cell r="I3819"/>
          <cell r="J3819"/>
          <cell r="K3819"/>
          <cell r="L3819"/>
          <cell r="M3819"/>
          <cell r="N3819" t="str">
            <v>65.13</v>
          </cell>
          <cell r="O3819" t="str">
            <v>000321</v>
          </cell>
          <cell r="P3819" t="str">
            <v>POTTEAU</v>
          </cell>
          <cell r="Q3819" t="str">
            <v>000321</v>
          </cell>
          <cell r="R3819" t="str">
            <v>POTTEAU</v>
          </cell>
          <cell r="S3819"/>
          <cell r="T3819"/>
          <cell r="U3819"/>
          <cell r="V3819">
            <v>1</v>
          </cell>
          <cell r="W3819">
            <v>44927</v>
          </cell>
          <cell r="X3819">
            <v>2023</v>
          </cell>
          <cell r="Y3819" t="str">
            <v>A</v>
          </cell>
        </row>
        <row r="3820">
          <cell r="F3820" t="str">
            <v>EVB0003819</v>
          </cell>
          <cell r="G3820" t="str">
            <v>Brand - noodstop met sleutel op energiezuil leraarstafel</v>
          </cell>
          <cell r="H3820" t="str">
            <v>beveiliging; brand, brandbestrijding</v>
          </cell>
          <cell r="I3820"/>
          <cell r="J3820"/>
          <cell r="K3820"/>
          <cell r="L3820"/>
          <cell r="M3820"/>
          <cell r="N3820" t="str">
            <v>65.13</v>
          </cell>
          <cell r="O3820" t="str">
            <v>000321</v>
          </cell>
          <cell r="P3820" t="str">
            <v>POTTEAU</v>
          </cell>
          <cell r="Q3820" t="str">
            <v>000321</v>
          </cell>
          <cell r="R3820" t="str">
            <v>POTTEAU</v>
          </cell>
          <cell r="S3820"/>
          <cell r="T3820"/>
          <cell r="U3820"/>
          <cell r="V3820">
            <v>1</v>
          </cell>
          <cell r="W3820">
            <v>44927</v>
          </cell>
          <cell r="X3820">
            <v>2023</v>
          </cell>
          <cell r="Y3820" t="str">
            <v>A</v>
          </cell>
        </row>
        <row r="3821">
          <cell r="F3821" t="str">
            <v>EVB0003820</v>
          </cell>
          <cell r="G3821" t="str">
            <v>Communicatie - aansluitdoos data/telefonie RJ45 enkel</v>
          </cell>
          <cell r="H3821" t="str">
            <v>communicatie; overdracht van signalen, algemeen (verzamelniveau)</v>
          </cell>
          <cell r="I3821" t="str">
            <v>ELEK TF 119</v>
          </cell>
          <cell r="J3821"/>
          <cell r="K3821"/>
          <cell r="L3821"/>
          <cell r="M3821"/>
          <cell r="N3821" t="str">
            <v>64.10</v>
          </cell>
          <cell r="O3821" t="str">
            <v>000326</v>
          </cell>
          <cell r="P3821" t="str">
            <v>R&amp;M</v>
          </cell>
          <cell r="Q3821" t="str">
            <v>000297</v>
          </cell>
          <cell r="R3821" t="str">
            <v>VMA</v>
          </cell>
          <cell r="S3821" t="str">
            <v>R813508 - 977803015 - RJ45/s</v>
          </cell>
          <cell r="T3821"/>
          <cell r="U3821"/>
          <cell r="V3821">
            <v>1</v>
          </cell>
          <cell r="W3821">
            <v>44927</v>
          </cell>
          <cell r="X3821">
            <v>2023</v>
          </cell>
          <cell r="Y3821" t="str">
            <v>A</v>
          </cell>
        </row>
        <row r="3822">
          <cell r="F3822" t="str">
            <v>EVB0003821</v>
          </cell>
          <cell r="G3822" t="str">
            <v>Communicatie - luidspreker Type 1 (rond opbouw)</v>
          </cell>
          <cell r="H3822" t="str">
            <v>communicatie; overdracht van geluid/spraak, vertaalsystemen</v>
          </cell>
          <cell r="I3822" t="str">
            <v>ELEK TF 176</v>
          </cell>
          <cell r="J3822"/>
          <cell r="K3822"/>
          <cell r="L3822"/>
          <cell r="M3822"/>
          <cell r="N3822" t="str">
            <v>64.25</v>
          </cell>
          <cell r="O3822" t="str">
            <v>000325</v>
          </cell>
          <cell r="P3822" t="str">
            <v>AUDAC</v>
          </cell>
          <cell r="Q3822" t="str">
            <v>000297</v>
          </cell>
          <cell r="R3822" t="str">
            <v>VMA</v>
          </cell>
          <cell r="S3822" t="str">
            <v>NELO706/W</v>
          </cell>
          <cell r="T3822"/>
          <cell r="U3822"/>
          <cell r="V3822">
            <v>1</v>
          </cell>
          <cell r="W3822">
            <v>44927</v>
          </cell>
          <cell r="X3822">
            <v>2023</v>
          </cell>
          <cell r="Y3822" t="str">
            <v>A</v>
          </cell>
        </row>
        <row r="3823">
          <cell r="F3823" t="str">
            <v>EVB0003822</v>
          </cell>
          <cell r="G3823" t="str">
            <v>CV &amp; Ventilatie - Ruimtevoeler</v>
          </cell>
          <cell r="H3823" t="str">
            <v>regeling klimaat en sanitair; centrale melding, meting en sturing, algemeen (verzamelniveau)</v>
          </cell>
          <cell r="I3823"/>
          <cell r="J3823"/>
          <cell r="K3823"/>
          <cell r="L3823"/>
          <cell r="M3823"/>
          <cell r="N3823" t="str">
            <v>58.20</v>
          </cell>
          <cell r="O3823" t="str">
            <v>000250</v>
          </cell>
          <cell r="P3823" t="str">
            <v>Schneider</v>
          </cell>
          <cell r="Q3823" t="str">
            <v>000301</v>
          </cell>
          <cell r="R3823" t="str">
            <v>GEZEL</v>
          </cell>
          <cell r="S3823" t="str">
            <v>SLPWXCX</v>
          </cell>
          <cell r="T3823"/>
          <cell r="U3823"/>
          <cell r="V3823">
            <v>1</v>
          </cell>
          <cell r="W3823">
            <v>44927</v>
          </cell>
          <cell r="X3823">
            <v>2023</v>
          </cell>
          <cell r="Y3823" t="str">
            <v>A</v>
          </cell>
        </row>
        <row r="3824">
          <cell r="F3824" t="str">
            <v>EVB0003823</v>
          </cell>
          <cell r="G3824" t="str">
            <v>CV - collector STEEK vloerverwarming (3 aansluitingen) achter kastenwand</v>
          </cell>
          <cell r="H3824" t="str">
            <v>warmtedistributie; water, vloerverwarmingssystemen</v>
          </cell>
          <cell r="I3824"/>
          <cell r="J3824"/>
          <cell r="K3824"/>
          <cell r="L3824"/>
          <cell r="M3824"/>
          <cell r="N3824" t="str">
            <v>56.13</v>
          </cell>
          <cell r="O3824" t="str">
            <v>000397</v>
          </cell>
          <cell r="P3824" t="str">
            <v>TEC PRO</v>
          </cell>
          <cell r="Q3824" t="str">
            <v>000301</v>
          </cell>
          <cell r="R3824" t="str">
            <v>GEZEL</v>
          </cell>
          <cell r="S3824"/>
          <cell r="T3824"/>
          <cell r="U3824"/>
          <cell r="V3824">
            <v>1</v>
          </cell>
          <cell r="W3824">
            <v>44927</v>
          </cell>
          <cell r="X3824">
            <v>2023</v>
          </cell>
          <cell r="Y3824" t="str">
            <v>A</v>
          </cell>
        </row>
        <row r="3825">
          <cell r="F3825" t="str">
            <v>EVB0003824</v>
          </cell>
          <cell r="G3825" t="str">
            <v>CV - collector RETOUR vloerverwarming (3 aansluitingen)  achter kastenwand</v>
          </cell>
          <cell r="H3825" t="str">
            <v>warmtedistributie; water, vloerverwarmingssystemen</v>
          </cell>
          <cell r="I3825"/>
          <cell r="J3825"/>
          <cell r="K3825"/>
          <cell r="L3825"/>
          <cell r="M3825"/>
          <cell r="N3825" t="str">
            <v>56.13</v>
          </cell>
          <cell r="O3825" t="str">
            <v>000397</v>
          </cell>
          <cell r="P3825" t="str">
            <v>TEC PRO</v>
          </cell>
          <cell r="Q3825" t="str">
            <v>000301</v>
          </cell>
          <cell r="R3825" t="str">
            <v>GEZEL</v>
          </cell>
          <cell r="S3825"/>
          <cell r="T3825"/>
          <cell r="U3825"/>
          <cell r="V3825">
            <v>1</v>
          </cell>
          <cell r="W3825">
            <v>44927</v>
          </cell>
          <cell r="X3825">
            <v>2023</v>
          </cell>
          <cell r="Y3825" t="str">
            <v>A</v>
          </cell>
        </row>
        <row r="3826">
          <cell r="F3826" t="str">
            <v>EVB0003825</v>
          </cell>
          <cell r="G3826" t="str">
            <v>CV - collector STEEK vloerverwarming (4 aansluitingen) achter kastenwand</v>
          </cell>
          <cell r="H3826" t="str">
            <v>warmtedistributie; water, vloerverwarmingssystemen</v>
          </cell>
          <cell r="I3826"/>
          <cell r="J3826"/>
          <cell r="K3826"/>
          <cell r="L3826"/>
          <cell r="M3826"/>
          <cell r="N3826" t="str">
            <v>56.13</v>
          </cell>
          <cell r="O3826" t="str">
            <v>000397</v>
          </cell>
          <cell r="P3826" t="str">
            <v>TEC PRO</v>
          </cell>
          <cell r="Q3826" t="str">
            <v>000301</v>
          </cell>
          <cell r="R3826" t="str">
            <v>GEZEL</v>
          </cell>
          <cell r="S3826"/>
          <cell r="T3826"/>
          <cell r="U3826"/>
          <cell r="V3826">
            <v>1</v>
          </cell>
          <cell r="W3826">
            <v>44927</v>
          </cell>
          <cell r="X3826">
            <v>2023</v>
          </cell>
          <cell r="Y3826" t="str">
            <v>A</v>
          </cell>
        </row>
        <row r="3827">
          <cell r="F3827" t="str">
            <v>EVB0003826</v>
          </cell>
          <cell r="G3827" t="str">
            <v>CV - collector RETOUR vloerverwarming (4 aansluitingen)  achter kastenwand</v>
          </cell>
          <cell r="H3827" t="str">
            <v>warmtedistributie; water, vloerverwarmingssystemen</v>
          </cell>
          <cell r="I3827"/>
          <cell r="J3827"/>
          <cell r="K3827"/>
          <cell r="L3827"/>
          <cell r="M3827"/>
          <cell r="N3827" t="str">
            <v>56.13</v>
          </cell>
          <cell r="O3827" t="str">
            <v>000397</v>
          </cell>
          <cell r="P3827" t="str">
            <v>TEC PRO</v>
          </cell>
          <cell r="Q3827" t="str">
            <v>000301</v>
          </cell>
          <cell r="R3827" t="str">
            <v>GEZEL</v>
          </cell>
          <cell r="S3827"/>
          <cell r="T3827"/>
          <cell r="U3827"/>
          <cell r="V3827">
            <v>1</v>
          </cell>
          <cell r="W3827">
            <v>44927</v>
          </cell>
          <cell r="X3827">
            <v>2023</v>
          </cell>
          <cell r="Y3827" t="str">
            <v>A</v>
          </cell>
        </row>
        <row r="3828">
          <cell r="F3828" t="str">
            <v>EVB0003827</v>
          </cell>
          <cell r="G3828" t="str">
            <v>Deur - binnendeur enkel EI1 30 Type 7 - cilinderslot</v>
          </cell>
          <cell r="H3828" t="str">
            <v>binnenwandopeningen; gevuld met deuren, algemeen (verzamelniveau)</v>
          </cell>
          <cell r="I3828"/>
          <cell r="J3828"/>
          <cell r="K3828"/>
          <cell r="L3828"/>
          <cell r="M3828"/>
          <cell r="N3828" t="str">
            <v>32.30</v>
          </cell>
          <cell r="O3828"/>
          <cell r="P3828"/>
          <cell r="Q3828" t="str">
            <v>000298</v>
          </cell>
          <cell r="R3828" t="str">
            <v>DRAFAB</v>
          </cell>
          <cell r="S3828"/>
          <cell r="T3828"/>
          <cell r="U3828"/>
          <cell r="V3828">
            <v>1</v>
          </cell>
          <cell r="W3828">
            <v>44927</v>
          </cell>
          <cell r="X3828">
            <v>2023</v>
          </cell>
          <cell r="Y3828" t="str">
            <v>A</v>
          </cell>
        </row>
        <row r="3829">
          <cell r="F3829" t="str">
            <v>EVB0003828</v>
          </cell>
          <cell r="G3829" t="str">
            <v>Deur - deurpomp binnendeur</v>
          </cell>
          <cell r="H3829" t="str">
            <v>binnenwandopeningen; gevuld met deuren, algemeen (verzamelniveau)</v>
          </cell>
          <cell r="I3829" t="str">
            <v>TF-WDB000001-428-A/429-A/430-A</v>
          </cell>
          <cell r="J3829"/>
          <cell r="K3829"/>
          <cell r="L3829"/>
          <cell r="M3829"/>
          <cell r="N3829" t="str">
            <v>32.30</v>
          </cell>
          <cell r="O3829" t="str">
            <v>000337</v>
          </cell>
          <cell r="P3829" t="str">
            <v>ASSA ABLOY</v>
          </cell>
          <cell r="Q3829" t="str">
            <v>000298</v>
          </cell>
          <cell r="R3829" t="str">
            <v>DRAFAB</v>
          </cell>
          <cell r="S3829"/>
          <cell r="T3829"/>
          <cell r="U3829"/>
          <cell r="V3829">
            <v>1</v>
          </cell>
          <cell r="W3829">
            <v>44927</v>
          </cell>
          <cell r="X3829">
            <v>2023</v>
          </cell>
          <cell r="Y3829" t="str">
            <v>A</v>
          </cell>
        </row>
        <row r="3830">
          <cell r="F3830" t="str">
            <v>EVB0003829</v>
          </cell>
          <cell r="G3830" t="str">
            <v>Elektriciteit - EB_Naamloos</v>
          </cell>
          <cell r="H3830" t="str">
            <v>centrale elektrotechnische voorz.; energie, laagspanning, lager dan 1 kV en hoger dan 100 V</v>
          </cell>
          <cell r="I3830"/>
          <cell r="J3830"/>
          <cell r="K3830"/>
          <cell r="L3830"/>
          <cell r="M3830"/>
          <cell r="N3830" t="str">
            <v>61.51</v>
          </cell>
          <cell r="O3830" t="str">
            <v>000250</v>
          </cell>
          <cell r="P3830" t="str">
            <v>Schneider</v>
          </cell>
          <cell r="Q3830" t="str">
            <v>000297</v>
          </cell>
          <cell r="R3830" t="str">
            <v>VMA</v>
          </cell>
          <cell r="S3830" t="str">
            <v>PrismaSeT</v>
          </cell>
          <cell r="T3830"/>
          <cell r="U3830"/>
          <cell r="V3830">
            <v>1</v>
          </cell>
          <cell r="W3830">
            <v>44927</v>
          </cell>
          <cell r="X3830">
            <v>2023</v>
          </cell>
          <cell r="Y3830" t="str">
            <v>A</v>
          </cell>
        </row>
        <row r="3831">
          <cell r="F3831" t="str">
            <v>EVB0003830</v>
          </cell>
          <cell r="G3831" t="str">
            <v>Elektriciteit - blindplaat in raam aan zonnewering</v>
          </cell>
          <cell r="H3831" t="str">
            <v>centrale elektrotechnische voorz.; energie, laagspanning, algemeen</v>
          </cell>
          <cell r="I3831" t="str">
            <v>ELEK TF 37</v>
          </cell>
          <cell r="J3831"/>
          <cell r="K3831"/>
          <cell r="L3831"/>
          <cell r="M3831"/>
          <cell r="N3831" t="str">
            <v>61.50</v>
          </cell>
          <cell r="O3831" t="str">
            <v>000327</v>
          </cell>
          <cell r="P3831" t="str">
            <v>NIKO</v>
          </cell>
          <cell r="Q3831" t="str">
            <v>000297</v>
          </cell>
          <cell r="R3831" t="str">
            <v>VMA</v>
          </cell>
          <cell r="S3831" t="str">
            <v>100-66600 / 66602 / 66603</v>
          </cell>
          <cell r="T3831"/>
          <cell r="U3831"/>
          <cell r="V3831">
            <v>1</v>
          </cell>
          <cell r="W3831">
            <v>44927</v>
          </cell>
          <cell r="X3831">
            <v>2023</v>
          </cell>
          <cell r="Y3831" t="str">
            <v>A</v>
          </cell>
        </row>
        <row r="3832">
          <cell r="F3832" t="str">
            <v>EVB0003831</v>
          </cell>
          <cell r="G3832" t="str">
            <v>Elektriciteit - schakelaar verlichting</v>
          </cell>
          <cell r="H3832" t="str">
            <v>centrale elektrotechnische voorz.; energie, laagspanning, algemeen</v>
          </cell>
          <cell r="I3832" t="str">
            <v>ELEK TF 37</v>
          </cell>
          <cell r="J3832"/>
          <cell r="K3832"/>
          <cell r="L3832"/>
          <cell r="M3832"/>
          <cell r="N3832" t="str">
            <v>61.50</v>
          </cell>
          <cell r="O3832" t="str">
            <v>000327</v>
          </cell>
          <cell r="P3832" t="str">
            <v>NIKO</v>
          </cell>
          <cell r="Q3832" t="str">
            <v>000297</v>
          </cell>
          <cell r="R3832" t="str">
            <v>VMA</v>
          </cell>
          <cell r="S3832" t="str">
            <v>100-66600 / 66602 / 66603</v>
          </cell>
          <cell r="T3832"/>
          <cell r="U3832"/>
          <cell r="V3832">
            <v>1</v>
          </cell>
          <cell r="W3832">
            <v>44927</v>
          </cell>
          <cell r="X3832">
            <v>2023</v>
          </cell>
          <cell r="Y3832" t="str">
            <v>A</v>
          </cell>
        </row>
        <row r="3833">
          <cell r="F3833" t="str">
            <v>EVB0003832</v>
          </cell>
          <cell r="G3833" t="str">
            <v>Elektriciteit - schakelaar zonnewering</v>
          </cell>
          <cell r="H3833" t="str">
            <v>centrale elektrotechnische voorz.; energie, laagspanning, algemeen</v>
          </cell>
          <cell r="I3833" t="str">
            <v>ELEK TF 37</v>
          </cell>
          <cell r="J3833"/>
          <cell r="K3833"/>
          <cell r="L3833"/>
          <cell r="M3833"/>
          <cell r="N3833" t="str">
            <v>61.50</v>
          </cell>
          <cell r="O3833" t="str">
            <v>000327</v>
          </cell>
          <cell r="P3833" t="str">
            <v>NIKO</v>
          </cell>
          <cell r="Q3833" t="str">
            <v>000297</v>
          </cell>
          <cell r="R3833" t="str">
            <v>VMA</v>
          </cell>
          <cell r="S3833" t="str">
            <v>100-66600 / 66602 / 66603</v>
          </cell>
          <cell r="T3833"/>
          <cell r="U3833"/>
          <cell r="V3833">
            <v>1</v>
          </cell>
          <cell r="W3833">
            <v>44927</v>
          </cell>
          <cell r="X3833">
            <v>2023</v>
          </cell>
          <cell r="Y3833" t="str">
            <v>A</v>
          </cell>
        </row>
        <row r="3834">
          <cell r="F3834" t="str">
            <v>EVB0003833</v>
          </cell>
          <cell r="G3834" t="str">
            <v>Elektriciteit - stopcontact 220V</v>
          </cell>
          <cell r="H3834" t="str">
            <v>centrale elektrotechnische voorz.; energie, laagspanning, algemeen</v>
          </cell>
          <cell r="I3834" t="str">
            <v>ELEK TF 37</v>
          </cell>
          <cell r="J3834"/>
          <cell r="K3834"/>
          <cell r="L3834"/>
          <cell r="M3834"/>
          <cell r="N3834" t="str">
            <v>61.50</v>
          </cell>
          <cell r="O3834" t="str">
            <v>000327</v>
          </cell>
          <cell r="P3834" t="str">
            <v>NIKO</v>
          </cell>
          <cell r="Q3834" t="str">
            <v>000297</v>
          </cell>
          <cell r="R3834" t="str">
            <v>VMA</v>
          </cell>
          <cell r="S3834" t="str">
            <v>100-66600 / 66602 / 66603</v>
          </cell>
          <cell r="T3834"/>
          <cell r="U3834"/>
          <cell r="V3834">
            <v>1</v>
          </cell>
          <cell r="W3834">
            <v>44927</v>
          </cell>
          <cell r="X3834">
            <v>2023</v>
          </cell>
          <cell r="Y3834" t="str">
            <v>A</v>
          </cell>
        </row>
        <row r="3835">
          <cell r="F3835" t="str">
            <v>EVB0003834</v>
          </cell>
          <cell r="G3835" t="str">
            <v>Elektriciteit - EB onder leraarstafel</v>
          </cell>
          <cell r="H3835" t="str">
            <v>centrale elektrotechnische voorz.; energie, laagspanning, algemeen</v>
          </cell>
          <cell r="I3835"/>
          <cell r="J3835"/>
          <cell r="K3835"/>
          <cell r="L3835"/>
          <cell r="M3835"/>
          <cell r="N3835" t="str">
            <v>61.50</v>
          </cell>
          <cell r="O3835" t="str">
            <v>000321</v>
          </cell>
          <cell r="P3835" t="str">
            <v>POTTEAU</v>
          </cell>
          <cell r="Q3835" t="str">
            <v>000321</v>
          </cell>
          <cell r="R3835" t="str">
            <v>POTTEAU</v>
          </cell>
          <cell r="S3835"/>
          <cell r="T3835"/>
          <cell r="U3835"/>
          <cell r="V3835">
            <v>1</v>
          </cell>
          <cell r="W3835">
            <v>44927</v>
          </cell>
          <cell r="X3835">
            <v>2023</v>
          </cell>
          <cell r="Y3835" t="str">
            <v>A</v>
          </cell>
        </row>
        <row r="3836">
          <cell r="F3836" t="str">
            <v>EVB0003835</v>
          </cell>
          <cell r="G3836" t="str">
            <v>Elektriciteit - stopcontact 220V aan leraarstafel</v>
          </cell>
          <cell r="H3836" t="str">
            <v>centrale elektrotechnische voorz.; energie, laagspanning, algemeen</v>
          </cell>
          <cell r="I3836"/>
          <cell r="J3836"/>
          <cell r="K3836"/>
          <cell r="L3836"/>
          <cell r="M3836"/>
          <cell r="N3836" t="str">
            <v>61.50</v>
          </cell>
          <cell r="O3836" t="str">
            <v>000321</v>
          </cell>
          <cell r="P3836" t="str">
            <v>POTTEAU</v>
          </cell>
          <cell r="Q3836" t="str">
            <v>000321</v>
          </cell>
          <cell r="R3836" t="str">
            <v>POTTEAU</v>
          </cell>
          <cell r="S3836"/>
          <cell r="T3836"/>
          <cell r="U3836"/>
          <cell r="V3836">
            <v>1</v>
          </cell>
          <cell r="W3836">
            <v>44927</v>
          </cell>
          <cell r="X3836">
            <v>2023</v>
          </cell>
          <cell r="Y3836" t="str">
            <v>A</v>
          </cell>
        </row>
        <row r="3837">
          <cell r="F3837" t="str">
            <v>EVB0003836</v>
          </cell>
          <cell r="G3837" t="str">
            <v>Elektriciteit - stopcontact 220V (2 per leerlingtafel)</v>
          </cell>
          <cell r="H3837" t="str">
            <v>centrale elektrotechnische voorz.; energie, laagspanning, algemeen</v>
          </cell>
          <cell r="I3837"/>
          <cell r="J3837"/>
          <cell r="K3837"/>
          <cell r="L3837"/>
          <cell r="M3837"/>
          <cell r="N3837" t="str">
            <v>61.50</v>
          </cell>
          <cell r="O3837" t="str">
            <v>000321</v>
          </cell>
          <cell r="P3837" t="str">
            <v>POTTEAU</v>
          </cell>
          <cell r="Q3837" t="str">
            <v>000321</v>
          </cell>
          <cell r="R3837" t="str">
            <v>POTTEAU</v>
          </cell>
          <cell r="S3837"/>
          <cell r="T3837"/>
          <cell r="U3837"/>
          <cell r="V3837">
            <v>1</v>
          </cell>
          <cell r="W3837">
            <v>44927</v>
          </cell>
          <cell r="X3837">
            <v>2023</v>
          </cell>
          <cell r="Y3837" t="str">
            <v>A</v>
          </cell>
        </row>
        <row r="3838">
          <cell r="F3838" t="str">
            <v>EVB0003837</v>
          </cell>
          <cell r="G3838" t="str">
            <v>Gas - collector STEEK naar LLN (8 aansluitingen)</v>
          </cell>
          <cell r="H3838" t="str">
            <v>gassen; brandstof, algemeen (verzamelniveau)</v>
          </cell>
          <cell r="I3838"/>
          <cell r="J3838"/>
          <cell r="K3838"/>
          <cell r="L3838"/>
          <cell r="M3838"/>
          <cell r="N3838" t="str">
            <v>54.10</v>
          </cell>
          <cell r="O3838" t="str">
            <v>000462</v>
          </cell>
          <cell r="P3838" t="str">
            <v>IVAR</v>
          </cell>
          <cell r="Q3838" t="str">
            <v>000301</v>
          </cell>
          <cell r="R3838" t="str">
            <v>GEZEL</v>
          </cell>
          <cell r="S3838"/>
          <cell r="T3838"/>
          <cell r="U3838"/>
          <cell r="V3838">
            <v>1</v>
          </cell>
          <cell r="W3838">
            <v>44927</v>
          </cell>
          <cell r="X3838">
            <v>2023</v>
          </cell>
          <cell r="Y3838" t="str">
            <v>A</v>
          </cell>
        </row>
        <row r="3839">
          <cell r="F3839" t="str">
            <v>EVB0003838</v>
          </cell>
          <cell r="G3839" t="str">
            <v>Gas - toevoerleiding met bolkraan per energieblok (niet aangesloten)</v>
          </cell>
          <cell r="H3839" t="str">
            <v>gassen; brandstof, algemeen (verzamelniveau)</v>
          </cell>
          <cell r="I3839"/>
          <cell r="J3839"/>
          <cell r="K3839"/>
          <cell r="L3839"/>
          <cell r="M3839"/>
          <cell r="N3839" t="str">
            <v>54.10</v>
          </cell>
          <cell r="O3839"/>
          <cell r="P3839"/>
          <cell r="Q3839" t="str">
            <v>000301</v>
          </cell>
          <cell r="R3839" t="str">
            <v>GEZEL</v>
          </cell>
          <cell r="S3839"/>
          <cell r="T3839"/>
          <cell r="U3839"/>
          <cell r="V3839">
            <v>1</v>
          </cell>
          <cell r="W3839">
            <v>44927</v>
          </cell>
          <cell r="X3839">
            <v>2023</v>
          </cell>
          <cell r="Y3839" t="str">
            <v>A</v>
          </cell>
        </row>
        <row r="3840">
          <cell r="F3840" t="str">
            <v>EVB0003839</v>
          </cell>
          <cell r="G3840" t="str">
            <v>Meubilair - leraarstafel (keramisch werkblad)</v>
          </cell>
          <cell r="H3840" t="str">
            <v>vaste gebruikersvoorzieningen; standaard, algemeen (verzamelniveau)</v>
          </cell>
          <cell r="I3840"/>
          <cell r="J3840"/>
          <cell r="K3840"/>
          <cell r="L3840"/>
          <cell r="M3840"/>
          <cell r="N3840" t="str">
            <v>72.10</v>
          </cell>
          <cell r="O3840" t="str">
            <v>000321</v>
          </cell>
          <cell r="P3840" t="str">
            <v>POTTEAU</v>
          </cell>
          <cell r="Q3840" t="str">
            <v>000321</v>
          </cell>
          <cell r="R3840" t="str">
            <v>POTTEAU</v>
          </cell>
          <cell r="S3840"/>
          <cell r="T3840"/>
          <cell r="U3840"/>
          <cell r="V3840">
            <v>1</v>
          </cell>
          <cell r="W3840">
            <v>44927</v>
          </cell>
          <cell r="X3840">
            <v>2023</v>
          </cell>
          <cell r="Y3840" t="str">
            <v>A</v>
          </cell>
        </row>
        <row r="3841">
          <cell r="F3841" t="str">
            <v>EVB0003840</v>
          </cell>
          <cell r="G3841" t="str">
            <v>Meubilair - leerlingentafel (volkern werkblad)</v>
          </cell>
          <cell r="H3841" t="str">
            <v>vaste gebruikersvoorzieningen; standaard, algemeen (verzamelniveau)</v>
          </cell>
          <cell r="I3841"/>
          <cell r="J3841"/>
          <cell r="K3841"/>
          <cell r="L3841"/>
          <cell r="M3841"/>
          <cell r="N3841" t="str">
            <v>72.10</v>
          </cell>
          <cell r="O3841" t="str">
            <v>000321</v>
          </cell>
          <cell r="P3841" t="str">
            <v>POTTEAU</v>
          </cell>
          <cell r="Q3841" t="str">
            <v>000321</v>
          </cell>
          <cell r="R3841" t="str">
            <v>POTTEAU</v>
          </cell>
          <cell r="S3841"/>
          <cell r="T3841"/>
          <cell r="U3841"/>
          <cell r="V3841">
            <v>1</v>
          </cell>
          <cell r="W3841">
            <v>44927</v>
          </cell>
          <cell r="X3841">
            <v>2023</v>
          </cell>
          <cell r="Y3841" t="str">
            <v>A</v>
          </cell>
        </row>
        <row r="3842">
          <cell r="F3842" t="str">
            <v>EVB0003841</v>
          </cell>
          <cell r="G3842" t="str">
            <v>Meubilair - centrale sturing Water/Elektr. in leraarstafel</v>
          </cell>
          <cell r="H3842" t="str">
            <v>vaste gebruikersvoorzieningen; standaard, algemeen (verzamelniveau)</v>
          </cell>
          <cell r="I3842"/>
          <cell r="J3842"/>
          <cell r="K3842"/>
          <cell r="L3842"/>
          <cell r="M3842"/>
          <cell r="N3842" t="str">
            <v>72.10</v>
          </cell>
          <cell r="O3842" t="str">
            <v>000321</v>
          </cell>
          <cell r="P3842" t="str">
            <v>POTTEAU</v>
          </cell>
          <cell r="Q3842" t="str">
            <v>000321</v>
          </cell>
          <cell r="R3842" t="str">
            <v>POTTEAU</v>
          </cell>
          <cell r="S3842"/>
          <cell r="T3842"/>
          <cell r="U3842"/>
          <cell r="V3842">
            <v>1</v>
          </cell>
          <cell r="W3842">
            <v>44927</v>
          </cell>
          <cell r="X3842">
            <v>2023</v>
          </cell>
          <cell r="Y3842" t="str">
            <v>A</v>
          </cell>
        </row>
        <row r="3843">
          <cell r="F3843" t="str">
            <v>EVB0003842</v>
          </cell>
          <cell r="G3843" t="str">
            <v>Meubilair - energieblok</v>
          </cell>
          <cell r="H3843" t="str">
            <v>vaste gebruikersvoorzieningen; standaard, algemeen (verzamelniveau)</v>
          </cell>
          <cell r="I3843"/>
          <cell r="J3843"/>
          <cell r="K3843"/>
          <cell r="L3843"/>
          <cell r="M3843"/>
          <cell r="N3843" t="str">
            <v>72.10</v>
          </cell>
          <cell r="O3843" t="str">
            <v>000321</v>
          </cell>
          <cell r="P3843" t="str">
            <v>POTTEAU</v>
          </cell>
          <cell r="Q3843" t="str">
            <v>000321</v>
          </cell>
          <cell r="R3843" t="str">
            <v>POTTEAU</v>
          </cell>
          <cell r="S3843"/>
          <cell r="T3843"/>
          <cell r="U3843"/>
          <cell r="V3843">
            <v>1</v>
          </cell>
          <cell r="W3843">
            <v>44927</v>
          </cell>
          <cell r="X3843">
            <v>2023</v>
          </cell>
          <cell r="Y3843" t="str">
            <v>A</v>
          </cell>
        </row>
        <row r="3844">
          <cell r="F3844" t="str">
            <v>EVB0003843</v>
          </cell>
          <cell r="G3844" t="str">
            <v>Muur - beton</v>
          </cell>
          <cell r="H3844" t="str">
            <v>binnenwanden; constructief, algemeen (verzamelniveau)</v>
          </cell>
          <cell r="I3844"/>
          <cell r="J3844"/>
          <cell r="K3844"/>
          <cell r="L3844"/>
          <cell r="M3844"/>
          <cell r="N3844" t="str">
            <v>22.20</v>
          </cell>
          <cell r="O3844"/>
          <cell r="P3844"/>
          <cell r="Q3844" t="str">
            <v>000300</v>
          </cell>
          <cell r="R3844" t="str">
            <v>ALHEEMBOUW</v>
          </cell>
          <cell r="S3844"/>
          <cell r="T3844"/>
          <cell r="U3844"/>
          <cell r="V3844">
            <v>1</v>
          </cell>
          <cell r="W3844">
            <v>44927</v>
          </cell>
          <cell r="X3844">
            <v>2023</v>
          </cell>
          <cell r="Y3844" t="str">
            <v>A</v>
          </cell>
        </row>
        <row r="3845">
          <cell r="F3845" t="str">
            <v>EVB0003844</v>
          </cell>
          <cell r="G3845" t="str">
            <v>Muur - gyproc</v>
          </cell>
          <cell r="H3845" t="str">
            <v>binnenwanden; niet constructief, algemeen (verzamelniveau)</v>
          </cell>
          <cell r="I3845" t="str">
            <v>TF-WDB000001-0018.2.a &amp; 28-A</v>
          </cell>
          <cell r="J3845"/>
          <cell r="K3845"/>
          <cell r="L3845"/>
          <cell r="M3845"/>
          <cell r="N3845" t="str">
            <v>22.10</v>
          </cell>
          <cell r="O3845" t="str">
            <v>000351</v>
          </cell>
          <cell r="P3845" t="str">
            <v>SAINT-GOBAIN</v>
          </cell>
          <cell r="Q3845" t="str">
            <v>000303</v>
          </cell>
          <cell r="R3845" t="str">
            <v>VAN HULLE BOUWSERVICE</v>
          </cell>
          <cell r="S3845"/>
          <cell r="T3845"/>
          <cell r="U3845"/>
          <cell r="V3845">
            <v>1</v>
          </cell>
          <cell r="W3845">
            <v>44927</v>
          </cell>
          <cell r="X3845">
            <v>2023</v>
          </cell>
          <cell r="Y3845" t="str">
            <v>A</v>
          </cell>
        </row>
        <row r="3846">
          <cell r="F3846" t="str">
            <v>EVB0003845</v>
          </cell>
          <cell r="G3846" t="str">
            <v>Noodverlichting - plafond TYPE 1 rond (lens vluchtweg)</v>
          </cell>
          <cell r="H3846" t="str">
            <v>centrale elektrotechnische voorz.; energie, laagspanning, algemeen</v>
          </cell>
          <cell r="I3846" t="str">
            <v>ELEK TF 77</v>
          </cell>
          <cell r="J3846"/>
          <cell r="K3846"/>
          <cell r="L3846"/>
          <cell r="M3846"/>
          <cell r="N3846" t="str">
            <v>61.50</v>
          </cell>
          <cell r="O3846" t="str">
            <v>000339</v>
          </cell>
          <cell r="P3846" t="str">
            <v>ZEMPER</v>
          </cell>
          <cell r="Q3846" t="str">
            <v>000297</v>
          </cell>
          <cell r="R3846" t="str">
            <v>VMA</v>
          </cell>
          <cell r="S3846" t="str">
            <v>LSM3251LDPW</v>
          </cell>
          <cell r="T3846"/>
          <cell r="U3846"/>
          <cell r="V3846">
            <v>1</v>
          </cell>
          <cell r="W3846">
            <v>44927</v>
          </cell>
          <cell r="X3846">
            <v>2023</v>
          </cell>
          <cell r="Y3846" t="str">
            <v>A</v>
          </cell>
        </row>
        <row r="3847">
          <cell r="F3847" t="str">
            <v>EVB0003846</v>
          </cell>
          <cell r="G3847" t="str">
            <v>Plafond - verlaagd eilanden</v>
          </cell>
          <cell r="H3847" t="str">
            <v>plafondafwerkingen; verlaagd, algemeen (verzamelniveau)</v>
          </cell>
          <cell r="I3847" t="str">
            <v>TF-WDB000001-0018.5A</v>
          </cell>
          <cell r="J3847"/>
          <cell r="K3847"/>
          <cell r="L3847"/>
          <cell r="M3847"/>
          <cell r="N3847" t="str">
            <v>45.10</v>
          </cell>
          <cell r="O3847" t="str">
            <v>000448</v>
          </cell>
          <cell r="P3847" t="str">
            <v>ECOFON</v>
          </cell>
          <cell r="Q3847" t="str">
            <v>000303</v>
          </cell>
          <cell r="R3847" t="str">
            <v>VAN HULLE BOUWSERVICE</v>
          </cell>
          <cell r="S3847" t="str">
            <v>Master B + Solo Lite</v>
          </cell>
          <cell r="T3847"/>
          <cell r="U3847"/>
          <cell r="V3847">
            <v>1</v>
          </cell>
          <cell r="W3847">
            <v>44927</v>
          </cell>
          <cell r="X3847">
            <v>2023</v>
          </cell>
          <cell r="Y3847" t="str">
            <v>A</v>
          </cell>
        </row>
        <row r="3848">
          <cell r="F3848" t="str">
            <v>EVB0003847</v>
          </cell>
          <cell r="G3848" t="str">
            <v>Raam - buitenraam</v>
          </cell>
          <cell r="H3848" t="str">
            <v>buitenwandopeningen; gevuld met ramen, algemeen (verzamelniveau)</v>
          </cell>
          <cell r="I3848"/>
          <cell r="J3848"/>
          <cell r="K3848"/>
          <cell r="L3848"/>
          <cell r="M3848"/>
          <cell r="N3848" t="str">
            <v>31.20</v>
          </cell>
          <cell r="O3848"/>
          <cell r="P3848"/>
          <cell r="Q3848" t="str">
            <v>000302</v>
          </cell>
          <cell r="R3848" t="str">
            <v>HERMANS</v>
          </cell>
          <cell r="S3848"/>
          <cell r="T3848"/>
          <cell r="U3848"/>
          <cell r="V3848">
            <v>1</v>
          </cell>
          <cell r="W3848">
            <v>44927</v>
          </cell>
          <cell r="X3848">
            <v>2023</v>
          </cell>
          <cell r="Y3848" t="str">
            <v>A</v>
          </cell>
        </row>
        <row r="3849">
          <cell r="F3849" t="str">
            <v>EVB0003848</v>
          </cell>
          <cell r="G3849" t="str">
            <v>Raam - zonnewering automatisch</v>
          </cell>
          <cell r="H3849" t="str">
            <v>vaste gebruikersvoorzieningen; standaard, lichtweringen</v>
          </cell>
          <cell r="I3849"/>
          <cell r="J3849"/>
          <cell r="K3849"/>
          <cell r="L3849"/>
          <cell r="M3849"/>
          <cell r="N3849" t="str">
            <v>72.12</v>
          </cell>
          <cell r="O3849"/>
          <cell r="P3849"/>
          <cell r="Q3849" t="str">
            <v>000309</v>
          </cell>
          <cell r="R3849" t="str">
            <v>ZORA</v>
          </cell>
          <cell r="S3849"/>
          <cell r="T3849"/>
          <cell r="U3849"/>
          <cell r="V3849">
            <v>1</v>
          </cell>
          <cell r="W3849">
            <v>44927</v>
          </cell>
          <cell r="X3849">
            <v>2023</v>
          </cell>
          <cell r="Y3849" t="str">
            <v>A</v>
          </cell>
        </row>
        <row r="3850">
          <cell r="F3850" t="str">
            <v>EVB0003849</v>
          </cell>
          <cell r="G3850" t="str">
            <v>Sanitair - collector koud water (8 aansluitingen)</v>
          </cell>
          <cell r="H3850" t="str">
            <v>water; drinkwater, algemeen (verzamelniveau)</v>
          </cell>
          <cell r="I3850"/>
          <cell r="J3850"/>
          <cell r="K3850"/>
          <cell r="L3850"/>
          <cell r="M3850"/>
          <cell r="N3850" t="str">
            <v>53.10</v>
          </cell>
          <cell r="O3850"/>
          <cell r="P3850"/>
          <cell r="Q3850" t="str">
            <v>000301</v>
          </cell>
          <cell r="R3850" t="str">
            <v>GEZEL</v>
          </cell>
          <cell r="S3850"/>
          <cell r="T3850"/>
          <cell r="U3850"/>
          <cell r="V3850">
            <v>1</v>
          </cell>
          <cell r="W3850">
            <v>44927</v>
          </cell>
          <cell r="X3850">
            <v>2023</v>
          </cell>
          <cell r="Y3850" t="str">
            <v>A</v>
          </cell>
        </row>
        <row r="3851">
          <cell r="F3851" t="str">
            <v>EVB0003850</v>
          </cell>
          <cell r="G3851" t="str">
            <v>Sanitair - boiler 10L</v>
          </cell>
          <cell r="H3851" t="str">
            <v>water; verwarmd tapwater, direct verwarmd met voorraad</v>
          </cell>
          <cell r="I3851" t="str">
            <v>SAN TF 47</v>
          </cell>
          <cell r="J3851"/>
          <cell r="K3851"/>
          <cell r="L3851"/>
          <cell r="M3851"/>
          <cell r="N3851" t="str">
            <v>53.21</v>
          </cell>
          <cell r="O3851" t="str">
            <v>000342</v>
          </cell>
          <cell r="P3851" t="str">
            <v>DAALDEROP</v>
          </cell>
          <cell r="Q3851" t="str">
            <v>000301</v>
          </cell>
          <cell r="R3851" t="str">
            <v>GEZEL</v>
          </cell>
          <cell r="S3851" t="str">
            <v>Close-Up 10</v>
          </cell>
          <cell r="T3851"/>
          <cell r="U3851"/>
          <cell r="V3851">
            <v>1</v>
          </cell>
          <cell r="W3851">
            <v>44927</v>
          </cell>
          <cell r="X3851">
            <v>2023</v>
          </cell>
          <cell r="Y3851" t="str">
            <v>A</v>
          </cell>
        </row>
        <row r="3852">
          <cell r="F3852" t="str">
            <v>EVB0003851</v>
          </cell>
          <cell r="G3852" t="str">
            <v>Sanitair - afvoer overloop</v>
          </cell>
          <cell r="H3852" t="str">
            <v>afvoeren; afvalwater, algemeen (verzamelniveau)</v>
          </cell>
          <cell r="I3852"/>
          <cell r="J3852"/>
          <cell r="K3852"/>
          <cell r="L3852"/>
          <cell r="M3852"/>
          <cell r="N3852" t="str">
            <v>52.30</v>
          </cell>
          <cell r="O3852"/>
          <cell r="P3852"/>
          <cell r="Q3852" t="str">
            <v>000301</v>
          </cell>
          <cell r="R3852" t="str">
            <v>GEZEL</v>
          </cell>
          <cell r="S3852"/>
          <cell r="T3852"/>
          <cell r="U3852"/>
          <cell r="V3852">
            <v>1</v>
          </cell>
          <cell r="W3852">
            <v>44927</v>
          </cell>
          <cell r="X3852">
            <v>2023</v>
          </cell>
          <cell r="Y3852" t="str">
            <v>A</v>
          </cell>
        </row>
        <row r="3853">
          <cell r="F3853" t="str">
            <v>EVB0003852</v>
          </cell>
          <cell r="G3853" t="str">
            <v>Sanitair - spoelbak in leraarstafel</v>
          </cell>
          <cell r="H3853" t="str">
            <v>vaste gebruikersvoorzieningen; standaard, algemeen (verzamelniveau)</v>
          </cell>
          <cell r="I3853"/>
          <cell r="J3853"/>
          <cell r="K3853"/>
          <cell r="L3853"/>
          <cell r="M3853"/>
          <cell r="N3853" t="str">
            <v>72.10</v>
          </cell>
          <cell r="O3853" t="str">
            <v>000321</v>
          </cell>
          <cell r="P3853" t="str">
            <v>POTTEAU</v>
          </cell>
          <cell r="Q3853" t="str">
            <v>000321</v>
          </cell>
          <cell r="R3853" t="str">
            <v>POTTEAU</v>
          </cell>
          <cell r="S3853"/>
          <cell r="T3853"/>
          <cell r="U3853"/>
          <cell r="V3853">
            <v>1</v>
          </cell>
          <cell r="W3853">
            <v>44927</v>
          </cell>
          <cell r="X3853">
            <v>2023</v>
          </cell>
          <cell r="Y3853" t="str">
            <v>A</v>
          </cell>
        </row>
        <row r="3854">
          <cell r="F3854" t="str">
            <v>EVB0003853</v>
          </cell>
          <cell r="G3854" t="str">
            <v>Sanitair - spoelbak in energieblok</v>
          </cell>
          <cell r="H3854" t="str">
            <v>vaste gebruikersvoorzieningen; standaard, algemeen (verzamelniveau)</v>
          </cell>
          <cell r="I3854"/>
          <cell r="J3854"/>
          <cell r="K3854"/>
          <cell r="L3854"/>
          <cell r="M3854"/>
          <cell r="N3854" t="str">
            <v>72.10</v>
          </cell>
          <cell r="O3854" t="str">
            <v>000321</v>
          </cell>
          <cell r="P3854" t="str">
            <v>POTTEAU</v>
          </cell>
          <cell r="Q3854" t="str">
            <v>000321</v>
          </cell>
          <cell r="R3854" t="str">
            <v>POTTEAU</v>
          </cell>
          <cell r="S3854"/>
          <cell r="T3854"/>
          <cell r="U3854"/>
          <cell r="V3854">
            <v>1</v>
          </cell>
          <cell r="W3854">
            <v>44927</v>
          </cell>
          <cell r="X3854">
            <v>2023</v>
          </cell>
          <cell r="Y3854" t="str">
            <v>A</v>
          </cell>
        </row>
        <row r="3855">
          <cell r="F3855" t="str">
            <v>EVB0003854</v>
          </cell>
          <cell r="G3855" t="str">
            <v>Sanitair - mengkraan in leraarstafel</v>
          </cell>
          <cell r="H3855" t="str">
            <v>vaste gebruikersvoorzieningen; standaard, algemeen (verzamelniveau)</v>
          </cell>
          <cell r="I3855"/>
          <cell r="J3855"/>
          <cell r="K3855"/>
          <cell r="L3855"/>
          <cell r="M3855"/>
          <cell r="N3855" t="str">
            <v>72.10</v>
          </cell>
          <cell r="O3855" t="str">
            <v>000321</v>
          </cell>
          <cell r="P3855" t="str">
            <v>POTTEAU</v>
          </cell>
          <cell r="Q3855" t="str">
            <v>000321</v>
          </cell>
          <cell r="R3855" t="str">
            <v>POTTEAU</v>
          </cell>
          <cell r="S3855" t="str">
            <v>MK01</v>
          </cell>
          <cell r="T3855"/>
          <cell r="U3855"/>
          <cell r="V3855">
            <v>1</v>
          </cell>
          <cell r="W3855">
            <v>44927</v>
          </cell>
          <cell r="X3855">
            <v>2023</v>
          </cell>
          <cell r="Y3855" t="str">
            <v>A</v>
          </cell>
        </row>
        <row r="3856">
          <cell r="F3856" t="str">
            <v>EVB0003855</v>
          </cell>
          <cell r="G3856" t="str">
            <v>Sanitair - koudwaterkraan in energieblok</v>
          </cell>
          <cell r="H3856" t="str">
            <v>vaste gebruikersvoorzieningen; standaard, algemeen (verzamelniveau)</v>
          </cell>
          <cell r="I3856"/>
          <cell r="J3856"/>
          <cell r="K3856"/>
          <cell r="L3856"/>
          <cell r="M3856"/>
          <cell r="N3856" t="str">
            <v>72.10</v>
          </cell>
          <cell r="O3856" t="str">
            <v>000321</v>
          </cell>
          <cell r="P3856" t="str">
            <v>POTTEAU</v>
          </cell>
          <cell r="Q3856" t="str">
            <v>000321</v>
          </cell>
          <cell r="R3856" t="str">
            <v>POTTEAU</v>
          </cell>
          <cell r="S3856" t="str">
            <v>KW04R &amp; KW04L</v>
          </cell>
          <cell r="T3856"/>
          <cell r="U3856"/>
          <cell r="V3856">
            <v>1</v>
          </cell>
          <cell r="W3856">
            <v>44927</v>
          </cell>
          <cell r="X3856">
            <v>2023</v>
          </cell>
          <cell r="Y3856" t="str">
            <v>A</v>
          </cell>
        </row>
        <row r="3857">
          <cell r="F3857" t="str">
            <v>EVB0003856</v>
          </cell>
          <cell r="G3857" t="str">
            <v>Sanitair - syfon en afloop</v>
          </cell>
          <cell r="H3857" t="str">
            <v>afvoeren; afvalwater, algemeen (verzamelniveau)</v>
          </cell>
          <cell r="I3857"/>
          <cell r="J3857"/>
          <cell r="K3857"/>
          <cell r="L3857"/>
          <cell r="M3857"/>
          <cell r="N3857" t="str">
            <v>52.30</v>
          </cell>
          <cell r="O3857"/>
          <cell r="P3857"/>
          <cell r="Q3857" t="str">
            <v>000301</v>
          </cell>
          <cell r="R3857" t="str">
            <v>GEZEL</v>
          </cell>
          <cell r="S3857"/>
          <cell r="T3857"/>
          <cell r="U3857"/>
          <cell r="V3857">
            <v>1</v>
          </cell>
          <cell r="W3857">
            <v>44927</v>
          </cell>
          <cell r="X3857">
            <v>2023</v>
          </cell>
          <cell r="Y3857" t="str">
            <v>A</v>
          </cell>
        </row>
        <row r="3858">
          <cell r="F3858" t="str">
            <v>EVB0003857</v>
          </cell>
          <cell r="G3858" t="str">
            <v>Ventilatie - extractie - muur-/wandrooster</v>
          </cell>
          <cell r="H3858" t="str">
            <v>luchtbehandeling; centrale mechanische ventilatie, algemeen (verzamelniveau)</v>
          </cell>
          <cell r="I3858" t="str">
            <v>HVAC TF 54</v>
          </cell>
          <cell r="J3858"/>
          <cell r="K3858"/>
          <cell r="L3858"/>
          <cell r="M3858"/>
          <cell r="N3858" t="str">
            <v>57.50</v>
          </cell>
          <cell r="O3858" t="str">
            <v>000388</v>
          </cell>
          <cell r="P3858" t="str">
            <v>TROX</v>
          </cell>
          <cell r="Q3858" t="str">
            <v>000301</v>
          </cell>
          <cell r="R3858" t="str">
            <v>GEZEL</v>
          </cell>
          <cell r="S3858" t="str">
            <v>X-Grille modular</v>
          </cell>
          <cell r="T3858"/>
          <cell r="U3858"/>
          <cell r="V3858">
            <v>1</v>
          </cell>
          <cell r="W3858">
            <v>44927</v>
          </cell>
          <cell r="X3858">
            <v>2023</v>
          </cell>
          <cell r="Y3858" t="str">
            <v>A</v>
          </cell>
        </row>
        <row r="3859">
          <cell r="F3859" t="str">
            <v>EVB0003858</v>
          </cell>
          <cell r="G3859" t="str">
            <v>Ventilatie - pulsie - geperforeerd ventilatiekanaal</v>
          </cell>
          <cell r="H3859" t="str">
            <v>luchtbehandeling; centrale mechanische ventilatie, algemeen (verzamelniveau)</v>
          </cell>
          <cell r="I3859" t="str">
            <v>HVAC TF 58</v>
          </cell>
          <cell r="J3859"/>
          <cell r="K3859"/>
          <cell r="L3859"/>
          <cell r="M3859"/>
          <cell r="N3859" t="str">
            <v>57.50</v>
          </cell>
          <cell r="O3859" t="str">
            <v>000387</v>
          </cell>
          <cell r="P3859" t="str">
            <v>AIR Technologies</v>
          </cell>
          <cell r="Q3859" t="str">
            <v>000310</v>
          </cell>
          <cell r="R3859" t="str">
            <v>TM Technics</v>
          </cell>
          <cell r="S3859" t="str">
            <v>Diffusie met hoge inductie</v>
          </cell>
          <cell r="T3859"/>
          <cell r="U3859"/>
          <cell r="V3859">
            <v>1</v>
          </cell>
          <cell r="W3859">
            <v>44927</v>
          </cell>
          <cell r="X3859">
            <v>2023</v>
          </cell>
          <cell r="Y3859" t="str">
            <v>A</v>
          </cell>
        </row>
        <row r="3860">
          <cell r="F3860" t="str">
            <v>EVB0003859</v>
          </cell>
          <cell r="G3860" t="str">
            <v>verlichting - KNX-aanwezigheidsdetector</v>
          </cell>
          <cell r="H3860" t="str">
            <v>verlichting; standaard, bewaakt, algemeen (verzamelniveau)</v>
          </cell>
          <cell r="I3860" t="str">
            <v>ELEK TF 42</v>
          </cell>
          <cell r="J3860"/>
          <cell r="K3860"/>
          <cell r="L3860"/>
          <cell r="M3860"/>
          <cell r="N3860" t="str">
            <v>63.40</v>
          </cell>
          <cell r="O3860" t="str">
            <v>000346</v>
          </cell>
          <cell r="P3860" t="str">
            <v>ESYLUX</v>
          </cell>
          <cell r="Q3860" t="str">
            <v>000297</v>
          </cell>
          <cell r="R3860" t="str">
            <v>VMA</v>
          </cell>
          <cell r="S3860" t="str">
            <v>PD-C 360i/8 KNX UP</v>
          </cell>
          <cell r="T3860"/>
          <cell r="U3860"/>
          <cell r="V3860">
            <v>1</v>
          </cell>
          <cell r="W3860">
            <v>44927</v>
          </cell>
          <cell r="X3860">
            <v>2023</v>
          </cell>
          <cell r="Y3860" t="str">
            <v>A</v>
          </cell>
        </row>
        <row r="3861">
          <cell r="F3861" t="str">
            <v>EVB0003860</v>
          </cell>
          <cell r="G3861" t="str">
            <v>Verlichting - opbouw (1200 x 200 mm)</v>
          </cell>
          <cell r="H3861" t="str">
            <v>verlichting; standaard, bewaakt, algemeen (verzamelniveau)</v>
          </cell>
          <cell r="I3861" t="str">
            <v>ELEK TF 48/49/50</v>
          </cell>
          <cell r="J3861"/>
          <cell r="K3861"/>
          <cell r="L3861"/>
          <cell r="M3861"/>
          <cell r="N3861" t="str">
            <v>63.40</v>
          </cell>
          <cell r="O3861" t="str">
            <v>000441</v>
          </cell>
          <cell r="P3861" t="str">
            <v>PHILIPS CoreLine Opbouw</v>
          </cell>
          <cell r="Q3861" t="str">
            <v>000297</v>
          </cell>
          <cell r="R3861" t="str">
            <v>VMA</v>
          </cell>
          <cell r="S3861"/>
          <cell r="T3861"/>
          <cell r="U3861"/>
          <cell r="V3861">
            <v>1</v>
          </cell>
          <cell r="W3861">
            <v>44927</v>
          </cell>
          <cell r="X3861">
            <v>2023</v>
          </cell>
          <cell r="Y3861" t="str">
            <v>A</v>
          </cell>
        </row>
        <row r="3862">
          <cell r="F3862" t="str">
            <v>EVB0003861</v>
          </cell>
          <cell r="G3862" t="str">
            <v>Vloer - tegel 150/150 wit-geel</v>
          </cell>
          <cell r="H3862" t="str">
            <v>vloeren; constructief, algemeen (verzamelniveau)</v>
          </cell>
          <cell r="I3862"/>
          <cell r="J3862"/>
          <cell r="K3862"/>
          <cell r="L3862"/>
          <cell r="M3862"/>
          <cell r="N3862" t="str">
            <v>23.20</v>
          </cell>
          <cell r="O3862"/>
          <cell r="P3862"/>
          <cell r="Q3862"/>
          <cell r="R3862"/>
          <cell r="S3862"/>
          <cell r="T3862"/>
          <cell r="U3862"/>
          <cell r="V3862">
            <v>1</v>
          </cell>
          <cell r="W3862">
            <v>44927</v>
          </cell>
          <cell r="X3862">
            <v>2023</v>
          </cell>
          <cell r="Y3862" t="str">
            <v>A</v>
          </cell>
        </row>
        <row r="3863">
          <cell r="F3863" t="str">
            <v>EVB0003862</v>
          </cell>
          <cell r="G3863" t="str">
            <v>Brand - automatische branddetectie</v>
          </cell>
          <cell r="H3863" t="str">
            <v>beveiliging; brand, detectie en alarmering</v>
          </cell>
          <cell r="I3863" t="str">
            <v>ELEK TF 145</v>
          </cell>
          <cell r="J3863"/>
          <cell r="K3863"/>
          <cell r="L3863"/>
          <cell r="M3863"/>
          <cell r="N3863" t="str">
            <v>65.11</v>
          </cell>
          <cell r="O3863" t="str">
            <v>000324</v>
          </cell>
          <cell r="P3863" t="str">
            <v>BOSCH</v>
          </cell>
          <cell r="Q3863" t="str">
            <v>000297</v>
          </cell>
          <cell r="R3863" t="str">
            <v>VMA</v>
          </cell>
          <cell r="S3863" t="str">
            <v>FAP-0420 (AVENAR detector 4000)</v>
          </cell>
          <cell r="T3863"/>
          <cell r="U3863"/>
          <cell r="V3863">
            <v>1</v>
          </cell>
          <cell r="W3863">
            <v>44927</v>
          </cell>
          <cell r="X3863">
            <v>2023</v>
          </cell>
          <cell r="Y3863" t="str">
            <v>A</v>
          </cell>
        </row>
        <row r="3864">
          <cell r="F3864" t="str">
            <v>EVB0003863</v>
          </cell>
          <cell r="G3864" t="str">
            <v>Brand - evacuatiedrukknop / handbrandmelder (Rood)</v>
          </cell>
          <cell r="H3864" t="str">
            <v>beveiliging; brand, detectie en alarmering</v>
          </cell>
          <cell r="I3864" t="str">
            <v>ELEK TF 148</v>
          </cell>
          <cell r="J3864"/>
          <cell r="K3864"/>
          <cell r="L3864"/>
          <cell r="M3864"/>
          <cell r="N3864" t="str">
            <v>65.11</v>
          </cell>
          <cell r="O3864" t="str">
            <v>000324</v>
          </cell>
          <cell r="P3864" t="str">
            <v>BOSCH</v>
          </cell>
          <cell r="Q3864" t="str">
            <v>000297</v>
          </cell>
          <cell r="R3864" t="str">
            <v>VMA</v>
          </cell>
          <cell r="S3864" t="str">
            <v>FMC-420RW</v>
          </cell>
          <cell r="T3864"/>
          <cell r="U3864"/>
          <cell r="V3864">
            <v>1</v>
          </cell>
          <cell r="W3864">
            <v>44927</v>
          </cell>
          <cell r="X3864">
            <v>2023</v>
          </cell>
          <cell r="Y3864" t="str">
            <v>A</v>
          </cell>
        </row>
        <row r="3865">
          <cell r="F3865" t="str">
            <v>EVB0003864</v>
          </cell>
          <cell r="G3865" t="str">
            <v>Brand - sirene voor evacuatie</v>
          </cell>
          <cell r="H3865" t="str">
            <v>beveiliging; brand, detectie en alarmering</v>
          </cell>
          <cell r="I3865" t="str">
            <v>ELEK TF 165-A</v>
          </cell>
          <cell r="J3865"/>
          <cell r="K3865"/>
          <cell r="L3865"/>
          <cell r="M3865"/>
          <cell r="N3865" t="str">
            <v>65.11</v>
          </cell>
          <cell r="O3865" t="str">
            <v>000324</v>
          </cell>
          <cell r="P3865" t="str">
            <v>BOSCH</v>
          </cell>
          <cell r="Q3865" t="str">
            <v>000297</v>
          </cell>
          <cell r="R3865" t="str">
            <v>VMA</v>
          </cell>
          <cell r="S3865" t="str">
            <v>FNM-420-A</v>
          </cell>
          <cell r="T3865"/>
          <cell r="U3865"/>
          <cell r="V3865">
            <v>1</v>
          </cell>
          <cell r="W3865">
            <v>44927</v>
          </cell>
          <cell r="X3865">
            <v>2023</v>
          </cell>
          <cell r="Y3865" t="str">
            <v>A</v>
          </cell>
        </row>
        <row r="3866">
          <cell r="F3866" t="str">
            <v>EVB0003865</v>
          </cell>
          <cell r="G3866" t="str">
            <v>Brand - schuimblusser</v>
          </cell>
          <cell r="H3866" t="str">
            <v>beveiliging; brand, brandbestrijding</v>
          </cell>
          <cell r="I3866" t="str">
            <v>SAN TF 62</v>
          </cell>
          <cell r="J3866"/>
          <cell r="K3866"/>
          <cell r="L3866"/>
          <cell r="M3866"/>
          <cell r="N3866" t="str">
            <v>65.13</v>
          </cell>
          <cell r="O3866" t="str">
            <v>000335</v>
          </cell>
          <cell r="P3866" t="str">
            <v>SOMATIFIE</v>
          </cell>
          <cell r="Q3866" t="str">
            <v>000301</v>
          </cell>
          <cell r="R3866" t="str">
            <v>GEZEL</v>
          </cell>
          <cell r="S3866" t="str">
            <v>PF6</v>
          </cell>
          <cell r="T3866"/>
          <cell r="U3866"/>
          <cell r="V3866">
            <v>1</v>
          </cell>
          <cell r="W3866">
            <v>44927</v>
          </cell>
          <cell r="X3866">
            <v>2023</v>
          </cell>
          <cell r="Y3866" t="str">
            <v>A</v>
          </cell>
        </row>
        <row r="3867">
          <cell r="F3867" t="str">
            <v>EVB0003866</v>
          </cell>
          <cell r="G3867" t="str">
            <v>Brand - noodstop op energiezuil leraarstafel</v>
          </cell>
          <cell r="H3867" t="str">
            <v>beveiliging; brand, brandbestrijding</v>
          </cell>
          <cell r="I3867"/>
          <cell r="J3867"/>
          <cell r="K3867"/>
          <cell r="L3867"/>
          <cell r="M3867"/>
          <cell r="N3867" t="str">
            <v>65.13</v>
          </cell>
          <cell r="O3867" t="str">
            <v>000321</v>
          </cell>
          <cell r="P3867" t="str">
            <v>POTTEAU</v>
          </cell>
          <cell r="Q3867" t="str">
            <v>000321</v>
          </cell>
          <cell r="R3867" t="str">
            <v>POTTEAU</v>
          </cell>
          <cell r="S3867"/>
          <cell r="T3867"/>
          <cell r="U3867"/>
          <cell r="V3867">
            <v>1</v>
          </cell>
          <cell r="W3867">
            <v>44927</v>
          </cell>
          <cell r="X3867">
            <v>2023</v>
          </cell>
          <cell r="Y3867" t="str">
            <v>A</v>
          </cell>
        </row>
        <row r="3868">
          <cell r="F3868" t="str">
            <v>EVB0003867</v>
          </cell>
          <cell r="G3868" t="str">
            <v>Communicatie - aansluitdoos data/telefonie RJ45 enkel</v>
          </cell>
          <cell r="H3868" t="str">
            <v>communicatie; overdracht van signalen, algemeen (verzamelniveau)</v>
          </cell>
          <cell r="I3868" t="str">
            <v>ELEK TF 119</v>
          </cell>
          <cell r="J3868"/>
          <cell r="K3868"/>
          <cell r="L3868"/>
          <cell r="M3868"/>
          <cell r="N3868" t="str">
            <v>64.10</v>
          </cell>
          <cell r="O3868" t="str">
            <v>000326</v>
          </cell>
          <cell r="P3868" t="str">
            <v>R&amp;M</v>
          </cell>
          <cell r="Q3868" t="str">
            <v>000297</v>
          </cell>
          <cell r="R3868" t="str">
            <v>VMA</v>
          </cell>
          <cell r="S3868" t="str">
            <v>R813508 - 977803015 - RJ45/s</v>
          </cell>
          <cell r="T3868"/>
          <cell r="U3868"/>
          <cell r="V3868">
            <v>1</v>
          </cell>
          <cell r="W3868">
            <v>44927</v>
          </cell>
          <cell r="X3868">
            <v>2023</v>
          </cell>
          <cell r="Y3868" t="str">
            <v>A</v>
          </cell>
        </row>
        <row r="3869">
          <cell r="F3869" t="str">
            <v>EVB0003868</v>
          </cell>
          <cell r="G3869" t="str">
            <v>Communicatie - luidspreker Type 1 (rond opbouw)</v>
          </cell>
          <cell r="H3869" t="str">
            <v>communicatie; overdracht van geluid/spraak, vertaalsystemen</v>
          </cell>
          <cell r="I3869" t="str">
            <v>ELEK TF 176</v>
          </cell>
          <cell r="J3869"/>
          <cell r="K3869"/>
          <cell r="L3869"/>
          <cell r="M3869"/>
          <cell r="N3869" t="str">
            <v>64.25</v>
          </cell>
          <cell r="O3869" t="str">
            <v>000325</v>
          </cell>
          <cell r="P3869" t="str">
            <v>AUDAC</v>
          </cell>
          <cell r="Q3869" t="str">
            <v>000297</v>
          </cell>
          <cell r="R3869" t="str">
            <v>VMA</v>
          </cell>
          <cell r="S3869" t="str">
            <v>NELO706/W</v>
          </cell>
          <cell r="T3869"/>
          <cell r="U3869"/>
          <cell r="V3869">
            <v>1</v>
          </cell>
          <cell r="W3869">
            <v>44927</v>
          </cell>
          <cell r="X3869">
            <v>2023</v>
          </cell>
          <cell r="Y3869" t="str">
            <v>A</v>
          </cell>
        </row>
        <row r="3870">
          <cell r="F3870" t="str">
            <v>EVB0003869</v>
          </cell>
          <cell r="G3870" t="str">
            <v>CV &amp; Ventilatie - Ruimtevoeler</v>
          </cell>
          <cell r="H3870" t="str">
            <v>regeling klimaat en sanitair; centrale melding, meting en sturing, algemeen (verzamelniveau)</v>
          </cell>
          <cell r="I3870"/>
          <cell r="J3870"/>
          <cell r="K3870"/>
          <cell r="L3870"/>
          <cell r="M3870"/>
          <cell r="N3870" t="str">
            <v>58.20</v>
          </cell>
          <cell r="O3870" t="str">
            <v>000250</v>
          </cell>
          <cell r="P3870" t="str">
            <v>Schneider</v>
          </cell>
          <cell r="Q3870" t="str">
            <v>000301</v>
          </cell>
          <cell r="R3870" t="str">
            <v>GEZEL</v>
          </cell>
          <cell r="S3870" t="str">
            <v>SLPWXCX</v>
          </cell>
          <cell r="T3870"/>
          <cell r="U3870"/>
          <cell r="V3870">
            <v>1</v>
          </cell>
          <cell r="W3870">
            <v>44927</v>
          </cell>
          <cell r="X3870">
            <v>2023</v>
          </cell>
          <cell r="Y3870" t="str">
            <v>A</v>
          </cell>
        </row>
        <row r="3871">
          <cell r="F3871" t="str">
            <v>EVB0003870</v>
          </cell>
          <cell r="G3871" t="str">
            <v>CV - collector STEEK vloerverwarming (3 aansluitingen) achter kastenwand</v>
          </cell>
          <cell r="H3871" t="str">
            <v>warmtedistributie; water, vloerverwarmingssystemen</v>
          </cell>
          <cell r="I3871"/>
          <cell r="J3871"/>
          <cell r="K3871"/>
          <cell r="L3871"/>
          <cell r="M3871"/>
          <cell r="N3871" t="str">
            <v>56.13</v>
          </cell>
          <cell r="O3871" t="str">
            <v>000397</v>
          </cell>
          <cell r="P3871" t="str">
            <v>TEC PRO</v>
          </cell>
          <cell r="Q3871" t="str">
            <v>000301</v>
          </cell>
          <cell r="R3871" t="str">
            <v>GEZEL</v>
          </cell>
          <cell r="S3871"/>
          <cell r="T3871"/>
          <cell r="U3871"/>
          <cell r="V3871">
            <v>1</v>
          </cell>
          <cell r="W3871">
            <v>44927</v>
          </cell>
          <cell r="X3871">
            <v>2023</v>
          </cell>
          <cell r="Y3871" t="str">
            <v>A</v>
          </cell>
        </row>
        <row r="3872">
          <cell r="F3872" t="str">
            <v>EVB0003871</v>
          </cell>
          <cell r="G3872" t="str">
            <v>CV - collector RETOUR vloerverwarming (3 aansluitingen)  achter kastenwand</v>
          </cell>
          <cell r="H3872" t="str">
            <v>warmtedistributie; water, vloerverwarmingssystemen</v>
          </cell>
          <cell r="I3872"/>
          <cell r="J3872"/>
          <cell r="K3872"/>
          <cell r="L3872"/>
          <cell r="M3872"/>
          <cell r="N3872" t="str">
            <v>56.13</v>
          </cell>
          <cell r="O3872" t="str">
            <v>000397</v>
          </cell>
          <cell r="P3872" t="str">
            <v>TEC PRO</v>
          </cell>
          <cell r="Q3872" t="str">
            <v>000301</v>
          </cell>
          <cell r="R3872" t="str">
            <v>GEZEL</v>
          </cell>
          <cell r="S3872"/>
          <cell r="T3872"/>
          <cell r="U3872"/>
          <cell r="V3872">
            <v>1</v>
          </cell>
          <cell r="W3872">
            <v>44927</v>
          </cell>
          <cell r="X3872">
            <v>2023</v>
          </cell>
          <cell r="Y3872" t="str">
            <v>A</v>
          </cell>
        </row>
        <row r="3873">
          <cell r="F3873" t="str">
            <v>EVB0003872</v>
          </cell>
          <cell r="G3873" t="str">
            <v>Deur - binnendeur enkel EI1 30 Type 7 - cilinderslot</v>
          </cell>
          <cell r="H3873" t="str">
            <v>binnenwandopeningen; gevuld met deuren, algemeen (verzamelniveau)</v>
          </cell>
          <cell r="I3873"/>
          <cell r="J3873"/>
          <cell r="K3873"/>
          <cell r="L3873"/>
          <cell r="M3873"/>
          <cell r="N3873" t="str">
            <v>32.30</v>
          </cell>
          <cell r="O3873"/>
          <cell r="P3873"/>
          <cell r="Q3873" t="str">
            <v>000298</v>
          </cell>
          <cell r="R3873" t="str">
            <v>DRAFAB</v>
          </cell>
          <cell r="S3873"/>
          <cell r="T3873"/>
          <cell r="U3873"/>
          <cell r="V3873">
            <v>1</v>
          </cell>
          <cell r="W3873">
            <v>44927</v>
          </cell>
          <cell r="X3873">
            <v>2023</v>
          </cell>
          <cell r="Y3873" t="str">
            <v>A</v>
          </cell>
        </row>
        <row r="3874">
          <cell r="F3874" t="str">
            <v>EVB0003873</v>
          </cell>
          <cell r="G3874" t="str">
            <v>Deur - deurpomp binnendeur</v>
          </cell>
          <cell r="H3874" t="str">
            <v>binnenwandopeningen; gevuld met deuren, algemeen (verzamelniveau)</v>
          </cell>
          <cell r="I3874" t="str">
            <v>TF-WDB000001-428-A/429-A/430-A</v>
          </cell>
          <cell r="J3874"/>
          <cell r="K3874"/>
          <cell r="L3874"/>
          <cell r="M3874"/>
          <cell r="N3874" t="str">
            <v>32.30</v>
          </cell>
          <cell r="O3874" t="str">
            <v>000337</v>
          </cell>
          <cell r="P3874" t="str">
            <v>ASSA ABLOY</v>
          </cell>
          <cell r="Q3874" t="str">
            <v>000298</v>
          </cell>
          <cell r="R3874" t="str">
            <v>DRAFAB</v>
          </cell>
          <cell r="S3874"/>
          <cell r="T3874"/>
          <cell r="U3874"/>
          <cell r="V3874">
            <v>1</v>
          </cell>
          <cell r="W3874">
            <v>44927</v>
          </cell>
          <cell r="X3874">
            <v>2023</v>
          </cell>
          <cell r="Y3874" t="str">
            <v>A</v>
          </cell>
        </row>
        <row r="3875">
          <cell r="F3875" t="str">
            <v>EVB0003874</v>
          </cell>
          <cell r="G3875" t="str">
            <v>Elektriciteit - blindplaat in raam aan zonnewering</v>
          </cell>
          <cell r="H3875" t="str">
            <v>centrale elektrotechnische voorz.; energie, laagspanning, algemeen</v>
          </cell>
          <cell r="I3875" t="str">
            <v>ELEK TF 37</v>
          </cell>
          <cell r="J3875"/>
          <cell r="K3875"/>
          <cell r="L3875"/>
          <cell r="M3875"/>
          <cell r="N3875" t="str">
            <v>61.50</v>
          </cell>
          <cell r="O3875" t="str">
            <v>000327</v>
          </cell>
          <cell r="P3875" t="str">
            <v>NIKO</v>
          </cell>
          <cell r="Q3875" t="str">
            <v>000297</v>
          </cell>
          <cell r="R3875" t="str">
            <v>VMA</v>
          </cell>
          <cell r="S3875" t="str">
            <v>100-66600 / 66602 / 66603</v>
          </cell>
          <cell r="T3875"/>
          <cell r="U3875"/>
          <cell r="V3875">
            <v>1</v>
          </cell>
          <cell r="W3875">
            <v>44927</v>
          </cell>
          <cell r="X3875">
            <v>2023</v>
          </cell>
          <cell r="Y3875" t="str">
            <v>A</v>
          </cell>
        </row>
        <row r="3876">
          <cell r="F3876" t="str">
            <v>EVB0003875</v>
          </cell>
          <cell r="G3876" t="str">
            <v>Elektriciteit - schakelaar verlichting</v>
          </cell>
          <cell r="H3876" t="str">
            <v>centrale elektrotechnische voorz.; energie, laagspanning, algemeen</v>
          </cell>
          <cell r="I3876" t="str">
            <v>ELEK TF 37</v>
          </cell>
          <cell r="J3876"/>
          <cell r="K3876"/>
          <cell r="L3876"/>
          <cell r="M3876"/>
          <cell r="N3876" t="str">
            <v>61.50</v>
          </cell>
          <cell r="O3876" t="str">
            <v>000327</v>
          </cell>
          <cell r="P3876" t="str">
            <v>NIKO</v>
          </cell>
          <cell r="Q3876" t="str">
            <v>000297</v>
          </cell>
          <cell r="R3876" t="str">
            <v>VMA</v>
          </cell>
          <cell r="S3876" t="str">
            <v>100-66600 / 66602 / 66603</v>
          </cell>
          <cell r="T3876"/>
          <cell r="U3876"/>
          <cell r="V3876">
            <v>1</v>
          </cell>
          <cell r="W3876">
            <v>44927</v>
          </cell>
          <cell r="X3876">
            <v>2023</v>
          </cell>
          <cell r="Y3876" t="str">
            <v>A</v>
          </cell>
        </row>
        <row r="3877">
          <cell r="F3877" t="str">
            <v>EVB0003876</v>
          </cell>
          <cell r="G3877" t="str">
            <v>Elektriciteit - schakelaar zonnewering</v>
          </cell>
          <cell r="H3877" t="str">
            <v>centrale elektrotechnische voorz.; energie, laagspanning, algemeen</v>
          </cell>
          <cell r="I3877" t="str">
            <v>ELEK TF 37</v>
          </cell>
          <cell r="J3877"/>
          <cell r="K3877"/>
          <cell r="L3877"/>
          <cell r="M3877"/>
          <cell r="N3877" t="str">
            <v>61.50</v>
          </cell>
          <cell r="O3877" t="str">
            <v>000327</v>
          </cell>
          <cell r="P3877" t="str">
            <v>NIKO</v>
          </cell>
          <cell r="Q3877" t="str">
            <v>000297</v>
          </cell>
          <cell r="R3877" t="str">
            <v>VMA</v>
          </cell>
          <cell r="S3877" t="str">
            <v>100-66600 / 66602 / 66603</v>
          </cell>
          <cell r="T3877"/>
          <cell r="U3877"/>
          <cell r="V3877">
            <v>1</v>
          </cell>
          <cell r="W3877">
            <v>44927</v>
          </cell>
          <cell r="X3877">
            <v>2023</v>
          </cell>
          <cell r="Y3877" t="str">
            <v>A</v>
          </cell>
        </row>
        <row r="3878">
          <cell r="F3878" t="str">
            <v>EVB0003877</v>
          </cell>
          <cell r="G3878" t="str">
            <v>Elektriciteit - stopcontact 220V</v>
          </cell>
          <cell r="H3878" t="str">
            <v>centrale elektrotechnische voorz.; energie, laagspanning, algemeen</v>
          </cell>
          <cell r="I3878" t="str">
            <v>ELEK TF 37</v>
          </cell>
          <cell r="J3878"/>
          <cell r="K3878"/>
          <cell r="L3878"/>
          <cell r="M3878"/>
          <cell r="N3878" t="str">
            <v>61.50</v>
          </cell>
          <cell r="O3878" t="str">
            <v>000327</v>
          </cell>
          <cell r="P3878" t="str">
            <v>NIKO</v>
          </cell>
          <cell r="Q3878" t="str">
            <v>000297</v>
          </cell>
          <cell r="R3878" t="str">
            <v>VMA</v>
          </cell>
          <cell r="S3878" t="str">
            <v>100-66600 / 66602 / 66603</v>
          </cell>
          <cell r="T3878"/>
          <cell r="U3878"/>
          <cell r="V3878">
            <v>1</v>
          </cell>
          <cell r="W3878">
            <v>44927</v>
          </cell>
          <cell r="X3878">
            <v>2023</v>
          </cell>
          <cell r="Y3878" t="str">
            <v>A</v>
          </cell>
        </row>
        <row r="3879">
          <cell r="F3879" t="str">
            <v>EVB0003878</v>
          </cell>
          <cell r="G3879" t="str">
            <v>Elektriciteit - EB onder leraarstafel</v>
          </cell>
          <cell r="H3879" t="str">
            <v>centrale elektrotechnische voorz.; energie, laagspanning, algemeen</v>
          </cell>
          <cell r="I3879"/>
          <cell r="J3879"/>
          <cell r="K3879"/>
          <cell r="L3879"/>
          <cell r="M3879"/>
          <cell r="N3879" t="str">
            <v>61.50</v>
          </cell>
          <cell r="O3879" t="str">
            <v>000321</v>
          </cell>
          <cell r="P3879" t="str">
            <v>POTTEAU</v>
          </cell>
          <cell r="Q3879" t="str">
            <v>000321</v>
          </cell>
          <cell r="R3879" t="str">
            <v>POTTEAU</v>
          </cell>
          <cell r="S3879"/>
          <cell r="T3879"/>
          <cell r="U3879"/>
          <cell r="V3879">
            <v>1</v>
          </cell>
          <cell r="W3879">
            <v>44927</v>
          </cell>
          <cell r="X3879">
            <v>2023</v>
          </cell>
          <cell r="Y3879" t="str">
            <v>A</v>
          </cell>
        </row>
        <row r="3880">
          <cell r="F3880" t="str">
            <v>EVB0003879</v>
          </cell>
          <cell r="G3880" t="str">
            <v>Elektriciteit - stopcontact 220V aan leraarstafel</v>
          </cell>
          <cell r="H3880" t="str">
            <v>centrale elektrotechnische voorz.; energie, laagspanning, algemeen</v>
          </cell>
          <cell r="I3880"/>
          <cell r="J3880"/>
          <cell r="K3880"/>
          <cell r="L3880"/>
          <cell r="M3880"/>
          <cell r="N3880" t="str">
            <v>61.50</v>
          </cell>
          <cell r="O3880" t="str">
            <v>000321</v>
          </cell>
          <cell r="P3880" t="str">
            <v>POTTEAU</v>
          </cell>
          <cell r="Q3880" t="str">
            <v>000321</v>
          </cell>
          <cell r="R3880" t="str">
            <v>POTTEAU</v>
          </cell>
          <cell r="S3880"/>
          <cell r="T3880"/>
          <cell r="U3880"/>
          <cell r="V3880">
            <v>1</v>
          </cell>
          <cell r="W3880">
            <v>44927</v>
          </cell>
          <cell r="X3880">
            <v>2023</v>
          </cell>
          <cell r="Y3880" t="str">
            <v>A</v>
          </cell>
        </row>
        <row r="3881">
          <cell r="F3881" t="str">
            <v>EVB0003880</v>
          </cell>
          <cell r="G3881" t="str">
            <v>Elektriciteit - stopcontact 220V (2 per leerlingtafel)</v>
          </cell>
          <cell r="H3881" t="str">
            <v>centrale elektrotechnische voorz.; energie, laagspanning, algemeen</v>
          </cell>
          <cell r="I3881"/>
          <cell r="J3881"/>
          <cell r="K3881"/>
          <cell r="L3881"/>
          <cell r="M3881"/>
          <cell r="N3881" t="str">
            <v>61.50</v>
          </cell>
          <cell r="O3881" t="str">
            <v>000321</v>
          </cell>
          <cell r="P3881" t="str">
            <v>POTTEAU</v>
          </cell>
          <cell r="Q3881" t="str">
            <v>000321</v>
          </cell>
          <cell r="R3881" t="str">
            <v>POTTEAU</v>
          </cell>
          <cell r="S3881"/>
          <cell r="T3881"/>
          <cell r="U3881"/>
          <cell r="V3881">
            <v>1</v>
          </cell>
          <cell r="W3881">
            <v>44927</v>
          </cell>
          <cell r="X3881">
            <v>2023</v>
          </cell>
          <cell r="Y3881" t="str">
            <v>A</v>
          </cell>
        </row>
        <row r="3882">
          <cell r="F3882" t="str">
            <v>EVB0003881</v>
          </cell>
          <cell r="G3882" t="str">
            <v>Gas - collector STEEK naar LLN (8 aansluitingen)</v>
          </cell>
          <cell r="H3882" t="str">
            <v>gassen; brandstof, algemeen (verzamelniveau)</v>
          </cell>
          <cell r="I3882"/>
          <cell r="J3882"/>
          <cell r="K3882"/>
          <cell r="L3882"/>
          <cell r="M3882"/>
          <cell r="N3882" t="str">
            <v>54.10</v>
          </cell>
          <cell r="O3882"/>
          <cell r="P3882"/>
          <cell r="Q3882" t="str">
            <v>000301</v>
          </cell>
          <cell r="R3882" t="str">
            <v>GEZEL</v>
          </cell>
          <cell r="S3882"/>
          <cell r="T3882"/>
          <cell r="U3882"/>
          <cell r="V3882">
            <v>1</v>
          </cell>
          <cell r="W3882">
            <v>44927</v>
          </cell>
          <cell r="X3882">
            <v>2023</v>
          </cell>
          <cell r="Y3882" t="str">
            <v>A</v>
          </cell>
        </row>
        <row r="3883">
          <cell r="F3883" t="str">
            <v>EVB0003882</v>
          </cell>
          <cell r="G3883" t="str">
            <v>Gas - toevoerleiding met bolkraan per energieblok (niet aangesloten)</v>
          </cell>
          <cell r="H3883" t="str">
            <v>gassen; brandstof, algemeen (verzamelniveau)</v>
          </cell>
          <cell r="I3883"/>
          <cell r="J3883"/>
          <cell r="K3883"/>
          <cell r="L3883"/>
          <cell r="M3883"/>
          <cell r="N3883" t="str">
            <v>54.10</v>
          </cell>
          <cell r="O3883"/>
          <cell r="P3883"/>
          <cell r="Q3883"/>
          <cell r="R3883"/>
          <cell r="S3883"/>
          <cell r="T3883"/>
          <cell r="U3883"/>
          <cell r="V3883">
            <v>1</v>
          </cell>
          <cell r="W3883">
            <v>44927</v>
          </cell>
          <cell r="X3883">
            <v>2023</v>
          </cell>
          <cell r="Y3883" t="str">
            <v>A</v>
          </cell>
        </row>
        <row r="3884">
          <cell r="F3884" t="str">
            <v>EVB0003883</v>
          </cell>
          <cell r="G3884" t="str">
            <v>Meubilair - leraarstafel (keramisch werkblad)</v>
          </cell>
          <cell r="H3884" t="str">
            <v>vaste gebruikersvoorzieningen; standaard, algemeen (verzamelniveau)</v>
          </cell>
          <cell r="I3884"/>
          <cell r="J3884"/>
          <cell r="K3884"/>
          <cell r="L3884"/>
          <cell r="M3884"/>
          <cell r="N3884" t="str">
            <v>72.10</v>
          </cell>
          <cell r="O3884" t="str">
            <v>000321</v>
          </cell>
          <cell r="P3884" t="str">
            <v>POTTEAU</v>
          </cell>
          <cell r="Q3884" t="str">
            <v>000321</v>
          </cell>
          <cell r="R3884" t="str">
            <v>POTTEAU</v>
          </cell>
          <cell r="S3884"/>
          <cell r="T3884"/>
          <cell r="U3884"/>
          <cell r="V3884">
            <v>1</v>
          </cell>
          <cell r="W3884">
            <v>44927</v>
          </cell>
          <cell r="X3884">
            <v>2023</v>
          </cell>
          <cell r="Y3884" t="str">
            <v>A</v>
          </cell>
        </row>
        <row r="3885">
          <cell r="F3885" t="str">
            <v>EVB0003884</v>
          </cell>
          <cell r="G3885" t="str">
            <v>Meubilair - leerlingentafel (volkern werkblad)</v>
          </cell>
          <cell r="H3885" t="str">
            <v>vaste gebruikersvoorzieningen; standaard, algemeen (verzamelniveau)</v>
          </cell>
          <cell r="I3885"/>
          <cell r="J3885"/>
          <cell r="K3885"/>
          <cell r="L3885"/>
          <cell r="M3885"/>
          <cell r="N3885" t="str">
            <v>72.10</v>
          </cell>
          <cell r="O3885" t="str">
            <v>000321</v>
          </cell>
          <cell r="P3885" t="str">
            <v>POTTEAU</v>
          </cell>
          <cell r="Q3885" t="str">
            <v>000321</v>
          </cell>
          <cell r="R3885" t="str">
            <v>POTTEAU</v>
          </cell>
          <cell r="S3885"/>
          <cell r="T3885"/>
          <cell r="U3885"/>
          <cell r="V3885">
            <v>1</v>
          </cell>
          <cell r="W3885">
            <v>44927</v>
          </cell>
          <cell r="X3885">
            <v>2023</v>
          </cell>
          <cell r="Y3885" t="str">
            <v>A</v>
          </cell>
        </row>
        <row r="3886">
          <cell r="F3886" t="str">
            <v>EVB0003885</v>
          </cell>
          <cell r="G3886" t="str">
            <v>Meubilair - centrale sturing Water/Elektr. in leraarstafel</v>
          </cell>
          <cell r="H3886" t="str">
            <v>vaste gebruikersvoorzieningen; standaard, algemeen (verzamelniveau)</v>
          </cell>
          <cell r="I3886"/>
          <cell r="J3886"/>
          <cell r="K3886"/>
          <cell r="L3886"/>
          <cell r="M3886"/>
          <cell r="N3886" t="str">
            <v>72.10</v>
          </cell>
          <cell r="O3886" t="str">
            <v>000321</v>
          </cell>
          <cell r="P3886" t="str">
            <v>POTTEAU</v>
          </cell>
          <cell r="Q3886" t="str">
            <v>000321</v>
          </cell>
          <cell r="R3886" t="str">
            <v>POTTEAU</v>
          </cell>
          <cell r="S3886"/>
          <cell r="T3886"/>
          <cell r="U3886"/>
          <cell r="V3886">
            <v>1</v>
          </cell>
          <cell r="W3886">
            <v>44927</v>
          </cell>
          <cell r="X3886">
            <v>2023</v>
          </cell>
          <cell r="Y3886" t="str">
            <v>A</v>
          </cell>
        </row>
        <row r="3887">
          <cell r="F3887" t="str">
            <v>EVB0003886</v>
          </cell>
          <cell r="G3887" t="str">
            <v>Meubilair - energieblok</v>
          </cell>
          <cell r="H3887" t="str">
            <v>vaste gebruikersvoorzieningen; standaard, algemeen (verzamelniveau)</v>
          </cell>
          <cell r="I3887"/>
          <cell r="J3887"/>
          <cell r="K3887"/>
          <cell r="L3887"/>
          <cell r="M3887"/>
          <cell r="N3887" t="str">
            <v>72.10</v>
          </cell>
          <cell r="O3887" t="str">
            <v>000321</v>
          </cell>
          <cell r="P3887" t="str">
            <v>POTTEAU</v>
          </cell>
          <cell r="Q3887" t="str">
            <v>000321</v>
          </cell>
          <cell r="R3887" t="str">
            <v>POTTEAU</v>
          </cell>
          <cell r="S3887"/>
          <cell r="T3887"/>
          <cell r="U3887"/>
          <cell r="V3887">
            <v>1</v>
          </cell>
          <cell r="W3887">
            <v>44927</v>
          </cell>
          <cell r="X3887">
            <v>2023</v>
          </cell>
          <cell r="Y3887" t="str">
            <v>A</v>
          </cell>
        </row>
        <row r="3888">
          <cell r="F3888" t="str">
            <v>EVB0003887</v>
          </cell>
          <cell r="G3888" t="str">
            <v>Muur - beton</v>
          </cell>
          <cell r="H3888" t="str">
            <v>binnenwanden; constructief, algemeen (verzamelniveau)</v>
          </cell>
          <cell r="I3888"/>
          <cell r="J3888"/>
          <cell r="K3888"/>
          <cell r="L3888"/>
          <cell r="M3888"/>
          <cell r="N3888" t="str">
            <v>22.20</v>
          </cell>
          <cell r="O3888"/>
          <cell r="P3888"/>
          <cell r="Q3888" t="str">
            <v>000300</v>
          </cell>
          <cell r="R3888" t="str">
            <v>ALHEEMBOUW</v>
          </cell>
          <cell r="S3888"/>
          <cell r="T3888"/>
          <cell r="U3888"/>
          <cell r="V3888">
            <v>1</v>
          </cell>
          <cell r="W3888">
            <v>44927</v>
          </cell>
          <cell r="X3888">
            <v>2023</v>
          </cell>
          <cell r="Y3888" t="str">
            <v>A</v>
          </cell>
        </row>
        <row r="3889">
          <cell r="F3889" t="str">
            <v>EVB0003888</v>
          </cell>
          <cell r="G3889" t="str">
            <v>Muur - gyproc</v>
          </cell>
          <cell r="H3889" t="str">
            <v>binnenwanden; niet constructief, algemeen (verzamelniveau)</v>
          </cell>
          <cell r="I3889" t="str">
            <v>TF-WDB000001-0018.2.a &amp; 28-A</v>
          </cell>
          <cell r="J3889"/>
          <cell r="K3889"/>
          <cell r="L3889"/>
          <cell r="M3889"/>
          <cell r="N3889" t="str">
            <v>22.10</v>
          </cell>
          <cell r="O3889" t="str">
            <v>000351</v>
          </cell>
          <cell r="P3889" t="str">
            <v>SAINT-GOBAIN</v>
          </cell>
          <cell r="Q3889" t="str">
            <v>000303</v>
          </cell>
          <cell r="R3889" t="str">
            <v>VAN HULLE BOUWSERVICE</v>
          </cell>
          <cell r="S3889"/>
          <cell r="T3889"/>
          <cell r="U3889"/>
          <cell r="V3889">
            <v>1</v>
          </cell>
          <cell r="W3889">
            <v>44927</v>
          </cell>
          <cell r="X3889">
            <v>2023</v>
          </cell>
          <cell r="Y3889" t="str">
            <v>A</v>
          </cell>
        </row>
        <row r="3890">
          <cell r="F3890" t="str">
            <v>EVB0003889</v>
          </cell>
          <cell r="G3890" t="str">
            <v>Noodverlichting - plafond TYPE 1 rond (lens vluchtweg)</v>
          </cell>
          <cell r="H3890" t="str">
            <v>centrale elektrotechnische voorz.; energie, laagspanning, algemeen</v>
          </cell>
          <cell r="I3890" t="str">
            <v>ELEK TF 77</v>
          </cell>
          <cell r="J3890"/>
          <cell r="K3890"/>
          <cell r="L3890"/>
          <cell r="M3890"/>
          <cell r="N3890" t="str">
            <v>61.50</v>
          </cell>
          <cell r="O3890" t="str">
            <v>000339</v>
          </cell>
          <cell r="P3890" t="str">
            <v>ZEMPER</v>
          </cell>
          <cell r="Q3890" t="str">
            <v>000297</v>
          </cell>
          <cell r="R3890" t="str">
            <v>VMA</v>
          </cell>
          <cell r="S3890" t="str">
            <v>LSM3251LDPW</v>
          </cell>
          <cell r="T3890"/>
          <cell r="U3890"/>
          <cell r="V3890">
            <v>1</v>
          </cell>
          <cell r="W3890">
            <v>44927</v>
          </cell>
          <cell r="X3890">
            <v>2023</v>
          </cell>
          <cell r="Y3890" t="str">
            <v>A</v>
          </cell>
        </row>
        <row r="3891">
          <cell r="F3891" t="str">
            <v>EVB0003890</v>
          </cell>
          <cell r="G3891" t="str">
            <v>Noodverlichting - plafond TYPE 2 rond (lens antipaniek)</v>
          </cell>
          <cell r="H3891" t="str">
            <v>centrale elektrotechnische voorz.; energie, laagspanning, algemeen</v>
          </cell>
          <cell r="I3891" t="str">
            <v>ELEK TF 78</v>
          </cell>
          <cell r="J3891"/>
          <cell r="K3891"/>
          <cell r="L3891"/>
          <cell r="M3891"/>
          <cell r="N3891" t="str">
            <v>61.50</v>
          </cell>
          <cell r="O3891" t="str">
            <v>000339</v>
          </cell>
          <cell r="P3891" t="str">
            <v>ZEMPER</v>
          </cell>
          <cell r="Q3891" t="str">
            <v>000297</v>
          </cell>
          <cell r="R3891" t="str">
            <v>VMA</v>
          </cell>
          <cell r="S3891" t="str">
            <v>LSM3250LDPW</v>
          </cell>
          <cell r="T3891"/>
          <cell r="U3891"/>
          <cell r="V3891">
            <v>1</v>
          </cell>
          <cell r="W3891">
            <v>44927</v>
          </cell>
          <cell r="X3891">
            <v>2023</v>
          </cell>
          <cell r="Y3891" t="str">
            <v>A</v>
          </cell>
        </row>
        <row r="3892">
          <cell r="F3892" t="str">
            <v>EVB0003891</v>
          </cell>
          <cell r="G3892" t="str">
            <v>Plafond - verlaagd eilanden</v>
          </cell>
          <cell r="H3892" t="str">
            <v>plafondafwerkingen; verlaagd, algemeen (verzamelniveau)</v>
          </cell>
          <cell r="I3892" t="str">
            <v>TF-WDB000001-0018.5A</v>
          </cell>
          <cell r="J3892"/>
          <cell r="K3892"/>
          <cell r="L3892"/>
          <cell r="M3892"/>
          <cell r="N3892" t="str">
            <v>45.10</v>
          </cell>
          <cell r="O3892" t="str">
            <v>000448</v>
          </cell>
          <cell r="P3892" t="str">
            <v>ECOFON</v>
          </cell>
          <cell r="Q3892" t="str">
            <v>000303</v>
          </cell>
          <cell r="R3892" t="str">
            <v>VAN HULLE BOUWSERVICE</v>
          </cell>
          <cell r="S3892" t="str">
            <v>Master B + Solo Lite</v>
          </cell>
          <cell r="T3892"/>
          <cell r="U3892"/>
          <cell r="V3892">
            <v>1</v>
          </cell>
          <cell r="W3892">
            <v>44927</v>
          </cell>
          <cell r="X3892">
            <v>2023</v>
          </cell>
          <cell r="Y3892" t="str">
            <v>A</v>
          </cell>
        </row>
        <row r="3893">
          <cell r="F3893" t="str">
            <v>EVB0003892</v>
          </cell>
          <cell r="G3893" t="str">
            <v>Raam - buitenraam</v>
          </cell>
          <cell r="H3893" t="str">
            <v>buitenwandopeningen; gevuld met ramen, algemeen (verzamelniveau)</v>
          </cell>
          <cell r="I3893"/>
          <cell r="J3893"/>
          <cell r="K3893"/>
          <cell r="L3893"/>
          <cell r="M3893"/>
          <cell r="N3893" t="str">
            <v>31.20</v>
          </cell>
          <cell r="O3893"/>
          <cell r="P3893"/>
          <cell r="Q3893" t="str">
            <v>000302</v>
          </cell>
          <cell r="R3893" t="str">
            <v>HERMANS</v>
          </cell>
          <cell r="S3893"/>
          <cell r="T3893"/>
          <cell r="U3893"/>
          <cell r="V3893">
            <v>1</v>
          </cell>
          <cell r="W3893">
            <v>44927</v>
          </cell>
          <cell r="X3893">
            <v>2023</v>
          </cell>
          <cell r="Y3893" t="str">
            <v>A</v>
          </cell>
        </row>
        <row r="3894">
          <cell r="F3894" t="str">
            <v>EVB0003893</v>
          </cell>
          <cell r="G3894" t="str">
            <v>Raam - zonnewering automatisch</v>
          </cell>
          <cell r="H3894" t="str">
            <v>vaste gebruikersvoorzieningen; standaard, lichtweringen</v>
          </cell>
          <cell r="I3894"/>
          <cell r="J3894"/>
          <cell r="K3894"/>
          <cell r="L3894"/>
          <cell r="M3894"/>
          <cell r="N3894" t="str">
            <v>72.12</v>
          </cell>
          <cell r="O3894"/>
          <cell r="P3894"/>
          <cell r="Q3894" t="str">
            <v>000309</v>
          </cell>
          <cell r="R3894" t="str">
            <v>ZORA</v>
          </cell>
          <cell r="S3894"/>
          <cell r="T3894"/>
          <cell r="U3894"/>
          <cell r="V3894">
            <v>1</v>
          </cell>
          <cell r="W3894">
            <v>44927</v>
          </cell>
          <cell r="X3894">
            <v>2023</v>
          </cell>
          <cell r="Y3894" t="str">
            <v>A</v>
          </cell>
        </row>
        <row r="3895">
          <cell r="F3895" t="str">
            <v>EVB0003894</v>
          </cell>
          <cell r="G3895" t="str">
            <v>Sanitair - collector koud water (8 aansluitingen)</v>
          </cell>
          <cell r="H3895" t="str">
            <v>water; drinkwater, algemeen (verzamelniveau)</v>
          </cell>
          <cell r="I3895"/>
          <cell r="J3895"/>
          <cell r="K3895"/>
          <cell r="L3895"/>
          <cell r="M3895"/>
          <cell r="N3895" t="str">
            <v>53.10</v>
          </cell>
          <cell r="O3895"/>
          <cell r="P3895"/>
          <cell r="Q3895" t="str">
            <v>000301</v>
          </cell>
          <cell r="R3895" t="str">
            <v>GEZEL</v>
          </cell>
          <cell r="S3895"/>
          <cell r="T3895"/>
          <cell r="U3895"/>
          <cell r="V3895">
            <v>1</v>
          </cell>
          <cell r="W3895">
            <v>44927</v>
          </cell>
          <cell r="X3895">
            <v>2023</v>
          </cell>
          <cell r="Y3895" t="str">
            <v>A</v>
          </cell>
        </row>
        <row r="3896">
          <cell r="F3896" t="str">
            <v>EVB0003895</v>
          </cell>
          <cell r="G3896" t="str">
            <v>Sanitair - boiler 10L</v>
          </cell>
          <cell r="H3896" t="str">
            <v>water; verwarmd tapwater, direct verwarmd met voorraad</v>
          </cell>
          <cell r="I3896" t="str">
            <v>SAN TF 47</v>
          </cell>
          <cell r="J3896"/>
          <cell r="K3896"/>
          <cell r="L3896"/>
          <cell r="M3896"/>
          <cell r="N3896" t="str">
            <v>53.21</v>
          </cell>
          <cell r="O3896" t="str">
            <v>000342</v>
          </cell>
          <cell r="P3896" t="str">
            <v>DAALDEROP</v>
          </cell>
          <cell r="Q3896" t="str">
            <v>000301</v>
          </cell>
          <cell r="R3896" t="str">
            <v>GEZEL</v>
          </cell>
          <cell r="S3896" t="str">
            <v>Close-Up 10</v>
          </cell>
          <cell r="T3896"/>
          <cell r="U3896"/>
          <cell r="V3896">
            <v>1</v>
          </cell>
          <cell r="W3896">
            <v>44927</v>
          </cell>
          <cell r="X3896">
            <v>2023</v>
          </cell>
          <cell r="Y3896" t="str">
            <v>A</v>
          </cell>
        </row>
        <row r="3897">
          <cell r="F3897" t="str">
            <v>EVB0003896</v>
          </cell>
          <cell r="G3897" t="str">
            <v>Sanitair - afvoer overloop</v>
          </cell>
          <cell r="H3897" t="str">
            <v>afvoeren; afvalwater, algemeen (verzamelniveau)</v>
          </cell>
          <cell r="I3897"/>
          <cell r="J3897"/>
          <cell r="K3897"/>
          <cell r="L3897"/>
          <cell r="M3897"/>
          <cell r="N3897" t="str">
            <v>52.30</v>
          </cell>
          <cell r="O3897"/>
          <cell r="P3897"/>
          <cell r="Q3897" t="str">
            <v>000301</v>
          </cell>
          <cell r="R3897" t="str">
            <v>GEZEL</v>
          </cell>
          <cell r="S3897"/>
          <cell r="T3897"/>
          <cell r="U3897"/>
          <cell r="V3897">
            <v>1</v>
          </cell>
          <cell r="W3897">
            <v>44927</v>
          </cell>
          <cell r="X3897">
            <v>2023</v>
          </cell>
          <cell r="Y3897" t="str">
            <v>A</v>
          </cell>
        </row>
        <row r="3898">
          <cell r="F3898" t="str">
            <v>EVB0003897</v>
          </cell>
          <cell r="G3898" t="str">
            <v>Sanitair - spoelbak in leraarstafel</v>
          </cell>
          <cell r="H3898" t="str">
            <v>vaste gebruikersvoorzieningen; standaard, algemeen (verzamelniveau)</v>
          </cell>
          <cell r="I3898"/>
          <cell r="J3898"/>
          <cell r="K3898"/>
          <cell r="L3898"/>
          <cell r="M3898"/>
          <cell r="N3898" t="str">
            <v>72.10</v>
          </cell>
          <cell r="O3898" t="str">
            <v>000321</v>
          </cell>
          <cell r="P3898" t="str">
            <v>POTTEAU</v>
          </cell>
          <cell r="Q3898" t="str">
            <v>000321</v>
          </cell>
          <cell r="R3898" t="str">
            <v>POTTEAU</v>
          </cell>
          <cell r="S3898"/>
          <cell r="T3898"/>
          <cell r="U3898"/>
          <cell r="V3898">
            <v>1</v>
          </cell>
          <cell r="W3898">
            <v>44927</v>
          </cell>
          <cell r="X3898">
            <v>2023</v>
          </cell>
          <cell r="Y3898" t="str">
            <v>A</v>
          </cell>
        </row>
        <row r="3899">
          <cell r="F3899" t="str">
            <v>EVB0003898</v>
          </cell>
          <cell r="G3899" t="str">
            <v>Sanitair - spoelbak in energieblok</v>
          </cell>
          <cell r="H3899" t="str">
            <v>vaste gebruikersvoorzieningen; standaard, algemeen (verzamelniveau)</v>
          </cell>
          <cell r="I3899"/>
          <cell r="J3899"/>
          <cell r="K3899"/>
          <cell r="L3899"/>
          <cell r="M3899"/>
          <cell r="N3899" t="str">
            <v>72.10</v>
          </cell>
          <cell r="O3899" t="str">
            <v>000321</v>
          </cell>
          <cell r="P3899" t="str">
            <v>POTTEAU</v>
          </cell>
          <cell r="Q3899" t="str">
            <v>000321</v>
          </cell>
          <cell r="R3899" t="str">
            <v>POTTEAU</v>
          </cell>
          <cell r="S3899"/>
          <cell r="T3899"/>
          <cell r="U3899"/>
          <cell r="V3899">
            <v>1</v>
          </cell>
          <cell r="W3899">
            <v>44927</v>
          </cell>
          <cell r="X3899">
            <v>2023</v>
          </cell>
          <cell r="Y3899" t="str">
            <v>A</v>
          </cell>
        </row>
        <row r="3900">
          <cell r="F3900" t="str">
            <v>EVB0003899</v>
          </cell>
          <cell r="G3900" t="str">
            <v>Sanitair - mengkraan in leraarstafel</v>
          </cell>
          <cell r="H3900" t="str">
            <v>vaste gebruikersvoorzieningen; standaard, algemeen (verzamelniveau)</v>
          </cell>
          <cell r="I3900"/>
          <cell r="J3900"/>
          <cell r="K3900"/>
          <cell r="L3900"/>
          <cell r="M3900"/>
          <cell r="N3900" t="str">
            <v>72.10</v>
          </cell>
          <cell r="O3900" t="str">
            <v>000321</v>
          </cell>
          <cell r="P3900" t="str">
            <v>POTTEAU</v>
          </cell>
          <cell r="Q3900" t="str">
            <v>000321</v>
          </cell>
          <cell r="R3900" t="str">
            <v>POTTEAU</v>
          </cell>
          <cell r="S3900" t="str">
            <v>MK01</v>
          </cell>
          <cell r="T3900"/>
          <cell r="U3900"/>
          <cell r="V3900">
            <v>1</v>
          </cell>
          <cell r="W3900">
            <v>44927</v>
          </cell>
          <cell r="X3900">
            <v>2023</v>
          </cell>
          <cell r="Y3900" t="str">
            <v>A</v>
          </cell>
        </row>
        <row r="3901">
          <cell r="F3901" t="str">
            <v>EVB0003900</v>
          </cell>
          <cell r="G3901" t="str">
            <v>Sanitair - koudwaterkraan in energieblok</v>
          </cell>
          <cell r="H3901" t="str">
            <v>vaste gebruikersvoorzieningen; standaard, algemeen (verzamelniveau)</v>
          </cell>
          <cell r="I3901"/>
          <cell r="J3901"/>
          <cell r="K3901"/>
          <cell r="L3901"/>
          <cell r="M3901"/>
          <cell r="N3901" t="str">
            <v>72.10</v>
          </cell>
          <cell r="O3901" t="str">
            <v>000321</v>
          </cell>
          <cell r="P3901" t="str">
            <v>POTTEAU</v>
          </cell>
          <cell r="Q3901" t="str">
            <v>000321</v>
          </cell>
          <cell r="R3901" t="str">
            <v>POTTEAU</v>
          </cell>
          <cell r="S3901" t="str">
            <v>KW04R &amp; KW04L</v>
          </cell>
          <cell r="T3901"/>
          <cell r="U3901"/>
          <cell r="V3901">
            <v>1</v>
          </cell>
          <cell r="W3901">
            <v>44927</v>
          </cell>
          <cell r="X3901">
            <v>2023</v>
          </cell>
          <cell r="Y3901" t="str">
            <v>A</v>
          </cell>
        </row>
        <row r="3902">
          <cell r="F3902" t="str">
            <v>EVB0003901</v>
          </cell>
          <cell r="G3902" t="str">
            <v>Sanitair - syfon en afloop</v>
          </cell>
          <cell r="H3902" t="str">
            <v>afvoeren; afvalwater, algemeen (verzamelniveau)</v>
          </cell>
          <cell r="I3902"/>
          <cell r="J3902"/>
          <cell r="K3902"/>
          <cell r="L3902"/>
          <cell r="M3902"/>
          <cell r="N3902" t="str">
            <v>52.30</v>
          </cell>
          <cell r="O3902"/>
          <cell r="P3902"/>
          <cell r="Q3902" t="str">
            <v>000301</v>
          </cell>
          <cell r="R3902" t="str">
            <v>GEZEL</v>
          </cell>
          <cell r="S3902"/>
          <cell r="T3902"/>
          <cell r="U3902"/>
          <cell r="V3902">
            <v>1</v>
          </cell>
          <cell r="W3902">
            <v>44927</v>
          </cell>
          <cell r="X3902">
            <v>2023</v>
          </cell>
          <cell r="Y3902" t="str">
            <v>A</v>
          </cell>
        </row>
        <row r="3903">
          <cell r="F3903" t="str">
            <v>EVB0003902</v>
          </cell>
          <cell r="G3903" t="str">
            <v>Ventilatie - extractie - muur-/wandrooster</v>
          </cell>
          <cell r="H3903" t="str">
            <v>luchtbehandeling; centrale mechanische ventilatie, algemeen (verzamelniveau)</v>
          </cell>
          <cell r="I3903" t="str">
            <v>HVAC TF 54</v>
          </cell>
          <cell r="J3903"/>
          <cell r="K3903"/>
          <cell r="L3903"/>
          <cell r="M3903"/>
          <cell r="N3903" t="str">
            <v>57.50</v>
          </cell>
          <cell r="O3903" t="str">
            <v>000388</v>
          </cell>
          <cell r="P3903" t="str">
            <v>TROX</v>
          </cell>
          <cell r="Q3903" t="str">
            <v>000301</v>
          </cell>
          <cell r="R3903" t="str">
            <v>GEZEL</v>
          </cell>
          <cell r="S3903" t="str">
            <v>X-Grille modular</v>
          </cell>
          <cell r="T3903"/>
          <cell r="U3903"/>
          <cell r="V3903">
            <v>1</v>
          </cell>
          <cell r="W3903">
            <v>44927</v>
          </cell>
          <cell r="X3903">
            <v>2023</v>
          </cell>
          <cell r="Y3903" t="str">
            <v>A</v>
          </cell>
        </row>
        <row r="3904">
          <cell r="F3904" t="str">
            <v>EVB0003903</v>
          </cell>
          <cell r="G3904" t="str">
            <v>Ventilatie - pulsie - geperforeerd ventilatiekanaal</v>
          </cell>
          <cell r="H3904" t="str">
            <v>luchtbehandeling; centrale mechanische ventilatie, algemeen (verzamelniveau)</v>
          </cell>
          <cell r="I3904" t="str">
            <v>HVAC TF 58</v>
          </cell>
          <cell r="J3904"/>
          <cell r="K3904"/>
          <cell r="L3904"/>
          <cell r="M3904"/>
          <cell r="N3904" t="str">
            <v>57.50</v>
          </cell>
          <cell r="O3904" t="str">
            <v>000387</v>
          </cell>
          <cell r="P3904" t="str">
            <v>AIR Technologies</v>
          </cell>
          <cell r="Q3904" t="str">
            <v>000310</v>
          </cell>
          <cell r="R3904" t="str">
            <v>TM Technics</v>
          </cell>
          <cell r="S3904" t="str">
            <v>Diffusie met hoge inductie</v>
          </cell>
          <cell r="T3904"/>
          <cell r="U3904"/>
          <cell r="V3904">
            <v>1</v>
          </cell>
          <cell r="W3904">
            <v>44927</v>
          </cell>
          <cell r="X3904">
            <v>2023</v>
          </cell>
          <cell r="Y3904" t="str">
            <v>A</v>
          </cell>
        </row>
        <row r="3905">
          <cell r="F3905" t="str">
            <v>EVB0003904</v>
          </cell>
          <cell r="G3905" t="str">
            <v>verlichting - KNX-aanwezigheidsdetector</v>
          </cell>
          <cell r="H3905" t="str">
            <v>verlichting; standaard, bewaakt, algemeen (verzamelniveau)</v>
          </cell>
          <cell r="I3905" t="str">
            <v>ELEK TF 42</v>
          </cell>
          <cell r="J3905"/>
          <cell r="K3905"/>
          <cell r="L3905"/>
          <cell r="M3905"/>
          <cell r="N3905" t="str">
            <v>63.40</v>
          </cell>
          <cell r="O3905" t="str">
            <v>000346</v>
          </cell>
          <cell r="P3905" t="str">
            <v>ESYLUX</v>
          </cell>
          <cell r="Q3905" t="str">
            <v>000297</v>
          </cell>
          <cell r="R3905" t="str">
            <v>VMA</v>
          </cell>
          <cell r="S3905" t="str">
            <v>PD-C 360i/8 KNX UP</v>
          </cell>
          <cell r="T3905"/>
          <cell r="U3905"/>
          <cell r="V3905">
            <v>1</v>
          </cell>
          <cell r="W3905">
            <v>44927</v>
          </cell>
          <cell r="X3905">
            <v>2023</v>
          </cell>
          <cell r="Y3905" t="str">
            <v>A</v>
          </cell>
        </row>
        <row r="3906">
          <cell r="F3906" t="str">
            <v>EVB0003905</v>
          </cell>
          <cell r="G3906" t="str">
            <v>Verlichting - opbouw (1200 x 200 mm)</v>
          </cell>
          <cell r="H3906" t="str">
            <v>verlichting; standaard, bewaakt, algemeen (verzamelniveau)</v>
          </cell>
          <cell r="I3906" t="str">
            <v>ELEK TF 48/49/50</v>
          </cell>
          <cell r="J3906"/>
          <cell r="K3906"/>
          <cell r="L3906"/>
          <cell r="M3906"/>
          <cell r="N3906" t="str">
            <v>63.40</v>
          </cell>
          <cell r="O3906" t="str">
            <v>000441</v>
          </cell>
          <cell r="P3906" t="str">
            <v>PHILIPS CoreLine Opbouw</v>
          </cell>
          <cell r="Q3906" t="str">
            <v>000297</v>
          </cell>
          <cell r="R3906" t="str">
            <v>VMA</v>
          </cell>
          <cell r="S3906"/>
          <cell r="T3906"/>
          <cell r="U3906"/>
          <cell r="V3906">
            <v>1</v>
          </cell>
          <cell r="W3906">
            <v>44927</v>
          </cell>
          <cell r="X3906">
            <v>2023</v>
          </cell>
          <cell r="Y3906" t="str">
            <v>A</v>
          </cell>
        </row>
        <row r="3907">
          <cell r="F3907" t="str">
            <v>EVB0003906</v>
          </cell>
          <cell r="G3907" t="str">
            <v>Vloer - tegel 150/150 wit-geel</v>
          </cell>
          <cell r="H3907" t="str">
            <v>vloeren; constructief, algemeen (verzamelniveau)</v>
          </cell>
          <cell r="I3907"/>
          <cell r="J3907"/>
          <cell r="K3907"/>
          <cell r="L3907"/>
          <cell r="M3907"/>
          <cell r="N3907" t="str">
            <v>23.20</v>
          </cell>
          <cell r="O3907"/>
          <cell r="P3907"/>
          <cell r="Q3907"/>
          <cell r="R3907"/>
          <cell r="S3907"/>
          <cell r="T3907"/>
          <cell r="U3907"/>
          <cell r="V3907">
            <v>1</v>
          </cell>
          <cell r="W3907">
            <v>44927</v>
          </cell>
          <cell r="X3907">
            <v>2023</v>
          </cell>
          <cell r="Y3907" t="str">
            <v>A</v>
          </cell>
        </row>
        <row r="3908">
          <cell r="F3908" t="str">
            <v>EVB0003907</v>
          </cell>
          <cell r="G3908" t="str">
            <v>Brand - automatische branddetectie</v>
          </cell>
          <cell r="H3908" t="str">
            <v>beveiliging; brand, detectie en alarmering</v>
          </cell>
          <cell r="I3908" t="str">
            <v>ELEK TF 145</v>
          </cell>
          <cell r="J3908"/>
          <cell r="K3908"/>
          <cell r="L3908"/>
          <cell r="M3908"/>
          <cell r="N3908" t="str">
            <v>65.11</v>
          </cell>
          <cell r="O3908" t="str">
            <v>000324</v>
          </cell>
          <cell r="P3908" t="str">
            <v>BOSCH</v>
          </cell>
          <cell r="Q3908" t="str">
            <v>000297</v>
          </cell>
          <cell r="R3908" t="str">
            <v>VMA</v>
          </cell>
          <cell r="S3908" t="str">
            <v>FAP-0420 (AVENAR detector 4000)</v>
          </cell>
          <cell r="T3908"/>
          <cell r="U3908"/>
          <cell r="V3908">
            <v>1</v>
          </cell>
          <cell r="W3908">
            <v>44927</v>
          </cell>
          <cell r="X3908">
            <v>2023</v>
          </cell>
          <cell r="Y3908" t="str">
            <v>A</v>
          </cell>
        </row>
        <row r="3909">
          <cell r="F3909" t="str">
            <v>EVB0003908</v>
          </cell>
          <cell r="G3909" t="str">
            <v>Brand - automatische branddetectie (boven verlaagd plafond)</v>
          </cell>
          <cell r="H3909" t="str">
            <v>beveiliging; brand, detectie en alarmering</v>
          </cell>
          <cell r="I3909" t="str">
            <v>ELEK TF 145</v>
          </cell>
          <cell r="J3909"/>
          <cell r="K3909"/>
          <cell r="L3909"/>
          <cell r="M3909"/>
          <cell r="N3909" t="str">
            <v>65.11</v>
          </cell>
          <cell r="O3909" t="str">
            <v>000324</v>
          </cell>
          <cell r="P3909" t="str">
            <v>BOSCH</v>
          </cell>
          <cell r="Q3909" t="str">
            <v>000297</v>
          </cell>
          <cell r="R3909" t="str">
            <v>VMA</v>
          </cell>
          <cell r="S3909" t="str">
            <v>FAP-0420 (AVENAR detector 4000)</v>
          </cell>
          <cell r="T3909"/>
          <cell r="U3909"/>
          <cell r="V3909">
            <v>1</v>
          </cell>
          <cell r="W3909">
            <v>44927</v>
          </cell>
          <cell r="X3909">
            <v>2023</v>
          </cell>
          <cell r="Y3909" t="str">
            <v>A</v>
          </cell>
        </row>
        <row r="3910">
          <cell r="F3910" t="str">
            <v>EVB0003909</v>
          </cell>
          <cell r="G3910" t="str">
            <v>Brand - evacuatiedrukknop / handbrandmelder (Rood)</v>
          </cell>
          <cell r="H3910" t="str">
            <v>beveiliging; brand, detectie en alarmering</v>
          </cell>
          <cell r="I3910" t="str">
            <v>ELEK TF 148</v>
          </cell>
          <cell r="J3910"/>
          <cell r="K3910"/>
          <cell r="L3910"/>
          <cell r="M3910"/>
          <cell r="N3910" t="str">
            <v>65.11</v>
          </cell>
          <cell r="O3910" t="str">
            <v>000324</v>
          </cell>
          <cell r="P3910" t="str">
            <v>BOSCH</v>
          </cell>
          <cell r="Q3910" t="str">
            <v>000297</v>
          </cell>
          <cell r="R3910" t="str">
            <v>VMA</v>
          </cell>
          <cell r="S3910" t="str">
            <v>FMC-420RW</v>
          </cell>
          <cell r="T3910"/>
          <cell r="U3910"/>
          <cell r="V3910">
            <v>1</v>
          </cell>
          <cell r="W3910">
            <v>44927</v>
          </cell>
          <cell r="X3910">
            <v>2023</v>
          </cell>
          <cell r="Y3910" t="str">
            <v>A</v>
          </cell>
        </row>
        <row r="3911">
          <cell r="F3911" t="str">
            <v>EVB0003910</v>
          </cell>
          <cell r="G3911" t="str">
            <v>Brand - sirene voor evacuatie</v>
          </cell>
          <cell r="H3911" t="str">
            <v>beveiliging; brand, detectie en alarmering</v>
          </cell>
          <cell r="I3911" t="str">
            <v>ELEK TF 165-A</v>
          </cell>
          <cell r="J3911"/>
          <cell r="K3911"/>
          <cell r="L3911"/>
          <cell r="M3911"/>
          <cell r="N3911" t="str">
            <v>65.11</v>
          </cell>
          <cell r="O3911" t="str">
            <v>000324</v>
          </cell>
          <cell r="P3911" t="str">
            <v>BOSCH</v>
          </cell>
          <cell r="Q3911" t="str">
            <v>000297</v>
          </cell>
          <cell r="R3911" t="str">
            <v>VMA</v>
          </cell>
          <cell r="S3911" t="str">
            <v>FNM-420-A</v>
          </cell>
          <cell r="T3911"/>
          <cell r="U3911"/>
          <cell r="V3911">
            <v>1</v>
          </cell>
          <cell r="W3911">
            <v>44927</v>
          </cell>
          <cell r="X3911">
            <v>2023</v>
          </cell>
          <cell r="Y3911" t="str">
            <v>A</v>
          </cell>
        </row>
        <row r="3912">
          <cell r="F3912" t="str">
            <v>EVB0003911</v>
          </cell>
          <cell r="G3912" t="str">
            <v>Brand - schuimblusser</v>
          </cell>
          <cell r="H3912" t="str">
            <v>beveiliging; brand, brandbestrijding</v>
          </cell>
          <cell r="I3912" t="str">
            <v>SAN TF 62</v>
          </cell>
          <cell r="J3912"/>
          <cell r="K3912"/>
          <cell r="L3912"/>
          <cell r="M3912"/>
          <cell r="N3912" t="str">
            <v>65.13</v>
          </cell>
          <cell r="O3912" t="str">
            <v>000335</v>
          </cell>
          <cell r="P3912" t="str">
            <v>SOMATIFIE</v>
          </cell>
          <cell r="Q3912" t="str">
            <v>000301</v>
          </cell>
          <cell r="R3912" t="str">
            <v>GEZEL</v>
          </cell>
          <cell r="S3912" t="str">
            <v>PF6</v>
          </cell>
          <cell r="T3912"/>
          <cell r="U3912"/>
          <cell r="V3912">
            <v>1</v>
          </cell>
          <cell r="W3912">
            <v>44927</v>
          </cell>
          <cell r="X3912">
            <v>2023</v>
          </cell>
          <cell r="Y3912" t="str">
            <v>A</v>
          </cell>
        </row>
        <row r="3913">
          <cell r="F3913" t="str">
            <v>EVB0003912</v>
          </cell>
          <cell r="G3913" t="str">
            <v>Brand - noodstop op energiezuil leraarstafel</v>
          </cell>
          <cell r="H3913" t="str">
            <v>beveiliging; brand, brandbestrijding</v>
          </cell>
          <cell r="I3913"/>
          <cell r="J3913"/>
          <cell r="K3913"/>
          <cell r="L3913"/>
          <cell r="M3913"/>
          <cell r="N3913" t="str">
            <v>65.13</v>
          </cell>
          <cell r="O3913" t="str">
            <v>000321</v>
          </cell>
          <cell r="P3913" t="str">
            <v>POTTEAU</v>
          </cell>
          <cell r="Q3913" t="str">
            <v>000321</v>
          </cell>
          <cell r="R3913" t="str">
            <v>POTTEAU</v>
          </cell>
          <cell r="S3913"/>
          <cell r="T3913"/>
          <cell r="U3913"/>
          <cell r="V3913">
            <v>1</v>
          </cell>
          <cell r="W3913">
            <v>44927</v>
          </cell>
          <cell r="X3913">
            <v>2023</v>
          </cell>
          <cell r="Y3913" t="str">
            <v>A</v>
          </cell>
        </row>
        <row r="3914">
          <cell r="F3914" t="str">
            <v>EVB0003913</v>
          </cell>
          <cell r="G3914" t="str">
            <v>Communicatie - aansluitdoos data/telefonie RJ45 enkel</v>
          </cell>
          <cell r="H3914" t="str">
            <v>communicatie; overdracht van signalen, algemeen (verzamelniveau)</v>
          </cell>
          <cell r="I3914" t="str">
            <v>ELEK TF 119</v>
          </cell>
          <cell r="J3914"/>
          <cell r="K3914"/>
          <cell r="L3914"/>
          <cell r="M3914"/>
          <cell r="N3914" t="str">
            <v>64.10</v>
          </cell>
          <cell r="O3914" t="str">
            <v>000326</v>
          </cell>
          <cell r="P3914" t="str">
            <v>R&amp;M</v>
          </cell>
          <cell r="Q3914" t="str">
            <v>000297</v>
          </cell>
          <cell r="R3914" t="str">
            <v>VMA</v>
          </cell>
          <cell r="S3914" t="str">
            <v>R813508 - 977803015 - RJ45/s</v>
          </cell>
          <cell r="T3914"/>
          <cell r="U3914"/>
          <cell r="V3914">
            <v>1</v>
          </cell>
          <cell r="W3914">
            <v>44927</v>
          </cell>
          <cell r="X3914">
            <v>2023</v>
          </cell>
          <cell r="Y3914" t="str">
            <v>A</v>
          </cell>
        </row>
        <row r="3915">
          <cell r="F3915" t="str">
            <v>EVB0003914</v>
          </cell>
          <cell r="G3915" t="str">
            <v>Communicatie - luidspreker Type 1 (rond opbouw)</v>
          </cell>
          <cell r="H3915" t="str">
            <v>communicatie; overdracht van geluid/spraak, vertaalsystemen</v>
          </cell>
          <cell r="I3915" t="str">
            <v>ELEK TF 176</v>
          </cell>
          <cell r="J3915"/>
          <cell r="K3915"/>
          <cell r="L3915"/>
          <cell r="M3915"/>
          <cell r="N3915" t="str">
            <v>64.25</v>
          </cell>
          <cell r="O3915" t="str">
            <v>000325</v>
          </cell>
          <cell r="P3915" t="str">
            <v>AUDAC</v>
          </cell>
          <cell r="Q3915" t="str">
            <v>000297</v>
          </cell>
          <cell r="R3915" t="str">
            <v>VMA</v>
          </cell>
          <cell r="S3915" t="str">
            <v>NELO706/W</v>
          </cell>
          <cell r="T3915"/>
          <cell r="U3915"/>
          <cell r="V3915">
            <v>1</v>
          </cell>
          <cell r="W3915">
            <v>44927</v>
          </cell>
          <cell r="X3915">
            <v>2023</v>
          </cell>
          <cell r="Y3915" t="str">
            <v>A</v>
          </cell>
        </row>
        <row r="3916">
          <cell r="F3916" t="str">
            <v>EVB0003915</v>
          </cell>
          <cell r="G3916" t="str">
            <v>Communicatie - WIFI Accespoint plafond</v>
          </cell>
          <cell r="H3916" t="str">
            <v>communicatie; overdracht van signalen, algemeen (verzamelniveau)</v>
          </cell>
          <cell r="I3916" t="str">
            <v>TF WDB000001-0053</v>
          </cell>
          <cell r="J3916"/>
          <cell r="K3916"/>
          <cell r="L3916"/>
          <cell r="M3916"/>
          <cell r="N3916" t="str">
            <v>64.10</v>
          </cell>
          <cell r="O3916" t="str">
            <v>000336</v>
          </cell>
          <cell r="P3916" t="str">
            <v>RUCKUS</v>
          </cell>
          <cell r="Q3916" t="str">
            <v>000297</v>
          </cell>
          <cell r="R3916" t="str">
            <v>VMA</v>
          </cell>
          <cell r="S3916" t="str">
            <v>R650</v>
          </cell>
          <cell r="T3916"/>
          <cell r="U3916"/>
          <cell r="V3916">
            <v>1</v>
          </cell>
          <cell r="W3916">
            <v>44927</v>
          </cell>
          <cell r="X3916">
            <v>2023</v>
          </cell>
          <cell r="Y3916" t="str">
            <v>A</v>
          </cell>
        </row>
        <row r="3917">
          <cell r="F3917" t="str">
            <v>EVB0003916</v>
          </cell>
          <cell r="G3917" t="str">
            <v>CV &amp; Ventilatie - Ruimtevoeler</v>
          </cell>
          <cell r="H3917" t="str">
            <v>regeling klimaat en sanitair; centrale melding, meting en sturing, algemeen (verzamelniveau)</v>
          </cell>
          <cell r="I3917"/>
          <cell r="J3917"/>
          <cell r="K3917"/>
          <cell r="L3917"/>
          <cell r="M3917"/>
          <cell r="N3917" t="str">
            <v>58.20</v>
          </cell>
          <cell r="O3917" t="str">
            <v>000250</v>
          </cell>
          <cell r="P3917" t="str">
            <v>Schneider</v>
          </cell>
          <cell r="Q3917" t="str">
            <v>000301</v>
          </cell>
          <cell r="R3917" t="str">
            <v>GEZEL</v>
          </cell>
          <cell r="S3917" t="str">
            <v>SLPWXCX</v>
          </cell>
          <cell r="T3917"/>
          <cell r="U3917"/>
          <cell r="V3917">
            <v>1</v>
          </cell>
          <cell r="W3917">
            <v>44927</v>
          </cell>
          <cell r="X3917">
            <v>2023</v>
          </cell>
          <cell r="Y3917" t="str">
            <v>A</v>
          </cell>
        </row>
        <row r="3918">
          <cell r="F3918" t="str">
            <v>EVB0003917</v>
          </cell>
          <cell r="G3918" t="str">
            <v>CV - collector STEEK vloerverwarming (4 aansluitingen) achter kastenwand</v>
          </cell>
          <cell r="H3918" t="str">
            <v>warmtedistributie; water, vloerverwarmingssystemen</v>
          </cell>
          <cell r="I3918"/>
          <cell r="J3918"/>
          <cell r="K3918"/>
          <cell r="L3918"/>
          <cell r="M3918"/>
          <cell r="N3918" t="str">
            <v>56.13</v>
          </cell>
          <cell r="O3918" t="str">
            <v>000397</v>
          </cell>
          <cell r="P3918" t="str">
            <v>TEC PRO</v>
          </cell>
          <cell r="Q3918" t="str">
            <v>000301</v>
          </cell>
          <cell r="R3918" t="str">
            <v>GEZEL</v>
          </cell>
          <cell r="S3918"/>
          <cell r="T3918"/>
          <cell r="U3918"/>
          <cell r="V3918">
            <v>1</v>
          </cell>
          <cell r="W3918">
            <v>44927</v>
          </cell>
          <cell r="X3918">
            <v>2023</v>
          </cell>
          <cell r="Y3918" t="str">
            <v>A</v>
          </cell>
        </row>
        <row r="3919">
          <cell r="F3919" t="str">
            <v>EVB0003918</v>
          </cell>
          <cell r="G3919" t="str">
            <v>CV - collector RETOUR vloerverwarming (4 aansluitingen)  achter kastenwand</v>
          </cell>
          <cell r="H3919" t="str">
            <v>warmtedistributie; water, vloerverwarmingssystemen</v>
          </cell>
          <cell r="I3919"/>
          <cell r="J3919"/>
          <cell r="K3919"/>
          <cell r="L3919"/>
          <cell r="M3919"/>
          <cell r="N3919" t="str">
            <v>56.13</v>
          </cell>
          <cell r="O3919" t="str">
            <v>000397</v>
          </cell>
          <cell r="P3919" t="str">
            <v>TEC PRO</v>
          </cell>
          <cell r="Q3919" t="str">
            <v>000301</v>
          </cell>
          <cell r="R3919" t="str">
            <v>GEZEL</v>
          </cell>
          <cell r="S3919"/>
          <cell r="T3919"/>
          <cell r="U3919"/>
          <cell r="V3919">
            <v>1</v>
          </cell>
          <cell r="W3919">
            <v>44927</v>
          </cell>
          <cell r="X3919">
            <v>2023</v>
          </cell>
          <cell r="Y3919" t="str">
            <v>A</v>
          </cell>
        </row>
        <row r="3920">
          <cell r="F3920" t="str">
            <v>EVB0003919</v>
          </cell>
          <cell r="G3920" t="str">
            <v>Deur - binnendeur enkel EI1 30 Type 7 - cilinderslot</v>
          </cell>
          <cell r="H3920" t="str">
            <v>binnenwandopeningen; gevuld met deuren, algemeen (verzamelniveau)</v>
          </cell>
          <cell r="I3920"/>
          <cell r="J3920"/>
          <cell r="K3920"/>
          <cell r="L3920"/>
          <cell r="M3920"/>
          <cell r="N3920" t="str">
            <v>32.30</v>
          </cell>
          <cell r="O3920"/>
          <cell r="P3920"/>
          <cell r="Q3920" t="str">
            <v>000298</v>
          </cell>
          <cell r="R3920" t="str">
            <v>DRAFAB</v>
          </cell>
          <cell r="S3920"/>
          <cell r="T3920"/>
          <cell r="U3920"/>
          <cell r="V3920">
            <v>1</v>
          </cell>
          <cell r="W3920">
            <v>44927</v>
          </cell>
          <cell r="X3920">
            <v>2023</v>
          </cell>
          <cell r="Y3920" t="str">
            <v>A</v>
          </cell>
        </row>
        <row r="3921">
          <cell r="F3921" t="str">
            <v>EVB0003920</v>
          </cell>
          <cell r="G3921" t="str">
            <v>Deur - binnendeur enkel EI1 30  Type 7 (zs)</v>
          </cell>
          <cell r="H3921" t="str">
            <v>binnenwandopeningen; gevuld met deuren, algemeen (verzamelniveau)</v>
          </cell>
          <cell r="I3921" t="str">
            <v>tussendeur met A2</v>
          </cell>
          <cell r="J3921"/>
          <cell r="K3921"/>
          <cell r="L3921"/>
          <cell r="M3921"/>
          <cell r="N3921" t="str">
            <v>32.30</v>
          </cell>
          <cell r="O3921"/>
          <cell r="P3921"/>
          <cell r="Q3921" t="str">
            <v>000298</v>
          </cell>
          <cell r="R3921" t="str">
            <v>DRAFAB</v>
          </cell>
          <cell r="S3921"/>
          <cell r="T3921"/>
          <cell r="U3921"/>
          <cell r="V3921">
            <v>1</v>
          </cell>
          <cell r="W3921">
            <v>44927</v>
          </cell>
          <cell r="X3921">
            <v>2023</v>
          </cell>
          <cell r="Y3921" t="str">
            <v>A</v>
          </cell>
        </row>
        <row r="3922">
          <cell r="F3922" t="str">
            <v>EVB0003921</v>
          </cell>
          <cell r="G3922" t="str">
            <v>Deur - deurpomp binnendeur</v>
          </cell>
          <cell r="H3922" t="str">
            <v>binnenwandopeningen; gevuld met deuren, algemeen (verzamelniveau)</v>
          </cell>
          <cell r="I3922" t="str">
            <v>TF-WDB000001-428-A/429-A/430-A</v>
          </cell>
          <cell r="J3922"/>
          <cell r="K3922"/>
          <cell r="L3922"/>
          <cell r="M3922"/>
          <cell r="N3922" t="str">
            <v>32.30</v>
          </cell>
          <cell r="O3922" t="str">
            <v>000337</v>
          </cell>
          <cell r="P3922" t="str">
            <v>ASSA ABLOY</v>
          </cell>
          <cell r="Q3922" t="str">
            <v>000298</v>
          </cell>
          <cell r="R3922" t="str">
            <v>DRAFAB</v>
          </cell>
          <cell r="S3922"/>
          <cell r="T3922"/>
          <cell r="U3922"/>
          <cell r="V3922">
            <v>1</v>
          </cell>
          <cell r="W3922">
            <v>44927</v>
          </cell>
          <cell r="X3922">
            <v>2023</v>
          </cell>
          <cell r="Y3922" t="str">
            <v>A</v>
          </cell>
        </row>
        <row r="3923">
          <cell r="F3923" t="str">
            <v>EVB0003922</v>
          </cell>
          <cell r="G3923" t="str">
            <v>Elektriciteit - blindplaat in raam aan zonnewering</v>
          </cell>
          <cell r="H3923" t="str">
            <v>centrale elektrotechnische voorz.; energie, laagspanning, algemeen</v>
          </cell>
          <cell r="I3923" t="str">
            <v>ELEK TF 37</v>
          </cell>
          <cell r="J3923"/>
          <cell r="K3923"/>
          <cell r="L3923"/>
          <cell r="M3923"/>
          <cell r="N3923" t="str">
            <v>61.50</v>
          </cell>
          <cell r="O3923" t="str">
            <v>000327</v>
          </cell>
          <cell r="P3923" t="str">
            <v>NIKO</v>
          </cell>
          <cell r="Q3923" t="str">
            <v>000297</v>
          </cell>
          <cell r="R3923" t="str">
            <v>VMA</v>
          </cell>
          <cell r="S3923" t="str">
            <v>100-66600 / 66602 / 66603</v>
          </cell>
          <cell r="T3923"/>
          <cell r="U3923"/>
          <cell r="V3923">
            <v>1</v>
          </cell>
          <cell r="W3923">
            <v>44927</v>
          </cell>
          <cell r="X3923">
            <v>2023</v>
          </cell>
          <cell r="Y3923" t="str">
            <v>A</v>
          </cell>
        </row>
        <row r="3924">
          <cell r="F3924" t="str">
            <v>EVB0003923</v>
          </cell>
          <cell r="G3924" t="str">
            <v>Elektriciteit - EB onder leraarstafel</v>
          </cell>
          <cell r="H3924" t="str">
            <v>centrale elektrotechnische voorz.; energie, laagspanning, algemeen</v>
          </cell>
          <cell r="I3924"/>
          <cell r="J3924"/>
          <cell r="K3924"/>
          <cell r="L3924"/>
          <cell r="M3924"/>
          <cell r="N3924" t="str">
            <v>61.50</v>
          </cell>
          <cell r="O3924" t="str">
            <v>000321</v>
          </cell>
          <cell r="P3924" t="str">
            <v>POTTEAU</v>
          </cell>
          <cell r="Q3924" t="str">
            <v>000321</v>
          </cell>
          <cell r="R3924" t="str">
            <v>POTTEAU</v>
          </cell>
          <cell r="S3924"/>
          <cell r="T3924"/>
          <cell r="U3924"/>
          <cell r="V3924">
            <v>1</v>
          </cell>
          <cell r="W3924">
            <v>44927</v>
          </cell>
          <cell r="X3924">
            <v>2023</v>
          </cell>
          <cell r="Y3924" t="str">
            <v>A</v>
          </cell>
        </row>
        <row r="3925">
          <cell r="F3925" t="str">
            <v>EVB0003924</v>
          </cell>
          <cell r="G3925" t="str">
            <v>Elektriciteit - schakelaar verlichting</v>
          </cell>
          <cell r="H3925" t="str">
            <v>centrale elektrotechnische voorz.; energie, laagspanning, algemeen</v>
          </cell>
          <cell r="I3925" t="str">
            <v>ELEK TF 37</v>
          </cell>
          <cell r="J3925"/>
          <cell r="K3925"/>
          <cell r="L3925"/>
          <cell r="M3925"/>
          <cell r="N3925" t="str">
            <v>61.50</v>
          </cell>
          <cell r="O3925" t="str">
            <v>000327</v>
          </cell>
          <cell r="P3925" t="str">
            <v>NIKO</v>
          </cell>
          <cell r="Q3925" t="str">
            <v>000297</v>
          </cell>
          <cell r="R3925" t="str">
            <v>VMA</v>
          </cell>
          <cell r="S3925" t="str">
            <v>100-66600 / 66602 / 66603</v>
          </cell>
          <cell r="T3925"/>
          <cell r="U3925"/>
          <cell r="V3925">
            <v>1</v>
          </cell>
          <cell r="W3925">
            <v>44927</v>
          </cell>
          <cell r="X3925">
            <v>2023</v>
          </cell>
          <cell r="Y3925" t="str">
            <v>A</v>
          </cell>
        </row>
        <row r="3926">
          <cell r="F3926" t="str">
            <v>EVB0003925</v>
          </cell>
          <cell r="G3926" t="str">
            <v>Elektriciteit - schakelaar zonnewering</v>
          </cell>
          <cell r="H3926" t="str">
            <v>centrale elektrotechnische voorz.; energie, laagspanning, algemeen</v>
          </cell>
          <cell r="I3926" t="str">
            <v>ELEK TF 37</v>
          </cell>
          <cell r="J3926"/>
          <cell r="K3926"/>
          <cell r="L3926"/>
          <cell r="M3926"/>
          <cell r="N3926" t="str">
            <v>61.50</v>
          </cell>
          <cell r="O3926" t="str">
            <v>000327</v>
          </cell>
          <cell r="P3926" t="str">
            <v>NIKO</v>
          </cell>
          <cell r="Q3926" t="str">
            <v>000297</v>
          </cell>
          <cell r="R3926" t="str">
            <v>VMA</v>
          </cell>
          <cell r="S3926" t="str">
            <v>100-66600 / 66602 / 66603</v>
          </cell>
          <cell r="T3926"/>
          <cell r="U3926"/>
          <cell r="V3926">
            <v>1</v>
          </cell>
          <cell r="W3926">
            <v>44927</v>
          </cell>
          <cell r="X3926">
            <v>2023</v>
          </cell>
          <cell r="Y3926" t="str">
            <v>A</v>
          </cell>
        </row>
        <row r="3927">
          <cell r="F3927" t="str">
            <v>EVB0003926</v>
          </cell>
          <cell r="G3927" t="str">
            <v>Elektriciteit - stopcontact 220V</v>
          </cell>
          <cell r="H3927" t="str">
            <v>centrale elektrotechnische voorz.; energie, laagspanning, algemeen</v>
          </cell>
          <cell r="I3927" t="str">
            <v>ELEK TF 37</v>
          </cell>
          <cell r="J3927"/>
          <cell r="K3927"/>
          <cell r="L3927"/>
          <cell r="M3927"/>
          <cell r="N3927" t="str">
            <v>61.50</v>
          </cell>
          <cell r="O3927" t="str">
            <v>000327</v>
          </cell>
          <cell r="P3927" t="str">
            <v>NIKO</v>
          </cell>
          <cell r="Q3927" t="str">
            <v>000297</v>
          </cell>
          <cell r="R3927" t="str">
            <v>VMA</v>
          </cell>
          <cell r="S3927" t="str">
            <v>100-66600 / 66602 / 66603</v>
          </cell>
          <cell r="T3927"/>
          <cell r="U3927"/>
          <cell r="V3927">
            <v>1</v>
          </cell>
          <cell r="W3927">
            <v>44927</v>
          </cell>
          <cell r="X3927">
            <v>2023</v>
          </cell>
          <cell r="Y3927" t="str">
            <v>A</v>
          </cell>
        </row>
        <row r="3928">
          <cell r="F3928" t="str">
            <v>EVB0003927</v>
          </cell>
          <cell r="G3928" t="str">
            <v>Elektriciteit - stopcontact 220V aan leraarstafel</v>
          </cell>
          <cell r="H3928" t="str">
            <v>centrale elektrotechnische voorz.; energie, laagspanning, algemeen</v>
          </cell>
          <cell r="I3928"/>
          <cell r="J3928"/>
          <cell r="K3928"/>
          <cell r="L3928"/>
          <cell r="M3928"/>
          <cell r="N3928" t="str">
            <v>61.50</v>
          </cell>
          <cell r="O3928" t="str">
            <v>000321</v>
          </cell>
          <cell r="P3928" t="str">
            <v>POTTEAU</v>
          </cell>
          <cell r="Q3928" t="str">
            <v>000321</v>
          </cell>
          <cell r="R3928" t="str">
            <v>POTTEAU</v>
          </cell>
          <cell r="S3928"/>
          <cell r="T3928"/>
          <cell r="U3928"/>
          <cell r="V3928">
            <v>1</v>
          </cell>
          <cell r="W3928">
            <v>44927</v>
          </cell>
          <cell r="X3928">
            <v>2023</v>
          </cell>
          <cell r="Y3928" t="str">
            <v>A</v>
          </cell>
        </row>
        <row r="3929">
          <cell r="F3929" t="str">
            <v>EVB0003928</v>
          </cell>
          <cell r="G3929" t="str">
            <v>Elektriciteit - stopcontact 220V (4 per leerlingtafel)</v>
          </cell>
          <cell r="H3929" t="str">
            <v>centrale elektrotechnische voorz.; energie, laagspanning, algemeen</v>
          </cell>
          <cell r="I3929"/>
          <cell r="J3929"/>
          <cell r="K3929"/>
          <cell r="L3929"/>
          <cell r="M3929"/>
          <cell r="N3929" t="str">
            <v>61.50</v>
          </cell>
          <cell r="O3929" t="str">
            <v>000321</v>
          </cell>
          <cell r="P3929" t="str">
            <v>POTTEAU</v>
          </cell>
          <cell r="Q3929" t="str">
            <v>000321</v>
          </cell>
          <cell r="R3929" t="str">
            <v>POTTEAU</v>
          </cell>
          <cell r="S3929"/>
          <cell r="T3929"/>
          <cell r="U3929"/>
          <cell r="V3929">
            <v>1</v>
          </cell>
          <cell r="W3929">
            <v>44927</v>
          </cell>
          <cell r="X3929">
            <v>2023</v>
          </cell>
          <cell r="Y3929" t="str">
            <v>A</v>
          </cell>
        </row>
        <row r="3930">
          <cell r="F3930" t="str">
            <v>EVB0003929</v>
          </cell>
          <cell r="G3930" t="str">
            <v>Gas - collector STEEK naar LLN (6 aansluitingen)</v>
          </cell>
          <cell r="H3930" t="str">
            <v>gassen; brandstof, algemeen (verzamelniveau)</v>
          </cell>
          <cell r="I3930"/>
          <cell r="J3930"/>
          <cell r="K3930"/>
          <cell r="L3930"/>
          <cell r="M3930"/>
          <cell r="N3930" t="str">
            <v>54.10</v>
          </cell>
          <cell r="O3930"/>
          <cell r="P3930"/>
          <cell r="Q3930" t="str">
            <v>000301</v>
          </cell>
          <cell r="R3930" t="str">
            <v>GEZEL</v>
          </cell>
          <cell r="S3930"/>
          <cell r="T3930"/>
          <cell r="U3930"/>
          <cell r="V3930">
            <v>1</v>
          </cell>
          <cell r="W3930">
            <v>44927</v>
          </cell>
          <cell r="X3930">
            <v>2023</v>
          </cell>
          <cell r="Y3930" t="str">
            <v>A</v>
          </cell>
        </row>
        <row r="3931">
          <cell r="F3931" t="str">
            <v>EVB0003930</v>
          </cell>
          <cell r="G3931" t="str">
            <v>Gas - gaskraan (2 per energieblok + 1 op leraarstafel)</v>
          </cell>
          <cell r="H3931" t="str">
            <v>gassen; brandstof, algemeen (verzamelniveau)</v>
          </cell>
          <cell r="I3931"/>
          <cell r="J3931"/>
          <cell r="K3931"/>
          <cell r="L3931"/>
          <cell r="M3931"/>
          <cell r="N3931" t="str">
            <v>54.10</v>
          </cell>
          <cell r="O3931"/>
          <cell r="P3931"/>
          <cell r="Q3931"/>
          <cell r="R3931"/>
          <cell r="S3931"/>
          <cell r="T3931"/>
          <cell r="U3931"/>
          <cell r="V3931">
            <v>1</v>
          </cell>
          <cell r="W3931">
            <v>44927</v>
          </cell>
          <cell r="X3931">
            <v>2023</v>
          </cell>
          <cell r="Y3931" t="str">
            <v>A</v>
          </cell>
        </row>
        <row r="3932">
          <cell r="F3932" t="str">
            <v>EVB0003931</v>
          </cell>
          <cell r="G3932" t="str">
            <v>Meubilair - leraarstafel (keramisch werkblad)</v>
          </cell>
          <cell r="H3932" t="str">
            <v>vaste gebruikersvoorzieningen; standaard, algemeen (verzamelniveau)</v>
          </cell>
          <cell r="I3932"/>
          <cell r="J3932"/>
          <cell r="K3932"/>
          <cell r="L3932"/>
          <cell r="M3932"/>
          <cell r="N3932" t="str">
            <v>72.10</v>
          </cell>
          <cell r="O3932" t="str">
            <v>000321</v>
          </cell>
          <cell r="P3932" t="str">
            <v>POTTEAU</v>
          </cell>
          <cell r="Q3932" t="str">
            <v>000321</v>
          </cell>
          <cell r="R3932" t="str">
            <v>POTTEAU</v>
          </cell>
          <cell r="S3932"/>
          <cell r="T3932"/>
          <cell r="U3932"/>
          <cell r="V3932">
            <v>1</v>
          </cell>
          <cell r="W3932">
            <v>44927</v>
          </cell>
          <cell r="X3932">
            <v>2023</v>
          </cell>
          <cell r="Y3932" t="str">
            <v>A</v>
          </cell>
        </row>
        <row r="3933">
          <cell r="F3933" t="str">
            <v>EVB0003932</v>
          </cell>
          <cell r="G3933" t="str">
            <v>Meubilair - leerlingentafel (keramisch werkblad)</v>
          </cell>
          <cell r="H3933" t="str">
            <v>vaste gebruikersvoorzieningen; standaard, algemeen (verzamelniveau)</v>
          </cell>
          <cell r="I3933"/>
          <cell r="J3933"/>
          <cell r="K3933"/>
          <cell r="L3933"/>
          <cell r="M3933"/>
          <cell r="N3933" t="str">
            <v>72.10</v>
          </cell>
          <cell r="O3933" t="str">
            <v>000321</v>
          </cell>
          <cell r="P3933" t="str">
            <v>POTTEAU</v>
          </cell>
          <cell r="Q3933" t="str">
            <v>000321</v>
          </cell>
          <cell r="R3933" t="str">
            <v>POTTEAU</v>
          </cell>
          <cell r="S3933"/>
          <cell r="T3933"/>
          <cell r="U3933"/>
          <cell r="V3933">
            <v>1</v>
          </cell>
          <cell r="W3933">
            <v>44927</v>
          </cell>
          <cell r="X3933">
            <v>2023</v>
          </cell>
          <cell r="Y3933" t="str">
            <v>A</v>
          </cell>
        </row>
        <row r="3934">
          <cell r="F3934" t="str">
            <v>EVB0003933</v>
          </cell>
          <cell r="G3934" t="str">
            <v>Meubilair - centrale sturing Water/Gas/Elektr. in leraarstafel</v>
          </cell>
          <cell r="H3934" t="str">
            <v>vaste gebruikersvoorzieningen; standaard, algemeen (verzamelniveau)</v>
          </cell>
          <cell r="I3934"/>
          <cell r="J3934"/>
          <cell r="K3934"/>
          <cell r="L3934"/>
          <cell r="M3934"/>
          <cell r="N3934" t="str">
            <v>72.10</v>
          </cell>
          <cell r="O3934" t="str">
            <v>000321</v>
          </cell>
          <cell r="P3934" t="str">
            <v>POTTEAU</v>
          </cell>
          <cell r="Q3934" t="str">
            <v>000321</v>
          </cell>
          <cell r="R3934" t="str">
            <v>POTTEAU</v>
          </cell>
          <cell r="S3934"/>
          <cell r="T3934"/>
          <cell r="U3934"/>
          <cell r="V3934">
            <v>1</v>
          </cell>
          <cell r="W3934">
            <v>44927</v>
          </cell>
          <cell r="X3934">
            <v>2023</v>
          </cell>
          <cell r="Y3934" t="str">
            <v>A</v>
          </cell>
        </row>
        <row r="3935">
          <cell r="F3935" t="str">
            <v>EVB0003934</v>
          </cell>
          <cell r="G3935" t="str">
            <v>Meubilair - demonstratiezuurkast</v>
          </cell>
          <cell r="H3935" t="str">
            <v>vaste gebruikersvoorzieningen; standaard, algemeen (verzamelniveau)</v>
          </cell>
          <cell r="I3935"/>
          <cell r="J3935"/>
          <cell r="K3935"/>
          <cell r="L3935"/>
          <cell r="M3935"/>
          <cell r="N3935" t="str">
            <v>72.10</v>
          </cell>
          <cell r="O3935" t="str">
            <v>000321</v>
          </cell>
          <cell r="P3935" t="str">
            <v>POTTEAU</v>
          </cell>
          <cell r="Q3935" t="str">
            <v>000321</v>
          </cell>
          <cell r="R3935" t="str">
            <v>POTTEAU</v>
          </cell>
          <cell r="S3935"/>
          <cell r="T3935"/>
          <cell r="U3935"/>
          <cell r="V3935">
            <v>1</v>
          </cell>
          <cell r="W3935">
            <v>44927</v>
          </cell>
          <cell r="X3935">
            <v>2023</v>
          </cell>
          <cell r="Y3935" t="str">
            <v>A</v>
          </cell>
        </row>
        <row r="3936">
          <cell r="F3936" t="str">
            <v>EVB0003935</v>
          </cell>
          <cell r="G3936" t="str">
            <v>Meubilair - energieblok</v>
          </cell>
          <cell r="H3936" t="str">
            <v>vaste gebruikersvoorzieningen; standaard, algemeen (verzamelniveau)</v>
          </cell>
          <cell r="I3936"/>
          <cell r="J3936"/>
          <cell r="K3936"/>
          <cell r="L3936"/>
          <cell r="M3936"/>
          <cell r="N3936" t="str">
            <v>72.10</v>
          </cell>
          <cell r="O3936" t="str">
            <v>000321</v>
          </cell>
          <cell r="P3936" t="str">
            <v>POTTEAU</v>
          </cell>
          <cell r="Q3936" t="str">
            <v>000321</v>
          </cell>
          <cell r="R3936" t="str">
            <v>POTTEAU</v>
          </cell>
          <cell r="S3936"/>
          <cell r="T3936"/>
          <cell r="U3936"/>
          <cell r="V3936">
            <v>1</v>
          </cell>
          <cell r="W3936">
            <v>44927</v>
          </cell>
          <cell r="X3936">
            <v>2023</v>
          </cell>
          <cell r="Y3936" t="str">
            <v>A</v>
          </cell>
        </row>
        <row r="3937">
          <cell r="F3937" t="str">
            <v>EVB0003936</v>
          </cell>
          <cell r="G3937" t="str">
            <v>Muur - beton</v>
          </cell>
          <cell r="H3937" t="str">
            <v>binnenwanden; constructief, algemeen (verzamelniveau)</v>
          </cell>
          <cell r="I3937"/>
          <cell r="J3937"/>
          <cell r="K3937"/>
          <cell r="L3937"/>
          <cell r="M3937"/>
          <cell r="N3937" t="str">
            <v>22.20</v>
          </cell>
          <cell r="O3937"/>
          <cell r="P3937"/>
          <cell r="Q3937" t="str">
            <v>000300</v>
          </cell>
          <cell r="R3937" t="str">
            <v>ALHEEMBOUW</v>
          </cell>
          <cell r="S3937"/>
          <cell r="T3937"/>
          <cell r="U3937"/>
          <cell r="V3937">
            <v>1</v>
          </cell>
          <cell r="W3937">
            <v>44927</v>
          </cell>
          <cell r="X3937">
            <v>2023</v>
          </cell>
          <cell r="Y3937" t="str">
            <v>A</v>
          </cell>
        </row>
        <row r="3938">
          <cell r="F3938" t="str">
            <v>EVB0003937</v>
          </cell>
          <cell r="G3938" t="str">
            <v>Muur - gyproc</v>
          </cell>
          <cell r="H3938" t="str">
            <v>binnenwanden; niet constructief, algemeen (verzamelniveau)</v>
          </cell>
          <cell r="I3938" t="str">
            <v>TF-WDB000001-0018.2.a &amp; 28-A</v>
          </cell>
          <cell r="J3938"/>
          <cell r="K3938"/>
          <cell r="L3938"/>
          <cell r="M3938"/>
          <cell r="N3938" t="str">
            <v>22.10</v>
          </cell>
          <cell r="O3938" t="str">
            <v>000351</v>
          </cell>
          <cell r="P3938" t="str">
            <v>SAINT-GOBAIN</v>
          </cell>
          <cell r="Q3938" t="str">
            <v>000303</v>
          </cell>
          <cell r="R3938" t="str">
            <v>VAN HULLE BOUWSERVICE</v>
          </cell>
          <cell r="S3938"/>
          <cell r="T3938"/>
          <cell r="U3938"/>
          <cell r="V3938">
            <v>1</v>
          </cell>
          <cell r="W3938">
            <v>44927</v>
          </cell>
          <cell r="X3938">
            <v>2023</v>
          </cell>
          <cell r="Y3938" t="str">
            <v>A</v>
          </cell>
        </row>
        <row r="3939">
          <cell r="F3939" t="str">
            <v>EVB0003938</v>
          </cell>
          <cell r="G3939" t="str">
            <v>Noodverlichting - plafond TYPE 2 rond (lens antipaniek)</v>
          </cell>
          <cell r="H3939" t="str">
            <v>centrale elektrotechnische voorz.; energie, laagspanning, algemeen</v>
          </cell>
          <cell r="I3939" t="str">
            <v>ELEK TF 78</v>
          </cell>
          <cell r="J3939"/>
          <cell r="K3939"/>
          <cell r="L3939"/>
          <cell r="M3939"/>
          <cell r="N3939" t="str">
            <v>61.50</v>
          </cell>
          <cell r="O3939" t="str">
            <v>000339</v>
          </cell>
          <cell r="P3939" t="str">
            <v>ZEMPER</v>
          </cell>
          <cell r="Q3939" t="str">
            <v>000297</v>
          </cell>
          <cell r="R3939" t="str">
            <v>VMA</v>
          </cell>
          <cell r="S3939" t="str">
            <v>LSM3250LDPW</v>
          </cell>
          <cell r="T3939"/>
          <cell r="U3939"/>
          <cell r="V3939">
            <v>1</v>
          </cell>
          <cell r="W3939">
            <v>44927</v>
          </cell>
          <cell r="X3939">
            <v>2023</v>
          </cell>
          <cell r="Y3939" t="str">
            <v>A</v>
          </cell>
        </row>
        <row r="3940">
          <cell r="F3940" t="str">
            <v>EVB0003939</v>
          </cell>
          <cell r="G3940" t="str">
            <v>Plafond - verlaagd rotswolvezel (1200 x 600)</v>
          </cell>
          <cell r="H3940" t="str">
            <v>plafondafwerkingen; verlaagd, algemeen (verzamelniveau)</v>
          </cell>
          <cell r="I3940" t="str">
            <v>TF-WDB000001-0018.4-A</v>
          </cell>
          <cell r="J3940"/>
          <cell r="K3940"/>
          <cell r="L3940"/>
          <cell r="M3940"/>
          <cell r="N3940" t="str">
            <v>45.10</v>
          </cell>
          <cell r="O3940" t="str">
            <v>000391</v>
          </cell>
          <cell r="P3940" t="str">
            <v>SAINT-GOBAIN Eurocoustic</v>
          </cell>
          <cell r="Q3940" t="str">
            <v>000303</v>
          </cell>
          <cell r="R3940" t="str">
            <v>VAN HULLE BOUWSERVICE</v>
          </cell>
          <cell r="S3940"/>
          <cell r="T3940"/>
          <cell r="U3940"/>
          <cell r="V3940">
            <v>1</v>
          </cell>
          <cell r="W3940">
            <v>44927</v>
          </cell>
          <cell r="X3940">
            <v>2023</v>
          </cell>
          <cell r="Y3940" t="str">
            <v>A</v>
          </cell>
        </row>
        <row r="3941">
          <cell r="F3941" t="str">
            <v>EVB0003940</v>
          </cell>
          <cell r="G3941" t="str">
            <v>Raam - buitenraam</v>
          </cell>
          <cell r="H3941" t="str">
            <v>buitenwandopeningen; gevuld met ramen, algemeen (verzamelniveau)</v>
          </cell>
          <cell r="I3941"/>
          <cell r="J3941"/>
          <cell r="K3941"/>
          <cell r="L3941"/>
          <cell r="M3941"/>
          <cell r="N3941" t="str">
            <v>31.20</v>
          </cell>
          <cell r="O3941"/>
          <cell r="P3941"/>
          <cell r="Q3941" t="str">
            <v>000302</v>
          </cell>
          <cell r="R3941" t="str">
            <v>HERMANS</v>
          </cell>
          <cell r="S3941"/>
          <cell r="T3941"/>
          <cell r="U3941"/>
          <cell r="V3941">
            <v>1</v>
          </cell>
          <cell r="W3941">
            <v>44927</v>
          </cell>
          <cell r="X3941">
            <v>2023</v>
          </cell>
          <cell r="Y3941" t="str">
            <v>A</v>
          </cell>
        </row>
        <row r="3942">
          <cell r="F3942" t="str">
            <v>EVB0003941</v>
          </cell>
          <cell r="G3942" t="str">
            <v>Raam - zonnewering automatisch</v>
          </cell>
          <cell r="H3942" t="str">
            <v>vaste gebruikersvoorzieningen; standaard, lichtweringen</v>
          </cell>
          <cell r="I3942"/>
          <cell r="J3942"/>
          <cell r="K3942"/>
          <cell r="L3942"/>
          <cell r="M3942"/>
          <cell r="N3942" t="str">
            <v>72.12</v>
          </cell>
          <cell r="O3942"/>
          <cell r="P3942"/>
          <cell r="Q3942" t="str">
            <v>000309</v>
          </cell>
          <cell r="R3942" t="str">
            <v>ZORA</v>
          </cell>
          <cell r="S3942"/>
          <cell r="T3942"/>
          <cell r="U3942"/>
          <cell r="V3942">
            <v>1</v>
          </cell>
          <cell r="W3942">
            <v>44927</v>
          </cell>
          <cell r="X3942">
            <v>2023</v>
          </cell>
          <cell r="Y3942" t="str">
            <v>A</v>
          </cell>
        </row>
        <row r="3943">
          <cell r="F3943" t="str">
            <v>EVB0003942</v>
          </cell>
          <cell r="G3943" t="str">
            <v>Sanitair - collector koud water (8 aansluitingen)</v>
          </cell>
          <cell r="H3943" t="str">
            <v>water; drinkwater, algemeen (verzamelniveau)</v>
          </cell>
          <cell r="I3943"/>
          <cell r="J3943"/>
          <cell r="K3943"/>
          <cell r="L3943"/>
          <cell r="M3943"/>
          <cell r="N3943" t="str">
            <v>53.10</v>
          </cell>
          <cell r="O3943"/>
          <cell r="P3943"/>
          <cell r="Q3943" t="str">
            <v>000301</v>
          </cell>
          <cell r="R3943" t="str">
            <v>GEZEL</v>
          </cell>
          <cell r="S3943"/>
          <cell r="T3943"/>
          <cell r="U3943"/>
          <cell r="V3943">
            <v>1</v>
          </cell>
          <cell r="W3943">
            <v>44927</v>
          </cell>
          <cell r="X3943">
            <v>2023</v>
          </cell>
          <cell r="Y3943" t="str">
            <v>A</v>
          </cell>
        </row>
        <row r="3944">
          <cell r="F3944" t="str">
            <v>EVB0003943</v>
          </cell>
          <cell r="G3944" t="str">
            <v>Sanitair - boiler 10L</v>
          </cell>
          <cell r="H3944" t="str">
            <v>water; verwarmd tapwater, direct verwarmd met voorraad</v>
          </cell>
          <cell r="I3944" t="str">
            <v>SAN TF 47</v>
          </cell>
          <cell r="J3944"/>
          <cell r="K3944"/>
          <cell r="L3944"/>
          <cell r="M3944"/>
          <cell r="N3944" t="str">
            <v>53.21</v>
          </cell>
          <cell r="O3944" t="str">
            <v>000342</v>
          </cell>
          <cell r="P3944" t="str">
            <v>DAALDEROP</v>
          </cell>
          <cell r="Q3944" t="str">
            <v>000301</v>
          </cell>
          <cell r="R3944" t="str">
            <v>GEZEL</v>
          </cell>
          <cell r="S3944" t="str">
            <v>Close-Up 10</v>
          </cell>
          <cell r="T3944"/>
          <cell r="U3944"/>
          <cell r="V3944">
            <v>1</v>
          </cell>
          <cell r="W3944">
            <v>44927</v>
          </cell>
          <cell r="X3944">
            <v>2023</v>
          </cell>
          <cell r="Y3944" t="str">
            <v>A</v>
          </cell>
        </row>
        <row r="3945">
          <cell r="F3945" t="str">
            <v>EVB0003944</v>
          </cell>
          <cell r="G3945" t="str">
            <v>Sanitair - doorstromer (nood- &amp; oogdouche)</v>
          </cell>
          <cell r="H3945" t="str">
            <v>water; verwarmd tapwater, direct verwarmd met voorraad</v>
          </cell>
          <cell r="I3945" t="str">
            <v>SAN TF 46</v>
          </cell>
          <cell r="J3945"/>
          <cell r="K3945"/>
          <cell r="L3945"/>
          <cell r="M3945"/>
          <cell r="N3945" t="str">
            <v>53.21</v>
          </cell>
          <cell r="O3945" t="str">
            <v>000463</v>
          </cell>
          <cell r="P3945" t="str">
            <v>STIEBEL ELTRON</v>
          </cell>
          <cell r="Q3945" t="str">
            <v>000301</v>
          </cell>
          <cell r="R3945" t="str">
            <v>GEZEL</v>
          </cell>
          <cell r="S3945" t="str">
            <v>DHB 27 ST TREND</v>
          </cell>
          <cell r="T3945"/>
          <cell r="U3945"/>
          <cell r="V3945">
            <v>1</v>
          </cell>
          <cell r="W3945">
            <v>44927</v>
          </cell>
          <cell r="X3945">
            <v>2023</v>
          </cell>
          <cell r="Y3945" t="str">
            <v>A</v>
          </cell>
        </row>
        <row r="3946">
          <cell r="F3946" t="str">
            <v>EVB0003945</v>
          </cell>
          <cell r="G3946" t="str">
            <v>Sanitair - afvoer overloop</v>
          </cell>
          <cell r="H3946" t="str">
            <v>afvoeren; afvalwater, algemeen (verzamelniveau)</v>
          </cell>
          <cell r="I3946"/>
          <cell r="J3946"/>
          <cell r="K3946"/>
          <cell r="L3946"/>
          <cell r="M3946"/>
          <cell r="N3946" t="str">
            <v>52.30</v>
          </cell>
          <cell r="O3946"/>
          <cell r="P3946"/>
          <cell r="Q3946" t="str">
            <v>000301</v>
          </cell>
          <cell r="R3946" t="str">
            <v>GEZEL</v>
          </cell>
          <cell r="S3946"/>
          <cell r="T3946"/>
          <cell r="U3946"/>
          <cell r="V3946">
            <v>1</v>
          </cell>
          <cell r="W3946">
            <v>44927</v>
          </cell>
          <cell r="X3946">
            <v>2023</v>
          </cell>
          <cell r="Y3946" t="str">
            <v>A</v>
          </cell>
        </row>
        <row r="3947">
          <cell r="F3947" t="str">
            <v>EVB0003946</v>
          </cell>
          <cell r="G3947" t="str">
            <v>Sanitair - nood- en oogdouche</v>
          </cell>
          <cell r="H3947" t="str">
            <v>vaste gebruikersvoorzieningen; standaard, algemeen (verzamelniveau)</v>
          </cell>
          <cell r="I3947" t="str">
            <v>SAN TF 33</v>
          </cell>
          <cell r="J3947"/>
          <cell r="K3947"/>
          <cell r="L3947"/>
          <cell r="M3947"/>
          <cell r="N3947" t="str">
            <v>72.10</v>
          </cell>
          <cell r="O3947" t="str">
            <v>000464</v>
          </cell>
          <cell r="P3947" t="str">
            <v>DE MELKER</v>
          </cell>
          <cell r="Q3947" t="str">
            <v>000301</v>
          </cell>
          <cell r="R3947" t="str">
            <v>GEZEL</v>
          </cell>
          <cell r="S3947" t="str">
            <v>DMNO.001-002</v>
          </cell>
          <cell r="T3947"/>
          <cell r="U3947"/>
          <cell r="V3947">
            <v>1</v>
          </cell>
          <cell r="W3947">
            <v>44927</v>
          </cell>
          <cell r="X3947">
            <v>2023</v>
          </cell>
          <cell r="Y3947" t="str">
            <v>A</v>
          </cell>
        </row>
        <row r="3948">
          <cell r="F3948" t="str">
            <v>EVB0003947</v>
          </cell>
          <cell r="G3948" t="str">
            <v>Sanitair - thermostatic mixing valve nood- en oogdouche</v>
          </cell>
          <cell r="H3948" t="str">
            <v>vaste gebruikersvoorzieningen; standaard, algemeen (verzamelniveau)</v>
          </cell>
          <cell r="I3948" t="str">
            <v>SAN TF 33</v>
          </cell>
          <cell r="J3948"/>
          <cell r="K3948"/>
          <cell r="L3948"/>
          <cell r="M3948"/>
          <cell r="N3948" t="str">
            <v>72.10</v>
          </cell>
          <cell r="O3948" t="str">
            <v>000455</v>
          </cell>
          <cell r="P3948" t="str">
            <v>WATTS</v>
          </cell>
          <cell r="Q3948" t="str">
            <v>000301</v>
          </cell>
          <cell r="R3948" t="str">
            <v>GEZEL</v>
          </cell>
          <cell r="S3948" t="str">
            <v>Ultramix FNC</v>
          </cell>
          <cell r="T3948"/>
          <cell r="U3948"/>
          <cell r="V3948">
            <v>1</v>
          </cell>
          <cell r="W3948">
            <v>44927</v>
          </cell>
          <cell r="X3948">
            <v>2023</v>
          </cell>
          <cell r="Y3948" t="str">
            <v>A</v>
          </cell>
        </row>
        <row r="3949">
          <cell r="F3949" t="str">
            <v>EVB0003948</v>
          </cell>
          <cell r="G3949" t="str">
            <v>Sanitair - spoelbak in leraarstafel</v>
          </cell>
          <cell r="H3949" t="str">
            <v>vaste gebruikersvoorzieningen; standaard, algemeen (verzamelniveau)</v>
          </cell>
          <cell r="I3949"/>
          <cell r="J3949"/>
          <cell r="K3949"/>
          <cell r="L3949"/>
          <cell r="M3949"/>
          <cell r="N3949" t="str">
            <v>72.10</v>
          </cell>
          <cell r="O3949" t="str">
            <v>000321</v>
          </cell>
          <cell r="P3949" t="str">
            <v>POTTEAU</v>
          </cell>
          <cell r="Q3949" t="str">
            <v>000321</v>
          </cell>
          <cell r="R3949" t="str">
            <v>POTTEAU</v>
          </cell>
          <cell r="S3949"/>
          <cell r="T3949"/>
          <cell r="U3949"/>
          <cell r="V3949">
            <v>1</v>
          </cell>
          <cell r="W3949">
            <v>44927</v>
          </cell>
          <cell r="X3949">
            <v>2023</v>
          </cell>
          <cell r="Y3949" t="str">
            <v>A</v>
          </cell>
        </row>
        <row r="3950">
          <cell r="F3950" t="str">
            <v>EVB0003949</v>
          </cell>
          <cell r="G3950" t="str">
            <v>Sanitair - spoelbak in energieblok</v>
          </cell>
          <cell r="H3950" t="str">
            <v>vaste gebruikersvoorzieningen; standaard, algemeen (verzamelniveau)</v>
          </cell>
          <cell r="I3950"/>
          <cell r="J3950"/>
          <cell r="K3950"/>
          <cell r="L3950"/>
          <cell r="M3950"/>
          <cell r="N3950" t="str">
            <v>72.10</v>
          </cell>
          <cell r="O3950" t="str">
            <v>000321</v>
          </cell>
          <cell r="P3950" t="str">
            <v>POTTEAU</v>
          </cell>
          <cell r="Q3950" t="str">
            <v>000321</v>
          </cell>
          <cell r="R3950" t="str">
            <v>POTTEAU</v>
          </cell>
          <cell r="S3950"/>
          <cell r="T3950"/>
          <cell r="U3950"/>
          <cell r="V3950">
            <v>1</v>
          </cell>
          <cell r="W3950">
            <v>44927</v>
          </cell>
          <cell r="X3950">
            <v>2023</v>
          </cell>
          <cell r="Y3950" t="str">
            <v>A</v>
          </cell>
        </row>
        <row r="3951">
          <cell r="F3951" t="str">
            <v>EVB0003950</v>
          </cell>
          <cell r="G3951" t="str">
            <v>Sanitair - mengkraan in leraarstafel</v>
          </cell>
          <cell r="H3951" t="str">
            <v>vaste gebruikersvoorzieningen; standaard, algemeen (verzamelniveau)</v>
          </cell>
          <cell r="I3951"/>
          <cell r="J3951"/>
          <cell r="K3951"/>
          <cell r="L3951"/>
          <cell r="M3951"/>
          <cell r="N3951" t="str">
            <v>72.10</v>
          </cell>
          <cell r="O3951" t="str">
            <v>000321</v>
          </cell>
          <cell r="P3951" t="str">
            <v>POTTEAU</v>
          </cell>
          <cell r="Q3951" t="str">
            <v>000321</v>
          </cell>
          <cell r="R3951" t="str">
            <v>POTTEAU</v>
          </cell>
          <cell r="S3951" t="str">
            <v>MK01</v>
          </cell>
          <cell r="T3951"/>
          <cell r="U3951"/>
          <cell r="V3951">
            <v>1</v>
          </cell>
          <cell r="W3951">
            <v>44927</v>
          </cell>
          <cell r="X3951">
            <v>2023</v>
          </cell>
          <cell r="Y3951" t="str">
            <v>A</v>
          </cell>
        </row>
        <row r="3952">
          <cell r="F3952" t="str">
            <v>EVB0003951</v>
          </cell>
          <cell r="G3952" t="str">
            <v>Sanitair - koudwaterkraan in energieblok</v>
          </cell>
          <cell r="H3952" t="str">
            <v>vaste gebruikersvoorzieningen; standaard, algemeen (verzamelniveau)</v>
          </cell>
          <cell r="I3952"/>
          <cell r="J3952"/>
          <cell r="K3952"/>
          <cell r="L3952"/>
          <cell r="M3952"/>
          <cell r="N3952" t="str">
            <v>72.10</v>
          </cell>
          <cell r="O3952" t="str">
            <v>000321</v>
          </cell>
          <cell r="P3952" t="str">
            <v>POTTEAU</v>
          </cell>
          <cell r="Q3952" t="str">
            <v>000321</v>
          </cell>
          <cell r="R3952" t="str">
            <v>POTTEAU</v>
          </cell>
          <cell r="S3952" t="str">
            <v>KW04R &amp; KW04L</v>
          </cell>
          <cell r="T3952"/>
          <cell r="U3952"/>
          <cell r="V3952">
            <v>1</v>
          </cell>
          <cell r="W3952">
            <v>44927</v>
          </cell>
          <cell r="X3952">
            <v>2023</v>
          </cell>
          <cell r="Y3952" t="str">
            <v>A</v>
          </cell>
        </row>
        <row r="3953">
          <cell r="F3953" t="str">
            <v>EVB0003952</v>
          </cell>
          <cell r="G3953" t="str">
            <v>Sanitair - syfon en afloop</v>
          </cell>
          <cell r="H3953" t="str">
            <v>afvoeren; afvalwater, algemeen (verzamelniveau)</v>
          </cell>
          <cell r="I3953"/>
          <cell r="J3953"/>
          <cell r="K3953"/>
          <cell r="L3953"/>
          <cell r="M3953"/>
          <cell r="N3953" t="str">
            <v>52.30</v>
          </cell>
          <cell r="O3953"/>
          <cell r="P3953"/>
          <cell r="Q3953" t="str">
            <v>000301</v>
          </cell>
          <cell r="R3953" t="str">
            <v>GEZEL</v>
          </cell>
          <cell r="S3953"/>
          <cell r="T3953"/>
          <cell r="U3953"/>
          <cell r="V3953">
            <v>1</v>
          </cell>
          <cell r="W3953">
            <v>44927</v>
          </cell>
          <cell r="X3953">
            <v>2023</v>
          </cell>
          <cell r="Y3953" t="str">
            <v>A</v>
          </cell>
        </row>
        <row r="3954">
          <cell r="F3954" t="str">
            <v>EVB0003953</v>
          </cell>
          <cell r="G3954" t="str">
            <v>Ventilatie - extractie - geperforeerd plafondrooster</v>
          </cell>
          <cell r="H3954" t="str">
            <v>luchtbehandeling; centrale mechanische ventilatie, algemeen (verzamelniveau)</v>
          </cell>
          <cell r="I3954" t="str">
            <v>HVAC TF 56</v>
          </cell>
          <cell r="J3954"/>
          <cell r="K3954"/>
          <cell r="L3954"/>
          <cell r="M3954"/>
          <cell r="N3954" t="str">
            <v>57.50</v>
          </cell>
          <cell r="O3954" t="str">
            <v>000329</v>
          </cell>
          <cell r="P3954" t="str">
            <v>CAIROX</v>
          </cell>
          <cell r="Q3954" t="str">
            <v>000301</v>
          </cell>
          <cell r="R3954" t="str">
            <v>GEZEL</v>
          </cell>
          <cell r="S3954" t="str">
            <v>PS PP RMB</v>
          </cell>
          <cell r="T3954"/>
          <cell r="U3954"/>
          <cell r="V3954">
            <v>1</v>
          </cell>
          <cell r="W3954">
            <v>44927</v>
          </cell>
          <cell r="X3954">
            <v>2023</v>
          </cell>
          <cell r="Y3954" t="str">
            <v>A</v>
          </cell>
        </row>
        <row r="3955">
          <cell r="F3955" t="str">
            <v>EVB0003954</v>
          </cell>
          <cell r="G3955" t="str">
            <v>Ventilatie - pulsie - wervelrooster</v>
          </cell>
          <cell r="H3955" t="str">
            <v>luchtbehandeling; centrale mechanische ventilatie, algemeen (verzamelniveau)</v>
          </cell>
          <cell r="I3955" t="str">
            <v>HVAC TF 53</v>
          </cell>
          <cell r="J3955"/>
          <cell r="K3955"/>
          <cell r="L3955"/>
          <cell r="M3955"/>
          <cell r="N3955" t="str">
            <v>57.50</v>
          </cell>
          <cell r="O3955" t="str">
            <v>000329</v>
          </cell>
          <cell r="P3955" t="str">
            <v>CAIROX</v>
          </cell>
          <cell r="Q3955" t="str">
            <v>000301</v>
          </cell>
          <cell r="R3955" t="str">
            <v>GEZEL</v>
          </cell>
          <cell r="S3955" t="str">
            <v>VWR-3A</v>
          </cell>
          <cell r="T3955"/>
          <cell r="U3955"/>
          <cell r="V3955">
            <v>1</v>
          </cell>
          <cell r="W3955">
            <v>44927</v>
          </cell>
          <cell r="X3955">
            <v>2023</v>
          </cell>
          <cell r="Y3955" t="str">
            <v>A</v>
          </cell>
        </row>
        <row r="3956">
          <cell r="F3956" t="str">
            <v>EVB0003955</v>
          </cell>
          <cell r="G3956" t="str">
            <v>verlichting - KNX-aanwezigheidsdetector</v>
          </cell>
          <cell r="H3956" t="str">
            <v>verlichting; standaard, bewaakt, algemeen (verzamelniveau)</v>
          </cell>
          <cell r="I3956" t="str">
            <v>ELEK TF 42</v>
          </cell>
          <cell r="J3956"/>
          <cell r="K3956"/>
          <cell r="L3956"/>
          <cell r="M3956"/>
          <cell r="N3956" t="str">
            <v>63.40</v>
          </cell>
          <cell r="O3956" t="str">
            <v>000346</v>
          </cell>
          <cell r="P3956" t="str">
            <v>ESYLUX</v>
          </cell>
          <cell r="Q3956" t="str">
            <v>000297</v>
          </cell>
          <cell r="R3956" t="str">
            <v>VMA</v>
          </cell>
          <cell r="S3956" t="str">
            <v>PD-C 360i/8 KNX UP</v>
          </cell>
          <cell r="T3956"/>
          <cell r="U3956"/>
          <cell r="V3956">
            <v>1</v>
          </cell>
          <cell r="W3956">
            <v>44927</v>
          </cell>
          <cell r="X3956">
            <v>2023</v>
          </cell>
          <cell r="Y3956" t="str">
            <v>A</v>
          </cell>
        </row>
        <row r="3957">
          <cell r="F3957" t="str">
            <v>EVB0003956</v>
          </cell>
          <cell r="G3957" t="str">
            <v>Verlichting - inbouw (1200 x 300 mm)</v>
          </cell>
          <cell r="H3957" t="str">
            <v>verlichting; standaard, bewaakt, algemeen (verzamelniveau)</v>
          </cell>
          <cell r="I3957" t="str">
            <v>ELEK TF 59</v>
          </cell>
          <cell r="J3957"/>
          <cell r="K3957"/>
          <cell r="L3957"/>
          <cell r="M3957"/>
          <cell r="N3957" t="str">
            <v>63.40</v>
          </cell>
          <cell r="O3957" t="str">
            <v>000416</v>
          </cell>
          <cell r="P3957" t="str">
            <v>PHILIPS CoreLine Panel</v>
          </cell>
          <cell r="Q3957" t="str">
            <v>000297</v>
          </cell>
          <cell r="R3957" t="str">
            <v>VMA</v>
          </cell>
          <cell r="S3957"/>
          <cell r="T3957"/>
          <cell r="U3957"/>
          <cell r="V3957">
            <v>1</v>
          </cell>
          <cell r="W3957">
            <v>44927</v>
          </cell>
          <cell r="X3957">
            <v>2023</v>
          </cell>
          <cell r="Y3957" t="str">
            <v>A</v>
          </cell>
        </row>
        <row r="3958">
          <cell r="F3958" t="str">
            <v>EVB0003957</v>
          </cell>
          <cell r="G3958" t="str">
            <v>Vloer - tegel 150/150 wit-geel</v>
          </cell>
          <cell r="H3958" t="str">
            <v>vloeren; constructief, algemeen (verzamelniveau)</v>
          </cell>
          <cell r="I3958"/>
          <cell r="J3958"/>
          <cell r="K3958"/>
          <cell r="L3958"/>
          <cell r="M3958"/>
          <cell r="N3958" t="str">
            <v>23.20</v>
          </cell>
          <cell r="O3958"/>
          <cell r="P3958"/>
          <cell r="Q3958"/>
          <cell r="R3958"/>
          <cell r="S3958"/>
          <cell r="T3958"/>
          <cell r="U3958"/>
          <cell r="V3958">
            <v>1</v>
          </cell>
          <cell r="W3958">
            <v>44927</v>
          </cell>
          <cell r="X3958">
            <v>2023</v>
          </cell>
          <cell r="Y3958" t="str">
            <v>A</v>
          </cell>
        </row>
        <row r="3959">
          <cell r="F3959" t="str">
            <v>EVB0003958</v>
          </cell>
          <cell r="G3959" t="str">
            <v>Brand - automatische branddetectie</v>
          </cell>
          <cell r="H3959" t="str">
            <v>beveiliging; brand, detectie en alarmering</v>
          </cell>
          <cell r="I3959" t="str">
            <v>ELEK TF 145</v>
          </cell>
          <cell r="J3959"/>
          <cell r="K3959"/>
          <cell r="L3959"/>
          <cell r="M3959"/>
          <cell r="N3959" t="str">
            <v>65.11</v>
          </cell>
          <cell r="O3959" t="str">
            <v>000324</v>
          </cell>
          <cell r="P3959" t="str">
            <v>BOSCH</v>
          </cell>
          <cell r="Q3959" t="str">
            <v>000297</v>
          </cell>
          <cell r="R3959" t="str">
            <v>VMA</v>
          </cell>
          <cell r="S3959" t="str">
            <v>FAP-0420 (AVENAR detector 4000)</v>
          </cell>
          <cell r="T3959"/>
          <cell r="U3959"/>
          <cell r="V3959">
            <v>1</v>
          </cell>
          <cell r="W3959">
            <v>44927</v>
          </cell>
          <cell r="X3959">
            <v>2023</v>
          </cell>
          <cell r="Y3959" t="str">
            <v>A</v>
          </cell>
        </row>
        <row r="3960">
          <cell r="F3960" t="str">
            <v>EVB0003959</v>
          </cell>
          <cell r="G3960" t="str">
            <v>Brand - automatische branddetectie (boven verlaagd plafond)</v>
          </cell>
          <cell r="H3960" t="str">
            <v>beveiliging; brand, detectie en alarmering</v>
          </cell>
          <cell r="I3960" t="str">
            <v>ELEK TF 145</v>
          </cell>
          <cell r="J3960"/>
          <cell r="K3960"/>
          <cell r="L3960"/>
          <cell r="M3960"/>
          <cell r="N3960" t="str">
            <v>65.11</v>
          </cell>
          <cell r="O3960" t="str">
            <v>000324</v>
          </cell>
          <cell r="P3960" t="str">
            <v>BOSCH</v>
          </cell>
          <cell r="Q3960" t="str">
            <v>000297</v>
          </cell>
          <cell r="R3960" t="str">
            <v>VMA</v>
          </cell>
          <cell r="S3960" t="str">
            <v>FAP-0420 (AVENAR detector 4000)</v>
          </cell>
          <cell r="T3960"/>
          <cell r="U3960"/>
          <cell r="V3960">
            <v>1</v>
          </cell>
          <cell r="W3960">
            <v>44927</v>
          </cell>
          <cell r="X3960">
            <v>2023</v>
          </cell>
          <cell r="Y3960" t="str">
            <v>A</v>
          </cell>
        </row>
        <row r="3961">
          <cell r="F3961" t="str">
            <v>EVB0003960</v>
          </cell>
          <cell r="G3961" t="str">
            <v>Communicatie - aansluitdoos data/telefonie RJ45 enkel</v>
          </cell>
          <cell r="H3961" t="str">
            <v>communicatie; overdracht van signalen, algemeen (verzamelniveau)</v>
          </cell>
          <cell r="I3961" t="str">
            <v>ELEK TF 119</v>
          </cell>
          <cell r="J3961"/>
          <cell r="K3961"/>
          <cell r="L3961"/>
          <cell r="M3961"/>
          <cell r="N3961" t="str">
            <v>64.10</v>
          </cell>
          <cell r="O3961" t="str">
            <v>000326</v>
          </cell>
          <cell r="P3961" t="str">
            <v>R&amp;M</v>
          </cell>
          <cell r="Q3961" t="str">
            <v>000297</v>
          </cell>
          <cell r="R3961" t="str">
            <v>VMA</v>
          </cell>
          <cell r="S3961" t="str">
            <v>R813508 - 977803015 - RJ45/s</v>
          </cell>
          <cell r="T3961"/>
          <cell r="U3961"/>
          <cell r="V3961">
            <v>1</v>
          </cell>
          <cell r="W3961">
            <v>44927</v>
          </cell>
          <cell r="X3961">
            <v>2023</v>
          </cell>
          <cell r="Y3961" t="str">
            <v>A</v>
          </cell>
        </row>
        <row r="3962">
          <cell r="F3962" t="str">
            <v>EVB0003961</v>
          </cell>
          <cell r="G3962" t="str">
            <v>Communicatie - luidspreker Type 1 (rond opbouw)</v>
          </cell>
          <cell r="H3962" t="str">
            <v>communicatie; overdracht van geluid/spraak, vertaalsystemen</v>
          </cell>
          <cell r="I3962" t="str">
            <v>ELEK TF 176</v>
          </cell>
          <cell r="J3962"/>
          <cell r="K3962"/>
          <cell r="L3962"/>
          <cell r="M3962"/>
          <cell r="N3962" t="str">
            <v>64.25</v>
          </cell>
          <cell r="O3962" t="str">
            <v>000325</v>
          </cell>
          <cell r="P3962" t="str">
            <v>AUDAC</v>
          </cell>
          <cell r="Q3962" t="str">
            <v>000297</v>
          </cell>
          <cell r="R3962" t="str">
            <v>VMA</v>
          </cell>
          <cell r="S3962" t="str">
            <v>NELO706/W</v>
          </cell>
          <cell r="T3962"/>
          <cell r="U3962"/>
          <cell r="V3962">
            <v>1</v>
          </cell>
          <cell r="W3962">
            <v>44927</v>
          </cell>
          <cell r="X3962">
            <v>2023</v>
          </cell>
          <cell r="Y3962" t="str">
            <v>A</v>
          </cell>
        </row>
        <row r="3963">
          <cell r="F3963" t="str">
            <v>EVB0003962</v>
          </cell>
          <cell r="G3963" t="str">
            <v>Deur - binnendeur enkel Type 1 met zijraam - cilinderslot</v>
          </cell>
          <cell r="H3963" t="str">
            <v>binnenwandopeningen; gevuld met deuren, algemeen (verzamelniveau)</v>
          </cell>
          <cell r="I3963"/>
          <cell r="J3963"/>
          <cell r="K3963"/>
          <cell r="L3963"/>
          <cell r="M3963"/>
          <cell r="N3963" t="str">
            <v>32.30</v>
          </cell>
          <cell r="O3963"/>
          <cell r="P3963"/>
          <cell r="Q3963" t="str">
            <v>000298</v>
          </cell>
          <cell r="R3963" t="str">
            <v>DRAFAB</v>
          </cell>
          <cell r="S3963"/>
          <cell r="T3963"/>
          <cell r="U3963"/>
          <cell r="V3963">
            <v>1</v>
          </cell>
          <cell r="W3963">
            <v>44927</v>
          </cell>
          <cell r="X3963">
            <v>2023</v>
          </cell>
          <cell r="Y3963" t="str">
            <v>A</v>
          </cell>
        </row>
        <row r="3964">
          <cell r="F3964" t="str">
            <v>EVB0003963</v>
          </cell>
          <cell r="G3964" t="str">
            <v>Deur - deurpomp binnendeur</v>
          </cell>
          <cell r="H3964" t="str">
            <v>binnenwandopeningen; gevuld met deuren, algemeen (verzamelniveau)</v>
          </cell>
          <cell r="I3964" t="str">
            <v>TF-WDB000001-428-A/429-A/430-A</v>
          </cell>
          <cell r="J3964"/>
          <cell r="K3964"/>
          <cell r="L3964"/>
          <cell r="M3964"/>
          <cell r="N3964" t="str">
            <v>32.30</v>
          </cell>
          <cell r="O3964" t="str">
            <v>000337</v>
          </cell>
          <cell r="P3964" t="str">
            <v>ASSA ABLOY</v>
          </cell>
          <cell r="Q3964" t="str">
            <v>000298</v>
          </cell>
          <cell r="R3964" t="str">
            <v>DRAFAB</v>
          </cell>
          <cell r="S3964"/>
          <cell r="T3964"/>
          <cell r="U3964"/>
          <cell r="V3964">
            <v>1</v>
          </cell>
          <cell r="W3964">
            <v>44927</v>
          </cell>
          <cell r="X3964">
            <v>2023</v>
          </cell>
          <cell r="Y3964" t="str">
            <v>A</v>
          </cell>
        </row>
        <row r="3965">
          <cell r="F3965" t="str">
            <v>EVB0003964</v>
          </cell>
          <cell r="G3965" t="str">
            <v>Elektriciteit - stopcontact 220V</v>
          </cell>
          <cell r="H3965" t="str">
            <v>centrale elektrotechnische voorz.; energie, laagspanning, algemeen</v>
          </cell>
          <cell r="I3965" t="str">
            <v>ELEK TF 37</v>
          </cell>
          <cell r="J3965"/>
          <cell r="K3965"/>
          <cell r="L3965"/>
          <cell r="M3965"/>
          <cell r="N3965" t="str">
            <v>61.50</v>
          </cell>
          <cell r="O3965" t="str">
            <v>000327</v>
          </cell>
          <cell r="P3965" t="str">
            <v>NIKO</v>
          </cell>
          <cell r="Q3965" t="str">
            <v>000297</v>
          </cell>
          <cell r="R3965" t="str">
            <v>VMA</v>
          </cell>
          <cell r="S3965" t="str">
            <v>100-66600 / 66602 / 66603</v>
          </cell>
          <cell r="T3965"/>
          <cell r="U3965"/>
          <cell r="V3965">
            <v>1</v>
          </cell>
          <cell r="W3965">
            <v>44927</v>
          </cell>
          <cell r="X3965">
            <v>2023</v>
          </cell>
          <cell r="Y3965" t="str">
            <v>A</v>
          </cell>
        </row>
        <row r="3966">
          <cell r="F3966" t="str">
            <v>EVB0003965</v>
          </cell>
          <cell r="G3966" t="str">
            <v>Muur - gyproc</v>
          </cell>
          <cell r="H3966" t="str">
            <v>binnenwanden; niet constructief, algemeen (verzamelniveau)</v>
          </cell>
          <cell r="I3966" t="str">
            <v>TF-WDB000001-0018.2.a &amp; 28-A</v>
          </cell>
          <cell r="J3966"/>
          <cell r="K3966"/>
          <cell r="L3966"/>
          <cell r="M3966"/>
          <cell r="N3966" t="str">
            <v>22.10</v>
          </cell>
          <cell r="O3966" t="str">
            <v>000351</v>
          </cell>
          <cell r="P3966" t="str">
            <v>SAINT-GOBAIN</v>
          </cell>
          <cell r="Q3966" t="str">
            <v>000303</v>
          </cell>
          <cell r="R3966" t="str">
            <v>VAN HULLE BOUWSERVICE</v>
          </cell>
          <cell r="S3966"/>
          <cell r="T3966"/>
          <cell r="U3966"/>
          <cell r="V3966">
            <v>1</v>
          </cell>
          <cell r="W3966">
            <v>44927</v>
          </cell>
          <cell r="X3966">
            <v>2023</v>
          </cell>
          <cell r="Y3966" t="str">
            <v>A</v>
          </cell>
        </row>
        <row r="3967">
          <cell r="F3967" t="str">
            <v>EVB0003966</v>
          </cell>
          <cell r="G3967" t="str">
            <v>Plafond - verlaagd Heraklith</v>
          </cell>
          <cell r="H3967" t="str">
            <v>plafondafwerkingen; verlaagd, algemeen (verzamelniveau)</v>
          </cell>
          <cell r="I3967" t="str">
            <v>TF-WDB000001-0018-A</v>
          </cell>
          <cell r="J3967"/>
          <cell r="K3967"/>
          <cell r="L3967"/>
          <cell r="M3967"/>
          <cell r="N3967" t="str">
            <v>45.10</v>
          </cell>
          <cell r="O3967"/>
          <cell r="P3967"/>
          <cell r="Q3967" t="str">
            <v>000303</v>
          </cell>
          <cell r="R3967" t="str">
            <v>VAN HULLE BOUWSERVICE</v>
          </cell>
          <cell r="S3967"/>
          <cell r="T3967"/>
          <cell r="U3967"/>
          <cell r="V3967">
            <v>1</v>
          </cell>
          <cell r="W3967">
            <v>44927</v>
          </cell>
          <cell r="X3967">
            <v>2023</v>
          </cell>
          <cell r="Y3967" t="str">
            <v>A</v>
          </cell>
        </row>
        <row r="3968">
          <cell r="F3968" t="str">
            <v>EVB0003967</v>
          </cell>
          <cell r="G3968" t="str">
            <v>Raam - binnenraam EI1 60</v>
          </cell>
          <cell r="H3968" t="str">
            <v>binnenwandopeningen; gevuld met ramen, gesloten ramen</v>
          </cell>
          <cell r="I3968"/>
          <cell r="J3968"/>
          <cell r="K3968"/>
          <cell r="L3968"/>
          <cell r="M3968"/>
          <cell r="N3968" t="str">
            <v>32.21</v>
          </cell>
          <cell r="O3968"/>
          <cell r="P3968"/>
          <cell r="Q3968" t="str">
            <v>000298</v>
          </cell>
          <cell r="R3968" t="str">
            <v>DRAFAB</v>
          </cell>
          <cell r="S3968"/>
          <cell r="T3968"/>
          <cell r="U3968"/>
          <cell r="V3968">
            <v>1</v>
          </cell>
          <cell r="W3968">
            <v>44927</v>
          </cell>
          <cell r="X3968">
            <v>2023</v>
          </cell>
          <cell r="Y3968" t="str">
            <v>A</v>
          </cell>
        </row>
        <row r="3969">
          <cell r="F3969" t="str">
            <v>EVB0003968</v>
          </cell>
          <cell r="G3969" t="str">
            <v>Ventilatie - pulsie - rond ventiel inbouw</v>
          </cell>
          <cell r="H3969" t="str">
            <v>luchtbehandeling; centrale mechanische ventilatie, algemeen (verzamelniveau)</v>
          </cell>
          <cell r="I3969" t="str">
            <v>HVAC TF 49</v>
          </cell>
          <cell r="J3969"/>
          <cell r="K3969"/>
          <cell r="L3969"/>
          <cell r="M3969"/>
          <cell r="N3969" t="str">
            <v>57.50</v>
          </cell>
          <cell r="O3969" t="str">
            <v>000329</v>
          </cell>
          <cell r="P3969" t="str">
            <v>CAIROX</v>
          </cell>
          <cell r="Q3969" t="str">
            <v>000301</v>
          </cell>
          <cell r="R3969" t="str">
            <v>GEZEL</v>
          </cell>
          <cell r="S3969" t="str">
            <v>P-DVS</v>
          </cell>
          <cell r="T3969"/>
          <cell r="U3969"/>
          <cell r="V3969">
            <v>1</v>
          </cell>
          <cell r="W3969">
            <v>44927</v>
          </cell>
          <cell r="X3969">
            <v>2023</v>
          </cell>
          <cell r="Y3969" t="str">
            <v>A</v>
          </cell>
        </row>
        <row r="3970">
          <cell r="F3970" t="str">
            <v>EVB0003969</v>
          </cell>
          <cell r="G3970" t="str">
            <v>Verlichting - inbouw (1200 x 300 mm)</v>
          </cell>
          <cell r="H3970" t="str">
            <v>verlichting; standaard, bewaakt, algemeen (verzamelniveau)</v>
          </cell>
          <cell r="I3970" t="str">
            <v>ELEK TF 59</v>
          </cell>
          <cell r="J3970"/>
          <cell r="K3970"/>
          <cell r="L3970"/>
          <cell r="M3970"/>
          <cell r="N3970" t="str">
            <v>63.40</v>
          </cell>
          <cell r="O3970" t="str">
            <v>000416</v>
          </cell>
          <cell r="P3970" t="str">
            <v>PHILIPS CoreLine Panel</v>
          </cell>
          <cell r="Q3970" t="str">
            <v>000297</v>
          </cell>
          <cell r="R3970" t="str">
            <v>VMA</v>
          </cell>
          <cell r="S3970"/>
          <cell r="T3970"/>
          <cell r="U3970"/>
          <cell r="V3970">
            <v>1</v>
          </cell>
          <cell r="W3970">
            <v>44927</v>
          </cell>
          <cell r="X3970">
            <v>2023</v>
          </cell>
          <cell r="Y3970" t="str">
            <v>A</v>
          </cell>
        </row>
        <row r="3971">
          <cell r="F3971" t="str">
            <v>EVB0003970</v>
          </cell>
          <cell r="G3971" t="str">
            <v>verlichting - KNX-aanwezigheidsdetector</v>
          </cell>
          <cell r="H3971" t="str">
            <v>verlichting; standaard, bewaakt, algemeen (verzamelniveau)</v>
          </cell>
          <cell r="I3971" t="str">
            <v>ELEK TF 42</v>
          </cell>
          <cell r="J3971"/>
          <cell r="K3971"/>
          <cell r="L3971"/>
          <cell r="M3971"/>
          <cell r="N3971" t="str">
            <v>63.40</v>
          </cell>
          <cell r="O3971" t="str">
            <v>000346</v>
          </cell>
          <cell r="P3971" t="str">
            <v>ESYLUX</v>
          </cell>
          <cell r="Q3971" t="str">
            <v>000297</v>
          </cell>
          <cell r="R3971" t="str">
            <v>VMA</v>
          </cell>
          <cell r="S3971" t="str">
            <v>PD-C 360i/8 KNX UP</v>
          </cell>
          <cell r="T3971"/>
          <cell r="U3971"/>
          <cell r="V3971">
            <v>1</v>
          </cell>
          <cell r="W3971">
            <v>44927</v>
          </cell>
          <cell r="X3971">
            <v>2023</v>
          </cell>
          <cell r="Y3971" t="str">
            <v>A</v>
          </cell>
        </row>
        <row r="3972">
          <cell r="F3972" t="str">
            <v>EVB0003971</v>
          </cell>
          <cell r="G3972" t="str">
            <v>Vloer - tegel 150/150 wit-geel</v>
          </cell>
          <cell r="H3972" t="str">
            <v>vloeren; constructief, algemeen (verzamelniveau)</v>
          </cell>
          <cell r="I3972"/>
          <cell r="J3972"/>
          <cell r="K3972"/>
          <cell r="L3972"/>
          <cell r="M3972"/>
          <cell r="N3972" t="str">
            <v>23.20</v>
          </cell>
          <cell r="O3972"/>
          <cell r="P3972"/>
          <cell r="Q3972"/>
          <cell r="R3972"/>
          <cell r="S3972"/>
          <cell r="T3972"/>
          <cell r="U3972"/>
          <cell r="V3972">
            <v>1</v>
          </cell>
          <cell r="W3972">
            <v>44927</v>
          </cell>
          <cell r="X3972">
            <v>2023</v>
          </cell>
          <cell r="Y3972" t="str">
            <v>A</v>
          </cell>
        </row>
        <row r="3973">
          <cell r="F3973" t="str">
            <v>EVB0003972</v>
          </cell>
          <cell r="G3973" t="str">
            <v>Vloer - inspectieluik 590/590 betegeld</v>
          </cell>
          <cell r="H3973" t="str">
            <v>vloeropeningen; gevuld, beloopbare vullingen</v>
          </cell>
          <cell r="I3973"/>
          <cell r="J3973"/>
          <cell r="K3973"/>
          <cell r="L3973"/>
          <cell r="M3973"/>
          <cell r="N3973" t="str">
            <v>33.21</v>
          </cell>
          <cell r="O3973"/>
          <cell r="P3973"/>
          <cell r="Q3973" t="str">
            <v>000304</v>
          </cell>
          <cell r="R3973" t="str">
            <v>VMA / GEZEL</v>
          </cell>
          <cell r="S3973"/>
          <cell r="T3973"/>
          <cell r="U3973"/>
          <cell r="V3973">
            <v>1</v>
          </cell>
          <cell r="W3973">
            <v>44927</v>
          </cell>
          <cell r="X3973">
            <v>2023</v>
          </cell>
          <cell r="Y3973" t="str">
            <v>A</v>
          </cell>
        </row>
        <row r="3974">
          <cell r="F3974" t="str">
            <v>EVB0003973</v>
          </cell>
          <cell r="G3974" t="str">
            <v>Brand - automatische branddetectie</v>
          </cell>
          <cell r="H3974" t="str">
            <v>beveiliging; brand, detectie en alarmering</v>
          </cell>
          <cell r="I3974" t="str">
            <v>ELEK TF 145</v>
          </cell>
          <cell r="J3974"/>
          <cell r="K3974"/>
          <cell r="L3974"/>
          <cell r="M3974"/>
          <cell r="N3974" t="str">
            <v>65.11</v>
          </cell>
          <cell r="O3974" t="str">
            <v>000324</v>
          </cell>
          <cell r="P3974" t="str">
            <v>BOSCH</v>
          </cell>
          <cell r="Q3974" t="str">
            <v>000297</v>
          </cell>
          <cell r="R3974" t="str">
            <v>VMA</v>
          </cell>
          <cell r="S3974" t="str">
            <v>FAP-0420 (AVENAR detector 4000)</v>
          </cell>
          <cell r="T3974"/>
          <cell r="U3974"/>
          <cell r="V3974">
            <v>1</v>
          </cell>
          <cell r="W3974">
            <v>44927</v>
          </cell>
          <cell r="X3974">
            <v>2023</v>
          </cell>
          <cell r="Y3974" t="str">
            <v>A</v>
          </cell>
        </row>
        <row r="3975">
          <cell r="F3975" t="str">
            <v>EVB0003974</v>
          </cell>
          <cell r="G3975" t="str">
            <v>Communicatie - aansluitdoos data/telefonie RJ45 enkel</v>
          </cell>
          <cell r="H3975" t="str">
            <v>communicatie; overdracht van signalen, algemeen (verzamelniveau)</v>
          </cell>
          <cell r="I3975" t="str">
            <v>ELEK TF 119</v>
          </cell>
          <cell r="J3975"/>
          <cell r="K3975"/>
          <cell r="L3975"/>
          <cell r="M3975"/>
          <cell r="N3975" t="str">
            <v>64.10</v>
          </cell>
          <cell r="O3975" t="str">
            <v>000326</v>
          </cell>
          <cell r="P3975" t="str">
            <v>R&amp;M</v>
          </cell>
          <cell r="Q3975" t="str">
            <v>000297</v>
          </cell>
          <cell r="R3975" t="str">
            <v>VMA</v>
          </cell>
          <cell r="S3975" t="str">
            <v>R813508 - 977803015 - RJ45/s</v>
          </cell>
          <cell r="T3975"/>
          <cell r="U3975"/>
          <cell r="V3975">
            <v>1</v>
          </cell>
          <cell r="W3975">
            <v>44927</v>
          </cell>
          <cell r="X3975">
            <v>2023</v>
          </cell>
          <cell r="Y3975" t="str">
            <v>A</v>
          </cell>
        </row>
        <row r="3976">
          <cell r="F3976" t="str">
            <v>EVB0003975</v>
          </cell>
          <cell r="G3976" t="str">
            <v>Communicatie - serverkast NAAM ?</v>
          </cell>
          <cell r="H3976" t="str">
            <v>communicatie; overdracht van data, algemeen (verzamelniveau)</v>
          </cell>
          <cell r="I3976"/>
          <cell r="J3976"/>
          <cell r="K3976"/>
          <cell r="L3976"/>
          <cell r="M3976"/>
          <cell r="N3976" t="str">
            <v>64.40</v>
          </cell>
          <cell r="O3976" t="str">
            <v>000406</v>
          </cell>
          <cell r="P3976" t="str">
            <v>CANOVATE</v>
          </cell>
          <cell r="Q3976" t="str">
            <v>000297</v>
          </cell>
          <cell r="R3976" t="str">
            <v>VMA</v>
          </cell>
          <cell r="S3976"/>
          <cell r="T3976"/>
          <cell r="U3976"/>
          <cell r="V3976">
            <v>1</v>
          </cell>
          <cell r="W3976">
            <v>44927</v>
          </cell>
          <cell r="X3976">
            <v>2023</v>
          </cell>
          <cell r="Y3976" t="str">
            <v>A</v>
          </cell>
        </row>
        <row r="3977">
          <cell r="F3977" t="str">
            <v>EVB0003976</v>
          </cell>
          <cell r="G3977" t="str">
            <v>Deur - binnendeur enkel EI1 60  Type 7 cilinderslot en ventilatierooster</v>
          </cell>
          <cell r="H3977" t="str">
            <v>binnenwandopeningen; gevuld met deuren, algemeen (verzamelniveau)</v>
          </cell>
          <cell r="I3977"/>
          <cell r="J3977"/>
          <cell r="K3977"/>
          <cell r="L3977"/>
          <cell r="M3977"/>
          <cell r="N3977" t="str">
            <v>32.30</v>
          </cell>
          <cell r="O3977"/>
          <cell r="P3977"/>
          <cell r="Q3977" t="str">
            <v>000298</v>
          </cell>
          <cell r="R3977" t="str">
            <v>DRAFAB</v>
          </cell>
          <cell r="S3977"/>
          <cell r="T3977"/>
          <cell r="U3977"/>
          <cell r="V3977">
            <v>1</v>
          </cell>
          <cell r="W3977">
            <v>44927</v>
          </cell>
          <cell r="X3977">
            <v>2023</v>
          </cell>
          <cell r="Y3977" t="str">
            <v>A</v>
          </cell>
        </row>
        <row r="3978">
          <cell r="F3978" t="str">
            <v>EVB0003977</v>
          </cell>
          <cell r="G3978" t="str">
            <v>Deur - deurpomp binnendeur</v>
          </cell>
          <cell r="H3978" t="str">
            <v>binnenwandopeningen; gevuld met deuren, algemeen (verzamelniveau)</v>
          </cell>
          <cell r="I3978" t="str">
            <v>TF-WDB000001-428-A/429-A/430-A</v>
          </cell>
          <cell r="J3978"/>
          <cell r="K3978"/>
          <cell r="L3978"/>
          <cell r="M3978"/>
          <cell r="N3978" t="str">
            <v>32.30</v>
          </cell>
          <cell r="O3978" t="str">
            <v>000337</v>
          </cell>
          <cell r="P3978" t="str">
            <v>ASSA ABLOY</v>
          </cell>
          <cell r="Q3978" t="str">
            <v>000298</v>
          </cell>
          <cell r="R3978" t="str">
            <v>DRAFAB</v>
          </cell>
          <cell r="S3978"/>
          <cell r="T3978"/>
          <cell r="U3978"/>
          <cell r="V3978">
            <v>1</v>
          </cell>
          <cell r="W3978">
            <v>44927</v>
          </cell>
          <cell r="X3978">
            <v>2023</v>
          </cell>
          <cell r="Y3978" t="str">
            <v>A</v>
          </cell>
        </row>
        <row r="3979">
          <cell r="F3979" t="str">
            <v>EVB0003978</v>
          </cell>
          <cell r="G3979" t="str">
            <v>Elektriciteit - EB_BS20</v>
          </cell>
          <cell r="H3979" t="str">
            <v>centrale elektrotechnische voorz.; energie, laagspanning, lager dan 1 kV en hoger dan 100 V</v>
          </cell>
          <cell r="I3979"/>
          <cell r="J3979"/>
          <cell r="K3979"/>
          <cell r="L3979"/>
          <cell r="M3979"/>
          <cell r="N3979" t="str">
            <v>61.51</v>
          </cell>
          <cell r="O3979" t="str">
            <v>000250</v>
          </cell>
          <cell r="P3979" t="str">
            <v>Schneider</v>
          </cell>
          <cell r="Q3979" t="str">
            <v>000297</v>
          </cell>
          <cell r="R3979" t="str">
            <v>VMA</v>
          </cell>
          <cell r="S3979" t="str">
            <v>PrismaSeT</v>
          </cell>
          <cell r="T3979"/>
          <cell r="U3979"/>
          <cell r="V3979">
            <v>1</v>
          </cell>
          <cell r="W3979">
            <v>44927</v>
          </cell>
          <cell r="X3979">
            <v>2023</v>
          </cell>
          <cell r="Y3979" t="str">
            <v>A</v>
          </cell>
        </row>
        <row r="3980">
          <cell r="F3980" t="str">
            <v>EVB0003979</v>
          </cell>
          <cell r="G3980" t="str">
            <v>Brand - Aspiratiedetectie (rookafzuiging) voedings- &amp; batterijkast</v>
          </cell>
          <cell r="H3980" t="str">
            <v>beveiliging; brand, detectie en alarmering</v>
          </cell>
          <cell r="I3980" t="str">
            <v>ELEK TF 147-A</v>
          </cell>
          <cell r="J3980"/>
          <cell r="K3980"/>
          <cell r="L3980"/>
          <cell r="M3980"/>
          <cell r="N3980" t="str">
            <v>65.11</v>
          </cell>
          <cell r="O3980" t="str">
            <v>000379</v>
          </cell>
          <cell r="P3980" t="str">
            <v>PULSAR</v>
          </cell>
          <cell r="Q3980" t="str">
            <v>000297</v>
          </cell>
          <cell r="R3980" t="str">
            <v>VMA</v>
          </cell>
          <cell r="S3980" t="str">
            <v>PUF-EN54/24VDC-2A_17</v>
          </cell>
          <cell r="T3980"/>
          <cell r="U3980"/>
          <cell r="V3980">
            <v>1</v>
          </cell>
          <cell r="W3980">
            <v>44927</v>
          </cell>
          <cell r="X3980">
            <v>2023</v>
          </cell>
          <cell r="Y3980" t="str">
            <v>A</v>
          </cell>
        </row>
        <row r="3981">
          <cell r="F3981" t="str">
            <v>EVB0003980</v>
          </cell>
          <cell r="G3981" t="str">
            <v>Brand - Aspiratiedetectie (rookafzuiging) Ingangsinterfacemodules</v>
          </cell>
          <cell r="H3981" t="str">
            <v>beveiliging; brand, detectie en alarmering</v>
          </cell>
          <cell r="I3981" t="str">
            <v>ELEK TF 147-A</v>
          </cell>
          <cell r="J3981"/>
          <cell r="K3981"/>
          <cell r="L3981"/>
          <cell r="M3981"/>
          <cell r="N3981" t="str">
            <v>65.11</v>
          </cell>
          <cell r="O3981" t="str">
            <v>000324</v>
          </cell>
          <cell r="P3981" t="str">
            <v>BOSCH</v>
          </cell>
          <cell r="Q3981" t="str">
            <v>000297</v>
          </cell>
          <cell r="R3981" t="str">
            <v>VMA</v>
          </cell>
          <cell r="S3981" t="str">
            <v>FLM-420-I2</v>
          </cell>
          <cell r="T3981"/>
          <cell r="U3981"/>
          <cell r="V3981">
            <v>1</v>
          </cell>
          <cell r="W3981">
            <v>44927</v>
          </cell>
          <cell r="X3981">
            <v>2023</v>
          </cell>
          <cell r="Y3981" t="str">
            <v>A</v>
          </cell>
        </row>
        <row r="3982">
          <cell r="F3982" t="str">
            <v>EVB0003981</v>
          </cell>
          <cell r="G3982" t="str">
            <v>Elektriciteit - stopcontact 220V</v>
          </cell>
          <cell r="H3982" t="str">
            <v>centrale elektrotechnische voorz.; energie, laagspanning, algemeen</v>
          </cell>
          <cell r="I3982" t="str">
            <v>ELEK TF 37</v>
          </cell>
          <cell r="J3982"/>
          <cell r="K3982"/>
          <cell r="L3982"/>
          <cell r="M3982"/>
          <cell r="N3982" t="str">
            <v>61.50</v>
          </cell>
          <cell r="O3982" t="str">
            <v>000327</v>
          </cell>
          <cell r="P3982" t="str">
            <v>NIKO</v>
          </cell>
          <cell r="Q3982" t="str">
            <v>000297</v>
          </cell>
          <cell r="R3982" t="str">
            <v>VMA</v>
          </cell>
          <cell r="S3982" t="str">
            <v>100-66600 / 66602 / 66603</v>
          </cell>
          <cell r="T3982"/>
          <cell r="U3982"/>
          <cell r="V3982">
            <v>1</v>
          </cell>
          <cell r="W3982">
            <v>44927</v>
          </cell>
          <cell r="X3982">
            <v>2023</v>
          </cell>
          <cell r="Y3982" t="str">
            <v>A</v>
          </cell>
        </row>
        <row r="3983">
          <cell r="F3983" t="str">
            <v>EVB0003982</v>
          </cell>
          <cell r="G3983" t="str">
            <v>Elektriciteit - blindplaat</v>
          </cell>
          <cell r="H3983" t="str">
            <v>centrale elektrotechnische voorz.; energie, laagspanning, algemeen</v>
          </cell>
          <cell r="I3983" t="str">
            <v>ELEK TF 37</v>
          </cell>
          <cell r="J3983"/>
          <cell r="K3983"/>
          <cell r="L3983"/>
          <cell r="M3983"/>
          <cell r="N3983" t="str">
            <v>61.50</v>
          </cell>
          <cell r="O3983" t="str">
            <v>000327</v>
          </cell>
          <cell r="P3983" t="str">
            <v>NIKO</v>
          </cell>
          <cell r="Q3983" t="str">
            <v>000297</v>
          </cell>
          <cell r="R3983" t="str">
            <v>VMA</v>
          </cell>
          <cell r="S3983" t="str">
            <v>100-66600 / 66602 / 66603</v>
          </cell>
          <cell r="T3983"/>
          <cell r="U3983"/>
          <cell r="V3983">
            <v>1</v>
          </cell>
          <cell r="W3983">
            <v>44927</v>
          </cell>
          <cell r="X3983">
            <v>2023</v>
          </cell>
          <cell r="Y3983" t="str">
            <v>A</v>
          </cell>
        </row>
        <row r="3984">
          <cell r="F3984" t="str">
            <v>EVB0003983</v>
          </cell>
          <cell r="G3984" t="str">
            <v>Muur - snelbouw metselwerk PLS</v>
          </cell>
          <cell r="H3984" t="str">
            <v>binnenwanden; constructief, algemeen (verzamelniveau)</v>
          </cell>
          <cell r="I3984" t="str">
            <v>TF-WDB000001-0010-A</v>
          </cell>
          <cell r="J3984"/>
          <cell r="K3984"/>
          <cell r="L3984"/>
          <cell r="M3984"/>
          <cell r="N3984" t="str">
            <v>22.20</v>
          </cell>
          <cell r="O3984" t="str">
            <v>000347</v>
          </cell>
          <cell r="P3984" t="str">
            <v>WIENERBERGER</v>
          </cell>
          <cell r="Q3984" t="str">
            <v>000300</v>
          </cell>
          <cell r="R3984" t="str">
            <v>ALHEEMBOUW</v>
          </cell>
          <cell r="S3984" t="str">
            <v>POROTHERM</v>
          </cell>
          <cell r="T3984"/>
          <cell r="U3984"/>
          <cell r="V3984">
            <v>1</v>
          </cell>
          <cell r="W3984">
            <v>44927</v>
          </cell>
          <cell r="X3984">
            <v>2023</v>
          </cell>
          <cell r="Y3984" t="str">
            <v>A</v>
          </cell>
        </row>
        <row r="3985">
          <cell r="F3985" t="str">
            <v>EVB0003984</v>
          </cell>
          <cell r="G3985" t="str">
            <v>Muur - gyproc</v>
          </cell>
          <cell r="H3985" t="str">
            <v>binnenwanden; niet constructief, algemeen (verzamelniveau)</v>
          </cell>
          <cell r="I3985" t="str">
            <v>TF-WDB000001-0018.2.a &amp; 28-A</v>
          </cell>
          <cell r="J3985"/>
          <cell r="K3985"/>
          <cell r="L3985"/>
          <cell r="M3985"/>
          <cell r="N3985" t="str">
            <v>22.10</v>
          </cell>
          <cell r="O3985" t="str">
            <v>000351</v>
          </cell>
          <cell r="P3985" t="str">
            <v>SAINT-GOBAIN</v>
          </cell>
          <cell r="Q3985" t="str">
            <v>000303</v>
          </cell>
          <cell r="R3985" t="str">
            <v>VAN HULLE BOUWSERVICE</v>
          </cell>
          <cell r="S3985"/>
          <cell r="T3985"/>
          <cell r="U3985"/>
          <cell r="V3985">
            <v>1</v>
          </cell>
          <cell r="W3985">
            <v>44927</v>
          </cell>
          <cell r="X3985">
            <v>2023</v>
          </cell>
          <cell r="Y3985" t="str">
            <v>A</v>
          </cell>
        </row>
        <row r="3986">
          <cell r="F3986" t="str">
            <v>EVB0003985</v>
          </cell>
          <cell r="G3986" t="str">
            <v>Noodverlichting - plafond TYPE 2 rond (lens antipaniek)</v>
          </cell>
          <cell r="H3986" t="str">
            <v>centrale elektrotechnische voorz.; energie, laagspanning, algemeen</v>
          </cell>
          <cell r="I3986" t="str">
            <v>ELEK TF 78</v>
          </cell>
          <cell r="J3986"/>
          <cell r="K3986"/>
          <cell r="L3986"/>
          <cell r="M3986"/>
          <cell r="N3986" t="str">
            <v>61.50</v>
          </cell>
          <cell r="O3986" t="str">
            <v>000339</v>
          </cell>
          <cell r="P3986" t="str">
            <v>ZEMPER</v>
          </cell>
          <cell r="Q3986" t="str">
            <v>000297</v>
          </cell>
          <cell r="R3986" t="str">
            <v>VMA</v>
          </cell>
          <cell r="S3986" t="str">
            <v>LSM3250LDPW</v>
          </cell>
          <cell r="T3986"/>
          <cell r="U3986"/>
          <cell r="V3986">
            <v>1</v>
          </cell>
          <cell r="W3986">
            <v>44927</v>
          </cell>
          <cell r="X3986">
            <v>2023</v>
          </cell>
          <cell r="Y3986" t="str">
            <v>A</v>
          </cell>
        </row>
        <row r="3987">
          <cell r="F3987" t="str">
            <v>EVB0003986</v>
          </cell>
          <cell r="G3987" t="str">
            <v>Plafond - verlaagd rotswolvezel (600 x 600)</v>
          </cell>
          <cell r="H3987" t="str">
            <v>plafondafwerkingen; verlaagd, algemeen (verzamelniveau)</v>
          </cell>
          <cell r="I3987" t="str">
            <v>TF-WDB000001-0018.4-A</v>
          </cell>
          <cell r="J3987"/>
          <cell r="K3987"/>
          <cell r="L3987"/>
          <cell r="M3987"/>
          <cell r="N3987" t="str">
            <v>45.10</v>
          </cell>
          <cell r="O3987" t="str">
            <v>000391</v>
          </cell>
          <cell r="P3987" t="str">
            <v>SAINT-GOBAIN Eurocoustic</v>
          </cell>
          <cell r="Q3987" t="str">
            <v>000303</v>
          </cell>
          <cell r="R3987" t="str">
            <v>VAN HULLE BOUWSERVICE</v>
          </cell>
          <cell r="S3987"/>
          <cell r="T3987"/>
          <cell r="U3987"/>
          <cell r="V3987">
            <v>1</v>
          </cell>
          <cell r="W3987">
            <v>44927</v>
          </cell>
          <cell r="X3987">
            <v>2023</v>
          </cell>
          <cell r="Y3987" t="str">
            <v>A</v>
          </cell>
        </row>
        <row r="3988">
          <cell r="F3988" t="str">
            <v>EVB0003987</v>
          </cell>
          <cell r="G3988" t="str">
            <v>Sanitair - collector KW (3 aansluitingen) naar sanitair ernaast ?</v>
          </cell>
          <cell r="H3988" t="str">
            <v>water; drinkwater, algemeen (verzamelniveau)</v>
          </cell>
          <cell r="I3988"/>
          <cell r="J3988"/>
          <cell r="K3988"/>
          <cell r="L3988"/>
          <cell r="M3988"/>
          <cell r="N3988" t="str">
            <v>53.10</v>
          </cell>
          <cell r="O3988"/>
          <cell r="P3988"/>
          <cell r="Q3988" t="str">
            <v>000301</v>
          </cell>
          <cell r="R3988" t="str">
            <v>GEZEL</v>
          </cell>
          <cell r="S3988"/>
          <cell r="T3988"/>
          <cell r="U3988"/>
          <cell r="V3988">
            <v>1</v>
          </cell>
          <cell r="W3988">
            <v>44927</v>
          </cell>
          <cell r="X3988">
            <v>2023</v>
          </cell>
          <cell r="Y3988" t="str">
            <v>A</v>
          </cell>
        </row>
        <row r="3989">
          <cell r="F3989" t="str">
            <v>EVB0003988</v>
          </cell>
          <cell r="G3989" t="str">
            <v>Ventilatie - extractie - rond ventiel inbouw</v>
          </cell>
          <cell r="H3989" t="str">
            <v>luchtbehandeling; centrale mechanische ventilatie, algemeen (verzamelniveau)</v>
          </cell>
          <cell r="I3989" t="str">
            <v>HVAC TF 48</v>
          </cell>
          <cell r="J3989"/>
          <cell r="K3989"/>
          <cell r="L3989"/>
          <cell r="M3989"/>
          <cell r="N3989" t="str">
            <v>57.50</v>
          </cell>
          <cell r="O3989" t="str">
            <v>000329</v>
          </cell>
          <cell r="P3989" t="str">
            <v>CAIROX</v>
          </cell>
          <cell r="Q3989" t="str">
            <v>000301</v>
          </cell>
          <cell r="R3989" t="str">
            <v>GEZEL</v>
          </cell>
          <cell r="S3989" t="str">
            <v>DVS</v>
          </cell>
          <cell r="T3989"/>
          <cell r="U3989"/>
          <cell r="V3989">
            <v>1</v>
          </cell>
          <cell r="W3989">
            <v>44927</v>
          </cell>
          <cell r="X3989">
            <v>2023</v>
          </cell>
          <cell r="Y3989" t="str">
            <v>A</v>
          </cell>
        </row>
        <row r="3990">
          <cell r="F3990" t="str">
            <v>EVB0003989</v>
          </cell>
          <cell r="G3990" t="str">
            <v>Ventilatie - deurrooster</v>
          </cell>
          <cell r="H3990" t="str">
            <v>luchtbehandeling; natuurlijke ventilatie, algemeen (verzamelniveau)</v>
          </cell>
          <cell r="I3990" t="str">
            <v>HVAC TF 54</v>
          </cell>
          <cell r="J3990"/>
          <cell r="K3990"/>
          <cell r="L3990"/>
          <cell r="M3990"/>
          <cell r="N3990" t="str">
            <v>57.10</v>
          </cell>
          <cell r="O3990" t="str">
            <v>000388</v>
          </cell>
          <cell r="P3990" t="str">
            <v>TROX</v>
          </cell>
          <cell r="Q3990" t="str">
            <v>000301</v>
          </cell>
          <cell r="R3990" t="str">
            <v>GEZEL</v>
          </cell>
          <cell r="S3990" t="str">
            <v>X-Grille modular</v>
          </cell>
          <cell r="T3990"/>
          <cell r="U3990"/>
          <cell r="V3990">
            <v>1</v>
          </cell>
          <cell r="W3990">
            <v>44927</v>
          </cell>
          <cell r="X3990">
            <v>2023</v>
          </cell>
          <cell r="Y3990" t="str">
            <v>A</v>
          </cell>
        </row>
        <row r="3991">
          <cell r="F3991" t="str">
            <v>EVB0003990</v>
          </cell>
          <cell r="G3991" t="str">
            <v>verlichting - KNX-aanwezigheidsdetector</v>
          </cell>
          <cell r="H3991" t="str">
            <v>verlichting; standaard, bewaakt, algemeen (verzamelniveau)</v>
          </cell>
          <cell r="I3991" t="str">
            <v>ELEK TF 42</v>
          </cell>
          <cell r="J3991"/>
          <cell r="K3991"/>
          <cell r="L3991"/>
          <cell r="M3991"/>
          <cell r="N3991" t="str">
            <v>63.40</v>
          </cell>
          <cell r="O3991" t="str">
            <v>000346</v>
          </cell>
          <cell r="P3991" t="str">
            <v>ESYLUX</v>
          </cell>
          <cell r="Q3991" t="str">
            <v>000297</v>
          </cell>
          <cell r="R3991" t="str">
            <v>VMA</v>
          </cell>
          <cell r="S3991" t="str">
            <v>PD-C 360i/8 KNX UP</v>
          </cell>
          <cell r="T3991"/>
          <cell r="U3991"/>
          <cell r="V3991">
            <v>1</v>
          </cell>
          <cell r="W3991">
            <v>44927</v>
          </cell>
          <cell r="X3991">
            <v>2023</v>
          </cell>
          <cell r="Y3991" t="str">
            <v>A</v>
          </cell>
        </row>
        <row r="3992">
          <cell r="F3992" t="str">
            <v>EVB0003991</v>
          </cell>
          <cell r="G3992" t="str">
            <v>Verlichting - opbouw industrieel wand</v>
          </cell>
          <cell r="H3992" t="str">
            <v>verlichting; standaard, bewaakt, algemeen (verzamelniveau)</v>
          </cell>
          <cell r="I3992" t="str">
            <v>ELEK TF 44/45/51</v>
          </cell>
          <cell r="J3992"/>
          <cell r="K3992"/>
          <cell r="L3992"/>
          <cell r="M3992"/>
          <cell r="N3992" t="str">
            <v>63.40</v>
          </cell>
          <cell r="O3992" t="str">
            <v>000330</v>
          </cell>
          <cell r="P3992" t="str">
            <v>PHILIPS CoreLine Waterdicht</v>
          </cell>
          <cell r="Q3992" t="str">
            <v>000297</v>
          </cell>
          <cell r="R3992" t="str">
            <v>VMA</v>
          </cell>
          <cell r="S3992" t="str">
            <v>WT120C G2 LED40S/840 PSU L1200</v>
          </cell>
          <cell r="T3992"/>
          <cell r="U3992"/>
          <cell r="V3992">
            <v>1</v>
          </cell>
          <cell r="W3992">
            <v>44927</v>
          </cell>
          <cell r="X3992">
            <v>2023</v>
          </cell>
          <cell r="Y3992" t="str">
            <v>A</v>
          </cell>
        </row>
        <row r="3993">
          <cell r="F3993" t="str">
            <v>EVB0003992</v>
          </cell>
          <cell r="G3993" t="str">
            <v>Vloer - tegelvloer 300/300 grijs</v>
          </cell>
          <cell r="H3993" t="str">
            <v>vloeren; constructief, algemeen (verzamelniveau)</v>
          </cell>
          <cell r="I3993"/>
          <cell r="J3993"/>
          <cell r="K3993"/>
          <cell r="L3993"/>
          <cell r="M3993"/>
          <cell r="N3993" t="str">
            <v>23.20</v>
          </cell>
          <cell r="O3993"/>
          <cell r="P3993"/>
          <cell r="Q3993"/>
          <cell r="R3993"/>
          <cell r="S3993"/>
          <cell r="T3993"/>
          <cell r="U3993"/>
          <cell r="V3993">
            <v>1</v>
          </cell>
          <cell r="W3993">
            <v>44927</v>
          </cell>
          <cell r="X3993">
            <v>2023</v>
          </cell>
          <cell r="Y3993" t="str">
            <v>A</v>
          </cell>
        </row>
        <row r="3994">
          <cell r="F3994" t="str">
            <v>EVB0003993</v>
          </cell>
          <cell r="G3994" t="str">
            <v>Vloer - inspectieluik 590/590 betegeld</v>
          </cell>
          <cell r="H3994" t="str">
            <v>vloeropeningen; gevuld, beloopbare vullingen</v>
          </cell>
          <cell r="I3994"/>
          <cell r="J3994"/>
          <cell r="K3994"/>
          <cell r="L3994"/>
          <cell r="M3994"/>
          <cell r="N3994" t="str">
            <v>33.21</v>
          </cell>
          <cell r="O3994"/>
          <cell r="P3994"/>
          <cell r="Q3994" t="str">
            <v>000304</v>
          </cell>
          <cell r="R3994" t="str">
            <v>VMA / GEZEL</v>
          </cell>
          <cell r="S3994"/>
          <cell r="T3994"/>
          <cell r="U3994"/>
          <cell r="V3994">
            <v>1</v>
          </cell>
          <cell r="W3994">
            <v>44927</v>
          </cell>
          <cell r="X3994">
            <v>2023</v>
          </cell>
          <cell r="Y3994" t="str">
            <v>A</v>
          </cell>
        </row>
        <row r="3995">
          <cell r="F3995" t="str">
            <v>EVB0003994</v>
          </cell>
          <cell r="G3995" t="str">
            <v>Keukenapparatuur - koelkast inbouw</v>
          </cell>
          <cell r="H3995" t="str">
            <v>vaste keukenvoorzieningen; standaard, algemeen (verzamelniveau)</v>
          </cell>
          <cell r="I3995"/>
          <cell r="J3995"/>
          <cell r="K3995"/>
          <cell r="L3995"/>
          <cell r="M3995"/>
          <cell r="N3995" t="str">
            <v>73.10</v>
          </cell>
          <cell r="O3995" t="str">
            <v>0032</v>
          </cell>
          <cell r="P3995" t="str">
            <v>Siemens</v>
          </cell>
          <cell r="Q3995"/>
          <cell r="R3995"/>
          <cell r="S3995" t="str">
            <v>KG KILL191A</v>
          </cell>
          <cell r="T3995"/>
          <cell r="U3995"/>
          <cell r="V3995">
            <v>1</v>
          </cell>
          <cell r="W3995">
            <v>44927</v>
          </cell>
          <cell r="X3995">
            <v>2023</v>
          </cell>
          <cell r="Y3995" t="str">
            <v>A</v>
          </cell>
        </row>
        <row r="3996">
          <cell r="F3996" t="str">
            <v>EVB0003995</v>
          </cell>
          <cell r="G3996" t="str">
            <v>Brand - automatische branddetectie</v>
          </cell>
          <cell r="H3996" t="str">
            <v>beveiliging; brand, detectie en alarmering</v>
          </cell>
          <cell r="I3996" t="str">
            <v>ELEK TF 145</v>
          </cell>
          <cell r="J3996"/>
          <cell r="K3996"/>
          <cell r="L3996"/>
          <cell r="M3996"/>
          <cell r="N3996" t="str">
            <v>65.11</v>
          </cell>
          <cell r="O3996" t="str">
            <v>000324</v>
          </cell>
          <cell r="P3996" t="str">
            <v>BOSCH</v>
          </cell>
          <cell r="Q3996" t="str">
            <v>000297</v>
          </cell>
          <cell r="R3996" t="str">
            <v>VMA</v>
          </cell>
          <cell r="S3996" t="str">
            <v>FAP-0420 (AVENAR detector 4000)</v>
          </cell>
          <cell r="T3996"/>
          <cell r="U3996"/>
          <cell r="V3996">
            <v>1</v>
          </cell>
          <cell r="W3996">
            <v>44927</v>
          </cell>
          <cell r="X3996">
            <v>2023</v>
          </cell>
          <cell r="Y3996" t="str">
            <v>A</v>
          </cell>
        </row>
        <row r="3997">
          <cell r="F3997" t="str">
            <v>EVB0003996</v>
          </cell>
          <cell r="G3997" t="str">
            <v>Brand - automatische branddetectie (boven verlaagd plafond)</v>
          </cell>
          <cell r="H3997" t="str">
            <v>beveiliging; brand, detectie en alarmering</v>
          </cell>
          <cell r="I3997" t="str">
            <v>ELEK TF 145</v>
          </cell>
          <cell r="J3997"/>
          <cell r="K3997"/>
          <cell r="L3997"/>
          <cell r="M3997"/>
          <cell r="N3997" t="str">
            <v>65.11</v>
          </cell>
          <cell r="O3997" t="str">
            <v>000324</v>
          </cell>
          <cell r="P3997" t="str">
            <v>BOSCH</v>
          </cell>
          <cell r="Q3997" t="str">
            <v>000297</v>
          </cell>
          <cell r="R3997" t="str">
            <v>VMA</v>
          </cell>
          <cell r="S3997" t="str">
            <v>FAP-0420 (AVENAR detector 4000)</v>
          </cell>
          <cell r="T3997"/>
          <cell r="U3997"/>
          <cell r="V3997">
            <v>1</v>
          </cell>
          <cell r="W3997">
            <v>44927</v>
          </cell>
          <cell r="X3997">
            <v>2023</v>
          </cell>
          <cell r="Y3997" t="str">
            <v>A</v>
          </cell>
        </row>
        <row r="3998">
          <cell r="F3998" t="str">
            <v>EVB0003997</v>
          </cell>
          <cell r="G3998" t="str">
            <v>Brand - evacuatiedrukknop / handbrandmelder (Rood)</v>
          </cell>
          <cell r="H3998" t="str">
            <v>beveiliging; brand, detectie en alarmering</v>
          </cell>
          <cell r="I3998" t="str">
            <v>ELEK TF 148</v>
          </cell>
          <cell r="J3998"/>
          <cell r="K3998"/>
          <cell r="L3998"/>
          <cell r="M3998"/>
          <cell r="N3998" t="str">
            <v>65.11</v>
          </cell>
          <cell r="O3998" t="str">
            <v>000324</v>
          </cell>
          <cell r="P3998" t="str">
            <v>BOSCH</v>
          </cell>
          <cell r="Q3998" t="str">
            <v>000297</v>
          </cell>
          <cell r="R3998" t="str">
            <v>VMA</v>
          </cell>
          <cell r="S3998" t="str">
            <v>FMC-420RW</v>
          </cell>
          <cell r="T3998"/>
          <cell r="U3998"/>
          <cell r="V3998">
            <v>1</v>
          </cell>
          <cell r="W3998">
            <v>44927</v>
          </cell>
          <cell r="X3998">
            <v>2023</v>
          </cell>
          <cell r="Y3998" t="str">
            <v>A</v>
          </cell>
        </row>
        <row r="3999">
          <cell r="F3999" t="str">
            <v>EVB0003998</v>
          </cell>
          <cell r="G3999" t="str">
            <v>Brand - sirene voor evacuatie</v>
          </cell>
          <cell r="H3999" t="str">
            <v>beveiliging; brand, detectie en alarmering</v>
          </cell>
          <cell r="I3999" t="str">
            <v>ELEK TF 165-A</v>
          </cell>
          <cell r="J3999"/>
          <cell r="K3999"/>
          <cell r="L3999"/>
          <cell r="M3999"/>
          <cell r="N3999" t="str">
            <v>65.11</v>
          </cell>
          <cell r="O3999" t="str">
            <v>000324</v>
          </cell>
          <cell r="P3999" t="str">
            <v>BOSCH</v>
          </cell>
          <cell r="Q3999" t="str">
            <v>000297</v>
          </cell>
          <cell r="R3999" t="str">
            <v>VMA</v>
          </cell>
          <cell r="S3999" t="str">
            <v>FNM-420-A</v>
          </cell>
          <cell r="T3999"/>
          <cell r="U3999"/>
          <cell r="V3999">
            <v>1</v>
          </cell>
          <cell r="W3999">
            <v>44927</v>
          </cell>
          <cell r="X3999">
            <v>2023</v>
          </cell>
          <cell r="Y3999" t="str">
            <v>A</v>
          </cell>
        </row>
        <row r="4000">
          <cell r="F4000" t="str">
            <v>EVB0003999</v>
          </cell>
          <cell r="G4000" t="str">
            <v>Brand - schuimblusser</v>
          </cell>
          <cell r="H4000" t="str">
            <v>beveiliging; brand, brandbestrijding</v>
          </cell>
          <cell r="I4000" t="str">
            <v>SAN TF 62</v>
          </cell>
          <cell r="J4000"/>
          <cell r="K4000"/>
          <cell r="L4000"/>
          <cell r="M4000"/>
          <cell r="N4000" t="str">
            <v>65.13</v>
          </cell>
          <cell r="O4000" t="str">
            <v>000335</v>
          </cell>
          <cell r="P4000" t="str">
            <v>SOMATIFIE</v>
          </cell>
          <cell r="Q4000" t="str">
            <v>000301</v>
          </cell>
          <cell r="R4000" t="str">
            <v>GEZEL</v>
          </cell>
          <cell r="S4000" t="str">
            <v>PF6</v>
          </cell>
          <cell r="T4000"/>
          <cell r="U4000"/>
          <cell r="V4000">
            <v>1</v>
          </cell>
          <cell r="W4000">
            <v>44927</v>
          </cell>
          <cell r="X4000">
            <v>2023</v>
          </cell>
          <cell r="Y4000" t="str">
            <v>A</v>
          </cell>
        </row>
        <row r="4001">
          <cell r="F4001" t="str">
            <v>EVB0004000</v>
          </cell>
          <cell r="G4001" t="str">
            <v>Deur - binnendeur enkel EI1 30 Type 7 - cilinderslot</v>
          </cell>
          <cell r="H4001" t="str">
            <v>binnenwandopeningen; gevuld met deuren, algemeen (verzamelniveau)</v>
          </cell>
          <cell r="I4001"/>
          <cell r="J4001"/>
          <cell r="K4001"/>
          <cell r="L4001"/>
          <cell r="M4001"/>
          <cell r="N4001" t="str">
            <v>32.30</v>
          </cell>
          <cell r="O4001"/>
          <cell r="P4001"/>
          <cell r="Q4001" t="str">
            <v>000298</v>
          </cell>
          <cell r="R4001" t="str">
            <v>DRAFAB</v>
          </cell>
          <cell r="S4001"/>
          <cell r="T4001"/>
          <cell r="U4001"/>
          <cell r="V4001">
            <v>1</v>
          </cell>
          <cell r="W4001">
            <v>44927</v>
          </cell>
          <cell r="X4001">
            <v>2023</v>
          </cell>
          <cell r="Y4001" t="str">
            <v>A</v>
          </cell>
        </row>
        <row r="4002">
          <cell r="F4002" t="str">
            <v>EVB0004001</v>
          </cell>
          <cell r="G4002" t="str">
            <v>Deur - deurpomp binnendeur</v>
          </cell>
          <cell r="H4002" t="str">
            <v>binnenwandopeningen; gevuld met deuren, algemeen (verzamelniveau)</v>
          </cell>
          <cell r="I4002" t="str">
            <v>TF-WDB000001-428-A/429-A/430-A</v>
          </cell>
          <cell r="J4002"/>
          <cell r="K4002"/>
          <cell r="L4002"/>
          <cell r="M4002"/>
          <cell r="N4002" t="str">
            <v>32.30</v>
          </cell>
          <cell r="O4002" t="str">
            <v>000337</v>
          </cell>
          <cell r="P4002" t="str">
            <v>ASSA ABLOY</v>
          </cell>
          <cell r="Q4002" t="str">
            <v>000298</v>
          </cell>
          <cell r="R4002" t="str">
            <v>DRAFAB</v>
          </cell>
          <cell r="S4002"/>
          <cell r="T4002"/>
          <cell r="U4002"/>
          <cell r="V4002">
            <v>1</v>
          </cell>
          <cell r="W4002">
            <v>44927</v>
          </cell>
          <cell r="X4002">
            <v>2023</v>
          </cell>
          <cell r="Y4002" t="str">
            <v>A</v>
          </cell>
        </row>
        <row r="4003">
          <cell r="F4003" t="str">
            <v>EVB0004002</v>
          </cell>
          <cell r="G4003" t="str">
            <v>Elektriciteit - stopcontact 220V</v>
          </cell>
          <cell r="H4003" t="str">
            <v>centrale elektrotechnische voorz.; energie, laagspanning, algemeen</v>
          </cell>
          <cell r="I4003" t="str">
            <v>ELEK TF 37</v>
          </cell>
          <cell r="J4003"/>
          <cell r="K4003"/>
          <cell r="L4003"/>
          <cell r="M4003"/>
          <cell r="N4003" t="str">
            <v>61.50</v>
          </cell>
          <cell r="O4003" t="str">
            <v>000327</v>
          </cell>
          <cell r="P4003" t="str">
            <v>NIKO</v>
          </cell>
          <cell r="Q4003" t="str">
            <v>000297</v>
          </cell>
          <cell r="R4003" t="str">
            <v>VMA</v>
          </cell>
          <cell r="S4003" t="str">
            <v>100-66600 / 66602 / 66603</v>
          </cell>
          <cell r="T4003"/>
          <cell r="U4003"/>
          <cell r="V4003">
            <v>1</v>
          </cell>
          <cell r="W4003">
            <v>44927</v>
          </cell>
          <cell r="X4003">
            <v>2023</v>
          </cell>
          <cell r="Y4003" t="str">
            <v>A</v>
          </cell>
        </row>
        <row r="4004">
          <cell r="F4004" t="str">
            <v>EVB0004003</v>
          </cell>
          <cell r="G4004" t="str">
            <v>Muur - gyproc</v>
          </cell>
          <cell r="H4004" t="str">
            <v>binnenwanden; niet constructief, algemeen (verzamelniveau)</v>
          </cell>
          <cell r="I4004" t="str">
            <v>TF-WDB000001-0018.2.a &amp; 28-A</v>
          </cell>
          <cell r="J4004"/>
          <cell r="K4004"/>
          <cell r="L4004"/>
          <cell r="M4004"/>
          <cell r="N4004" t="str">
            <v>22.10</v>
          </cell>
          <cell r="O4004" t="str">
            <v>000351</v>
          </cell>
          <cell r="P4004" t="str">
            <v>SAINT-GOBAIN</v>
          </cell>
          <cell r="Q4004" t="str">
            <v>000303</v>
          </cell>
          <cell r="R4004" t="str">
            <v>VAN HULLE BOUWSERVICE</v>
          </cell>
          <cell r="S4004"/>
          <cell r="T4004"/>
          <cell r="U4004"/>
          <cell r="V4004">
            <v>1</v>
          </cell>
          <cell r="W4004">
            <v>44927</v>
          </cell>
          <cell r="X4004">
            <v>2023</v>
          </cell>
          <cell r="Y4004" t="str">
            <v>A</v>
          </cell>
        </row>
        <row r="4005">
          <cell r="F4005" t="str">
            <v>EVB0004004</v>
          </cell>
          <cell r="G4005" t="str">
            <v>Plafond - verlaagd rotswolvezel (600 x 600)</v>
          </cell>
          <cell r="H4005" t="str">
            <v>plafondafwerkingen; verlaagd, algemeen (verzamelniveau)</v>
          </cell>
          <cell r="I4005" t="str">
            <v>TF-WDB000001-0018.4-A</v>
          </cell>
          <cell r="J4005"/>
          <cell r="K4005"/>
          <cell r="L4005"/>
          <cell r="M4005"/>
          <cell r="N4005" t="str">
            <v>45.10</v>
          </cell>
          <cell r="O4005" t="str">
            <v>000391</v>
          </cell>
          <cell r="P4005" t="str">
            <v>SAINT-GOBAIN Eurocoustic</v>
          </cell>
          <cell r="Q4005" t="str">
            <v>000303</v>
          </cell>
          <cell r="R4005" t="str">
            <v>VAN HULLE BOUWSERVICE</v>
          </cell>
          <cell r="S4005"/>
          <cell r="T4005"/>
          <cell r="U4005"/>
          <cell r="V4005">
            <v>1</v>
          </cell>
          <cell r="W4005">
            <v>44927</v>
          </cell>
          <cell r="X4005">
            <v>2023</v>
          </cell>
          <cell r="Y4005" t="str">
            <v>A</v>
          </cell>
        </row>
        <row r="4006">
          <cell r="F4006" t="str">
            <v>EVB0004005</v>
          </cell>
          <cell r="G4006" t="str">
            <v>Sanitair - boiler 10L</v>
          </cell>
          <cell r="H4006" t="str">
            <v>water; verwarmd tapwater, direct verwarmd met voorraad</v>
          </cell>
          <cell r="I4006" t="str">
            <v>SAN TF 47</v>
          </cell>
          <cell r="J4006"/>
          <cell r="K4006"/>
          <cell r="L4006"/>
          <cell r="M4006"/>
          <cell r="N4006" t="str">
            <v>53.21</v>
          </cell>
          <cell r="O4006" t="str">
            <v>000342</v>
          </cell>
          <cell r="P4006" t="str">
            <v>DAALDEROP</v>
          </cell>
          <cell r="Q4006" t="str">
            <v>000301</v>
          </cell>
          <cell r="R4006" t="str">
            <v>GEZEL</v>
          </cell>
          <cell r="S4006" t="str">
            <v>Close-Up 10</v>
          </cell>
          <cell r="T4006"/>
          <cell r="U4006"/>
          <cell r="V4006">
            <v>1</v>
          </cell>
          <cell r="W4006">
            <v>44927</v>
          </cell>
          <cell r="X4006">
            <v>2023</v>
          </cell>
          <cell r="Y4006" t="str">
            <v>A</v>
          </cell>
        </row>
        <row r="4007">
          <cell r="F4007" t="str">
            <v>EVB0004006</v>
          </cell>
          <cell r="G4007" t="str">
            <v>Sanitair - schellkraan</v>
          </cell>
          <cell r="H4007" t="str">
            <v>water; waterbehandeling, algemeen (verzamelniveau)</v>
          </cell>
          <cell r="I4007"/>
          <cell r="J4007"/>
          <cell r="K4007"/>
          <cell r="L4007"/>
          <cell r="M4007"/>
          <cell r="N4007" t="str">
            <v>53.50</v>
          </cell>
          <cell r="O4007" t="str">
            <v>000392</v>
          </cell>
          <cell r="P4007" t="str">
            <v>ARCO</v>
          </cell>
          <cell r="Q4007" t="str">
            <v>000301</v>
          </cell>
          <cell r="R4007" t="str">
            <v>GEZEL</v>
          </cell>
          <cell r="S4007" t="str">
            <v>NOVA art.403071</v>
          </cell>
          <cell r="T4007"/>
          <cell r="U4007"/>
          <cell r="V4007">
            <v>1</v>
          </cell>
          <cell r="W4007">
            <v>44927</v>
          </cell>
          <cell r="X4007">
            <v>2023</v>
          </cell>
          <cell r="Y4007" t="str">
            <v>A</v>
          </cell>
        </row>
        <row r="4008">
          <cell r="F4008" t="str">
            <v>EVB0004007</v>
          </cell>
          <cell r="G4008" t="str">
            <v>Sanitair - afvoer overloop</v>
          </cell>
          <cell r="H4008" t="str">
            <v>afvoeren; afvalwater, algemeen (verzamelniveau)</v>
          </cell>
          <cell r="I4008"/>
          <cell r="J4008"/>
          <cell r="K4008"/>
          <cell r="L4008"/>
          <cell r="M4008"/>
          <cell r="N4008" t="str">
            <v>52.30</v>
          </cell>
          <cell r="O4008"/>
          <cell r="P4008"/>
          <cell r="Q4008" t="str">
            <v>000301</v>
          </cell>
          <cell r="R4008" t="str">
            <v>GEZEL</v>
          </cell>
          <cell r="S4008"/>
          <cell r="T4008"/>
          <cell r="U4008"/>
          <cell r="V4008">
            <v>1</v>
          </cell>
          <cell r="W4008">
            <v>44927</v>
          </cell>
          <cell r="X4008">
            <v>2023</v>
          </cell>
          <cell r="Y4008" t="str">
            <v>A</v>
          </cell>
        </row>
        <row r="4009">
          <cell r="F4009" t="str">
            <v>EVB0004008</v>
          </cell>
          <cell r="G4009" t="str">
            <v>Sanitair - ééngreeps keukenmengkraan</v>
          </cell>
          <cell r="H4009" t="str">
            <v>water; waterbehandeling, algemeen (verzamelniveau)</v>
          </cell>
          <cell r="I4009" t="str">
            <v>SAN TF 20</v>
          </cell>
          <cell r="J4009"/>
          <cell r="K4009"/>
          <cell r="L4009"/>
          <cell r="M4009"/>
          <cell r="N4009" t="str">
            <v>53.50</v>
          </cell>
          <cell r="O4009" t="str">
            <v>000438</v>
          </cell>
          <cell r="P4009" t="str">
            <v>GROHE</v>
          </cell>
          <cell r="Q4009" t="str">
            <v>000301</v>
          </cell>
          <cell r="R4009" t="str">
            <v>GEZEL</v>
          </cell>
          <cell r="S4009" t="str">
            <v>Eurosmart</v>
          </cell>
          <cell r="T4009"/>
          <cell r="U4009"/>
          <cell r="V4009">
            <v>1</v>
          </cell>
          <cell r="W4009">
            <v>44927</v>
          </cell>
          <cell r="X4009">
            <v>2023</v>
          </cell>
          <cell r="Y4009" t="str">
            <v>A</v>
          </cell>
        </row>
        <row r="4010">
          <cell r="F4010" t="str">
            <v>EVB0004009</v>
          </cell>
          <cell r="G4010" t="str">
            <v>Sanitair - ééngreepskeukenmengkraan</v>
          </cell>
          <cell r="H4010" t="str">
            <v>water; waterbehandeling, algemeen (verzamelniveau)</v>
          </cell>
          <cell r="I4010"/>
          <cell r="J4010"/>
          <cell r="K4010"/>
          <cell r="L4010"/>
          <cell r="M4010"/>
          <cell r="N4010" t="str">
            <v>53.50</v>
          </cell>
          <cell r="O4010" t="str">
            <v>000437</v>
          </cell>
          <cell r="P4010" t="str">
            <v>FRANCKE</v>
          </cell>
          <cell r="Q4010" t="str">
            <v>000301</v>
          </cell>
          <cell r="R4010" t="str">
            <v>GEZEL</v>
          </cell>
          <cell r="S4010" t="str">
            <v>NN</v>
          </cell>
          <cell r="T4010"/>
          <cell r="U4010"/>
          <cell r="V4010">
            <v>1</v>
          </cell>
          <cell r="W4010">
            <v>44927</v>
          </cell>
          <cell r="X4010">
            <v>2023</v>
          </cell>
          <cell r="Y4010" t="str">
            <v>A</v>
          </cell>
        </row>
        <row r="4011">
          <cell r="F4011" t="str">
            <v>EVB0004010</v>
          </cell>
          <cell r="G4011" t="str">
            <v>Sanitair - syfon en afloop</v>
          </cell>
          <cell r="H4011" t="str">
            <v>afvoeren; afvalwater, algemeen (verzamelniveau)</v>
          </cell>
          <cell r="I4011"/>
          <cell r="J4011"/>
          <cell r="K4011"/>
          <cell r="L4011"/>
          <cell r="M4011"/>
          <cell r="N4011" t="str">
            <v>52.30</v>
          </cell>
          <cell r="O4011"/>
          <cell r="P4011"/>
          <cell r="Q4011" t="str">
            <v>000301</v>
          </cell>
          <cell r="R4011" t="str">
            <v>GEZEL</v>
          </cell>
          <cell r="S4011"/>
          <cell r="T4011"/>
          <cell r="U4011"/>
          <cell r="V4011">
            <v>1</v>
          </cell>
          <cell r="W4011">
            <v>44927</v>
          </cell>
          <cell r="X4011">
            <v>2023</v>
          </cell>
          <cell r="Y4011" t="str">
            <v>A</v>
          </cell>
        </row>
        <row r="4012">
          <cell r="F4012" t="str">
            <v>EVB0004011</v>
          </cell>
          <cell r="G4012" t="str">
            <v>Ventilatie - extractie - rond ventiel inbouw</v>
          </cell>
          <cell r="H4012" t="str">
            <v>luchtbehandeling; centrale mechanische ventilatie, algemeen (verzamelniveau)</v>
          </cell>
          <cell r="I4012" t="str">
            <v>HVAC TF 48</v>
          </cell>
          <cell r="J4012"/>
          <cell r="K4012"/>
          <cell r="L4012"/>
          <cell r="M4012"/>
          <cell r="N4012" t="str">
            <v>57.50</v>
          </cell>
          <cell r="O4012" t="str">
            <v>000329</v>
          </cell>
          <cell r="P4012" t="str">
            <v>CAIROX</v>
          </cell>
          <cell r="Q4012" t="str">
            <v>000301</v>
          </cell>
          <cell r="R4012" t="str">
            <v>GEZEL</v>
          </cell>
          <cell r="S4012" t="str">
            <v>DVS</v>
          </cell>
          <cell r="T4012"/>
          <cell r="U4012"/>
          <cell r="V4012">
            <v>1</v>
          </cell>
          <cell r="W4012">
            <v>44927</v>
          </cell>
          <cell r="X4012">
            <v>2023</v>
          </cell>
          <cell r="Y4012" t="str">
            <v>A</v>
          </cell>
        </row>
        <row r="4013">
          <cell r="F4013" t="str">
            <v>EVB0004012</v>
          </cell>
          <cell r="G4013" t="str">
            <v>Ventilatie - pulsie - rond ventiel inbouw</v>
          </cell>
          <cell r="H4013" t="str">
            <v>luchtbehandeling; centrale mechanische ventilatie, algemeen (verzamelniveau)</v>
          </cell>
          <cell r="I4013" t="str">
            <v>HVAC TF 49</v>
          </cell>
          <cell r="J4013"/>
          <cell r="K4013"/>
          <cell r="L4013"/>
          <cell r="M4013"/>
          <cell r="N4013" t="str">
            <v>57.50</v>
          </cell>
          <cell r="O4013" t="str">
            <v>000329</v>
          </cell>
          <cell r="P4013" t="str">
            <v>CAIROX</v>
          </cell>
          <cell r="Q4013" t="str">
            <v>000301</v>
          </cell>
          <cell r="R4013" t="str">
            <v>GEZEL</v>
          </cell>
          <cell r="S4013" t="str">
            <v>P-DVS</v>
          </cell>
          <cell r="T4013"/>
          <cell r="U4013"/>
          <cell r="V4013">
            <v>1</v>
          </cell>
          <cell r="W4013">
            <v>44927</v>
          </cell>
          <cell r="X4013">
            <v>2023</v>
          </cell>
          <cell r="Y4013" t="str">
            <v>A</v>
          </cell>
        </row>
        <row r="4014">
          <cell r="F4014" t="str">
            <v>EVB0004013</v>
          </cell>
          <cell r="G4014" t="str">
            <v>Verlichting - inbouw rond</v>
          </cell>
          <cell r="H4014" t="str">
            <v>verlichting; standaard, bewaakt, algemeen (verzamelniveau)</v>
          </cell>
          <cell r="I4014" t="str">
            <v>ELEK TF 56 / 57</v>
          </cell>
          <cell r="J4014"/>
          <cell r="K4014"/>
          <cell r="L4014"/>
          <cell r="M4014"/>
          <cell r="N4014" t="str">
            <v>63.40</v>
          </cell>
          <cell r="O4014" t="str">
            <v>000395</v>
          </cell>
          <cell r="P4014" t="str">
            <v>PHILIPS Greenspace Aceent Fixed</v>
          </cell>
          <cell r="Q4014" t="str">
            <v>000297</v>
          </cell>
          <cell r="R4014" t="str">
            <v>VMA</v>
          </cell>
          <cell r="S4014" t="str">
            <v>RS340B 27S/830 DIA-VLC-E VWB CP WH</v>
          </cell>
          <cell r="T4014"/>
          <cell r="U4014"/>
          <cell r="V4014">
            <v>1</v>
          </cell>
          <cell r="W4014">
            <v>44927</v>
          </cell>
          <cell r="X4014">
            <v>2023</v>
          </cell>
          <cell r="Y4014" t="str">
            <v>A</v>
          </cell>
        </row>
        <row r="4015">
          <cell r="F4015" t="str">
            <v>EVB0004014</v>
          </cell>
          <cell r="G4015" t="str">
            <v>Verlichting - keuken- en kastwandverlichting (ledstrip)</v>
          </cell>
          <cell r="H4015" t="str">
            <v>verlichting; standaard, bewaakt, algemeen (verzamelniveau)</v>
          </cell>
          <cell r="I4015" t="str">
            <v>ELEK TF 58</v>
          </cell>
          <cell r="J4015"/>
          <cell r="K4015"/>
          <cell r="L4015"/>
          <cell r="M4015"/>
          <cell r="N4015" t="str">
            <v>63.40</v>
          </cell>
          <cell r="O4015" t="str">
            <v>000418</v>
          </cell>
          <cell r="P4015" t="str">
            <v>INTEGRATECH</v>
          </cell>
          <cell r="Q4015" t="str">
            <v>000297</v>
          </cell>
          <cell r="R4015" t="str">
            <v>VMA</v>
          </cell>
          <cell r="S4015" t="str">
            <v>240 DOT - IP67 - 3000</v>
          </cell>
          <cell r="T4015"/>
          <cell r="U4015"/>
          <cell r="V4015">
            <v>1</v>
          </cell>
          <cell r="W4015">
            <v>44927</v>
          </cell>
          <cell r="X4015">
            <v>2023</v>
          </cell>
          <cell r="Y4015" t="str">
            <v>A</v>
          </cell>
        </row>
        <row r="4016">
          <cell r="F4016" t="str">
            <v>EVB0004015</v>
          </cell>
          <cell r="G4016" t="str">
            <v>verlichting - KNX-aanwezigheidsdetector</v>
          </cell>
          <cell r="H4016" t="str">
            <v>verlichting; standaard, bewaakt, algemeen (verzamelniveau)</v>
          </cell>
          <cell r="I4016" t="str">
            <v>ELEK TF 42</v>
          </cell>
          <cell r="J4016"/>
          <cell r="K4016"/>
          <cell r="L4016"/>
          <cell r="M4016"/>
          <cell r="N4016" t="str">
            <v>63.40</v>
          </cell>
          <cell r="O4016" t="str">
            <v>000346</v>
          </cell>
          <cell r="P4016" t="str">
            <v>ESYLUX</v>
          </cell>
          <cell r="Q4016" t="str">
            <v>000297</v>
          </cell>
          <cell r="R4016" t="str">
            <v>VMA</v>
          </cell>
          <cell r="S4016" t="str">
            <v>PD-C 360i/8 KNX UP</v>
          </cell>
          <cell r="T4016"/>
          <cell r="U4016"/>
          <cell r="V4016">
            <v>1</v>
          </cell>
          <cell r="W4016">
            <v>44927</v>
          </cell>
          <cell r="X4016">
            <v>2023</v>
          </cell>
          <cell r="Y4016" t="str">
            <v>A</v>
          </cell>
        </row>
        <row r="4017">
          <cell r="F4017" t="str">
            <v>EVB0004016</v>
          </cell>
          <cell r="G4017" t="str">
            <v>Vloer - tegelvloer 300/300 grijs</v>
          </cell>
          <cell r="H4017" t="str">
            <v>vloeren; constructief, algemeen (verzamelniveau)</v>
          </cell>
          <cell r="I4017"/>
          <cell r="J4017"/>
          <cell r="K4017"/>
          <cell r="L4017"/>
          <cell r="M4017"/>
          <cell r="N4017" t="str">
            <v>23.20</v>
          </cell>
          <cell r="O4017"/>
          <cell r="P4017"/>
          <cell r="Q4017"/>
          <cell r="R4017"/>
          <cell r="S4017"/>
          <cell r="T4017"/>
          <cell r="U4017"/>
          <cell r="V4017">
            <v>1</v>
          </cell>
          <cell r="W4017">
            <v>44927</v>
          </cell>
          <cell r="X4017">
            <v>2023</v>
          </cell>
          <cell r="Y4017" t="str">
            <v>A</v>
          </cell>
        </row>
        <row r="4018">
          <cell r="F4018" t="str">
            <v>EVB0004017</v>
          </cell>
          <cell r="G4018" t="str">
            <v>brandveiligheidsopslagkast</v>
          </cell>
          <cell r="H4018" t="str">
            <v>vaste opslagvoorzieningen; bijzonder, algemeen (verzamelniveau)</v>
          </cell>
          <cell r="I4018"/>
          <cell r="J4018"/>
          <cell r="K4018"/>
          <cell r="L4018"/>
          <cell r="M4018"/>
          <cell r="N4018" t="str">
            <v>76.20</v>
          </cell>
          <cell r="O4018" t="str">
            <v>000465</v>
          </cell>
          <cell r="P4018" t="str">
            <v>ASECOS</v>
          </cell>
          <cell r="Q4018"/>
          <cell r="R4018"/>
          <cell r="S4018" t="str">
            <v>S90.196.060</v>
          </cell>
          <cell r="T4018"/>
          <cell r="U4018"/>
          <cell r="V4018">
            <v>1</v>
          </cell>
          <cell r="W4018">
            <v>44927</v>
          </cell>
          <cell r="X4018">
            <v>2023</v>
          </cell>
          <cell r="Y4018" t="str">
            <v>A</v>
          </cell>
        </row>
        <row r="4019">
          <cell r="F4019" t="str">
            <v>EVB0004018</v>
          </cell>
          <cell r="G4019" t="str">
            <v>brandveiligheidsopslagkast (zuren &amp; basen)ù</v>
          </cell>
          <cell r="H4019" t="str">
            <v>vaste opslagvoorzieningen; bijzonder, algemeen (verzamelniveau)</v>
          </cell>
          <cell r="I4019"/>
          <cell r="J4019"/>
          <cell r="K4019"/>
          <cell r="L4019"/>
          <cell r="M4019"/>
          <cell r="N4019" t="str">
            <v>76.20</v>
          </cell>
          <cell r="O4019" t="str">
            <v>000465</v>
          </cell>
          <cell r="P4019" t="str">
            <v>ASECOS</v>
          </cell>
          <cell r="Q4019"/>
          <cell r="R4019"/>
          <cell r="S4019" t="str">
            <v>SL90.196.060.MH</v>
          </cell>
          <cell r="T4019"/>
          <cell r="U4019"/>
          <cell r="V4019">
            <v>1</v>
          </cell>
          <cell r="W4019">
            <v>44927</v>
          </cell>
          <cell r="X4019">
            <v>2023</v>
          </cell>
          <cell r="Y4019" t="str">
            <v>A</v>
          </cell>
        </row>
        <row r="4020">
          <cell r="F4020" t="str">
            <v>EVB0004019</v>
          </cell>
          <cell r="G4020" t="str">
            <v>Brand - automatische branddetectie</v>
          </cell>
          <cell r="H4020" t="str">
            <v>beveiliging; brand, detectie en alarmering</v>
          </cell>
          <cell r="I4020" t="str">
            <v>ELEK TF 145</v>
          </cell>
          <cell r="J4020"/>
          <cell r="K4020"/>
          <cell r="L4020"/>
          <cell r="M4020"/>
          <cell r="N4020" t="str">
            <v>65.11</v>
          </cell>
          <cell r="O4020" t="str">
            <v>000324</v>
          </cell>
          <cell r="P4020" t="str">
            <v>BOSCH</v>
          </cell>
          <cell r="Q4020" t="str">
            <v>000297</v>
          </cell>
          <cell r="R4020" t="str">
            <v>VMA</v>
          </cell>
          <cell r="S4020" t="str">
            <v>FAP-0420 (AVENAR detector 4000)</v>
          </cell>
          <cell r="T4020"/>
          <cell r="U4020"/>
          <cell r="V4020">
            <v>1</v>
          </cell>
          <cell r="W4020">
            <v>44927</v>
          </cell>
          <cell r="X4020">
            <v>2023</v>
          </cell>
          <cell r="Y4020" t="str">
            <v>A</v>
          </cell>
        </row>
        <row r="4021">
          <cell r="F4021" t="str">
            <v>EVB0004020</v>
          </cell>
          <cell r="G4021" t="str">
            <v>Brand - evacuatiedrukknop / handbrandmelder (Rood)</v>
          </cell>
          <cell r="H4021" t="str">
            <v>beveiliging; brand, detectie en alarmering</v>
          </cell>
          <cell r="I4021" t="str">
            <v>ELEK TF 148</v>
          </cell>
          <cell r="J4021"/>
          <cell r="K4021"/>
          <cell r="L4021"/>
          <cell r="M4021"/>
          <cell r="N4021" t="str">
            <v>65.11</v>
          </cell>
          <cell r="O4021" t="str">
            <v>000324</v>
          </cell>
          <cell r="P4021" t="str">
            <v>BOSCH</v>
          </cell>
          <cell r="Q4021" t="str">
            <v>000297</v>
          </cell>
          <cell r="R4021" t="str">
            <v>VMA</v>
          </cell>
          <cell r="S4021" t="str">
            <v>FMC-420RW</v>
          </cell>
          <cell r="T4021"/>
          <cell r="U4021"/>
          <cell r="V4021">
            <v>1</v>
          </cell>
          <cell r="W4021">
            <v>44927</v>
          </cell>
          <cell r="X4021">
            <v>2023</v>
          </cell>
          <cell r="Y4021" t="str">
            <v>A</v>
          </cell>
        </row>
        <row r="4022">
          <cell r="F4022" t="str">
            <v>EVB0004021</v>
          </cell>
          <cell r="G4022" t="str">
            <v>Brand - sirene voor evacuatie</v>
          </cell>
          <cell r="H4022" t="str">
            <v>beveiliging; brand, detectie en alarmering</v>
          </cell>
          <cell r="I4022" t="str">
            <v>ELEK TF 165-A</v>
          </cell>
          <cell r="J4022"/>
          <cell r="K4022"/>
          <cell r="L4022"/>
          <cell r="M4022"/>
          <cell r="N4022" t="str">
            <v>65.11</v>
          </cell>
          <cell r="O4022" t="str">
            <v>000324</v>
          </cell>
          <cell r="P4022" t="str">
            <v>BOSCH</v>
          </cell>
          <cell r="Q4022" t="str">
            <v>000297</v>
          </cell>
          <cell r="R4022" t="str">
            <v>VMA</v>
          </cell>
          <cell r="S4022" t="str">
            <v>FNM-420-A</v>
          </cell>
          <cell r="T4022"/>
          <cell r="U4022"/>
          <cell r="V4022">
            <v>1</v>
          </cell>
          <cell r="W4022">
            <v>44927</v>
          </cell>
          <cell r="X4022">
            <v>2023</v>
          </cell>
          <cell r="Y4022" t="str">
            <v>A</v>
          </cell>
        </row>
        <row r="4023">
          <cell r="F4023" t="str">
            <v>EVB0004022</v>
          </cell>
          <cell r="G4023" t="str">
            <v>Brand - schuimblusser</v>
          </cell>
          <cell r="H4023" t="str">
            <v>beveiliging; brand, brandbestrijding</v>
          </cell>
          <cell r="I4023" t="str">
            <v>SAN TF 62</v>
          </cell>
          <cell r="J4023"/>
          <cell r="K4023"/>
          <cell r="L4023"/>
          <cell r="M4023"/>
          <cell r="N4023" t="str">
            <v>65.13</v>
          </cell>
          <cell r="O4023" t="str">
            <v>000335</v>
          </cell>
          <cell r="P4023" t="str">
            <v>SOMATIFIE</v>
          </cell>
          <cell r="Q4023" t="str">
            <v>000301</v>
          </cell>
          <cell r="R4023" t="str">
            <v>GEZEL</v>
          </cell>
          <cell r="S4023" t="str">
            <v>PF6</v>
          </cell>
          <cell r="T4023"/>
          <cell r="U4023"/>
          <cell r="V4023">
            <v>1</v>
          </cell>
          <cell r="W4023">
            <v>44927</v>
          </cell>
          <cell r="X4023">
            <v>2023</v>
          </cell>
          <cell r="Y4023" t="str">
            <v>A</v>
          </cell>
        </row>
        <row r="4024">
          <cell r="F4024" t="str">
            <v>EVB0004023</v>
          </cell>
          <cell r="G4024" t="str">
            <v>Deur - binnendeur enkel EI1 30 Type 7 - cilinderslot</v>
          </cell>
          <cell r="H4024" t="str">
            <v>binnenwandopeningen; gevuld met deuren, algemeen (verzamelniveau)</v>
          </cell>
          <cell r="I4024"/>
          <cell r="J4024"/>
          <cell r="K4024"/>
          <cell r="L4024"/>
          <cell r="M4024"/>
          <cell r="N4024" t="str">
            <v>32.30</v>
          </cell>
          <cell r="O4024"/>
          <cell r="P4024"/>
          <cell r="Q4024" t="str">
            <v>000298</v>
          </cell>
          <cell r="R4024" t="str">
            <v>DRAFAB</v>
          </cell>
          <cell r="S4024"/>
          <cell r="T4024"/>
          <cell r="U4024"/>
          <cell r="V4024">
            <v>1</v>
          </cell>
          <cell r="W4024">
            <v>44927</v>
          </cell>
          <cell r="X4024">
            <v>2023</v>
          </cell>
          <cell r="Y4024" t="str">
            <v>A</v>
          </cell>
        </row>
        <row r="4025">
          <cell r="F4025" t="str">
            <v>EVB0004024</v>
          </cell>
          <cell r="G4025" t="str">
            <v>Deur - deurpomp binnendeur</v>
          </cell>
          <cell r="H4025" t="str">
            <v>binnenwandopeningen; gevuld met deuren, algemeen (verzamelniveau)</v>
          </cell>
          <cell r="I4025" t="str">
            <v>TF-WDB000001-428-A/429-A/430-A</v>
          </cell>
          <cell r="J4025"/>
          <cell r="K4025"/>
          <cell r="L4025"/>
          <cell r="M4025"/>
          <cell r="N4025" t="str">
            <v>32.30</v>
          </cell>
          <cell r="O4025" t="str">
            <v>000337</v>
          </cell>
          <cell r="P4025" t="str">
            <v>ASSA ABLOY</v>
          </cell>
          <cell r="Q4025" t="str">
            <v>000298</v>
          </cell>
          <cell r="R4025" t="str">
            <v>DRAFAB</v>
          </cell>
          <cell r="S4025"/>
          <cell r="T4025"/>
          <cell r="U4025"/>
          <cell r="V4025">
            <v>1</v>
          </cell>
          <cell r="W4025">
            <v>44927</v>
          </cell>
          <cell r="X4025">
            <v>2023</v>
          </cell>
          <cell r="Y4025" t="str">
            <v>A</v>
          </cell>
        </row>
        <row r="4026">
          <cell r="F4026" t="str">
            <v>EVB0004025</v>
          </cell>
          <cell r="G4026" t="str">
            <v>Elektriciteit - stopcontact 220V</v>
          </cell>
          <cell r="H4026" t="str">
            <v>centrale elektrotechnische voorz.; energie, laagspanning, algemeen</v>
          </cell>
          <cell r="I4026" t="str">
            <v>ELEK TF 37</v>
          </cell>
          <cell r="J4026"/>
          <cell r="K4026"/>
          <cell r="L4026"/>
          <cell r="M4026"/>
          <cell r="N4026" t="str">
            <v>61.50</v>
          </cell>
          <cell r="O4026" t="str">
            <v>000327</v>
          </cell>
          <cell r="P4026" t="str">
            <v>NIKO</v>
          </cell>
          <cell r="Q4026" t="str">
            <v>000297</v>
          </cell>
          <cell r="R4026" t="str">
            <v>VMA</v>
          </cell>
          <cell r="S4026" t="str">
            <v>100-66600 / 66602 / 66603</v>
          </cell>
          <cell r="T4026"/>
          <cell r="U4026"/>
          <cell r="V4026">
            <v>1</v>
          </cell>
          <cell r="W4026">
            <v>44927</v>
          </cell>
          <cell r="X4026">
            <v>2023</v>
          </cell>
          <cell r="Y4026" t="str">
            <v>A</v>
          </cell>
        </row>
        <row r="4027">
          <cell r="F4027" t="str">
            <v>EVB0004026</v>
          </cell>
          <cell r="G4027" t="str">
            <v>Elektriciteit - stopcontact opbouw</v>
          </cell>
          <cell r="H4027" t="str">
            <v>centrale elektrotechnische voorz.; energie, laagspanning, algemeen</v>
          </cell>
          <cell r="I4027" t="str">
            <v>ELEK TF 37/38</v>
          </cell>
          <cell r="J4027"/>
          <cell r="K4027"/>
          <cell r="L4027"/>
          <cell r="M4027"/>
          <cell r="N4027" t="str">
            <v>61.50</v>
          </cell>
          <cell r="O4027" t="str">
            <v>000327</v>
          </cell>
          <cell r="P4027" t="str">
            <v>NIKO</v>
          </cell>
          <cell r="Q4027" t="str">
            <v>000297</v>
          </cell>
          <cell r="R4027" t="str">
            <v>VMA</v>
          </cell>
          <cell r="S4027" t="str">
            <v>100-66600 / 66602 / 66603</v>
          </cell>
          <cell r="T4027"/>
          <cell r="U4027"/>
          <cell r="V4027">
            <v>1</v>
          </cell>
          <cell r="W4027">
            <v>44927</v>
          </cell>
          <cell r="X4027">
            <v>2023</v>
          </cell>
          <cell r="Y4027" t="str">
            <v>A</v>
          </cell>
        </row>
        <row r="4028">
          <cell r="F4028" t="str">
            <v>EVB0004027</v>
          </cell>
          <cell r="G4028" t="str">
            <v>Keukenapparatuur - koelkast inbouw</v>
          </cell>
          <cell r="H4028" t="str">
            <v>vaste keukenvoorzieningen; standaard, algemeen (verzamelniveau)</v>
          </cell>
          <cell r="I4028"/>
          <cell r="J4028"/>
          <cell r="K4028"/>
          <cell r="L4028"/>
          <cell r="M4028"/>
          <cell r="N4028" t="str">
            <v>73.10</v>
          </cell>
          <cell r="O4028" t="str">
            <v>0032</v>
          </cell>
          <cell r="P4028" t="str">
            <v>Siemens</v>
          </cell>
          <cell r="Q4028"/>
          <cell r="R4028"/>
          <cell r="S4028" t="str">
            <v>KG KILL191A</v>
          </cell>
          <cell r="T4028"/>
          <cell r="U4028"/>
          <cell r="V4028">
            <v>1</v>
          </cell>
          <cell r="W4028">
            <v>44927</v>
          </cell>
          <cell r="X4028">
            <v>2023</v>
          </cell>
          <cell r="Y4028" t="str">
            <v>A</v>
          </cell>
        </row>
        <row r="4029">
          <cell r="F4029" t="str">
            <v>EVB0004028</v>
          </cell>
          <cell r="G4029" t="str">
            <v>Muur - beton</v>
          </cell>
          <cell r="H4029" t="str">
            <v>binnenwanden; constructief, algemeen (verzamelniveau)</v>
          </cell>
          <cell r="I4029"/>
          <cell r="J4029"/>
          <cell r="K4029"/>
          <cell r="L4029"/>
          <cell r="M4029"/>
          <cell r="N4029" t="str">
            <v>22.20</v>
          </cell>
          <cell r="O4029"/>
          <cell r="P4029"/>
          <cell r="Q4029" t="str">
            <v>000300</v>
          </cell>
          <cell r="R4029" t="str">
            <v>ALHEEMBOUW</v>
          </cell>
          <cell r="S4029"/>
          <cell r="T4029"/>
          <cell r="U4029"/>
          <cell r="V4029">
            <v>1</v>
          </cell>
          <cell r="W4029">
            <v>44927</v>
          </cell>
          <cell r="X4029">
            <v>2023</v>
          </cell>
          <cell r="Y4029" t="str">
            <v>A</v>
          </cell>
        </row>
        <row r="4030">
          <cell r="F4030" t="str">
            <v>EVB0004029</v>
          </cell>
          <cell r="G4030" t="str">
            <v>Muur - gyproc</v>
          </cell>
          <cell r="H4030" t="str">
            <v>binnenwanden; niet constructief, algemeen (verzamelniveau)</v>
          </cell>
          <cell r="I4030" t="str">
            <v>TF-WDB000001-0018.2.a &amp; 28-A</v>
          </cell>
          <cell r="J4030"/>
          <cell r="K4030"/>
          <cell r="L4030"/>
          <cell r="M4030"/>
          <cell r="N4030" t="str">
            <v>22.10</v>
          </cell>
          <cell r="O4030" t="str">
            <v>000351</v>
          </cell>
          <cell r="P4030" t="str">
            <v>SAINT-GOBAIN</v>
          </cell>
          <cell r="Q4030" t="str">
            <v>000303</v>
          </cell>
          <cell r="R4030" t="str">
            <v>VAN HULLE BOUWSERVICE</v>
          </cell>
          <cell r="S4030"/>
          <cell r="T4030"/>
          <cell r="U4030"/>
          <cell r="V4030">
            <v>1</v>
          </cell>
          <cell r="W4030">
            <v>44927</v>
          </cell>
          <cell r="X4030">
            <v>2023</v>
          </cell>
          <cell r="Y4030" t="str">
            <v>A</v>
          </cell>
        </row>
        <row r="4031">
          <cell r="F4031" t="str">
            <v>EVB0004030</v>
          </cell>
          <cell r="G4031" t="str">
            <v>Noodverlichting - plafond TYPE 2 rond (lens antipaniek)</v>
          </cell>
          <cell r="H4031" t="str">
            <v>centrale elektrotechnische voorz.; energie, laagspanning, algemeen</v>
          </cell>
          <cell r="I4031" t="str">
            <v>ELEK TF 78</v>
          </cell>
          <cell r="J4031"/>
          <cell r="K4031"/>
          <cell r="L4031"/>
          <cell r="M4031"/>
          <cell r="N4031" t="str">
            <v>61.50</v>
          </cell>
          <cell r="O4031" t="str">
            <v>000339</v>
          </cell>
          <cell r="P4031" t="str">
            <v>ZEMPER</v>
          </cell>
          <cell r="Q4031" t="str">
            <v>000297</v>
          </cell>
          <cell r="R4031" t="str">
            <v>VMA</v>
          </cell>
          <cell r="S4031" t="str">
            <v>LSM3250LDPW</v>
          </cell>
          <cell r="T4031"/>
          <cell r="U4031"/>
          <cell r="V4031">
            <v>1</v>
          </cell>
          <cell r="W4031">
            <v>44927</v>
          </cell>
          <cell r="X4031">
            <v>2023</v>
          </cell>
          <cell r="Y4031" t="str">
            <v>A</v>
          </cell>
        </row>
        <row r="4032">
          <cell r="F4032" t="str">
            <v>EVB0004031</v>
          </cell>
          <cell r="G4032" t="str">
            <v>Plafond - verlaagd rotswolvezel (600 x 600)</v>
          </cell>
          <cell r="H4032" t="str">
            <v>plafondafwerkingen; verlaagd, algemeen (verzamelniveau)</v>
          </cell>
          <cell r="I4032" t="str">
            <v>TF-WDB000001-0018.4-A</v>
          </cell>
          <cell r="J4032"/>
          <cell r="K4032"/>
          <cell r="L4032"/>
          <cell r="M4032"/>
          <cell r="N4032" t="str">
            <v>45.10</v>
          </cell>
          <cell r="O4032" t="str">
            <v>000391</v>
          </cell>
          <cell r="P4032" t="str">
            <v>SAINT-GOBAIN Eurocoustic</v>
          </cell>
          <cell r="Q4032" t="str">
            <v>000303</v>
          </cell>
          <cell r="R4032" t="str">
            <v>VAN HULLE BOUWSERVICE</v>
          </cell>
          <cell r="S4032"/>
          <cell r="T4032"/>
          <cell r="U4032"/>
          <cell r="V4032">
            <v>1</v>
          </cell>
          <cell r="W4032">
            <v>44927</v>
          </cell>
          <cell r="X4032">
            <v>2023</v>
          </cell>
          <cell r="Y4032" t="str">
            <v>A</v>
          </cell>
        </row>
        <row r="4033">
          <cell r="F4033" t="str">
            <v>EVB0004032</v>
          </cell>
          <cell r="G4033" t="str">
            <v>Sanitair - boiler 10L</v>
          </cell>
          <cell r="H4033" t="str">
            <v>water; verwarmd tapwater, direct verwarmd met voorraad</v>
          </cell>
          <cell r="I4033" t="str">
            <v>SAN TF 47</v>
          </cell>
          <cell r="J4033"/>
          <cell r="K4033"/>
          <cell r="L4033"/>
          <cell r="M4033"/>
          <cell r="N4033" t="str">
            <v>53.21</v>
          </cell>
          <cell r="O4033" t="str">
            <v>000342</v>
          </cell>
          <cell r="P4033" t="str">
            <v>DAALDEROP</v>
          </cell>
          <cell r="Q4033" t="str">
            <v>000301</v>
          </cell>
          <cell r="R4033" t="str">
            <v>GEZEL</v>
          </cell>
          <cell r="S4033" t="str">
            <v>Close-Up 10</v>
          </cell>
          <cell r="T4033"/>
          <cell r="U4033"/>
          <cell r="V4033">
            <v>1</v>
          </cell>
          <cell r="W4033">
            <v>44927</v>
          </cell>
          <cell r="X4033">
            <v>2023</v>
          </cell>
          <cell r="Y4033" t="str">
            <v>A</v>
          </cell>
        </row>
        <row r="4034">
          <cell r="F4034" t="str">
            <v>EVB0004033</v>
          </cell>
          <cell r="G4034" t="str">
            <v>Sanitair - schellkraan</v>
          </cell>
          <cell r="H4034" t="str">
            <v>water; waterbehandeling, algemeen (verzamelniveau)</v>
          </cell>
          <cell r="I4034"/>
          <cell r="J4034"/>
          <cell r="K4034"/>
          <cell r="L4034"/>
          <cell r="M4034"/>
          <cell r="N4034" t="str">
            <v>53.50</v>
          </cell>
          <cell r="O4034" t="str">
            <v>000392</v>
          </cell>
          <cell r="P4034" t="str">
            <v>ARCO</v>
          </cell>
          <cell r="Q4034" t="str">
            <v>000301</v>
          </cell>
          <cell r="R4034" t="str">
            <v>GEZEL</v>
          </cell>
          <cell r="S4034" t="str">
            <v>NOVA art.403071</v>
          </cell>
          <cell r="T4034"/>
          <cell r="U4034"/>
          <cell r="V4034">
            <v>1</v>
          </cell>
          <cell r="W4034">
            <v>44927</v>
          </cell>
          <cell r="X4034">
            <v>2023</v>
          </cell>
          <cell r="Y4034" t="str">
            <v>A</v>
          </cell>
        </row>
        <row r="4035">
          <cell r="F4035" t="str">
            <v>EVB0004034</v>
          </cell>
          <cell r="G4035" t="str">
            <v>Sanitair - afvoer overloop</v>
          </cell>
          <cell r="H4035" t="str">
            <v>afvoeren; afvalwater, algemeen (verzamelniveau)</v>
          </cell>
          <cell r="I4035"/>
          <cell r="J4035"/>
          <cell r="K4035"/>
          <cell r="L4035"/>
          <cell r="M4035"/>
          <cell r="N4035" t="str">
            <v>52.30</v>
          </cell>
          <cell r="O4035"/>
          <cell r="P4035"/>
          <cell r="Q4035" t="str">
            <v>000301</v>
          </cell>
          <cell r="R4035" t="str">
            <v>GEZEL</v>
          </cell>
          <cell r="S4035"/>
          <cell r="T4035"/>
          <cell r="U4035"/>
          <cell r="V4035">
            <v>1</v>
          </cell>
          <cell r="W4035">
            <v>44927</v>
          </cell>
          <cell r="X4035">
            <v>2023</v>
          </cell>
          <cell r="Y4035" t="str">
            <v>A</v>
          </cell>
        </row>
        <row r="4036">
          <cell r="F4036" t="str">
            <v>EVB0004035</v>
          </cell>
          <cell r="G4036" t="str">
            <v>Sanitair - ééngreeps keukenmengkraan</v>
          </cell>
          <cell r="H4036" t="str">
            <v>water; waterbehandeling, algemeen (verzamelniveau)</v>
          </cell>
          <cell r="I4036" t="str">
            <v>SAN TF 20</v>
          </cell>
          <cell r="J4036"/>
          <cell r="K4036"/>
          <cell r="L4036"/>
          <cell r="M4036"/>
          <cell r="N4036" t="str">
            <v>53.50</v>
          </cell>
          <cell r="O4036" t="str">
            <v>000438</v>
          </cell>
          <cell r="P4036" t="str">
            <v>GROHE</v>
          </cell>
          <cell r="Q4036" t="str">
            <v>000301</v>
          </cell>
          <cell r="R4036" t="str">
            <v>GEZEL</v>
          </cell>
          <cell r="S4036" t="str">
            <v>Eurosmart</v>
          </cell>
          <cell r="T4036"/>
          <cell r="U4036"/>
          <cell r="V4036">
            <v>1</v>
          </cell>
          <cell r="W4036">
            <v>44927</v>
          </cell>
          <cell r="X4036">
            <v>2023</v>
          </cell>
          <cell r="Y4036" t="str">
            <v>A</v>
          </cell>
        </row>
        <row r="4037">
          <cell r="F4037" t="str">
            <v>EVB0004036</v>
          </cell>
          <cell r="G4037" t="str">
            <v>Sanitair  - spoelbak rvs in meubel</v>
          </cell>
          <cell r="H4037" t="str">
            <v>vaste keukenvoorzieningen; standaard, algemeen (verzamelniveau)</v>
          </cell>
          <cell r="I4037"/>
          <cell r="J4037"/>
          <cell r="K4037"/>
          <cell r="L4037"/>
          <cell r="M4037"/>
          <cell r="N4037" t="str">
            <v>73.10</v>
          </cell>
          <cell r="O4037" t="str">
            <v>000437</v>
          </cell>
          <cell r="P4037" t="str">
            <v>FRANCKE</v>
          </cell>
          <cell r="Q4037" t="str">
            <v>000301</v>
          </cell>
          <cell r="R4037" t="str">
            <v>GEZEL</v>
          </cell>
          <cell r="S4037" t="str">
            <v>NN</v>
          </cell>
          <cell r="T4037"/>
          <cell r="U4037"/>
          <cell r="V4037">
            <v>1</v>
          </cell>
          <cell r="W4037">
            <v>44927</v>
          </cell>
          <cell r="X4037">
            <v>2023</v>
          </cell>
          <cell r="Y4037" t="str">
            <v>A</v>
          </cell>
        </row>
        <row r="4038">
          <cell r="F4038" t="str">
            <v>EVB0004037</v>
          </cell>
          <cell r="G4038" t="str">
            <v>Sanitair - syfon en afloop</v>
          </cell>
          <cell r="H4038" t="str">
            <v>afvoeren; afvalwater, algemeen (verzamelniveau)</v>
          </cell>
          <cell r="I4038"/>
          <cell r="J4038"/>
          <cell r="K4038"/>
          <cell r="L4038"/>
          <cell r="M4038"/>
          <cell r="N4038" t="str">
            <v>52.30</v>
          </cell>
          <cell r="O4038"/>
          <cell r="P4038"/>
          <cell r="Q4038" t="str">
            <v>000301</v>
          </cell>
          <cell r="R4038" t="str">
            <v>GEZEL</v>
          </cell>
          <cell r="S4038"/>
          <cell r="T4038"/>
          <cell r="U4038"/>
          <cell r="V4038">
            <v>1</v>
          </cell>
          <cell r="W4038">
            <v>44927</v>
          </cell>
          <cell r="X4038">
            <v>2023</v>
          </cell>
          <cell r="Y4038" t="str">
            <v>A</v>
          </cell>
        </row>
        <row r="4039">
          <cell r="F4039" t="str">
            <v>EVB0004038</v>
          </cell>
          <cell r="G4039" t="str">
            <v>Ventilatie - extractie - rond ventiel inbouw</v>
          </cell>
          <cell r="H4039" t="str">
            <v>luchtbehandeling; centrale mechanische ventilatie, algemeen (verzamelniveau)</v>
          </cell>
          <cell r="I4039" t="str">
            <v>HVAC TF 48</v>
          </cell>
          <cell r="J4039"/>
          <cell r="K4039"/>
          <cell r="L4039"/>
          <cell r="M4039"/>
          <cell r="N4039" t="str">
            <v>57.50</v>
          </cell>
          <cell r="O4039" t="str">
            <v>000329</v>
          </cell>
          <cell r="P4039" t="str">
            <v>CAIROX</v>
          </cell>
          <cell r="Q4039" t="str">
            <v>000301</v>
          </cell>
          <cell r="R4039" t="str">
            <v>GEZEL</v>
          </cell>
          <cell r="S4039" t="str">
            <v>DVS</v>
          </cell>
          <cell r="T4039"/>
          <cell r="U4039"/>
          <cell r="V4039">
            <v>1</v>
          </cell>
          <cell r="W4039">
            <v>44927</v>
          </cell>
          <cell r="X4039">
            <v>2023</v>
          </cell>
          <cell r="Y4039" t="str">
            <v>A</v>
          </cell>
        </row>
        <row r="4040">
          <cell r="F4040" t="str">
            <v>EVB0004039</v>
          </cell>
          <cell r="G4040" t="str">
            <v>Ventilatie - pulsie - rond ventiel inbouw</v>
          </cell>
          <cell r="H4040" t="str">
            <v>luchtbehandeling; centrale mechanische ventilatie, algemeen (verzamelniveau)</v>
          </cell>
          <cell r="I4040" t="str">
            <v>HVAC TF 49</v>
          </cell>
          <cell r="J4040"/>
          <cell r="K4040"/>
          <cell r="L4040"/>
          <cell r="M4040"/>
          <cell r="N4040" t="str">
            <v>57.50</v>
          </cell>
          <cell r="O4040" t="str">
            <v>000329</v>
          </cell>
          <cell r="P4040" t="str">
            <v>CAIROX</v>
          </cell>
          <cell r="Q4040" t="str">
            <v>000301</v>
          </cell>
          <cell r="R4040" t="str">
            <v>GEZEL</v>
          </cell>
          <cell r="S4040" t="str">
            <v>P-DVS</v>
          </cell>
          <cell r="T4040"/>
          <cell r="U4040"/>
          <cell r="V4040">
            <v>1</v>
          </cell>
          <cell r="W4040">
            <v>44927</v>
          </cell>
          <cell r="X4040">
            <v>2023</v>
          </cell>
          <cell r="Y4040" t="str">
            <v>A</v>
          </cell>
        </row>
        <row r="4041">
          <cell r="F4041" t="str">
            <v>EVB0004040</v>
          </cell>
          <cell r="G4041" t="str">
            <v>Verlichting - inbouw rond</v>
          </cell>
          <cell r="H4041" t="str">
            <v>verlichting; standaard, bewaakt, algemeen (verzamelniveau)</v>
          </cell>
          <cell r="I4041" t="str">
            <v>ELEK TF 56 / 57</v>
          </cell>
          <cell r="J4041"/>
          <cell r="K4041"/>
          <cell r="L4041"/>
          <cell r="M4041"/>
          <cell r="N4041" t="str">
            <v>63.40</v>
          </cell>
          <cell r="O4041" t="str">
            <v>000395</v>
          </cell>
          <cell r="P4041" t="str">
            <v>PHILIPS Greenspace Aceent Fixed</v>
          </cell>
          <cell r="Q4041" t="str">
            <v>000297</v>
          </cell>
          <cell r="R4041" t="str">
            <v>VMA</v>
          </cell>
          <cell r="S4041" t="str">
            <v>RS340B 27S/830 DIA-VLC-E VWB CP WH</v>
          </cell>
          <cell r="T4041"/>
          <cell r="U4041"/>
          <cell r="V4041">
            <v>1</v>
          </cell>
          <cell r="W4041">
            <v>44927</v>
          </cell>
          <cell r="X4041">
            <v>2023</v>
          </cell>
          <cell r="Y4041" t="str">
            <v>A</v>
          </cell>
        </row>
        <row r="4042">
          <cell r="F4042" t="str">
            <v>EVB0004041</v>
          </cell>
          <cell r="G4042" t="str">
            <v>Verlichting - keuken- en kastwandverlichting (ledstrip)</v>
          </cell>
          <cell r="H4042" t="str">
            <v>verlichting; standaard, bewaakt, algemeen (verzamelniveau)</v>
          </cell>
          <cell r="I4042" t="str">
            <v>ELEK TF 58</v>
          </cell>
          <cell r="J4042"/>
          <cell r="K4042"/>
          <cell r="L4042"/>
          <cell r="M4042"/>
          <cell r="N4042" t="str">
            <v>63.40</v>
          </cell>
          <cell r="O4042" t="str">
            <v>000418</v>
          </cell>
          <cell r="P4042" t="str">
            <v>INTEGRATECH</v>
          </cell>
          <cell r="Q4042" t="str">
            <v>000297</v>
          </cell>
          <cell r="R4042" t="str">
            <v>VMA</v>
          </cell>
          <cell r="S4042" t="str">
            <v>240 DOT - IP67 - 3000</v>
          </cell>
          <cell r="T4042"/>
          <cell r="U4042"/>
          <cell r="V4042">
            <v>1</v>
          </cell>
          <cell r="W4042">
            <v>44927</v>
          </cell>
          <cell r="X4042">
            <v>2023</v>
          </cell>
          <cell r="Y4042" t="str">
            <v>A</v>
          </cell>
        </row>
        <row r="4043">
          <cell r="F4043" t="str">
            <v>EVB0004042</v>
          </cell>
          <cell r="G4043" t="str">
            <v>verlichting - KNX-aanwezigheidsdetector</v>
          </cell>
          <cell r="H4043" t="str">
            <v>verlichting; standaard, bewaakt, algemeen (verzamelniveau)</v>
          </cell>
          <cell r="I4043" t="str">
            <v>ELEK TF 42</v>
          </cell>
          <cell r="J4043"/>
          <cell r="K4043"/>
          <cell r="L4043"/>
          <cell r="M4043"/>
          <cell r="N4043" t="str">
            <v>63.40</v>
          </cell>
          <cell r="O4043" t="str">
            <v>000346</v>
          </cell>
          <cell r="P4043" t="str">
            <v>ESYLUX</v>
          </cell>
          <cell r="Q4043" t="str">
            <v>000297</v>
          </cell>
          <cell r="R4043" t="str">
            <v>VMA</v>
          </cell>
          <cell r="S4043" t="str">
            <v>PD-C 360i/8 KNX UP</v>
          </cell>
          <cell r="T4043"/>
          <cell r="U4043"/>
          <cell r="V4043">
            <v>1</v>
          </cell>
          <cell r="W4043">
            <v>44927</v>
          </cell>
          <cell r="X4043">
            <v>2023</v>
          </cell>
          <cell r="Y4043" t="str">
            <v>A</v>
          </cell>
        </row>
        <row r="4044">
          <cell r="F4044" t="str">
            <v>EVB0004043</v>
          </cell>
          <cell r="G4044" t="str">
            <v>Vloer - tegelvloer 300/300 grijs</v>
          </cell>
          <cell r="H4044" t="str">
            <v>vloeren; constructief, algemeen (verzamelniveau)</v>
          </cell>
          <cell r="I4044"/>
          <cell r="J4044"/>
          <cell r="K4044"/>
          <cell r="L4044"/>
          <cell r="M4044"/>
          <cell r="N4044" t="str">
            <v>23.20</v>
          </cell>
          <cell r="O4044"/>
          <cell r="P4044"/>
          <cell r="Q4044"/>
          <cell r="R4044"/>
          <cell r="S4044"/>
          <cell r="T4044"/>
          <cell r="U4044"/>
          <cell r="V4044">
            <v>1</v>
          </cell>
          <cell r="W4044">
            <v>44927</v>
          </cell>
          <cell r="X4044">
            <v>2023</v>
          </cell>
          <cell r="Y4044" t="str">
            <v>A</v>
          </cell>
        </row>
        <row r="4045">
          <cell r="F4045" t="str">
            <v>EVB0004044</v>
          </cell>
          <cell r="G4045" t="str">
            <v>Muur - beton</v>
          </cell>
          <cell r="H4045" t="str">
            <v>binnenwanden; constructief, algemeen (verzamelniveau)</v>
          </cell>
          <cell r="I4045"/>
          <cell r="J4045"/>
          <cell r="K4045"/>
          <cell r="L4045"/>
          <cell r="M4045"/>
          <cell r="N4045" t="str">
            <v>22.20</v>
          </cell>
          <cell r="O4045" t="str">
            <v>000198</v>
          </cell>
          <cell r="P4045" t="str">
            <v>Prefaco</v>
          </cell>
          <cell r="Q4045" t="str">
            <v>000300</v>
          </cell>
          <cell r="R4045" t="str">
            <v>ALHEEMBOUW</v>
          </cell>
          <cell r="S4045"/>
          <cell r="T4045"/>
          <cell r="U4045"/>
          <cell r="V4045">
            <v>1</v>
          </cell>
          <cell r="W4045">
            <v>44927</v>
          </cell>
          <cell r="X4045">
            <v>2023</v>
          </cell>
          <cell r="Y4045" t="str">
            <v>A</v>
          </cell>
        </row>
        <row r="4046">
          <cell r="F4046" t="str">
            <v>EVB0004045</v>
          </cell>
          <cell r="G4046" t="str">
            <v>Transport - Lift</v>
          </cell>
          <cell r="H4046" t="str">
            <v>transport; liften, algemeen (verzamelniveau)</v>
          </cell>
          <cell r="I4046"/>
          <cell r="J4046"/>
          <cell r="K4046"/>
          <cell r="L4046"/>
          <cell r="M4046"/>
          <cell r="N4046" t="str">
            <v>66.10</v>
          </cell>
          <cell r="O4046" t="str">
            <v>000316</v>
          </cell>
          <cell r="P4046" t="str">
            <v>KONE</v>
          </cell>
          <cell r="Q4046" t="str">
            <v>000316</v>
          </cell>
          <cell r="R4046" t="str">
            <v>KONE</v>
          </cell>
          <cell r="S4046" t="str">
            <v>MonoSpace 500 5.0</v>
          </cell>
          <cell r="T4046"/>
          <cell r="U4046"/>
          <cell r="V4046">
            <v>1</v>
          </cell>
          <cell r="W4046">
            <v>44927</v>
          </cell>
          <cell r="X4046">
            <v>2023</v>
          </cell>
          <cell r="Y4046" t="str">
            <v>A</v>
          </cell>
        </row>
        <row r="4047">
          <cell r="F4047" t="str">
            <v>EVB0004046</v>
          </cell>
          <cell r="G4047" t="str">
            <v>Beveiliging - Binnencamera SECURITY (IP-CCTV)</v>
          </cell>
          <cell r="H4047" t="str">
            <v>beveiliging; overlast, detectie en alarmering, algemeen (verzamelniveau)</v>
          </cell>
          <cell r="I4047" t="str">
            <v>ELEK TF 201</v>
          </cell>
          <cell r="J4047"/>
          <cell r="K4047"/>
          <cell r="L4047"/>
          <cell r="M4047"/>
          <cell r="N4047" t="str">
            <v>65.30</v>
          </cell>
          <cell r="O4047" t="str">
            <v>000332</v>
          </cell>
          <cell r="P4047" t="str">
            <v>HICK VISION</v>
          </cell>
          <cell r="Q4047" t="str">
            <v>000297</v>
          </cell>
          <cell r="R4047" t="str">
            <v>VMA</v>
          </cell>
          <cell r="S4047" t="str">
            <v>DS-2CD2383G2-I(U)</v>
          </cell>
          <cell r="T4047"/>
          <cell r="U4047"/>
          <cell r="V4047">
            <v>1</v>
          </cell>
          <cell r="W4047">
            <v>44927</v>
          </cell>
          <cell r="X4047">
            <v>2023</v>
          </cell>
          <cell r="Y4047" t="str">
            <v>A</v>
          </cell>
        </row>
        <row r="4048">
          <cell r="F4048" t="str">
            <v>EVB0004047</v>
          </cell>
          <cell r="G4048" t="str">
            <v>Brand - automatische branddetectie</v>
          </cell>
          <cell r="H4048" t="str">
            <v>beveiliging; brand, detectie en alarmering</v>
          </cell>
          <cell r="I4048" t="str">
            <v>ELEK TF 145</v>
          </cell>
          <cell r="J4048"/>
          <cell r="K4048"/>
          <cell r="L4048"/>
          <cell r="M4048"/>
          <cell r="N4048" t="str">
            <v>65.11</v>
          </cell>
          <cell r="O4048" t="str">
            <v>000324</v>
          </cell>
          <cell r="P4048" t="str">
            <v>BOSCH</v>
          </cell>
          <cell r="Q4048" t="str">
            <v>000297</v>
          </cell>
          <cell r="R4048" t="str">
            <v>VMA</v>
          </cell>
          <cell r="S4048" t="str">
            <v>FAP-0420 (AVENAR detector 4000)</v>
          </cell>
          <cell r="T4048"/>
          <cell r="U4048"/>
          <cell r="V4048">
            <v>1</v>
          </cell>
          <cell r="W4048">
            <v>44927</v>
          </cell>
          <cell r="X4048">
            <v>2023</v>
          </cell>
          <cell r="Y4048" t="str">
            <v>A</v>
          </cell>
        </row>
        <row r="4049">
          <cell r="F4049" t="str">
            <v>EVB0004048</v>
          </cell>
          <cell r="G4049" t="str">
            <v>Muur - gyproc</v>
          </cell>
          <cell r="H4049" t="str">
            <v>binnenwanden; niet constructief, algemeen (verzamelniveau)</v>
          </cell>
          <cell r="I4049" t="str">
            <v>TF-WDB000001-0018.2.a &amp; 28-A</v>
          </cell>
          <cell r="J4049"/>
          <cell r="K4049"/>
          <cell r="L4049"/>
          <cell r="M4049"/>
          <cell r="N4049" t="str">
            <v>22.10</v>
          </cell>
          <cell r="O4049" t="str">
            <v>000351</v>
          </cell>
          <cell r="P4049" t="str">
            <v>SAINT-GOBAIN</v>
          </cell>
          <cell r="Q4049" t="str">
            <v>000303</v>
          </cell>
          <cell r="R4049" t="str">
            <v>VAN HULLE BOUWSERVICE</v>
          </cell>
          <cell r="S4049"/>
          <cell r="T4049"/>
          <cell r="U4049"/>
          <cell r="V4049">
            <v>1</v>
          </cell>
          <cell r="W4049">
            <v>44927</v>
          </cell>
          <cell r="X4049">
            <v>2023</v>
          </cell>
          <cell r="Y4049" t="str">
            <v>A</v>
          </cell>
        </row>
        <row r="4050">
          <cell r="F4050" t="str">
            <v>EVB0004049</v>
          </cell>
          <cell r="G4050" t="str">
            <v>Muur - inspectieluik 390/390</v>
          </cell>
          <cell r="H4050" t="str">
            <v>binnenwandopeningen; gevuld met deuren, algemeen (verzamelniveau)</v>
          </cell>
          <cell r="I4050"/>
          <cell r="J4050"/>
          <cell r="K4050"/>
          <cell r="L4050"/>
          <cell r="M4050"/>
          <cell r="N4050" t="str">
            <v>32.30</v>
          </cell>
          <cell r="O4050"/>
          <cell r="P4050"/>
          <cell r="Q4050" t="str">
            <v>000304</v>
          </cell>
          <cell r="R4050" t="str">
            <v>VMA / GEZEL</v>
          </cell>
          <cell r="S4050"/>
          <cell r="T4050"/>
          <cell r="U4050"/>
          <cell r="V4050">
            <v>1</v>
          </cell>
          <cell r="W4050">
            <v>44927</v>
          </cell>
          <cell r="X4050">
            <v>2023</v>
          </cell>
          <cell r="Y4050" t="str">
            <v>A</v>
          </cell>
        </row>
        <row r="4051">
          <cell r="F4051" t="str">
            <v>EVB0004050</v>
          </cell>
          <cell r="G4051" t="str">
            <v>Noodverlichting - plafond TYPE 2 rond (lens antipaniek)</v>
          </cell>
          <cell r="H4051" t="str">
            <v>centrale elektrotechnische voorz.; energie, laagspanning, lager dan 1 kV en hoger dan 100 V</v>
          </cell>
          <cell r="I4051" t="str">
            <v>ELEK TF 78</v>
          </cell>
          <cell r="J4051"/>
          <cell r="K4051"/>
          <cell r="L4051"/>
          <cell r="M4051"/>
          <cell r="N4051" t="str">
            <v>61.51</v>
          </cell>
          <cell r="O4051" t="str">
            <v>000339</v>
          </cell>
          <cell r="P4051" t="str">
            <v>ZEMPER</v>
          </cell>
          <cell r="Q4051" t="str">
            <v>000297</v>
          </cell>
          <cell r="R4051" t="str">
            <v>VMA</v>
          </cell>
          <cell r="S4051" t="str">
            <v>LSM3250LDPW</v>
          </cell>
          <cell r="T4051"/>
          <cell r="U4051"/>
          <cell r="V4051">
            <v>1</v>
          </cell>
          <cell r="W4051">
            <v>44927</v>
          </cell>
          <cell r="X4051">
            <v>2023</v>
          </cell>
          <cell r="Y4051" t="str">
            <v>A</v>
          </cell>
        </row>
        <row r="4052">
          <cell r="F4052" t="str">
            <v>EVB0004051</v>
          </cell>
          <cell r="G4052" t="str">
            <v>Plafond - verlaagd rotswolvezel (600 x 600)</v>
          </cell>
          <cell r="H4052" t="str">
            <v>plafondafwerkingen; verlaagd, algemeen (verzamelniveau)</v>
          </cell>
          <cell r="I4052" t="str">
            <v>TF-WDB000001-0018.4-A</v>
          </cell>
          <cell r="J4052"/>
          <cell r="K4052"/>
          <cell r="L4052"/>
          <cell r="M4052"/>
          <cell r="N4052" t="str">
            <v>45.10</v>
          </cell>
          <cell r="O4052" t="str">
            <v>000391</v>
          </cell>
          <cell r="P4052" t="str">
            <v>SAINT-GOBAIN Eurocoustic</v>
          </cell>
          <cell r="Q4052" t="str">
            <v>000303</v>
          </cell>
          <cell r="R4052" t="str">
            <v>VAN HULLE BOUWSERVICE</v>
          </cell>
          <cell r="S4052"/>
          <cell r="T4052"/>
          <cell r="U4052"/>
          <cell r="V4052">
            <v>1</v>
          </cell>
          <cell r="W4052">
            <v>44927</v>
          </cell>
          <cell r="X4052">
            <v>2023</v>
          </cell>
          <cell r="Y4052" t="str">
            <v>A</v>
          </cell>
        </row>
        <row r="4053">
          <cell r="F4053" t="str">
            <v>EVB0004052</v>
          </cell>
          <cell r="G4053" t="str">
            <v>Raam - buitennraam</v>
          </cell>
          <cell r="H4053" t="str">
            <v>binnenwandopeningen; gevuld met ramen, gesloten ramen</v>
          </cell>
          <cell r="I4053"/>
          <cell r="J4053"/>
          <cell r="K4053"/>
          <cell r="L4053"/>
          <cell r="M4053"/>
          <cell r="N4053" t="str">
            <v>32.21</v>
          </cell>
          <cell r="O4053"/>
          <cell r="P4053"/>
          <cell r="Q4053" t="str">
            <v>000302</v>
          </cell>
          <cell r="R4053" t="str">
            <v>HERMANS</v>
          </cell>
          <cell r="S4053"/>
          <cell r="T4053"/>
          <cell r="U4053"/>
          <cell r="V4053">
            <v>1</v>
          </cell>
          <cell r="W4053">
            <v>44927</v>
          </cell>
          <cell r="X4053">
            <v>2023</v>
          </cell>
          <cell r="Y4053" t="str">
            <v>A</v>
          </cell>
        </row>
        <row r="4054">
          <cell r="F4054" t="str">
            <v>EVB0004053</v>
          </cell>
          <cell r="G4054" t="str">
            <v>Verlichting - opbouw batten</v>
          </cell>
          <cell r="H4054" t="str">
            <v>verlichting; standaard, bewaakt, algemeen (verzamelniveau)</v>
          </cell>
          <cell r="I4054" t="str">
            <v>ELEK TF 52</v>
          </cell>
          <cell r="J4054"/>
          <cell r="K4054"/>
          <cell r="L4054"/>
          <cell r="M4054"/>
          <cell r="N4054" t="str">
            <v>63.40</v>
          </cell>
          <cell r="O4054" t="str">
            <v>000348</v>
          </cell>
          <cell r="P4054" t="str">
            <v>PHILIPS CoreLine Batten</v>
          </cell>
          <cell r="Q4054" t="str">
            <v>000297</v>
          </cell>
          <cell r="R4054" t="str">
            <v>VMA</v>
          </cell>
          <cell r="S4054" t="str">
            <v>BN126C LED38S/830 PSU L1200</v>
          </cell>
          <cell r="T4054"/>
          <cell r="U4054"/>
          <cell r="V4054">
            <v>1</v>
          </cell>
          <cell r="W4054">
            <v>44927</v>
          </cell>
          <cell r="X4054">
            <v>2023</v>
          </cell>
          <cell r="Y4054" t="str">
            <v>A</v>
          </cell>
        </row>
        <row r="4055">
          <cell r="F4055" t="str">
            <v>EVB0004054</v>
          </cell>
          <cell r="G4055" t="str">
            <v>Vloer - polybeton</v>
          </cell>
          <cell r="H4055" t="str">
            <v>vloeren; constructief, algemeen (verzamelniveau)</v>
          </cell>
          <cell r="I4055"/>
          <cell r="J4055"/>
          <cell r="K4055"/>
          <cell r="L4055"/>
          <cell r="M4055"/>
          <cell r="N4055" t="str">
            <v>23.20</v>
          </cell>
          <cell r="O4055" t="str">
            <v>000331</v>
          </cell>
          <cell r="P4055" t="str">
            <v>CAREYE BETONWERKEN BV</v>
          </cell>
          <cell r="Q4055" t="str">
            <v>000300</v>
          </cell>
          <cell r="R4055" t="str">
            <v>ALHEEMBOUW</v>
          </cell>
          <cell r="S4055"/>
          <cell r="T4055"/>
          <cell r="U4055"/>
          <cell r="V4055">
            <v>1</v>
          </cell>
          <cell r="W4055">
            <v>44927</v>
          </cell>
          <cell r="X4055">
            <v>2023</v>
          </cell>
          <cell r="Y4055" t="str">
            <v>A</v>
          </cell>
        </row>
        <row r="4056">
          <cell r="F4056" t="str">
            <v>EVB0004055</v>
          </cell>
          <cell r="G4056" t="str">
            <v>Vloer - tegel 150/150 wit-geel</v>
          </cell>
          <cell r="H4056" t="str">
            <v>vloeren; constructief, algemeen (verzamelniveau)</v>
          </cell>
          <cell r="I4056"/>
          <cell r="J4056"/>
          <cell r="K4056"/>
          <cell r="L4056"/>
          <cell r="M4056"/>
          <cell r="N4056" t="str">
            <v>23.20</v>
          </cell>
          <cell r="O4056"/>
          <cell r="P4056"/>
          <cell r="Q4056"/>
          <cell r="R4056"/>
          <cell r="S4056"/>
          <cell r="T4056"/>
          <cell r="U4056"/>
          <cell r="V4056">
            <v>1</v>
          </cell>
          <cell r="W4056">
            <v>44927</v>
          </cell>
          <cell r="X4056">
            <v>2023</v>
          </cell>
          <cell r="Y4056" t="str">
            <v>A</v>
          </cell>
        </row>
        <row r="4057">
          <cell r="F4057" t="str">
            <v>EVB0004056</v>
          </cell>
          <cell r="G4057" t="str">
            <v>Brand - automatische branddetectie</v>
          </cell>
          <cell r="H4057" t="str">
            <v>beveiliging; brand, detectie en alarmering</v>
          </cell>
          <cell r="I4057" t="str">
            <v>ELEK TF 145</v>
          </cell>
          <cell r="J4057"/>
          <cell r="K4057"/>
          <cell r="L4057"/>
          <cell r="M4057"/>
          <cell r="N4057" t="str">
            <v>65.11</v>
          </cell>
          <cell r="O4057" t="str">
            <v>000324</v>
          </cell>
          <cell r="P4057" t="str">
            <v>BOSCH</v>
          </cell>
          <cell r="Q4057" t="str">
            <v>000297</v>
          </cell>
          <cell r="R4057" t="str">
            <v>VMA</v>
          </cell>
          <cell r="S4057" t="str">
            <v>FAP-0420 (AVENAR detector 4000)</v>
          </cell>
          <cell r="T4057"/>
          <cell r="U4057"/>
          <cell r="V4057">
            <v>1</v>
          </cell>
          <cell r="W4057">
            <v>44927</v>
          </cell>
          <cell r="X4057">
            <v>2023</v>
          </cell>
          <cell r="Y4057" t="str">
            <v>A</v>
          </cell>
        </row>
        <row r="4058">
          <cell r="F4058" t="str">
            <v>EVB0004057</v>
          </cell>
          <cell r="G4058" t="str">
            <v>Communicatie - luidspreker Type 1 (rond opbouw)</v>
          </cell>
          <cell r="H4058" t="str">
            <v>communicatie; overdracht van geluid/spraak, geluidsdistributie</v>
          </cell>
          <cell r="I4058" t="str">
            <v>ELEK TF 176</v>
          </cell>
          <cell r="J4058"/>
          <cell r="K4058"/>
          <cell r="L4058"/>
          <cell r="M4058"/>
          <cell r="N4058" t="str">
            <v>64.24</v>
          </cell>
          <cell r="O4058" t="str">
            <v>000325</v>
          </cell>
          <cell r="P4058" t="str">
            <v>AUDAC</v>
          </cell>
          <cell r="Q4058" t="str">
            <v>000297</v>
          </cell>
          <cell r="R4058" t="str">
            <v>VMA</v>
          </cell>
          <cell r="S4058" t="str">
            <v>NELO706/W</v>
          </cell>
          <cell r="T4058"/>
          <cell r="U4058"/>
          <cell r="V4058">
            <v>1</v>
          </cell>
          <cell r="W4058">
            <v>44927</v>
          </cell>
          <cell r="X4058">
            <v>2023</v>
          </cell>
          <cell r="Y4058" t="str">
            <v>A</v>
          </cell>
        </row>
        <row r="4059">
          <cell r="F4059" t="str">
            <v>EVB0004058</v>
          </cell>
          <cell r="G4059" t="str">
            <v>Elektriciteit - stopcontact opbouw</v>
          </cell>
          <cell r="H4059" t="str">
            <v>centrale elektrotechnische voorz.; energie, laagspanning, algemeen</v>
          </cell>
          <cell r="I4059" t="str">
            <v>ELEK TF 37/38</v>
          </cell>
          <cell r="J4059"/>
          <cell r="K4059"/>
          <cell r="L4059"/>
          <cell r="M4059"/>
          <cell r="N4059" t="str">
            <v>61.50</v>
          </cell>
          <cell r="O4059" t="str">
            <v>000327</v>
          </cell>
          <cell r="P4059" t="str">
            <v>NIKO</v>
          </cell>
          <cell r="Q4059" t="str">
            <v>000297</v>
          </cell>
          <cell r="R4059" t="str">
            <v>VMA</v>
          </cell>
          <cell r="S4059" t="str">
            <v>100-66600 / 66602 / 66603</v>
          </cell>
          <cell r="T4059"/>
          <cell r="U4059"/>
          <cell r="V4059">
            <v>1</v>
          </cell>
          <cell r="W4059">
            <v>44927</v>
          </cell>
          <cell r="X4059">
            <v>2023</v>
          </cell>
          <cell r="Y4059" t="str">
            <v>A</v>
          </cell>
        </row>
        <row r="4060">
          <cell r="F4060" t="str">
            <v>EVB0004059</v>
          </cell>
          <cell r="G4060" t="str">
            <v>Muur - beton</v>
          </cell>
          <cell r="H4060" t="str">
            <v>binnenwanden; constructief, algemeen (verzamelniveau)</v>
          </cell>
          <cell r="I4060"/>
          <cell r="J4060"/>
          <cell r="K4060"/>
          <cell r="L4060"/>
          <cell r="M4060"/>
          <cell r="N4060" t="str">
            <v>22.20</v>
          </cell>
          <cell r="O4060"/>
          <cell r="P4060"/>
          <cell r="Q4060" t="str">
            <v>000300</v>
          </cell>
          <cell r="R4060" t="str">
            <v>ALHEEMBOUW</v>
          </cell>
          <cell r="S4060"/>
          <cell r="T4060"/>
          <cell r="U4060"/>
          <cell r="V4060">
            <v>1</v>
          </cell>
          <cell r="W4060">
            <v>44927</v>
          </cell>
          <cell r="X4060">
            <v>2023</v>
          </cell>
          <cell r="Y4060" t="str">
            <v>A</v>
          </cell>
        </row>
        <row r="4061">
          <cell r="F4061" t="str">
            <v>EVB0004060</v>
          </cell>
          <cell r="G4061" t="str">
            <v>Noodverlichting - plafond TYPE 1 rond (lens vluchtweg)</v>
          </cell>
          <cell r="H4061" t="str">
            <v>centrale elektrotechnische voorz.; energie, laagspanning, lager dan 1 kV en hoger dan 100 V</v>
          </cell>
          <cell r="I4061" t="str">
            <v>ELEK TF 77</v>
          </cell>
          <cell r="J4061"/>
          <cell r="K4061"/>
          <cell r="L4061"/>
          <cell r="M4061"/>
          <cell r="N4061" t="str">
            <v>61.51</v>
          </cell>
          <cell r="O4061" t="str">
            <v>000339</v>
          </cell>
          <cell r="P4061" t="str">
            <v>ZEMPER</v>
          </cell>
          <cell r="Q4061" t="str">
            <v>000297</v>
          </cell>
          <cell r="R4061" t="str">
            <v>VMA</v>
          </cell>
          <cell r="S4061" t="str">
            <v>LSM3251LDPW</v>
          </cell>
          <cell r="T4061"/>
          <cell r="U4061"/>
          <cell r="V4061">
            <v>1</v>
          </cell>
          <cell r="W4061">
            <v>44927</v>
          </cell>
          <cell r="X4061">
            <v>2023</v>
          </cell>
          <cell r="Y4061" t="str">
            <v>A</v>
          </cell>
        </row>
        <row r="4062">
          <cell r="F4062" t="str">
            <v>EVB0004061</v>
          </cell>
          <cell r="G4062" t="str">
            <v>Plafond - beton</v>
          </cell>
          <cell r="H4062" t="str">
            <v>plafondafwerkingen; niet verlaagd, algemeen (verzamelniveau)</v>
          </cell>
          <cell r="I4062"/>
          <cell r="J4062"/>
          <cell r="K4062"/>
          <cell r="L4062"/>
          <cell r="M4062"/>
          <cell r="N4062" t="str">
            <v>45.20</v>
          </cell>
          <cell r="O4062" t="str">
            <v>000198</v>
          </cell>
          <cell r="P4062" t="str">
            <v>Prefaco</v>
          </cell>
          <cell r="Q4062" t="str">
            <v>000300</v>
          </cell>
          <cell r="R4062" t="str">
            <v>ALHEEMBOUW</v>
          </cell>
          <cell r="S4062"/>
          <cell r="T4062"/>
          <cell r="U4062"/>
          <cell r="V4062">
            <v>1</v>
          </cell>
          <cell r="W4062">
            <v>44927</v>
          </cell>
          <cell r="X4062">
            <v>2023</v>
          </cell>
          <cell r="Y4062" t="str">
            <v>A</v>
          </cell>
        </row>
        <row r="4063">
          <cell r="F4063" t="str">
            <v>EVB0004062</v>
          </cell>
          <cell r="G4063" t="str">
            <v>Raam - buitenraam doorlopend vanaf 01</v>
          </cell>
          <cell r="H4063" t="str">
            <v>buitenwandopeningen; gevuld met ramen, algemeen (verzamelniveau)</v>
          </cell>
          <cell r="I4063"/>
          <cell r="J4063"/>
          <cell r="K4063"/>
          <cell r="L4063"/>
          <cell r="M4063"/>
          <cell r="N4063" t="str">
            <v>31.20</v>
          </cell>
          <cell r="O4063"/>
          <cell r="P4063"/>
          <cell r="Q4063" t="str">
            <v>000302</v>
          </cell>
          <cell r="R4063" t="str">
            <v>HERMANS</v>
          </cell>
          <cell r="S4063"/>
          <cell r="T4063"/>
          <cell r="U4063"/>
          <cell r="V4063">
            <v>1</v>
          </cell>
          <cell r="W4063">
            <v>44927</v>
          </cell>
          <cell r="X4063">
            <v>2023</v>
          </cell>
          <cell r="Y4063" t="str">
            <v>A</v>
          </cell>
        </row>
        <row r="4064">
          <cell r="F4064" t="str">
            <v>EVB0004063</v>
          </cell>
          <cell r="G4064" t="str">
            <v>Verlichting - aanwezigheidsdetector wand 180°</v>
          </cell>
          <cell r="H4064" t="str">
            <v>verlichting; standaard, bewaakt, algemeen (verzamelniveau)</v>
          </cell>
          <cell r="I4064"/>
          <cell r="J4064"/>
          <cell r="K4064"/>
          <cell r="L4064"/>
          <cell r="M4064"/>
          <cell r="N4064" t="str">
            <v>63.40</v>
          </cell>
          <cell r="O4064" t="str">
            <v>000327</v>
          </cell>
          <cell r="P4064" t="str">
            <v>NIKO</v>
          </cell>
          <cell r="Q4064" t="str">
            <v>000297</v>
          </cell>
          <cell r="R4064" t="str">
            <v>VMA</v>
          </cell>
          <cell r="S4064" t="str">
            <v>350-20058</v>
          </cell>
          <cell r="T4064"/>
          <cell r="U4064"/>
          <cell r="V4064">
            <v>1</v>
          </cell>
          <cell r="W4064">
            <v>44927</v>
          </cell>
          <cell r="X4064">
            <v>2023</v>
          </cell>
          <cell r="Y4064" t="str">
            <v>A</v>
          </cell>
        </row>
        <row r="4065">
          <cell r="F4065" t="str">
            <v>EVB0004064</v>
          </cell>
          <cell r="G4065" t="str">
            <v>Verlichting - opbouw batten</v>
          </cell>
          <cell r="H4065" t="str">
            <v>verlichting; standaard, bewaakt, algemeen (verzamelniveau)</v>
          </cell>
          <cell r="I4065" t="str">
            <v>ELEK TF 52</v>
          </cell>
          <cell r="J4065"/>
          <cell r="K4065"/>
          <cell r="L4065"/>
          <cell r="M4065"/>
          <cell r="N4065" t="str">
            <v>63.40</v>
          </cell>
          <cell r="O4065" t="str">
            <v>000348</v>
          </cell>
          <cell r="P4065" t="str">
            <v>PHILIPS CoreLine Batten</v>
          </cell>
          <cell r="Q4065" t="str">
            <v>000297</v>
          </cell>
          <cell r="R4065" t="str">
            <v>VMA</v>
          </cell>
          <cell r="S4065" t="str">
            <v>BN126C LED38S/830 PSU L1200</v>
          </cell>
          <cell r="T4065"/>
          <cell r="U4065"/>
          <cell r="V4065">
            <v>1</v>
          </cell>
          <cell r="W4065">
            <v>44927</v>
          </cell>
          <cell r="X4065">
            <v>2023</v>
          </cell>
          <cell r="Y4065" t="str">
            <v>A</v>
          </cell>
        </row>
        <row r="4066">
          <cell r="F4066" t="str">
            <v>EVB0004065</v>
          </cell>
          <cell r="G4066" t="str">
            <v>Vloer - polybeton</v>
          </cell>
          <cell r="H4066" t="str">
            <v>vloeren; constructief, algemeen (verzamelniveau)</v>
          </cell>
          <cell r="I4066"/>
          <cell r="J4066"/>
          <cell r="K4066"/>
          <cell r="L4066"/>
          <cell r="M4066"/>
          <cell r="N4066" t="str">
            <v>23.20</v>
          </cell>
          <cell r="O4066" t="str">
            <v>000331</v>
          </cell>
          <cell r="P4066" t="str">
            <v>CAREYE BETONWERKEN BV</v>
          </cell>
          <cell r="Q4066" t="str">
            <v>000300</v>
          </cell>
          <cell r="R4066" t="str">
            <v>ALHEEMBOUW</v>
          </cell>
          <cell r="S4066"/>
          <cell r="T4066"/>
          <cell r="U4066"/>
          <cell r="V4066">
            <v>1</v>
          </cell>
          <cell r="W4066">
            <v>44927</v>
          </cell>
          <cell r="X4066">
            <v>2023</v>
          </cell>
          <cell r="Y4066" t="str">
            <v>A</v>
          </cell>
        </row>
        <row r="4067">
          <cell r="F4067" t="str">
            <v>EVB0004066</v>
          </cell>
          <cell r="G4067" t="str">
            <v>Beveiliging - Binnencamera SECURITY (IP-CCTV)</v>
          </cell>
          <cell r="H4067" t="str">
            <v>beveiliging; overlast, detectie en alarmering, algemeen (verzamelniveau)</v>
          </cell>
          <cell r="I4067" t="str">
            <v>ELEK TF 201</v>
          </cell>
          <cell r="J4067"/>
          <cell r="K4067"/>
          <cell r="L4067"/>
          <cell r="M4067"/>
          <cell r="N4067" t="str">
            <v>65.30</v>
          </cell>
          <cell r="O4067" t="str">
            <v>000332</v>
          </cell>
          <cell r="P4067" t="str">
            <v>HICK VISION</v>
          </cell>
          <cell r="Q4067" t="str">
            <v>000297</v>
          </cell>
          <cell r="R4067" t="str">
            <v>VMA</v>
          </cell>
          <cell r="S4067" t="str">
            <v>DS-2CD2383G2-I(U)</v>
          </cell>
          <cell r="T4067"/>
          <cell r="U4067"/>
          <cell r="V4067">
            <v>1</v>
          </cell>
          <cell r="W4067">
            <v>44927</v>
          </cell>
          <cell r="X4067">
            <v>2023</v>
          </cell>
          <cell r="Y4067" t="str">
            <v>A</v>
          </cell>
        </row>
        <row r="4068">
          <cell r="F4068" t="str">
            <v>EVB0004067</v>
          </cell>
          <cell r="G4068" t="str">
            <v>Brand - automatische branddetectie</v>
          </cell>
          <cell r="H4068" t="str">
            <v>beveiliging; brand, detectie en alarmering</v>
          </cell>
          <cell r="I4068" t="str">
            <v>ELEK TF 145</v>
          </cell>
          <cell r="J4068"/>
          <cell r="K4068"/>
          <cell r="L4068"/>
          <cell r="M4068"/>
          <cell r="N4068" t="str">
            <v>65.11</v>
          </cell>
          <cell r="O4068" t="str">
            <v>000324</v>
          </cell>
          <cell r="P4068" t="str">
            <v>BOSCH</v>
          </cell>
          <cell r="Q4068" t="str">
            <v>000297</v>
          </cell>
          <cell r="R4068" t="str">
            <v>VMA</v>
          </cell>
          <cell r="S4068" t="str">
            <v>FAP-0420 (AVENAR detector 4000)</v>
          </cell>
          <cell r="T4068"/>
          <cell r="U4068"/>
          <cell r="V4068">
            <v>1</v>
          </cell>
          <cell r="W4068">
            <v>44927</v>
          </cell>
          <cell r="X4068">
            <v>2023</v>
          </cell>
          <cell r="Y4068" t="str">
            <v>A</v>
          </cell>
        </row>
        <row r="4069">
          <cell r="F4069" t="str">
            <v>EVB0004068</v>
          </cell>
          <cell r="G4069" t="str">
            <v>Brand - automatische branddetectie (boven verlaagd plafond)</v>
          </cell>
          <cell r="H4069" t="str">
            <v>beveiliging; brand, detectie en alarmering</v>
          </cell>
          <cell r="I4069" t="str">
            <v>ELEK TF 145</v>
          </cell>
          <cell r="J4069"/>
          <cell r="K4069"/>
          <cell r="L4069"/>
          <cell r="M4069"/>
          <cell r="N4069" t="str">
            <v>65.11</v>
          </cell>
          <cell r="O4069" t="str">
            <v>000324</v>
          </cell>
          <cell r="P4069" t="str">
            <v>BOSCH</v>
          </cell>
          <cell r="Q4069" t="str">
            <v>000297</v>
          </cell>
          <cell r="R4069" t="str">
            <v>VMA</v>
          </cell>
          <cell r="S4069" t="str">
            <v>FAP-0420 (AVENAR detector 4000)</v>
          </cell>
          <cell r="T4069"/>
          <cell r="U4069"/>
          <cell r="V4069">
            <v>1</v>
          </cell>
          <cell r="W4069">
            <v>44927</v>
          </cell>
          <cell r="X4069">
            <v>2023</v>
          </cell>
          <cell r="Y4069" t="str">
            <v>A</v>
          </cell>
        </row>
        <row r="4070">
          <cell r="F4070" t="str">
            <v>EVB0004069</v>
          </cell>
          <cell r="G4070" t="str">
            <v>Brand - evacuatiedrukknop / handbrandmelder (Rood)</v>
          </cell>
          <cell r="H4070" t="str">
            <v>beveiliging; brand, detectie en alarmering</v>
          </cell>
          <cell r="I4070" t="str">
            <v>ELEK TF 148</v>
          </cell>
          <cell r="J4070"/>
          <cell r="K4070"/>
          <cell r="L4070"/>
          <cell r="M4070"/>
          <cell r="N4070" t="str">
            <v>65.11</v>
          </cell>
          <cell r="O4070" t="str">
            <v>000324</v>
          </cell>
          <cell r="P4070" t="str">
            <v>BOSCH</v>
          </cell>
          <cell r="Q4070" t="str">
            <v>000297</v>
          </cell>
          <cell r="R4070" t="str">
            <v>VMA</v>
          </cell>
          <cell r="S4070" t="str">
            <v>FMC-420RW</v>
          </cell>
          <cell r="T4070"/>
          <cell r="U4070"/>
          <cell r="V4070">
            <v>1</v>
          </cell>
          <cell r="W4070">
            <v>44927</v>
          </cell>
          <cell r="X4070">
            <v>2023</v>
          </cell>
          <cell r="Y4070" t="str">
            <v>A</v>
          </cell>
        </row>
        <row r="4071">
          <cell r="F4071" t="str">
            <v>EVB0004070</v>
          </cell>
          <cell r="G4071" t="str">
            <v>Brand - evacuatiedrukknop / handbrandmelder (groen)</v>
          </cell>
          <cell r="H4071" t="str">
            <v>beveiliging; brand, detectie en alarmering</v>
          </cell>
          <cell r="I4071" t="str">
            <v>ELEK TF 149</v>
          </cell>
          <cell r="J4071"/>
          <cell r="K4071"/>
          <cell r="L4071"/>
          <cell r="M4071"/>
          <cell r="N4071" t="str">
            <v>65.11</v>
          </cell>
          <cell r="O4071" t="str">
            <v>000324</v>
          </cell>
          <cell r="P4071" t="str">
            <v>BOSCH</v>
          </cell>
          <cell r="Q4071" t="str">
            <v>000297</v>
          </cell>
          <cell r="R4071" t="str">
            <v>VMA</v>
          </cell>
          <cell r="S4071" t="str">
            <v>FMC-420RW</v>
          </cell>
          <cell r="T4071"/>
          <cell r="U4071"/>
          <cell r="V4071">
            <v>1</v>
          </cell>
          <cell r="W4071">
            <v>44927</v>
          </cell>
          <cell r="X4071">
            <v>2023</v>
          </cell>
          <cell r="Y4071" t="str">
            <v>A</v>
          </cell>
        </row>
        <row r="4072">
          <cell r="F4072" t="str">
            <v>EVB0004071</v>
          </cell>
          <cell r="G4072" t="str">
            <v>Brand - sirene voor evacuatie</v>
          </cell>
          <cell r="H4072" t="str">
            <v>beveiliging; brand, detectie en alarmering</v>
          </cell>
          <cell r="I4072" t="str">
            <v>ELEK TF 165-A</v>
          </cell>
          <cell r="J4072"/>
          <cell r="K4072"/>
          <cell r="L4072"/>
          <cell r="M4072"/>
          <cell r="N4072" t="str">
            <v>65.11</v>
          </cell>
          <cell r="O4072" t="str">
            <v>000324</v>
          </cell>
          <cell r="P4072" t="str">
            <v>BOSCH</v>
          </cell>
          <cell r="Q4072" t="str">
            <v>000297</v>
          </cell>
          <cell r="R4072" t="str">
            <v>VMA</v>
          </cell>
          <cell r="S4072" t="str">
            <v>FNM-420-A</v>
          </cell>
          <cell r="T4072"/>
          <cell r="U4072"/>
          <cell r="V4072">
            <v>1</v>
          </cell>
          <cell r="W4072">
            <v>44927</v>
          </cell>
          <cell r="X4072">
            <v>2023</v>
          </cell>
          <cell r="Y4072" t="str">
            <v>A</v>
          </cell>
        </row>
        <row r="4073">
          <cell r="F4073" t="str">
            <v>EVB0004072</v>
          </cell>
          <cell r="G4073" t="str">
            <v>Communicatie - luidspreker Type 1 (rond opbouw)</v>
          </cell>
          <cell r="H4073" t="str">
            <v>communicatie; overdracht van geluid/spraak, vertaalsystemen</v>
          </cell>
          <cell r="I4073" t="str">
            <v>ELEK TF 176</v>
          </cell>
          <cell r="J4073"/>
          <cell r="K4073"/>
          <cell r="L4073"/>
          <cell r="M4073"/>
          <cell r="N4073" t="str">
            <v>64.25</v>
          </cell>
          <cell r="O4073" t="str">
            <v>000325</v>
          </cell>
          <cell r="P4073" t="str">
            <v>AUDAC</v>
          </cell>
          <cell r="Q4073" t="str">
            <v>000297</v>
          </cell>
          <cell r="R4073" t="str">
            <v>VMA</v>
          </cell>
          <cell r="S4073" t="str">
            <v>NELO706/W</v>
          </cell>
          <cell r="T4073"/>
          <cell r="U4073"/>
          <cell r="V4073">
            <v>1</v>
          </cell>
          <cell r="W4073">
            <v>44927</v>
          </cell>
          <cell r="X4073">
            <v>2023</v>
          </cell>
          <cell r="Y4073" t="str">
            <v>A</v>
          </cell>
        </row>
        <row r="4074">
          <cell r="F4074" t="str">
            <v>EVB0004073</v>
          </cell>
          <cell r="G4074" t="str">
            <v>Communicatie - WIFI Accespoint plafond</v>
          </cell>
          <cell r="H4074" t="str">
            <v>communicatie; overdracht van signalen, algemeen (verzamelniveau)</v>
          </cell>
          <cell r="I4074" t="str">
            <v>TF WDB000001-0053</v>
          </cell>
          <cell r="J4074"/>
          <cell r="K4074"/>
          <cell r="L4074"/>
          <cell r="M4074"/>
          <cell r="N4074" t="str">
            <v>64.10</v>
          </cell>
          <cell r="O4074" t="str">
            <v>000336</v>
          </cell>
          <cell r="P4074" t="str">
            <v>RUCKUS</v>
          </cell>
          <cell r="Q4074" t="str">
            <v>000297</v>
          </cell>
          <cell r="R4074" t="str">
            <v>VMA</v>
          </cell>
          <cell r="S4074" t="str">
            <v>R650</v>
          </cell>
          <cell r="T4074"/>
          <cell r="U4074"/>
          <cell r="V4074">
            <v>1</v>
          </cell>
          <cell r="W4074">
            <v>44927</v>
          </cell>
          <cell r="X4074">
            <v>2023</v>
          </cell>
          <cell r="Y4074" t="str">
            <v>A</v>
          </cell>
        </row>
        <row r="4075">
          <cell r="F4075" t="str">
            <v>EVB0004074</v>
          </cell>
          <cell r="G4075" t="str">
            <v>Deur - binnendeur EI1 30 Type 11 dubbel beglaasd - deurpompen</v>
          </cell>
          <cell r="H4075" t="str">
            <v>binnenwandopeningen; gevuld met deuren, algemeen (verzamelniveau)</v>
          </cell>
          <cell r="I4075"/>
          <cell r="J4075"/>
          <cell r="K4075"/>
          <cell r="L4075"/>
          <cell r="M4075"/>
          <cell r="N4075" t="str">
            <v>32.30</v>
          </cell>
          <cell r="O4075"/>
          <cell r="P4075"/>
          <cell r="Q4075" t="str">
            <v>000298</v>
          </cell>
          <cell r="R4075" t="str">
            <v>DRAFAB</v>
          </cell>
          <cell r="S4075"/>
          <cell r="T4075"/>
          <cell r="U4075"/>
          <cell r="V4075">
            <v>1</v>
          </cell>
          <cell r="W4075">
            <v>44927</v>
          </cell>
          <cell r="X4075">
            <v>2023</v>
          </cell>
          <cell r="Y4075" t="str">
            <v>A</v>
          </cell>
        </row>
        <row r="4076">
          <cell r="F4076" t="str">
            <v>EVB0004075</v>
          </cell>
          <cell r="G4076" t="str">
            <v>Deur - deurpomp binnendeur</v>
          </cell>
          <cell r="H4076" t="str">
            <v>binnenwandopeningen; gevuld met deuren, algemeen (verzamelniveau)</v>
          </cell>
          <cell r="I4076" t="str">
            <v>TF-WDB000001-428-A/429-A/430-A</v>
          </cell>
          <cell r="J4076"/>
          <cell r="K4076"/>
          <cell r="L4076"/>
          <cell r="M4076"/>
          <cell r="N4076" t="str">
            <v>32.30</v>
          </cell>
          <cell r="O4076" t="str">
            <v>000337</v>
          </cell>
          <cell r="P4076" t="str">
            <v>ASSA ABLOY</v>
          </cell>
          <cell r="Q4076" t="str">
            <v>000298</v>
          </cell>
          <cell r="R4076" t="str">
            <v>DRAFAB</v>
          </cell>
          <cell r="S4076"/>
          <cell r="T4076"/>
          <cell r="U4076"/>
          <cell r="V4076">
            <v>1</v>
          </cell>
          <cell r="W4076">
            <v>44927</v>
          </cell>
          <cell r="X4076">
            <v>2023</v>
          </cell>
          <cell r="Y4076" t="str">
            <v>A</v>
          </cell>
        </row>
        <row r="4077">
          <cell r="F4077" t="str">
            <v>EVB0004076</v>
          </cell>
          <cell r="G4077" t="str">
            <v>Elektriciteit - schakelaar verlichting</v>
          </cell>
          <cell r="H4077" t="str">
            <v>centrale elektrotechnische voorz.; energie, laagspanning, algemeen</v>
          </cell>
          <cell r="I4077" t="str">
            <v>ELEK TF 37</v>
          </cell>
          <cell r="J4077"/>
          <cell r="K4077"/>
          <cell r="L4077"/>
          <cell r="M4077"/>
          <cell r="N4077" t="str">
            <v>61.50</v>
          </cell>
          <cell r="O4077" t="str">
            <v>000327</v>
          </cell>
          <cell r="P4077" t="str">
            <v>NIKO</v>
          </cell>
          <cell r="Q4077" t="str">
            <v>000297</v>
          </cell>
          <cell r="R4077" t="str">
            <v>VMA</v>
          </cell>
          <cell r="S4077" t="str">
            <v>100-66600 / 66602 / 66603</v>
          </cell>
          <cell r="T4077"/>
          <cell r="U4077"/>
          <cell r="V4077">
            <v>1</v>
          </cell>
          <cell r="W4077">
            <v>44927</v>
          </cell>
          <cell r="X4077">
            <v>2023</v>
          </cell>
          <cell r="Y4077" t="str">
            <v>A</v>
          </cell>
        </row>
        <row r="4078">
          <cell r="F4078" t="str">
            <v>EVB0004077</v>
          </cell>
          <cell r="G4078" t="str">
            <v>Elektriciteit - stopcontact 220V</v>
          </cell>
          <cell r="H4078" t="str">
            <v>centrale elektrotechnische voorz.; energie, laagspanning, algemeen</v>
          </cell>
          <cell r="I4078" t="str">
            <v>ELEK TF 37</v>
          </cell>
          <cell r="J4078"/>
          <cell r="K4078"/>
          <cell r="L4078"/>
          <cell r="M4078"/>
          <cell r="N4078" t="str">
            <v>61.50</v>
          </cell>
          <cell r="O4078" t="str">
            <v>000327</v>
          </cell>
          <cell r="P4078" t="str">
            <v>NIKO</v>
          </cell>
          <cell r="Q4078" t="str">
            <v>000297</v>
          </cell>
          <cell r="R4078" t="str">
            <v>VMA</v>
          </cell>
          <cell r="S4078" t="str">
            <v>100-66600 / 66602 / 66603</v>
          </cell>
          <cell r="T4078"/>
          <cell r="U4078"/>
          <cell r="V4078">
            <v>1</v>
          </cell>
          <cell r="W4078">
            <v>44927</v>
          </cell>
          <cell r="X4078">
            <v>2023</v>
          </cell>
          <cell r="Y4078" t="str">
            <v>A</v>
          </cell>
        </row>
        <row r="4079">
          <cell r="F4079" t="str">
            <v>EVB0004078</v>
          </cell>
          <cell r="G4079" t="str">
            <v>Muur - beton</v>
          </cell>
          <cell r="H4079" t="str">
            <v>binnenwanden; constructief, algemeen (verzamelniveau)</v>
          </cell>
          <cell r="I4079"/>
          <cell r="J4079"/>
          <cell r="K4079"/>
          <cell r="L4079"/>
          <cell r="M4079"/>
          <cell r="N4079" t="str">
            <v>22.20</v>
          </cell>
          <cell r="O4079"/>
          <cell r="P4079"/>
          <cell r="Q4079" t="str">
            <v>000300</v>
          </cell>
          <cell r="R4079" t="str">
            <v>ALHEEMBOUW</v>
          </cell>
          <cell r="S4079"/>
          <cell r="T4079"/>
          <cell r="U4079"/>
          <cell r="V4079">
            <v>1</v>
          </cell>
          <cell r="W4079">
            <v>44927</v>
          </cell>
          <cell r="X4079">
            <v>2023</v>
          </cell>
          <cell r="Y4079" t="str">
            <v>A</v>
          </cell>
        </row>
        <row r="4080">
          <cell r="F4080" t="str">
            <v>EVB0004079</v>
          </cell>
          <cell r="G4080" t="str">
            <v>Muur - gyproc</v>
          </cell>
          <cell r="H4080" t="str">
            <v>binnenwanden; niet constructief, algemeen (verzamelniveau)</v>
          </cell>
          <cell r="I4080" t="str">
            <v>TF-WDB000001-0018.2.a &amp; 28-A</v>
          </cell>
          <cell r="J4080"/>
          <cell r="K4080"/>
          <cell r="L4080"/>
          <cell r="M4080"/>
          <cell r="N4080" t="str">
            <v>22.10</v>
          </cell>
          <cell r="O4080" t="str">
            <v>000351</v>
          </cell>
          <cell r="P4080" t="str">
            <v>SAINT-GOBAIN</v>
          </cell>
          <cell r="Q4080" t="str">
            <v>000303</v>
          </cell>
          <cell r="R4080" t="str">
            <v>VAN HULLE BOUWSERVICE</v>
          </cell>
          <cell r="S4080"/>
          <cell r="T4080"/>
          <cell r="U4080"/>
          <cell r="V4080">
            <v>1</v>
          </cell>
          <cell r="W4080">
            <v>44927</v>
          </cell>
          <cell r="X4080">
            <v>2023</v>
          </cell>
          <cell r="Y4080" t="str">
            <v>A</v>
          </cell>
        </row>
        <row r="4081">
          <cell r="F4081" t="str">
            <v>EVB0004080</v>
          </cell>
          <cell r="G4081" t="str">
            <v>Muur - Multipor aan bestaande muren</v>
          </cell>
          <cell r="H4081" t="str">
            <v>binnenwanden; niet constructief, algemeen (verzamelniveau)</v>
          </cell>
          <cell r="I4081" t="str">
            <v>TF-WDB000001-0022-A</v>
          </cell>
          <cell r="J4081"/>
          <cell r="K4081"/>
          <cell r="L4081"/>
          <cell r="M4081"/>
          <cell r="N4081" t="str">
            <v>22.10</v>
          </cell>
          <cell r="O4081" t="str">
            <v>000426</v>
          </cell>
          <cell r="P4081" t="str">
            <v>XELLA</v>
          </cell>
          <cell r="Q4081" t="str">
            <v>000300</v>
          </cell>
          <cell r="R4081" t="str">
            <v>ALHEEMBOUW</v>
          </cell>
          <cell r="S4081"/>
          <cell r="T4081"/>
          <cell r="U4081"/>
          <cell r="V4081">
            <v>1</v>
          </cell>
          <cell r="W4081">
            <v>44927</v>
          </cell>
          <cell r="X4081">
            <v>2023</v>
          </cell>
          <cell r="Y4081" t="str">
            <v>A</v>
          </cell>
        </row>
        <row r="4082">
          <cell r="F4082" t="str">
            <v>EVB0004081</v>
          </cell>
          <cell r="G4082" t="str">
            <v>Noodverlichting - Draadloze data collector</v>
          </cell>
          <cell r="H4082" t="str">
            <v>centrale elektrotechnische voorz.; energie, laagspanning, algemeen</v>
          </cell>
          <cell r="I4082" t="str">
            <v>ELEK TF 85</v>
          </cell>
          <cell r="J4082"/>
          <cell r="K4082"/>
          <cell r="L4082"/>
          <cell r="M4082"/>
          <cell r="N4082" t="str">
            <v>61.50</v>
          </cell>
          <cell r="O4082" t="str">
            <v>000339</v>
          </cell>
          <cell r="P4082" t="str">
            <v>ZEMPER</v>
          </cell>
          <cell r="Q4082" t="str">
            <v>000297</v>
          </cell>
          <cell r="R4082" t="str">
            <v>VMA</v>
          </cell>
          <cell r="S4082" t="str">
            <v>CTE250M</v>
          </cell>
          <cell r="T4082"/>
          <cell r="U4082"/>
          <cell r="V4082">
            <v>1</v>
          </cell>
          <cell r="W4082">
            <v>44927</v>
          </cell>
          <cell r="X4082">
            <v>2023</v>
          </cell>
          <cell r="Y4082" t="str">
            <v>A</v>
          </cell>
        </row>
        <row r="4083">
          <cell r="F4083" t="str">
            <v>EVB0004082</v>
          </cell>
          <cell r="G4083" t="str">
            <v>Noodverlichting - plafond TYPE 1 rond (lens vluchtweg)</v>
          </cell>
          <cell r="H4083" t="str">
            <v>centrale elektrotechnische voorz.; energie, laagspanning, algemeen</v>
          </cell>
          <cell r="I4083" t="str">
            <v>ELEK TF 77</v>
          </cell>
          <cell r="J4083"/>
          <cell r="K4083"/>
          <cell r="L4083"/>
          <cell r="M4083"/>
          <cell r="N4083" t="str">
            <v>61.50</v>
          </cell>
          <cell r="O4083" t="str">
            <v>000339</v>
          </cell>
          <cell r="P4083" t="str">
            <v>ZEMPER</v>
          </cell>
          <cell r="Q4083" t="str">
            <v>000297</v>
          </cell>
          <cell r="R4083" t="str">
            <v>VMA</v>
          </cell>
          <cell r="S4083" t="str">
            <v>LSM3251LDPW</v>
          </cell>
          <cell r="T4083"/>
          <cell r="U4083"/>
          <cell r="V4083">
            <v>1</v>
          </cell>
          <cell r="W4083">
            <v>44927</v>
          </cell>
          <cell r="X4083">
            <v>2023</v>
          </cell>
          <cell r="Y4083" t="str">
            <v>A</v>
          </cell>
        </row>
        <row r="4084">
          <cell r="F4084" t="str">
            <v>EVB0004083</v>
          </cell>
          <cell r="G4084" t="str">
            <v>Noodverlichting - plafond TYPE 2 rond (lens antipaniek)</v>
          </cell>
          <cell r="H4084" t="str">
            <v>centrale elektrotechnische voorz.; energie, laagspanning, algemeen</v>
          </cell>
          <cell r="I4084" t="str">
            <v>ELEK TF 78</v>
          </cell>
          <cell r="J4084"/>
          <cell r="K4084"/>
          <cell r="L4084"/>
          <cell r="M4084"/>
          <cell r="N4084" t="str">
            <v>61.50</v>
          </cell>
          <cell r="O4084" t="str">
            <v>000339</v>
          </cell>
          <cell r="P4084" t="str">
            <v>ZEMPER</v>
          </cell>
          <cell r="Q4084" t="str">
            <v>000297</v>
          </cell>
          <cell r="R4084" t="str">
            <v>VMA</v>
          </cell>
          <cell r="S4084" t="str">
            <v>LSM3250LDPW</v>
          </cell>
          <cell r="T4084"/>
          <cell r="U4084"/>
          <cell r="V4084">
            <v>1</v>
          </cell>
          <cell r="W4084">
            <v>44927</v>
          </cell>
          <cell r="X4084">
            <v>2023</v>
          </cell>
          <cell r="Y4084" t="str">
            <v>A</v>
          </cell>
        </row>
        <row r="4085">
          <cell r="F4085" t="str">
            <v>EVB0004084</v>
          </cell>
          <cell r="G4085" t="str">
            <v>Plafond - verlaagd Heraklith</v>
          </cell>
          <cell r="H4085" t="str">
            <v>plafondafwerkingen; verlaagd, algemeen (verzamelniveau)</v>
          </cell>
          <cell r="I4085" t="str">
            <v>TF-WDB000001-0018-A</v>
          </cell>
          <cell r="J4085"/>
          <cell r="K4085"/>
          <cell r="L4085"/>
          <cell r="M4085"/>
          <cell r="N4085" t="str">
            <v>45.10</v>
          </cell>
          <cell r="O4085"/>
          <cell r="P4085"/>
          <cell r="Q4085" t="str">
            <v>000303</v>
          </cell>
          <cell r="R4085" t="str">
            <v>VAN HULLE BOUWSERVICE</v>
          </cell>
          <cell r="S4085"/>
          <cell r="T4085"/>
          <cell r="U4085"/>
          <cell r="V4085">
            <v>1</v>
          </cell>
          <cell r="W4085">
            <v>44927</v>
          </cell>
          <cell r="X4085">
            <v>2023</v>
          </cell>
          <cell r="Y4085" t="str">
            <v>A</v>
          </cell>
        </row>
        <row r="4086">
          <cell r="F4086" t="str">
            <v>EVB0004085</v>
          </cell>
          <cell r="G4086" t="str">
            <v>Ventilatie - pulsie - wervelrooster</v>
          </cell>
          <cell r="H4086" t="str">
            <v>luchtbehandeling; centrale mechanische ventilatie, algemeen (verzamelniveau)</v>
          </cell>
          <cell r="I4086" t="str">
            <v>HVAC TF 53</v>
          </cell>
          <cell r="J4086"/>
          <cell r="K4086"/>
          <cell r="L4086"/>
          <cell r="M4086"/>
          <cell r="N4086" t="str">
            <v>57.50</v>
          </cell>
          <cell r="O4086" t="str">
            <v>000329</v>
          </cell>
          <cell r="P4086" t="str">
            <v>CAIROX</v>
          </cell>
          <cell r="Q4086" t="str">
            <v>000301</v>
          </cell>
          <cell r="R4086" t="str">
            <v>GEZEL</v>
          </cell>
          <cell r="S4086" t="str">
            <v>VWR-3A</v>
          </cell>
          <cell r="T4086"/>
          <cell r="U4086"/>
          <cell r="V4086">
            <v>1</v>
          </cell>
          <cell r="W4086">
            <v>44927</v>
          </cell>
          <cell r="X4086">
            <v>2023</v>
          </cell>
          <cell r="Y4086" t="str">
            <v>A</v>
          </cell>
        </row>
        <row r="4087">
          <cell r="F4087" t="str">
            <v>EVB0004086</v>
          </cell>
          <cell r="G4087" t="str">
            <v>Verlichting - inbouw rond</v>
          </cell>
          <cell r="H4087" t="str">
            <v>verlichting; standaard, bewaakt, algemeen (verzamelniveau)</v>
          </cell>
          <cell r="I4087" t="str">
            <v>ELEK TF 56 / 57</v>
          </cell>
          <cell r="J4087"/>
          <cell r="K4087"/>
          <cell r="L4087"/>
          <cell r="M4087"/>
          <cell r="N4087" t="str">
            <v>63.40</v>
          </cell>
          <cell r="O4087" t="str">
            <v>000395</v>
          </cell>
          <cell r="P4087" t="str">
            <v>PHILIPS Greenspace Aceent Fixed</v>
          </cell>
          <cell r="Q4087" t="str">
            <v>000297</v>
          </cell>
          <cell r="R4087" t="str">
            <v>VMA</v>
          </cell>
          <cell r="S4087" t="str">
            <v>RS340B 27S/830 DIA-VLC-E VWB CP WH</v>
          </cell>
          <cell r="T4087"/>
          <cell r="U4087"/>
          <cell r="V4087">
            <v>1</v>
          </cell>
          <cell r="W4087">
            <v>44927</v>
          </cell>
          <cell r="X4087">
            <v>2023</v>
          </cell>
          <cell r="Y4087" t="str">
            <v>A</v>
          </cell>
        </row>
        <row r="4088">
          <cell r="F4088" t="str">
            <v>EVB0004087</v>
          </cell>
          <cell r="G4088" t="str">
            <v>verlichting - KNX-aanwezigheidsdetector</v>
          </cell>
          <cell r="H4088" t="str">
            <v>verlichting; standaard, bewaakt, algemeen (verzamelniveau)</v>
          </cell>
          <cell r="I4088" t="str">
            <v>ELEK TF 42</v>
          </cell>
          <cell r="J4088"/>
          <cell r="K4088"/>
          <cell r="L4088"/>
          <cell r="M4088"/>
          <cell r="N4088" t="str">
            <v>63.40</v>
          </cell>
          <cell r="O4088" t="str">
            <v>000346</v>
          </cell>
          <cell r="P4088" t="str">
            <v>ESYLUX</v>
          </cell>
          <cell r="Q4088" t="str">
            <v>000297</v>
          </cell>
          <cell r="R4088" t="str">
            <v>VMA</v>
          </cell>
          <cell r="S4088" t="str">
            <v>PD-C 360i/8 KNX UP</v>
          </cell>
          <cell r="T4088"/>
          <cell r="U4088"/>
          <cell r="V4088">
            <v>1</v>
          </cell>
          <cell r="W4088">
            <v>44927</v>
          </cell>
          <cell r="X4088">
            <v>2023</v>
          </cell>
          <cell r="Y4088" t="str">
            <v>A</v>
          </cell>
        </row>
        <row r="4089">
          <cell r="F4089" t="str">
            <v>EVB0004088</v>
          </cell>
          <cell r="G4089" t="str">
            <v>Vloer - tegel 150/150 wit-geel</v>
          </cell>
          <cell r="H4089" t="str">
            <v>vloeren; constructief, algemeen (verzamelniveau)</v>
          </cell>
          <cell r="I4089"/>
          <cell r="J4089"/>
          <cell r="K4089"/>
          <cell r="L4089"/>
          <cell r="M4089"/>
          <cell r="N4089" t="str">
            <v>23.20</v>
          </cell>
          <cell r="O4089"/>
          <cell r="P4089"/>
          <cell r="Q4089"/>
          <cell r="R4089"/>
          <cell r="S4089"/>
          <cell r="T4089"/>
          <cell r="U4089"/>
          <cell r="V4089">
            <v>1</v>
          </cell>
          <cell r="W4089">
            <v>44927</v>
          </cell>
          <cell r="X4089">
            <v>2023</v>
          </cell>
          <cell r="Y4089" t="str">
            <v>A</v>
          </cell>
        </row>
        <row r="4090">
          <cell r="F4090" t="str">
            <v>EVB0004089</v>
          </cell>
          <cell r="G4090" t="str">
            <v>Vloer - inspectieluik 590/590 betegeld</v>
          </cell>
          <cell r="H4090" t="str">
            <v>vloeropeningen; gevuld, beloopbare vullingen</v>
          </cell>
          <cell r="I4090"/>
          <cell r="J4090"/>
          <cell r="K4090"/>
          <cell r="L4090"/>
          <cell r="M4090"/>
          <cell r="N4090" t="str">
            <v>33.21</v>
          </cell>
          <cell r="O4090"/>
          <cell r="P4090"/>
          <cell r="Q4090" t="str">
            <v>000304</v>
          </cell>
          <cell r="R4090" t="str">
            <v>VMA / GEZEL</v>
          </cell>
          <cell r="S4090"/>
          <cell r="T4090"/>
          <cell r="U4090"/>
          <cell r="V4090">
            <v>1</v>
          </cell>
          <cell r="W4090">
            <v>44927</v>
          </cell>
          <cell r="X4090">
            <v>2023</v>
          </cell>
          <cell r="Y4090" t="str">
            <v>A</v>
          </cell>
        </row>
        <row r="4091">
          <cell r="F4091" t="str">
            <v>EVB0004090</v>
          </cell>
          <cell r="G4091" t="str">
            <v>Beveiliging - Binnencamera SECURITY (IP-CCTV)</v>
          </cell>
          <cell r="H4091" t="str">
            <v>beveiliging; overlast, detectie en alarmering, algemeen (verzamelniveau)</v>
          </cell>
          <cell r="I4091" t="str">
            <v>ELEK TF 201</v>
          </cell>
          <cell r="J4091"/>
          <cell r="K4091"/>
          <cell r="L4091"/>
          <cell r="M4091"/>
          <cell r="N4091" t="str">
            <v>65.30</v>
          </cell>
          <cell r="O4091" t="str">
            <v>000332</v>
          </cell>
          <cell r="P4091" t="str">
            <v>HICK VISION</v>
          </cell>
          <cell r="Q4091" t="str">
            <v>000297</v>
          </cell>
          <cell r="R4091" t="str">
            <v>VMA</v>
          </cell>
          <cell r="S4091" t="str">
            <v>DS-2CD2383G2-I(U)</v>
          </cell>
          <cell r="T4091"/>
          <cell r="U4091"/>
          <cell r="V4091">
            <v>1</v>
          </cell>
          <cell r="W4091">
            <v>44927</v>
          </cell>
          <cell r="X4091">
            <v>2023</v>
          </cell>
          <cell r="Y4091" t="str">
            <v>A</v>
          </cell>
        </row>
        <row r="4092">
          <cell r="F4092" t="str">
            <v>EVB0004091</v>
          </cell>
          <cell r="G4092" t="str">
            <v>Beveiliging - toegangscontrole Salto slot</v>
          </cell>
          <cell r="H4092" t="str">
            <v>beveiliging; braak, toegangscontrole</v>
          </cell>
          <cell r="I4092" t="str">
            <v>TF WDB00001-0045-A</v>
          </cell>
          <cell r="J4092"/>
          <cell r="K4092"/>
          <cell r="L4092"/>
          <cell r="M4092"/>
          <cell r="N4092" t="str">
            <v>65.22</v>
          </cell>
          <cell r="O4092" t="str">
            <v>000333</v>
          </cell>
          <cell r="P4092" t="str">
            <v>SALTO</v>
          </cell>
          <cell r="Q4092" t="str">
            <v>000297</v>
          </cell>
          <cell r="R4092" t="str">
            <v>VMA</v>
          </cell>
          <cell r="S4092" t="str">
            <v>XS4 MINI Ex15x</v>
          </cell>
          <cell r="T4092"/>
          <cell r="U4092"/>
          <cell r="V4092">
            <v>1</v>
          </cell>
          <cell r="W4092">
            <v>44927</v>
          </cell>
          <cell r="X4092">
            <v>2023</v>
          </cell>
          <cell r="Y4092" t="str">
            <v>A</v>
          </cell>
        </row>
        <row r="4093">
          <cell r="F4093" t="str">
            <v>EVB0004092</v>
          </cell>
          <cell r="G4093" t="str">
            <v>Brand - automatische branddetectie</v>
          </cell>
          <cell r="H4093" t="str">
            <v>beveiliging; brand, detectie en alarmering</v>
          </cell>
          <cell r="I4093" t="str">
            <v>ELEK TF 145</v>
          </cell>
          <cell r="J4093"/>
          <cell r="K4093"/>
          <cell r="L4093"/>
          <cell r="M4093"/>
          <cell r="N4093" t="str">
            <v>65.11</v>
          </cell>
          <cell r="O4093" t="str">
            <v>000324</v>
          </cell>
          <cell r="P4093" t="str">
            <v>BOSCH</v>
          </cell>
          <cell r="Q4093" t="str">
            <v>000297</v>
          </cell>
          <cell r="R4093" t="str">
            <v>VMA</v>
          </cell>
          <cell r="S4093" t="str">
            <v>FAP-0420 (AVENAR detector 4000)</v>
          </cell>
          <cell r="T4093"/>
          <cell r="U4093"/>
          <cell r="V4093">
            <v>1</v>
          </cell>
          <cell r="W4093">
            <v>44927</v>
          </cell>
          <cell r="X4093">
            <v>2023</v>
          </cell>
          <cell r="Y4093" t="str">
            <v>A</v>
          </cell>
        </row>
        <row r="4094">
          <cell r="F4094" t="str">
            <v>EVB0004093</v>
          </cell>
          <cell r="G4094" t="str">
            <v>Brand - automatische branddetectie (boven verlaagd plafond)</v>
          </cell>
          <cell r="H4094" t="str">
            <v>beveiliging; brand, detectie en alarmering</v>
          </cell>
          <cell r="I4094" t="str">
            <v>ELEK TF 145</v>
          </cell>
          <cell r="J4094"/>
          <cell r="K4094"/>
          <cell r="L4094"/>
          <cell r="M4094"/>
          <cell r="N4094" t="str">
            <v>65.11</v>
          </cell>
          <cell r="O4094" t="str">
            <v>000324</v>
          </cell>
          <cell r="P4094" t="str">
            <v>BOSCH</v>
          </cell>
          <cell r="Q4094" t="str">
            <v>000297</v>
          </cell>
          <cell r="R4094" t="str">
            <v>VMA</v>
          </cell>
          <cell r="S4094" t="str">
            <v>FAP-0420 (AVENAR detector 4000)</v>
          </cell>
          <cell r="T4094"/>
          <cell r="U4094"/>
          <cell r="V4094">
            <v>1</v>
          </cell>
          <cell r="W4094">
            <v>44927</v>
          </cell>
          <cell r="X4094">
            <v>2023</v>
          </cell>
          <cell r="Y4094" t="str">
            <v>A</v>
          </cell>
        </row>
        <row r="4095">
          <cell r="F4095" t="str">
            <v>EVB0004094</v>
          </cell>
          <cell r="G4095" t="str">
            <v>Brand - brandhaspel in kast en schuimblusser</v>
          </cell>
          <cell r="H4095" t="str">
            <v>beveiliging; brand, brandbestrijding</v>
          </cell>
          <cell r="I4095" t="str">
            <v>SAN TF 58/59/62</v>
          </cell>
          <cell r="J4095"/>
          <cell r="K4095"/>
          <cell r="L4095"/>
          <cell r="M4095"/>
          <cell r="N4095" t="str">
            <v>65.13</v>
          </cell>
          <cell r="O4095" t="str">
            <v>000335</v>
          </cell>
          <cell r="P4095" t="str">
            <v>SOMATIFIE</v>
          </cell>
          <cell r="Q4095" t="str">
            <v>000301</v>
          </cell>
          <cell r="R4095" t="str">
            <v>GEZEL</v>
          </cell>
          <cell r="S4095" t="str">
            <v xml:space="preserve">Sanilite zwenkbaar 30S </v>
          </cell>
          <cell r="T4095"/>
          <cell r="U4095"/>
          <cell r="V4095">
            <v>1</v>
          </cell>
          <cell r="W4095">
            <v>44927</v>
          </cell>
          <cell r="X4095">
            <v>2023</v>
          </cell>
          <cell r="Y4095" t="str">
            <v>A</v>
          </cell>
        </row>
        <row r="4096">
          <cell r="F4096" t="str">
            <v>EVB0004095</v>
          </cell>
          <cell r="G4096" t="str">
            <v>Brand - hydrantkraan</v>
          </cell>
          <cell r="H4096" t="str">
            <v>beveiliging; brand, brandbestrijding</v>
          </cell>
          <cell r="I4096" t="str">
            <v>SAN TF 60</v>
          </cell>
          <cell r="J4096"/>
          <cell r="K4096"/>
          <cell r="L4096"/>
          <cell r="M4096"/>
          <cell r="N4096" t="str">
            <v>65.13</v>
          </cell>
          <cell r="O4096" t="str">
            <v>000335</v>
          </cell>
          <cell r="P4096" t="str">
            <v>SOMATIFIE</v>
          </cell>
          <cell r="Q4096" t="str">
            <v>000301</v>
          </cell>
          <cell r="R4096" t="str">
            <v>GEZEL</v>
          </cell>
          <cell r="S4096" t="str">
            <v>DSP 45</v>
          </cell>
          <cell r="T4096"/>
          <cell r="U4096"/>
          <cell r="V4096">
            <v>1</v>
          </cell>
          <cell r="W4096">
            <v>44927</v>
          </cell>
          <cell r="X4096">
            <v>2023</v>
          </cell>
          <cell r="Y4096" t="str">
            <v>A</v>
          </cell>
        </row>
        <row r="4097">
          <cell r="F4097" t="str">
            <v>EVB0004096</v>
          </cell>
          <cell r="G4097" t="str">
            <v>Brand - evacuatiedrukknop / handbrandmelder (Rood)</v>
          </cell>
          <cell r="H4097" t="str">
            <v>beveiliging; brand, detectie en alarmering</v>
          </cell>
          <cell r="I4097" t="str">
            <v>ELEK TF 148</v>
          </cell>
          <cell r="J4097"/>
          <cell r="K4097"/>
          <cell r="L4097"/>
          <cell r="M4097"/>
          <cell r="N4097" t="str">
            <v>65.11</v>
          </cell>
          <cell r="O4097" t="str">
            <v>000324</v>
          </cell>
          <cell r="P4097" t="str">
            <v>BOSCH</v>
          </cell>
          <cell r="Q4097" t="str">
            <v>000297</v>
          </cell>
          <cell r="R4097" t="str">
            <v>VMA</v>
          </cell>
          <cell r="S4097" t="str">
            <v>FMC-420RW</v>
          </cell>
          <cell r="T4097"/>
          <cell r="U4097"/>
          <cell r="V4097">
            <v>1</v>
          </cell>
          <cell r="W4097">
            <v>44927</v>
          </cell>
          <cell r="X4097">
            <v>2023</v>
          </cell>
          <cell r="Y4097" t="str">
            <v>A</v>
          </cell>
        </row>
        <row r="4098">
          <cell r="F4098" t="str">
            <v>EVB0004097</v>
          </cell>
          <cell r="G4098" t="str">
            <v>Brand - evacuatiedrukknop / handbrandmelder (groen)</v>
          </cell>
          <cell r="H4098" t="str">
            <v>beveiliging; brand, detectie en alarmering</v>
          </cell>
          <cell r="I4098" t="str">
            <v>ELEK TF 149</v>
          </cell>
          <cell r="J4098"/>
          <cell r="K4098"/>
          <cell r="L4098"/>
          <cell r="M4098"/>
          <cell r="N4098" t="str">
            <v>65.11</v>
          </cell>
          <cell r="O4098" t="str">
            <v>000324</v>
          </cell>
          <cell r="P4098" t="str">
            <v>BOSCH</v>
          </cell>
          <cell r="Q4098" t="str">
            <v>000297</v>
          </cell>
          <cell r="R4098" t="str">
            <v>VMA</v>
          </cell>
          <cell r="S4098" t="str">
            <v>FMC-420RW</v>
          </cell>
          <cell r="T4098"/>
          <cell r="U4098"/>
          <cell r="V4098">
            <v>1</v>
          </cell>
          <cell r="W4098">
            <v>44927</v>
          </cell>
          <cell r="X4098">
            <v>2023</v>
          </cell>
          <cell r="Y4098" t="str">
            <v>A</v>
          </cell>
        </row>
        <row r="4099">
          <cell r="F4099" t="str">
            <v>EVB0004098</v>
          </cell>
          <cell r="G4099" t="str">
            <v>Brand - sirene voor evacuatie</v>
          </cell>
          <cell r="H4099" t="str">
            <v>beveiliging; brand, detectie en alarmering</v>
          </cell>
          <cell r="I4099" t="str">
            <v>ELEK TF 165-A</v>
          </cell>
          <cell r="J4099"/>
          <cell r="K4099"/>
          <cell r="L4099"/>
          <cell r="M4099"/>
          <cell r="N4099" t="str">
            <v>65.11</v>
          </cell>
          <cell r="O4099" t="str">
            <v>000324</v>
          </cell>
          <cell r="P4099" t="str">
            <v>BOSCH</v>
          </cell>
          <cell r="Q4099" t="str">
            <v>000297</v>
          </cell>
          <cell r="R4099" t="str">
            <v>VMA</v>
          </cell>
          <cell r="S4099" t="str">
            <v>FNM-420-A</v>
          </cell>
          <cell r="T4099"/>
          <cell r="U4099"/>
          <cell r="V4099">
            <v>1</v>
          </cell>
          <cell r="W4099">
            <v>44927</v>
          </cell>
          <cell r="X4099">
            <v>2023</v>
          </cell>
          <cell r="Y4099" t="str">
            <v>A</v>
          </cell>
        </row>
        <row r="4100">
          <cell r="F4100" t="str">
            <v>EVB0004099</v>
          </cell>
          <cell r="G4100" t="str">
            <v>Communicatie - luidspreker Type 1 (rond opbouw)</v>
          </cell>
          <cell r="H4100" t="str">
            <v>communicatie; overdracht van geluid/spraak, vertaalsystemen</v>
          </cell>
          <cell r="I4100" t="str">
            <v>ELEK TF 176</v>
          </cell>
          <cell r="J4100"/>
          <cell r="K4100"/>
          <cell r="L4100"/>
          <cell r="M4100"/>
          <cell r="N4100" t="str">
            <v>64.25</v>
          </cell>
          <cell r="O4100" t="str">
            <v>000325</v>
          </cell>
          <cell r="P4100" t="str">
            <v>AUDAC</v>
          </cell>
          <cell r="Q4100" t="str">
            <v>000297</v>
          </cell>
          <cell r="R4100" t="str">
            <v>VMA</v>
          </cell>
          <cell r="S4100" t="str">
            <v>NELO706/W</v>
          </cell>
          <cell r="T4100"/>
          <cell r="U4100"/>
          <cell r="V4100">
            <v>1</v>
          </cell>
          <cell r="W4100">
            <v>44927</v>
          </cell>
          <cell r="X4100">
            <v>2023</v>
          </cell>
          <cell r="Y4100" t="str">
            <v>A</v>
          </cell>
        </row>
        <row r="4101">
          <cell r="F4101" t="str">
            <v>EVB0004100</v>
          </cell>
          <cell r="G4101" t="str">
            <v>Communicatie - WIFI Accespoint plafond</v>
          </cell>
          <cell r="H4101" t="str">
            <v>communicatie; overdracht van signalen, algemeen (verzamelniveau)</v>
          </cell>
          <cell r="I4101" t="str">
            <v>TF WDB000001-0053</v>
          </cell>
          <cell r="J4101"/>
          <cell r="K4101"/>
          <cell r="L4101"/>
          <cell r="M4101"/>
          <cell r="N4101" t="str">
            <v>64.10</v>
          </cell>
          <cell r="O4101" t="str">
            <v>000336</v>
          </cell>
          <cell r="P4101" t="str">
            <v>RUCKUS</v>
          </cell>
          <cell r="Q4101" t="str">
            <v>000297</v>
          </cell>
          <cell r="R4101" t="str">
            <v>VMA</v>
          </cell>
          <cell r="S4101" t="str">
            <v>R650</v>
          </cell>
          <cell r="T4101"/>
          <cell r="U4101"/>
          <cell r="V4101">
            <v>1</v>
          </cell>
          <cell r="W4101">
            <v>44927</v>
          </cell>
          <cell r="X4101">
            <v>2023</v>
          </cell>
          <cell r="Y4101" t="str">
            <v>A</v>
          </cell>
        </row>
        <row r="4102">
          <cell r="F4102" t="str">
            <v>EVB0004101</v>
          </cell>
          <cell r="G4102" t="str">
            <v>CV &amp; Ventilatie - Ruimtevoeler</v>
          </cell>
          <cell r="H4102" t="str">
            <v>regeling klimaat en sanitair; centrale melding, meting en sturing, algemeen (verzamelniveau)</v>
          </cell>
          <cell r="I4102"/>
          <cell r="J4102"/>
          <cell r="K4102"/>
          <cell r="L4102"/>
          <cell r="M4102"/>
          <cell r="N4102" t="str">
            <v>58.20</v>
          </cell>
          <cell r="O4102" t="str">
            <v>000250</v>
          </cell>
          <cell r="P4102" t="str">
            <v>Schneider</v>
          </cell>
          <cell r="Q4102" t="str">
            <v>000301</v>
          </cell>
          <cell r="R4102" t="str">
            <v>GEZEL</v>
          </cell>
          <cell r="S4102" t="str">
            <v>SLPWXCX</v>
          </cell>
          <cell r="T4102"/>
          <cell r="U4102"/>
          <cell r="V4102">
            <v>1</v>
          </cell>
          <cell r="W4102">
            <v>44927</v>
          </cell>
          <cell r="X4102">
            <v>2023</v>
          </cell>
          <cell r="Y4102" t="str">
            <v>A</v>
          </cell>
        </row>
        <row r="4103">
          <cell r="F4103" t="str">
            <v>EVB0004102</v>
          </cell>
          <cell r="G4103" t="str">
            <v>Deur - binnendeur enkel EI1 30  Type 7 (zs) - salto</v>
          </cell>
          <cell r="H4103" t="str">
            <v>binnenwandopeningen; gevuld met deuren, algemeen (verzamelniveau)</v>
          </cell>
          <cell r="I4103"/>
          <cell r="J4103"/>
          <cell r="K4103"/>
          <cell r="L4103"/>
          <cell r="M4103"/>
          <cell r="N4103" t="str">
            <v>32.30</v>
          </cell>
          <cell r="O4103" t="str">
            <v>000333</v>
          </cell>
          <cell r="P4103" t="str">
            <v>SALTO</v>
          </cell>
          <cell r="Q4103" t="str">
            <v>000298</v>
          </cell>
          <cell r="R4103" t="str">
            <v>DRAFAB</v>
          </cell>
          <cell r="S4103"/>
          <cell r="T4103"/>
          <cell r="U4103"/>
          <cell r="V4103">
            <v>1</v>
          </cell>
          <cell r="W4103">
            <v>44927</v>
          </cell>
          <cell r="X4103">
            <v>2023</v>
          </cell>
          <cell r="Y4103" t="str">
            <v>A</v>
          </cell>
        </row>
        <row r="4104">
          <cell r="F4104" t="str">
            <v>EVB0004103</v>
          </cell>
          <cell r="G4104" t="str">
            <v>Deur - binnendeur enkel EI1 30  Type 6 - cilinderslot (naar traph.4)</v>
          </cell>
          <cell r="H4104" t="str">
            <v>binnenwandopeningen; gevuld met deuren, algemeen (verzamelniveau)</v>
          </cell>
          <cell r="I4104"/>
          <cell r="J4104"/>
          <cell r="K4104"/>
          <cell r="L4104"/>
          <cell r="M4104"/>
          <cell r="N4104" t="str">
            <v>32.30</v>
          </cell>
          <cell r="O4104"/>
          <cell r="P4104"/>
          <cell r="Q4104" t="str">
            <v>000298</v>
          </cell>
          <cell r="R4104" t="str">
            <v>DRAFAB</v>
          </cell>
          <cell r="S4104"/>
          <cell r="T4104"/>
          <cell r="U4104"/>
          <cell r="V4104">
            <v>1</v>
          </cell>
          <cell r="W4104">
            <v>44927</v>
          </cell>
          <cell r="X4104">
            <v>2023</v>
          </cell>
          <cell r="Y4104" t="str">
            <v>A</v>
          </cell>
        </row>
        <row r="4105">
          <cell r="F4105" t="str">
            <v>EVB0004104</v>
          </cell>
          <cell r="G4105" t="str">
            <v>Deur -  binnendeur dubbel EI30 Type 9 (zs)  - deurmagneten &amp; -pompen</v>
          </cell>
          <cell r="H4105" t="str">
            <v>binnenwandopeningen; gevuld met deuren, algemeen (verzamelniveau)</v>
          </cell>
          <cell r="I4105"/>
          <cell r="J4105"/>
          <cell r="K4105"/>
          <cell r="L4105"/>
          <cell r="M4105"/>
          <cell r="N4105" t="str">
            <v>32.30</v>
          </cell>
          <cell r="O4105"/>
          <cell r="P4105"/>
          <cell r="Q4105" t="str">
            <v>000298</v>
          </cell>
          <cell r="R4105" t="str">
            <v>DRAFAB</v>
          </cell>
          <cell r="S4105"/>
          <cell r="T4105"/>
          <cell r="U4105"/>
          <cell r="V4105">
            <v>1</v>
          </cell>
          <cell r="W4105">
            <v>44927</v>
          </cell>
          <cell r="X4105">
            <v>2023</v>
          </cell>
          <cell r="Y4105" t="str">
            <v>A</v>
          </cell>
        </row>
        <row r="4106">
          <cell r="F4106" t="str">
            <v>EVB0004105</v>
          </cell>
          <cell r="G4106" t="str">
            <v>Elektriciteit - deurmagneet aan liftdeuren</v>
          </cell>
          <cell r="H4106" t="str">
            <v>beveiliging; brand, deurvergrendelingen en -ontgrendelingen</v>
          </cell>
          <cell r="I4106" t="str">
            <v>ELEK TF 160</v>
          </cell>
          <cell r="J4106"/>
          <cell r="K4106"/>
          <cell r="L4106"/>
          <cell r="M4106"/>
          <cell r="N4106" t="str">
            <v>65.12</v>
          </cell>
          <cell r="O4106" t="str">
            <v>000338</v>
          </cell>
          <cell r="P4106" t="str">
            <v>RAS</v>
          </cell>
          <cell r="Q4106" t="str">
            <v>000297</v>
          </cell>
          <cell r="R4106" t="str">
            <v>VMA</v>
          </cell>
          <cell r="S4106" t="str">
            <v>CSA1350/1360/13050</v>
          </cell>
          <cell r="T4106"/>
          <cell r="U4106"/>
          <cell r="V4106">
            <v>1</v>
          </cell>
          <cell r="W4106">
            <v>44927</v>
          </cell>
          <cell r="X4106">
            <v>2023</v>
          </cell>
          <cell r="Y4106" t="str">
            <v>A</v>
          </cell>
        </row>
        <row r="4107">
          <cell r="F4107" t="str">
            <v>EVB0004106</v>
          </cell>
          <cell r="G4107" t="str">
            <v>Deur - deurpomp binnendeur</v>
          </cell>
          <cell r="H4107" t="str">
            <v>binnenwandopeningen; gevuld met deuren, algemeen (verzamelniveau)</v>
          </cell>
          <cell r="I4107" t="str">
            <v>TF-WDB000001-428-A/429-A/430-A</v>
          </cell>
          <cell r="J4107"/>
          <cell r="K4107"/>
          <cell r="L4107"/>
          <cell r="M4107"/>
          <cell r="N4107" t="str">
            <v>32.30</v>
          </cell>
          <cell r="O4107" t="str">
            <v>000337</v>
          </cell>
          <cell r="P4107" t="str">
            <v>ASSA ABLOY</v>
          </cell>
          <cell r="Q4107" t="str">
            <v>000298</v>
          </cell>
          <cell r="R4107" t="str">
            <v>DRAFAB</v>
          </cell>
          <cell r="S4107"/>
          <cell r="T4107"/>
          <cell r="U4107"/>
          <cell r="V4107">
            <v>1</v>
          </cell>
          <cell r="W4107">
            <v>44927</v>
          </cell>
          <cell r="X4107">
            <v>2023</v>
          </cell>
          <cell r="Y4107" t="str">
            <v>A</v>
          </cell>
        </row>
        <row r="4108">
          <cell r="F4108" t="str">
            <v>EVB0004107</v>
          </cell>
          <cell r="G4108" t="str">
            <v>Elektriciteit - stopcontact 220V</v>
          </cell>
          <cell r="H4108" t="str">
            <v>centrale elektrotechnische voorz.; energie, laagspanning, algemeen</v>
          </cell>
          <cell r="I4108" t="str">
            <v>ELEK TF 37</v>
          </cell>
          <cell r="J4108"/>
          <cell r="K4108"/>
          <cell r="L4108"/>
          <cell r="M4108"/>
          <cell r="N4108" t="str">
            <v>61.50</v>
          </cell>
          <cell r="O4108" t="str">
            <v>000327</v>
          </cell>
          <cell r="P4108" t="str">
            <v>NIKO</v>
          </cell>
          <cell r="Q4108" t="str">
            <v>000297</v>
          </cell>
          <cell r="R4108" t="str">
            <v>VMA</v>
          </cell>
          <cell r="S4108" t="str">
            <v>100-66600 / 66602 / 66603</v>
          </cell>
          <cell r="T4108"/>
          <cell r="U4108"/>
          <cell r="V4108">
            <v>1</v>
          </cell>
          <cell r="W4108">
            <v>44927</v>
          </cell>
          <cell r="X4108">
            <v>2023</v>
          </cell>
          <cell r="Y4108" t="str">
            <v>A</v>
          </cell>
        </row>
        <row r="4109">
          <cell r="F4109" t="str">
            <v>EVB0004108</v>
          </cell>
          <cell r="G4109" t="str">
            <v>Muur - beton</v>
          </cell>
          <cell r="H4109" t="str">
            <v>binnenwanden; constructief, algemeen (verzamelniveau)</v>
          </cell>
          <cell r="I4109"/>
          <cell r="J4109"/>
          <cell r="K4109"/>
          <cell r="L4109"/>
          <cell r="M4109"/>
          <cell r="N4109" t="str">
            <v>22.20</v>
          </cell>
          <cell r="O4109"/>
          <cell r="P4109"/>
          <cell r="Q4109" t="str">
            <v>000300</v>
          </cell>
          <cell r="R4109" t="str">
            <v>ALHEEMBOUW</v>
          </cell>
          <cell r="S4109"/>
          <cell r="T4109"/>
          <cell r="U4109"/>
          <cell r="V4109">
            <v>1</v>
          </cell>
          <cell r="W4109">
            <v>44927</v>
          </cell>
          <cell r="X4109">
            <v>2023</v>
          </cell>
          <cell r="Y4109" t="str">
            <v>A</v>
          </cell>
        </row>
        <row r="4110">
          <cell r="F4110" t="str">
            <v>EVB0004109</v>
          </cell>
          <cell r="G4110" t="str">
            <v>Muur - gyproc</v>
          </cell>
          <cell r="H4110" t="str">
            <v>binnenwanden; niet constructief, algemeen (verzamelniveau)</v>
          </cell>
          <cell r="I4110" t="str">
            <v>TF-WDB000001-0018.2.a &amp; 28-A</v>
          </cell>
          <cell r="J4110"/>
          <cell r="K4110"/>
          <cell r="L4110"/>
          <cell r="M4110"/>
          <cell r="N4110" t="str">
            <v>22.10</v>
          </cell>
          <cell r="O4110" t="str">
            <v>000351</v>
          </cell>
          <cell r="P4110" t="str">
            <v>SAINT-GOBAIN</v>
          </cell>
          <cell r="Q4110" t="str">
            <v>000303</v>
          </cell>
          <cell r="R4110" t="str">
            <v>VAN HULLE BOUWSERVICE</v>
          </cell>
          <cell r="S4110"/>
          <cell r="T4110"/>
          <cell r="U4110"/>
          <cell r="V4110">
            <v>1</v>
          </cell>
          <cell r="W4110">
            <v>44927</v>
          </cell>
          <cell r="X4110">
            <v>2023</v>
          </cell>
          <cell r="Y4110" t="str">
            <v>A</v>
          </cell>
        </row>
        <row r="4111">
          <cell r="F4111" t="str">
            <v>EVB0004110</v>
          </cell>
          <cell r="G4111" t="str">
            <v>Noodverlichting - plafond TYPE 1 rond (lens vluchtweg)</v>
          </cell>
          <cell r="H4111" t="str">
            <v>centrale elektrotechnische voorz.; energie, laagspanning, algemeen</v>
          </cell>
          <cell r="I4111" t="str">
            <v>ELEK TF 77</v>
          </cell>
          <cell r="J4111"/>
          <cell r="K4111"/>
          <cell r="L4111"/>
          <cell r="M4111"/>
          <cell r="N4111" t="str">
            <v>61.50</v>
          </cell>
          <cell r="O4111" t="str">
            <v>000339</v>
          </cell>
          <cell r="P4111" t="str">
            <v>ZEMPER</v>
          </cell>
          <cell r="Q4111" t="str">
            <v>000297</v>
          </cell>
          <cell r="R4111" t="str">
            <v>VMA</v>
          </cell>
          <cell r="S4111" t="str">
            <v>LSM3251LDPW</v>
          </cell>
          <cell r="T4111"/>
          <cell r="U4111"/>
          <cell r="V4111">
            <v>1</v>
          </cell>
          <cell r="W4111">
            <v>44927</v>
          </cell>
          <cell r="X4111">
            <v>2023</v>
          </cell>
          <cell r="Y4111" t="str">
            <v>A</v>
          </cell>
        </row>
        <row r="4112">
          <cell r="F4112" t="str">
            <v>EVB0004111</v>
          </cell>
          <cell r="G4112" t="str">
            <v>Noodverlichting - plafond TYPE 2 rond (lens antipaniek)</v>
          </cell>
          <cell r="H4112" t="str">
            <v>centrale elektrotechnische voorz.; energie, laagspanning, algemeen</v>
          </cell>
          <cell r="I4112" t="str">
            <v>ELEK TF 78</v>
          </cell>
          <cell r="J4112"/>
          <cell r="K4112"/>
          <cell r="L4112"/>
          <cell r="M4112"/>
          <cell r="N4112" t="str">
            <v>61.50</v>
          </cell>
          <cell r="O4112" t="str">
            <v>000339</v>
          </cell>
          <cell r="P4112" t="str">
            <v>ZEMPER</v>
          </cell>
          <cell r="Q4112" t="str">
            <v>000297</v>
          </cell>
          <cell r="R4112" t="str">
            <v>VMA</v>
          </cell>
          <cell r="S4112" t="str">
            <v>LSM3250LDPW</v>
          </cell>
          <cell r="T4112"/>
          <cell r="U4112"/>
          <cell r="V4112">
            <v>1</v>
          </cell>
          <cell r="W4112">
            <v>44927</v>
          </cell>
          <cell r="X4112">
            <v>2023</v>
          </cell>
          <cell r="Y4112" t="str">
            <v>A</v>
          </cell>
        </row>
        <row r="4113">
          <cell r="F4113" t="str">
            <v>EVB0004112</v>
          </cell>
          <cell r="G4113" t="str">
            <v>Plafond - verlaagd rotswolvezel (1200 x 600)</v>
          </cell>
          <cell r="H4113" t="str">
            <v>plafondafwerkingen; verlaagd, algemeen (verzamelniveau)</v>
          </cell>
          <cell r="I4113" t="str">
            <v>TF-WDB000001-0018.4-A</v>
          </cell>
          <cell r="J4113"/>
          <cell r="K4113"/>
          <cell r="L4113"/>
          <cell r="M4113"/>
          <cell r="N4113" t="str">
            <v>45.10</v>
          </cell>
          <cell r="O4113" t="str">
            <v>000391</v>
          </cell>
          <cell r="P4113" t="str">
            <v>SAINT-GOBAIN Eurocoustic</v>
          </cell>
          <cell r="Q4113" t="str">
            <v>000303</v>
          </cell>
          <cell r="R4113" t="str">
            <v>VAN HULLE BOUWSERVICE</v>
          </cell>
          <cell r="S4113"/>
          <cell r="T4113"/>
          <cell r="U4113"/>
          <cell r="V4113">
            <v>1</v>
          </cell>
          <cell r="W4113">
            <v>44927</v>
          </cell>
          <cell r="X4113">
            <v>2023</v>
          </cell>
          <cell r="Y4113" t="str">
            <v>A</v>
          </cell>
        </row>
        <row r="4114">
          <cell r="F4114" t="str">
            <v>EVB0004113</v>
          </cell>
          <cell r="G4114" t="str">
            <v>Ventilatie - extractie - geperforeerd plafondrooster</v>
          </cell>
          <cell r="H4114" t="str">
            <v>luchtbehandeling; centrale mechanische ventilatie, algemeen (verzamelniveau)</v>
          </cell>
          <cell r="I4114" t="str">
            <v>HVAC TF 56</v>
          </cell>
          <cell r="J4114"/>
          <cell r="K4114"/>
          <cell r="L4114"/>
          <cell r="M4114"/>
          <cell r="N4114" t="str">
            <v>57.50</v>
          </cell>
          <cell r="O4114" t="str">
            <v>000329</v>
          </cell>
          <cell r="P4114" t="str">
            <v>CAIROX</v>
          </cell>
          <cell r="Q4114" t="str">
            <v>000301</v>
          </cell>
          <cell r="R4114" t="str">
            <v>GEZEL</v>
          </cell>
          <cell r="S4114" t="str">
            <v>PS PP RMB</v>
          </cell>
          <cell r="T4114"/>
          <cell r="U4114"/>
          <cell r="V4114">
            <v>1</v>
          </cell>
          <cell r="W4114">
            <v>44927</v>
          </cell>
          <cell r="X4114">
            <v>2023</v>
          </cell>
          <cell r="Y4114" t="str">
            <v>A</v>
          </cell>
        </row>
        <row r="4115">
          <cell r="F4115" t="str">
            <v>EVB0004114</v>
          </cell>
          <cell r="G4115" t="str">
            <v>Ventilatie - pulsie - wervelrooster</v>
          </cell>
          <cell r="H4115" t="str">
            <v>luchtbehandeling; centrale mechanische ventilatie, algemeen (verzamelniveau)</v>
          </cell>
          <cell r="I4115" t="str">
            <v>HVAC TF 53</v>
          </cell>
          <cell r="J4115"/>
          <cell r="K4115"/>
          <cell r="L4115"/>
          <cell r="M4115"/>
          <cell r="N4115" t="str">
            <v>57.50</v>
          </cell>
          <cell r="O4115" t="str">
            <v>000329</v>
          </cell>
          <cell r="P4115" t="str">
            <v>CAIROX</v>
          </cell>
          <cell r="Q4115" t="str">
            <v>000301</v>
          </cell>
          <cell r="R4115" t="str">
            <v>GEZEL</v>
          </cell>
          <cell r="S4115" t="str">
            <v>VWR-3A</v>
          </cell>
          <cell r="T4115"/>
          <cell r="U4115"/>
          <cell r="V4115">
            <v>1</v>
          </cell>
          <cell r="W4115">
            <v>44927</v>
          </cell>
          <cell r="X4115">
            <v>2023</v>
          </cell>
          <cell r="Y4115" t="str">
            <v>A</v>
          </cell>
        </row>
        <row r="4116">
          <cell r="F4116" t="str">
            <v>EVB0004115</v>
          </cell>
          <cell r="G4116" t="str">
            <v>Verlichting - inbouw rond</v>
          </cell>
          <cell r="H4116" t="str">
            <v>verlichting; standaard, bewaakt, algemeen (verzamelniveau)</v>
          </cell>
          <cell r="I4116" t="str">
            <v>ELEK TF 56 / 57</v>
          </cell>
          <cell r="J4116"/>
          <cell r="K4116"/>
          <cell r="L4116"/>
          <cell r="M4116"/>
          <cell r="N4116" t="str">
            <v>63.40</v>
          </cell>
          <cell r="O4116" t="str">
            <v>000395</v>
          </cell>
          <cell r="P4116" t="str">
            <v>PHILIPS Greenspace Aceent Fixed</v>
          </cell>
          <cell r="Q4116" t="str">
            <v>000297</v>
          </cell>
          <cell r="R4116" t="str">
            <v>VMA</v>
          </cell>
          <cell r="S4116" t="str">
            <v>RS340B 27S/830 DIA-VLC-E VWB CP WH</v>
          </cell>
          <cell r="T4116"/>
          <cell r="U4116"/>
          <cell r="V4116">
            <v>1</v>
          </cell>
          <cell r="W4116">
            <v>44927</v>
          </cell>
          <cell r="X4116">
            <v>2023</v>
          </cell>
          <cell r="Y4116" t="str">
            <v>A</v>
          </cell>
        </row>
        <row r="4117">
          <cell r="F4117" t="str">
            <v>EVB0004116</v>
          </cell>
          <cell r="G4117" t="str">
            <v>verlichting - KNX-aanwezigheidsdetector</v>
          </cell>
          <cell r="H4117" t="str">
            <v>verlichting; standaard, bewaakt, algemeen (verzamelniveau)</v>
          </cell>
          <cell r="I4117" t="str">
            <v>ELEK TF 42</v>
          </cell>
          <cell r="J4117"/>
          <cell r="K4117"/>
          <cell r="L4117"/>
          <cell r="M4117"/>
          <cell r="N4117" t="str">
            <v>63.40</v>
          </cell>
          <cell r="O4117" t="str">
            <v>000346</v>
          </cell>
          <cell r="P4117" t="str">
            <v>ESYLUX</v>
          </cell>
          <cell r="Q4117" t="str">
            <v>000297</v>
          </cell>
          <cell r="R4117" t="str">
            <v>VMA</v>
          </cell>
          <cell r="S4117" t="str">
            <v>PD-C 360i/8 KNX UP</v>
          </cell>
          <cell r="T4117"/>
          <cell r="U4117"/>
          <cell r="V4117">
            <v>1</v>
          </cell>
          <cell r="W4117">
            <v>44927</v>
          </cell>
          <cell r="X4117">
            <v>2023</v>
          </cell>
          <cell r="Y4117" t="str">
            <v>A</v>
          </cell>
        </row>
        <row r="4118">
          <cell r="F4118" t="str">
            <v>EVB0004117</v>
          </cell>
          <cell r="G4118" t="str">
            <v>Vloer - tegel 150/150 wit-geel</v>
          </cell>
          <cell r="H4118" t="str">
            <v>vloeren; constructief, algemeen (verzamelniveau)</v>
          </cell>
          <cell r="I4118"/>
          <cell r="J4118"/>
          <cell r="K4118"/>
          <cell r="L4118"/>
          <cell r="M4118"/>
          <cell r="N4118" t="str">
            <v>23.20</v>
          </cell>
          <cell r="O4118"/>
          <cell r="P4118"/>
          <cell r="Q4118"/>
          <cell r="R4118"/>
          <cell r="S4118"/>
          <cell r="T4118"/>
          <cell r="U4118"/>
          <cell r="V4118">
            <v>1</v>
          </cell>
          <cell r="W4118">
            <v>44927</v>
          </cell>
          <cell r="X4118">
            <v>2023</v>
          </cell>
          <cell r="Y4118" t="str">
            <v>A</v>
          </cell>
        </row>
        <row r="4119">
          <cell r="F4119" t="str">
            <v>EVB0004118</v>
          </cell>
          <cell r="G4119" t="str">
            <v>Deur - binnendeur enkel EI1 30 Type 7  met WC-slot en ventilatierooster</v>
          </cell>
          <cell r="H4119" t="str">
            <v>binnenwandopeningen; gevuld met deuren, algemeen (verzamelniveau)</v>
          </cell>
          <cell r="I4119"/>
          <cell r="J4119"/>
          <cell r="K4119"/>
          <cell r="L4119"/>
          <cell r="M4119"/>
          <cell r="N4119" t="str">
            <v>32.30</v>
          </cell>
          <cell r="O4119" t="str">
            <v>000408</v>
          </cell>
          <cell r="P4119" t="str">
            <v>WC-slot</v>
          </cell>
          <cell r="Q4119" t="str">
            <v>000298</v>
          </cell>
          <cell r="R4119" t="str">
            <v>DRAFAB</v>
          </cell>
          <cell r="S4119"/>
          <cell r="T4119"/>
          <cell r="U4119"/>
          <cell r="V4119">
            <v>1</v>
          </cell>
          <cell r="W4119">
            <v>44927</v>
          </cell>
          <cell r="X4119">
            <v>2023</v>
          </cell>
          <cell r="Y4119" t="str">
            <v>A</v>
          </cell>
        </row>
        <row r="4120">
          <cell r="F4120" t="str">
            <v>EVB0004119</v>
          </cell>
          <cell r="G4120" t="str">
            <v>Muur - gyproc</v>
          </cell>
          <cell r="H4120" t="str">
            <v>binnenwanden; niet constructief, algemeen (verzamelniveau)</v>
          </cell>
          <cell r="I4120" t="str">
            <v>TF-WDB000001-0018.2.a &amp; 28-A</v>
          </cell>
          <cell r="J4120"/>
          <cell r="K4120"/>
          <cell r="L4120"/>
          <cell r="M4120"/>
          <cell r="N4120" t="str">
            <v>22.10</v>
          </cell>
          <cell r="O4120" t="str">
            <v>000351</v>
          </cell>
          <cell r="P4120" t="str">
            <v>SAINT-GOBAIN</v>
          </cell>
          <cell r="Q4120" t="str">
            <v>000303</v>
          </cell>
          <cell r="R4120" t="str">
            <v>VAN HULLE BOUWSERVICE</v>
          </cell>
          <cell r="S4120"/>
          <cell r="T4120"/>
          <cell r="U4120"/>
          <cell r="V4120">
            <v>1</v>
          </cell>
          <cell r="W4120">
            <v>44927</v>
          </cell>
          <cell r="X4120">
            <v>2023</v>
          </cell>
          <cell r="Y4120" t="str">
            <v>A</v>
          </cell>
        </row>
        <row r="4121">
          <cell r="F4121" t="str">
            <v>EVB0004120</v>
          </cell>
          <cell r="G4121" t="str">
            <v>Muur - gyproc, betegeld wit-geel 1200 mm hoog</v>
          </cell>
          <cell r="H4121" t="str">
            <v>binnenwanden; niet constructief, algemeen (verzamelniveau)</v>
          </cell>
          <cell r="I4121" t="str">
            <v>TF-WDB000001-0018.2.a &amp; 28-A</v>
          </cell>
          <cell r="J4121"/>
          <cell r="K4121"/>
          <cell r="L4121"/>
          <cell r="M4121"/>
          <cell r="N4121" t="str">
            <v>22.10</v>
          </cell>
          <cell r="O4121" t="str">
            <v>000351</v>
          </cell>
          <cell r="P4121" t="str">
            <v>SAINT-GOBAIN</v>
          </cell>
          <cell r="Q4121" t="str">
            <v>000303</v>
          </cell>
          <cell r="R4121" t="str">
            <v>VAN HULLE BOUWSERVICE</v>
          </cell>
          <cell r="S4121"/>
          <cell r="T4121"/>
          <cell r="U4121"/>
          <cell r="V4121">
            <v>1</v>
          </cell>
          <cell r="W4121">
            <v>44927</v>
          </cell>
          <cell r="X4121">
            <v>2023</v>
          </cell>
          <cell r="Y4121" t="str">
            <v>A</v>
          </cell>
        </row>
        <row r="4122">
          <cell r="F4122" t="str">
            <v>EVB0004121</v>
          </cell>
          <cell r="G4122" t="str">
            <v>Noodverlichting - plafond TYPE 2 rond (lens antipaniek)</v>
          </cell>
          <cell r="H4122" t="str">
            <v>centrale elektrotechnische voorz.; energie, laagspanning, lager dan 1 kV en hoger dan 100 V</v>
          </cell>
          <cell r="I4122" t="str">
            <v>ELEK TF 78</v>
          </cell>
          <cell r="J4122"/>
          <cell r="K4122"/>
          <cell r="L4122"/>
          <cell r="M4122"/>
          <cell r="N4122" t="str">
            <v>61.51</v>
          </cell>
          <cell r="O4122" t="str">
            <v>000339</v>
          </cell>
          <cell r="P4122" t="str">
            <v>ZEMPER</v>
          </cell>
          <cell r="Q4122" t="str">
            <v>000297</v>
          </cell>
          <cell r="R4122" t="str">
            <v>VMA</v>
          </cell>
          <cell r="S4122" t="str">
            <v>LSM3250LDPW</v>
          </cell>
          <cell r="T4122"/>
          <cell r="U4122"/>
          <cell r="V4122">
            <v>1</v>
          </cell>
          <cell r="W4122">
            <v>44927</v>
          </cell>
          <cell r="X4122">
            <v>2023</v>
          </cell>
          <cell r="Y4122" t="str">
            <v>A</v>
          </cell>
        </row>
        <row r="4123">
          <cell r="F4123" t="str">
            <v>EVB0004122</v>
          </cell>
          <cell r="G4123" t="str">
            <v>Plafond - verlaagd rotswolvezel (600 x 600)</v>
          </cell>
          <cell r="H4123" t="str">
            <v>plafondafwerkingen; verlaagd, algemeen (verzamelniveau)</v>
          </cell>
          <cell r="I4123" t="str">
            <v>TF-WDB000001-0018.4-A</v>
          </cell>
          <cell r="J4123"/>
          <cell r="K4123"/>
          <cell r="L4123"/>
          <cell r="M4123"/>
          <cell r="N4123" t="str">
            <v>45.10</v>
          </cell>
          <cell r="O4123" t="str">
            <v>000391</v>
          </cell>
          <cell r="P4123" t="str">
            <v>SAINT-GOBAIN Eurocoustic</v>
          </cell>
          <cell r="Q4123" t="str">
            <v>000303</v>
          </cell>
          <cell r="R4123" t="str">
            <v>VAN HULLE BOUWSERVICE</v>
          </cell>
          <cell r="S4123"/>
          <cell r="T4123"/>
          <cell r="U4123"/>
          <cell r="V4123">
            <v>1</v>
          </cell>
          <cell r="W4123">
            <v>44927</v>
          </cell>
          <cell r="X4123">
            <v>2023</v>
          </cell>
          <cell r="Y4123" t="str">
            <v>A</v>
          </cell>
        </row>
        <row r="4124">
          <cell r="F4124" t="str">
            <v>EVB0004123</v>
          </cell>
          <cell r="G4124" t="str">
            <v>Sanitair - koud water drukkraan</v>
          </cell>
          <cell r="H4124" t="str">
            <v>water; waterbehandeling, algemeen (verzamelniveau)</v>
          </cell>
          <cell r="I4124" t="str">
            <v>SAN TF 18</v>
          </cell>
          <cell r="J4124"/>
          <cell r="K4124"/>
          <cell r="L4124"/>
          <cell r="M4124"/>
          <cell r="N4124" t="str">
            <v>53.50</v>
          </cell>
          <cell r="O4124" t="str">
            <v>000396</v>
          </cell>
          <cell r="P4124" t="str">
            <v>DELABIE</v>
          </cell>
          <cell r="Q4124" t="str">
            <v>000301</v>
          </cell>
          <cell r="R4124" t="str">
            <v>GEZEL</v>
          </cell>
          <cell r="S4124" t="str">
            <v>TEMPOSTOP art.484640</v>
          </cell>
          <cell r="T4124"/>
          <cell r="U4124"/>
          <cell r="V4124">
            <v>1</v>
          </cell>
          <cell r="W4124">
            <v>44927</v>
          </cell>
          <cell r="X4124">
            <v>2023</v>
          </cell>
          <cell r="Y4124" t="str">
            <v>A</v>
          </cell>
        </row>
        <row r="4125">
          <cell r="F4125" t="str">
            <v>EVB0004124</v>
          </cell>
          <cell r="G4125" t="str">
            <v>Sanitair - opklapbare steun AV</v>
          </cell>
          <cell r="H4125" t="str">
            <v>vaste sanitaire voorzieningen; standaard, algemeen (verzamelniveau)</v>
          </cell>
          <cell r="I4125" t="str">
            <v>SAN TF 15</v>
          </cell>
          <cell r="J4125"/>
          <cell r="K4125"/>
          <cell r="L4125"/>
          <cell r="M4125"/>
          <cell r="N4125" t="str">
            <v>74.10</v>
          </cell>
          <cell r="O4125" t="str">
            <v>000396</v>
          </cell>
          <cell r="P4125" t="str">
            <v>DELABIE</v>
          </cell>
          <cell r="Q4125" t="str">
            <v>000301</v>
          </cell>
          <cell r="R4125" t="str">
            <v>GEZEL</v>
          </cell>
          <cell r="S4125" t="str">
            <v>5171n</v>
          </cell>
          <cell r="T4125"/>
          <cell r="U4125"/>
          <cell r="V4125">
            <v>1</v>
          </cell>
          <cell r="W4125">
            <v>44927</v>
          </cell>
          <cell r="X4125">
            <v>2023</v>
          </cell>
          <cell r="Y4125" t="str">
            <v>A</v>
          </cell>
        </row>
        <row r="4126">
          <cell r="F4126" t="str">
            <v>EVB0004125</v>
          </cell>
          <cell r="G4126" t="str">
            <v>Sanitair - hangtoilet AV</v>
          </cell>
          <cell r="H4126" t="str">
            <v>vaste sanitaire voorzieningen; standaard, algemeen (verzamelniveau)</v>
          </cell>
          <cell r="I4126" t="str">
            <v>SAN TF 11</v>
          </cell>
          <cell r="J4126"/>
          <cell r="K4126"/>
          <cell r="L4126"/>
          <cell r="M4126"/>
          <cell r="N4126" t="str">
            <v>74.10</v>
          </cell>
          <cell r="O4126" t="str">
            <v>000394</v>
          </cell>
          <cell r="P4126" t="str">
            <v>DURAVIT</v>
          </cell>
          <cell r="Q4126" t="str">
            <v>000301</v>
          </cell>
          <cell r="R4126" t="str">
            <v>GEZEL</v>
          </cell>
          <cell r="S4126" t="str">
            <v>D-code</v>
          </cell>
          <cell r="T4126"/>
          <cell r="U4126"/>
          <cell r="V4126">
            <v>1</v>
          </cell>
          <cell r="W4126">
            <v>44927</v>
          </cell>
          <cell r="X4126">
            <v>2023</v>
          </cell>
          <cell r="Y4126" t="str">
            <v>A</v>
          </cell>
        </row>
        <row r="4127">
          <cell r="F4127" t="str">
            <v>EVB0004126</v>
          </cell>
          <cell r="G4127" t="str">
            <v>Sanitair - schellkraan</v>
          </cell>
          <cell r="H4127" t="str">
            <v>water; waterbehandeling, algemeen (verzamelniveau)</v>
          </cell>
          <cell r="I4127" t="str">
            <v>SAN TF 18</v>
          </cell>
          <cell r="J4127"/>
          <cell r="K4127"/>
          <cell r="L4127"/>
          <cell r="M4127"/>
          <cell r="N4127" t="str">
            <v>53.50</v>
          </cell>
          <cell r="O4127" t="str">
            <v>000392</v>
          </cell>
          <cell r="P4127" t="str">
            <v>ARCO</v>
          </cell>
          <cell r="Q4127" t="str">
            <v>000301</v>
          </cell>
          <cell r="R4127" t="str">
            <v>GEZEL</v>
          </cell>
          <cell r="S4127" t="str">
            <v>NOVA art.403071</v>
          </cell>
          <cell r="T4127"/>
          <cell r="U4127"/>
          <cell r="V4127">
            <v>1</v>
          </cell>
          <cell r="W4127">
            <v>44927</v>
          </cell>
          <cell r="X4127">
            <v>2023</v>
          </cell>
          <cell r="Y4127" t="str">
            <v>A</v>
          </cell>
        </row>
        <row r="4128">
          <cell r="F4128" t="str">
            <v>EVB0004127</v>
          </cell>
          <cell r="G4128" t="str">
            <v>Sanitair - syfon en afloop</v>
          </cell>
          <cell r="H4128" t="str">
            <v>afvoeren; afvalwater, algemeen (verzamelniveau)</v>
          </cell>
          <cell r="I4128" t="str">
            <v>SAN TF 18</v>
          </cell>
          <cell r="J4128"/>
          <cell r="K4128"/>
          <cell r="L4128"/>
          <cell r="M4128"/>
          <cell r="N4128" t="str">
            <v>52.30</v>
          </cell>
          <cell r="O4128" t="str">
            <v>000393</v>
          </cell>
          <cell r="P4128" t="str">
            <v>VIEGA</v>
          </cell>
          <cell r="Q4128" t="str">
            <v>000301</v>
          </cell>
          <cell r="R4128" t="str">
            <v>GEZEL</v>
          </cell>
          <cell r="S4128" t="str">
            <v>art. 333271</v>
          </cell>
          <cell r="T4128"/>
          <cell r="U4128"/>
          <cell r="V4128">
            <v>1</v>
          </cell>
          <cell r="W4128">
            <v>44927</v>
          </cell>
          <cell r="X4128">
            <v>2023</v>
          </cell>
          <cell r="Y4128" t="str">
            <v>A</v>
          </cell>
        </row>
        <row r="4129">
          <cell r="F4129" t="str">
            <v>EVB0004128</v>
          </cell>
          <cell r="G4129" t="str">
            <v>Sanitair - wastafel AV</v>
          </cell>
          <cell r="H4129" t="str">
            <v>vaste sanitaire voorzieningen; standaard, algemeen (verzamelniveau)</v>
          </cell>
          <cell r="I4129" t="str">
            <v>SAN TF 18</v>
          </cell>
          <cell r="J4129"/>
          <cell r="K4129"/>
          <cell r="L4129"/>
          <cell r="M4129"/>
          <cell r="N4129" t="str">
            <v>74.10</v>
          </cell>
          <cell r="O4129" t="str">
            <v>000394</v>
          </cell>
          <cell r="P4129" t="str">
            <v>DURAVIT</v>
          </cell>
          <cell r="Q4129" t="str">
            <v>000301</v>
          </cell>
          <cell r="R4129" t="str">
            <v>GEZEL</v>
          </cell>
          <cell r="S4129" t="str">
            <v>D-CODE art.485695</v>
          </cell>
          <cell r="T4129"/>
          <cell r="U4129"/>
          <cell r="V4129">
            <v>1</v>
          </cell>
          <cell r="W4129">
            <v>44927</v>
          </cell>
          <cell r="X4129">
            <v>2023</v>
          </cell>
          <cell r="Y4129" t="str">
            <v>A</v>
          </cell>
        </row>
        <row r="4130">
          <cell r="F4130" t="str">
            <v>EVB0004129</v>
          </cell>
          <cell r="G4130" t="str">
            <v>Ventilatie - extractie - rond ventiel inbouw</v>
          </cell>
          <cell r="H4130" t="str">
            <v>luchtbehandeling; centrale mechanische ventilatie, algemeen (verzamelniveau)</v>
          </cell>
          <cell r="I4130" t="str">
            <v>HVAC TF 48</v>
          </cell>
          <cell r="J4130"/>
          <cell r="K4130"/>
          <cell r="L4130"/>
          <cell r="M4130"/>
          <cell r="N4130" t="str">
            <v>57.50</v>
          </cell>
          <cell r="O4130" t="str">
            <v>000329</v>
          </cell>
          <cell r="P4130" t="str">
            <v>CAIROX</v>
          </cell>
          <cell r="Q4130" t="str">
            <v>000301</v>
          </cell>
          <cell r="R4130" t="str">
            <v>GEZEL</v>
          </cell>
          <cell r="S4130" t="str">
            <v>DVS</v>
          </cell>
          <cell r="T4130"/>
          <cell r="U4130"/>
          <cell r="V4130">
            <v>1</v>
          </cell>
          <cell r="W4130">
            <v>44927</v>
          </cell>
          <cell r="X4130">
            <v>2023</v>
          </cell>
          <cell r="Y4130" t="str">
            <v>A</v>
          </cell>
        </row>
        <row r="4131">
          <cell r="F4131" t="str">
            <v>EVB0004130</v>
          </cell>
          <cell r="G4131" t="str">
            <v>Ventilatie - deurrooster</v>
          </cell>
          <cell r="H4131" t="str">
            <v>luchtbehandeling; natuurlijke ventilatie, algemeen (verzamelniveau)</v>
          </cell>
          <cell r="I4131" t="str">
            <v>HVAC TF 54</v>
          </cell>
          <cell r="J4131"/>
          <cell r="K4131"/>
          <cell r="L4131"/>
          <cell r="M4131"/>
          <cell r="N4131" t="str">
            <v>57.10</v>
          </cell>
          <cell r="O4131" t="str">
            <v>000388</v>
          </cell>
          <cell r="P4131" t="str">
            <v>TROX</v>
          </cell>
          <cell r="Q4131" t="str">
            <v>000301</v>
          </cell>
          <cell r="R4131" t="str">
            <v>GEZEL</v>
          </cell>
          <cell r="S4131" t="str">
            <v>X-Grille modular</v>
          </cell>
          <cell r="T4131"/>
          <cell r="U4131"/>
          <cell r="V4131">
            <v>1</v>
          </cell>
          <cell r="W4131">
            <v>44927</v>
          </cell>
          <cell r="X4131">
            <v>2023</v>
          </cell>
          <cell r="Y4131" t="str">
            <v>A</v>
          </cell>
        </row>
        <row r="4132">
          <cell r="F4132" t="str">
            <v>EVB0004131</v>
          </cell>
          <cell r="G4132" t="str">
            <v>Verlichting - inbouw rond</v>
          </cell>
          <cell r="H4132" t="str">
            <v>verlichting; standaard, bewaakt, algemeen (verzamelniveau)</v>
          </cell>
          <cell r="I4132" t="str">
            <v>ELEK TF 56 / 57</v>
          </cell>
          <cell r="J4132"/>
          <cell r="K4132"/>
          <cell r="L4132"/>
          <cell r="M4132"/>
          <cell r="N4132" t="str">
            <v>63.40</v>
          </cell>
          <cell r="O4132" t="str">
            <v>000395</v>
          </cell>
          <cell r="P4132" t="str">
            <v>PHILIPS Greenspace Aceent Fixed</v>
          </cell>
          <cell r="Q4132" t="str">
            <v>000297</v>
          </cell>
          <cell r="R4132" t="str">
            <v>VMA</v>
          </cell>
          <cell r="S4132" t="str">
            <v>RS340B 27S/830 DIA-VLC-E VWB CP WH</v>
          </cell>
          <cell r="T4132"/>
          <cell r="U4132"/>
          <cell r="V4132">
            <v>1</v>
          </cell>
          <cell r="W4132">
            <v>44927</v>
          </cell>
          <cell r="X4132">
            <v>2023</v>
          </cell>
          <cell r="Y4132" t="str">
            <v>A</v>
          </cell>
        </row>
        <row r="4133">
          <cell r="F4133" t="str">
            <v>EVB0004132</v>
          </cell>
          <cell r="G4133" t="str">
            <v>Verlichting - KNX-aanwezigheidsdetector</v>
          </cell>
          <cell r="H4133" t="str">
            <v>verlichting; standaard, bewaakt, algemeen (verzamelniveau)</v>
          </cell>
          <cell r="I4133" t="str">
            <v>ELEK TF 42</v>
          </cell>
          <cell r="J4133"/>
          <cell r="K4133"/>
          <cell r="L4133"/>
          <cell r="M4133"/>
          <cell r="N4133" t="str">
            <v>63.40</v>
          </cell>
          <cell r="O4133" t="str">
            <v>000346</v>
          </cell>
          <cell r="P4133" t="str">
            <v>ESYLUX</v>
          </cell>
          <cell r="Q4133" t="str">
            <v>000297</v>
          </cell>
          <cell r="R4133" t="str">
            <v>VMA</v>
          </cell>
          <cell r="S4133" t="str">
            <v>PD-C 360i/8 KNX UP</v>
          </cell>
          <cell r="T4133"/>
          <cell r="U4133"/>
          <cell r="V4133">
            <v>1</v>
          </cell>
          <cell r="W4133">
            <v>44927</v>
          </cell>
          <cell r="X4133">
            <v>2023</v>
          </cell>
          <cell r="Y4133" t="str">
            <v>A</v>
          </cell>
        </row>
        <row r="4134">
          <cell r="F4134" t="str">
            <v>EVB0004133</v>
          </cell>
          <cell r="G4134" t="str">
            <v>Vloer - tegel 150/150 wit-geel</v>
          </cell>
          <cell r="H4134" t="str">
            <v>vloerafwerkingen; niet verhoogd, algemeen (verzamelniveau)</v>
          </cell>
          <cell r="I4134" t="str">
            <v>TF-WDB000001-0300.A</v>
          </cell>
          <cell r="J4134"/>
          <cell r="K4134"/>
          <cell r="L4134"/>
          <cell r="M4134"/>
          <cell r="N4134" t="str">
            <v>43.20</v>
          </cell>
          <cell r="O4134"/>
          <cell r="P4134"/>
          <cell r="Q4134"/>
          <cell r="R4134"/>
          <cell r="S4134"/>
          <cell r="T4134"/>
          <cell r="U4134"/>
          <cell r="V4134">
            <v>1</v>
          </cell>
          <cell r="W4134">
            <v>44927</v>
          </cell>
          <cell r="X4134">
            <v>2023</v>
          </cell>
          <cell r="Y4134" t="str">
            <v>A</v>
          </cell>
        </row>
        <row r="4135">
          <cell r="F4135" t="str">
            <v>EVB0004134</v>
          </cell>
          <cell r="G4135" t="str">
            <v>Brand - automatische branddetectie (boven verlaagd plafond)</v>
          </cell>
          <cell r="H4135" t="str">
            <v>beveiliging; brand, detectie en alarmering</v>
          </cell>
          <cell r="I4135" t="str">
            <v>ELEK TF 145</v>
          </cell>
          <cell r="J4135"/>
          <cell r="K4135"/>
          <cell r="L4135"/>
          <cell r="M4135"/>
          <cell r="N4135" t="str">
            <v>65.11</v>
          </cell>
          <cell r="O4135" t="str">
            <v>000324</v>
          </cell>
          <cell r="P4135" t="str">
            <v>BOSCH</v>
          </cell>
          <cell r="Q4135" t="str">
            <v>000297</v>
          </cell>
          <cell r="R4135" t="str">
            <v>VMA</v>
          </cell>
          <cell r="S4135" t="str">
            <v>FAP-0420 (AVENAR detector 4000)</v>
          </cell>
          <cell r="T4135"/>
          <cell r="U4135"/>
          <cell r="V4135">
            <v>1</v>
          </cell>
          <cell r="W4135">
            <v>44927</v>
          </cell>
          <cell r="X4135">
            <v>2023</v>
          </cell>
          <cell r="Y4135" t="str">
            <v>A</v>
          </cell>
        </row>
        <row r="4136">
          <cell r="F4136" t="str">
            <v>EVB0004135</v>
          </cell>
          <cell r="G4136" t="str">
            <v>Deur - binnendeur enkel EI1 30 Type 7 - cilinderslot en ventilatierooster</v>
          </cell>
          <cell r="H4136" t="str">
            <v>binnenwandopeningen; gevuld met deuren, algemeen (verzamelniveau)</v>
          </cell>
          <cell r="I4136"/>
          <cell r="J4136"/>
          <cell r="K4136"/>
          <cell r="L4136"/>
          <cell r="M4136"/>
          <cell r="N4136" t="str">
            <v>32.30</v>
          </cell>
          <cell r="O4136"/>
          <cell r="P4136"/>
          <cell r="Q4136" t="str">
            <v>000298</v>
          </cell>
          <cell r="R4136" t="str">
            <v>DRAFAB</v>
          </cell>
          <cell r="S4136"/>
          <cell r="T4136"/>
          <cell r="U4136"/>
          <cell r="V4136">
            <v>1</v>
          </cell>
          <cell r="W4136">
            <v>44927</v>
          </cell>
          <cell r="X4136">
            <v>2023</v>
          </cell>
          <cell r="Y4136" t="str">
            <v>A</v>
          </cell>
        </row>
        <row r="4137">
          <cell r="F4137" t="str">
            <v>EVB0004136</v>
          </cell>
          <cell r="G4137" t="str">
            <v>Deur - binnendeur enkel EI1 30 Type 7  met WC-slot</v>
          </cell>
          <cell r="H4137" t="str">
            <v>binnenwandopeningen; gevuld met deuren, algemeen (verzamelniveau)</v>
          </cell>
          <cell r="I4137"/>
          <cell r="J4137"/>
          <cell r="K4137"/>
          <cell r="L4137"/>
          <cell r="M4137"/>
          <cell r="N4137" t="str">
            <v>32.30</v>
          </cell>
          <cell r="O4137" t="str">
            <v>000408</v>
          </cell>
          <cell r="P4137" t="str">
            <v>WC-slot</v>
          </cell>
          <cell r="Q4137" t="str">
            <v>000298</v>
          </cell>
          <cell r="R4137" t="str">
            <v>DRAFAB</v>
          </cell>
          <cell r="S4137"/>
          <cell r="T4137"/>
          <cell r="U4137"/>
          <cell r="V4137">
            <v>1</v>
          </cell>
          <cell r="W4137">
            <v>44927</v>
          </cell>
          <cell r="X4137">
            <v>2023</v>
          </cell>
          <cell r="Y4137" t="str">
            <v>A</v>
          </cell>
        </row>
        <row r="4138">
          <cell r="F4138" t="str">
            <v>EVB0004137</v>
          </cell>
          <cell r="G4138" t="str">
            <v>Muur - gyproc</v>
          </cell>
          <cell r="H4138" t="str">
            <v>binnenwanden; niet constructief, algemeen (verzamelniveau)</v>
          </cell>
          <cell r="I4138" t="str">
            <v>TF-WDB000001-0018.2.a &amp; 28-A</v>
          </cell>
          <cell r="J4138"/>
          <cell r="K4138"/>
          <cell r="L4138"/>
          <cell r="M4138"/>
          <cell r="N4138" t="str">
            <v>22.10</v>
          </cell>
          <cell r="O4138" t="str">
            <v>000351</v>
          </cell>
          <cell r="P4138" t="str">
            <v>SAINT-GOBAIN</v>
          </cell>
          <cell r="Q4138" t="str">
            <v>000303</v>
          </cell>
          <cell r="R4138" t="str">
            <v>VAN HULLE BOUWSERVICE</v>
          </cell>
          <cell r="S4138"/>
          <cell r="T4138"/>
          <cell r="U4138"/>
          <cell r="V4138">
            <v>1</v>
          </cell>
          <cell r="W4138">
            <v>44927</v>
          </cell>
          <cell r="X4138">
            <v>2023</v>
          </cell>
          <cell r="Y4138" t="str">
            <v>A</v>
          </cell>
        </row>
        <row r="4139">
          <cell r="F4139" t="str">
            <v>EVB0004138</v>
          </cell>
          <cell r="G4139" t="str">
            <v>Muur - gyproc, betegeld wit-geel 1200 mm hoog</v>
          </cell>
          <cell r="H4139" t="str">
            <v>binnenwanden; niet constructief, algemeen (verzamelniveau)</v>
          </cell>
          <cell r="I4139" t="str">
            <v>TF-WDB000001-0018.2.a &amp; 28-A</v>
          </cell>
          <cell r="J4139"/>
          <cell r="K4139"/>
          <cell r="L4139"/>
          <cell r="M4139"/>
          <cell r="N4139" t="str">
            <v>22.10</v>
          </cell>
          <cell r="O4139" t="str">
            <v>000351</v>
          </cell>
          <cell r="P4139" t="str">
            <v>SAINT-GOBAIN</v>
          </cell>
          <cell r="Q4139" t="str">
            <v>000303</v>
          </cell>
          <cell r="R4139" t="str">
            <v>VAN HULLE BOUWSERVICE</v>
          </cell>
          <cell r="S4139"/>
          <cell r="T4139"/>
          <cell r="U4139"/>
          <cell r="V4139">
            <v>1</v>
          </cell>
          <cell r="W4139">
            <v>44927</v>
          </cell>
          <cell r="X4139">
            <v>2023</v>
          </cell>
          <cell r="Y4139" t="str">
            <v>A</v>
          </cell>
        </row>
        <row r="4140">
          <cell r="F4140" t="str">
            <v>EVB0004139</v>
          </cell>
          <cell r="G4140" t="str">
            <v>Plafond - verlaagd rotswolvezel (600 x 600)</v>
          </cell>
          <cell r="H4140" t="str">
            <v>plafondafwerkingen; verlaagd, algemeen (verzamelniveau)</v>
          </cell>
          <cell r="I4140" t="str">
            <v>TF-WDB000001-0018.4-A</v>
          </cell>
          <cell r="J4140"/>
          <cell r="K4140"/>
          <cell r="L4140"/>
          <cell r="M4140"/>
          <cell r="N4140" t="str">
            <v>45.10</v>
          </cell>
          <cell r="O4140" t="str">
            <v>000391</v>
          </cell>
          <cell r="P4140" t="str">
            <v>SAINT-GOBAIN Eurocoustic</v>
          </cell>
          <cell r="Q4140" t="str">
            <v>000303</v>
          </cell>
          <cell r="R4140" t="str">
            <v>VAN HULLE BOUWSERVICE</v>
          </cell>
          <cell r="S4140"/>
          <cell r="T4140"/>
          <cell r="U4140"/>
          <cell r="V4140">
            <v>1</v>
          </cell>
          <cell r="W4140">
            <v>44927</v>
          </cell>
          <cell r="X4140">
            <v>2023</v>
          </cell>
          <cell r="Y4140" t="str">
            <v>A</v>
          </cell>
        </row>
        <row r="4141">
          <cell r="F4141" t="str">
            <v>EVB0004140</v>
          </cell>
          <cell r="G4141" t="str">
            <v>Sanitair - koud water drukkraan</v>
          </cell>
          <cell r="H4141" t="str">
            <v>water; waterbehandeling, algemeen (verzamelniveau)</v>
          </cell>
          <cell r="I4141" t="str">
            <v>SAN TF 64</v>
          </cell>
          <cell r="J4141"/>
          <cell r="K4141"/>
          <cell r="L4141"/>
          <cell r="M4141"/>
          <cell r="N4141" t="str">
            <v>53.50</v>
          </cell>
          <cell r="O4141" t="str">
            <v>000396</v>
          </cell>
          <cell r="P4141" t="str">
            <v>DELABIE</v>
          </cell>
          <cell r="Q4141" t="str">
            <v>000301</v>
          </cell>
          <cell r="R4141" t="str">
            <v>GEZEL</v>
          </cell>
          <cell r="S4141" t="str">
            <v>TEMPOSTOP art.484640</v>
          </cell>
          <cell r="T4141"/>
          <cell r="U4141"/>
          <cell r="V4141">
            <v>1</v>
          </cell>
          <cell r="W4141">
            <v>44927</v>
          </cell>
          <cell r="X4141">
            <v>2023</v>
          </cell>
          <cell r="Y4141" t="str">
            <v>A</v>
          </cell>
        </row>
        <row r="4142">
          <cell r="F4142" t="str">
            <v>EVB0004141</v>
          </cell>
          <cell r="G4142" t="str">
            <v>Sanitair - hangtoilet standaard</v>
          </cell>
          <cell r="H4142" t="str">
            <v>vaste sanitaire voorzieningen; standaard, algemeen (verzamelniveau)</v>
          </cell>
          <cell r="I4142" t="str">
            <v>SAN TF 10</v>
          </cell>
          <cell r="J4142"/>
          <cell r="K4142"/>
          <cell r="L4142"/>
          <cell r="M4142"/>
          <cell r="N4142" t="str">
            <v>74.10</v>
          </cell>
          <cell r="O4142" t="str">
            <v>000394</v>
          </cell>
          <cell r="P4142" t="str">
            <v>DURAVIT</v>
          </cell>
          <cell r="Q4142" t="str">
            <v>000301</v>
          </cell>
          <cell r="R4142" t="str">
            <v>GEZEL</v>
          </cell>
          <cell r="S4142" t="str">
            <v>D-code</v>
          </cell>
          <cell r="T4142"/>
          <cell r="U4142"/>
          <cell r="V4142">
            <v>1</v>
          </cell>
          <cell r="W4142">
            <v>44927</v>
          </cell>
          <cell r="X4142">
            <v>2023</v>
          </cell>
          <cell r="Y4142" t="str">
            <v>A</v>
          </cell>
        </row>
        <row r="4143">
          <cell r="F4143" t="str">
            <v>EVB0004142</v>
          </cell>
          <cell r="G4143" t="str">
            <v>Sanitair - schellkraan</v>
          </cell>
          <cell r="H4143" t="str">
            <v>water; waterbehandeling, algemeen (verzamelniveau)</v>
          </cell>
          <cell r="I4143" t="str">
            <v>SAN TF 64</v>
          </cell>
          <cell r="J4143"/>
          <cell r="K4143"/>
          <cell r="L4143"/>
          <cell r="M4143"/>
          <cell r="N4143" t="str">
            <v>53.50</v>
          </cell>
          <cell r="O4143" t="str">
            <v>000392</v>
          </cell>
          <cell r="P4143" t="str">
            <v>ARCO</v>
          </cell>
          <cell r="Q4143" t="str">
            <v>000301</v>
          </cell>
          <cell r="R4143" t="str">
            <v>GEZEL</v>
          </cell>
          <cell r="S4143" t="str">
            <v>NOVA art.403071</v>
          </cell>
          <cell r="T4143"/>
          <cell r="U4143"/>
          <cell r="V4143">
            <v>1</v>
          </cell>
          <cell r="W4143">
            <v>44927</v>
          </cell>
          <cell r="X4143">
            <v>2023</v>
          </cell>
          <cell r="Y4143" t="str">
            <v>A</v>
          </cell>
        </row>
        <row r="4144">
          <cell r="F4144" t="str">
            <v>EVB0004143</v>
          </cell>
          <cell r="G4144" t="str">
            <v>Sanitair - syfon en afloop</v>
          </cell>
          <cell r="H4144" t="str">
            <v>afvoeren; afvalwater, algemeen (verzamelniveau)</v>
          </cell>
          <cell r="I4144" t="str">
            <v>SAN TF 64</v>
          </cell>
          <cell r="J4144"/>
          <cell r="K4144"/>
          <cell r="L4144"/>
          <cell r="M4144"/>
          <cell r="N4144" t="str">
            <v>52.30</v>
          </cell>
          <cell r="O4144" t="str">
            <v>000345</v>
          </cell>
          <cell r="P4144" t="str">
            <v>GEBERIT</v>
          </cell>
          <cell r="Q4144" t="str">
            <v>000301</v>
          </cell>
          <cell r="R4144" t="str">
            <v>GEZEL</v>
          </cell>
          <cell r="S4144" t="str">
            <v>art. 251901</v>
          </cell>
          <cell r="T4144"/>
          <cell r="U4144"/>
          <cell r="V4144">
            <v>1</v>
          </cell>
          <cell r="W4144">
            <v>44927</v>
          </cell>
          <cell r="X4144">
            <v>2023</v>
          </cell>
          <cell r="Y4144" t="str">
            <v>A</v>
          </cell>
        </row>
        <row r="4145">
          <cell r="F4145" t="str">
            <v>EVB0004144</v>
          </cell>
          <cell r="G4145" t="str">
            <v>Sanitair - handwasbakje</v>
          </cell>
          <cell r="H4145" t="str">
            <v>vaste sanitaire voorzieningen; standaard, algemeen (verzamelniveau)</v>
          </cell>
          <cell r="I4145" t="str">
            <v>SAN TF 64</v>
          </cell>
          <cell r="J4145"/>
          <cell r="K4145"/>
          <cell r="L4145"/>
          <cell r="M4145"/>
          <cell r="N4145" t="str">
            <v>74.10</v>
          </cell>
          <cell r="O4145" t="str">
            <v>000394</v>
          </cell>
          <cell r="P4145" t="str">
            <v>DURAVIT</v>
          </cell>
          <cell r="Q4145" t="str">
            <v>000301</v>
          </cell>
          <cell r="R4145" t="str">
            <v>GEZEL</v>
          </cell>
          <cell r="S4145" t="str">
            <v>D-CODE art.320409</v>
          </cell>
          <cell r="T4145"/>
          <cell r="U4145"/>
          <cell r="V4145">
            <v>1</v>
          </cell>
          <cell r="W4145">
            <v>44927</v>
          </cell>
          <cell r="X4145">
            <v>2023</v>
          </cell>
          <cell r="Y4145" t="str">
            <v>A</v>
          </cell>
        </row>
        <row r="4146">
          <cell r="F4146" t="str">
            <v>EVB0004145</v>
          </cell>
          <cell r="G4146" t="str">
            <v>Ventilatie - extractie - rond ventiel inbouw</v>
          </cell>
          <cell r="H4146" t="str">
            <v>luchtbehandeling; centrale mechanische ventilatie, algemeen (verzamelniveau)</v>
          </cell>
          <cell r="I4146" t="str">
            <v>HVAC TF 48</v>
          </cell>
          <cell r="J4146"/>
          <cell r="K4146"/>
          <cell r="L4146"/>
          <cell r="M4146"/>
          <cell r="N4146" t="str">
            <v>57.50</v>
          </cell>
          <cell r="O4146" t="str">
            <v>000329</v>
          </cell>
          <cell r="P4146" t="str">
            <v>CAIROX</v>
          </cell>
          <cell r="Q4146" t="str">
            <v>000301</v>
          </cell>
          <cell r="R4146" t="str">
            <v>GEZEL</v>
          </cell>
          <cell r="S4146" t="str">
            <v>DVS</v>
          </cell>
          <cell r="T4146"/>
          <cell r="U4146"/>
          <cell r="V4146">
            <v>1</v>
          </cell>
          <cell r="W4146">
            <v>44927</v>
          </cell>
          <cell r="X4146">
            <v>2023</v>
          </cell>
          <cell r="Y4146" t="str">
            <v>A</v>
          </cell>
        </row>
        <row r="4147">
          <cell r="F4147" t="str">
            <v>EVB0004146</v>
          </cell>
          <cell r="G4147" t="str">
            <v>Ventilatie - deurrooster</v>
          </cell>
          <cell r="H4147" t="str">
            <v>luchtbehandeling; natuurlijke ventilatie, algemeen (verzamelniveau)</v>
          </cell>
          <cell r="I4147" t="str">
            <v>HVAC TF 54</v>
          </cell>
          <cell r="J4147"/>
          <cell r="K4147"/>
          <cell r="L4147"/>
          <cell r="M4147"/>
          <cell r="N4147" t="str">
            <v>57.10</v>
          </cell>
          <cell r="O4147" t="str">
            <v>000388</v>
          </cell>
          <cell r="P4147" t="str">
            <v>TROX</v>
          </cell>
          <cell r="Q4147" t="str">
            <v>000301</v>
          </cell>
          <cell r="R4147" t="str">
            <v>GEZEL</v>
          </cell>
          <cell r="S4147" t="str">
            <v>X-Grille modular</v>
          </cell>
          <cell r="T4147"/>
          <cell r="U4147"/>
          <cell r="V4147">
            <v>1</v>
          </cell>
          <cell r="W4147">
            <v>44927</v>
          </cell>
          <cell r="X4147">
            <v>2023</v>
          </cell>
          <cell r="Y4147" t="str">
            <v>A</v>
          </cell>
        </row>
        <row r="4148">
          <cell r="F4148" t="str">
            <v>EVB0004147</v>
          </cell>
          <cell r="G4148" t="str">
            <v>Verlichting - inbouw rond</v>
          </cell>
          <cell r="H4148" t="str">
            <v>verlichting; standaard, bewaakt, algemeen (verzamelniveau)</v>
          </cell>
          <cell r="I4148" t="str">
            <v>ELEK TF 56 / 57</v>
          </cell>
          <cell r="J4148"/>
          <cell r="K4148"/>
          <cell r="L4148"/>
          <cell r="M4148"/>
          <cell r="N4148" t="str">
            <v>63.40</v>
          </cell>
          <cell r="O4148" t="str">
            <v>000395</v>
          </cell>
          <cell r="P4148" t="str">
            <v>PHILIPS Greenspace Aceent Fixed</v>
          </cell>
          <cell r="Q4148" t="str">
            <v>000297</v>
          </cell>
          <cell r="R4148" t="str">
            <v>VMA</v>
          </cell>
          <cell r="S4148" t="str">
            <v>RS340B 27S/830 DIA-VLC-E VWB CP WH</v>
          </cell>
          <cell r="T4148"/>
          <cell r="U4148"/>
          <cell r="V4148">
            <v>1</v>
          </cell>
          <cell r="W4148">
            <v>44927</v>
          </cell>
          <cell r="X4148">
            <v>2023</v>
          </cell>
          <cell r="Y4148" t="str">
            <v>A</v>
          </cell>
        </row>
        <row r="4149">
          <cell r="F4149" t="str">
            <v>EVB0004148</v>
          </cell>
          <cell r="G4149" t="str">
            <v>Verlichting - KNX-aanwezigheidsdetector</v>
          </cell>
          <cell r="H4149" t="str">
            <v>verlichting; standaard, bewaakt, algemeen (verzamelniveau)</v>
          </cell>
          <cell r="I4149" t="str">
            <v>ELEK TF 42</v>
          </cell>
          <cell r="J4149"/>
          <cell r="K4149"/>
          <cell r="L4149"/>
          <cell r="M4149"/>
          <cell r="N4149" t="str">
            <v>63.40</v>
          </cell>
          <cell r="O4149" t="str">
            <v>000346</v>
          </cell>
          <cell r="P4149" t="str">
            <v>ESYLUX</v>
          </cell>
          <cell r="Q4149" t="str">
            <v>000297</v>
          </cell>
          <cell r="R4149" t="str">
            <v>VMA</v>
          </cell>
          <cell r="S4149" t="str">
            <v>PD-C 360i/8 KNX UP</v>
          </cell>
          <cell r="T4149"/>
          <cell r="U4149"/>
          <cell r="V4149">
            <v>1</v>
          </cell>
          <cell r="W4149">
            <v>44927</v>
          </cell>
          <cell r="X4149">
            <v>2023</v>
          </cell>
          <cell r="Y4149" t="str">
            <v>A</v>
          </cell>
        </row>
        <row r="4150">
          <cell r="F4150" t="str">
            <v>EVB0004149</v>
          </cell>
          <cell r="G4150" t="str">
            <v>Vloer - tegel 150/150 wit-geel</v>
          </cell>
          <cell r="H4150" t="str">
            <v>vloerafwerkingen; niet verhoogd, algemeen (verzamelniveau)</v>
          </cell>
          <cell r="I4150" t="str">
            <v>TF-WDB000001-0300.A</v>
          </cell>
          <cell r="J4150"/>
          <cell r="K4150"/>
          <cell r="L4150"/>
          <cell r="M4150"/>
          <cell r="N4150" t="str">
            <v>43.20</v>
          </cell>
          <cell r="O4150"/>
          <cell r="P4150"/>
          <cell r="Q4150"/>
          <cell r="R4150"/>
          <cell r="S4150"/>
          <cell r="T4150"/>
          <cell r="U4150"/>
          <cell r="V4150">
            <v>1</v>
          </cell>
          <cell r="W4150">
            <v>44927</v>
          </cell>
          <cell r="X4150">
            <v>2023</v>
          </cell>
          <cell r="Y4150" t="str">
            <v>A</v>
          </cell>
        </row>
        <row r="4151">
          <cell r="F4151" t="str">
            <v>EVB0004150</v>
          </cell>
          <cell r="G4151" t="str">
            <v>Brand - Beams</v>
          </cell>
          <cell r="H4151" t="str">
            <v>beveiliging; brand, detectie en alarmering</v>
          </cell>
          <cell r="I4151" t="str">
            <v>ELEK TF 521</v>
          </cell>
          <cell r="J4151"/>
          <cell r="K4151"/>
          <cell r="L4151"/>
          <cell r="M4151"/>
          <cell r="N4151" t="str">
            <v>65.11</v>
          </cell>
          <cell r="O4151" t="str">
            <v>000411</v>
          </cell>
          <cell r="P4151" t="str">
            <v>FIRERAY</v>
          </cell>
          <cell r="Q4151" t="str">
            <v>000297</v>
          </cell>
          <cell r="R4151" t="str">
            <v>VMA</v>
          </cell>
          <cell r="S4151" t="str">
            <v>FIRERAY ONE</v>
          </cell>
          <cell r="T4151"/>
          <cell r="U4151"/>
          <cell r="V4151">
            <v>1</v>
          </cell>
          <cell r="W4151">
            <v>44927</v>
          </cell>
          <cell r="X4151">
            <v>2023</v>
          </cell>
          <cell r="Y4151" t="str">
            <v>B</v>
          </cell>
        </row>
        <row r="4152">
          <cell r="F4152" t="str">
            <v>EVB0004151</v>
          </cell>
          <cell r="G4152" t="str">
            <v>Brand - evacuatiedrukknop / handbrandmelder (Rood)</v>
          </cell>
          <cell r="H4152" t="str">
            <v>beveiliging; brand, detectie en alarmering</v>
          </cell>
          <cell r="I4152" t="str">
            <v>ELEK TF 148</v>
          </cell>
          <cell r="J4152"/>
          <cell r="K4152"/>
          <cell r="L4152"/>
          <cell r="M4152"/>
          <cell r="N4152" t="str">
            <v>65.11</v>
          </cell>
          <cell r="O4152" t="str">
            <v>000324</v>
          </cell>
          <cell r="P4152" t="str">
            <v>BOSCH</v>
          </cell>
          <cell r="Q4152" t="str">
            <v>000297</v>
          </cell>
          <cell r="R4152" t="str">
            <v>VMA</v>
          </cell>
          <cell r="S4152" t="str">
            <v>FMC-420RW</v>
          </cell>
          <cell r="T4152"/>
          <cell r="U4152"/>
          <cell r="V4152">
            <v>1</v>
          </cell>
          <cell r="W4152">
            <v>44927</v>
          </cell>
          <cell r="X4152">
            <v>2023</v>
          </cell>
          <cell r="Y4152" t="str">
            <v>B</v>
          </cell>
        </row>
        <row r="4153">
          <cell r="F4153" t="str">
            <v>EVB0004152</v>
          </cell>
          <cell r="G4153" t="str">
            <v>Brand - sirene voor evacuatie</v>
          </cell>
          <cell r="H4153" t="str">
            <v>beveiliging; brand, detectie en alarmering</v>
          </cell>
          <cell r="I4153" t="str">
            <v>ELEK TF 165-A</v>
          </cell>
          <cell r="J4153"/>
          <cell r="K4153"/>
          <cell r="L4153"/>
          <cell r="M4153"/>
          <cell r="N4153" t="str">
            <v>65.11</v>
          </cell>
          <cell r="O4153" t="str">
            <v>000324</v>
          </cell>
          <cell r="P4153" t="str">
            <v>BOSCH</v>
          </cell>
          <cell r="Q4153" t="str">
            <v>000297</v>
          </cell>
          <cell r="R4153" t="str">
            <v>VMA</v>
          </cell>
          <cell r="S4153" t="str">
            <v>FNM-420-A</v>
          </cell>
          <cell r="T4153"/>
          <cell r="U4153"/>
          <cell r="V4153">
            <v>1</v>
          </cell>
          <cell r="W4153">
            <v>44927</v>
          </cell>
          <cell r="X4153">
            <v>2023</v>
          </cell>
          <cell r="Y4153" t="str">
            <v>B</v>
          </cell>
        </row>
        <row r="4154">
          <cell r="F4154" t="str">
            <v>EVB0004153</v>
          </cell>
          <cell r="G4154" t="str">
            <v>Brand - schuimblusser</v>
          </cell>
          <cell r="H4154" t="str">
            <v>beveiliging; brand, brandbestrijding</v>
          </cell>
          <cell r="I4154" t="str">
            <v>SAN TF 62</v>
          </cell>
          <cell r="J4154"/>
          <cell r="K4154"/>
          <cell r="L4154"/>
          <cell r="M4154"/>
          <cell r="N4154" t="str">
            <v>65.13</v>
          </cell>
          <cell r="O4154" t="str">
            <v>000335</v>
          </cell>
          <cell r="P4154" t="str">
            <v>SOMATIFIE</v>
          </cell>
          <cell r="Q4154" t="str">
            <v>000301</v>
          </cell>
          <cell r="R4154" t="str">
            <v>GEZEL</v>
          </cell>
          <cell r="S4154" t="str">
            <v>PF6</v>
          </cell>
          <cell r="T4154"/>
          <cell r="U4154"/>
          <cell r="V4154">
            <v>1</v>
          </cell>
          <cell r="W4154">
            <v>44927</v>
          </cell>
          <cell r="X4154">
            <v>2023</v>
          </cell>
          <cell r="Y4154" t="str">
            <v>B</v>
          </cell>
        </row>
        <row r="4155">
          <cell r="F4155" t="str">
            <v>EVB0004154</v>
          </cell>
          <cell r="G4155" t="str">
            <v>Communicatie - aansluitdoos data/telefonie RJ45 dubbel</v>
          </cell>
          <cell r="H4155" t="str">
            <v>communicatie; overdracht van signalen, algemeen (verzamelniveau)</v>
          </cell>
          <cell r="I4155" t="str">
            <v>ELEK TF 121</v>
          </cell>
          <cell r="J4155"/>
          <cell r="K4155"/>
          <cell r="L4155"/>
          <cell r="M4155"/>
          <cell r="N4155" t="str">
            <v>64.10</v>
          </cell>
          <cell r="O4155" t="str">
            <v>000326</v>
          </cell>
          <cell r="P4155" t="str">
            <v>R&amp;M</v>
          </cell>
          <cell r="Q4155" t="str">
            <v>000297</v>
          </cell>
          <cell r="R4155" t="str">
            <v>VMA</v>
          </cell>
          <cell r="S4155" t="str">
            <v>R813508 - 977803015 - RJ45/s</v>
          </cell>
          <cell r="T4155"/>
          <cell r="U4155"/>
          <cell r="V4155">
            <v>1</v>
          </cell>
          <cell r="W4155">
            <v>44927</v>
          </cell>
          <cell r="X4155">
            <v>2023</v>
          </cell>
          <cell r="Y4155" t="str">
            <v>B</v>
          </cell>
        </row>
        <row r="4156">
          <cell r="F4156" t="str">
            <v>EVB0004155</v>
          </cell>
          <cell r="G4156" t="str">
            <v>Communicatie - aansluitdoos data/telefonie RJ45 dubbel (1 per vloerdoos)</v>
          </cell>
          <cell r="H4156" t="str">
            <v>communicatie; overdracht van signalen, algemeen (verzamelniveau)</v>
          </cell>
          <cell r="I4156" t="str">
            <v>ELEK TF 121</v>
          </cell>
          <cell r="J4156"/>
          <cell r="K4156"/>
          <cell r="L4156"/>
          <cell r="M4156"/>
          <cell r="N4156" t="str">
            <v>64.10</v>
          </cell>
          <cell r="O4156" t="str">
            <v>000326</v>
          </cell>
          <cell r="P4156" t="str">
            <v>R&amp;M</v>
          </cell>
          <cell r="Q4156" t="str">
            <v>000297</v>
          </cell>
          <cell r="R4156" t="str">
            <v>VMA</v>
          </cell>
          <cell r="S4156" t="str">
            <v>R813508 - 977803015 - RJ45/s</v>
          </cell>
          <cell r="T4156"/>
          <cell r="U4156"/>
          <cell r="V4156">
            <v>1</v>
          </cell>
          <cell r="W4156">
            <v>44927</v>
          </cell>
          <cell r="X4156">
            <v>2023</v>
          </cell>
          <cell r="Y4156" t="str">
            <v>B</v>
          </cell>
        </row>
        <row r="4157">
          <cell r="F4157" t="str">
            <v>EVB0004156</v>
          </cell>
          <cell r="G4157" t="str">
            <v>Communicatie - beamer (projector)</v>
          </cell>
          <cell r="H4157" t="str">
            <v>communicatie; overdracht van beelden, algemeen (verzamelniveau)</v>
          </cell>
          <cell r="I4157"/>
          <cell r="J4157"/>
          <cell r="K4157"/>
          <cell r="L4157"/>
          <cell r="M4157"/>
          <cell r="N4157" t="str">
            <v>64.30</v>
          </cell>
          <cell r="O4157" t="str">
            <v>000466</v>
          </cell>
          <cell r="P4157" t="str">
            <v>EPSON</v>
          </cell>
          <cell r="Q4157" t="str">
            <v>000297</v>
          </cell>
          <cell r="R4157" t="str">
            <v>VMA</v>
          </cell>
          <cell r="S4157" t="str">
            <v>EB-630U-WUXGA</v>
          </cell>
          <cell r="T4157"/>
          <cell r="U4157"/>
          <cell r="V4157">
            <v>1</v>
          </cell>
          <cell r="W4157">
            <v>44927</v>
          </cell>
          <cell r="X4157">
            <v>2023</v>
          </cell>
          <cell r="Y4157" t="str">
            <v>B</v>
          </cell>
        </row>
        <row r="4158">
          <cell r="F4158" t="str">
            <v>EVB0004157</v>
          </cell>
          <cell r="G4158" t="str">
            <v>Communicatie - projectiescherm</v>
          </cell>
          <cell r="H4158" t="str">
            <v>communicatie; overdracht van signalen, algemeen (verzamelniveau)</v>
          </cell>
          <cell r="I4158" t="str">
            <v>ELEK TF 141</v>
          </cell>
          <cell r="J4158"/>
          <cell r="K4158"/>
          <cell r="L4158"/>
          <cell r="M4158"/>
          <cell r="N4158" t="str">
            <v>64.10</v>
          </cell>
          <cell r="O4158" t="str">
            <v>000467</v>
          </cell>
          <cell r="P4158" t="str">
            <v>PROJECTA</v>
          </cell>
          <cell r="Q4158" t="str">
            <v>000297</v>
          </cell>
          <cell r="R4158" t="str">
            <v>VMA</v>
          </cell>
          <cell r="S4158" t="str">
            <v>DESCENDERPRO WS 224</v>
          </cell>
          <cell r="T4158"/>
          <cell r="U4158"/>
          <cell r="V4158">
            <v>1</v>
          </cell>
          <cell r="W4158">
            <v>44927</v>
          </cell>
          <cell r="X4158">
            <v>2023</v>
          </cell>
          <cell r="Y4158" t="str">
            <v>B</v>
          </cell>
        </row>
        <row r="4159">
          <cell r="F4159" t="str">
            <v>EVB0004158</v>
          </cell>
          <cell r="G4159" t="str">
            <v>Communicatie - bedieningspaneel geluid &amp; bluetoothmodule</v>
          </cell>
          <cell r="H4159" t="str">
            <v>communicatie; overdracht van geluid/spraak, vertaalsystemen</v>
          </cell>
          <cell r="I4159" t="str">
            <v>ELEK TF 175 &amp; 503</v>
          </cell>
          <cell r="J4159"/>
          <cell r="K4159"/>
          <cell r="L4159"/>
          <cell r="M4159"/>
          <cell r="N4159" t="str">
            <v>64.25</v>
          </cell>
          <cell r="O4159" t="str">
            <v>000325</v>
          </cell>
          <cell r="P4159" t="str">
            <v>AUDAC</v>
          </cell>
          <cell r="Q4159" t="str">
            <v>000297</v>
          </cell>
          <cell r="R4159" t="str">
            <v>VMA</v>
          </cell>
          <cell r="S4159" t="str">
            <v>DW5066 &amp; WP220</v>
          </cell>
          <cell r="T4159"/>
          <cell r="U4159"/>
          <cell r="V4159">
            <v>1</v>
          </cell>
          <cell r="W4159">
            <v>44927</v>
          </cell>
          <cell r="X4159">
            <v>2023</v>
          </cell>
          <cell r="Y4159" t="str">
            <v>B</v>
          </cell>
        </row>
        <row r="4160">
          <cell r="F4160" t="str">
            <v>EVB0004159</v>
          </cell>
          <cell r="G4160" t="str">
            <v>Communicatie - luidspreker Type 4</v>
          </cell>
          <cell r="H4160" t="str">
            <v>communicatie; overdracht van geluid/spraak, vertaalsystemen</v>
          </cell>
          <cell r="I4160" t="str">
            <v>ELEK TF 180</v>
          </cell>
          <cell r="J4160"/>
          <cell r="K4160"/>
          <cell r="L4160"/>
          <cell r="M4160"/>
          <cell r="N4160" t="str">
            <v>64.25</v>
          </cell>
          <cell r="O4160" t="str">
            <v>000325</v>
          </cell>
          <cell r="P4160" t="str">
            <v>AUDAC</v>
          </cell>
          <cell r="Q4160" t="str">
            <v>000297</v>
          </cell>
          <cell r="R4160" t="str">
            <v>VMA</v>
          </cell>
          <cell r="S4160" t="str">
            <v>KYRA12/W</v>
          </cell>
          <cell r="T4160"/>
          <cell r="U4160"/>
          <cell r="V4160">
            <v>1</v>
          </cell>
          <cell r="W4160">
            <v>44927</v>
          </cell>
          <cell r="X4160">
            <v>2023</v>
          </cell>
          <cell r="Y4160" t="str">
            <v>B</v>
          </cell>
        </row>
        <row r="4161">
          <cell r="F4161" t="str">
            <v>EVB0004160</v>
          </cell>
          <cell r="G4161" t="str">
            <v>Communicatie - transmitter (in rechtse vloerdoos)</v>
          </cell>
          <cell r="H4161" t="str">
            <v>communicatie; overdracht van signalen, algemeen (verzamelniveau)</v>
          </cell>
          <cell r="I4161"/>
          <cell r="J4161"/>
          <cell r="K4161"/>
          <cell r="L4161"/>
          <cell r="M4161"/>
          <cell r="N4161" t="str">
            <v>64.10</v>
          </cell>
          <cell r="O4161" t="str">
            <v>000468</v>
          </cell>
          <cell r="P4161" t="str">
            <v>BLUSTREAM</v>
          </cell>
          <cell r="Q4161" t="str">
            <v>000297</v>
          </cell>
          <cell r="R4161" t="str">
            <v>VMA</v>
          </cell>
          <cell r="S4161" t="str">
            <v>HEX70CS-TX</v>
          </cell>
          <cell r="T4161"/>
          <cell r="U4161"/>
          <cell r="V4161">
            <v>1</v>
          </cell>
          <cell r="W4161">
            <v>44927</v>
          </cell>
          <cell r="X4161">
            <v>2023</v>
          </cell>
          <cell r="Y4161" t="str">
            <v>B</v>
          </cell>
        </row>
        <row r="4162">
          <cell r="F4162" t="str">
            <v>EVB0004161</v>
          </cell>
          <cell r="G4162" t="str">
            <v>Communicatie - WIFI Accespoint plafond</v>
          </cell>
          <cell r="H4162" t="str">
            <v>communicatie; overdracht van signalen, algemeen (verzamelniveau)</v>
          </cell>
          <cell r="I4162" t="str">
            <v>TF WDB000001-0053</v>
          </cell>
          <cell r="J4162"/>
          <cell r="K4162"/>
          <cell r="L4162"/>
          <cell r="M4162"/>
          <cell r="N4162" t="str">
            <v>64.10</v>
          </cell>
          <cell r="O4162" t="str">
            <v>000336</v>
          </cell>
          <cell r="P4162" t="str">
            <v>RUCKUS</v>
          </cell>
          <cell r="Q4162" t="str">
            <v>000297</v>
          </cell>
          <cell r="R4162" t="str">
            <v>VMA</v>
          </cell>
          <cell r="S4162" t="str">
            <v>R650</v>
          </cell>
          <cell r="T4162"/>
          <cell r="U4162"/>
          <cell r="V4162">
            <v>1</v>
          </cell>
          <cell r="W4162">
            <v>44927</v>
          </cell>
          <cell r="X4162">
            <v>2023</v>
          </cell>
          <cell r="Y4162" t="str">
            <v>B</v>
          </cell>
        </row>
        <row r="4163">
          <cell r="F4163" t="str">
            <v>EVB0004162</v>
          </cell>
          <cell r="G4163" t="str">
            <v>CV &amp; Ventilatie - Ruimtevoeler</v>
          </cell>
          <cell r="H4163" t="str">
            <v>regeling klimaat en sanitair; centrale melding, meting en sturing, algemeen (verzamelniveau)</v>
          </cell>
          <cell r="I4163"/>
          <cell r="J4163"/>
          <cell r="K4163"/>
          <cell r="L4163"/>
          <cell r="M4163"/>
          <cell r="N4163" t="str">
            <v>58.20</v>
          </cell>
          <cell r="O4163" t="str">
            <v>000250</v>
          </cell>
          <cell r="P4163" t="str">
            <v>Schneider</v>
          </cell>
          <cell r="Q4163" t="str">
            <v>000301</v>
          </cell>
          <cell r="R4163" t="str">
            <v>GEZEL</v>
          </cell>
          <cell r="S4163" t="str">
            <v>SLPWXCX</v>
          </cell>
          <cell r="T4163"/>
          <cell r="U4163"/>
          <cell r="V4163">
            <v>1</v>
          </cell>
          <cell r="W4163">
            <v>44927</v>
          </cell>
          <cell r="X4163">
            <v>2023</v>
          </cell>
          <cell r="Y4163" t="str">
            <v>B</v>
          </cell>
        </row>
        <row r="4164">
          <cell r="F4164" t="str">
            <v>EVB0004163</v>
          </cell>
          <cell r="G4164" t="str">
            <v>Deur - binnendeur enkel EI1 30 Type 18 - cilinderslot</v>
          </cell>
          <cell r="H4164" t="str">
            <v>binnenwandopeningen; gevuld met deuren, algemeen (verzamelniveau)</v>
          </cell>
          <cell r="I4164"/>
          <cell r="J4164"/>
          <cell r="K4164"/>
          <cell r="L4164"/>
          <cell r="M4164"/>
          <cell r="N4164" t="str">
            <v>32.30</v>
          </cell>
          <cell r="O4164"/>
          <cell r="P4164"/>
          <cell r="Q4164" t="str">
            <v>000298</v>
          </cell>
          <cell r="R4164" t="str">
            <v>DRAFAB</v>
          </cell>
          <cell r="S4164"/>
          <cell r="T4164"/>
          <cell r="U4164"/>
          <cell r="V4164">
            <v>1</v>
          </cell>
          <cell r="W4164">
            <v>44927</v>
          </cell>
          <cell r="X4164">
            <v>2023</v>
          </cell>
          <cell r="Y4164" t="str">
            <v>B</v>
          </cell>
        </row>
        <row r="4165">
          <cell r="F4165" t="str">
            <v>EVB0004164</v>
          </cell>
          <cell r="G4165" t="str">
            <v>Deur - deurpomp binnendeur</v>
          </cell>
          <cell r="H4165" t="str">
            <v>binnenwandopeningen; gevuld met deuren, algemeen (verzamelniveau)</v>
          </cell>
          <cell r="I4165" t="str">
            <v>TF-WDB000001-428-A/429-A/430-A</v>
          </cell>
          <cell r="J4165"/>
          <cell r="K4165"/>
          <cell r="L4165"/>
          <cell r="M4165"/>
          <cell r="N4165" t="str">
            <v>32.30</v>
          </cell>
          <cell r="O4165" t="str">
            <v>000337</v>
          </cell>
          <cell r="P4165" t="str">
            <v>ASSA ABLOY</v>
          </cell>
          <cell r="Q4165" t="str">
            <v>000298</v>
          </cell>
          <cell r="R4165" t="str">
            <v>DRAFAB</v>
          </cell>
          <cell r="S4165"/>
          <cell r="T4165"/>
          <cell r="U4165"/>
          <cell r="V4165">
            <v>1</v>
          </cell>
          <cell r="W4165">
            <v>44927</v>
          </cell>
          <cell r="X4165">
            <v>2023</v>
          </cell>
          <cell r="Y4165" t="str">
            <v>B</v>
          </cell>
        </row>
        <row r="4166">
          <cell r="F4166" t="str">
            <v>EVB0004165</v>
          </cell>
          <cell r="G4166" t="str">
            <v>Elektriciteit - schakelaar verlichting</v>
          </cell>
          <cell r="H4166" t="str">
            <v>centrale elektrotechnische voorz.; energie, laagspanning, algemeen</v>
          </cell>
          <cell r="I4166" t="str">
            <v>ELEK TF 37</v>
          </cell>
          <cell r="J4166"/>
          <cell r="K4166"/>
          <cell r="L4166"/>
          <cell r="M4166"/>
          <cell r="N4166" t="str">
            <v>61.50</v>
          </cell>
          <cell r="O4166" t="str">
            <v>000327</v>
          </cell>
          <cell r="P4166" t="str">
            <v>NIKO</v>
          </cell>
          <cell r="Q4166" t="str">
            <v>000297</v>
          </cell>
          <cell r="R4166" t="str">
            <v>VMA</v>
          </cell>
          <cell r="S4166" t="str">
            <v>100-66600 / 66602 / 66603</v>
          </cell>
          <cell r="T4166"/>
          <cell r="U4166"/>
          <cell r="V4166">
            <v>1</v>
          </cell>
          <cell r="W4166">
            <v>44927</v>
          </cell>
          <cell r="X4166">
            <v>2023</v>
          </cell>
          <cell r="Y4166" t="str">
            <v>B</v>
          </cell>
        </row>
        <row r="4167">
          <cell r="F4167" t="str">
            <v>EVB0004166</v>
          </cell>
          <cell r="G4167" t="str">
            <v>Elektriciteit - schakelaar zonnewering</v>
          </cell>
          <cell r="H4167" t="str">
            <v>centrale elektrotechnische voorz.; energie, laagspanning, algemeen</v>
          </cell>
          <cell r="I4167" t="str">
            <v>ELEK TF 37</v>
          </cell>
          <cell r="J4167"/>
          <cell r="K4167"/>
          <cell r="L4167"/>
          <cell r="M4167"/>
          <cell r="N4167" t="str">
            <v>61.50</v>
          </cell>
          <cell r="O4167" t="str">
            <v>000327</v>
          </cell>
          <cell r="P4167" t="str">
            <v>NIKO</v>
          </cell>
          <cell r="Q4167" t="str">
            <v>000297</v>
          </cell>
          <cell r="R4167" t="str">
            <v>VMA</v>
          </cell>
          <cell r="S4167" t="str">
            <v>100-66600 / 66602 / 66603</v>
          </cell>
          <cell r="T4167"/>
          <cell r="U4167"/>
          <cell r="V4167">
            <v>1</v>
          </cell>
          <cell r="W4167">
            <v>44927</v>
          </cell>
          <cell r="X4167">
            <v>2023</v>
          </cell>
          <cell r="Y4167" t="str">
            <v>B</v>
          </cell>
        </row>
        <row r="4168">
          <cell r="F4168" t="str">
            <v>EVB0004167</v>
          </cell>
          <cell r="G4168" t="str">
            <v>Eelektriciteit - bediening projectiescherm</v>
          </cell>
          <cell r="H4168" t="str">
            <v>centrale elektrotechnische voorz.; energie, laagspanning, algemeen</v>
          </cell>
          <cell r="I4168"/>
          <cell r="J4168"/>
          <cell r="K4168"/>
          <cell r="L4168"/>
          <cell r="M4168"/>
          <cell r="N4168" t="str">
            <v>61.50</v>
          </cell>
          <cell r="O4168"/>
          <cell r="P4168"/>
          <cell r="Q4168" t="str">
            <v>000297</v>
          </cell>
          <cell r="R4168" t="str">
            <v>VMA</v>
          </cell>
          <cell r="S4168"/>
          <cell r="T4168"/>
          <cell r="U4168"/>
          <cell r="V4168">
            <v>1</v>
          </cell>
          <cell r="W4168">
            <v>44927</v>
          </cell>
          <cell r="X4168">
            <v>2023</v>
          </cell>
          <cell r="Y4168" t="str">
            <v>B</v>
          </cell>
        </row>
        <row r="4169">
          <cell r="F4169" t="str">
            <v>EVB0004168</v>
          </cell>
          <cell r="G4169" t="str">
            <v>Elektriciteit - stopcontact 220V</v>
          </cell>
          <cell r="H4169" t="str">
            <v>centrale elektrotechnische voorz.; energie, laagspanning, algemeen</v>
          </cell>
          <cell r="I4169" t="str">
            <v>ELEK TF 37</v>
          </cell>
          <cell r="J4169"/>
          <cell r="K4169"/>
          <cell r="L4169"/>
          <cell r="M4169"/>
          <cell r="N4169" t="str">
            <v>61.50</v>
          </cell>
          <cell r="O4169" t="str">
            <v>000327</v>
          </cell>
          <cell r="P4169" t="str">
            <v>NIKO</v>
          </cell>
          <cell r="Q4169" t="str">
            <v>000297</v>
          </cell>
          <cell r="R4169" t="str">
            <v>VMA</v>
          </cell>
          <cell r="S4169" t="str">
            <v>100-66600 / 66602 / 66603</v>
          </cell>
          <cell r="T4169"/>
          <cell r="U4169"/>
          <cell r="V4169">
            <v>1</v>
          </cell>
          <cell r="W4169">
            <v>44927</v>
          </cell>
          <cell r="X4169">
            <v>2023</v>
          </cell>
          <cell r="Y4169" t="str">
            <v>B</v>
          </cell>
        </row>
        <row r="4170">
          <cell r="F4170" t="str">
            <v>EVB0004169</v>
          </cell>
          <cell r="G4170" t="str">
            <v>Elektriciteit - stopcontact 220V in zitmeubels (1/plaats)</v>
          </cell>
          <cell r="H4170" t="str">
            <v>centrale elektrotechnische voorz.; energie, laagspanning, algemeen</v>
          </cell>
          <cell r="I4170" t="str">
            <v>ELEK TF 37</v>
          </cell>
          <cell r="J4170"/>
          <cell r="K4170"/>
          <cell r="L4170"/>
          <cell r="M4170"/>
          <cell r="N4170" t="str">
            <v>61.50</v>
          </cell>
          <cell r="O4170" t="str">
            <v>000327</v>
          </cell>
          <cell r="P4170" t="str">
            <v>NIKO</v>
          </cell>
          <cell r="Q4170" t="str">
            <v>000297</v>
          </cell>
          <cell r="R4170" t="str">
            <v>VMA</v>
          </cell>
          <cell r="S4170" t="str">
            <v>100-66600 / 66602 / 66603</v>
          </cell>
          <cell r="T4170"/>
          <cell r="U4170"/>
          <cell r="V4170">
            <v>1</v>
          </cell>
          <cell r="W4170">
            <v>44927</v>
          </cell>
          <cell r="X4170">
            <v>2023</v>
          </cell>
          <cell r="Y4170" t="str">
            <v>B</v>
          </cell>
        </row>
        <row r="4171">
          <cell r="F4171" t="str">
            <v>EVB0004170</v>
          </cell>
          <cell r="G4171" t="str">
            <v>Elektriciteit - stopcontact 220V in vloerdoos in linkse vloerdoos)</v>
          </cell>
          <cell r="H4171" t="str">
            <v>centrale elektrotechnische voorz.; energie, laagspanning, algemeen</v>
          </cell>
          <cell r="I4171" t="str">
            <v>ELEK TF 502</v>
          </cell>
          <cell r="J4171"/>
          <cell r="K4171"/>
          <cell r="L4171"/>
          <cell r="M4171"/>
          <cell r="N4171" t="str">
            <v>61.50</v>
          </cell>
          <cell r="O4171" t="str">
            <v>000385</v>
          </cell>
          <cell r="P4171" t="str">
            <v>LEGRAND</v>
          </cell>
          <cell r="Q4171" t="str">
            <v>000297</v>
          </cell>
          <cell r="R4171" t="str">
            <v>VMA</v>
          </cell>
          <cell r="S4171" t="str">
            <v>Mosaic ref 077111L</v>
          </cell>
          <cell r="T4171"/>
          <cell r="U4171"/>
          <cell r="V4171">
            <v>1</v>
          </cell>
          <cell r="W4171">
            <v>44927</v>
          </cell>
          <cell r="X4171">
            <v>2023</v>
          </cell>
          <cell r="Y4171" t="str">
            <v>B</v>
          </cell>
        </row>
        <row r="4172">
          <cell r="F4172" t="str">
            <v>EVB0004171</v>
          </cell>
          <cell r="G4172" t="str">
            <v>Meubilair - Auditoriumstoelen</v>
          </cell>
          <cell r="H4172" t="str">
            <v>vaste gebruikersvoorzieningen; standaard, algemeen (verzamelniveau)</v>
          </cell>
          <cell r="I4172" t="str">
            <v>TF-WDB000001-0055-A</v>
          </cell>
          <cell r="J4172"/>
          <cell r="K4172"/>
          <cell r="L4172"/>
          <cell r="M4172"/>
          <cell r="N4172" t="str">
            <v>72.10</v>
          </cell>
          <cell r="O4172"/>
          <cell r="P4172"/>
          <cell r="Q4172"/>
          <cell r="R4172"/>
          <cell r="S4172" t="str">
            <v>Cambridge</v>
          </cell>
          <cell r="T4172"/>
          <cell r="U4172"/>
          <cell r="V4172">
            <v>1</v>
          </cell>
          <cell r="W4172">
            <v>44927</v>
          </cell>
          <cell r="X4172">
            <v>2023</v>
          </cell>
          <cell r="Y4172" t="str">
            <v>B</v>
          </cell>
        </row>
        <row r="4173">
          <cell r="F4173" t="str">
            <v>EVB0004172</v>
          </cell>
          <cell r="G4173" t="str">
            <v>Muur - gyproc</v>
          </cell>
          <cell r="H4173" t="str">
            <v>binnenwanden; niet constructief, algemeen (verzamelniveau)</v>
          </cell>
          <cell r="I4173" t="str">
            <v>TF-WDB000001-0056</v>
          </cell>
          <cell r="J4173"/>
          <cell r="K4173"/>
          <cell r="L4173"/>
          <cell r="M4173"/>
          <cell r="N4173" t="str">
            <v>22.10</v>
          </cell>
          <cell r="O4173" t="str">
            <v>000351</v>
          </cell>
          <cell r="P4173" t="str">
            <v>SAINT-GOBAIN</v>
          </cell>
          <cell r="Q4173" t="str">
            <v>000303</v>
          </cell>
          <cell r="R4173" t="str">
            <v>VAN HULLE BOUWSERVICE</v>
          </cell>
          <cell r="S4173"/>
          <cell r="T4173"/>
          <cell r="U4173"/>
          <cell r="V4173">
            <v>1</v>
          </cell>
          <cell r="W4173">
            <v>44927</v>
          </cell>
          <cell r="X4173">
            <v>2023</v>
          </cell>
          <cell r="Y4173" t="str">
            <v>B</v>
          </cell>
        </row>
        <row r="4174">
          <cell r="F4174" t="str">
            <v>EVB0004173</v>
          </cell>
          <cell r="G4174" t="str">
            <v>Muur - gyproc met muurbekleding MDF/houtfineer (hoogte 3500 mm)</v>
          </cell>
          <cell r="H4174" t="str">
            <v>binnenwanden; niet constructief, algemeen (verzamelniveau)</v>
          </cell>
          <cell r="I4174" t="str">
            <v>TF-WDB000001-0018.2.a &amp; 28-A</v>
          </cell>
          <cell r="J4174"/>
          <cell r="K4174"/>
          <cell r="L4174"/>
          <cell r="M4174"/>
          <cell r="N4174" t="str">
            <v>22.10</v>
          </cell>
          <cell r="O4174" t="str">
            <v>000351</v>
          </cell>
          <cell r="P4174" t="str">
            <v>SAINT-GOBAIN</v>
          </cell>
          <cell r="Q4174" t="str">
            <v>000303</v>
          </cell>
          <cell r="R4174" t="str">
            <v>VAN HULLE BOUWSERVICE</v>
          </cell>
          <cell r="S4174"/>
          <cell r="T4174"/>
          <cell r="U4174"/>
          <cell r="V4174">
            <v>1</v>
          </cell>
          <cell r="W4174">
            <v>44927</v>
          </cell>
          <cell r="X4174">
            <v>2023</v>
          </cell>
          <cell r="Y4174" t="str">
            <v>B</v>
          </cell>
        </row>
        <row r="4175">
          <cell r="F4175" t="str">
            <v>EVB0004174</v>
          </cell>
          <cell r="G4175" t="str">
            <v>Muur - Multipor aan bestaande muren</v>
          </cell>
          <cell r="H4175" t="str">
            <v>binnenwanden; niet constructief, algemeen (verzamelniveau)</v>
          </cell>
          <cell r="I4175" t="str">
            <v>TF-WDB000001-0022-A</v>
          </cell>
          <cell r="J4175"/>
          <cell r="K4175"/>
          <cell r="L4175"/>
          <cell r="M4175"/>
          <cell r="N4175" t="str">
            <v>22.10</v>
          </cell>
          <cell r="O4175" t="str">
            <v>000426</v>
          </cell>
          <cell r="P4175" t="str">
            <v>XELLA</v>
          </cell>
          <cell r="Q4175" t="str">
            <v>000300</v>
          </cell>
          <cell r="R4175" t="str">
            <v>ALHEEMBOUW</v>
          </cell>
          <cell r="S4175"/>
          <cell r="T4175"/>
          <cell r="U4175"/>
          <cell r="V4175">
            <v>1</v>
          </cell>
          <cell r="W4175">
            <v>44927</v>
          </cell>
          <cell r="X4175">
            <v>2023</v>
          </cell>
          <cell r="Y4175" t="str">
            <v>B</v>
          </cell>
        </row>
        <row r="4176">
          <cell r="F4176" t="str">
            <v>EVB0004175</v>
          </cell>
          <cell r="G4176" t="str">
            <v>Muur - Multipor aan bestaande muren met muurbekleding MDF/houtfineer (hoogte 3500)</v>
          </cell>
          <cell r="H4176" t="str">
            <v>binnenwanden; niet constructief, algemeen (verzamelniveau)</v>
          </cell>
          <cell r="I4176" t="str">
            <v>TF-WDB000001-0022-A</v>
          </cell>
          <cell r="J4176"/>
          <cell r="K4176"/>
          <cell r="L4176"/>
          <cell r="M4176"/>
          <cell r="N4176" t="str">
            <v>22.10</v>
          </cell>
          <cell r="O4176" t="str">
            <v>000426</v>
          </cell>
          <cell r="P4176" t="str">
            <v>XELLA</v>
          </cell>
          <cell r="Q4176" t="str">
            <v>000300</v>
          </cell>
          <cell r="R4176" t="str">
            <v>ALHEEMBOUW</v>
          </cell>
          <cell r="S4176"/>
          <cell r="T4176"/>
          <cell r="U4176"/>
          <cell r="V4176">
            <v>1</v>
          </cell>
          <cell r="W4176">
            <v>44927</v>
          </cell>
          <cell r="X4176">
            <v>2023</v>
          </cell>
          <cell r="Y4176" t="str">
            <v>B</v>
          </cell>
        </row>
        <row r="4177">
          <cell r="F4177" t="str">
            <v>EVB0004176</v>
          </cell>
          <cell r="G4177" t="str">
            <v>Noodverlichting - plafond TYPE 2 rond (lens antipaniek)</v>
          </cell>
          <cell r="H4177" t="str">
            <v>centrale elektrotechnische voorz.; energie, laagspanning, algemeen</v>
          </cell>
          <cell r="I4177" t="str">
            <v>ELEK TF 78</v>
          </cell>
          <cell r="J4177"/>
          <cell r="K4177"/>
          <cell r="L4177"/>
          <cell r="M4177"/>
          <cell r="N4177" t="str">
            <v>61.50</v>
          </cell>
          <cell r="O4177" t="str">
            <v>000339</v>
          </cell>
          <cell r="P4177" t="str">
            <v>ZEMPER</v>
          </cell>
          <cell r="Q4177" t="str">
            <v>000297</v>
          </cell>
          <cell r="R4177" t="str">
            <v>VMA</v>
          </cell>
          <cell r="S4177" t="str">
            <v>LSM3250LDPW</v>
          </cell>
          <cell r="T4177"/>
          <cell r="U4177"/>
          <cell r="V4177">
            <v>1</v>
          </cell>
          <cell r="W4177">
            <v>44927</v>
          </cell>
          <cell r="X4177">
            <v>2023</v>
          </cell>
          <cell r="Y4177" t="str">
            <v>B</v>
          </cell>
        </row>
        <row r="4178">
          <cell r="F4178" t="str">
            <v>EVB0004177</v>
          </cell>
          <cell r="G4178" t="str">
            <v>Noodverlichting - wand TYPE 2 rond (lens antipaniek)</v>
          </cell>
          <cell r="H4178" t="str">
            <v>centrale elektrotechnische voorz.; energie, laagspanning, algemeen</v>
          </cell>
          <cell r="I4178" t="str">
            <v>ELEK TF 78</v>
          </cell>
          <cell r="J4178"/>
          <cell r="K4178"/>
          <cell r="L4178"/>
          <cell r="M4178"/>
          <cell r="N4178" t="str">
            <v>61.50</v>
          </cell>
          <cell r="O4178" t="str">
            <v>000339</v>
          </cell>
          <cell r="P4178" t="str">
            <v>ZEMPER</v>
          </cell>
          <cell r="Q4178" t="str">
            <v>000297</v>
          </cell>
          <cell r="R4178" t="str">
            <v>VMA</v>
          </cell>
          <cell r="S4178" t="str">
            <v>LSM3250LDPW</v>
          </cell>
          <cell r="T4178"/>
          <cell r="U4178"/>
          <cell r="V4178">
            <v>1</v>
          </cell>
          <cell r="W4178">
            <v>44927</v>
          </cell>
          <cell r="X4178">
            <v>2023</v>
          </cell>
          <cell r="Y4178" t="str">
            <v>B</v>
          </cell>
        </row>
        <row r="4179">
          <cell r="F4179" t="str">
            <v>EVB0004178</v>
          </cell>
          <cell r="G4179" t="str">
            <v>Plafond - beton</v>
          </cell>
          <cell r="H4179" t="str">
            <v>plafondafwerkingen; verlaagd, algemeen (verzamelniveau)</v>
          </cell>
          <cell r="I4179"/>
          <cell r="J4179"/>
          <cell r="K4179"/>
          <cell r="L4179"/>
          <cell r="M4179"/>
          <cell r="N4179" t="str">
            <v>45.10</v>
          </cell>
          <cell r="O4179"/>
          <cell r="P4179"/>
          <cell r="Q4179"/>
          <cell r="R4179"/>
          <cell r="S4179"/>
          <cell r="T4179"/>
          <cell r="U4179"/>
          <cell r="V4179">
            <v>1</v>
          </cell>
          <cell r="W4179">
            <v>44927</v>
          </cell>
          <cell r="X4179">
            <v>2023</v>
          </cell>
          <cell r="Y4179" t="str">
            <v>B</v>
          </cell>
        </row>
        <row r="4180">
          <cell r="F4180" t="str">
            <v>EVB0004179</v>
          </cell>
          <cell r="G4180" t="str">
            <v>Raam - buitenraam</v>
          </cell>
          <cell r="H4180" t="str">
            <v>buitenwandopeningen; gevuld met ramen, algemeen (verzamelniveau)</v>
          </cell>
          <cell r="I4180"/>
          <cell r="J4180"/>
          <cell r="K4180"/>
          <cell r="L4180"/>
          <cell r="M4180"/>
          <cell r="N4180" t="str">
            <v>31.20</v>
          </cell>
          <cell r="O4180"/>
          <cell r="P4180"/>
          <cell r="Q4180" t="str">
            <v>000302</v>
          </cell>
          <cell r="R4180" t="str">
            <v>HERMANS</v>
          </cell>
          <cell r="S4180"/>
          <cell r="T4180"/>
          <cell r="U4180"/>
          <cell r="V4180">
            <v>1</v>
          </cell>
          <cell r="W4180">
            <v>44927</v>
          </cell>
          <cell r="X4180">
            <v>2023</v>
          </cell>
          <cell r="Y4180" t="str">
            <v>B</v>
          </cell>
        </row>
        <row r="4181">
          <cell r="F4181" t="str">
            <v>EVB0004180</v>
          </cell>
          <cell r="G4181" t="str">
            <v>Raam - buitenraam</v>
          </cell>
          <cell r="H4181" t="str">
            <v>buitenwandopeningen; gevuld met ramen, algemeen (verzamelniveau)</v>
          </cell>
          <cell r="I4181"/>
          <cell r="J4181"/>
          <cell r="K4181"/>
          <cell r="L4181"/>
          <cell r="M4181"/>
          <cell r="N4181" t="str">
            <v>31.20</v>
          </cell>
          <cell r="O4181"/>
          <cell r="P4181"/>
          <cell r="Q4181" t="str">
            <v>000302</v>
          </cell>
          <cell r="R4181" t="str">
            <v>HERMANS</v>
          </cell>
          <cell r="S4181"/>
          <cell r="T4181"/>
          <cell r="U4181"/>
          <cell r="V4181">
            <v>1</v>
          </cell>
          <cell r="W4181">
            <v>44927</v>
          </cell>
          <cell r="X4181">
            <v>2023</v>
          </cell>
          <cell r="Y4181" t="str">
            <v>B</v>
          </cell>
        </row>
        <row r="4182">
          <cell r="F4182" t="str">
            <v>EVB0004181</v>
          </cell>
          <cell r="G4182" t="str">
            <v>Raam - zonnewering automatisch</v>
          </cell>
          <cell r="H4182" t="str">
            <v>vaste gebruikersvoorzieningen; standaard, lichtweringen</v>
          </cell>
          <cell r="I4182"/>
          <cell r="J4182"/>
          <cell r="K4182"/>
          <cell r="L4182"/>
          <cell r="M4182"/>
          <cell r="N4182" t="str">
            <v>72.12</v>
          </cell>
          <cell r="O4182" t="str">
            <v>000309</v>
          </cell>
          <cell r="P4182" t="str">
            <v>ZORA</v>
          </cell>
          <cell r="Q4182" t="str">
            <v>000309</v>
          </cell>
          <cell r="R4182" t="str">
            <v>ZORA</v>
          </cell>
          <cell r="S4182" t="str">
            <v>DIAZ met geleiding</v>
          </cell>
          <cell r="T4182"/>
          <cell r="U4182"/>
          <cell r="V4182">
            <v>1</v>
          </cell>
          <cell r="W4182">
            <v>44927</v>
          </cell>
          <cell r="X4182">
            <v>2023</v>
          </cell>
          <cell r="Y4182" t="str">
            <v>B</v>
          </cell>
        </row>
        <row r="4183">
          <cell r="F4183" t="str">
            <v>EVB0004182</v>
          </cell>
          <cell r="G4183" t="str">
            <v>Raam - zonnewering automatisch (2 per raam aan trappen)</v>
          </cell>
          <cell r="H4183" t="str">
            <v>vaste gebruikersvoorzieningen; standaard, lichtweringen</v>
          </cell>
          <cell r="I4183"/>
          <cell r="J4183"/>
          <cell r="K4183"/>
          <cell r="L4183"/>
          <cell r="M4183"/>
          <cell r="N4183" t="str">
            <v>72.12</v>
          </cell>
          <cell r="O4183" t="str">
            <v>000309</v>
          </cell>
          <cell r="P4183" t="str">
            <v>ZORA</v>
          </cell>
          <cell r="Q4183" t="str">
            <v>000309</v>
          </cell>
          <cell r="R4183" t="str">
            <v>ZORA</v>
          </cell>
          <cell r="S4183" t="str">
            <v>DIAZ met geleiding</v>
          </cell>
          <cell r="T4183"/>
          <cell r="U4183"/>
          <cell r="V4183">
            <v>1</v>
          </cell>
          <cell r="W4183">
            <v>44927</v>
          </cell>
          <cell r="X4183">
            <v>2023</v>
          </cell>
          <cell r="Y4183" t="str">
            <v>B</v>
          </cell>
        </row>
        <row r="4184">
          <cell r="F4184" t="str">
            <v>EVB0004183</v>
          </cell>
          <cell r="G4184" t="str">
            <v>Ventilatie - extractie - kanaal met 4 roosters</v>
          </cell>
          <cell r="H4184" t="str">
            <v>luchtbehandeling; centrale mechanische ventilatie, algemeen (verzamelniveau)</v>
          </cell>
          <cell r="I4184" t="str">
            <v>HVAC TF 50</v>
          </cell>
          <cell r="J4184"/>
          <cell r="K4184"/>
          <cell r="L4184"/>
          <cell r="M4184"/>
          <cell r="N4184" t="str">
            <v>57.50</v>
          </cell>
          <cell r="O4184" t="str">
            <v>000388</v>
          </cell>
          <cell r="P4184" t="str">
            <v>TROX</v>
          </cell>
          <cell r="Q4184" t="str">
            <v>000301</v>
          </cell>
          <cell r="R4184" t="str">
            <v>GEZEL</v>
          </cell>
          <cell r="S4184" t="str">
            <v>TRS-K + TRS-R</v>
          </cell>
          <cell r="T4184"/>
          <cell r="U4184"/>
          <cell r="V4184">
            <v>1</v>
          </cell>
          <cell r="W4184">
            <v>44927</v>
          </cell>
          <cell r="X4184">
            <v>2023</v>
          </cell>
          <cell r="Y4184" t="str">
            <v>B</v>
          </cell>
        </row>
        <row r="4185">
          <cell r="F4185" t="str">
            <v>EVB0004184</v>
          </cell>
          <cell r="G4185" t="str">
            <v>Ventilatie - pulsie - rond in vloer</v>
          </cell>
          <cell r="H4185" t="str">
            <v>luchtbehandeling; centrale mechanische ventilatie, algemeen (verzamelniveau)</v>
          </cell>
          <cell r="I4185" t="str">
            <v>HVAC TF 80</v>
          </cell>
          <cell r="J4185"/>
          <cell r="K4185"/>
          <cell r="L4185"/>
          <cell r="M4185"/>
          <cell r="N4185" t="str">
            <v>57.50</v>
          </cell>
          <cell r="O4185" t="str">
            <v>000329</v>
          </cell>
          <cell r="P4185" t="str">
            <v>CAIROX</v>
          </cell>
          <cell r="Q4185" t="str">
            <v>000301</v>
          </cell>
          <cell r="R4185" t="str">
            <v>GEZEL</v>
          </cell>
          <cell r="S4185" t="str">
            <v>ASFD</v>
          </cell>
          <cell r="T4185"/>
          <cell r="U4185"/>
          <cell r="V4185">
            <v>1</v>
          </cell>
          <cell r="W4185">
            <v>44927</v>
          </cell>
          <cell r="X4185">
            <v>2023</v>
          </cell>
          <cell r="Y4185" t="str">
            <v>B</v>
          </cell>
        </row>
        <row r="4186">
          <cell r="F4186" t="str">
            <v>EVB0004185</v>
          </cell>
          <cell r="G4186" t="str">
            <v>verlichting - KNX-aanwezigheidsdetector</v>
          </cell>
          <cell r="H4186" t="str">
            <v>verlichting; standaard, bewaakt, algemeen (verzamelniveau)</v>
          </cell>
          <cell r="I4186" t="str">
            <v>ELEK TF 42</v>
          </cell>
          <cell r="J4186"/>
          <cell r="K4186"/>
          <cell r="L4186"/>
          <cell r="M4186"/>
          <cell r="N4186" t="str">
            <v>63.40</v>
          </cell>
          <cell r="O4186" t="str">
            <v>000346</v>
          </cell>
          <cell r="P4186" t="str">
            <v>ESYLUX</v>
          </cell>
          <cell r="Q4186" t="str">
            <v>000297</v>
          </cell>
          <cell r="R4186" t="str">
            <v>VMA</v>
          </cell>
          <cell r="S4186" t="str">
            <v>PD-C 360i/8 KNX UP</v>
          </cell>
          <cell r="T4186"/>
          <cell r="U4186"/>
          <cell r="V4186">
            <v>1</v>
          </cell>
          <cell r="W4186">
            <v>44927</v>
          </cell>
          <cell r="X4186">
            <v>2023</v>
          </cell>
          <cell r="Y4186" t="str">
            <v>B</v>
          </cell>
        </row>
        <row r="4187">
          <cell r="F4187" t="str">
            <v>EVB0004186</v>
          </cell>
          <cell r="G4187" t="str">
            <v>Verlichting - opbouw Maxos lichtlijn (4 rails met 3 st)</v>
          </cell>
          <cell r="H4187" t="str">
            <v>verlichting; standaard, bewaakt, algemeen (verzamelniveau)</v>
          </cell>
          <cell r="I4187" t="str">
            <v>ELEK TF 61/62/63/64/65/67/68/69</v>
          </cell>
          <cell r="J4187"/>
          <cell r="K4187"/>
          <cell r="L4187"/>
          <cell r="M4187"/>
          <cell r="N4187" t="str">
            <v>63.40</v>
          </cell>
          <cell r="O4187" t="str">
            <v>000419</v>
          </cell>
          <cell r="P4187" t="str">
            <v>PHILIPS Maxos Fusion</v>
          </cell>
          <cell r="Q4187" t="str">
            <v>000297</v>
          </cell>
          <cell r="R4187" t="str">
            <v>VMA</v>
          </cell>
          <cell r="S4187"/>
          <cell r="T4187"/>
          <cell r="U4187"/>
          <cell r="V4187">
            <v>1</v>
          </cell>
          <cell r="W4187">
            <v>44927</v>
          </cell>
          <cell r="X4187">
            <v>2023</v>
          </cell>
          <cell r="Y4187" t="str">
            <v>B</v>
          </cell>
        </row>
        <row r="4188">
          <cell r="F4188" t="str">
            <v>EVB0004187</v>
          </cell>
          <cell r="G4188" t="str">
            <v>Verlichting - opbouw Maxos lichtlijn (1 rail met 6 spots)</v>
          </cell>
          <cell r="H4188" t="str">
            <v>verlichting; standaard, bewaakt, algemeen (verzamelniveau)</v>
          </cell>
          <cell r="I4188" t="str">
            <v>ELEK TF 61/62/63/64/65/67/68/69</v>
          </cell>
          <cell r="J4188"/>
          <cell r="K4188"/>
          <cell r="L4188"/>
          <cell r="M4188"/>
          <cell r="N4188" t="str">
            <v>63.40</v>
          </cell>
          <cell r="O4188" t="str">
            <v>000439</v>
          </cell>
          <cell r="P4188" t="str">
            <v>PHILIPS Maxos Fusion ?</v>
          </cell>
          <cell r="Q4188" t="str">
            <v>000297</v>
          </cell>
          <cell r="R4188" t="str">
            <v>VMA</v>
          </cell>
          <cell r="S4188"/>
          <cell r="T4188"/>
          <cell r="U4188"/>
          <cell r="V4188">
            <v>1</v>
          </cell>
          <cell r="W4188">
            <v>44927</v>
          </cell>
          <cell r="X4188">
            <v>2023</v>
          </cell>
          <cell r="Y4188" t="str">
            <v>B</v>
          </cell>
        </row>
        <row r="4189">
          <cell r="F4189" t="str">
            <v>EVB0004188</v>
          </cell>
          <cell r="G4189" t="str">
            <v>Vloer - tegel 150/150 wit-geel</v>
          </cell>
          <cell r="H4189" t="str">
            <v>vloeren; constructief, algemeen (verzamelniveau)</v>
          </cell>
          <cell r="I4189"/>
          <cell r="J4189"/>
          <cell r="K4189"/>
          <cell r="L4189"/>
          <cell r="M4189"/>
          <cell r="N4189" t="str">
            <v>23.20</v>
          </cell>
          <cell r="O4189"/>
          <cell r="P4189"/>
          <cell r="Q4189"/>
          <cell r="R4189"/>
          <cell r="S4189"/>
          <cell r="T4189"/>
          <cell r="U4189"/>
          <cell r="V4189">
            <v>1</v>
          </cell>
          <cell r="W4189">
            <v>44927</v>
          </cell>
          <cell r="X4189">
            <v>2023</v>
          </cell>
          <cell r="Y4189" t="str">
            <v>B</v>
          </cell>
        </row>
        <row r="4190">
          <cell r="F4190" t="str">
            <v>EVB0004189</v>
          </cell>
          <cell r="G4190" t="str">
            <v>Vloer - PVC vloerbekleding</v>
          </cell>
          <cell r="H4190" t="str">
            <v>vloerafwerkingen; verhoogd, algemeen (verzamelniveau)</v>
          </cell>
          <cell r="I4190" t="str">
            <v>TF-WDB000001-0304-A</v>
          </cell>
          <cell r="J4190"/>
          <cell r="K4190"/>
          <cell r="L4190"/>
          <cell r="M4190"/>
          <cell r="N4190" t="str">
            <v>43.10</v>
          </cell>
          <cell r="O4190" t="str">
            <v>000436</v>
          </cell>
          <cell r="P4190" t="str">
            <v>GERFLOR</v>
          </cell>
          <cell r="Q4190"/>
          <cell r="R4190"/>
          <cell r="S4190" t="str">
            <v>Recreation 60</v>
          </cell>
          <cell r="T4190"/>
          <cell r="U4190"/>
          <cell r="V4190">
            <v>1</v>
          </cell>
          <cell r="W4190">
            <v>44927</v>
          </cell>
          <cell r="X4190">
            <v>2023</v>
          </cell>
          <cell r="Y4190" t="str">
            <v>B</v>
          </cell>
        </row>
        <row r="4191">
          <cell r="F4191" t="str">
            <v>EVB0004190</v>
          </cell>
          <cell r="G4191" t="str">
            <v>Vloer - inspectieluik 590/590 betegeld</v>
          </cell>
          <cell r="H4191" t="str">
            <v>vloeropeningen; gevuld, beloopbare vullingen</v>
          </cell>
          <cell r="I4191"/>
          <cell r="J4191"/>
          <cell r="K4191"/>
          <cell r="L4191"/>
          <cell r="M4191"/>
          <cell r="N4191" t="str">
            <v>33.21</v>
          </cell>
          <cell r="O4191"/>
          <cell r="P4191"/>
          <cell r="Q4191" t="str">
            <v>000304</v>
          </cell>
          <cell r="R4191" t="str">
            <v>VMA / GEZEL</v>
          </cell>
          <cell r="S4191"/>
          <cell r="T4191"/>
          <cell r="U4191"/>
          <cell r="V4191">
            <v>1</v>
          </cell>
          <cell r="W4191">
            <v>44927</v>
          </cell>
          <cell r="X4191">
            <v>2023</v>
          </cell>
          <cell r="Y4191" t="str">
            <v>B</v>
          </cell>
        </row>
        <row r="4192">
          <cell r="F4192" t="str">
            <v>EVB0004191</v>
          </cell>
          <cell r="G4192" t="str">
            <v>Vloer - vloerdoos</v>
          </cell>
          <cell r="H4192" t="str">
            <v>vloeropeningen; gevuld, beloopbare vullingen</v>
          </cell>
          <cell r="I4192"/>
          <cell r="J4192"/>
          <cell r="K4192"/>
          <cell r="L4192"/>
          <cell r="M4192"/>
          <cell r="N4192" t="str">
            <v>33.21</v>
          </cell>
          <cell r="O4192" t="str">
            <v>000435</v>
          </cell>
          <cell r="P4192" t="str">
            <v>ATKORE VERGOKAN</v>
          </cell>
          <cell r="Q4192" t="str">
            <v>000297</v>
          </cell>
          <cell r="R4192" t="str">
            <v>VMA</v>
          </cell>
          <cell r="S4192"/>
          <cell r="T4192"/>
          <cell r="U4192"/>
          <cell r="V4192">
            <v>1</v>
          </cell>
          <cell r="W4192">
            <v>44927</v>
          </cell>
          <cell r="X4192">
            <v>2023</v>
          </cell>
          <cell r="Y4192" t="str">
            <v>B</v>
          </cell>
        </row>
        <row r="4193">
          <cell r="F4193" t="str">
            <v>EVB0004192</v>
          </cell>
          <cell r="G4193" t="str">
            <v>Beveiliging - toegangscontrole Salto slot</v>
          </cell>
          <cell r="H4193" t="str">
            <v>beveiliging; braak, toegangscontrole</v>
          </cell>
          <cell r="I4193" t="str">
            <v>TF WDB00001-0045-A</v>
          </cell>
          <cell r="J4193"/>
          <cell r="K4193"/>
          <cell r="L4193"/>
          <cell r="M4193"/>
          <cell r="N4193" t="str">
            <v>65.22</v>
          </cell>
          <cell r="O4193" t="str">
            <v>000333</v>
          </cell>
          <cell r="P4193" t="str">
            <v>SALTO</v>
          </cell>
          <cell r="Q4193" t="str">
            <v>000297</v>
          </cell>
          <cell r="R4193" t="str">
            <v>VMA</v>
          </cell>
          <cell r="S4193" t="str">
            <v>XS4 MINI Ex15x</v>
          </cell>
          <cell r="T4193"/>
          <cell r="U4193"/>
          <cell r="V4193">
            <v>1</v>
          </cell>
          <cell r="W4193">
            <v>44927</v>
          </cell>
          <cell r="X4193">
            <v>2023</v>
          </cell>
          <cell r="Y4193" t="str">
            <v>B</v>
          </cell>
        </row>
        <row r="4194">
          <cell r="F4194" t="str">
            <v>EVB0004193</v>
          </cell>
          <cell r="G4194" t="str">
            <v>Brand - automatische branddetectie</v>
          </cell>
          <cell r="H4194" t="str">
            <v>beveiliging; brand, detectie en alarmering</v>
          </cell>
          <cell r="I4194" t="str">
            <v>ELEK TF 145</v>
          </cell>
          <cell r="J4194"/>
          <cell r="K4194"/>
          <cell r="L4194"/>
          <cell r="M4194"/>
          <cell r="N4194" t="str">
            <v>65.11</v>
          </cell>
          <cell r="O4194" t="str">
            <v>000324</v>
          </cell>
          <cell r="P4194" t="str">
            <v>BOSCH</v>
          </cell>
          <cell r="Q4194" t="str">
            <v>000297</v>
          </cell>
          <cell r="R4194" t="str">
            <v>VMA</v>
          </cell>
          <cell r="S4194" t="str">
            <v>FAP-0420 (AVENAR detector 4000)</v>
          </cell>
          <cell r="T4194"/>
          <cell r="U4194"/>
          <cell r="V4194">
            <v>1</v>
          </cell>
          <cell r="W4194">
            <v>44927</v>
          </cell>
          <cell r="X4194">
            <v>2023</v>
          </cell>
          <cell r="Y4194" t="str">
            <v>B</v>
          </cell>
        </row>
        <row r="4195">
          <cell r="F4195" t="str">
            <v>EVB0004194</v>
          </cell>
          <cell r="G4195" t="str">
            <v>Brand - automatische branddetectie (boven verlaagd plafond)</v>
          </cell>
          <cell r="H4195" t="str">
            <v>beveiliging; brand, detectie en alarmering</v>
          </cell>
          <cell r="I4195" t="str">
            <v>ELEK TF 145</v>
          </cell>
          <cell r="J4195"/>
          <cell r="K4195"/>
          <cell r="L4195"/>
          <cell r="M4195"/>
          <cell r="N4195" t="str">
            <v>65.11</v>
          </cell>
          <cell r="O4195" t="str">
            <v>000324</v>
          </cell>
          <cell r="P4195" t="str">
            <v>BOSCH</v>
          </cell>
          <cell r="Q4195" t="str">
            <v>000297</v>
          </cell>
          <cell r="R4195" t="str">
            <v>VMA</v>
          </cell>
          <cell r="S4195" t="str">
            <v>FAP-0420 (AVENAR detector 4000)</v>
          </cell>
          <cell r="T4195"/>
          <cell r="U4195"/>
          <cell r="V4195">
            <v>1</v>
          </cell>
          <cell r="W4195">
            <v>44927</v>
          </cell>
          <cell r="X4195">
            <v>2023</v>
          </cell>
          <cell r="Y4195" t="str">
            <v>B</v>
          </cell>
        </row>
        <row r="4196">
          <cell r="F4196" t="str">
            <v>EVB0004195</v>
          </cell>
          <cell r="G4196" t="str">
            <v>Communicatie - aansluitdoos data/telefonie RJ45 enkel</v>
          </cell>
          <cell r="H4196" t="str">
            <v>communicatie; overdracht van signalen, algemeen (verzamelniveau)</v>
          </cell>
          <cell r="I4196" t="str">
            <v>ELEK TF 119</v>
          </cell>
          <cell r="J4196"/>
          <cell r="K4196"/>
          <cell r="L4196"/>
          <cell r="M4196"/>
          <cell r="N4196" t="str">
            <v>64.10</v>
          </cell>
          <cell r="O4196" t="str">
            <v>000326</v>
          </cell>
          <cell r="P4196" t="str">
            <v>R&amp;M</v>
          </cell>
          <cell r="Q4196" t="str">
            <v>000297</v>
          </cell>
          <cell r="R4196" t="str">
            <v>VMA</v>
          </cell>
          <cell r="S4196" t="str">
            <v>R813508 - 977803015 - RJ45/s</v>
          </cell>
          <cell r="T4196"/>
          <cell r="U4196"/>
          <cell r="V4196">
            <v>1</v>
          </cell>
          <cell r="W4196">
            <v>44927</v>
          </cell>
          <cell r="X4196">
            <v>2023</v>
          </cell>
          <cell r="Y4196" t="str">
            <v>B</v>
          </cell>
        </row>
        <row r="4197">
          <cell r="F4197" t="str">
            <v>EVB0004196</v>
          </cell>
          <cell r="G4197" t="str">
            <v>Communicatie - luidspreker Type 1 (rond opbouw)</v>
          </cell>
          <cell r="H4197" t="str">
            <v>communicatie; overdracht van geluid/spraak, vertaalsystemen</v>
          </cell>
          <cell r="I4197" t="str">
            <v>ELEK TF 176</v>
          </cell>
          <cell r="J4197"/>
          <cell r="K4197"/>
          <cell r="L4197"/>
          <cell r="M4197"/>
          <cell r="N4197" t="str">
            <v>64.25</v>
          </cell>
          <cell r="O4197" t="str">
            <v>000325</v>
          </cell>
          <cell r="P4197" t="str">
            <v>AUDAC</v>
          </cell>
          <cell r="Q4197" t="str">
            <v>000297</v>
          </cell>
          <cell r="R4197" t="str">
            <v>VMA</v>
          </cell>
          <cell r="S4197" t="str">
            <v>NELO706/W</v>
          </cell>
          <cell r="T4197"/>
          <cell r="U4197"/>
          <cell r="V4197">
            <v>1</v>
          </cell>
          <cell r="W4197">
            <v>44927</v>
          </cell>
          <cell r="X4197">
            <v>2023</v>
          </cell>
          <cell r="Y4197" t="str">
            <v>B</v>
          </cell>
        </row>
        <row r="4198">
          <cell r="F4198" t="str">
            <v>EVB0004197</v>
          </cell>
          <cell r="G4198" t="str">
            <v>Communicatie - WIFI Accespoint plafond</v>
          </cell>
          <cell r="H4198" t="str">
            <v>communicatie; overdracht van signalen, algemeen (verzamelniveau)</v>
          </cell>
          <cell r="I4198" t="str">
            <v>TF WDB000001-0053</v>
          </cell>
          <cell r="J4198"/>
          <cell r="K4198"/>
          <cell r="L4198"/>
          <cell r="M4198"/>
          <cell r="N4198" t="str">
            <v>64.10</v>
          </cell>
          <cell r="O4198" t="str">
            <v>000336</v>
          </cell>
          <cell r="P4198" t="str">
            <v>RUCKUS</v>
          </cell>
          <cell r="Q4198" t="str">
            <v>000297</v>
          </cell>
          <cell r="R4198" t="str">
            <v>VMA</v>
          </cell>
          <cell r="S4198" t="str">
            <v>R650</v>
          </cell>
          <cell r="T4198"/>
          <cell r="U4198"/>
          <cell r="V4198">
            <v>1</v>
          </cell>
          <cell r="W4198">
            <v>44927</v>
          </cell>
          <cell r="X4198">
            <v>2023</v>
          </cell>
          <cell r="Y4198" t="str">
            <v>B</v>
          </cell>
        </row>
        <row r="4199">
          <cell r="F4199" t="str">
            <v>EVB0004198</v>
          </cell>
          <cell r="G4199" t="str">
            <v>CV &amp; Ventilatie - Ruimtevoeler</v>
          </cell>
          <cell r="H4199" t="str">
            <v>regeling klimaat en sanitair; centrale melding, meting en sturing, algemeen (verzamelniveau)</v>
          </cell>
          <cell r="I4199"/>
          <cell r="J4199"/>
          <cell r="K4199"/>
          <cell r="L4199"/>
          <cell r="M4199"/>
          <cell r="N4199" t="str">
            <v>58.20</v>
          </cell>
          <cell r="O4199" t="str">
            <v>000250</v>
          </cell>
          <cell r="P4199" t="str">
            <v>Schneider</v>
          </cell>
          <cell r="Q4199" t="str">
            <v>000301</v>
          </cell>
          <cell r="R4199" t="str">
            <v>GEZEL</v>
          </cell>
          <cell r="S4199" t="str">
            <v>SLPWXCX</v>
          </cell>
          <cell r="T4199"/>
          <cell r="U4199"/>
          <cell r="V4199">
            <v>1</v>
          </cell>
          <cell r="W4199">
            <v>44927</v>
          </cell>
          <cell r="X4199">
            <v>2023</v>
          </cell>
          <cell r="Y4199" t="str">
            <v>B</v>
          </cell>
        </row>
        <row r="4200">
          <cell r="F4200" t="str">
            <v>EVB0004199</v>
          </cell>
          <cell r="G4200" t="str">
            <v>Deur - binnendeur enkel EI1 30  Type 7 (zs) - salto</v>
          </cell>
          <cell r="H4200" t="str">
            <v>binnenwandopeningen; gevuld met deuren, algemeen (verzamelniveau)</v>
          </cell>
          <cell r="I4200"/>
          <cell r="J4200"/>
          <cell r="K4200"/>
          <cell r="L4200"/>
          <cell r="M4200"/>
          <cell r="N4200" t="str">
            <v>32.30</v>
          </cell>
          <cell r="O4200" t="str">
            <v>000333</v>
          </cell>
          <cell r="P4200" t="str">
            <v>SALTO</v>
          </cell>
          <cell r="Q4200" t="str">
            <v>000298</v>
          </cell>
          <cell r="R4200" t="str">
            <v>DRAFAB</v>
          </cell>
          <cell r="S4200"/>
          <cell r="T4200"/>
          <cell r="U4200"/>
          <cell r="V4200">
            <v>1</v>
          </cell>
          <cell r="W4200">
            <v>44927</v>
          </cell>
          <cell r="X4200">
            <v>2023</v>
          </cell>
          <cell r="Y4200" t="str">
            <v>B</v>
          </cell>
        </row>
        <row r="4201">
          <cell r="F4201" t="str">
            <v>EVB0004200</v>
          </cell>
          <cell r="G4201" t="str">
            <v>Deur - deurpomp binnendeur</v>
          </cell>
          <cell r="H4201" t="str">
            <v>binnenwandopeningen; gevuld met deuren, algemeen (verzamelniveau)</v>
          </cell>
          <cell r="I4201" t="str">
            <v>TF-WDB000001-428-A/429-A/430-A</v>
          </cell>
          <cell r="J4201"/>
          <cell r="K4201"/>
          <cell r="L4201"/>
          <cell r="M4201"/>
          <cell r="N4201" t="str">
            <v>32.30</v>
          </cell>
          <cell r="O4201" t="str">
            <v>000337</v>
          </cell>
          <cell r="P4201" t="str">
            <v>ASSA ABLOY</v>
          </cell>
          <cell r="Q4201" t="str">
            <v>000298</v>
          </cell>
          <cell r="R4201" t="str">
            <v>DRAFAB</v>
          </cell>
          <cell r="S4201"/>
          <cell r="T4201"/>
          <cell r="U4201"/>
          <cell r="V4201">
            <v>1</v>
          </cell>
          <cell r="W4201">
            <v>44927</v>
          </cell>
          <cell r="X4201">
            <v>2023</v>
          </cell>
          <cell r="Y4201" t="str">
            <v>B</v>
          </cell>
        </row>
        <row r="4202">
          <cell r="F4202" t="str">
            <v>EVB0004201</v>
          </cell>
          <cell r="G4202" t="str">
            <v>Elektriciteit - schakelaar verlichting</v>
          </cell>
          <cell r="H4202" t="str">
            <v>centrale elektrotechnische voorz.; energie, laagspanning, algemeen</v>
          </cell>
          <cell r="I4202" t="str">
            <v>ELEK TF 37</v>
          </cell>
          <cell r="J4202"/>
          <cell r="K4202"/>
          <cell r="L4202"/>
          <cell r="M4202"/>
          <cell r="N4202" t="str">
            <v>61.50</v>
          </cell>
          <cell r="O4202" t="str">
            <v>000327</v>
          </cell>
          <cell r="P4202" t="str">
            <v>NIKO</v>
          </cell>
          <cell r="Q4202" t="str">
            <v>000297</v>
          </cell>
          <cell r="R4202" t="str">
            <v>VMA</v>
          </cell>
          <cell r="S4202" t="str">
            <v>100-66600 / 66602 / 66603</v>
          </cell>
          <cell r="T4202"/>
          <cell r="U4202"/>
          <cell r="V4202">
            <v>1</v>
          </cell>
          <cell r="W4202">
            <v>44927</v>
          </cell>
          <cell r="X4202">
            <v>2023</v>
          </cell>
          <cell r="Y4202" t="str">
            <v>B</v>
          </cell>
        </row>
        <row r="4203">
          <cell r="F4203" t="str">
            <v>EVB0004202</v>
          </cell>
          <cell r="G4203" t="str">
            <v>Elektriciteit - schakelaar zonnewering</v>
          </cell>
          <cell r="H4203" t="str">
            <v>centrale elektrotechnische voorz.; energie, laagspanning, algemeen</v>
          </cell>
          <cell r="I4203" t="str">
            <v>ELEK TF 37</v>
          </cell>
          <cell r="J4203"/>
          <cell r="K4203"/>
          <cell r="L4203"/>
          <cell r="M4203"/>
          <cell r="N4203" t="str">
            <v>61.50</v>
          </cell>
          <cell r="O4203" t="str">
            <v>000327</v>
          </cell>
          <cell r="P4203" t="str">
            <v>NIKO</v>
          </cell>
          <cell r="Q4203" t="str">
            <v>000297</v>
          </cell>
          <cell r="R4203" t="str">
            <v>VMA</v>
          </cell>
          <cell r="S4203" t="str">
            <v>100-66600 / 66602 / 66603</v>
          </cell>
          <cell r="T4203"/>
          <cell r="U4203"/>
          <cell r="V4203">
            <v>1</v>
          </cell>
          <cell r="W4203">
            <v>44927</v>
          </cell>
          <cell r="X4203">
            <v>2023</v>
          </cell>
          <cell r="Y4203" t="str">
            <v>B</v>
          </cell>
        </row>
        <row r="4204">
          <cell r="F4204" t="str">
            <v>EVB0004203</v>
          </cell>
          <cell r="G4204" t="str">
            <v>Elektriciteit - stopcontact 220V</v>
          </cell>
          <cell r="H4204" t="str">
            <v>centrale elektrotechnische voorz.; energie, laagspanning, algemeen</v>
          </cell>
          <cell r="I4204" t="str">
            <v>ELEK TF 37</v>
          </cell>
          <cell r="J4204"/>
          <cell r="K4204"/>
          <cell r="L4204"/>
          <cell r="M4204"/>
          <cell r="N4204" t="str">
            <v>61.50</v>
          </cell>
          <cell r="O4204" t="str">
            <v>000327</v>
          </cell>
          <cell r="P4204" t="str">
            <v>NIKO</v>
          </cell>
          <cell r="Q4204" t="str">
            <v>000297</v>
          </cell>
          <cell r="R4204" t="str">
            <v>VMA</v>
          </cell>
          <cell r="S4204" t="str">
            <v>100-66600 / 66602 / 66603</v>
          </cell>
          <cell r="T4204"/>
          <cell r="U4204"/>
          <cell r="V4204">
            <v>1</v>
          </cell>
          <cell r="W4204">
            <v>44927</v>
          </cell>
          <cell r="X4204">
            <v>2023</v>
          </cell>
          <cell r="Y4204" t="str">
            <v>B</v>
          </cell>
        </row>
        <row r="4205">
          <cell r="F4205" t="str">
            <v>EVB0004204</v>
          </cell>
          <cell r="G4205" t="str">
            <v>Muur - gyproc</v>
          </cell>
          <cell r="H4205" t="str">
            <v>binnenwanden; niet constructief, algemeen (verzamelniveau)</v>
          </cell>
          <cell r="I4205" t="str">
            <v>TF-WDB000001-0018.2.a &amp; 28-A</v>
          </cell>
          <cell r="J4205"/>
          <cell r="K4205"/>
          <cell r="L4205"/>
          <cell r="M4205"/>
          <cell r="N4205" t="str">
            <v>22.10</v>
          </cell>
          <cell r="O4205" t="str">
            <v>000351</v>
          </cell>
          <cell r="P4205" t="str">
            <v>SAINT-GOBAIN</v>
          </cell>
          <cell r="Q4205" t="str">
            <v>000303</v>
          </cell>
          <cell r="R4205" t="str">
            <v>VAN HULLE BOUWSERVICE</v>
          </cell>
          <cell r="S4205"/>
          <cell r="T4205"/>
          <cell r="U4205"/>
          <cell r="V4205">
            <v>1</v>
          </cell>
          <cell r="W4205">
            <v>44927</v>
          </cell>
          <cell r="X4205">
            <v>2023</v>
          </cell>
          <cell r="Y4205" t="str">
            <v>B</v>
          </cell>
        </row>
        <row r="4206">
          <cell r="F4206" t="str">
            <v>EVB0004205</v>
          </cell>
          <cell r="G4206" t="str">
            <v>Muur - snelbouw metselwerk PLS bepleisterd</v>
          </cell>
          <cell r="H4206" t="str">
            <v>binnenwanden; constructief, algemeen (verzamelniveau)</v>
          </cell>
          <cell r="I4206" t="str">
            <v>TF-WDB000001-0010-A</v>
          </cell>
          <cell r="J4206"/>
          <cell r="K4206"/>
          <cell r="L4206"/>
          <cell r="M4206"/>
          <cell r="N4206" t="str">
            <v>22.20</v>
          </cell>
          <cell r="O4206" t="str">
            <v>000347</v>
          </cell>
          <cell r="P4206" t="str">
            <v>WIENERBERGER</v>
          </cell>
          <cell r="Q4206" t="str">
            <v>000300</v>
          </cell>
          <cell r="R4206" t="str">
            <v>ALHEEMBOUW</v>
          </cell>
          <cell r="S4206" t="str">
            <v>POROTHERM</v>
          </cell>
          <cell r="T4206"/>
          <cell r="U4206"/>
          <cell r="V4206">
            <v>1</v>
          </cell>
          <cell r="W4206">
            <v>44927</v>
          </cell>
          <cell r="X4206">
            <v>2023</v>
          </cell>
          <cell r="Y4206" t="str">
            <v>B</v>
          </cell>
        </row>
        <row r="4207">
          <cell r="F4207" t="str">
            <v>EVB0004206</v>
          </cell>
          <cell r="G4207" t="str">
            <v>Noodverlichting - plafond TYPE 2 rond (lens antipaniek)</v>
          </cell>
          <cell r="H4207" t="str">
            <v>centrale elektrotechnische voorz.; energie, laagspanning, algemeen</v>
          </cell>
          <cell r="I4207" t="str">
            <v>ELEK TF 78</v>
          </cell>
          <cell r="J4207"/>
          <cell r="K4207"/>
          <cell r="L4207"/>
          <cell r="M4207"/>
          <cell r="N4207" t="str">
            <v>61.50</v>
          </cell>
          <cell r="O4207" t="str">
            <v>000339</v>
          </cell>
          <cell r="P4207" t="str">
            <v>ZEMPER</v>
          </cell>
          <cell r="Q4207" t="str">
            <v>000297</v>
          </cell>
          <cell r="R4207" t="str">
            <v>VMA</v>
          </cell>
          <cell r="S4207" t="str">
            <v>LSM3250LDPW</v>
          </cell>
          <cell r="T4207"/>
          <cell r="U4207"/>
          <cell r="V4207">
            <v>1</v>
          </cell>
          <cell r="W4207">
            <v>44927</v>
          </cell>
          <cell r="X4207">
            <v>2023</v>
          </cell>
          <cell r="Y4207" t="str">
            <v>B</v>
          </cell>
        </row>
        <row r="4208">
          <cell r="F4208" t="str">
            <v>EVB0004207</v>
          </cell>
          <cell r="G4208" t="str">
            <v>Plafond - verlaagd rotswolvezel (1200 x 600)</v>
          </cell>
          <cell r="H4208" t="str">
            <v>plafondafwerkingen; verlaagd, algemeen (verzamelniveau)</v>
          </cell>
          <cell r="I4208" t="str">
            <v>TF-WDB000001-0018.4-A</v>
          </cell>
          <cell r="J4208"/>
          <cell r="K4208"/>
          <cell r="L4208"/>
          <cell r="M4208"/>
          <cell r="N4208" t="str">
            <v>45.10</v>
          </cell>
          <cell r="O4208" t="str">
            <v>000391</v>
          </cell>
          <cell r="P4208" t="str">
            <v>SAINT-GOBAIN Eurocoustic</v>
          </cell>
          <cell r="Q4208" t="str">
            <v>000303</v>
          </cell>
          <cell r="R4208" t="str">
            <v>VAN HULLE BOUWSERVICE</v>
          </cell>
          <cell r="S4208"/>
          <cell r="T4208"/>
          <cell r="U4208"/>
          <cell r="V4208">
            <v>1</v>
          </cell>
          <cell r="W4208">
            <v>44927</v>
          </cell>
          <cell r="X4208">
            <v>2023</v>
          </cell>
          <cell r="Y4208" t="str">
            <v>B</v>
          </cell>
        </row>
        <row r="4209">
          <cell r="F4209" t="str">
            <v>EVB0004208</v>
          </cell>
          <cell r="G4209" t="str">
            <v>Raam - buitenraam</v>
          </cell>
          <cell r="H4209" t="str">
            <v>buitenwandopeningen; gevuld met ramen, algemeen (verzamelniveau)</v>
          </cell>
          <cell r="I4209"/>
          <cell r="J4209"/>
          <cell r="K4209"/>
          <cell r="L4209"/>
          <cell r="M4209"/>
          <cell r="N4209" t="str">
            <v>31.20</v>
          </cell>
          <cell r="O4209"/>
          <cell r="P4209"/>
          <cell r="Q4209" t="str">
            <v>000302</v>
          </cell>
          <cell r="R4209" t="str">
            <v>HERMANS</v>
          </cell>
          <cell r="S4209"/>
          <cell r="T4209"/>
          <cell r="U4209"/>
          <cell r="V4209">
            <v>1</v>
          </cell>
          <cell r="W4209">
            <v>44927</v>
          </cell>
          <cell r="X4209">
            <v>2023</v>
          </cell>
          <cell r="Y4209" t="str">
            <v>B</v>
          </cell>
        </row>
        <row r="4210">
          <cell r="F4210" t="str">
            <v>EVB0004209</v>
          </cell>
          <cell r="G4210" t="str">
            <v>Raam - zonnewering automatisch</v>
          </cell>
          <cell r="H4210" t="str">
            <v>vaste gebruikersvoorzieningen; standaard, lichtweringen</v>
          </cell>
          <cell r="I4210"/>
          <cell r="J4210"/>
          <cell r="K4210"/>
          <cell r="L4210"/>
          <cell r="M4210"/>
          <cell r="N4210" t="str">
            <v>72.12</v>
          </cell>
          <cell r="O4210"/>
          <cell r="P4210"/>
          <cell r="Q4210" t="str">
            <v>000309</v>
          </cell>
          <cell r="R4210" t="str">
            <v>ZORA</v>
          </cell>
          <cell r="S4210"/>
          <cell r="T4210"/>
          <cell r="U4210"/>
          <cell r="V4210">
            <v>1</v>
          </cell>
          <cell r="W4210">
            <v>44927</v>
          </cell>
          <cell r="X4210">
            <v>2023</v>
          </cell>
          <cell r="Y4210" t="str">
            <v>B</v>
          </cell>
        </row>
        <row r="4211">
          <cell r="F4211" t="str">
            <v>EVB0004210</v>
          </cell>
          <cell r="G4211" t="str">
            <v>Sanitair - collector koud water (8 aansluitingen)</v>
          </cell>
          <cell r="H4211" t="str">
            <v>water; drinkwater, algemeen (verzamelniveau)</v>
          </cell>
          <cell r="I4211"/>
          <cell r="J4211"/>
          <cell r="K4211"/>
          <cell r="L4211"/>
          <cell r="M4211"/>
          <cell r="N4211" t="str">
            <v>53.10</v>
          </cell>
          <cell r="O4211"/>
          <cell r="P4211"/>
          <cell r="Q4211" t="str">
            <v>000301</v>
          </cell>
          <cell r="R4211" t="str">
            <v>GEZEL</v>
          </cell>
          <cell r="S4211"/>
          <cell r="T4211"/>
          <cell r="U4211"/>
          <cell r="V4211">
            <v>1</v>
          </cell>
          <cell r="W4211">
            <v>44927</v>
          </cell>
          <cell r="X4211">
            <v>2023</v>
          </cell>
          <cell r="Y4211" t="str">
            <v>B</v>
          </cell>
        </row>
        <row r="4212">
          <cell r="F4212" t="str">
            <v>EVB0004211</v>
          </cell>
          <cell r="G4212" t="str">
            <v>Sanitair - collector warm water (8 aansluitingen)</v>
          </cell>
          <cell r="H4212" t="str">
            <v>water; drinkwater, algemeen (verzamelniveau)</v>
          </cell>
          <cell r="I4212"/>
          <cell r="J4212"/>
          <cell r="K4212"/>
          <cell r="L4212"/>
          <cell r="M4212"/>
          <cell r="N4212" t="str">
            <v>53.10</v>
          </cell>
          <cell r="O4212"/>
          <cell r="P4212"/>
          <cell r="Q4212" t="str">
            <v>000301</v>
          </cell>
          <cell r="R4212" t="str">
            <v>GEZEL</v>
          </cell>
          <cell r="S4212"/>
          <cell r="T4212"/>
          <cell r="U4212"/>
          <cell r="V4212">
            <v>1</v>
          </cell>
          <cell r="W4212">
            <v>44927</v>
          </cell>
          <cell r="X4212">
            <v>2023</v>
          </cell>
          <cell r="Y4212" t="str">
            <v>B</v>
          </cell>
        </row>
        <row r="4213">
          <cell r="F4213" t="str">
            <v>EVB0004212</v>
          </cell>
          <cell r="G4213" t="str">
            <v>Sanitair - boiler 10L</v>
          </cell>
          <cell r="H4213" t="str">
            <v>water; verwarmd tapwater, direct verwarmd met voorraad</v>
          </cell>
          <cell r="I4213" t="str">
            <v>SAN TF 47</v>
          </cell>
          <cell r="J4213"/>
          <cell r="K4213"/>
          <cell r="L4213"/>
          <cell r="M4213"/>
          <cell r="N4213" t="str">
            <v>53.21</v>
          </cell>
          <cell r="O4213" t="str">
            <v>000342</v>
          </cell>
          <cell r="P4213" t="str">
            <v>DAALDEROP</v>
          </cell>
          <cell r="Q4213" t="str">
            <v>000301</v>
          </cell>
          <cell r="R4213" t="str">
            <v>GEZEL</v>
          </cell>
          <cell r="S4213" t="str">
            <v>Close-Up 10</v>
          </cell>
          <cell r="T4213"/>
          <cell r="U4213"/>
          <cell r="V4213">
            <v>1</v>
          </cell>
          <cell r="W4213">
            <v>44927</v>
          </cell>
          <cell r="X4213">
            <v>2023</v>
          </cell>
          <cell r="Y4213" t="str">
            <v>B</v>
          </cell>
        </row>
        <row r="4214">
          <cell r="F4214" t="str">
            <v>EVB0004213</v>
          </cell>
          <cell r="G4214" t="str">
            <v>Sanitair - afvoer overloop</v>
          </cell>
          <cell r="H4214" t="str">
            <v>afvoeren; afvalwater, algemeen (verzamelniveau)</v>
          </cell>
          <cell r="I4214"/>
          <cell r="J4214"/>
          <cell r="K4214"/>
          <cell r="L4214"/>
          <cell r="M4214"/>
          <cell r="N4214" t="str">
            <v>52.30</v>
          </cell>
          <cell r="O4214"/>
          <cell r="P4214"/>
          <cell r="Q4214" t="str">
            <v>000301</v>
          </cell>
          <cell r="R4214" t="str">
            <v>GEZEL</v>
          </cell>
          <cell r="S4214"/>
          <cell r="T4214"/>
          <cell r="U4214"/>
          <cell r="V4214">
            <v>1</v>
          </cell>
          <cell r="W4214">
            <v>44927</v>
          </cell>
          <cell r="X4214">
            <v>2023</v>
          </cell>
          <cell r="Y4214" t="str">
            <v>B</v>
          </cell>
        </row>
        <row r="4215">
          <cell r="F4215" t="str">
            <v>EVB0004214</v>
          </cell>
          <cell r="G4215" t="str">
            <v>Sanitair - schellkraan</v>
          </cell>
          <cell r="H4215" t="str">
            <v>water; waterbehandeling, algemeen (verzamelniveau)</v>
          </cell>
          <cell r="I4215"/>
          <cell r="J4215"/>
          <cell r="K4215"/>
          <cell r="L4215"/>
          <cell r="M4215"/>
          <cell r="N4215" t="str">
            <v>53.50</v>
          </cell>
          <cell r="O4215" t="str">
            <v>000392</v>
          </cell>
          <cell r="P4215" t="str">
            <v>ARCO</v>
          </cell>
          <cell r="Q4215" t="str">
            <v>000301</v>
          </cell>
          <cell r="R4215" t="str">
            <v>GEZEL</v>
          </cell>
          <cell r="S4215" t="str">
            <v>NOVA art.403071</v>
          </cell>
          <cell r="T4215"/>
          <cell r="U4215"/>
          <cell r="V4215">
            <v>1</v>
          </cell>
          <cell r="W4215">
            <v>44927</v>
          </cell>
          <cell r="X4215">
            <v>2023</v>
          </cell>
          <cell r="Y4215" t="str">
            <v>B</v>
          </cell>
        </row>
        <row r="4216">
          <cell r="F4216" t="str">
            <v>EVB0004215</v>
          </cell>
          <cell r="G4216" t="str">
            <v>Sanitair - ééngreeps keukenmengkraan</v>
          </cell>
          <cell r="H4216" t="str">
            <v>water; waterbehandeling, algemeen (verzamelniveau)</v>
          </cell>
          <cell r="I4216" t="str">
            <v>SAN TF 20</v>
          </cell>
          <cell r="J4216"/>
          <cell r="K4216"/>
          <cell r="L4216"/>
          <cell r="M4216"/>
          <cell r="N4216" t="str">
            <v>53.50</v>
          </cell>
          <cell r="O4216" t="str">
            <v>000438</v>
          </cell>
          <cell r="P4216" t="str">
            <v>GROHE</v>
          </cell>
          <cell r="Q4216" t="str">
            <v>000301</v>
          </cell>
          <cell r="R4216" t="str">
            <v>GEZEL</v>
          </cell>
          <cell r="S4216" t="str">
            <v>Eurosmart</v>
          </cell>
          <cell r="T4216"/>
          <cell r="U4216"/>
          <cell r="V4216">
            <v>1</v>
          </cell>
          <cell r="W4216">
            <v>44927</v>
          </cell>
          <cell r="X4216">
            <v>2023</v>
          </cell>
          <cell r="Y4216" t="str">
            <v>B</v>
          </cell>
        </row>
        <row r="4217">
          <cell r="F4217" t="str">
            <v>EVB0004216</v>
          </cell>
          <cell r="G4217" t="str">
            <v>Sanitair  - spoelbak rvs in meubel</v>
          </cell>
          <cell r="H4217" t="str">
            <v>vaste sanitaire voorzieningen; standaard, algemeen (verzamelniveau)</v>
          </cell>
          <cell r="I4217" t="str">
            <v>SAN TF 20</v>
          </cell>
          <cell r="J4217"/>
          <cell r="K4217"/>
          <cell r="L4217"/>
          <cell r="M4217"/>
          <cell r="N4217" t="str">
            <v>74.10</v>
          </cell>
          <cell r="O4217" t="str">
            <v>000437</v>
          </cell>
          <cell r="P4217" t="str">
            <v>FRANCKE</v>
          </cell>
          <cell r="Q4217" t="str">
            <v>000301</v>
          </cell>
          <cell r="R4217" t="str">
            <v>GEZEL</v>
          </cell>
          <cell r="S4217" t="str">
            <v>SMART RVS</v>
          </cell>
          <cell r="T4217"/>
          <cell r="U4217"/>
          <cell r="V4217">
            <v>1</v>
          </cell>
          <cell r="W4217">
            <v>44927</v>
          </cell>
          <cell r="X4217">
            <v>2023</v>
          </cell>
          <cell r="Y4217" t="str">
            <v>B</v>
          </cell>
        </row>
        <row r="4218">
          <cell r="F4218" t="str">
            <v>EVB0004217</v>
          </cell>
          <cell r="G4218" t="str">
            <v>Sanitair - syfon en afloop</v>
          </cell>
          <cell r="H4218" t="str">
            <v>afvoeren; afvalwater, algemeen (verzamelniveau)</v>
          </cell>
          <cell r="I4218"/>
          <cell r="J4218"/>
          <cell r="K4218"/>
          <cell r="L4218"/>
          <cell r="M4218"/>
          <cell r="N4218" t="str">
            <v>52.30</v>
          </cell>
          <cell r="O4218"/>
          <cell r="P4218"/>
          <cell r="Q4218" t="str">
            <v>000301</v>
          </cell>
          <cell r="R4218" t="str">
            <v>GEZEL</v>
          </cell>
          <cell r="S4218"/>
          <cell r="T4218"/>
          <cell r="U4218"/>
          <cell r="V4218">
            <v>1</v>
          </cell>
          <cell r="W4218">
            <v>44927</v>
          </cell>
          <cell r="X4218">
            <v>2023</v>
          </cell>
          <cell r="Y4218" t="str">
            <v>B</v>
          </cell>
        </row>
        <row r="4219">
          <cell r="F4219" t="str">
            <v>EVB0004218</v>
          </cell>
          <cell r="G4219" t="str">
            <v>Ventilatie - extractie - muur-/wandrooster</v>
          </cell>
          <cell r="H4219" t="str">
            <v>luchtbehandeling; centrale mechanische ventilatie, algemeen (verzamelniveau)</v>
          </cell>
          <cell r="I4219" t="str">
            <v>HVAC TF 54</v>
          </cell>
          <cell r="J4219"/>
          <cell r="K4219"/>
          <cell r="L4219"/>
          <cell r="M4219"/>
          <cell r="N4219" t="str">
            <v>57.50</v>
          </cell>
          <cell r="O4219" t="str">
            <v>000388</v>
          </cell>
          <cell r="P4219" t="str">
            <v>TROX</v>
          </cell>
          <cell r="Q4219" t="str">
            <v>000301</v>
          </cell>
          <cell r="R4219" t="str">
            <v>GEZEL</v>
          </cell>
          <cell r="S4219" t="str">
            <v>X-Grille modular</v>
          </cell>
          <cell r="T4219"/>
          <cell r="U4219"/>
          <cell r="V4219">
            <v>1</v>
          </cell>
          <cell r="W4219">
            <v>44927</v>
          </cell>
          <cell r="X4219">
            <v>2023</v>
          </cell>
          <cell r="Y4219" t="str">
            <v>B</v>
          </cell>
        </row>
        <row r="4220">
          <cell r="F4220" t="str">
            <v>EVB0004219</v>
          </cell>
          <cell r="G4220" t="str">
            <v>Ventilatie - pulsie - geperforeerd ventilatiekanaal</v>
          </cell>
          <cell r="H4220" t="str">
            <v>luchtbehandeling; centrale mechanische ventilatie, algemeen (verzamelniveau)</v>
          </cell>
          <cell r="I4220" t="str">
            <v>HVAC TF 58</v>
          </cell>
          <cell r="J4220"/>
          <cell r="K4220"/>
          <cell r="L4220"/>
          <cell r="M4220"/>
          <cell r="N4220" t="str">
            <v>57.50</v>
          </cell>
          <cell r="O4220" t="str">
            <v>000387</v>
          </cell>
          <cell r="P4220" t="str">
            <v>AIR Technologies</v>
          </cell>
          <cell r="Q4220" t="str">
            <v>000310</v>
          </cell>
          <cell r="R4220" t="str">
            <v>TM Technics</v>
          </cell>
          <cell r="S4220" t="str">
            <v>Diffusie met hoge inductie</v>
          </cell>
          <cell r="T4220"/>
          <cell r="U4220"/>
          <cell r="V4220">
            <v>1</v>
          </cell>
          <cell r="W4220">
            <v>44927</v>
          </cell>
          <cell r="X4220">
            <v>2023</v>
          </cell>
          <cell r="Y4220" t="str">
            <v>B</v>
          </cell>
        </row>
        <row r="4221">
          <cell r="F4221" t="str">
            <v>EVB0004220</v>
          </cell>
          <cell r="G4221" t="str">
            <v>verlichting - KNX-aanwezigheidsdetector</v>
          </cell>
          <cell r="H4221" t="str">
            <v>verlichting; standaard, bewaakt, algemeen (verzamelniveau)</v>
          </cell>
          <cell r="I4221" t="str">
            <v>ELEK TF 42</v>
          </cell>
          <cell r="J4221"/>
          <cell r="K4221"/>
          <cell r="L4221"/>
          <cell r="M4221"/>
          <cell r="N4221" t="str">
            <v>63.40</v>
          </cell>
          <cell r="O4221" t="str">
            <v>000346</v>
          </cell>
          <cell r="P4221" t="str">
            <v>ESYLUX</v>
          </cell>
          <cell r="Q4221" t="str">
            <v>000297</v>
          </cell>
          <cell r="R4221" t="str">
            <v>VMA</v>
          </cell>
          <cell r="S4221" t="str">
            <v>PD-C 360i/8 KNX UP</v>
          </cell>
          <cell r="T4221"/>
          <cell r="U4221"/>
          <cell r="V4221">
            <v>1</v>
          </cell>
          <cell r="W4221">
            <v>44927</v>
          </cell>
          <cell r="X4221">
            <v>2023</v>
          </cell>
          <cell r="Y4221" t="str">
            <v>B</v>
          </cell>
        </row>
        <row r="4222">
          <cell r="F4222" t="str">
            <v>EVB0004221</v>
          </cell>
          <cell r="G4222" t="str">
            <v>Verlichting - inbouw (1200 x 300 mm)</v>
          </cell>
          <cell r="H4222" t="str">
            <v>verlichting; standaard, bewaakt, algemeen (verzamelniveau)</v>
          </cell>
          <cell r="I4222" t="str">
            <v>ELEK TF 59</v>
          </cell>
          <cell r="J4222"/>
          <cell r="K4222"/>
          <cell r="L4222"/>
          <cell r="M4222"/>
          <cell r="N4222" t="str">
            <v>63.40</v>
          </cell>
          <cell r="O4222" t="str">
            <v>000416</v>
          </cell>
          <cell r="P4222" t="str">
            <v>PHILIPS CoreLine Panel</v>
          </cell>
          <cell r="Q4222" t="str">
            <v>000297</v>
          </cell>
          <cell r="R4222" t="str">
            <v>VMA</v>
          </cell>
          <cell r="S4222"/>
          <cell r="T4222"/>
          <cell r="U4222"/>
          <cell r="V4222">
            <v>1</v>
          </cell>
          <cell r="W4222">
            <v>44927</v>
          </cell>
          <cell r="X4222">
            <v>2023</v>
          </cell>
          <cell r="Y4222" t="str">
            <v>B</v>
          </cell>
        </row>
        <row r="4223">
          <cell r="F4223" t="str">
            <v>EVB0004222</v>
          </cell>
          <cell r="G4223" t="str">
            <v>Vloer - tegel 150/150 wit-geel</v>
          </cell>
          <cell r="H4223" t="str">
            <v>vloeren; constructief, algemeen (verzamelniveau)</v>
          </cell>
          <cell r="I4223"/>
          <cell r="J4223"/>
          <cell r="K4223"/>
          <cell r="L4223"/>
          <cell r="M4223"/>
          <cell r="N4223" t="str">
            <v>23.20</v>
          </cell>
          <cell r="O4223"/>
          <cell r="P4223"/>
          <cell r="Q4223"/>
          <cell r="R4223"/>
          <cell r="S4223"/>
          <cell r="T4223"/>
          <cell r="U4223"/>
          <cell r="V4223">
            <v>1</v>
          </cell>
          <cell r="W4223">
            <v>44927</v>
          </cell>
          <cell r="X4223">
            <v>2023</v>
          </cell>
          <cell r="Y4223" t="str">
            <v>B</v>
          </cell>
        </row>
        <row r="4224">
          <cell r="F4224" t="str">
            <v>EVB0004223</v>
          </cell>
          <cell r="G4224" t="str">
            <v>Brand - automatische branddetectie</v>
          </cell>
          <cell r="H4224" t="str">
            <v>beveiliging; brand, detectie en alarmering</v>
          </cell>
          <cell r="I4224" t="str">
            <v>ELEK TF 145</v>
          </cell>
          <cell r="J4224"/>
          <cell r="K4224"/>
          <cell r="L4224"/>
          <cell r="M4224"/>
          <cell r="N4224" t="str">
            <v>65.11</v>
          </cell>
          <cell r="O4224" t="str">
            <v>000324</v>
          </cell>
          <cell r="P4224" t="str">
            <v>BOSCH</v>
          </cell>
          <cell r="Q4224" t="str">
            <v>000297</v>
          </cell>
          <cell r="R4224" t="str">
            <v>VMA</v>
          </cell>
          <cell r="S4224" t="str">
            <v>FAP-0420 (AVENAR detector 4000)</v>
          </cell>
          <cell r="T4224"/>
          <cell r="U4224"/>
          <cell r="V4224">
            <v>1</v>
          </cell>
          <cell r="W4224">
            <v>44927</v>
          </cell>
          <cell r="X4224">
            <v>2023</v>
          </cell>
          <cell r="Y4224" t="str">
            <v>B</v>
          </cell>
        </row>
        <row r="4225">
          <cell r="F4225" t="str">
            <v>EVB0004224</v>
          </cell>
          <cell r="G4225" t="str">
            <v>Brand - automatische branddetectie (boven verlaagd plafond)</v>
          </cell>
          <cell r="H4225" t="str">
            <v>beveiliging; brand, detectie en alarmering</v>
          </cell>
          <cell r="I4225" t="str">
            <v>ELEK TF 145</v>
          </cell>
          <cell r="J4225"/>
          <cell r="K4225"/>
          <cell r="L4225"/>
          <cell r="M4225"/>
          <cell r="N4225" t="str">
            <v>65.11</v>
          </cell>
          <cell r="O4225" t="str">
            <v>000324</v>
          </cell>
          <cell r="P4225" t="str">
            <v>BOSCH</v>
          </cell>
          <cell r="Q4225" t="str">
            <v>000297</v>
          </cell>
          <cell r="R4225" t="str">
            <v>VMA</v>
          </cell>
          <cell r="S4225" t="str">
            <v>FAP-0420 (AVENAR detector 4000)</v>
          </cell>
          <cell r="T4225"/>
          <cell r="U4225"/>
          <cell r="V4225">
            <v>1</v>
          </cell>
          <cell r="W4225">
            <v>44927</v>
          </cell>
          <cell r="X4225">
            <v>2023</v>
          </cell>
          <cell r="Y4225" t="str">
            <v>B</v>
          </cell>
        </row>
        <row r="4226">
          <cell r="F4226" t="str">
            <v>EVB0004225</v>
          </cell>
          <cell r="G4226" t="str">
            <v>Brand - evacuatiedrukknop / handbrandmelder (Rood)</v>
          </cell>
          <cell r="H4226" t="str">
            <v>beveiliging; brand, detectie en alarmering</v>
          </cell>
          <cell r="I4226" t="str">
            <v>ELEK TF 148</v>
          </cell>
          <cell r="J4226"/>
          <cell r="K4226"/>
          <cell r="L4226"/>
          <cell r="M4226"/>
          <cell r="N4226" t="str">
            <v>65.11</v>
          </cell>
          <cell r="O4226" t="str">
            <v>000324</v>
          </cell>
          <cell r="P4226" t="str">
            <v>BOSCH</v>
          </cell>
          <cell r="Q4226" t="str">
            <v>000297</v>
          </cell>
          <cell r="R4226" t="str">
            <v>VMA</v>
          </cell>
          <cell r="S4226" t="str">
            <v>FMC-420RW</v>
          </cell>
          <cell r="T4226"/>
          <cell r="U4226"/>
          <cell r="V4226">
            <v>1</v>
          </cell>
          <cell r="W4226">
            <v>44927</v>
          </cell>
          <cell r="X4226">
            <v>2023</v>
          </cell>
          <cell r="Y4226" t="str">
            <v>B</v>
          </cell>
        </row>
        <row r="4227">
          <cell r="F4227" t="str">
            <v>EVB0004226</v>
          </cell>
          <cell r="G4227" t="str">
            <v>Brand - sirene voor evacuatie</v>
          </cell>
          <cell r="H4227" t="str">
            <v>beveiliging; brand, detectie en alarmering</v>
          </cell>
          <cell r="I4227" t="str">
            <v>ELEK TF 165-A</v>
          </cell>
          <cell r="J4227"/>
          <cell r="K4227"/>
          <cell r="L4227"/>
          <cell r="M4227"/>
          <cell r="N4227" t="str">
            <v>65.11</v>
          </cell>
          <cell r="O4227" t="str">
            <v>000324</v>
          </cell>
          <cell r="P4227" t="str">
            <v>BOSCH</v>
          </cell>
          <cell r="Q4227" t="str">
            <v>000297</v>
          </cell>
          <cell r="R4227" t="str">
            <v>VMA</v>
          </cell>
          <cell r="S4227" t="str">
            <v>FNM-420-A</v>
          </cell>
          <cell r="T4227"/>
          <cell r="U4227"/>
          <cell r="V4227">
            <v>1</v>
          </cell>
          <cell r="W4227">
            <v>44927</v>
          </cell>
          <cell r="X4227">
            <v>2023</v>
          </cell>
          <cell r="Y4227" t="str">
            <v>B</v>
          </cell>
        </row>
        <row r="4228">
          <cell r="F4228" t="str">
            <v>EVB0004227</v>
          </cell>
          <cell r="G4228" t="str">
            <v>Brand - Thermische kabel + controller</v>
          </cell>
          <cell r="H4228" t="str">
            <v>beveiliging; brand, detectie en alarmering</v>
          </cell>
          <cell r="I4228" t="str">
            <v>ELEK TF 154</v>
          </cell>
          <cell r="J4228"/>
          <cell r="K4228"/>
          <cell r="L4228"/>
          <cell r="M4228"/>
          <cell r="N4228" t="str">
            <v>65.11</v>
          </cell>
          <cell r="O4228" t="str">
            <v>000324</v>
          </cell>
          <cell r="P4228" t="str">
            <v>BOSCH</v>
          </cell>
          <cell r="Q4228" t="str">
            <v>000297</v>
          </cell>
          <cell r="R4228" t="str">
            <v>VMA</v>
          </cell>
          <cell r="S4228" t="str">
            <v>Controller FCS-LHD-2EN &amp; Kabel FCS-LHDSC-EN100</v>
          </cell>
          <cell r="T4228"/>
          <cell r="U4228"/>
          <cell r="V4228">
            <v>1</v>
          </cell>
          <cell r="W4228">
            <v>44927</v>
          </cell>
          <cell r="X4228">
            <v>2023</v>
          </cell>
          <cell r="Y4228" t="str">
            <v>B</v>
          </cell>
        </row>
        <row r="4229">
          <cell r="F4229" t="str">
            <v>EVB0004228</v>
          </cell>
          <cell r="G4229" t="str">
            <v>Brand - noodstop</v>
          </cell>
          <cell r="H4229" t="str">
            <v>beveiliging; brand, detectie en alarmering</v>
          </cell>
          <cell r="I4229"/>
          <cell r="J4229"/>
          <cell r="K4229"/>
          <cell r="L4229"/>
          <cell r="M4229"/>
          <cell r="N4229" t="str">
            <v>65.11</v>
          </cell>
          <cell r="O4229" t="str">
            <v>000250</v>
          </cell>
          <cell r="P4229" t="str">
            <v>Schneider</v>
          </cell>
          <cell r="Q4229" t="str">
            <v>000297</v>
          </cell>
          <cell r="R4229" t="str">
            <v>VMA</v>
          </cell>
          <cell r="S4229" t="str">
            <v>XALK178F</v>
          </cell>
          <cell r="T4229"/>
          <cell r="U4229"/>
          <cell r="V4229">
            <v>1</v>
          </cell>
          <cell r="W4229">
            <v>44927</v>
          </cell>
          <cell r="X4229">
            <v>2023</v>
          </cell>
          <cell r="Y4229" t="str">
            <v>B</v>
          </cell>
        </row>
        <row r="4230">
          <cell r="F4230" t="str">
            <v>EVB0004229</v>
          </cell>
          <cell r="G4230" t="str">
            <v>Communicatie - aansluitdoos data/telefonie RJ45 enkel</v>
          </cell>
          <cell r="H4230" t="str">
            <v>communicatie; overdracht van signalen, algemeen (verzamelniveau)</v>
          </cell>
          <cell r="I4230" t="str">
            <v>ELEK TF 119</v>
          </cell>
          <cell r="J4230"/>
          <cell r="K4230"/>
          <cell r="L4230"/>
          <cell r="M4230"/>
          <cell r="N4230" t="str">
            <v>64.10</v>
          </cell>
          <cell r="O4230" t="str">
            <v>000326</v>
          </cell>
          <cell r="P4230" t="str">
            <v>R&amp;M</v>
          </cell>
          <cell r="Q4230" t="str">
            <v>000297</v>
          </cell>
          <cell r="R4230" t="str">
            <v>VMA</v>
          </cell>
          <cell r="S4230" t="str">
            <v>R813508 - 977803015 - RJ45/s</v>
          </cell>
          <cell r="T4230"/>
          <cell r="U4230"/>
          <cell r="V4230">
            <v>1</v>
          </cell>
          <cell r="W4230">
            <v>44927</v>
          </cell>
          <cell r="X4230">
            <v>2023</v>
          </cell>
          <cell r="Y4230" t="str">
            <v>B</v>
          </cell>
        </row>
        <row r="4231">
          <cell r="F4231" t="str">
            <v>EVB0004230</v>
          </cell>
          <cell r="G4231" t="str">
            <v>Communicatie - luidspreker Type 1 (rond opbouw)</v>
          </cell>
          <cell r="H4231" t="str">
            <v>communicatie; overdracht van geluid/spraak, vertaalsystemen</v>
          </cell>
          <cell r="I4231" t="str">
            <v>ELEK TF 176</v>
          </cell>
          <cell r="J4231"/>
          <cell r="K4231"/>
          <cell r="L4231"/>
          <cell r="M4231"/>
          <cell r="N4231" t="str">
            <v>64.25</v>
          </cell>
          <cell r="O4231" t="str">
            <v>000325</v>
          </cell>
          <cell r="P4231" t="str">
            <v>AUDAC</v>
          </cell>
          <cell r="Q4231" t="str">
            <v>000297</v>
          </cell>
          <cell r="R4231" t="str">
            <v>VMA</v>
          </cell>
          <cell r="S4231" t="str">
            <v>NELO706/W</v>
          </cell>
          <cell r="T4231"/>
          <cell r="U4231"/>
          <cell r="V4231">
            <v>1</v>
          </cell>
          <cell r="W4231">
            <v>44927</v>
          </cell>
          <cell r="X4231">
            <v>2023</v>
          </cell>
          <cell r="Y4231" t="str">
            <v>B</v>
          </cell>
        </row>
        <row r="4232">
          <cell r="F4232" t="str">
            <v>EVB0004231</v>
          </cell>
          <cell r="G4232" t="str">
            <v>Communicatie - WIFI Accespoint plafond</v>
          </cell>
          <cell r="H4232" t="str">
            <v>communicatie; overdracht van signalen, algemeen (verzamelniveau)</v>
          </cell>
          <cell r="I4232" t="str">
            <v>TF WDB000001-0053</v>
          </cell>
          <cell r="J4232"/>
          <cell r="K4232"/>
          <cell r="L4232"/>
          <cell r="M4232"/>
          <cell r="N4232" t="str">
            <v>64.10</v>
          </cell>
          <cell r="O4232" t="str">
            <v>000336</v>
          </cell>
          <cell r="P4232" t="str">
            <v>RUCKUS</v>
          </cell>
          <cell r="Q4232" t="str">
            <v>000297</v>
          </cell>
          <cell r="R4232" t="str">
            <v>VMA</v>
          </cell>
          <cell r="S4232" t="str">
            <v>R650</v>
          </cell>
          <cell r="T4232"/>
          <cell r="U4232"/>
          <cell r="V4232">
            <v>1</v>
          </cell>
          <cell r="W4232">
            <v>44927</v>
          </cell>
          <cell r="X4232">
            <v>2023</v>
          </cell>
          <cell r="Y4232" t="str">
            <v>B</v>
          </cell>
        </row>
        <row r="4233">
          <cell r="F4233" t="str">
            <v>EVB0004232</v>
          </cell>
          <cell r="G4233" t="str">
            <v>CV &amp; Ventilatie - Ruimtevoeler</v>
          </cell>
          <cell r="H4233" t="str">
            <v>regeling klimaat en sanitair; centrale melding, meting en sturing, algemeen (verzamelniveau)</v>
          </cell>
          <cell r="I4233"/>
          <cell r="J4233"/>
          <cell r="K4233"/>
          <cell r="L4233"/>
          <cell r="M4233"/>
          <cell r="N4233" t="str">
            <v>58.20</v>
          </cell>
          <cell r="O4233" t="str">
            <v>000250</v>
          </cell>
          <cell r="P4233" t="str">
            <v>Schneider</v>
          </cell>
          <cell r="Q4233" t="str">
            <v>000301</v>
          </cell>
          <cell r="R4233" t="str">
            <v>GEZEL</v>
          </cell>
          <cell r="S4233" t="str">
            <v>SLPWXCX</v>
          </cell>
          <cell r="T4233"/>
          <cell r="U4233"/>
          <cell r="V4233">
            <v>1</v>
          </cell>
          <cell r="W4233">
            <v>44927</v>
          </cell>
          <cell r="X4233">
            <v>2023</v>
          </cell>
          <cell r="Y4233" t="str">
            <v>B</v>
          </cell>
        </row>
        <row r="4234">
          <cell r="F4234" t="str">
            <v>EVB0004233</v>
          </cell>
          <cell r="G4234" t="str">
            <v>Deur - binnendeur enkel EI1 30 Type 7 (zs)</v>
          </cell>
          <cell r="H4234" t="str">
            <v>binnenwandopeningen; gevuld met deuren, algemeen (verzamelniveau)</v>
          </cell>
          <cell r="I4234"/>
          <cell r="J4234"/>
          <cell r="K4234"/>
          <cell r="L4234"/>
          <cell r="M4234"/>
          <cell r="N4234" t="str">
            <v>32.30</v>
          </cell>
          <cell r="O4234"/>
          <cell r="P4234"/>
          <cell r="Q4234" t="str">
            <v>000298</v>
          </cell>
          <cell r="R4234" t="str">
            <v>DRAFAB</v>
          </cell>
          <cell r="S4234"/>
          <cell r="T4234"/>
          <cell r="U4234"/>
          <cell r="V4234">
            <v>1</v>
          </cell>
          <cell r="W4234">
            <v>44927</v>
          </cell>
          <cell r="X4234">
            <v>2023</v>
          </cell>
          <cell r="Y4234" t="str">
            <v>B</v>
          </cell>
        </row>
        <row r="4235">
          <cell r="F4235" t="str">
            <v>EVB0004234</v>
          </cell>
          <cell r="G4235" t="str">
            <v>Deur - deurpomp binnendeur</v>
          </cell>
          <cell r="H4235" t="str">
            <v>binnenwandopeningen; gevuld met deuren, algemeen (verzamelniveau)</v>
          </cell>
          <cell r="I4235" t="str">
            <v>TF-WDB000001-428-A/429-A/430-A</v>
          </cell>
          <cell r="J4235"/>
          <cell r="K4235"/>
          <cell r="L4235"/>
          <cell r="M4235"/>
          <cell r="N4235" t="str">
            <v>32.30</v>
          </cell>
          <cell r="O4235" t="str">
            <v>000337</v>
          </cell>
          <cell r="P4235" t="str">
            <v>ASSA ABLOY</v>
          </cell>
          <cell r="Q4235" t="str">
            <v>000298</v>
          </cell>
          <cell r="R4235" t="str">
            <v>DRAFAB</v>
          </cell>
          <cell r="S4235"/>
          <cell r="T4235"/>
          <cell r="U4235"/>
          <cell r="V4235">
            <v>1</v>
          </cell>
          <cell r="W4235">
            <v>44927</v>
          </cell>
          <cell r="X4235">
            <v>2023</v>
          </cell>
          <cell r="Y4235" t="str">
            <v>B</v>
          </cell>
        </row>
        <row r="4236">
          <cell r="F4236" t="str">
            <v>EVB0004235</v>
          </cell>
          <cell r="G4236" t="str">
            <v>Elektriciteit - EB_LESKEUKENS</v>
          </cell>
          <cell r="H4236" t="str">
            <v>centrale elektrotechnische voorz.; energie, laagspanning, lager dan 1 kV en hoger dan 100 V</v>
          </cell>
          <cell r="I4236"/>
          <cell r="J4236"/>
          <cell r="K4236"/>
          <cell r="L4236"/>
          <cell r="M4236"/>
          <cell r="N4236" t="str">
            <v>61.51</v>
          </cell>
          <cell r="O4236" t="str">
            <v>000250</v>
          </cell>
          <cell r="P4236" t="str">
            <v>Schneider</v>
          </cell>
          <cell r="Q4236" t="str">
            <v>000297</v>
          </cell>
          <cell r="R4236" t="str">
            <v>VMA</v>
          </cell>
          <cell r="S4236" t="str">
            <v>PrismaSeT</v>
          </cell>
          <cell r="T4236"/>
          <cell r="U4236"/>
          <cell r="V4236">
            <v>1</v>
          </cell>
          <cell r="W4236">
            <v>44927</v>
          </cell>
          <cell r="X4236">
            <v>2023</v>
          </cell>
          <cell r="Y4236" t="str">
            <v>B</v>
          </cell>
        </row>
        <row r="4237">
          <cell r="F4237" t="str">
            <v>EVB0004236</v>
          </cell>
          <cell r="G4237" t="str">
            <v>Elektriciteit - blindplaat onder noodstop</v>
          </cell>
          <cell r="H4237" t="str">
            <v>centrale elektrotechnische voorz.; energie, laagspanning, algemeen</v>
          </cell>
          <cell r="I4237" t="str">
            <v>ELEK TF 37</v>
          </cell>
          <cell r="J4237"/>
          <cell r="K4237"/>
          <cell r="L4237"/>
          <cell r="M4237"/>
          <cell r="N4237" t="str">
            <v>61.50</v>
          </cell>
          <cell r="O4237" t="str">
            <v>000327</v>
          </cell>
          <cell r="P4237" t="str">
            <v>NIKO</v>
          </cell>
          <cell r="Q4237" t="str">
            <v>000297</v>
          </cell>
          <cell r="R4237" t="str">
            <v>VMA</v>
          </cell>
          <cell r="S4237" t="str">
            <v>100-66600 / 66602 / 66603</v>
          </cell>
          <cell r="T4237"/>
          <cell r="U4237"/>
          <cell r="V4237">
            <v>1</v>
          </cell>
          <cell r="W4237">
            <v>44927</v>
          </cell>
          <cell r="X4237">
            <v>2023</v>
          </cell>
          <cell r="Y4237" t="str">
            <v>B</v>
          </cell>
        </row>
        <row r="4238">
          <cell r="F4238" t="str">
            <v>EVB0004237</v>
          </cell>
          <cell r="G4238" t="str">
            <v>Elektriciteit - blindplaat in raam aan zonnewering</v>
          </cell>
          <cell r="H4238" t="str">
            <v>centrale elektrotechnische voorz.; energie, laagspanning, algemeen</v>
          </cell>
          <cell r="I4238" t="str">
            <v>ELEK TF 37</v>
          </cell>
          <cell r="J4238"/>
          <cell r="K4238"/>
          <cell r="L4238"/>
          <cell r="M4238"/>
          <cell r="N4238" t="str">
            <v>61.50</v>
          </cell>
          <cell r="O4238" t="str">
            <v>000327</v>
          </cell>
          <cell r="P4238" t="str">
            <v>NIKO</v>
          </cell>
          <cell r="Q4238" t="str">
            <v>000297</v>
          </cell>
          <cell r="R4238" t="str">
            <v>VMA</v>
          </cell>
          <cell r="S4238" t="str">
            <v>100-66600 / 66602 / 66603</v>
          </cell>
          <cell r="T4238"/>
          <cell r="U4238"/>
          <cell r="V4238">
            <v>1</v>
          </cell>
          <cell r="W4238">
            <v>44927</v>
          </cell>
          <cell r="X4238">
            <v>2023</v>
          </cell>
          <cell r="Y4238" t="str">
            <v>B</v>
          </cell>
        </row>
        <row r="4239">
          <cell r="F4239" t="str">
            <v>EVB0004238</v>
          </cell>
          <cell r="G4239" t="str">
            <v>Elektriciteit - schakelaar verlichting</v>
          </cell>
          <cell r="H4239" t="str">
            <v>centrale elektrotechnische voorz.; energie, laagspanning, algemeen</v>
          </cell>
          <cell r="I4239" t="str">
            <v>ELEK TF 37</v>
          </cell>
          <cell r="J4239"/>
          <cell r="K4239"/>
          <cell r="L4239"/>
          <cell r="M4239"/>
          <cell r="N4239" t="str">
            <v>61.50</v>
          </cell>
          <cell r="O4239" t="str">
            <v>000327</v>
          </cell>
          <cell r="P4239" t="str">
            <v>NIKO</v>
          </cell>
          <cell r="Q4239" t="str">
            <v>000297</v>
          </cell>
          <cell r="R4239" t="str">
            <v>VMA</v>
          </cell>
          <cell r="S4239" t="str">
            <v>100-66600 / 66602 / 66603</v>
          </cell>
          <cell r="T4239"/>
          <cell r="U4239"/>
          <cell r="V4239">
            <v>1</v>
          </cell>
          <cell r="W4239">
            <v>44927</v>
          </cell>
          <cell r="X4239">
            <v>2023</v>
          </cell>
          <cell r="Y4239" t="str">
            <v>B</v>
          </cell>
        </row>
        <row r="4240">
          <cell r="F4240" t="str">
            <v>EVB0004239</v>
          </cell>
          <cell r="G4240" t="str">
            <v>Elektriciteit - schakelaar zonnewering</v>
          </cell>
          <cell r="H4240" t="str">
            <v>centrale elektrotechnische voorz.; energie, laagspanning, algemeen</v>
          </cell>
          <cell r="I4240" t="str">
            <v>ELEK TF 37</v>
          </cell>
          <cell r="J4240"/>
          <cell r="K4240"/>
          <cell r="L4240"/>
          <cell r="M4240"/>
          <cell r="N4240" t="str">
            <v>61.50</v>
          </cell>
          <cell r="O4240" t="str">
            <v>000327</v>
          </cell>
          <cell r="P4240" t="str">
            <v>NIKO</v>
          </cell>
          <cell r="Q4240" t="str">
            <v>000297</v>
          </cell>
          <cell r="R4240" t="str">
            <v>VMA</v>
          </cell>
          <cell r="S4240" t="str">
            <v>100-66600 / 66602 / 66603</v>
          </cell>
          <cell r="T4240"/>
          <cell r="U4240"/>
          <cell r="V4240">
            <v>1</v>
          </cell>
          <cell r="W4240">
            <v>44927</v>
          </cell>
          <cell r="X4240">
            <v>2023</v>
          </cell>
          <cell r="Y4240" t="str">
            <v>B</v>
          </cell>
        </row>
        <row r="4241">
          <cell r="F4241" t="str">
            <v>EVB0004240</v>
          </cell>
          <cell r="G4241" t="str">
            <v>Elektriciteit - stopcontact 220V</v>
          </cell>
          <cell r="H4241" t="str">
            <v>centrale elektrotechnische voorz.; energie, laagspanning, algemeen</v>
          </cell>
          <cell r="I4241" t="str">
            <v>ELEK TF 37</v>
          </cell>
          <cell r="J4241"/>
          <cell r="K4241"/>
          <cell r="L4241"/>
          <cell r="M4241"/>
          <cell r="N4241" t="str">
            <v>61.50</v>
          </cell>
          <cell r="O4241" t="str">
            <v>000327</v>
          </cell>
          <cell r="P4241" t="str">
            <v>NIKO</v>
          </cell>
          <cell r="Q4241" t="str">
            <v>000297</v>
          </cell>
          <cell r="R4241" t="str">
            <v>VMA</v>
          </cell>
          <cell r="S4241" t="str">
            <v>100-66600 / 66602 / 66603</v>
          </cell>
          <cell r="T4241"/>
          <cell r="U4241"/>
          <cell r="V4241">
            <v>1</v>
          </cell>
          <cell r="W4241">
            <v>44927</v>
          </cell>
          <cell r="X4241">
            <v>2023</v>
          </cell>
          <cell r="Y4241" t="str">
            <v>B</v>
          </cell>
        </row>
        <row r="4242">
          <cell r="F4242" t="str">
            <v>EVB0004241</v>
          </cell>
          <cell r="G4242" t="str">
            <v>Elektriciteit - stopcontact 220V (4 per keukenblok)</v>
          </cell>
          <cell r="H4242" t="str">
            <v>centrale elektrotechnische voorz.; energie, laagspanning, algemeen</v>
          </cell>
          <cell r="I4242" t="str">
            <v>ELEK TF 38</v>
          </cell>
          <cell r="J4242"/>
          <cell r="K4242"/>
          <cell r="L4242"/>
          <cell r="M4242"/>
          <cell r="N4242" t="str">
            <v>61.50</v>
          </cell>
          <cell r="O4242" t="str">
            <v>000327</v>
          </cell>
          <cell r="P4242" t="str">
            <v>NIKO</v>
          </cell>
          <cell r="Q4242" t="str">
            <v>000297</v>
          </cell>
          <cell r="R4242" t="str">
            <v>VMA</v>
          </cell>
          <cell r="S4242" t="str">
            <v>100-66600 / 66602 / 66604</v>
          </cell>
          <cell r="T4242"/>
          <cell r="U4242"/>
          <cell r="V4242">
            <v>1</v>
          </cell>
          <cell r="W4242">
            <v>44927</v>
          </cell>
          <cell r="X4242">
            <v>2023</v>
          </cell>
          <cell r="Y4242" t="str">
            <v>B</v>
          </cell>
        </row>
        <row r="4243">
          <cell r="F4243" t="str">
            <v>EVB0004242</v>
          </cell>
          <cell r="G4243" t="str">
            <v>Elektriciteit - stopcontact opbouw</v>
          </cell>
          <cell r="H4243" t="str">
            <v>centrale elektrotechnische voorz.; energie, laagspanning, algemeen</v>
          </cell>
          <cell r="I4243" t="str">
            <v>ELEK TF 37/38</v>
          </cell>
          <cell r="J4243"/>
          <cell r="K4243"/>
          <cell r="L4243"/>
          <cell r="M4243"/>
          <cell r="N4243" t="str">
            <v>61.50</v>
          </cell>
          <cell r="O4243" t="str">
            <v>000327</v>
          </cell>
          <cell r="P4243" t="str">
            <v>NIKO</v>
          </cell>
          <cell r="Q4243" t="str">
            <v>000297</v>
          </cell>
          <cell r="R4243" t="str">
            <v>VMA</v>
          </cell>
          <cell r="S4243" t="str">
            <v>100-66600 / 66602 / 66603</v>
          </cell>
          <cell r="T4243"/>
          <cell r="U4243"/>
          <cell r="V4243">
            <v>1</v>
          </cell>
          <cell r="W4243">
            <v>44927</v>
          </cell>
          <cell r="X4243">
            <v>2023</v>
          </cell>
          <cell r="Y4243" t="str">
            <v>B</v>
          </cell>
        </row>
        <row r="4244">
          <cell r="F4244" t="str">
            <v>EVB0004243</v>
          </cell>
          <cell r="G4244" t="str">
            <v>Keukenapparatuur - dampkap</v>
          </cell>
          <cell r="H4244" t="str">
            <v>vaste keukenvoorzieningen; standaard, algemeen (verzamelniveau)</v>
          </cell>
          <cell r="I4244" t="str">
            <v>TF-WDB000001-0041-A</v>
          </cell>
          <cell r="J4244"/>
          <cell r="K4244"/>
          <cell r="L4244"/>
          <cell r="M4244"/>
          <cell r="N4244" t="str">
            <v>73.10</v>
          </cell>
          <cell r="O4244" t="str">
            <v>000469</v>
          </cell>
          <cell r="P4244" t="str">
            <v>NOVY</v>
          </cell>
          <cell r="Q4244" t="str">
            <v>000315</v>
          </cell>
          <cell r="R4244" t="str">
            <v>CD-CONSTRUCTS</v>
          </cell>
          <cell r="S4244" t="str">
            <v xml:space="preserve">SALSA </v>
          </cell>
          <cell r="T4244"/>
          <cell r="U4244"/>
          <cell r="V4244">
            <v>1</v>
          </cell>
          <cell r="W4244">
            <v>44927</v>
          </cell>
          <cell r="X4244">
            <v>2023</v>
          </cell>
          <cell r="Y4244" t="str">
            <v>B</v>
          </cell>
        </row>
        <row r="4245">
          <cell r="F4245" t="str">
            <v>EVB0004244</v>
          </cell>
          <cell r="G4245" t="str">
            <v>Keukenapparatuur - kookplaat inductie</v>
          </cell>
          <cell r="H4245" t="str">
            <v>vaste keukenvoorzieningen; standaard, algemeen (verzamelniveau)</v>
          </cell>
          <cell r="I4245" t="str">
            <v>TF-WDB000001-0041-A</v>
          </cell>
          <cell r="J4245"/>
          <cell r="K4245"/>
          <cell r="L4245"/>
          <cell r="M4245"/>
          <cell r="N4245" t="str">
            <v>73.10</v>
          </cell>
          <cell r="O4245" t="str">
            <v>000469</v>
          </cell>
          <cell r="P4245" t="str">
            <v>NOVY</v>
          </cell>
          <cell r="Q4245" t="str">
            <v>000315</v>
          </cell>
          <cell r="R4245" t="str">
            <v>CD-CONSTRUCTS</v>
          </cell>
          <cell r="S4245" t="str">
            <v>DONINO</v>
          </cell>
          <cell r="T4245"/>
          <cell r="U4245"/>
          <cell r="V4245">
            <v>1</v>
          </cell>
          <cell r="W4245">
            <v>44927</v>
          </cell>
          <cell r="X4245">
            <v>2023</v>
          </cell>
          <cell r="Y4245" t="str">
            <v>B</v>
          </cell>
        </row>
        <row r="4246">
          <cell r="F4246" t="str">
            <v>EVB0004245</v>
          </cell>
          <cell r="G4246" t="str">
            <v>Keukenapparatuur - oven met magnetron</v>
          </cell>
          <cell r="H4246" t="str">
            <v>vaste keukenvoorzieningen; standaard, algemeen (verzamelniveau)</v>
          </cell>
          <cell r="I4246" t="str">
            <v>TF-WDB000001-0041-A</v>
          </cell>
          <cell r="J4246"/>
          <cell r="K4246"/>
          <cell r="L4246"/>
          <cell r="M4246"/>
          <cell r="N4246" t="str">
            <v>73.10</v>
          </cell>
          <cell r="O4246" t="str">
            <v>000470</v>
          </cell>
          <cell r="P4246" t="str">
            <v>KÜPPERSBUSCH</v>
          </cell>
          <cell r="Q4246" t="str">
            <v>000315</v>
          </cell>
          <cell r="R4246" t="str">
            <v>CD-CONSTRUCTS</v>
          </cell>
          <cell r="S4246" t="str">
            <v>CMK6120.0S</v>
          </cell>
          <cell r="T4246"/>
          <cell r="U4246"/>
          <cell r="V4246">
            <v>1</v>
          </cell>
          <cell r="W4246">
            <v>44927</v>
          </cell>
          <cell r="X4246">
            <v>2023</v>
          </cell>
          <cell r="Y4246" t="str">
            <v>B</v>
          </cell>
        </row>
        <row r="4247">
          <cell r="F4247" t="str">
            <v>EVB0004246</v>
          </cell>
          <cell r="G4247" t="str">
            <v>Keukenapparatuur - vaatwasser (nog niet geleverd op 31/7)</v>
          </cell>
          <cell r="H4247" t="str">
            <v>vaste keukenvoorzieningen; standaard, algemeen (verzamelniveau)</v>
          </cell>
          <cell r="I4247"/>
          <cell r="J4247"/>
          <cell r="K4247"/>
          <cell r="L4247"/>
          <cell r="M4247"/>
          <cell r="N4247" t="str">
            <v>73.10</v>
          </cell>
          <cell r="O4247"/>
          <cell r="P4247"/>
          <cell r="Q4247"/>
          <cell r="R4247"/>
          <cell r="S4247"/>
          <cell r="T4247"/>
          <cell r="U4247"/>
          <cell r="V4247">
            <v>1</v>
          </cell>
          <cell r="W4247">
            <v>44927</v>
          </cell>
          <cell r="X4247">
            <v>2023</v>
          </cell>
          <cell r="Y4247" t="str">
            <v>B</v>
          </cell>
        </row>
        <row r="4248">
          <cell r="F4248" t="str">
            <v>EVB0004247</v>
          </cell>
          <cell r="G4248" t="str">
            <v>Muur - gyproc</v>
          </cell>
          <cell r="H4248" t="str">
            <v>binnenwanden; niet constructief, algemeen (verzamelniveau)</v>
          </cell>
          <cell r="I4248" t="str">
            <v>TF-WDB000001-0018.2.a &amp; 28-A</v>
          </cell>
          <cell r="J4248"/>
          <cell r="K4248"/>
          <cell r="L4248"/>
          <cell r="M4248"/>
          <cell r="N4248" t="str">
            <v>22.10</v>
          </cell>
          <cell r="O4248" t="str">
            <v>000351</v>
          </cell>
          <cell r="P4248" t="str">
            <v>SAINT-GOBAIN</v>
          </cell>
          <cell r="Q4248" t="str">
            <v>000303</v>
          </cell>
          <cell r="R4248" t="str">
            <v>VAN HULLE BOUWSERVICE</v>
          </cell>
          <cell r="S4248"/>
          <cell r="T4248"/>
          <cell r="U4248"/>
          <cell r="V4248">
            <v>1</v>
          </cell>
          <cell r="W4248">
            <v>44927</v>
          </cell>
          <cell r="X4248">
            <v>2023</v>
          </cell>
          <cell r="Y4248" t="str">
            <v>B</v>
          </cell>
        </row>
        <row r="4249">
          <cell r="F4249" t="str">
            <v>EVB0004248</v>
          </cell>
          <cell r="G4249" t="str">
            <v>Muur - Multipor aan bestaande muren</v>
          </cell>
          <cell r="H4249" t="str">
            <v>binnenwanden; niet constructief, algemeen (verzamelniveau)</v>
          </cell>
          <cell r="I4249" t="str">
            <v>TF-WDB000001-0022-A</v>
          </cell>
          <cell r="J4249"/>
          <cell r="K4249"/>
          <cell r="L4249"/>
          <cell r="M4249"/>
          <cell r="N4249" t="str">
            <v>22.10</v>
          </cell>
          <cell r="O4249" t="str">
            <v>000426</v>
          </cell>
          <cell r="P4249" t="str">
            <v>XELLA</v>
          </cell>
          <cell r="Q4249" t="str">
            <v>000300</v>
          </cell>
          <cell r="R4249" t="str">
            <v>ALHEEMBOUW</v>
          </cell>
          <cell r="S4249"/>
          <cell r="T4249"/>
          <cell r="U4249"/>
          <cell r="V4249">
            <v>1</v>
          </cell>
          <cell r="W4249">
            <v>44927</v>
          </cell>
          <cell r="X4249">
            <v>2023</v>
          </cell>
          <cell r="Y4249" t="str">
            <v>B</v>
          </cell>
        </row>
        <row r="4250">
          <cell r="F4250" t="str">
            <v>EVB0004249</v>
          </cell>
          <cell r="G4250" t="str">
            <v>Noodverlichting - plafond TYPE 2 rond (lens antipaniek)</v>
          </cell>
          <cell r="H4250" t="str">
            <v>centrale elektrotechnische voorz.; energie, laagspanning, algemeen</v>
          </cell>
          <cell r="I4250" t="str">
            <v>ELEK TF 78</v>
          </cell>
          <cell r="J4250"/>
          <cell r="K4250"/>
          <cell r="L4250"/>
          <cell r="M4250"/>
          <cell r="N4250" t="str">
            <v>61.50</v>
          </cell>
          <cell r="O4250" t="str">
            <v>000339</v>
          </cell>
          <cell r="P4250" t="str">
            <v>ZEMPER</v>
          </cell>
          <cell r="Q4250" t="str">
            <v>000297</v>
          </cell>
          <cell r="R4250" t="str">
            <v>VMA</v>
          </cell>
          <cell r="S4250" t="str">
            <v>LSM3250LDPW</v>
          </cell>
          <cell r="T4250"/>
          <cell r="U4250"/>
          <cell r="V4250">
            <v>1</v>
          </cell>
          <cell r="W4250">
            <v>44927</v>
          </cell>
          <cell r="X4250">
            <v>2023</v>
          </cell>
          <cell r="Y4250" t="str">
            <v>B</v>
          </cell>
        </row>
        <row r="4251">
          <cell r="F4251" t="str">
            <v>EVB0004250</v>
          </cell>
          <cell r="G4251" t="str">
            <v>Plafond - verlaagd rotswolvezel (600 x 600)</v>
          </cell>
          <cell r="H4251" t="str">
            <v>plafondafwerkingen; verlaagd, algemeen (verzamelniveau)</v>
          </cell>
          <cell r="I4251" t="str">
            <v>TF-WDB000001-0018.4-A</v>
          </cell>
          <cell r="J4251"/>
          <cell r="K4251"/>
          <cell r="L4251"/>
          <cell r="M4251"/>
          <cell r="N4251" t="str">
            <v>45.10</v>
          </cell>
          <cell r="O4251" t="str">
            <v>000391</v>
          </cell>
          <cell r="P4251" t="str">
            <v>SAINT-GOBAIN Eurocoustic</v>
          </cell>
          <cell r="Q4251" t="str">
            <v>000303</v>
          </cell>
          <cell r="R4251" t="str">
            <v>VAN HULLE BOUWSERVICE</v>
          </cell>
          <cell r="S4251"/>
          <cell r="T4251"/>
          <cell r="U4251"/>
          <cell r="V4251">
            <v>1</v>
          </cell>
          <cell r="W4251">
            <v>44927</v>
          </cell>
          <cell r="X4251">
            <v>2023</v>
          </cell>
          <cell r="Y4251" t="str">
            <v>B</v>
          </cell>
        </row>
        <row r="4252">
          <cell r="F4252" t="str">
            <v>EVB0004251</v>
          </cell>
          <cell r="G4252" t="str">
            <v>Raam - buitenraam</v>
          </cell>
          <cell r="H4252" t="str">
            <v>buitenwandopeningen; gevuld met ramen, algemeen (verzamelniveau)</v>
          </cell>
          <cell r="I4252"/>
          <cell r="J4252"/>
          <cell r="K4252"/>
          <cell r="L4252"/>
          <cell r="M4252"/>
          <cell r="N4252" t="str">
            <v>31.20</v>
          </cell>
          <cell r="O4252"/>
          <cell r="P4252"/>
          <cell r="Q4252" t="str">
            <v>000302</v>
          </cell>
          <cell r="R4252" t="str">
            <v>HERMANS</v>
          </cell>
          <cell r="S4252"/>
          <cell r="T4252"/>
          <cell r="U4252"/>
          <cell r="V4252">
            <v>1</v>
          </cell>
          <cell r="W4252">
            <v>44927</v>
          </cell>
          <cell r="X4252">
            <v>2023</v>
          </cell>
          <cell r="Y4252" t="str">
            <v>B</v>
          </cell>
        </row>
        <row r="4253">
          <cell r="F4253" t="str">
            <v>EVB0004252</v>
          </cell>
          <cell r="G4253" t="str">
            <v>Raam - zonnewering automatisch</v>
          </cell>
          <cell r="H4253" t="str">
            <v>vaste gebruikersvoorzieningen; standaard, lichtweringen</v>
          </cell>
          <cell r="I4253"/>
          <cell r="J4253"/>
          <cell r="K4253"/>
          <cell r="L4253"/>
          <cell r="M4253"/>
          <cell r="N4253" t="str">
            <v>72.12</v>
          </cell>
          <cell r="O4253"/>
          <cell r="P4253"/>
          <cell r="Q4253" t="str">
            <v>000309</v>
          </cell>
          <cell r="R4253" t="str">
            <v>ZORA</v>
          </cell>
          <cell r="S4253"/>
          <cell r="T4253"/>
          <cell r="U4253"/>
          <cell r="V4253">
            <v>1</v>
          </cell>
          <cell r="W4253">
            <v>44927</v>
          </cell>
          <cell r="X4253">
            <v>2023</v>
          </cell>
          <cell r="Y4253" t="str">
            <v>B</v>
          </cell>
        </row>
        <row r="4254">
          <cell r="F4254" t="str">
            <v>EVB0004253</v>
          </cell>
          <cell r="G4254" t="str">
            <v>Sanitair - boiler 100L</v>
          </cell>
          <cell r="H4254" t="str">
            <v>water; verwarmd tapwater, direct verwarmd met voorraad</v>
          </cell>
          <cell r="I4254"/>
          <cell r="J4254"/>
          <cell r="K4254"/>
          <cell r="L4254"/>
          <cell r="M4254"/>
          <cell r="N4254" t="str">
            <v>53.21</v>
          </cell>
          <cell r="O4254" t="str">
            <v>000428</v>
          </cell>
          <cell r="P4254" t="str">
            <v>SATC</v>
          </cell>
          <cell r="Q4254" t="str">
            <v>000301</v>
          </cell>
          <cell r="R4254" t="str">
            <v>GEZEL</v>
          </cell>
          <cell r="S4254" t="str">
            <v>A861174</v>
          </cell>
          <cell r="T4254"/>
          <cell r="U4254"/>
          <cell r="V4254">
            <v>1</v>
          </cell>
          <cell r="W4254">
            <v>44927</v>
          </cell>
          <cell r="X4254">
            <v>2023</v>
          </cell>
          <cell r="Y4254" t="str">
            <v>B</v>
          </cell>
        </row>
        <row r="4255">
          <cell r="F4255" t="str">
            <v>EVB0004254</v>
          </cell>
          <cell r="G4255" t="str">
            <v>Sanitair - afvoer overloop</v>
          </cell>
          <cell r="H4255" t="str">
            <v>afvoeren; afvalwater, algemeen (verzamelniveau)</v>
          </cell>
          <cell r="I4255"/>
          <cell r="J4255"/>
          <cell r="K4255"/>
          <cell r="L4255"/>
          <cell r="M4255"/>
          <cell r="N4255" t="str">
            <v>52.30</v>
          </cell>
          <cell r="O4255"/>
          <cell r="P4255"/>
          <cell r="Q4255" t="str">
            <v>000301</v>
          </cell>
          <cell r="R4255" t="str">
            <v>GEZEL</v>
          </cell>
          <cell r="S4255"/>
          <cell r="T4255"/>
          <cell r="U4255"/>
          <cell r="V4255">
            <v>1</v>
          </cell>
          <cell r="W4255">
            <v>44927</v>
          </cell>
          <cell r="X4255">
            <v>2023</v>
          </cell>
          <cell r="Y4255" t="str">
            <v>B</v>
          </cell>
        </row>
        <row r="4256">
          <cell r="F4256" t="str">
            <v>EVB0004255</v>
          </cell>
          <cell r="G4256" t="str">
            <v>Sanitair - syfon en afloop vaatwassers</v>
          </cell>
          <cell r="H4256" t="str">
            <v>afvoeren; afvalwater, algemeen (verzamelniveau)</v>
          </cell>
          <cell r="I4256"/>
          <cell r="J4256"/>
          <cell r="K4256"/>
          <cell r="L4256"/>
          <cell r="M4256"/>
          <cell r="N4256" t="str">
            <v>52.30</v>
          </cell>
          <cell r="O4256"/>
          <cell r="P4256"/>
          <cell r="Q4256" t="str">
            <v>000301</v>
          </cell>
          <cell r="R4256" t="str">
            <v>GEZEL</v>
          </cell>
          <cell r="S4256"/>
          <cell r="T4256"/>
          <cell r="U4256"/>
          <cell r="V4256">
            <v>1</v>
          </cell>
          <cell r="W4256">
            <v>44927</v>
          </cell>
          <cell r="X4256">
            <v>2023</v>
          </cell>
          <cell r="Y4256" t="str">
            <v>B</v>
          </cell>
        </row>
        <row r="4257">
          <cell r="F4257" t="str">
            <v>EVB0004256</v>
          </cell>
          <cell r="G4257" t="str">
            <v>Sanitair - mengkraan op rvs kastmeubel</v>
          </cell>
          <cell r="H4257" t="str">
            <v>vaste keukenvoorzieningen; standaard, algemeen (verzamelniveau)</v>
          </cell>
          <cell r="I4257"/>
          <cell r="J4257"/>
          <cell r="K4257"/>
          <cell r="L4257"/>
          <cell r="M4257"/>
          <cell r="N4257" t="str">
            <v>73.10</v>
          </cell>
          <cell r="O4257" t="str">
            <v>000471</v>
          </cell>
          <cell r="P4257" t="str">
            <v>NN</v>
          </cell>
          <cell r="Q4257" t="str">
            <v>000315</v>
          </cell>
          <cell r="R4257" t="str">
            <v>CD-CONSTRUCTS</v>
          </cell>
          <cell r="S4257"/>
          <cell r="T4257"/>
          <cell r="U4257"/>
          <cell r="V4257">
            <v>1</v>
          </cell>
          <cell r="W4257">
            <v>44927</v>
          </cell>
          <cell r="X4257">
            <v>2023</v>
          </cell>
          <cell r="Y4257" t="str">
            <v>B</v>
          </cell>
        </row>
        <row r="4258">
          <cell r="F4258" t="str">
            <v>EVB0004257</v>
          </cell>
          <cell r="G4258" t="str">
            <v>Sanitair - spoelbak in rvs kastmeubel</v>
          </cell>
          <cell r="H4258" t="str">
            <v>vaste keukenvoorzieningen; standaard, algemeen (verzamelniveau)</v>
          </cell>
          <cell r="I4258"/>
          <cell r="J4258"/>
          <cell r="K4258"/>
          <cell r="L4258"/>
          <cell r="M4258"/>
          <cell r="N4258" t="str">
            <v>73.10</v>
          </cell>
          <cell r="O4258" t="str">
            <v>000471</v>
          </cell>
          <cell r="P4258" t="str">
            <v>NN</v>
          </cell>
          <cell r="Q4258" t="str">
            <v>000315</v>
          </cell>
          <cell r="R4258" t="str">
            <v>CD-CONSTRUCTS</v>
          </cell>
          <cell r="S4258"/>
          <cell r="T4258"/>
          <cell r="U4258"/>
          <cell r="V4258">
            <v>1</v>
          </cell>
          <cell r="W4258">
            <v>44927</v>
          </cell>
          <cell r="X4258">
            <v>2023</v>
          </cell>
          <cell r="Y4258" t="str">
            <v>B</v>
          </cell>
        </row>
        <row r="4259">
          <cell r="F4259" t="str">
            <v>EVB0004258</v>
          </cell>
          <cell r="G4259" t="str">
            <v>Sanitair - schellkraan in rvs kastmeubel</v>
          </cell>
          <cell r="H4259" t="str">
            <v>water; waterbehandeling, algemeen (verzamelniveau)</v>
          </cell>
          <cell r="I4259"/>
          <cell r="J4259"/>
          <cell r="K4259"/>
          <cell r="L4259"/>
          <cell r="M4259"/>
          <cell r="N4259" t="str">
            <v>53.50</v>
          </cell>
          <cell r="O4259"/>
          <cell r="P4259"/>
          <cell r="Q4259" t="str">
            <v>000301</v>
          </cell>
          <cell r="R4259" t="str">
            <v>GEZEL</v>
          </cell>
          <cell r="S4259"/>
          <cell r="T4259"/>
          <cell r="U4259"/>
          <cell r="V4259">
            <v>1</v>
          </cell>
          <cell r="W4259">
            <v>44927</v>
          </cell>
          <cell r="X4259">
            <v>2023</v>
          </cell>
          <cell r="Y4259" t="str">
            <v>B</v>
          </cell>
        </row>
        <row r="4260">
          <cell r="F4260" t="str">
            <v>EVB0004259</v>
          </cell>
          <cell r="G4260" t="str">
            <v>Sanitair - syfon en afloop in rvs kastmeubel</v>
          </cell>
          <cell r="H4260" t="str">
            <v>afvoeren; afvalwater, algemeen (verzamelniveau)</v>
          </cell>
          <cell r="I4260"/>
          <cell r="J4260"/>
          <cell r="K4260"/>
          <cell r="L4260"/>
          <cell r="M4260"/>
          <cell r="N4260" t="str">
            <v>52.30</v>
          </cell>
          <cell r="O4260"/>
          <cell r="P4260"/>
          <cell r="Q4260" t="str">
            <v>000301</v>
          </cell>
          <cell r="R4260" t="str">
            <v>GEZEL</v>
          </cell>
          <cell r="S4260"/>
          <cell r="T4260"/>
          <cell r="U4260"/>
          <cell r="V4260">
            <v>1</v>
          </cell>
          <cell r="W4260">
            <v>44927</v>
          </cell>
          <cell r="X4260">
            <v>2023</v>
          </cell>
          <cell r="Y4260" t="str">
            <v>B</v>
          </cell>
        </row>
        <row r="4261">
          <cell r="F4261" t="str">
            <v>EVB0004260</v>
          </cell>
          <cell r="G4261" t="str">
            <v>Ventilatie - extractie - 2 kanalen achter kast, "rooster" nog te frezen</v>
          </cell>
          <cell r="H4261" t="str">
            <v>luchtbehandeling; centrale mechanische ventilatie, algemeen (verzamelniveau)</v>
          </cell>
          <cell r="I4261" t="str">
            <v>HVAC TF 54</v>
          </cell>
          <cell r="J4261"/>
          <cell r="K4261"/>
          <cell r="L4261"/>
          <cell r="M4261"/>
          <cell r="N4261" t="str">
            <v>57.50</v>
          </cell>
          <cell r="O4261" t="str">
            <v>000388</v>
          </cell>
          <cell r="P4261" t="str">
            <v>TROX</v>
          </cell>
          <cell r="Q4261" t="str">
            <v>000301</v>
          </cell>
          <cell r="R4261" t="str">
            <v>GEZEL</v>
          </cell>
          <cell r="S4261" t="str">
            <v>X-Grille modular</v>
          </cell>
          <cell r="T4261"/>
          <cell r="U4261"/>
          <cell r="V4261">
            <v>1</v>
          </cell>
          <cell r="W4261">
            <v>44927</v>
          </cell>
          <cell r="X4261">
            <v>2023</v>
          </cell>
          <cell r="Y4261" t="str">
            <v>B</v>
          </cell>
        </row>
        <row r="4262">
          <cell r="F4262" t="str">
            <v>EVB0004261</v>
          </cell>
          <cell r="G4262" t="str">
            <v>Ventilatie - pulsie - geperforeerd ventilatiekanaal</v>
          </cell>
          <cell r="H4262" t="str">
            <v>luchtbehandeling; centrale mechanische ventilatie, algemeen (verzamelniveau)</v>
          </cell>
          <cell r="I4262" t="str">
            <v>HVAC TF 58</v>
          </cell>
          <cell r="J4262"/>
          <cell r="K4262"/>
          <cell r="L4262"/>
          <cell r="M4262"/>
          <cell r="N4262" t="str">
            <v>57.50</v>
          </cell>
          <cell r="O4262" t="str">
            <v>000387</v>
          </cell>
          <cell r="P4262" t="str">
            <v>AIR Technologies</v>
          </cell>
          <cell r="Q4262" t="str">
            <v>000310</v>
          </cell>
          <cell r="R4262" t="str">
            <v>TM Technics</v>
          </cell>
          <cell r="S4262" t="str">
            <v>Diffusie met hoge inductie</v>
          </cell>
          <cell r="T4262"/>
          <cell r="U4262"/>
          <cell r="V4262">
            <v>1</v>
          </cell>
          <cell r="W4262">
            <v>44927</v>
          </cell>
          <cell r="X4262">
            <v>2023</v>
          </cell>
          <cell r="Y4262" t="str">
            <v>B</v>
          </cell>
        </row>
        <row r="4263">
          <cell r="F4263" t="str">
            <v>EVB0004262</v>
          </cell>
          <cell r="G4263" t="str">
            <v>verlichting - KNX-aanwezigheidsdetector</v>
          </cell>
          <cell r="H4263" t="str">
            <v>verlichting; standaard, bewaakt, algemeen (verzamelniveau)</v>
          </cell>
          <cell r="I4263" t="str">
            <v>ELEK TF 42</v>
          </cell>
          <cell r="J4263"/>
          <cell r="K4263"/>
          <cell r="L4263"/>
          <cell r="M4263"/>
          <cell r="N4263" t="str">
            <v>63.40</v>
          </cell>
          <cell r="O4263" t="str">
            <v>000346</v>
          </cell>
          <cell r="P4263" t="str">
            <v>ESYLUX</v>
          </cell>
          <cell r="Q4263" t="str">
            <v>000297</v>
          </cell>
          <cell r="R4263" t="str">
            <v>VMA</v>
          </cell>
          <cell r="S4263" t="str">
            <v>PD-C 360i/8 KNX UP</v>
          </cell>
          <cell r="T4263"/>
          <cell r="U4263"/>
          <cell r="V4263">
            <v>1</v>
          </cell>
          <cell r="W4263">
            <v>44927</v>
          </cell>
          <cell r="X4263">
            <v>2023</v>
          </cell>
          <cell r="Y4263" t="str">
            <v>B</v>
          </cell>
        </row>
        <row r="4264">
          <cell r="F4264" t="str">
            <v>EVB0004263</v>
          </cell>
          <cell r="G4264" t="str">
            <v>Verlichting - inbouw (1200 x 300 mm)</v>
          </cell>
          <cell r="H4264" t="str">
            <v>verlichting; standaard, bewaakt, algemeen (verzamelniveau)</v>
          </cell>
          <cell r="I4264" t="str">
            <v>ELEK TF 59</v>
          </cell>
          <cell r="J4264"/>
          <cell r="K4264"/>
          <cell r="L4264"/>
          <cell r="M4264"/>
          <cell r="N4264" t="str">
            <v>63.40</v>
          </cell>
          <cell r="O4264" t="str">
            <v>000416</v>
          </cell>
          <cell r="P4264" t="str">
            <v>PHILIPS CoreLine Panel</v>
          </cell>
          <cell r="Q4264" t="str">
            <v>000297</v>
          </cell>
          <cell r="R4264" t="str">
            <v>VMA</v>
          </cell>
          <cell r="S4264"/>
          <cell r="T4264"/>
          <cell r="U4264"/>
          <cell r="V4264">
            <v>1</v>
          </cell>
          <cell r="W4264">
            <v>44927</v>
          </cell>
          <cell r="X4264">
            <v>2023</v>
          </cell>
          <cell r="Y4264" t="str">
            <v>B</v>
          </cell>
        </row>
        <row r="4265">
          <cell r="F4265" t="str">
            <v>EVB0004264</v>
          </cell>
          <cell r="G4265" t="str">
            <v>Vloer - tegel 150/150 wit-geel</v>
          </cell>
          <cell r="H4265" t="str">
            <v>vloeren; constructief, algemeen (verzamelniveau)</v>
          </cell>
          <cell r="I4265"/>
          <cell r="J4265"/>
          <cell r="K4265"/>
          <cell r="L4265"/>
          <cell r="M4265"/>
          <cell r="N4265" t="str">
            <v>23.20</v>
          </cell>
          <cell r="O4265"/>
          <cell r="P4265"/>
          <cell r="Q4265"/>
          <cell r="R4265"/>
          <cell r="S4265"/>
          <cell r="T4265"/>
          <cell r="U4265"/>
          <cell r="V4265">
            <v>1</v>
          </cell>
          <cell r="W4265">
            <v>44927</v>
          </cell>
          <cell r="X4265">
            <v>2023</v>
          </cell>
          <cell r="Y4265" t="str">
            <v>B</v>
          </cell>
        </row>
        <row r="4266">
          <cell r="F4266" t="str">
            <v>EVB0004265</v>
          </cell>
          <cell r="G4266" t="str">
            <v>Vloer - inspectieluik 590/590 betegeld</v>
          </cell>
          <cell r="H4266" t="str">
            <v>vloeropeningen; gevuld, beloopbare vullingen</v>
          </cell>
          <cell r="I4266"/>
          <cell r="J4266"/>
          <cell r="K4266"/>
          <cell r="L4266"/>
          <cell r="M4266"/>
          <cell r="N4266" t="str">
            <v>33.21</v>
          </cell>
          <cell r="O4266"/>
          <cell r="P4266"/>
          <cell r="Q4266" t="str">
            <v>000304</v>
          </cell>
          <cell r="R4266" t="str">
            <v>VMA / GEZEL</v>
          </cell>
          <cell r="S4266"/>
          <cell r="T4266"/>
          <cell r="U4266"/>
          <cell r="V4266">
            <v>1</v>
          </cell>
          <cell r="W4266">
            <v>44927</v>
          </cell>
          <cell r="X4266">
            <v>2023</v>
          </cell>
          <cell r="Y4266" t="str">
            <v>B</v>
          </cell>
        </row>
        <row r="4267">
          <cell r="F4267" t="str">
            <v>EVB0004266</v>
          </cell>
          <cell r="G4267" t="str">
            <v>Elektriciteit - stopcontact 220V</v>
          </cell>
          <cell r="H4267" t="str">
            <v>centrale elektrotechnische voorz.; energie, laagspanning, algemeen</v>
          </cell>
          <cell r="I4267" t="str">
            <v>ELEK TF 37</v>
          </cell>
          <cell r="J4267"/>
          <cell r="K4267"/>
          <cell r="L4267"/>
          <cell r="M4267"/>
          <cell r="N4267" t="str">
            <v>61.50</v>
          </cell>
          <cell r="O4267" t="str">
            <v>000327</v>
          </cell>
          <cell r="P4267" t="str">
            <v>NIKO</v>
          </cell>
          <cell r="Q4267" t="str">
            <v>000297</v>
          </cell>
          <cell r="R4267" t="str">
            <v>VMA</v>
          </cell>
          <cell r="S4267" t="str">
            <v>100-66600 / 66602 / 66603</v>
          </cell>
          <cell r="T4267"/>
          <cell r="U4267"/>
          <cell r="V4267">
            <v>1</v>
          </cell>
          <cell r="W4267">
            <v>44927</v>
          </cell>
          <cell r="X4267">
            <v>2023</v>
          </cell>
          <cell r="Y4267" t="str">
            <v>B</v>
          </cell>
        </row>
        <row r="4268">
          <cell r="F4268" t="str">
            <v>EVB0004267</v>
          </cell>
          <cell r="G4268" t="str">
            <v>Muur - gyproc bekleed met petfelt</v>
          </cell>
          <cell r="H4268" t="str">
            <v>binnenwanden; niet constructief, algemeen (verzamelniveau)</v>
          </cell>
          <cell r="I4268" t="str">
            <v>TF-WDB000001-0018.2.a &amp; 28-A</v>
          </cell>
          <cell r="J4268"/>
          <cell r="K4268"/>
          <cell r="L4268"/>
          <cell r="M4268"/>
          <cell r="N4268" t="str">
            <v>22.10</v>
          </cell>
          <cell r="O4268" t="str">
            <v>000351</v>
          </cell>
          <cell r="P4268" t="str">
            <v>SAINT-GOBAIN</v>
          </cell>
          <cell r="Q4268" t="str">
            <v>000303</v>
          </cell>
          <cell r="R4268" t="str">
            <v>VAN HULLE BOUWSERVICE</v>
          </cell>
          <cell r="S4268"/>
          <cell r="T4268"/>
          <cell r="U4268"/>
          <cell r="V4268">
            <v>1</v>
          </cell>
          <cell r="W4268">
            <v>44927</v>
          </cell>
          <cell r="X4268">
            <v>2023</v>
          </cell>
          <cell r="Y4268" t="str">
            <v>B</v>
          </cell>
        </row>
        <row r="4269">
          <cell r="F4269" t="str">
            <v>EVB0004268</v>
          </cell>
          <cell r="G4269" t="str">
            <v>Vloer - tapijttegels</v>
          </cell>
          <cell r="H4269" t="str">
            <v>vloeren; constructief, algemeen (verzamelniveau)</v>
          </cell>
          <cell r="I4269" t="str">
            <v>TF-WDB000001-0061-A</v>
          </cell>
          <cell r="J4269"/>
          <cell r="K4269"/>
          <cell r="L4269"/>
          <cell r="M4269"/>
          <cell r="N4269" t="str">
            <v>23.20</v>
          </cell>
          <cell r="O4269" t="str">
            <v>000449</v>
          </cell>
          <cell r="P4269" t="str">
            <v>DESSO</v>
          </cell>
          <cell r="Q4269"/>
          <cell r="R4269"/>
          <cell r="S4269" t="str">
            <v>Linon Eco Base</v>
          </cell>
          <cell r="T4269"/>
          <cell r="U4269"/>
          <cell r="V4269">
            <v>1</v>
          </cell>
          <cell r="W4269">
            <v>44927</v>
          </cell>
          <cell r="X4269">
            <v>2023</v>
          </cell>
          <cell r="Y4269" t="str">
            <v>B</v>
          </cell>
        </row>
        <row r="4270">
          <cell r="F4270" t="str">
            <v>EVB0004269</v>
          </cell>
          <cell r="G4270" t="str">
            <v>Elektriciteit - stopcontact 220V</v>
          </cell>
          <cell r="H4270" t="str">
            <v>centrale elektrotechnische voorz.; energie, laagspanning, algemeen</v>
          </cell>
          <cell r="I4270" t="str">
            <v>ELEK TF 37</v>
          </cell>
          <cell r="J4270"/>
          <cell r="K4270"/>
          <cell r="L4270"/>
          <cell r="M4270"/>
          <cell r="N4270" t="str">
            <v>61.50</v>
          </cell>
          <cell r="O4270" t="str">
            <v>000327</v>
          </cell>
          <cell r="P4270" t="str">
            <v>NIKO</v>
          </cell>
          <cell r="Q4270" t="str">
            <v>000297</v>
          </cell>
          <cell r="R4270" t="str">
            <v>VMA</v>
          </cell>
          <cell r="S4270" t="str">
            <v>100-66600 / 66602 / 66603</v>
          </cell>
          <cell r="T4270"/>
          <cell r="U4270"/>
          <cell r="V4270">
            <v>1</v>
          </cell>
          <cell r="W4270">
            <v>44927</v>
          </cell>
          <cell r="X4270">
            <v>2023</v>
          </cell>
          <cell r="Y4270" t="str">
            <v>B</v>
          </cell>
        </row>
        <row r="4271">
          <cell r="F4271" t="str">
            <v>EVB0004270</v>
          </cell>
          <cell r="G4271" t="str">
            <v>Muur - gyproc bekleed met petfelt</v>
          </cell>
          <cell r="H4271" t="str">
            <v>binnenwanden; niet constructief, algemeen (verzamelniveau)</v>
          </cell>
          <cell r="I4271" t="str">
            <v>TF-WDB000001-0018.2.a &amp; 28-A</v>
          </cell>
          <cell r="J4271"/>
          <cell r="K4271"/>
          <cell r="L4271"/>
          <cell r="M4271"/>
          <cell r="N4271" t="str">
            <v>22.10</v>
          </cell>
          <cell r="O4271" t="str">
            <v>000351</v>
          </cell>
          <cell r="P4271" t="str">
            <v>SAINT-GOBAIN</v>
          </cell>
          <cell r="Q4271" t="str">
            <v>000303</v>
          </cell>
          <cell r="R4271" t="str">
            <v>VAN HULLE BOUWSERVICE</v>
          </cell>
          <cell r="S4271"/>
          <cell r="T4271"/>
          <cell r="U4271"/>
          <cell r="V4271">
            <v>1</v>
          </cell>
          <cell r="W4271">
            <v>44927</v>
          </cell>
          <cell r="X4271">
            <v>2023</v>
          </cell>
          <cell r="Y4271" t="str">
            <v>B</v>
          </cell>
        </row>
        <row r="4272">
          <cell r="F4272" t="str">
            <v>EVB0004271</v>
          </cell>
          <cell r="G4272" t="str">
            <v>Vloer - tapijttegels</v>
          </cell>
          <cell r="H4272" t="str">
            <v>vloeren; constructief, algemeen (verzamelniveau)</v>
          </cell>
          <cell r="I4272" t="str">
            <v>TF-WDB000001-0061-A</v>
          </cell>
          <cell r="J4272"/>
          <cell r="K4272"/>
          <cell r="L4272"/>
          <cell r="M4272"/>
          <cell r="N4272" t="str">
            <v>23.20</v>
          </cell>
          <cell r="O4272" t="str">
            <v>000449</v>
          </cell>
          <cell r="P4272" t="str">
            <v>DESSO</v>
          </cell>
          <cell r="Q4272"/>
          <cell r="R4272"/>
          <cell r="S4272" t="str">
            <v>Linon Eco Base</v>
          </cell>
          <cell r="T4272"/>
          <cell r="U4272"/>
          <cell r="V4272">
            <v>1</v>
          </cell>
          <cell r="W4272">
            <v>44927</v>
          </cell>
          <cell r="X4272">
            <v>2023</v>
          </cell>
          <cell r="Y4272" t="str">
            <v>B</v>
          </cell>
        </row>
        <row r="4273">
          <cell r="F4273" t="str">
            <v>EVB0004272</v>
          </cell>
          <cell r="G4273" t="str">
            <v>Elektriciteit - stopcontact 220V</v>
          </cell>
          <cell r="H4273" t="str">
            <v>centrale elektrotechnische voorz.; energie, laagspanning, algemeen</v>
          </cell>
          <cell r="I4273" t="str">
            <v>ELEK TF 37</v>
          </cell>
          <cell r="J4273"/>
          <cell r="K4273"/>
          <cell r="L4273"/>
          <cell r="M4273"/>
          <cell r="N4273" t="str">
            <v>61.50</v>
          </cell>
          <cell r="O4273" t="str">
            <v>000327</v>
          </cell>
          <cell r="P4273" t="str">
            <v>NIKO</v>
          </cell>
          <cell r="Q4273" t="str">
            <v>000297</v>
          </cell>
          <cell r="R4273" t="str">
            <v>VMA</v>
          </cell>
          <cell r="S4273" t="str">
            <v>100-66600 / 66602 / 66603</v>
          </cell>
          <cell r="T4273"/>
          <cell r="U4273"/>
          <cell r="V4273">
            <v>1</v>
          </cell>
          <cell r="W4273">
            <v>44927</v>
          </cell>
          <cell r="X4273">
            <v>2023</v>
          </cell>
          <cell r="Y4273" t="str">
            <v>B</v>
          </cell>
        </row>
        <row r="4274">
          <cell r="F4274" t="str">
            <v>EVB0004273</v>
          </cell>
          <cell r="G4274" t="str">
            <v>Muur - gyproc bekleed met petfelt</v>
          </cell>
          <cell r="H4274" t="str">
            <v>binnenwanden; niet constructief, algemeen (verzamelniveau)</v>
          </cell>
          <cell r="I4274" t="str">
            <v>TF-WDB000001-0018.2.a &amp; 28-A</v>
          </cell>
          <cell r="J4274"/>
          <cell r="K4274"/>
          <cell r="L4274"/>
          <cell r="M4274"/>
          <cell r="N4274" t="str">
            <v>22.10</v>
          </cell>
          <cell r="O4274" t="str">
            <v>000351</v>
          </cell>
          <cell r="P4274" t="str">
            <v>SAINT-GOBAIN</v>
          </cell>
          <cell r="Q4274" t="str">
            <v>000303</v>
          </cell>
          <cell r="R4274" t="str">
            <v>VAN HULLE BOUWSERVICE</v>
          </cell>
          <cell r="S4274"/>
          <cell r="T4274"/>
          <cell r="U4274"/>
          <cell r="V4274">
            <v>1</v>
          </cell>
          <cell r="W4274">
            <v>44927</v>
          </cell>
          <cell r="X4274">
            <v>2023</v>
          </cell>
          <cell r="Y4274" t="str">
            <v>B</v>
          </cell>
        </row>
        <row r="4275">
          <cell r="F4275" t="str">
            <v>EVB0004274</v>
          </cell>
          <cell r="G4275" t="str">
            <v>Vloer - tapijttegels</v>
          </cell>
          <cell r="H4275" t="str">
            <v>vloeren; constructief, algemeen (verzamelniveau)</v>
          </cell>
          <cell r="I4275" t="str">
            <v>TF-WDB000001-0061-A</v>
          </cell>
          <cell r="J4275"/>
          <cell r="K4275"/>
          <cell r="L4275"/>
          <cell r="M4275"/>
          <cell r="N4275" t="str">
            <v>23.20</v>
          </cell>
          <cell r="O4275" t="str">
            <v>000449</v>
          </cell>
          <cell r="P4275" t="str">
            <v>DESSO</v>
          </cell>
          <cell r="Q4275"/>
          <cell r="R4275"/>
          <cell r="S4275" t="str">
            <v>Linon Eco Base</v>
          </cell>
          <cell r="T4275"/>
          <cell r="U4275"/>
          <cell r="V4275">
            <v>1</v>
          </cell>
          <cell r="W4275">
            <v>44927</v>
          </cell>
          <cell r="X4275">
            <v>2023</v>
          </cell>
          <cell r="Y4275" t="str">
            <v>B</v>
          </cell>
        </row>
        <row r="4276">
          <cell r="F4276" t="str">
            <v>EVB0004275</v>
          </cell>
          <cell r="G4276" t="str">
            <v>Beveiliging - Dualdetector (beweging)</v>
          </cell>
          <cell r="H4276" t="str">
            <v>beveiliging; overlast, detectie en alarmering, algemeen (verzamelniveau)</v>
          </cell>
          <cell r="I4276" t="str">
            <v>ELEK TF 133</v>
          </cell>
          <cell r="J4276"/>
          <cell r="K4276"/>
          <cell r="L4276"/>
          <cell r="M4276"/>
          <cell r="N4276" t="str">
            <v>65.30</v>
          </cell>
          <cell r="O4276" t="str">
            <v>000349</v>
          </cell>
          <cell r="P4276" t="str">
            <v>VANDERBILT</v>
          </cell>
          <cell r="Q4276" t="str">
            <v>000297</v>
          </cell>
          <cell r="R4276" t="str">
            <v>VMA</v>
          </cell>
          <cell r="S4276" t="str">
            <v>PDM-IXA12</v>
          </cell>
          <cell r="T4276"/>
          <cell r="U4276"/>
          <cell r="V4276">
            <v>1</v>
          </cell>
          <cell r="W4276">
            <v>44927</v>
          </cell>
          <cell r="X4276">
            <v>2023</v>
          </cell>
          <cell r="Y4276" t="str">
            <v>B</v>
          </cell>
        </row>
        <row r="4277">
          <cell r="F4277" t="str">
            <v>EVB0004276</v>
          </cell>
          <cell r="G4277" t="str">
            <v>Beveiliging - toegangscontrole Salto slot</v>
          </cell>
          <cell r="H4277" t="str">
            <v>beveiliging; braak, toegangscontrole</v>
          </cell>
          <cell r="I4277" t="str">
            <v>TF WDB00001-0045-A</v>
          </cell>
          <cell r="J4277"/>
          <cell r="K4277"/>
          <cell r="L4277"/>
          <cell r="M4277"/>
          <cell r="N4277" t="str">
            <v>65.22</v>
          </cell>
          <cell r="O4277" t="str">
            <v>000333</v>
          </cell>
          <cell r="P4277" t="str">
            <v>SALTO</v>
          </cell>
          <cell r="Q4277" t="str">
            <v>000297</v>
          </cell>
          <cell r="R4277" t="str">
            <v>VMA</v>
          </cell>
          <cell r="S4277" t="str">
            <v>XS4 MINI Ex15x</v>
          </cell>
          <cell r="T4277"/>
          <cell r="U4277"/>
          <cell r="V4277">
            <v>1</v>
          </cell>
          <cell r="W4277">
            <v>44927</v>
          </cell>
          <cell r="X4277">
            <v>2023</v>
          </cell>
          <cell r="Y4277" t="str">
            <v>B</v>
          </cell>
        </row>
        <row r="4278">
          <cell r="F4278" t="str">
            <v>EVB0004277</v>
          </cell>
          <cell r="G4278" t="str">
            <v>Beveiliging - toegangscontrole Salto slot</v>
          </cell>
          <cell r="H4278" t="str">
            <v>beveiliging; braak, toegangscontrole</v>
          </cell>
          <cell r="I4278" t="str">
            <v>TF WDB00001-0045-A</v>
          </cell>
          <cell r="J4278"/>
          <cell r="K4278"/>
          <cell r="L4278"/>
          <cell r="M4278"/>
          <cell r="N4278" t="str">
            <v>65.22</v>
          </cell>
          <cell r="O4278" t="str">
            <v>000333</v>
          </cell>
          <cell r="P4278" t="str">
            <v>SALTO</v>
          </cell>
          <cell r="Q4278" t="str">
            <v>000297</v>
          </cell>
          <cell r="R4278" t="str">
            <v>VMA</v>
          </cell>
          <cell r="S4278" t="str">
            <v>XS4 ONE Ex752/753/754</v>
          </cell>
          <cell r="T4278"/>
          <cell r="U4278"/>
          <cell r="V4278">
            <v>1</v>
          </cell>
          <cell r="W4278">
            <v>44927</v>
          </cell>
          <cell r="X4278">
            <v>2023</v>
          </cell>
          <cell r="Y4278" t="str">
            <v>B</v>
          </cell>
        </row>
        <row r="4279">
          <cell r="F4279" t="str">
            <v>EVB0004278</v>
          </cell>
          <cell r="G4279" t="str">
            <v>Brand - Beams</v>
          </cell>
          <cell r="H4279" t="str">
            <v>beveiliging; brand, detectie en alarmering</v>
          </cell>
          <cell r="I4279" t="str">
            <v>ELEK TF 521</v>
          </cell>
          <cell r="J4279"/>
          <cell r="K4279"/>
          <cell r="L4279"/>
          <cell r="M4279"/>
          <cell r="N4279" t="str">
            <v>65.11</v>
          </cell>
          <cell r="O4279" t="str">
            <v>000411</v>
          </cell>
          <cell r="P4279" t="str">
            <v>FIRERAY</v>
          </cell>
          <cell r="Q4279" t="str">
            <v>000297</v>
          </cell>
          <cell r="R4279" t="str">
            <v>VMA</v>
          </cell>
          <cell r="S4279" t="str">
            <v>FIRERAY ONE</v>
          </cell>
          <cell r="T4279"/>
          <cell r="U4279"/>
          <cell r="V4279">
            <v>1</v>
          </cell>
          <cell r="W4279">
            <v>44927</v>
          </cell>
          <cell r="X4279">
            <v>2023</v>
          </cell>
          <cell r="Y4279" t="str">
            <v>B</v>
          </cell>
        </row>
        <row r="4280">
          <cell r="F4280" t="str">
            <v>EVB0004279</v>
          </cell>
          <cell r="G4280" t="str">
            <v>Brand - evacuatiedrukknop / handbrandmelder (Rood)</v>
          </cell>
          <cell r="H4280" t="str">
            <v>beveiliging; brand, detectie en alarmering</v>
          </cell>
          <cell r="I4280" t="str">
            <v>ELEK TF 148</v>
          </cell>
          <cell r="J4280"/>
          <cell r="K4280"/>
          <cell r="L4280"/>
          <cell r="M4280"/>
          <cell r="N4280" t="str">
            <v>65.11</v>
          </cell>
          <cell r="O4280" t="str">
            <v>000324</v>
          </cell>
          <cell r="P4280" t="str">
            <v>BOSCH</v>
          </cell>
          <cell r="Q4280" t="str">
            <v>000297</v>
          </cell>
          <cell r="R4280" t="str">
            <v>VMA</v>
          </cell>
          <cell r="S4280" t="str">
            <v>FMC-420RW</v>
          </cell>
          <cell r="T4280"/>
          <cell r="U4280"/>
          <cell r="V4280">
            <v>1</v>
          </cell>
          <cell r="W4280">
            <v>44927</v>
          </cell>
          <cell r="X4280">
            <v>2023</v>
          </cell>
          <cell r="Y4280" t="str">
            <v>B</v>
          </cell>
        </row>
        <row r="4281">
          <cell r="F4281" t="str">
            <v>EVB0004280</v>
          </cell>
          <cell r="G4281" t="str">
            <v>Brand - sirene voor evacuatie</v>
          </cell>
          <cell r="H4281" t="str">
            <v>beveiliging; brand, detectie en alarmering</v>
          </cell>
          <cell r="I4281" t="str">
            <v>ELEK TF 165-A</v>
          </cell>
          <cell r="J4281"/>
          <cell r="K4281"/>
          <cell r="L4281"/>
          <cell r="M4281"/>
          <cell r="N4281" t="str">
            <v>65.11</v>
          </cell>
          <cell r="O4281" t="str">
            <v>000324</v>
          </cell>
          <cell r="P4281" t="str">
            <v>BOSCH</v>
          </cell>
          <cell r="Q4281" t="str">
            <v>000297</v>
          </cell>
          <cell r="R4281" t="str">
            <v>VMA</v>
          </cell>
          <cell r="S4281" t="str">
            <v>FNM-420-A</v>
          </cell>
          <cell r="T4281"/>
          <cell r="U4281"/>
          <cell r="V4281">
            <v>1</v>
          </cell>
          <cell r="W4281">
            <v>44927</v>
          </cell>
          <cell r="X4281">
            <v>2023</v>
          </cell>
          <cell r="Y4281" t="str">
            <v>B</v>
          </cell>
        </row>
        <row r="4282">
          <cell r="F4282" t="str">
            <v>EVB0004281</v>
          </cell>
          <cell r="G4282" t="str">
            <v>Brand - brandhaspel in brandhaspelkast (wit) en schuimblusser</v>
          </cell>
          <cell r="H4282" t="str">
            <v>beveiliging; brand, brandbestrijding</v>
          </cell>
          <cell r="I4282" t="str">
            <v>SAN TF 58</v>
          </cell>
          <cell r="J4282"/>
          <cell r="K4282"/>
          <cell r="L4282"/>
          <cell r="M4282"/>
          <cell r="N4282" t="str">
            <v>65.13</v>
          </cell>
          <cell r="O4282" t="str">
            <v>000335</v>
          </cell>
          <cell r="P4282" t="str">
            <v>SOMATIFIE</v>
          </cell>
          <cell r="Q4282" t="str">
            <v>000301</v>
          </cell>
          <cell r="R4282" t="str">
            <v>GEZEL</v>
          </cell>
          <cell r="S4282" t="str">
            <v xml:space="preserve">Sanilite zwenkbaar 30S </v>
          </cell>
          <cell r="T4282"/>
          <cell r="U4282"/>
          <cell r="V4282">
            <v>1</v>
          </cell>
          <cell r="W4282">
            <v>44927</v>
          </cell>
          <cell r="X4282">
            <v>2023</v>
          </cell>
          <cell r="Y4282" t="str">
            <v>B</v>
          </cell>
        </row>
        <row r="4283">
          <cell r="F4283" t="str">
            <v>EVB0004282</v>
          </cell>
          <cell r="G4283" t="str">
            <v>Brand - brandhaspel in kast en schuimblusser</v>
          </cell>
          <cell r="H4283" t="str">
            <v>beveiliging; brand, brandbestrijding</v>
          </cell>
          <cell r="I4283" t="str">
            <v>SAN TF 58</v>
          </cell>
          <cell r="J4283"/>
          <cell r="K4283"/>
          <cell r="L4283"/>
          <cell r="M4283"/>
          <cell r="N4283" t="str">
            <v>65.13</v>
          </cell>
          <cell r="O4283" t="str">
            <v>000335</v>
          </cell>
          <cell r="P4283" t="str">
            <v>SOMATIFIE</v>
          </cell>
          <cell r="Q4283" t="str">
            <v>000301</v>
          </cell>
          <cell r="R4283" t="str">
            <v>GEZEL</v>
          </cell>
          <cell r="S4283" t="str">
            <v xml:space="preserve">Sanilite zwenkbaar 30S </v>
          </cell>
          <cell r="T4283"/>
          <cell r="U4283"/>
          <cell r="V4283">
            <v>1</v>
          </cell>
          <cell r="W4283">
            <v>44927</v>
          </cell>
          <cell r="X4283">
            <v>2023</v>
          </cell>
          <cell r="Y4283" t="str">
            <v>B</v>
          </cell>
        </row>
        <row r="4284">
          <cell r="F4284" t="str">
            <v>EVB0004283</v>
          </cell>
          <cell r="G4284" t="str">
            <v>Brand - hydrantkraan</v>
          </cell>
          <cell r="H4284" t="str">
            <v>beveiliging; brand, brandbestrijding</v>
          </cell>
          <cell r="I4284" t="str">
            <v>SAN TF 60</v>
          </cell>
          <cell r="J4284"/>
          <cell r="K4284"/>
          <cell r="L4284"/>
          <cell r="M4284"/>
          <cell r="N4284" t="str">
            <v>65.13</v>
          </cell>
          <cell r="O4284" t="str">
            <v>000335</v>
          </cell>
          <cell r="P4284" t="str">
            <v>SOMATIFIE</v>
          </cell>
          <cell r="Q4284" t="str">
            <v>000301</v>
          </cell>
          <cell r="R4284" t="str">
            <v>GEZEL</v>
          </cell>
          <cell r="S4284" t="str">
            <v>DSP 45</v>
          </cell>
          <cell r="T4284"/>
          <cell r="U4284"/>
          <cell r="V4284">
            <v>1</v>
          </cell>
          <cell r="W4284">
            <v>44927</v>
          </cell>
          <cell r="X4284">
            <v>2023</v>
          </cell>
          <cell r="Y4284" t="str">
            <v>B</v>
          </cell>
        </row>
        <row r="4285">
          <cell r="F4285" t="str">
            <v>EVB0004284</v>
          </cell>
          <cell r="G4285" t="str">
            <v>Brand - Thermische kabel + controller</v>
          </cell>
          <cell r="H4285" t="str">
            <v>beveiliging; brand, detectie en alarmering</v>
          </cell>
          <cell r="I4285" t="str">
            <v>ELEK TF 154</v>
          </cell>
          <cell r="J4285"/>
          <cell r="K4285"/>
          <cell r="L4285"/>
          <cell r="M4285"/>
          <cell r="N4285" t="str">
            <v>65.11</v>
          </cell>
          <cell r="O4285" t="str">
            <v>000324</v>
          </cell>
          <cell r="P4285" t="str">
            <v>BOSCH</v>
          </cell>
          <cell r="Q4285" t="str">
            <v>000297</v>
          </cell>
          <cell r="R4285" t="str">
            <v>VMA</v>
          </cell>
          <cell r="S4285" t="str">
            <v>Controller FCS-LHD-2EN &amp; Kabel FCS-LHDSC-EN100</v>
          </cell>
          <cell r="T4285"/>
          <cell r="U4285"/>
          <cell r="V4285">
            <v>1</v>
          </cell>
          <cell r="W4285">
            <v>44927</v>
          </cell>
          <cell r="X4285">
            <v>2023</v>
          </cell>
          <cell r="Y4285" t="str">
            <v>B</v>
          </cell>
        </row>
        <row r="4286">
          <cell r="F4286" t="str">
            <v>EVB0004285</v>
          </cell>
          <cell r="G4286" t="str">
            <v>Communicatie - aansluitdoos data/telefonie RJ45 enkel in desk (2 per opstelling)</v>
          </cell>
          <cell r="H4286" t="str">
            <v>communicatie; overdracht van signalen, algemeen (verzamelniveau)</v>
          </cell>
          <cell r="I4286" t="str">
            <v>ELEK TF 119</v>
          </cell>
          <cell r="J4286"/>
          <cell r="K4286"/>
          <cell r="L4286"/>
          <cell r="M4286"/>
          <cell r="N4286" t="str">
            <v>64.10</v>
          </cell>
          <cell r="O4286" t="str">
            <v>000326</v>
          </cell>
          <cell r="P4286" t="str">
            <v>R&amp;M</v>
          </cell>
          <cell r="Q4286" t="str">
            <v>000297</v>
          </cell>
          <cell r="R4286" t="str">
            <v>VMA</v>
          </cell>
          <cell r="S4286" t="str">
            <v>R813508 - 977803015 - RJ45/s</v>
          </cell>
          <cell r="T4286"/>
          <cell r="U4286"/>
          <cell r="V4286">
            <v>1</v>
          </cell>
          <cell r="W4286">
            <v>44927</v>
          </cell>
          <cell r="X4286">
            <v>2023</v>
          </cell>
          <cell r="Y4286" t="str">
            <v>B</v>
          </cell>
        </row>
        <row r="4287">
          <cell r="F4287" t="str">
            <v>EVB0004286</v>
          </cell>
          <cell r="G4287" t="str">
            <v>Communicatie - aansluitdoos data/telefonie RJ45 enkel</v>
          </cell>
          <cell r="H4287" t="str">
            <v>communicatie; overdracht van signalen, algemeen (verzamelniveau)</v>
          </cell>
          <cell r="I4287" t="str">
            <v>ELEK TF 119</v>
          </cell>
          <cell r="J4287"/>
          <cell r="K4287"/>
          <cell r="L4287"/>
          <cell r="M4287"/>
          <cell r="N4287" t="str">
            <v>64.10</v>
          </cell>
          <cell r="O4287" t="str">
            <v>000326</v>
          </cell>
          <cell r="P4287" t="str">
            <v>R&amp;M</v>
          </cell>
          <cell r="Q4287" t="str">
            <v>000297</v>
          </cell>
          <cell r="R4287" t="str">
            <v>VMA</v>
          </cell>
          <cell r="S4287" t="str">
            <v>R813508 - 977803015 - RJ45/s</v>
          </cell>
          <cell r="T4287"/>
          <cell r="U4287"/>
          <cell r="V4287">
            <v>1</v>
          </cell>
          <cell r="W4287">
            <v>44927</v>
          </cell>
          <cell r="X4287">
            <v>2023</v>
          </cell>
          <cell r="Y4287" t="str">
            <v>B</v>
          </cell>
        </row>
        <row r="4288">
          <cell r="F4288" t="str">
            <v>EVB0004287</v>
          </cell>
          <cell r="G4288" t="str">
            <v>Communicatie - Luidspreker Type 2 kleine box</v>
          </cell>
          <cell r="H4288" t="str">
            <v>communicatie; overdracht van geluid/spraak, conferentiesystemen</v>
          </cell>
          <cell r="I4288" t="str">
            <v>ELEK TF 178</v>
          </cell>
          <cell r="J4288"/>
          <cell r="K4288"/>
          <cell r="L4288"/>
          <cell r="M4288"/>
          <cell r="N4288" t="str">
            <v>64.26</v>
          </cell>
          <cell r="O4288" t="str">
            <v>000325</v>
          </cell>
          <cell r="P4288" t="str">
            <v>AUDAC</v>
          </cell>
          <cell r="Q4288" t="str">
            <v>000297</v>
          </cell>
          <cell r="R4288" t="str">
            <v>VMA</v>
          </cell>
          <cell r="S4288" t="str">
            <v>WX502MK2/B</v>
          </cell>
          <cell r="T4288"/>
          <cell r="U4288"/>
          <cell r="V4288">
            <v>1</v>
          </cell>
          <cell r="W4288">
            <v>44927</v>
          </cell>
          <cell r="X4288">
            <v>2023</v>
          </cell>
          <cell r="Y4288" t="str">
            <v>B</v>
          </cell>
        </row>
        <row r="4289">
          <cell r="F4289" t="str">
            <v>EVB0004288</v>
          </cell>
          <cell r="G4289" t="str">
            <v>Communicatie - WIFI Accespoint plafond</v>
          </cell>
          <cell r="H4289" t="str">
            <v>communicatie; overdracht van signalen, algemeen (verzamelniveau)</v>
          </cell>
          <cell r="I4289" t="str">
            <v>TF WDB000001-0053</v>
          </cell>
          <cell r="J4289"/>
          <cell r="K4289"/>
          <cell r="L4289"/>
          <cell r="M4289"/>
          <cell r="N4289" t="str">
            <v>64.10</v>
          </cell>
          <cell r="O4289" t="str">
            <v>000336</v>
          </cell>
          <cell r="P4289" t="str">
            <v>RUCKUS</v>
          </cell>
          <cell r="Q4289" t="str">
            <v>000297</v>
          </cell>
          <cell r="R4289" t="str">
            <v>VMA</v>
          </cell>
          <cell r="S4289" t="str">
            <v>R650</v>
          </cell>
          <cell r="T4289"/>
          <cell r="U4289"/>
          <cell r="V4289">
            <v>1</v>
          </cell>
          <cell r="W4289">
            <v>44927</v>
          </cell>
          <cell r="X4289">
            <v>2023</v>
          </cell>
          <cell r="Y4289" t="str">
            <v>B</v>
          </cell>
        </row>
        <row r="4290">
          <cell r="F4290" t="str">
            <v>EVB0004289</v>
          </cell>
          <cell r="G4290" t="str">
            <v>CV &amp; Ventilatie - Ruimtevoeler</v>
          </cell>
          <cell r="H4290" t="str">
            <v>regeling klimaat en sanitair; centrale melding, meting en sturing, algemeen (verzamelniveau)</v>
          </cell>
          <cell r="I4290"/>
          <cell r="J4290"/>
          <cell r="K4290"/>
          <cell r="L4290"/>
          <cell r="M4290"/>
          <cell r="N4290" t="str">
            <v>58.20</v>
          </cell>
          <cell r="O4290" t="str">
            <v>000250</v>
          </cell>
          <cell r="P4290" t="str">
            <v>Schneider</v>
          </cell>
          <cell r="Q4290" t="str">
            <v>000301</v>
          </cell>
          <cell r="R4290" t="str">
            <v>GEZEL</v>
          </cell>
          <cell r="S4290" t="str">
            <v>SLPWXCX</v>
          </cell>
          <cell r="T4290"/>
          <cell r="U4290"/>
          <cell r="V4290">
            <v>1</v>
          </cell>
          <cell r="W4290">
            <v>44927</v>
          </cell>
          <cell r="X4290">
            <v>2023</v>
          </cell>
          <cell r="Y4290" t="str">
            <v>B</v>
          </cell>
        </row>
        <row r="4291">
          <cell r="F4291" t="str">
            <v>EVB0004290</v>
          </cell>
          <cell r="G4291" t="str">
            <v>Deur - binnendeur dubbel EI1 30 Type 17 (zs) salto &amp; deurpompen</v>
          </cell>
          <cell r="H4291" t="str">
            <v>binnenwandopeningen; gevuld met deuren, algemeen (verzamelniveau)</v>
          </cell>
          <cell r="I4291"/>
          <cell r="J4291"/>
          <cell r="K4291"/>
          <cell r="L4291"/>
          <cell r="M4291"/>
          <cell r="N4291" t="str">
            <v>32.30</v>
          </cell>
          <cell r="O4291" t="str">
            <v>000333</v>
          </cell>
          <cell r="P4291" t="str">
            <v>SALTO</v>
          </cell>
          <cell r="Q4291" t="str">
            <v>000298</v>
          </cell>
          <cell r="R4291" t="str">
            <v>DRAFAB</v>
          </cell>
          <cell r="S4291"/>
          <cell r="T4291"/>
          <cell r="U4291"/>
          <cell r="V4291">
            <v>1</v>
          </cell>
          <cell r="W4291">
            <v>44927</v>
          </cell>
          <cell r="X4291">
            <v>2023</v>
          </cell>
          <cell r="Y4291" t="str">
            <v>B</v>
          </cell>
        </row>
        <row r="4292">
          <cell r="F4292" t="str">
            <v>EVB0004291</v>
          </cell>
          <cell r="G4292" t="str">
            <v>Deur - deurpomp binnendeur</v>
          </cell>
          <cell r="H4292" t="str">
            <v>binnenwandopeningen; gevuld met deuren, algemeen (verzamelniveau)</v>
          </cell>
          <cell r="I4292" t="str">
            <v>TF-WDB000001-428-A/429-A/430-A</v>
          </cell>
          <cell r="J4292"/>
          <cell r="K4292"/>
          <cell r="L4292"/>
          <cell r="M4292"/>
          <cell r="N4292" t="str">
            <v>32.30</v>
          </cell>
          <cell r="O4292" t="str">
            <v>000337</v>
          </cell>
          <cell r="P4292" t="str">
            <v>ASSA ABLOY</v>
          </cell>
          <cell r="Q4292" t="str">
            <v>000298</v>
          </cell>
          <cell r="R4292" t="str">
            <v>DRAFAB</v>
          </cell>
          <cell r="S4292"/>
          <cell r="T4292"/>
          <cell r="U4292"/>
          <cell r="V4292">
            <v>1</v>
          </cell>
          <cell r="W4292">
            <v>44927</v>
          </cell>
          <cell r="X4292">
            <v>2023</v>
          </cell>
          <cell r="Y4292" t="str">
            <v>B</v>
          </cell>
        </row>
        <row r="4293">
          <cell r="F4293" t="str">
            <v>EVB0004292</v>
          </cell>
          <cell r="G4293" t="str">
            <v>Deur - buitendeur (dubbel, beglaasd &amp; bovenraam) - cilinderslot, salto &amp; deurpompen</v>
          </cell>
          <cell r="H4293" t="str">
            <v>buitenwandopeningen; gevuld met deuren, algemeen (verzamelniveau)</v>
          </cell>
          <cell r="I4293"/>
          <cell r="J4293"/>
          <cell r="K4293"/>
          <cell r="L4293"/>
          <cell r="M4293"/>
          <cell r="N4293" t="str">
            <v>31.30</v>
          </cell>
          <cell r="O4293" t="str">
            <v>000333</v>
          </cell>
          <cell r="P4293" t="str">
            <v>SALTO</v>
          </cell>
          <cell r="Q4293" t="str">
            <v>000302</v>
          </cell>
          <cell r="R4293" t="str">
            <v>HERMANS</v>
          </cell>
          <cell r="S4293"/>
          <cell r="T4293"/>
          <cell r="U4293"/>
          <cell r="V4293">
            <v>1</v>
          </cell>
          <cell r="W4293">
            <v>44927</v>
          </cell>
          <cell r="X4293">
            <v>2023</v>
          </cell>
          <cell r="Y4293" t="str">
            <v>B</v>
          </cell>
        </row>
        <row r="4294">
          <cell r="F4294" t="str">
            <v>EVB0004293</v>
          </cell>
          <cell r="G4294" t="str">
            <v>Deur - deurpomp buitendeur</v>
          </cell>
          <cell r="H4294" t="str">
            <v>buitenwandopeningen; gevuld met deuren, algemeen (verzamelniveau)</v>
          </cell>
          <cell r="I4294"/>
          <cell r="J4294"/>
          <cell r="K4294"/>
          <cell r="L4294"/>
          <cell r="M4294"/>
          <cell r="N4294" t="str">
            <v>31.30</v>
          </cell>
          <cell r="O4294"/>
          <cell r="P4294"/>
          <cell r="Q4294" t="str">
            <v>000302</v>
          </cell>
          <cell r="R4294" t="str">
            <v>HERMANS</v>
          </cell>
          <cell r="S4294"/>
          <cell r="T4294"/>
          <cell r="U4294"/>
          <cell r="V4294">
            <v>1</v>
          </cell>
          <cell r="W4294">
            <v>44927</v>
          </cell>
          <cell r="X4294">
            <v>2023</v>
          </cell>
          <cell r="Y4294" t="str">
            <v>B</v>
          </cell>
        </row>
        <row r="4295">
          <cell r="F4295" t="str">
            <v>EVB0004294</v>
          </cell>
          <cell r="G4295" t="str">
            <v>Deur - zonnewering buitendeur manueel (1 per deurvleugel)</v>
          </cell>
          <cell r="H4295" t="str">
            <v>vaste gebruikersvoorzieningen; standaard, lichtweringen</v>
          </cell>
          <cell r="I4295"/>
          <cell r="J4295"/>
          <cell r="K4295"/>
          <cell r="L4295"/>
          <cell r="M4295"/>
          <cell r="N4295" t="str">
            <v>72.12</v>
          </cell>
          <cell r="O4295"/>
          <cell r="P4295"/>
          <cell r="Q4295" t="str">
            <v>000309</v>
          </cell>
          <cell r="R4295" t="str">
            <v>ZORA</v>
          </cell>
          <cell r="S4295" t="str">
            <v>DIAZ</v>
          </cell>
          <cell r="T4295"/>
          <cell r="U4295"/>
          <cell r="V4295">
            <v>1</v>
          </cell>
          <cell r="W4295">
            <v>44927</v>
          </cell>
          <cell r="X4295">
            <v>2023</v>
          </cell>
          <cell r="Y4295" t="str">
            <v>B</v>
          </cell>
        </row>
        <row r="4296">
          <cell r="F4296" t="str">
            <v>EVB0004295</v>
          </cell>
          <cell r="G4296" t="str">
            <v>Elektriciteit - schakelaar verlichting</v>
          </cell>
          <cell r="H4296" t="str">
            <v>centrale elektrotechnische voorz.; energie, laagspanning, algemeen</v>
          </cell>
          <cell r="I4296" t="str">
            <v>ELEK TF 37</v>
          </cell>
          <cell r="J4296"/>
          <cell r="K4296"/>
          <cell r="L4296"/>
          <cell r="M4296"/>
          <cell r="N4296" t="str">
            <v>61.50</v>
          </cell>
          <cell r="O4296" t="str">
            <v>000327</v>
          </cell>
          <cell r="P4296" t="str">
            <v>NIKO</v>
          </cell>
          <cell r="Q4296" t="str">
            <v>000297</v>
          </cell>
          <cell r="R4296" t="str">
            <v>VMA</v>
          </cell>
          <cell r="S4296" t="str">
            <v>100-66600 / 66602 / 66603</v>
          </cell>
          <cell r="T4296"/>
          <cell r="U4296"/>
          <cell r="V4296">
            <v>1</v>
          </cell>
          <cell r="W4296">
            <v>44927</v>
          </cell>
          <cell r="X4296">
            <v>2023</v>
          </cell>
          <cell r="Y4296" t="str">
            <v>B</v>
          </cell>
        </row>
        <row r="4297">
          <cell r="F4297" t="str">
            <v>EVB0004296</v>
          </cell>
          <cell r="G4297" t="str">
            <v>Elektriciteit - schakelaar zonnewering</v>
          </cell>
          <cell r="H4297" t="str">
            <v>centrale elektrotechnische voorz.; energie, laagspanning, algemeen</v>
          </cell>
          <cell r="I4297" t="str">
            <v>ELEK TF 37</v>
          </cell>
          <cell r="J4297"/>
          <cell r="K4297"/>
          <cell r="L4297"/>
          <cell r="M4297"/>
          <cell r="N4297" t="str">
            <v>61.50</v>
          </cell>
          <cell r="O4297" t="str">
            <v>000327</v>
          </cell>
          <cell r="P4297" t="str">
            <v>NIKO</v>
          </cell>
          <cell r="Q4297" t="str">
            <v>000297</v>
          </cell>
          <cell r="R4297" t="str">
            <v>VMA</v>
          </cell>
          <cell r="S4297" t="str">
            <v>100-66600 / 66602 / 66603</v>
          </cell>
          <cell r="T4297"/>
          <cell r="U4297"/>
          <cell r="V4297">
            <v>1</v>
          </cell>
          <cell r="W4297">
            <v>44927</v>
          </cell>
          <cell r="X4297">
            <v>2023</v>
          </cell>
          <cell r="Y4297" t="str">
            <v>B</v>
          </cell>
        </row>
        <row r="4298">
          <cell r="F4298" t="str">
            <v>EVB0004297</v>
          </cell>
          <cell r="G4298" t="str">
            <v>Elektriciteit - stopcontact 220V</v>
          </cell>
          <cell r="H4298" t="str">
            <v>centrale elektrotechnische voorz.; energie, laagspanning, algemeen</v>
          </cell>
          <cell r="I4298" t="str">
            <v>ELEK TF 37</v>
          </cell>
          <cell r="J4298"/>
          <cell r="K4298"/>
          <cell r="L4298"/>
          <cell r="M4298"/>
          <cell r="N4298" t="str">
            <v>61.50</v>
          </cell>
          <cell r="O4298" t="str">
            <v>000327</v>
          </cell>
          <cell r="P4298" t="str">
            <v>NIKO</v>
          </cell>
          <cell r="Q4298" t="str">
            <v>000297</v>
          </cell>
          <cell r="R4298" t="str">
            <v>VMA</v>
          </cell>
          <cell r="S4298" t="str">
            <v>100-66600 / 66602 / 66603</v>
          </cell>
          <cell r="T4298"/>
          <cell r="U4298"/>
          <cell r="V4298">
            <v>1</v>
          </cell>
          <cell r="W4298">
            <v>44927</v>
          </cell>
          <cell r="X4298">
            <v>2023</v>
          </cell>
          <cell r="Y4298" t="str">
            <v>B</v>
          </cell>
        </row>
        <row r="4299">
          <cell r="F4299" t="str">
            <v>EVB0004298</v>
          </cell>
          <cell r="G4299" t="str">
            <v>Elektriciteit - stopcontact 220V (in de zitbanken)</v>
          </cell>
          <cell r="H4299" t="str">
            <v>centrale elektrotechnische voorz.; energie, laagspanning, algemeen</v>
          </cell>
          <cell r="I4299" t="str">
            <v>ELEK TF 40</v>
          </cell>
          <cell r="J4299"/>
          <cell r="K4299"/>
          <cell r="L4299"/>
          <cell r="M4299"/>
          <cell r="N4299" t="str">
            <v>61.50</v>
          </cell>
          <cell r="O4299" t="str">
            <v>000327</v>
          </cell>
          <cell r="P4299" t="str">
            <v>NIKO</v>
          </cell>
          <cell r="Q4299" t="str">
            <v>000297</v>
          </cell>
          <cell r="R4299" t="str">
            <v>VMA</v>
          </cell>
          <cell r="S4299" t="str">
            <v>100-66600 / 66602 / 66606</v>
          </cell>
          <cell r="T4299"/>
          <cell r="U4299"/>
          <cell r="V4299">
            <v>1</v>
          </cell>
          <cell r="W4299">
            <v>44927</v>
          </cell>
          <cell r="X4299">
            <v>2023</v>
          </cell>
          <cell r="Y4299" t="str">
            <v>B</v>
          </cell>
        </row>
        <row r="4300">
          <cell r="F4300" t="str">
            <v>EVB0004299</v>
          </cell>
          <cell r="G4300" t="str">
            <v>Elektriciteit - stopcontact 220V in desk (4 per opstelling)</v>
          </cell>
          <cell r="H4300" t="str">
            <v>centrale elektrotechnische voorz.; energie, laagspanning, algemeen</v>
          </cell>
          <cell r="I4300" t="str">
            <v>ELEK TF 41</v>
          </cell>
          <cell r="J4300"/>
          <cell r="K4300"/>
          <cell r="L4300"/>
          <cell r="M4300"/>
          <cell r="N4300" t="str">
            <v>61.50</v>
          </cell>
          <cell r="O4300" t="str">
            <v>000327</v>
          </cell>
          <cell r="P4300" t="str">
            <v>NIKO</v>
          </cell>
          <cell r="Q4300" t="str">
            <v>000297</v>
          </cell>
          <cell r="R4300" t="str">
            <v>VMA</v>
          </cell>
          <cell r="S4300" t="str">
            <v>100-66600 / 66602 / 66607</v>
          </cell>
          <cell r="T4300"/>
          <cell r="U4300"/>
          <cell r="V4300">
            <v>1</v>
          </cell>
          <cell r="W4300">
            <v>44927</v>
          </cell>
          <cell r="X4300">
            <v>2023</v>
          </cell>
          <cell r="Y4300" t="str">
            <v>B</v>
          </cell>
        </row>
        <row r="4301">
          <cell r="F4301" t="str">
            <v>EVB0004300</v>
          </cell>
          <cell r="G4301" t="str">
            <v>Muur - beton met muurbekleding MDF/houtfineer (hoogte 3500mm)</v>
          </cell>
          <cell r="H4301" t="str">
            <v>binnenwanden; constructief, algemeen (verzamelniveau)</v>
          </cell>
          <cell r="I4301" t="str">
            <v>TF-WDB000001-0066-A</v>
          </cell>
          <cell r="J4301"/>
          <cell r="K4301"/>
          <cell r="L4301"/>
          <cell r="M4301"/>
          <cell r="N4301" t="str">
            <v>22.20</v>
          </cell>
          <cell r="O4301"/>
          <cell r="P4301"/>
          <cell r="Q4301" t="str">
            <v>000300</v>
          </cell>
          <cell r="R4301" t="str">
            <v>ALHEEMBOUW</v>
          </cell>
          <cell r="S4301"/>
          <cell r="T4301"/>
          <cell r="U4301"/>
          <cell r="V4301">
            <v>1</v>
          </cell>
          <cell r="W4301">
            <v>44927</v>
          </cell>
          <cell r="X4301">
            <v>2023</v>
          </cell>
          <cell r="Y4301" t="str">
            <v>B</v>
          </cell>
        </row>
        <row r="4302">
          <cell r="F4302" t="str">
            <v>EVB0004301</v>
          </cell>
          <cell r="G4302" t="str">
            <v>Muur - cementbezetting op kolommen</v>
          </cell>
          <cell r="H4302" t="str">
            <v>binnenwanden; niet constructief, algemeen (verzamelniveau)</v>
          </cell>
          <cell r="I4302" t="str">
            <v>TF-WDB000001-0035-A</v>
          </cell>
          <cell r="J4302"/>
          <cell r="K4302"/>
          <cell r="L4302"/>
          <cell r="M4302"/>
          <cell r="N4302" t="str">
            <v>22.10</v>
          </cell>
          <cell r="O4302" t="str">
            <v>000328</v>
          </cell>
          <cell r="P4302" t="str">
            <v>STUCA PROJECT</v>
          </cell>
          <cell r="Q4302" t="str">
            <v>000300</v>
          </cell>
          <cell r="R4302" t="str">
            <v>ALHEEMBOUW</v>
          </cell>
          <cell r="S4302"/>
          <cell r="T4302"/>
          <cell r="U4302"/>
          <cell r="V4302">
            <v>1</v>
          </cell>
          <cell r="W4302">
            <v>44927</v>
          </cell>
          <cell r="X4302">
            <v>2023</v>
          </cell>
          <cell r="Y4302" t="str">
            <v>B</v>
          </cell>
        </row>
        <row r="4303">
          <cell r="F4303" t="str">
            <v>EVB0004302</v>
          </cell>
          <cell r="G4303" t="str">
            <v>Muur - gyproc</v>
          </cell>
          <cell r="H4303" t="str">
            <v>binnenwanden; niet constructief, algemeen (verzamelniveau)</v>
          </cell>
          <cell r="I4303" t="str">
            <v>TF-WDB000001-0018.2.a &amp; 28-A</v>
          </cell>
          <cell r="J4303"/>
          <cell r="K4303"/>
          <cell r="L4303"/>
          <cell r="M4303"/>
          <cell r="N4303" t="str">
            <v>22.10</v>
          </cell>
          <cell r="O4303" t="str">
            <v>000351</v>
          </cell>
          <cell r="P4303" t="str">
            <v>SAINT-GOBAIN</v>
          </cell>
          <cell r="Q4303" t="str">
            <v>000303</v>
          </cell>
          <cell r="R4303" t="str">
            <v>VAN HULLE BOUWSERVICE</v>
          </cell>
          <cell r="S4303"/>
          <cell r="T4303"/>
          <cell r="U4303"/>
          <cell r="V4303">
            <v>1</v>
          </cell>
          <cell r="W4303">
            <v>44927</v>
          </cell>
          <cell r="X4303">
            <v>2023</v>
          </cell>
          <cell r="Y4303" t="str">
            <v>B</v>
          </cell>
        </row>
        <row r="4304">
          <cell r="F4304" t="str">
            <v>EVB0004303</v>
          </cell>
          <cell r="G4304" t="str">
            <v>Muur - Multipor aan bestaande muren</v>
          </cell>
          <cell r="H4304" t="str">
            <v>binnenwanden; niet constructief, algemeen (verzamelniveau)</v>
          </cell>
          <cell r="I4304" t="str">
            <v>TF-WDB000001-0022-A</v>
          </cell>
          <cell r="J4304"/>
          <cell r="K4304"/>
          <cell r="L4304"/>
          <cell r="M4304"/>
          <cell r="N4304" t="str">
            <v>22.10</v>
          </cell>
          <cell r="O4304" t="str">
            <v>000426</v>
          </cell>
          <cell r="P4304" t="str">
            <v>XELLA</v>
          </cell>
          <cell r="Q4304" t="str">
            <v>000300</v>
          </cell>
          <cell r="R4304" t="str">
            <v>ALHEEMBOUW</v>
          </cell>
          <cell r="S4304"/>
          <cell r="T4304"/>
          <cell r="U4304"/>
          <cell r="V4304">
            <v>1</v>
          </cell>
          <cell r="W4304">
            <v>44927</v>
          </cell>
          <cell r="X4304">
            <v>2023</v>
          </cell>
          <cell r="Y4304" t="str">
            <v>B</v>
          </cell>
        </row>
        <row r="4305">
          <cell r="F4305" t="str">
            <v>EVB0004304</v>
          </cell>
          <cell r="G4305" t="str">
            <v>Muur - snelbouw metselwerk PLS bepleisterd</v>
          </cell>
          <cell r="H4305" t="str">
            <v>binnenwanden; constructief, algemeen (verzamelniveau)</v>
          </cell>
          <cell r="I4305" t="str">
            <v>TF-WDB000001-0010-A</v>
          </cell>
          <cell r="J4305"/>
          <cell r="K4305"/>
          <cell r="L4305"/>
          <cell r="M4305"/>
          <cell r="N4305" t="str">
            <v>22.20</v>
          </cell>
          <cell r="O4305" t="str">
            <v>000347</v>
          </cell>
          <cell r="P4305" t="str">
            <v>WIENERBERGER</v>
          </cell>
          <cell r="Q4305" t="str">
            <v>000300</v>
          </cell>
          <cell r="R4305" t="str">
            <v>ALHEEMBOUW</v>
          </cell>
          <cell r="S4305" t="str">
            <v>POROTHERM</v>
          </cell>
          <cell r="T4305"/>
          <cell r="U4305"/>
          <cell r="V4305">
            <v>1</v>
          </cell>
          <cell r="W4305">
            <v>44927</v>
          </cell>
          <cell r="X4305">
            <v>2023</v>
          </cell>
          <cell r="Y4305" t="str">
            <v>B</v>
          </cell>
        </row>
        <row r="4306">
          <cell r="F4306" t="str">
            <v>EVB0004305</v>
          </cell>
          <cell r="G4306" t="str">
            <v>Muur - toegang tot ventilatie onder trappen ed.</v>
          </cell>
          <cell r="H4306" t="str">
            <v>binnenwandopeningen; gevuld met deuren, algemeen (verzamelniveau)</v>
          </cell>
          <cell r="I4306"/>
          <cell r="J4306"/>
          <cell r="K4306"/>
          <cell r="L4306"/>
          <cell r="M4306"/>
          <cell r="N4306" t="str">
            <v>32.30</v>
          </cell>
          <cell r="O4306"/>
          <cell r="P4306"/>
          <cell r="Q4306" t="str">
            <v>000300</v>
          </cell>
          <cell r="R4306" t="str">
            <v>ALHEEMBOUW</v>
          </cell>
          <cell r="S4306"/>
          <cell r="T4306"/>
          <cell r="U4306"/>
          <cell r="V4306">
            <v>1</v>
          </cell>
          <cell r="W4306">
            <v>44927</v>
          </cell>
          <cell r="X4306">
            <v>2023</v>
          </cell>
          <cell r="Y4306" t="str">
            <v>B</v>
          </cell>
        </row>
        <row r="4307">
          <cell r="F4307" t="str">
            <v>EVB0004306</v>
          </cell>
          <cell r="G4307" t="str">
            <v>Noodverlichting - Draadloze data collector</v>
          </cell>
          <cell r="H4307" t="str">
            <v>centrale elektrotechnische voorz.; energie, laagspanning, algemeen</v>
          </cell>
          <cell r="I4307" t="str">
            <v>ELEK TF 85</v>
          </cell>
          <cell r="J4307"/>
          <cell r="K4307"/>
          <cell r="L4307"/>
          <cell r="M4307"/>
          <cell r="N4307" t="str">
            <v>61.50</v>
          </cell>
          <cell r="O4307" t="str">
            <v>000339</v>
          </cell>
          <cell r="P4307" t="str">
            <v>ZEMPER</v>
          </cell>
          <cell r="Q4307" t="str">
            <v>000297</v>
          </cell>
          <cell r="R4307" t="str">
            <v>VMA</v>
          </cell>
          <cell r="S4307" t="str">
            <v>CTE250M</v>
          </cell>
          <cell r="T4307"/>
          <cell r="U4307"/>
          <cell r="V4307">
            <v>1</v>
          </cell>
          <cell r="W4307">
            <v>44927</v>
          </cell>
          <cell r="X4307">
            <v>2023</v>
          </cell>
          <cell r="Y4307" t="str">
            <v>B</v>
          </cell>
        </row>
        <row r="4308">
          <cell r="F4308" t="str">
            <v>EVB0004307</v>
          </cell>
          <cell r="G4308" t="str">
            <v>Noodverlichting - plafond TYPE 2 rond (lens antipaniek)</v>
          </cell>
          <cell r="H4308" t="str">
            <v>centrale elektrotechnische voorz.; energie, laagspanning, algemeen</v>
          </cell>
          <cell r="I4308" t="str">
            <v>ELEK TF 78</v>
          </cell>
          <cell r="J4308"/>
          <cell r="K4308"/>
          <cell r="L4308"/>
          <cell r="M4308"/>
          <cell r="N4308" t="str">
            <v>61.50</v>
          </cell>
          <cell r="O4308" t="str">
            <v>000339</v>
          </cell>
          <cell r="P4308" t="str">
            <v>ZEMPER</v>
          </cell>
          <cell r="Q4308" t="str">
            <v>000297</v>
          </cell>
          <cell r="R4308" t="str">
            <v>VMA</v>
          </cell>
          <cell r="S4308" t="str">
            <v>LSM3250LDPW</v>
          </cell>
          <cell r="T4308"/>
          <cell r="U4308"/>
          <cell r="V4308">
            <v>1</v>
          </cell>
          <cell r="W4308">
            <v>44927</v>
          </cell>
          <cell r="X4308">
            <v>2023</v>
          </cell>
          <cell r="Y4308" t="str">
            <v>B</v>
          </cell>
        </row>
        <row r="4309">
          <cell r="F4309" t="str">
            <v>EVB0004308</v>
          </cell>
          <cell r="G4309" t="str">
            <v>Plafond - beton</v>
          </cell>
          <cell r="H4309" t="str">
            <v>plafondafwerkingen; niet verlaagd, algemeen (verzamelniveau)</v>
          </cell>
          <cell r="I4309"/>
          <cell r="J4309"/>
          <cell r="K4309"/>
          <cell r="L4309"/>
          <cell r="M4309"/>
          <cell r="N4309" t="str">
            <v>45.20</v>
          </cell>
          <cell r="O4309"/>
          <cell r="P4309"/>
          <cell r="Q4309"/>
          <cell r="R4309"/>
          <cell r="S4309"/>
          <cell r="T4309"/>
          <cell r="U4309"/>
          <cell r="V4309">
            <v>1</v>
          </cell>
          <cell r="W4309">
            <v>44927</v>
          </cell>
          <cell r="X4309">
            <v>2023</v>
          </cell>
          <cell r="Y4309" t="str">
            <v>B</v>
          </cell>
        </row>
        <row r="4310">
          <cell r="F4310" t="str">
            <v>EVB0004309</v>
          </cell>
          <cell r="G4310" t="str">
            <v>Raam - buitenraam</v>
          </cell>
          <cell r="H4310" t="str">
            <v>buitenwandopeningen; gevuld met ramen, algemeen (verzamelniveau)</v>
          </cell>
          <cell r="I4310"/>
          <cell r="J4310"/>
          <cell r="K4310"/>
          <cell r="L4310"/>
          <cell r="M4310"/>
          <cell r="N4310" t="str">
            <v>31.20</v>
          </cell>
          <cell r="O4310"/>
          <cell r="P4310"/>
          <cell r="Q4310" t="str">
            <v>000302</v>
          </cell>
          <cell r="R4310" t="str">
            <v>HERMANS</v>
          </cell>
          <cell r="S4310"/>
          <cell r="T4310"/>
          <cell r="U4310"/>
          <cell r="V4310">
            <v>1</v>
          </cell>
          <cell r="W4310">
            <v>44927</v>
          </cell>
          <cell r="X4310">
            <v>2023</v>
          </cell>
          <cell r="Y4310" t="str">
            <v>B</v>
          </cell>
        </row>
        <row r="4311">
          <cell r="F4311" t="str">
            <v>EVB0004310</v>
          </cell>
          <cell r="G4311" t="str">
            <v>Raam - buitenraam</v>
          </cell>
          <cell r="H4311" t="str">
            <v>buitenwandopeningen; gevuld met ramen, algemeen (verzamelniveau)</v>
          </cell>
          <cell r="I4311"/>
          <cell r="J4311"/>
          <cell r="K4311"/>
          <cell r="L4311"/>
          <cell r="M4311"/>
          <cell r="N4311" t="str">
            <v>31.20</v>
          </cell>
          <cell r="O4311"/>
          <cell r="P4311"/>
          <cell r="Q4311" t="str">
            <v>000302</v>
          </cell>
          <cell r="R4311" t="str">
            <v>HERMANS</v>
          </cell>
          <cell r="S4311"/>
          <cell r="T4311"/>
          <cell r="U4311"/>
          <cell r="V4311">
            <v>1</v>
          </cell>
          <cell r="W4311">
            <v>44927</v>
          </cell>
          <cell r="X4311">
            <v>2023</v>
          </cell>
          <cell r="Y4311" t="str">
            <v>B</v>
          </cell>
        </row>
        <row r="4312">
          <cell r="F4312" t="str">
            <v>EVB0004311</v>
          </cell>
          <cell r="G4312" t="str">
            <v>Raam - dakraam 960 x 700 mm</v>
          </cell>
          <cell r="H4312" t="str">
            <v>buitenwandopeningen; gevuld met ramen, algemeen (verzamelniveau)</v>
          </cell>
          <cell r="I4312"/>
          <cell r="J4312"/>
          <cell r="K4312"/>
          <cell r="L4312"/>
          <cell r="M4312"/>
          <cell r="N4312" t="str">
            <v>31.20</v>
          </cell>
          <cell r="O4312"/>
          <cell r="P4312"/>
          <cell r="Q4312" t="str">
            <v>000302</v>
          </cell>
          <cell r="R4312" t="str">
            <v>HERMANS</v>
          </cell>
          <cell r="S4312"/>
          <cell r="T4312"/>
          <cell r="U4312"/>
          <cell r="V4312">
            <v>1</v>
          </cell>
          <cell r="W4312">
            <v>44927</v>
          </cell>
          <cell r="X4312">
            <v>2023</v>
          </cell>
          <cell r="Y4312" t="str">
            <v>B</v>
          </cell>
        </row>
        <row r="4313">
          <cell r="F4313" t="str">
            <v>EVB0004312</v>
          </cell>
          <cell r="G4313" t="str">
            <v>Raam - zonnewering automatisch</v>
          </cell>
          <cell r="H4313" t="str">
            <v>vaste gebruikersvoorzieningen; standaard, lichtweringen</v>
          </cell>
          <cell r="I4313"/>
          <cell r="J4313"/>
          <cell r="K4313"/>
          <cell r="L4313"/>
          <cell r="M4313"/>
          <cell r="N4313" t="str">
            <v>72.12</v>
          </cell>
          <cell r="O4313"/>
          <cell r="P4313"/>
          <cell r="Q4313" t="str">
            <v>000309</v>
          </cell>
          <cell r="R4313" t="str">
            <v>ZORA</v>
          </cell>
          <cell r="S4313"/>
          <cell r="T4313"/>
          <cell r="U4313"/>
          <cell r="V4313">
            <v>1</v>
          </cell>
          <cell r="W4313">
            <v>44927</v>
          </cell>
          <cell r="X4313">
            <v>2023</v>
          </cell>
          <cell r="Y4313" t="str">
            <v>B</v>
          </cell>
        </row>
        <row r="4314">
          <cell r="F4314" t="str">
            <v>EVB0004313</v>
          </cell>
          <cell r="G4314" t="str">
            <v>Ventilatie - extractie - gefreesde rooster</v>
          </cell>
          <cell r="H4314" t="str">
            <v>luchtbehandeling; centrale mechanische ventilatie, algemeen (verzamelniveau)</v>
          </cell>
          <cell r="I4314"/>
          <cell r="J4314"/>
          <cell r="K4314"/>
          <cell r="L4314"/>
          <cell r="M4314"/>
          <cell r="N4314" t="str">
            <v>57.50</v>
          </cell>
          <cell r="O4314"/>
          <cell r="P4314"/>
          <cell r="Q4314" t="str">
            <v>000301</v>
          </cell>
          <cell r="R4314" t="str">
            <v>GEZEL</v>
          </cell>
          <cell r="S4314"/>
          <cell r="T4314"/>
          <cell r="U4314"/>
          <cell r="V4314">
            <v>1</v>
          </cell>
          <cell r="W4314">
            <v>44927</v>
          </cell>
          <cell r="X4314">
            <v>2023</v>
          </cell>
          <cell r="Y4314" t="str">
            <v>B</v>
          </cell>
        </row>
        <row r="4315">
          <cell r="F4315" t="str">
            <v>EVB0004314</v>
          </cell>
          <cell r="G4315" t="str">
            <v>Ventilatie - pulsie - ventilatiekanaal in textiel</v>
          </cell>
          <cell r="H4315" t="str">
            <v>luchtbehandeling; centrale mechanische ventilatie, algemeen (verzamelniveau)</v>
          </cell>
          <cell r="I4315" t="str">
            <v>HVAC TF 79</v>
          </cell>
          <cell r="J4315"/>
          <cell r="K4315"/>
          <cell r="L4315"/>
          <cell r="M4315"/>
          <cell r="N4315" t="str">
            <v>57.50</v>
          </cell>
          <cell r="O4315" t="str">
            <v>000310</v>
          </cell>
          <cell r="P4315" t="str">
            <v>TM Technics</v>
          </cell>
          <cell r="Q4315" t="str">
            <v>000301</v>
          </cell>
          <cell r="R4315" t="str">
            <v>GEZEL</v>
          </cell>
          <cell r="S4315" t="str">
            <v>PRIHODA</v>
          </cell>
          <cell r="T4315"/>
          <cell r="U4315"/>
          <cell r="V4315">
            <v>1</v>
          </cell>
          <cell r="W4315">
            <v>44927</v>
          </cell>
          <cell r="X4315">
            <v>2023</v>
          </cell>
          <cell r="Y4315" t="str">
            <v>B</v>
          </cell>
        </row>
        <row r="4316">
          <cell r="F4316" t="str">
            <v>EVB0004315</v>
          </cell>
          <cell r="G4316" t="str">
            <v>Ventilatie - extractie - kanaal met 6 extractieroosters</v>
          </cell>
          <cell r="H4316" t="str">
            <v>luchtbehandeling; centrale mechanische ventilatie, algemeen (verzamelniveau)</v>
          </cell>
          <cell r="I4316" t="str">
            <v>HVAC TF 50</v>
          </cell>
          <cell r="J4316"/>
          <cell r="K4316"/>
          <cell r="L4316"/>
          <cell r="M4316"/>
          <cell r="N4316" t="str">
            <v>57.50</v>
          </cell>
          <cell r="O4316" t="str">
            <v>000388</v>
          </cell>
          <cell r="P4316" t="str">
            <v>TROX</v>
          </cell>
          <cell r="Q4316" t="str">
            <v>000301</v>
          </cell>
          <cell r="R4316" t="str">
            <v>GEZEL</v>
          </cell>
          <cell r="S4316" t="str">
            <v>TRS-K + TRS-R</v>
          </cell>
          <cell r="T4316"/>
          <cell r="U4316"/>
          <cell r="V4316">
            <v>1</v>
          </cell>
          <cell r="W4316">
            <v>44927</v>
          </cell>
          <cell r="X4316">
            <v>2023</v>
          </cell>
          <cell r="Y4316" t="str">
            <v>B</v>
          </cell>
        </row>
        <row r="4317">
          <cell r="F4317" t="str">
            <v>EVB0004316</v>
          </cell>
          <cell r="G4317" t="str">
            <v>verlichting - KNX-aanwezigheidsdetector</v>
          </cell>
          <cell r="H4317" t="str">
            <v>verlichting; standaard, bewaakt, algemeen (verzamelniveau)</v>
          </cell>
          <cell r="I4317" t="str">
            <v>ELEK TF 42</v>
          </cell>
          <cell r="J4317"/>
          <cell r="K4317"/>
          <cell r="L4317"/>
          <cell r="M4317"/>
          <cell r="N4317" t="str">
            <v>63.40</v>
          </cell>
          <cell r="O4317" t="str">
            <v>000346</v>
          </cell>
          <cell r="P4317" t="str">
            <v>ESYLUX</v>
          </cell>
          <cell r="Q4317" t="str">
            <v>000297</v>
          </cell>
          <cell r="R4317" t="str">
            <v>VMA</v>
          </cell>
          <cell r="S4317" t="str">
            <v>PD-C 360i/8 KNX UP</v>
          </cell>
          <cell r="T4317"/>
          <cell r="U4317"/>
          <cell r="V4317">
            <v>1</v>
          </cell>
          <cell r="W4317">
            <v>44927</v>
          </cell>
          <cell r="X4317">
            <v>2023</v>
          </cell>
          <cell r="Y4317" t="str">
            <v>B</v>
          </cell>
        </row>
        <row r="4318">
          <cell r="F4318" t="str">
            <v>EVB0004317</v>
          </cell>
          <cell r="G4318" t="str">
            <v>Verlichting - opbouw Maxos lichtlijn (1 rail met 1 st)</v>
          </cell>
          <cell r="H4318" t="str">
            <v>verlichting; standaard, bewaakt, algemeen (verzamelniveau)</v>
          </cell>
          <cell r="I4318" t="str">
            <v>ELEK TF 61/62/63/64/65/67/68/69</v>
          </cell>
          <cell r="J4318"/>
          <cell r="K4318"/>
          <cell r="L4318"/>
          <cell r="M4318"/>
          <cell r="N4318" t="str">
            <v>63.40</v>
          </cell>
          <cell r="O4318" t="str">
            <v>000419</v>
          </cell>
          <cell r="P4318" t="str">
            <v>PHILIPS Maxos Fusion</v>
          </cell>
          <cell r="Q4318" t="str">
            <v>000297</v>
          </cell>
          <cell r="R4318" t="str">
            <v>VMA</v>
          </cell>
          <cell r="S4318"/>
          <cell r="T4318"/>
          <cell r="U4318"/>
          <cell r="V4318">
            <v>1</v>
          </cell>
          <cell r="W4318">
            <v>44927</v>
          </cell>
          <cell r="X4318">
            <v>2023</v>
          </cell>
          <cell r="Y4318" t="str">
            <v>B</v>
          </cell>
        </row>
        <row r="4319">
          <cell r="F4319" t="str">
            <v>EVB0004318</v>
          </cell>
          <cell r="G4319" t="str">
            <v>Vloer - tegel 150/150 wit-geel</v>
          </cell>
          <cell r="H4319" t="str">
            <v>vloeren; constructief, algemeen (verzamelniveau)</v>
          </cell>
          <cell r="I4319"/>
          <cell r="J4319"/>
          <cell r="K4319"/>
          <cell r="L4319"/>
          <cell r="M4319"/>
          <cell r="N4319" t="str">
            <v>23.20</v>
          </cell>
          <cell r="O4319"/>
          <cell r="P4319"/>
          <cell r="Q4319"/>
          <cell r="R4319"/>
          <cell r="S4319"/>
          <cell r="T4319"/>
          <cell r="U4319"/>
          <cell r="V4319">
            <v>1</v>
          </cell>
          <cell r="W4319">
            <v>44927</v>
          </cell>
          <cell r="X4319">
            <v>2023</v>
          </cell>
          <cell r="Y4319" t="str">
            <v>B</v>
          </cell>
        </row>
        <row r="4320">
          <cell r="F4320" t="str">
            <v>EVB0004319</v>
          </cell>
          <cell r="G4320" t="str">
            <v>Vloer - PVC vloerbekleding in zitput</v>
          </cell>
          <cell r="H4320" t="str">
            <v>vloerafwerkingen; niet verhoogd, algemeen (verzamelniveau)</v>
          </cell>
          <cell r="I4320" t="str">
            <v>TF-WDB000001-0304-A</v>
          </cell>
          <cell r="J4320"/>
          <cell r="K4320"/>
          <cell r="L4320"/>
          <cell r="M4320"/>
          <cell r="N4320" t="str">
            <v>43.20</v>
          </cell>
          <cell r="O4320" t="str">
            <v>000436</v>
          </cell>
          <cell r="P4320" t="str">
            <v>GERFLOR</v>
          </cell>
          <cell r="Q4320"/>
          <cell r="R4320"/>
          <cell r="S4320" t="str">
            <v>Recreation 60</v>
          </cell>
          <cell r="T4320"/>
          <cell r="U4320"/>
          <cell r="V4320">
            <v>1</v>
          </cell>
          <cell r="W4320">
            <v>44927</v>
          </cell>
          <cell r="X4320">
            <v>2023</v>
          </cell>
          <cell r="Y4320" t="str">
            <v>B</v>
          </cell>
        </row>
        <row r="4321">
          <cell r="F4321" t="str">
            <v>EVB0004320</v>
          </cell>
          <cell r="G4321" t="str">
            <v>Vloer - inspectieluik 590/590 betegeld</v>
          </cell>
          <cell r="H4321" t="str">
            <v>vloeropeningen; gevuld, beloopbare vullingen</v>
          </cell>
          <cell r="I4321"/>
          <cell r="J4321"/>
          <cell r="K4321"/>
          <cell r="L4321"/>
          <cell r="M4321"/>
          <cell r="N4321" t="str">
            <v>33.21</v>
          </cell>
          <cell r="O4321"/>
          <cell r="P4321"/>
          <cell r="Q4321" t="str">
            <v>000304</v>
          </cell>
          <cell r="R4321" t="str">
            <v>VMA / GEZEL</v>
          </cell>
          <cell r="S4321"/>
          <cell r="T4321"/>
          <cell r="U4321"/>
          <cell r="V4321">
            <v>1</v>
          </cell>
          <cell r="W4321">
            <v>44927</v>
          </cell>
          <cell r="X4321">
            <v>2023</v>
          </cell>
          <cell r="Y4321" t="str">
            <v>B</v>
          </cell>
        </row>
        <row r="4322">
          <cell r="F4322" t="str">
            <v>EVB0004321</v>
          </cell>
          <cell r="G4322" t="str">
            <v>Brand - automatische branddetectie</v>
          </cell>
          <cell r="H4322" t="str">
            <v>beveiliging; brand, detectie en alarmering</v>
          </cell>
          <cell r="I4322" t="str">
            <v>ELEK TF 145</v>
          </cell>
          <cell r="J4322"/>
          <cell r="K4322"/>
          <cell r="L4322"/>
          <cell r="M4322"/>
          <cell r="N4322" t="str">
            <v>65.11</v>
          </cell>
          <cell r="O4322" t="str">
            <v>000324</v>
          </cell>
          <cell r="P4322" t="str">
            <v>BOSCH</v>
          </cell>
          <cell r="Q4322" t="str">
            <v>000297</v>
          </cell>
          <cell r="R4322" t="str">
            <v>VMA</v>
          </cell>
          <cell r="S4322" t="str">
            <v>FAP-0420 (AVENAR detector 4000)</v>
          </cell>
          <cell r="T4322"/>
          <cell r="U4322"/>
          <cell r="V4322">
            <v>1</v>
          </cell>
          <cell r="W4322">
            <v>44927</v>
          </cell>
          <cell r="X4322">
            <v>2023</v>
          </cell>
          <cell r="Y4322" t="str">
            <v>B</v>
          </cell>
        </row>
        <row r="4323">
          <cell r="F4323" t="str">
            <v>EVB0004322</v>
          </cell>
          <cell r="G4323" t="str">
            <v>Brand - automatische branddetectie (boven verlaagd plafond)</v>
          </cell>
          <cell r="H4323" t="str">
            <v>beveiliging; brand, detectie en alarmering</v>
          </cell>
          <cell r="I4323" t="str">
            <v>ELEK TF 145</v>
          </cell>
          <cell r="J4323"/>
          <cell r="K4323"/>
          <cell r="L4323"/>
          <cell r="M4323"/>
          <cell r="N4323" t="str">
            <v>65.11</v>
          </cell>
          <cell r="O4323" t="str">
            <v>000324</v>
          </cell>
          <cell r="P4323" t="str">
            <v>BOSCH</v>
          </cell>
          <cell r="Q4323" t="str">
            <v>000297</v>
          </cell>
          <cell r="R4323" t="str">
            <v>VMA</v>
          </cell>
          <cell r="S4323" t="str">
            <v>FAP-0420 (AVENAR detector 4000)</v>
          </cell>
          <cell r="T4323"/>
          <cell r="U4323"/>
          <cell r="V4323">
            <v>1</v>
          </cell>
          <cell r="W4323">
            <v>44927</v>
          </cell>
          <cell r="X4323">
            <v>2023</v>
          </cell>
          <cell r="Y4323" t="str">
            <v>B</v>
          </cell>
        </row>
        <row r="4324">
          <cell r="F4324" t="str">
            <v>EVB0004323</v>
          </cell>
          <cell r="G4324" t="str">
            <v>Communicatie - aansluitdoos data/telefonie RJ45 enkel</v>
          </cell>
          <cell r="H4324" t="str">
            <v>communicatie; overdracht van signalen, algemeen (verzamelniveau)</v>
          </cell>
          <cell r="I4324" t="str">
            <v>ELEK TF 119</v>
          </cell>
          <cell r="J4324"/>
          <cell r="K4324"/>
          <cell r="L4324"/>
          <cell r="M4324"/>
          <cell r="N4324" t="str">
            <v>64.10</v>
          </cell>
          <cell r="O4324" t="str">
            <v>000326</v>
          </cell>
          <cell r="P4324" t="str">
            <v>R&amp;M</v>
          </cell>
          <cell r="Q4324" t="str">
            <v>000297</v>
          </cell>
          <cell r="R4324" t="str">
            <v>VMA</v>
          </cell>
          <cell r="S4324" t="str">
            <v>R813508 - 977803015 - RJ45/s</v>
          </cell>
          <cell r="T4324"/>
          <cell r="U4324"/>
          <cell r="V4324">
            <v>1</v>
          </cell>
          <cell r="W4324">
            <v>44927</v>
          </cell>
          <cell r="X4324">
            <v>2023</v>
          </cell>
          <cell r="Y4324" t="str">
            <v>B</v>
          </cell>
        </row>
        <row r="4325">
          <cell r="F4325" t="str">
            <v>EVB0004324</v>
          </cell>
          <cell r="G4325" t="str">
            <v>Communicatie - HDMI kabel in vloerdoos</v>
          </cell>
          <cell r="H4325" t="str">
            <v>communicatie; overdracht van signalen, algemeen (verzamelniveau)</v>
          </cell>
          <cell r="I4325"/>
          <cell r="J4325"/>
          <cell r="K4325"/>
          <cell r="L4325"/>
          <cell r="M4325"/>
          <cell r="N4325" t="str">
            <v>64.10</v>
          </cell>
          <cell r="O4325"/>
          <cell r="P4325"/>
          <cell r="Q4325" t="str">
            <v>000297</v>
          </cell>
          <cell r="R4325" t="str">
            <v>VMA</v>
          </cell>
          <cell r="S4325"/>
          <cell r="T4325"/>
          <cell r="U4325"/>
          <cell r="V4325">
            <v>1</v>
          </cell>
          <cell r="W4325">
            <v>44927</v>
          </cell>
          <cell r="X4325">
            <v>2023</v>
          </cell>
          <cell r="Y4325" t="str">
            <v>B</v>
          </cell>
        </row>
        <row r="4326">
          <cell r="F4326" t="str">
            <v>EVB0004325</v>
          </cell>
          <cell r="G4326" t="str">
            <v>Communicatie - USB kabel in vloerdoos</v>
          </cell>
          <cell r="H4326" t="str">
            <v>communicatie; overdracht van signalen, algemeen (verzamelniveau)</v>
          </cell>
          <cell r="I4326"/>
          <cell r="J4326"/>
          <cell r="K4326"/>
          <cell r="L4326"/>
          <cell r="M4326"/>
          <cell r="N4326" t="str">
            <v>64.10</v>
          </cell>
          <cell r="O4326"/>
          <cell r="P4326"/>
          <cell r="Q4326" t="str">
            <v>000297</v>
          </cell>
          <cell r="R4326" t="str">
            <v>VMA</v>
          </cell>
          <cell r="S4326"/>
          <cell r="T4326"/>
          <cell r="U4326"/>
          <cell r="V4326">
            <v>1</v>
          </cell>
          <cell r="W4326">
            <v>44927</v>
          </cell>
          <cell r="X4326">
            <v>2023</v>
          </cell>
          <cell r="Y4326" t="str">
            <v>B</v>
          </cell>
        </row>
        <row r="4327">
          <cell r="F4327" t="str">
            <v>EVB0004326</v>
          </cell>
          <cell r="G4327" t="str">
            <v>Communicatie - luidspreker Type 1 (rond opbouw)</v>
          </cell>
          <cell r="H4327" t="str">
            <v>communicatie; overdracht van geluid/spraak, vertaalsystemen</v>
          </cell>
          <cell r="I4327" t="str">
            <v>ELEK TF 176</v>
          </cell>
          <cell r="J4327"/>
          <cell r="K4327"/>
          <cell r="L4327"/>
          <cell r="M4327"/>
          <cell r="N4327" t="str">
            <v>64.25</v>
          </cell>
          <cell r="O4327" t="str">
            <v>000325</v>
          </cell>
          <cell r="P4327" t="str">
            <v>AUDAC</v>
          </cell>
          <cell r="Q4327" t="str">
            <v>000297</v>
          </cell>
          <cell r="R4327" t="str">
            <v>VMA</v>
          </cell>
          <cell r="S4327" t="str">
            <v>NELO706/W</v>
          </cell>
          <cell r="T4327"/>
          <cell r="U4327"/>
          <cell r="V4327">
            <v>1</v>
          </cell>
          <cell r="W4327">
            <v>44927</v>
          </cell>
          <cell r="X4327">
            <v>2023</v>
          </cell>
          <cell r="Y4327" t="str">
            <v>B</v>
          </cell>
        </row>
        <row r="4328">
          <cell r="F4328" t="str">
            <v>EVB0004327</v>
          </cell>
          <cell r="G4328" t="str">
            <v>Communicatie - WIFI Accespoint plafond</v>
          </cell>
          <cell r="H4328" t="str">
            <v>communicatie; overdracht van signalen, algemeen (verzamelniveau)</v>
          </cell>
          <cell r="I4328" t="str">
            <v>TF WDB000001-0053</v>
          </cell>
          <cell r="J4328"/>
          <cell r="K4328"/>
          <cell r="L4328"/>
          <cell r="M4328"/>
          <cell r="N4328" t="str">
            <v>64.10</v>
          </cell>
          <cell r="O4328" t="str">
            <v>000336</v>
          </cell>
          <cell r="P4328" t="str">
            <v>RUCKUS</v>
          </cell>
          <cell r="Q4328" t="str">
            <v>000297</v>
          </cell>
          <cell r="R4328" t="str">
            <v>VMA</v>
          </cell>
          <cell r="S4328" t="str">
            <v>R650</v>
          </cell>
          <cell r="T4328"/>
          <cell r="U4328"/>
          <cell r="V4328">
            <v>1</v>
          </cell>
          <cell r="W4328">
            <v>44927</v>
          </cell>
          <cell r="X4328">
            <v>2023</v>
          </cell>
          <cell r="Y4328" t="str">
            <v>B</v>
          </cell>
        </row>
        <row r="4329">
          <cell r="F4329" t="str">
            <v>EVB0004328</v>
          </cell>
          <cell r="G4329" t="str">
            <v>CV &amp; Ventilatie - Ruimtevoeler</v>
          </cell>
          <cell r="H4329" t="str">
            <v>regeling klimaat en sanitair; centrale melding, meting en sturing, algemeen (verzamelniveau)</v>
          </cell>
          <cell r="I4329"/>
          <cell r="J4329"/>
          <cell r="K4329"/>
          <cell r="L4329"/>
          <cell r="M4329"/>
          <cell r="N4329" t="str">
            <v>58.20</v>
          </cell>
          <cell r="O4329" t="str">
            <v>000250</v>
          </cell>
          <cell r="P4329" t="str">
            <v>Schneider</v>
          </cell>
          <cell r="Q4329" t="str">
            <v>000301</v>
          </cell>
          <cell r="R4329" t="str">
            <v>GEZEL</v>
          </cell>
          <cell r="S4329" t="str">
            <v>SLPWXCX</v>
          </cell>
          <cell r="T4329"/>
          <cell r="U4329"/>
          <cell r="V4329">
            <v>1</v>
          </cell>
          <cell r="W4329">
            <v>44927</v>
          </cell>
          <cell r="X4329">
            <v>2023</v>
          </cell>
          <cell r="Y4329" t="str">
            <v>B</v>
          </cell>
        </row>
        <row r="4330">
          <cell r="F4330" t="str">
            <v>EVB0004329</v>
          </cell>
          <cell r="G4330" t="str">
            <v>Deur - binnendeur enkel Type 3 met bovenraam - cilinderslot</v>
          </cell>
          <cell r="H4330" t="str">
            <v>binnenwandopeningen; gevuld met deuren, algemeen (verzamelniveau)</v>
          </cell>
          <cell r="I4330"/>
          <cell r="J4330"/>
          <cell r="K4330"/>
          <cell r="L4330"/>
          <cell r="M4330"/>
          <cell r="N4330" t="str">
            <v>32.30</v>
          </cell>
          <cell r="O4330"/>
          <cell r="P4330"/>
          <cell r="Q4330" t="str">
            <v>000298</v>
          </cell>
          <cell r="R4330" t="str">
            <v>DRAFAB</v>
          </cell>
          <cell r="S4330"/>
          <cell r="T4330"/>
          <cell r="U4330"/>
          <cell r="V4330">
            <v>1</v>
          </cell>
          <cell r="W4330">
            <v>44927</v>
          </cell>
          <cell r="X4330">
            <v>2023</v>
          </cell>
          <cell r="Y4330" t="str">
            <v>B</v>
          </cell>
        </row>
        <row r="4331">
          <cell r="F4331" t="str">
            <v>EVB0004330</v>
          </cell>
          <cell r="G4331" t="str">
            <v>Elektriciteit - schakelaar verlichting</v>
          </cell>
          <cell r="H4331" t="str">
            <v>centrale elektrotechnische voorz.; energie, laagspanning, algemeen</v>
          </cell>
          <cell r="I4331" t="str">
            <v>ELEK TF 37</v>
          </cell>
          <cell r="J4331"/>
          <cell r="K4331"/>
          <cell r="L4331"/>
          <cell r="M4331"/>
          <cell r="N4331" t="str">
            <v>61.50</v>
          </cell>
          <cell r="O4331" t="str">
            <v>000327</v>
          </cell>
          <cell r="P4331" t="str">
            <v>NIKO</v>
          </cell>
          <cell r="Q4331" t="str">
            <v>000297</v>
          </cell>
          <cell r="R4331" t="str">
            <v>VMA</v>
          </cell>
          <cell r="S4331" t="str">
            <v>100-66600 / 66602 / 66603</v>
          </cell>
          <cell r="T4331"/>
          <cell r="U4331"/>
          <cell r="V4331">
            <v>1</v>
          </cell>
          <cell r="W4331">
            <v>44927</v>
          </cell>
          <cell r="X4331">
            <v>2023</v>
          </cell>
          <cell r="Y4331" t="str">
            <v>B</v>
          </cell>
        </row>
        <row r="4332">
          <cell r="F4332" t="str">
            <v>EVB0004331</v>
          </cell>
          <cell r="G4332" t="str">
            <v>Elektriciteit - schakelaar zonnewering</v>
          </cell>
          <cell r="H4332" t="str">
            <v>centrale elektrotechnische voorz.; energie, laagspanning, algemeen</v>
          </cell>
          <cell r="I4332" t="str">
            <v>ELEK TF 37</v>
          </cell>
          <cell r="J4332"/>
          <cell r="K4332"/>
          <cell r="L4332"/>
          <cell r="M4332"/>
          <cell r="N4332" t="str">
            <v>61.50</v>
          </cell>
          <cell r="O4332" t="str">
            <v>000327</v>
          </cell>
          <cell r="P4332" t="str">
            <v>NIKO</v>
          </cell>
          <cell r="Q4332" t="str">
            <v>000297</v>
          </cell>
          <cell r="R4332" t="str">
            <v>VMA</v>
          </cell>
          <cell r="S4332" t="str">
            <v>100-66600 / 66602 / 66603</v>
          </cell>
          <cell r="T4332"/>
          <cell r="U4332"/>
          <cell r="V4332">
            <v>1</v>
          </cell>
          <cell r="W4332">
            <v>44927</v>
          </cell>
          <cell r="X4332">
            <v>2023</v>
          </cell>
          <cell r="Y4332" t="str">
            <v>B</v>
          </cell>
        </row>
        <row r="4333">
          <cell r="F4333" t="str">
            <v>EVB0004332</v>
          </cell>
          <cell r="G4333" t="str">
            <v>Elektriciteit - stopcontact 220V in vloerdoos</v>
          </cell>
          <cell r="H4333" t="str">
            <v>centrale elektrotechnische voorz.; energie, laagspanning, algemeen</v>
          </cell>
          <cell r="I4333" t="str">
            <v>ELEK TF 37</v>
          </cell>
          <cell r="J4333"/>
          <cell r="K4333"/>
          <cell r="L4333"/>
          <cell r="M4333"/>
          <cell r="N4333" t="str">
            <v>61.50</v>
          </cell>
          <cell r="O4333" t="str">
            <v>000327</v>
          </cell>
          <cell r="P4333" t="str">
            <v>NIKO</v>
          </cell>
          <cell r="Q4333" t="str">
            <v>000297</v>
          </cell>
          <cell r="R4333" t="str">
            <v>VMA</v>
          </cell>
          <cell r="S4333" t="str">
            <v>100-66600 / 66602 / 66603</v>
          </cell>
          <cell r="T4333"/>
          <cell r="U4333"/>
          <cell r="V4333">
            <v>1</v>
          </cell>
          <cell r="W4333">
            <v>44927</v>
          </cell>
          <cell r="X4333">
            <v>2023</v>
          </cell>
          <cell r="Y4333" t="str">
            <v>B</v>
          </cell>
        </row>
        <row r="4334">
          <cell r="F4334" t="str">
            <v>EVB0004333</v>
          </cell>
          <cell r="G4334" t="str">
            <v>Muur - gyproc</v>
          </cell>
          <cell r="H4334" t="str">
            <v>binnenwanden; niet constructief, algemeen (verzamelniveau)</v>
          </cell>
          <cell r="I4334" t="str">
            <v>TF-WDB000001-0018.2.a &amp; 28-A</v>
          </cell>
          <cell r="J4334"/>
          <cell r="K4334"/>
          <cell r="L4334"/>
          <cell r="M4334"/>
          <cell r="N4334" t="str">
            <v>22.10</v>
          </cell>
          <cell r="O4334" t="str">
            <v>000351</v>
          </cell>
          <cell r="P4334" t="str">
            <v>SAINT-GOBAIN</v>
          </cell>
          <cell r="Q4334" t="str">
            <v>000303</v>
          </cell>
          <cell r="R4334" t="str">
            <v>VAN HULLE BOUWSERVICE</v>
          </cell>
          <cell r="S4334"/>
          <cell r="T4334"/>
          <cell r="U4334"/>
          <cell r="V4334">
            <v>1</v>
          </cell>
          <cell r="W4334">
            <v>44927</v>
          </cell>
          <cell r="X4334">
            <v>2023</v>
          </cell>
          <cell r="Y4334" t="str">
            <v>B</v>
          </cell>
        </row>
        <row r="4335">
          <cell r="F4335" t="str">
            <v>EVB0004334</v>
          </cell>
          <cell r="G4335" t="str">
            <v>Muur - Multipor aan bestaande muren</v>
          </cell>
          <cell r="H4335" t="str">
            <v>binnenwanden; niet constructief, algemeen (verzamelniveau)</v>
          </cell>
          <cell r="I4335" t="str">
            <v>TF-WDB000001-0022-A</v>
          </cell>
          <cell r="J4335"/>
          <cell r="K4335"/>
          <cell r="L4335"/>
          <cell r="M4335"/>
          <cell r="N4335" t="str">
            <v>22.10</v>
          </cell>
          <cell r="O4335" t="str">
            <v>000426</v>
          </cell>
          <cell r="P4335" t="str">
            <v>XELLA</v>
          </cell>
          <cell r="Q4335" t="str">
            <v>000300</v>
          </cell>
          <cell r="R4335" t="str">
            <v>ALHEEMBOUW</v>
          </cell>
          <cell r="S4335"/>
          <cell r="T4335"/>
          <cell r="U4335"/>
          <cell r="V4335">
            <v>1</v>
          </cell>
          <cell r="W4335">
            <v>44927</v>
          </cell>
          <cell r="X4335">
            <v>2023</v>
          </cell>
          <cell r="Y4335" t="str">
            <v>B</v>
          </cell>
        </row>
        <row r="4336">
          <cell r="F4336" t="str">
            <v>EVB0004335</v>
          </cell>
          <cell r="G4336" t="str">
            <v>Muur - stijlwanden</v>
          </cell>
          <cell r="H4336" t="str">
            <v>binnenwanden; niet constructief, algemeen (verzamelniveau)</v>
          </cell>
          <cell r="I4336"/>
          <cell r="J4336"/>
          <cell r="K4336"/>
          <cell r="L4336"/>
          <cell r="M4336"/>
          <cell r="N4336" t="str">
            <v>22.10</v>
          </cell>
          <cell r="O4336"/>
          <cell r="P4336"/>
          <cell r="Q4336" t="str">
            <v>000300</v>
          </cell>
          <cell r="R4336" t="str">
            <v>ALHEEMBOUW</v>
          </cell>
          <cell r="S4336"/>
          <cell r="T4336"/>
          <cell r="U4336"/>
          <cell r="V4336">
            <v>1</v>
          </cell>
          <cell r="W4336">
            <v>44927</v>
          </cell>
          <cell r="X4336">
            <v>2023</v>
          </cell>
          <cell r="Y4336" t="str">
            <v>B</v>
          </cell>
        </row>
        <row r="4337">
          <cell r="F4337" t="str">
            <v>EVB0004336</v>
          </cell>
          <cell r="G4337" t="str">
            <v>Muur - inspectieluik 290/290</v>
          </cell>
          <cell r="H4337" t="str">
            <v>binnenwandopeningen; gevuld met deuren, algemeen (verzamelniveau)</v>
          </cell>
          <cell r="I4337"/>
          <cell r="J4337"/>
          <cell r="K4337"/>
          <cell r="L4337"/>
          <cell r="M4337"/>
          <cell r="N4337" t="str">
            <v>32.30</v>
          </cell>
          <cell r="O4337"/>
          <cell r="P4337"/>
          <cell r="Q4337" t="str">
            <v>000304</v>
          </cell>
          <cell r="R4337" t="str">
            <v>VMA / GEZEL</v>
          </cell>
          <cell r="S4337"/>
          <cell r="T4337"/>
          <cell r="U4337"/>
          <cell r="V4337">
            <v>1</v>
          </cell>
          <cell r="W4337">
            <v>44927</v>
          </cell>
          <cell r="X4337">
            <v>2023</v>
          </cell>
          <cell r="Y4337" t="str">
            <v>B</v>
          </cell>
        </row>
        <row r="4338">
          <cell r="F4338" t="str">
            <v>EVB0004337</v>
          </cell>
          <cell r="G4338" t="str">
            <v>Noodverlichting - plafond TYPE 2 rond (lens antipaniek)</v>
          </cell>
          <cell r="H4338" t="str">
            <v>centrale elektrotechnische voorz.; energie, laagspanning, algemeen</v>
          </cell>
          <cell r="I4338" t="str">
            <v>ELEK TF 78</v>
          </cell>
          <cell r="J4338"/>
          <cell r="K4338"/>
          <cell r="L4338"/>
          <cell r="M4338"/>
          <cell r="N4338" t="str">
            <v>61.50</v>
          </cell>
          <cell r="O4338" t="str">
            <v>000339</v>
          </cell>
          <cell r="P4338" t="str">
            <v>ZEMPER</v>
          </cell>
          <cell r="Q4338" t="str">
            <v>000297</v>
          </cell>
          <cell r="R4338" t="str">
            <v>VMA</v>
          </cell>
          <cell r="S4338" t="str">
            <v>LSM3250LDPW</v>
          </cell>
          <cell r="T4338"/>
          <cell r="U4338"/>
          <cell r="V4338">
            <v>1</v>
          </cell>
          <cell r="W4338">
            <v>44927</v>
          </cell>
          <cell r="X4338">
            <v>2023</v>
          </cell>
          <cell r="Y4338" t="str">
            <v>B</v>
          </cell>
        </row>
        <row r="4339">
          <cell r="F4339" t="str">
            <v>EVB0004338</v>
          </cell>
          <cell r="G4339" t="str">
            <v>Plafond - verlaagd gyproc</v>
          </cell>
          <cell r="H4339" t="str">
            <v>plafondafwerkingen; verlaagd, algemeen (verzamelniveau)</v>
          </cell>
          <cell r="I4339" t="str">
            <v>TF-WDB000001-0018.3A</v>
          </cell>
          <cell r="J4339"/>
          <cell r="K4339"/>
          <cell r="L4339"/>
          <cell r="M4339"/>
          <cell r="N4339" t="str">
            <v>45.10</v>
          </cell>
          <cell r="O4339" t="str">
            <v>000351</v>
          </cell>
          <cell r="P4339" t="str">
            <v>SAINT-GOBAIN</v>
          </cell>
          <cell r="Q4339" t="str">
            <v>000303</v>
          </cell>
          <cell r="R4339" t="str">
            <v>VAN HULLE BOUWSERVICE</v>
          </cell>
          <cell r="S4339"/>
          <cell r="T4339"/>
          <cell r="U4339"/>
          <cell r="V4339">
            <v>1</v>
          </cell>
          <cell r="W4339">
            <v>44927</v>
          </cell>
          <cell r="X4339">
            <v>2023</v>
          </cell>
          <cell r="Y4339" t="str">
            <v>B</v>
          </cell>
        </row>
        <row r="4340">
          <cell r="F4340" t="str">
            <v>EVB0004339</v>
          </cell>
          <cell r="G4340" t="str">
            <v>Plafond - verlaagd Heraklith</v>
          </cell>
          <cell r="H4340" t="str">
            <v>plafondafwerkingen; verlaagd, algemeen (verzamelniveau)</v>
          </cell>
          <cell r="I4340" t="str">
            <v>TF-WDB000001-0018-A</v>
          </cell>
          <cell r="J4340"/>
          <cell r="K4340"/>
          <cell r="L4340"/>
          <cell r="M4340"/>
          <cell r="N4340" t="str">
            <v>45.10</v>
          </cell>
          <cell r="O4340"/>
          <cell r="P4340"/>
          <cell r="Q4340" t="str">
            <v>000303</v>
          </cell>
          <cell r="R4340" t="str">
            <v>VAN HULLE BOUWSERVICE</v>
          </cell>
          <cell r="S4340"/>
          <cell r="T4340"/>
          <cell r="U4340"/>
          <cell r="V4340">
            <v>1</v>
          </cell>
          <cell r="W4340">
            <v>44927</v>
          </cell>
          <cell r="X4340">
            <v>2023</v>
          </cell>
          <cell r="Y4340" t="str">
            <v>B</v>
          </cell>
        </row>
        <row r="4341">
          <cell r="F4341" t="str">
            <v>EVB0004340</v>
          </cell>
          <cell r="G4341" t="str">
            <v>Plafond - inspectieluik 290/290</v>
          </cell>
          <cell r="H4341" t="str">
            <v>dakopeningen; gevuld, algemeen (verzamelniveau)</v>
          </cell>
          <cell r="I4341"/>
          <cell r="J4341"/>
          <cell r="K4341"/>
          <cell r="L4341"/>
          <cell r="M4341"/>
          <cell r="N4341" t="str">
            <v>37.20</v>
          </cell>
          <cell r="O4341"/>
          <cell r="P4341"/>
          <cell r="Q4341" t="str">
            <v>000304</v>
          </cell>
          <cell r="R4341" t="str">
            <v>VMA / GEZEL</v>
          </cell>
          <cell r="S4341"/>
          <cell r="T4341"/>
          <cell r="U4341"/>
          <cell r="V4341">
            <v>1</v>
          </cell>
          <cell r="W4341">
            <v>44927</v>
          </cell>
          <cell r="X4341">
            <v>2023</v>
          </cell>
          <cell r="Y4341" t="str">
            <v>B</v>
          </cell>
        </row>
        <row r="4342">
          <cell r="F4342" t="str">
            <v>EVB0004341</v>
          </cell>
          <cell r="G4342" t="str">
            <v>Raam - binnenraam</v>
          </cell>
          <cell r="H4342" t="str">
            <v>binnenwandopeningen; gevuld met ramen, gesloten ramen</v>
          </cell>
          <cell r="I4342"/>
          <cell r="J4342"/>
          <cell r="K4342"/>
          <cell r="L4342"/>
          <cell r="M4342"/>
          <cell r="N4342" t="str">
            <v>32.21</v>
          </cell>
          <cell r="O4342"/>
          <cell r="P4342"/>
          <cell r="Q4342" t="str">
            <v>000298</v>
          </cell>
          <cell r="R4342" t="str">
            <v>DRAFAB</v>
          </cell>
          <cell r="S4342"/>
          <cell r="T4342"/>
          <cell r="U4342"/>
          <cell r="V4342">
            <v>1</v>
          </cell>
          <cell r="W4342">
            <v>44927</v>
          </cell>
          <cell r="X4342">
            <v>2023</v>
          </cell>
          <cell r="Y4342" t="str">
            <v>B</v>
          </cell>
        </row>
        <row r="4343">
          <cell r="F4343" t="str">
            <v>EVB0004342</v>
          </cell>
          <cell r="G4343" t="str">
            <v>Raam - buitenraam</v>
          </cell>
          <cell r="H4343" t="str">
            <v>buitenwandopeningen; gevuld met ramen, algemeen (verzamelniveau)</v>
          </cell>
          <cell r="I4343"/>
          <cell r="J4343"/>
          <cell r="K4343"/>
          <cell r="L4343"/>
          <cell r="M4343"/>
          <cell r="N4343" t="str">
            <v>31.20</v>
          </cell>
          <cell r="O4343"/>
          <cell r="P4343"/>
          <cell r="Q4343" t="str">
            <v>000302</v>
          </cell>
          <cell r="R4343" t="str">
            <v>HERMANS</v>
          </cell>
          <cell r="S4343"/>
          <cell r="T4343"/>
          <cell r="U4343"/>
          <cell r="V4343">
            <v>1</v>
          </cell>
          <cell r="W4343">
            <v>44927</v>
          </cell>
          <cell r="X4343">
            <v>2023</v>
          </cell>
          <cell r="Y4343" t="str">
            <v>B</v>
          </cell>
        </row>
        <row r="4344">
          <cell r="F4344" t="str">
            <v>EVB0004343</v>
          </cell>
          <cell r="G4344" t="str">
            <v>Raam - zonnewering automatisch</v>
          </cell>
          <cell r="H4344" t="str">
            <v>vaste gebruikersvoorzieningen; standaard, lichtweringen</v>
          </cell>
          <cell r="I4344"/>
          <cell r="J4344"/>
          <cell r="K4344"/>
          <cell r="L4344"/>
          <cell r="M4344"/>
          <cell r="N4344" t="str">
            <v>72.12</v>
          </cell>
          <cell r="O4344"/>
          <cell r="P4344"/>
          <cell r="Q4344" t="str">
            <v>000309</v>
          </cell>
          <cell r="R4344" t="str">
            <v>ZORA</v>
          </cell>
          <cell r="S4344"/>
          <cell r="T4344"/>
          <cell r="U4344"/>
          <cell r="V4344">
            <v>1</v>
          </cell>
          <cell r="W4344">
            <v>44927</v>
          </cell>
          <cell r="X4344">
            <v>2023</v>
          </cell>
          <cell r="Y4344" t="str">
            <v>B</v>
          </cell>
        </row>
        <row r="4345">
          <cell r="F4345" t="str">
            <v>EVB0004344</v>
          </cell>
          <cell r="G4345" t="str">
            <v>Sanitair - boiler 10L</v>
          </cell>
          <cell r="H4345" t="str">
            <v>water; verwarmd tapwater, direct verwarmd met voorraad</v>
          </cell>
          <cell r="I4345" t="str">
            <v>SAN TF 47</v>
          </cell>
          <cell r="J4345"/>
          <cell r="K4345"/>
          <cell r="L4345"/>
          <cell r="M4345"/>
          <cell r="N4345" t="str">
            <v>53.21</v>
          </cell>
          <cell r="O4345" t="str">
            <v>000342</v>
          </cell>
          <cell r="P4345" t="str">
            <v>DAALDEROP</v>
          </cell>
          <cell r="Q4345" t="str">
            <v>000301</v>
          </cell>
          <cell r="R4345" t="str">
            <v>GEZEL</v>
          </cell>
          <cell r="S4345" t="str">
            <v>Close-Up 10</v>
          </cell>
          <cell r="T4345"/>
          <cell r="U4345"/>
          <cell r="V4345">
            <v>1</v>
          </cell>
          <cell r="W4345">
            <v>44927</v>
          </cell>
          <cell r="X4345">
            <v>2023</v>
          </cell>
          <cell r="Y4345" t="str">
            <v>B</v>
          </cell>
        </row>
        <row r="4346">
          <cell r="F4346" t="str">
            <v>EVB0004345</v>
          </cell>
          <cell r="G4346" t="str">
            <v>Sanitair - afvoer overloop</v>
          </cell>
          <cell r="H4346" t="str">
            <v>afvoeren; afvalwater, algemeen (verzamelniveau)</v>
          </cell>
          <cell r="I4346"/>
          <cell r="J4346"/>
          <cell r="K4346"/>
          <cell r="L4346"/>
          <cell r="M4346"/>
          <cell r="N4346" t="str">
            <v>52.30</v>
          </cell>
          <cell r="O4346"/>
          <cell r="P4346"/>
          <cell r="Q4346" t="str">
            <v>000301</v>
          </cell>
          <cell r="R4346" t="str">
            <v>GEZEL</v>
          </cell>
          <cell r="S4346"/>
          <cell r="T4346"/>
          <cell r="U4346"/>
          <cell r="V4346">
            <v>1</v>
          </cell>
          <cell r="W4346">
            <v>44927</v>
          </cell>
          <cell r="X4346">
            <v>2023</v>
          </cell>
          <cell r="Y4346" t="str">
            <v>B</v>
          </cell>
        </row>
        <row r="4347">
          <cell r="F4347" t="str">
            <v>EVB0004346</v>
          </cell>
          <cell r="G4347" t="str">
            <v>Sanitair - schellkraan</v>
          </cell>
          <cell r="H4347" t="str">
            <v>water; waterbehandeling, algemeen (verzamelniveau)</v>
          </cell>
          <cell r="I4347"/>
          <cell r="J4347"/>
          <cell r="K4347"/>
          <cell r="L4347"/>
          <cell r="M4347"/>
          <cell r="N4347" t="str">
            <v>53.50</v>
          </cell>
          <cell r="O4347" t="str">
            <v>000392</v>
          </cell>
          <cell r="P4347" t="str">
            <v>ARCO</v>
          </cell>
          <cell r="Q4347" t="str">
            <v>000301</v>
          </cell>
          <cell r="R4347" t="str">
            <v>GEZEL</v>
          </cell>
          <cell r="S4347" t="str">
            <v>NOVA art.403071</v>
          </cell>
          <cell r="T4347"/>
          <cell r="U4347"/>
          <cell r="V4347">
            <v>1</v>
          </cell>
          <cell r="W4347">
            <v>44927</v>
          </cell>
          <cell r="X4347">
            <v>2023</v>
          </cell>
          <cell r="Y4347" t="str">
            <v>B</v>
          </cell>
        </row>
        <row r="4348">
          <cell r="F4348" t="str">
            <v>EVB0004347</v>
          </cell>
          <cell r="G4348" t="str">
            <v>Sanitair - ééngreeps keukenmengkraan</v>
          </cell>
          <cell r="H4348" t="str">
            <v>water; waterbehandeling, algemeen (verzamelniveau)</v>
          </cell>
          <cell r="I4348" t="str">
            <v>SAN TF 20</v>
          </cell>
          <cell r="J4348"/>
          <cell r="K4348"/>
          <cell r="L4348"/>
          <cell r="M4348"/>
          <cell r="N4348" t="str">
            <v>53.50</v>
          </cell>
          <cell r="O4348" t="str">
            <v>000438</v>
          </cell>
          <cell r="P4348" t="str">
            <v>GROHE</v>
          </cell>
          <cell r="Q4348" t="str">
            <v>000301</v>
          </cell>
          <cell r="R4348" t="str">
            <v>GEZEL</v>
          </cell>
          <cell r="S4348" t="str">
            <v>Eurosmart</v>
          </cell>
          <cell r="T4348"/>
          <cell r="U4348"/>
          <cell r="V4348">
            <v>1</v>
          </cell>
          <cell r="W4348">
            <v>44927</v>
          </cell>
          <cell r="X4348">
            <v>2023</v>
          </cell>
          <cell r="Y4348" t="str">
            <v>B</v>
          </cell>
        </row>
        <row r="4349">
          <cell r="F4349" t="str">
            <v>EVB0004348</v>
          </cell>
          <cell r="G4349" t="str">
            <v>Sanitair  - spoelbak rvs in meubel</v>
          </cell>
          <cell r="H4349" t="str">
            <v>vaste sanitaire voorzieningen; standaard, algemeen (verzamelniveau)</v>
          </cell>
          <cell r="I4349" t="str">
            <v>SAN TF 20</v>
          </cell>
          <cell r="J4349"/>
          <cell r="K4349"/>
          <cell r="L4349"/>
          <cell r="M4349"/>
          <cell r="N4349" t="str">
            <v>74.10</v>
          </cell>
          <cell r="O4349" t="str">
            <v>000437</v>
          </cell>
          <cell r="P4349" t="str">
            <v>FRANCKE</v>
          </cell>
          <cell r="Q4349" t="str">
            <v>000301</v>
          </cell>
          <cell r="R4349" t="str">
            <v>GEZEL</v>
          </cell>
          <cell r="S4349" t="str">
            <v>SMART RVS</v>
          </cell>
          <cell r="T4349"/>
          <cell r="U4349"/>
          <cell r="V4349">
            <v>1</v>
          </cell>
          <cell r="W4349">
            <v>44927</v>
          </cell>
          <cell r="X4349">
            <v>2023</v>
          </cell>
          <cell r="Y4349" t="str">
            <v>B</v>
          </cell>
        </row>
        <row r="4350">
          <cell r="F4350" t="str">
            <v>EVB0004349</v>
          </cell>
          <cell r="G4350" t="str">
            <v>Sanitair - syfon en afloop</v>
          </cell>
          <cell r="H4350" t="str">
            <v>afvoeren; afvalwater, algemeen (verzamelniveau)</v>
          </cell>
          <cell r="I4350"/>
          <cell r="J4350"/>
          <cell r="K4350"/>
          <cell r="L4350"/>
          <cell r="M4350"/>
          <cell r="N4350" t="str">
            <v>52.30</v>
          </cell>
          <cell r="O4350"/>
          <cell r="P4350"/>
          <cell r="Q4350" t="str">
            <v>000301</v>
          </cell>
          <cell r="R4350" t="str">
            <v>GEZEL</v>
          </cell>
          <cell r="S4350"/>
          <cell r="T4350"/>
          <cell r="U4350"/>
          <cell r="V4350">
            <v>1</v>
          </cell>
          <cell r="W4350">
            <v>44927</v>
          </cell>
          <cell r="X4350">
            <v>2023</v>
          </cell>
          <cell r="Y4350" t="str">
            <v>B</v>
          </cell>
        </row>
        <row r="4351">
          <cell r="F4351" t="str">
            <v>EVB0004350</v>
          </cell>
          <cell r="G4351" t="str">
            <v>Ventilatie - extractie - geperforeerd plafondrooster</v>
          </cell>
          <cell r="H4351" t="str">
            <v>luchtbehandeling; centrale mechanische ventilatie, algemeen (verzamelniveau)</v>
          </cell>
          <cell r="I4351" t="str">
            <v>HVAC TF 56</v>
          </cell>
          <cell r="J4351"/>
          <cell r="K4351"/>
          <cell r="L4351"/>
          <cell r="M4351"/>
          <cell r="N4351" t="str">
            <v>57.50</v>
          </cell>
          <cell r="O4351" t="str">
            <v>000329</v>
          </cell>
          <cell r="P4351" t="str">
            <v>CAIROX</v>
          </cell>
          <cell r="Q4351" t="str">
            <v>000301</v>
          </cell>
          <cell r="R4351" t="str">
            <v>GEZEL</v>
          </cell>
          <cell r="S4351" t="str">
            <v>PS PP RMB</v>
          </cell>
          <cell r="T4351"/>
          <cell r="U4351"/>
          <cell r="V4351">
            <v>1</v>
          </cell>
          <cell r="W4351">
            <v>44927</v>
          </cell>
          <cell r="X4351">
            <v>2023</v>
          </cell>
          <cell r="Y4351" t="str">
            <v>B</v>
          </cell>
        </row>
        <row r="4352">
          <cell r="F4352" t="str">
            <v>EVB0004351</v>
          </cell>
          <cell r="G4352" t="str">
            <v>Ventilatie - pulsie - wervelrooster</v>
          </cell>
          <cell r="H4352" t="str">
            <v>luchtbehandeling; centrale mechanische ventilatie, algemeen (verzamelniveau)</v>
          </cell>
          <cell r="I4352" t="str">
            <v>HVAC TF 53</v>
          </cell>
          <cell r="J4352"/>
          <cell r="K4352"/>
          <cell r="L4352"/>
          <cell r="M4352"/>
          <cell r="N4352" t="str">
            <v>57.50</v>
          </cell>
          <cell r="O4352" t="str">
            <v>000329</v>
          </cell>
          <cell r="P4352" t="str">
            <v>CAIROX</v>
          </cell>
          <cell r="Q4352" t="str">
            <v>000301</v>
          </cell>
          <cell r="R4352" t="str">
            <v>GEZEL</v>
          </cell>
          <cell r="S4352" t="str">
            <v>VWR-3A</v>
          </cell>
          <cell r="T4352"/>
          <cell r="U4352"/>
          <cell r="V4352">
            <v>1</v>
          </cell>
          <cell r="W4352">
            <v>44927</v>
          </cell>
          <cell r="X4352">
            <v>2023</v>
          </cell>
          <cell r="Y4352" t="str">
            <v>B</v>
          </cell>
        </row>
        <row r="4353">
          <cell r="F4353" t="str">
            <v>EVB0004352</v>
          </cell>
          <cell r="G4353" t="str">
            <v>verlichting - KNX-aanwezigheidsdetector</v>
          </cell>
          <cell r="H4353" t="str">
            <v>verlichting; standaard, bewaakt, algemeen (verzamelniveau)</v>
          </cell>
          <cell r="I4353" t="str">
            <v>ELEK TF 42</v>
          </cell>
          <cell r="J4353"/>
          <cell r="K4353"/>
          <cell r="L4353"/>
          <cell r="M4353"/>
          <cell r="N4353" t="str">
            <v>63.40</v>
          </cell>
          <cell r="O4353" t="str">
            <v>000346</v>
          </cell>
          <cell r="P4353" t="str">
            <v>ESYLUX</v>
          </cell>
          <cell r="Q4353" t="str">
            <v>000297</v>
          </cell>
          <cell r="R4353" t="str">
            <v>VMA</v>
          </cell>
          <cell r="S4353" t="str">
            <v>PD-C 360i/8 KNX UP</v>
          </cell>
          <cell r="T4353"/>
          <cell r="U4353"/>
          <cell r="V4353">
            <v>1</v>
          </cell>
          <cell r="W4353">
            <v>44927</v>
          </cell>
          <cell r="X4353">
            <v>2023</v>
          </cell>
          <cell r="Y4353" t="str">
            <v>B</v>
          </cell>
        </row>
        <row r="4354">
          <cell r="F4354" t="str">
            <v>EVB0004353</v>
          </cell>
          <cell r="G4354" t="str">
            <v>Verlichting - inbouw (1200 x 300 mm)</v>
          </cell>
          <cell r="H4354" t="str">
            <v>verlichting; standaard, bewaakt, algemeen (verzamelniveau)</v>
          </cell>
          <cell r="I4354" t="str">
            <v>ELEK TF 59</v>
          </cell>
          <cell r="J4354"/>
          <cell r="K4354"/>
          <cell r="L4354"/>
          <cell r="M4354"/>
          <cell r="N4354" t="str">
            <v>63.40</v>
          </cell>
          <cell r="O4354" t="str">
            <v>000416</v>
          </cell>
          <cell r="P4354" t="str">
            <v>PHILIPS CoreLine Panel</v>
          </cell>
          <cell r="Q4354" t="str">
            <v>000297</v>
          </cell>
          <cell r="R4354" t="str">
            <v>VMA</v>
          </cell>
          <cell r="S4354"/>
          <cell r="T4354"/>
          <cell r="U4354"/>
          <cell r="V4354">
            <v>1</v>
          </cell>
          <cell r="W4354">
            <v>44927</v>
          </cell>
          <cell r="X4354">
            <v>2023</v>
          </cell>
          <cell r="Y4354" t="str">
            <v>B</v>
          </cell>
        </row>
        <row r="4355">
          <cell r="F4355" t="str">
            <v>EVB0004354</v>
          </cell>
          <cell r="G4355" t="str">
            <v>Vloer - tegel 150/150 wit-geel</v>
          </cell>
          <cell r="H4355" t="str">
            <v>vloeren; constructief, algemeen (verzamelniveau)</v>
          </cell>
          <cell r="I4355"/>
          <cell r="J4355"/>
          <cell r="K4355"/>
          <cell r="L4355"/>
          <cell r="M4355"/>
          <cell r="N4355" t="str">
            <v>23.20</v>
          </cell>
          <cell r="O4355"/>
          <cell r="P4355"/>
          <cell r="Q4355"/>
          <cell r="R4355"/>
          <cell r="S4355"/>
          <cell r="T4355"/>
          <cell r="U4355"/>
          <cell r="V4355">
            <v>1</v>
          </cell>
          <cell r="W4355">
            <v>44927</v>
          </cell>
          <cell r="X4355">
            <v>2023</v>
          </cell>
          <cell r="Y4355" t="str">
            <v>B</v>
          </cell>
        </row>
        <row r="4356">
          <cell r="F4356" t="str">
            <v>EVB0004355</v>
          </cell>
          <cell r="G4356" t="str">
            <v>Vloer - inspectieluik 590/590 betegeld</v>
          </cell>
          <cell r="H4356" t="str">
            <v>vloeropeningen; gevuld, beloopbare vullingen</v>
          </cell>
          <cell r="I4356"/>
          <cell r="J4356"/>
          <cell r="K4356"/>
          <cell r="L4356"/>
          <cell r="M4356"/>
          <cell r="N4356" t="str">
            <v>33.21</v>
          </cell>
          <cell r="O4356"/>
          <cell r="P4356"/>
          <cell r="Q4356" t="str">
            <v>000304</v>
          </cell>
          <cell r="R4356" t="str">
            <v>VMA / GEZEL</v>
          </cell>
          <cell r="S4356"/>
          <cell r="T4356"/>
          <cell r="U4356"/>
          <cell r="V4356">
            <v>1</v>
          </cell>
          <cell r="W4356">
            <v>44927</v>
          </cell>
          <cell r="X4356">
            <v>2023</v>
          </cell>
          <cell r="Y4356" t="str">
            <v>B</v>
          </cell>
        </row>
        <row r="4357">
          <cell r="F4357" t="str">
            <v>EVB0004356</v>
          </cell>
          <cell r="G4357" t="str">
            <v>Vloer - vloerdoos betegeld</v>
          </cell>
          <cell r="H4357" t="str">
            <v>vloeropeningen; gevuld, beloopbare vullingen</v>
          </cell>
          <cell r="I4357"/>
          <cell r="J4357"/>
          <cell r="K4357"/>
          <cell r="L4357"/>
          <cell r="M4357"/>
          <cell r="N4357" t="str">
            <v>33.21</v>
          </cell>
          <cell r="O4357" t="str">
            <v>000435</v>
          </cell>
          <cell r="P4357" t="str">
            <v>ATKORE VERGOKAN</v>
          </cell>
          <cell r="Q4357" t="str">
            <v>000297</v>
          </cell>
          <cell r="R4357" t="str">
            <v>VMA</v>
          </cell>
          <cell r="S4357"/>
          <cell r="T4357"/>
          <cell r="U4357"/>
          <cell r="V4357">
            <v>1</v>
          </cell>
          <cell r="W4357">
            <v>44927</v>
          </cell>
          <cell r="X4357">
            <v>2023</v>
          </cell>
          <cell r="Y4357" t="str">
            <v>B</v>
          </cell>
        </row>
        <row r="4358">
          <cell r="F4358" t="str">
            <v>EVB0004357</v>
          </cell>
          <cell r="G4358" t="str">
            <v>Brand - automatische branddetectie</v>
          </cell>
          <cell r="H4358" t="str">
            <v>beveiliging; brand, detectie en alarmering</v>
          </cell>
          <cell r="I4358" t="str">
            <v>ELEK TF 145</v>
          </cell>
          <cell r="J4358"/>
          <cell r="K4358"/>
          <cell r="L4358"/>
          <cell r="M4358"/>
          <cell r="N4358" t="str">
            <v>65.11</v>
          </cell>
          <cell r="O4358" t="str">
            <v>000324</v>
          </cell>
          <cell r="P4358" t="str">
            <v>BOSCH</v>
          </cell>
          <cell r="Q4358" t="str">
            <v>000297</v>
          </cell>
          <cell r="R4358" t="str">
            <v>VMA</v>
          </cell>
          <cell r="S4358" t="str">
            <v>FAP-0420 (AVENAR detector 4000)</v>
          </cell>
          <cell r="T4358"/>
          <cell r="U4358"/>
          <cell r="V4358">
            <v>1</v>
          </cell>
          <cell r="W4358">
            <v>44927</v>
          </cell>
          <cell r="X4358">
            <v>2023</v>
          </cell>
          <cell r="Y4358" t="str">
            <v>B</v>
          </cell>
        </row>
        <row r="4359">
          <cell r="F4359" t="str">
            <v>EVB0004358</v>
          </cell>
          <cell r="G4359" t="str">
            <v>Brand - automatische branddetectie (boven verlaagd plafond)</v>
          </cell>
          <cell r="H4359" t="str">
            <v>beveiliging; brand, detectie en alarmering</v>
          </cell>
          <cell r="I4359" t="str">
            <v>ELEK TF 145</v>
          </cell>
          <cell r="J4359"/>
          <cell r="K4359"/>
          <cell r="L4359"/>
          <cell r="M4359"/>
          <cell r="N4359" t="str">
            <v>65.11</v>
          </cell>
          <cell r="O4359" t="str">
            <v>000324</v>
          </cell>
          <cell r="P4359" t="str">
            <v>BOSCH</v>
          </cell>
          <cell r="Q4359" t="str">
            <v>000297</v>
          </cell>
          <cell r="R4359" t="str">
            <v>VMA</v>
          </cell>
          <cell r="S4359" t="str">
            <v>FAP-0420 (AVENAR detector 4000)</v>
          </cell>
          <cell r="T4359"/>
          <cell r="U4359"/>
          <cell r="V4359">
            <v>1</v>
          </cell>
          <cell r="W4359">
            <v>44927</v>
          </cell>
          <cell r="X4359">
            <v>2023</v>
          </cell>
          <cell r="Y4359" t="str">
            <v>B</v>
          </cell>
        </row>
        <row r="4360">
          <cell r="F4360" t="str">
            <v>EVB0004359</v>
          </cell>
          <cell r="G4360" t="str">
            <v>Communicatie - aansluitdoos data/telefonie RJ45 enkel</v>
          </cell>
          <cell r="H4360" t="str">
            <v>communicatie; overdracht van signalen, algemeen (verzamelniveau)</v>
          </cell>
          <cell r="I4360" t="str">
            <v>ELEK TF 119</v>
          </cell>
          <cell r="J4360"/>
          <cell r="K4360"/>
          <cell r="L4360"/>
          <cell r="M4360"/>
          <cell r="N4360" t="str">
            <v>64.10</v>
          </cell>
          <cell r="O4360" t="str">
            <v>000326</v>
          </cell>
          <cell r="P4360" t="str">
            <v>R&amp;M</v>
          </cell>
          <cell r="Q4360" t="str">
            <v>000297</v>
          </cell>
          <cell r="R4360" t="str">
            <v>VMA</v>
          </cell>
          <cell r="S4360" t="str">
            <v>R813508 - 977803015 - RJ45/s</v>
          </cell>
          <cell r="T4360"/>
          <cell r="U4360"/>
          <cell r="V4360">
            <v>1</v>
          </cell>
          <cell r="W4360">
            <v>44927</v>
          </cell>
          <cell r="X4360">
            <v>2023</v>
          </cell>
          <cell r="Y4360" t="str">
            <v>B</v>
          </cell>
        </row>
        <row r="4361">
          <cell r="F4361" t="str">
            <v>EVB0004360</v>
          </cell>
          <cell r="G4361" t="str">
            <v>Communicatie - aansluitdoos data/telefonie RJ45 enkel (in vloerdoos)</v>
          </cell>
          <cell r="H4361" t="str">
            <v>communicatie; overdracht van signalen, algemeen (verzamelniveau)</v>
          </cell>
          <cell r="I4361" t="str">
            <v>ELEK TF 119</v>
          </cell>
          <cell r="J4361"/>
          <cell r="K4361"/>
          <cell r="L4361"/>
          <cell r="M4361"/>
          <cell r="N4361" t="str">
            <v>64.10</v>
          </cell>
          <cell r="O4361" t="str">
            <v>000326</v>
          </cell>
          <cell r="P4361" t="str">
            <v>R&amp;M</v>
          </cell>
          <cell r="Q4361" t="str">
            <v>000297</v>
          </cell>
          <cell r="R4361" t="str">
            <v>VMA</v>
          </cell>
          <cell r="S4361" t="str">
            <v>R813508 - 977803015 - RJ45/s</v>
          </cell>
          <cell r="T4361"/>
          <cell r="U4361"/>
          <cell r="V4361">
            <v>1</v>
          </cell>
          <cell r="W4361">
            <v>44927</v>
          </cell>
          <cell r="X4361">
            <v>2023</v>
          </cell>
          <cell r="Y4361" t="str">
            <v>B</v>
          </cell>
        </row>
        <row r="4362">
          <cell r="F4362" t="str">
            <v>EVB0004361</v>
          </cell>
          <cell r="G4362" t="str">
            <v>Communicatie - HDMI kabel uit de muur</v>
          </cell>
          <cell r="H4362" t="str">
            <v>communicatie; overdracht van signalen, algemeen (verzamelniveau)</v>
          </cell>
          <cell r="I4362"/>
          <cell r="J4362"/>
          <cell r="K4362"/>
          <cell r="L4362"/>
          <cell r="M4362"/>
          <cell r="N4362" t="str">
            <v>64.10</v>
          </cell>
          <cell r="O4362"/>
          <cell r="P4362"/>
          <cell r="Q4362" t="str">
            <v>000297</v>
          </cell>
          <cell r="R4362" t="str">
            <v>VMA</v>
          </cell>
          <cell r="S4362"/>
          <cell r="T4362"/>
          <cell r="U4362"/>
          <cell r="V4362">
            <v>1</v>
          </cell>
          <cell r="W4362">
            <v>44927</v>
          </cell>
          <cell r="X4362">
            <v>2023</v>
          </cell>
          <cell r="Y4362" t="str">
            <v>B</v>
          </cell>
        </row>
        <row r="4363">
          <cell r="F4363" t="str">
            <v>EVB0004362</v>
          </cell>
          <cell r="G4363" t="str">
            <v>Communicatie - USB kabel uit de muur</v>
          </cell>
          <cell r="H4363" t="str">
            <v>communicatie; overdracht van signalen, algemeen (verzamelniveau)</v>
          </cell>
          <cell r="I4363"/>
          <cell r="J4363"/>
          <cell r="K4363"/>
          <cell r="L4363"/>
          <cell r="M4363"/>
          <cell r="N4363" t="str">
            <v>64.10</v>
          </cell>
          <cell r="O4363"/>
          <cell r="P4363"/>
          <cell r="Q4363" t="str">
            <v>000297</v>
          </cell>
          <cell r="R4363" t="str">
            <v>VMA</v>
          </cell>
          <cell r="S4363"/>
          <cell r="T4363"/>
          <cell r="U4363"/>
          <cell r="V4363">
            <v>1</v>
          </cell>
          <cell r="W4363">
            <v>44927</v>
          </cell>
          <cell r="X4363">
            <v>2023</v>
          </cell>
          <cell r="Y4363" t="str">
            <v>B</v>
          </cell>
        </row>
        <row r="4364">
          <cell r="F4364" t="str">
            <v>EVB0004363</v>
          </cell>
          <cell r="G4364" t="str">
            <v>Communicatie - luidspreker Type 1 (rond opbouw)</v>
          </cell>
          <cell r="H4364" t="str">
            <v>communicatie; overdracht van geluid/spraak, vertaalsystemen</v>
          </cell>
          <cell r="I4364" t="str">
            <v>ELEK TF 176</v>
          </cell>
          <cell r="J4364"/>
          <cell r="K4364"/>
          <cell r="L4364"/>
          <cell r="M4364"/>
          <cell r="N4364" t="str">
            <v>64.25</v>
          </cell>
          <cell r="O4364" t="str">
            <v>000325</v>
          </cell>
          <cell r="P4364" t="str">
            <v>AUDAC</v>
          </cell>
          <cell r="Q4364" t="str">
            <v>000297</v>
          </cell>
          <cell r="R4364" t="str">
            <v>VMA</v>
          </cell>
          <cell r="S4364" t="str">
            <v>NELO706/W</v>
          </cell>
          <cell r="T4364"/>
          <cell r="U4364"/>
          <cell r="V4364">
            <v>1</v>
          </cell>
          <cell r="W4364">
            <v>44927</v>
          </cell>
          <cell r="X4364">
            <v>2023</v>
          </cell>
          <cell r="Y4364" t="str">
            <v>B</v>
          </cell>
        </row>
        <row r="4365">
          <cell r="F4365" t="str">
            <v>EVB0004364</v>
          </cell>
          <cell r="G4365" t="str">
            <v>Communicatie - WIFI Accespoint plafond</v>
          </cell>
          <cell r="H4365" t="str">
            <v>communicatie; overdracht van signalen, algemeen (verzamelniveau)</v>
          </cell>
          <cell r="I4365" t="str">
            <v>TF WDB000001-0053</v>
          </cell>
          <cell r="J4365"/>
          <cell r="K4365"/>
          <cell r="L4365"/>
          <cell r="M4365"/>
          <cell r="N4365" t="str">
            <v>64.10</v>
          </cell>
          <cell r="O4365" t="str">
            <v>000336</v>
          </cell>
          <cell r="P4365" t="str">
            <v>RUCKUS</v>
          </cell>
          <cell r="Q4365" t="str">
            <v>000297</v>
          </cell>
          <cell r="R4365" t="str">
            <v>VMA</v>
          </cell>
          <cell r="S4365" t="str">
            <v>R650</v>
          </cell>
          <cell r="T4365"/>
          <cell r="U4365"/>
          <cell r="V4365">
            <v>1</v>
          </cell>
          <cell r="W4365">
            <v>44927</v>
          </cell>
          <cell r="X4365">
            <v>2023</v>
          </cell>
          <cell r="Y4365" t="str">
            <v>B</v>
          </cell>
        </row>
        <row r="4366">
          <cell r="F4366" t="str">
            <v>EVB0004365</v>
          </cell>
          <cell r="G4366" t="str">
            <v>CV &amp; Ventilatie - Ruimtevoeler</v>
          </cell>
          <cell r="H4366" t="str">
            <v>regeling klimaat en sanitair; centrale melding, meting en sturing, algemeen (verzamelniveau)</v>
          </cell>
          <cell r="I4366"/>
          <cell r="J4366"/>
          <cell r="K4366"/>
          <cell r="L4366"/>
          <cell r="M4366"/>
          <cell r="N4366" t="str">
            <v>58.20</v>
          </cell>
          <cell r="O4366" t="str">
            <v>000250</v>
          </cell>
          <cell r="P4366" t="str">
            <v>Schneider</v>
          </cell>
          <cell r="Q4366" t="str">
            <v>000301</v>
          </cell>
          <cell r="R4366" t="str">
            <v>GEZEL</v>
          </cell>
          <cell r="S4366" t="str">
            <v>SLPWXCX</v>
          </cell>
          <cell r="T4366"/>
          <cell r="U4366"/>
          <cell r="V4366">
            <v>1</v>
          </cell>
          <cell r="W4366">
            <v>44927</v>
          </cell>
          <cell r="X4366">
            <v>2023</v>
          </cell>
          <cell r="Y4366" t="str">
            <v>B</v>
          </cell>
        </row>
        <row r="4367">
          <cell r="F4367" t="str">
            <v>EVB0004366</v>
          </cell>
          <cell r="G4367" t="str">
            <v>Deur - binnendeur enkel Type 3 met bovenraam - cilinderslot</v>
          </cell>
          <cell r="H4367" t="str">
            <v>binnenwandopeningen; gevuld met deuren, algemeen (verzamelniveau)</v>
          </cell>
          <cell r="I4367"/>
          <cell r="J4367"/>
          <cell r="K4367"/>
          <cell r="L4367"/>
          <cell r="M4367"/>
          <cell r="N4367" t="str">
            <v>32.30</v>
          </cell>
          <cell r="O4367"/>
          <cell r="P4367"/>
          <cell r="Q4367" t="str">
            <v>000298</v>
          </cell>
          <cell r="R4367" t="str">
            <v>DRAFAB</v>
          </cell>
          <cell r="S4367"/>
          <cell r="T4367"/>
          <cell r="U4367"/>
          <cell r="V4367">
            <v>1</v>
          </cell>
          <cell r="W4367">
            <v>44927</v>
          </cell>
          <cell r="X4367">
            <v>2023</v>
          </cell>
          <cell r="Y4367" t="str">
            <v>B</v>
          </cell>
        </row>
        <row r="4368">
          <cell r="F4368" t="str">
            <v>EVB0004367</v>
          </cell>
          <cell r="G4368" t="str">
            <v>Elektriciteit - schakelaar verlichting</v>
          </cell>
          <cell r="H4368" t="str">
            <v>centrale elektrotechnische voorz.; energie, laagspanning, algemeen</v>
          </cell>
          <cell r="I4368" t="str">
            <v>ELEK TF 37</v>
          </cell>
          <cell r="J4368"/>
          <cell r="K4368"/>
          <cell r="L4368"/>
          <cell r="M4368"/>
          <cell r="N4368" t="str">
            <v>61.50</v>
          </cell>
          <cell r="O4368" t="str">
            <v>000327</v>
          </cell>
          <cell r="P4368" t="str">
            <v>NIKO</v>
          </cell>
          <cell r="Q4368" t="str">
            <v>000297</v>
          </cell>
          <cell r="R4368" t="str">
            <v>VMA</v>
          </cell>
          <cell r="S4368" t="str">
            <v>100-66600 / 66602 / 66603</v>
          </cell>
          <cell r="T4368"/>
          <cell r="U4368"/>
          <cell r="V4368">
            <v>1</v>
          </cell>
          <cell r="W4368">
            <v>44927</v>
          </cell>
          <cell r="X4368">
            <v>2023</v>
          </cell>
          <cell r="Y4368" t="str">
            <v>B</v>
          </cell>
        </row>
        <row r="4369">
          <cell r="F4369" t="str">
            <v>EVB0004368</v>
          </cell>
          <cell r="G4369" t="str">
            <v>Elektriciteit - schakelaar zonnewering</v>
          </cell>
          <cell r="H4369" t="str">
            <v>centrale elektrotechnische voorz.; energie, laagspanning, algemeen</v>
          </cell>
          <cell r="I4369" t="str">
            <v>ELEK TF 37</v>
          </cell>
          <cell r="J4369"/>
          <cell r="K4369"/>
          <cell r="L4369"/>
          <cell r="M4369"/>
          <cell r="N4369" t="str">
            <v>61.50</v>
          </cell>
          <cell r="O4369" t="str">
            <v>000327</v>
          </cell>
          <cell r="P4369" t="str">
            <v>NIKO</v>
          </cell>
          <cell r="Q4369" t="str">
            <v>000297</v>
          </cell>
          <cell r="R4369" t="str">
            <v>VMA</v>
          </cell>
          <cell r="S4369" t="str">
            <v>100-66600 / 66602 / 66603</v>
          </cell>
          <cell r="T4369"/>
          <cell r="U4369"/>
          <cell r="V4369">
            <v>1</v>
          </cell>
          <cell r="W4369">
            <v>44927</v>
          </cell>
          <cell r="X4369">
            <v>2023</v>
          </cell>
          <cell r="Y4369" t="str">
            <v>B</v>
          </cell>
        </row>
        <row r="4370">
          <cell r="F4370" t="str">
            <v>EVB0004369</v>
          </cell>
          <cell r="G4370" t="str">
            <v>Elektriciteit - stopcontact 220V</v>
          </cell>
          <cell r="H4370" t="str">
            <v>centrale elektrotechnische voorz.; energie, laagspanning, algemeen</v>
          </cell>
          <cell r="I4370" t="str">
            <v>ELEK TF 37</v>
          </cell>
          <cell r="J4370"/>
          <cell r="K4370"/>
          <cell r="L4370"/>
          <cell r="M4370"/>
          <cell r="N4370" t="str">
            <v>61.50</v>
          </cell>
          <cell r="O4370" t="str">
            <v>000327</v>
          </cell>
          <cell r="P4370" t="str">
            <v>NIKO</v>
          </cell>
          <cell r="Q4370" t="str">
            <v>000297</v>
          </cell>
          <cell r="R4370" t="str">
            <v>VMA</v>
          </cell>
          <cell r="S4370" t="str">
            <v>100-66600 / 66602 / 66603</v>
          </cell>
          <cell r="T4370"/>
          <cell r="U4370"/>
          <cell r="V4370">
            <v>1</v>
          </cell>
          <cell r="W4370">
            <v>44927</v>
          </cell>
          <cell r="X4370">
            <v>2023</v>
          </cell>
          <cell r="Y4370" t="str">
            <v>B</v>
          </cell>
        </row>
        <row r="4371">
          <cell r="F4371" t="str">
            <v>EVB0004370</v>
          </cell>
          <cell r="G4371" t="str">
            <v>Elektriciteit - stopcontact 220V (in vloerdoos)</v>
          </cell>
          <cell r="H4371" t="str">
            <v>centrale elektrotechnische voorz.; energie, laagspanning, algemeen</v>
          </cell>
          <cell r="I4371" t="str">
            <v>ELEK TF 37</v>
          </cell>
          <cell r="J4371"/>
          <cell r="K4371"/>
          <cell r="L4371"/>
          <cell r="M4371"/>
          <cell r="N4371" t="str">
            <v>61.50</v>
          </cell>
          <cell r="O4371" t="str">
            <v>000327</v>
          </cell>
          <cell r="P4371" t="str">
            <v>NIKO</v>
          </cell>
          <cell r="Q4371" t="str">
            <v>000297</v>
          </cell>
          <cell r="R4371" t="str">
            <v>VMA</v>
          </cell>
          <cell r="S4371" t="str">
            <v>100-66600 / 66602 / 66603</v>
          </cell>
          <cell r="T4371"/>
          <cell r="U4371"/>
          <cell r="V4371">
            <v>1</v>
          </cell>
          <cell r="W4371">
            <v>44927</v>
          </cell>
          <cell r="X4371">
            <v>2023</v>
          </cell>
          <cell r="Y4371" t="str">
            <v>B</v>
          </cell>
        </row>
        <row r="4372">
          <cell r="F4372" t="str">
            <v>EVB0004371</v>
          </cell>
          <cell r="G4372" t="str">
            <v>Muur - gyproc</v>
          </cell>
          <cell r="H4372" t="str">
            <v>binnenwanden; niet constructief, algemeen (verzamelniveau)</v>
          </cell>
          <cell r="I4372" t="str">
            <v>TF-WDB000001-0018.2.a &amp; 28-A</v>
          </cell>
          <cell r="J4372"/>
          <cell r="K4372"/>
          <cell r="L4372"/>
          <cell r="M4372"/>
          <cell r="N4372" t="str">
            <v>22.10</v>
          </cell>
          <cell r="O4372" t="str">
            <v>000351</v>
          </cell>
          <cell r="P4372" t="str">
            <v>SAINT-GOBAIN</v>
          </cell>
          <cell r="Q4372" t="str">
            <v>000303</v>
          </cell>
          <cell r="R4372" t="str">
            <v>VAN HULLE BOUWSERVICE</v>
          </cell>
          <cell r="S4372"/>
          <cell r="T4372"/>
          <cell r="U4372"/>
          <cell r="V4372">
            <v>1</v>
          </cell>
          <cell r="W4372">
            <v>44927</v>
          </cell>
          <cell r="X4372">
            <v>2023</v>
          </cell>
          <cell r="Y4372" t="str">
            <v>B</v>
          </cell>
        </row>
        <row r="4373">
          <cell r="F4373" t="str">
            <v>EVB0004372</v>
          </cell>
          <cell r="G4373" t="str">
            <v>Muur - Multipor aan bestaande muren</v>
          </cell>
          <cell r="H4373" t="str">
            <v>binnenwanden; niet constructief, algemeen (verzamelniveau)</v>
          </cell>
          <cell r="I4373" t="str">
            <v>TF-WDB000001-0022-A</v>
          </cell>
          <cell r="J4373"/>
          <cell r="K4373"/>
          <cell r="L4373"/>
          <cell r="M4373"/>
          <cell r="N4373" t="str">
            <v>22.10</v>
          </cell>
          <cell r="O4373" t="str">
            <v>000426</v>
          </cell>
          <cell r="P4373" t="str">
            <v>XELLA</v>
          </cell>
          <cell r="Q4373" t="str">
            <v>000300</v>
          </cell>
          <cell r="R4373" t="str">
            <v>ALHEEMBOUW</v>
          </cell>
          <cell r="S4373"/>
          <cell r="T4373"/>
          <cell r="U4373"/>
          <cell r="V4373">
            <v>1</v>
          </cell>
          <cell r="W4373">
            <v>44927</v>
          </cell>
          <cell r="X4373">
            <v>2023</v>
          </cell>
          <cell r="Y4373" t="str">
            <v>B</v>
          </cell>
        </row>
        <row r="4374">
          <cell r="F4374" t="str">
            <v>EVB0004373</v>
          </cell>
          <cell r="G4374" t="str">
            <v>Muur - stijlwanden</v>
          </cell>
          <cell r="H4374" t="str">
            <v>binnenwanden; niet constructief, algemeen (verzamelniveau)</v>
          </cell>
          <cell r="I4374"/>
          <cell r="J4374"/>
          <cell r="K4374"/>
          <cell r="L4374"/>
          <cell r="M4374"/>
          <cell r="N4374" t="str">
            <v>22.10</v>
          </cell>
          <cell r="O4374"/>
          <cell r="P4374"/>
          <cell r="Q4374" t="str">
            <v>000300</v>
          </cell>
          <cell r="R4374" t="str">
            <v>ALHEEMBOUW</v>
          </cell>
          <cell r="S4374"/>
          <cell r="T4374"/>
          <cell r="U4374"/>
          <cell r="V4374">
            <v>1</v>
          </cell>
          <cell r="W4374">
            <v>44927</v>
          </cell>
          <cell r="X4374">
            <v>2023</v>
          </cell>
          <cell r="Y4374" t="str">
            <v>B</v>
          </cell>
        </row>
        <row r="4375">
          <cell r="F4375" t="str">
            <v>EVB0004374</v>
          </cell>
          <cell r="G4375" t="str">
            <v>Noodverlichting - plafond TYPE 2 rond (lens antipaniek)</v>
          </cell>
          <cell r="H4375" t="str">
            <v>centrale elektrotechnische voorz.; energie, laagspanning, algemeen</v>
          </cell>
          <cell r="I4375" t="str">
            <v>ELEK TF 78</v>
          </cell>
          <cell r="J4375"/>
          <cell r="K4375"/>
          <cell r="L4375"/>
          <cell r="M4375"/>
          <cell r="N4375" t="str">
            <v>61.50</v>
          </cell>
          <cell r="O4375" t="str">
            <v>000339</v>
          </cell>
          <cell r="P4375" t="str">
            <v>ZEMPER</v>
          </cell>
          <cell r="Q4375" t="str">
            <v>000297</v>
          </cell>
          <cell r="R4375" t="str">
            <v>VMA</v>
          </cell>
          <cell r="S4375" t="str">
            <v>LSM3250LDPW</v>
          </cell>
          <cell r="T4375"/>
          <cell r="U4375"/>
          <cell r="V4375">
            <v>1</v>
          </cell>
          <cell r="W4375">
            <v>44927</v>
          </cell>
          <cell r="X4375">
            <v>2023</v>
          </cell>
          <cell r="Y4375" t="str">
            <v>B</v>
          </cell>
        </row>
        <row r="4376">
          <cell r="F4376" t="str">
            <v>EVB0004375</v>
          </cell>
          <cell r="G4376" t="str">
            <v>Plafond - verlaagd Heraklith</v>
          </cell>
          <cell r="H4376" t="str">
            <v>plafondafwerkingen; verlaagd, algemeen (verzamelniveau)</v>
          </cell>
          <cell r="I4376" t="str">
            <v>TF-WDB000001-0018-A</v>
          </cell>
          <cell r="J4376"/>
          <cell r="K4376"/>
          <cell r="L4376"/>
          <cell r="M4376"/>
          <cell r="N4376" t="str">
            <v>45.10</v>
          </cell>
          <cell r="O4376"/>
          <cell r="P4376"/>
          <cell r="Q4376" t="str">
            <v>000303</v>
          </cell>
          <cell r="R4376" t="str">
            <v>VAN HULLE BOUWSERVICE</v>
          </cell>
          <cell r="S4376"/>
          <cell r="T4376"/>
          <cell r="U4376"/>
          <cell r="V4376">
            <v>1</v>
          </cell>
          <cell r="W4376">
            <v>44927</v>
          </cell>
          <cell r="X4376">
            <v>2023</v>
          </cell>
          <cell r="Y4376" t="str">
            <v>B</v>
          </cell>
        </row>
        <row r="4377">
          <cell r="F4377" t="str">
            <v>EVB0004376</v>
          </cell>
          <cell r="G4377" t="str">
            <v>Raam - binnenraam</v>
          </cell>
          <cell r="H4377" t="str">
            <v>binnenwandopeningen; gevuld met ramen, gesloten ramen</v>
          </cell>
          <cell r="I4377"/>
          <cell r="J4377"/>
          <cell r="K4377"/>
          <cell r="L4377"/>
          <cell r="M4377"/>
          <cell r="N4377" t="str">
            <v>32.21</v>
          </cell>
          <cell r="O4377"/>
          <cell r="P4377"/>
          <cell r="Q4377" t="str">
            <v>000298</v>
          </cell>
          <cell r="R4377" t="str">
            <v>DRAFAB</v>
          </cell>
          <cell r="S4377"/>
          <cell r="T4377"/>
          <cell r="U4377"/>
          <cell r="V4377">
            <v>1</v>
          </cell>
          <cell r="W4377">
            <v>44927</v>
          </cell>
          <cell r="X4377">
            <v>2023</v>
          </cell>
          <cell r="Y4377" t="str">
            <v>B</v>
          </cell>
        </row>
        <row r="4378">
          <cell r="F4378" t="str">
            <v>EVB0004377</v>
          </cell>
          <cell r="G4378" t="str">
            <v>Raam - buitenraam</v>
          </cell>
          <cell r="H4378" t="str">
            <v>buitenwandopeningen; gevuld met ramen, algemeen (verzamelniveau)</v>
          </cell>
          <cell r="I4378"/>
          <cell r="J4378"/>
          <cell r="K4378"/>
          <cell r="L4378"/>
          <cell r="M4378"/>
          <cell r="N4378" t="str">
            <v>31.20</v>
          </cell>
          <cell r="O4378"/>
          <cell r="P4378"/>
          <cell r="Q4378" t="str">
            <v>000302</v>
          </cell>
          <cell r="R4378" t="str">
            <v>HERMANS</v>
          </cell>
          <cell r="S4378"/>
          <cell r="T4378"/>
          <cell r="U4378"/>
          <cell r="V4378">
            <v>1</v>
          </cell>
          <cell r="W4378">
            <v>44927</v>
          </cell>
          <cell r="X4378">
            <v>2023</v>
          </cell>
          <cell r="Y4378" t="str">
            <v>B</v>
          </cell>
        </row>
        <row r="4379">
          <cell r="F4379" t="str">
            <v>EVB0004378</v>
          </cell>
          <cell r="G4379" t="str">
            <v>Raam - zonnewering automatisch</v>
          </cell>
          <cell r="H4379" t="str">
            <v>vaste gebruikersvoorzieningen; standaard, lichtweringen</v>
          </cell>
          <cell r="I4379"/>
          <cell r="J4379"/>
          <cell r="K4379"/>
          <cell r="L4379"/>
          <cell r="M4379"/>
          <cell r="N4379" t="str">
            <v>72.12</v>
          </cell>
          <cell r="O4379"/>
          <cell r="P4379"/>
          <cell r="Q4379" t="str">
            <v>000309</v>
          </cell>
          <cell r="R4379" t="str">
            <v>ZORA</v>
          </cell>
          <cell r="S4379"/>
          <cell r="T4379"/>
          <cell r="U4379"/>
          <cell r="V4379">
            <v>1</v>
          </cell>
          <cell r="W4379">
            <v>44927</v>
          </cell>
          <cell r="X4379">
            <v>2023</v>
          </cell>
          <cell r="Y4379" t="str">
            <v>B</v>
          </cell>
        </row>
        <row r="4380">
          <cell r="F4380" t="str">
            <v>EVB0004379</v>
          </cell>
          <cell r="G4380" t="str">
            <v>Sanitair - boiler 10L</v>
          </cell>
          <cell r="H4380" t="str">
            <v>water; verwarmd tapwater, direct verwarmd met voorraad</v>
          </cell>
          <cell r="I4380" t="str">
            <v>SAN TF 47</v>
          </cell>
          <cell r="J4380"/>
          <cell r="K4380"/>
          <cell r="L4380"/>
          <cell r="M4380"/>
          <cell r="N4380" t="str">
            <v>53.21</v>
          </cell>
          <cell r="O4380" t="str">
            <v>000342</v>
          </cell>
          <cell r="P4380" t="str">
            <v>DAALDEROP</v>
          </cell>
          <cell r="Q4380" t="str">
            <v>000301</v>
          </cell>
          <cell r="R4380" t="str">
            <v>GEZEL</v>
          </cell>
          <cell r="S4380" t="str">
            <v>Close-Up 10</v>
          </cell>
          <cell r="T4380"/>
          <cell r="U4380"/>
          <cell r="V4380">
            <v>1</v>
          </cell>
          <cell r="W4380">
            <v>44927</v>
          </cell>
          <cell r="X4380">
            <v>2023</v>
          </cell>
          <cell r="Y4380" t="str">
            <v>B</v>
          </cell>
        </row>
        <row r="4381">
          <cell r="F4381" t="str">
            <v>EVB0004380</v>
          </cell>
          <cell r="G4381" t="str">
            <v>Sanitair - afvoer overloop</v>
          </cell>
          <cell r="H4381" t="str">
            <v>afvoeren; afvalwater, algemeen (verzamelniveau)</v>
          </cell>
          <cell r="I4381"/>
          <cell r="J4381"/>
          <cell r="K4381"/>
          <cell r="L4381"/>
          <cell r="M4381"/>
          <cell r="N4381" t="str">
            <v>52.30</v>
          </cell>
          <cell r="O4381"/>
          <cell r="P4381"/>
          <cell r="Q4381" t="str">
            <v>000301</v>
          </cell>
          <cell r="R4381" t="str">
            <v>GEZEL</v>
          </cell>
          <cell r="S4381"/>
          <cell r="T4381"/>
          <cell r="U4381"/>
          <cell r="V4381">
            <v>1</v>
          </cell>
          <cell r="W4381">
            <v>44927</v>
          </cell>
          <cell r="X4381">
            <v>2023</v>
          </cell>
          <cell r="Y4381" t="str">
            <v>B</v>
          </cell>
        </row>
        <row r="4382">
          <cell r="F4382" t="str">
            <v>EVB0004381</v>
          </cell>
          <cell r="G4382" t="str">
            <v>Sanitair - schellkraan</v>
          </cell>
          <cell r="H4382" t="str">
            <v>water; waterbehandeling, algemeen (verzamelniveau)</v>
          </cell>
          <cell r="I4382"/>
          <cell r="J4382"/>
          <cell r="K4382"/>
          <cell r="L4382"/>
          <cell r="M4382"/>
          <cell r="N4382" t="str">
            <v>53.50</v>
          </cell>
          <cell r="O4382" t="str">
            <v>000392</v>
          </cell>
          <cell r="P4382" t="str">
            <v>ARCO</v>
          </cell>
          <cell r="Q4382" t="str">
            <v>000301</v>
          </cell>
          <cell r="R4382" t="str">
            <v>GEZEL</v>
          </cell>
          <cell r="S4382" t="str">
            <v>NOVA art.403071</v>
          </cell>
          <cell r="T4382"/>
          <cell r="U4382"/>
          <cell r="V4382">
            <v>1</v>
          </cell>
          <cell r="W4382">
            <v>44927</v>
          </cell>
          <cell r="X4382">
            <v>2023</v>
          </cell>
          <cell r="Y4382" t="str">
            <v>B</v>
          </cell>
        </row>
        <row r="4383">
          <cell r="F4383" t="str">
            <v>EVB0004382</v>
          </cell>
          <cell r="G4383" t="str">
            <v>Sanitair - ééngreeps keukenmengkraan</v>
          </cell>
          <cell r="H4383" t="str">
            <v>water; waterbehandeling, algemeen (verzamelniveau)</v>
          </cell>
          <cell r="I4383" t="str">
            <v>SAN TF 20</v>
          </cell>
          <cell r="J4383"/>
          <cell r="K4383"/>
          <cell r="L4383"/>
          <cell r="M4383"/>
          <cell r="N4383" t="str">
            <v>53.50</v>
          </cell>
          <cell r="O4383" t="str">
            <v>000438</v>
          </cell>
          <cell r="P4383" t="str">
            <v>GROHE</v>
          </cell>
          <cell r="Q4383" t="str">
            <v>000301</v>
          </cell>
          <cell r="R4383" t="str">
            <v>GEZEL</v>
          </cell>
          <cell r="S4383" t="str">
            <v>Eurosmart</v>
          </cell>
          <cell r="T4383"/>
          <cell r="U4383"/>
          <cell r="V4383">
            <v>1</v>
          </cell>
          <cell r="W4383">
            <v>44927</v>
          </cell>
          <cell r="X4383">
            <v>2023</v>
          </cell>
          <cell r="Y4383" t="str">
            <v>B</v>
          </cell>
        </row>
        <row r="4384">
          <cell r="F4384" t="str">
            <v>EVB0004383</v>
          </cell>
          <cell r="G4384" t="str">
            <v>Sanitair  - spoelbak rvs in meubel</v>
          </cell>
          <cell r="H4384" t="str">
            <v>vaste sanitaire voorzieningen; standaard, algemeen (verzamelniveau)</v>
          </cell>
          <cell r="I4384" t="str">
            <v>SAN TF 20</v>
          </cell>
          <cell r="J4384"/>
          <cell r="K4384"/>
          <cell r="L4384"/>
          <cell r="M4384"/>
          <cell r="N4384" t="str">
            <v>74.10</v>
          </cell>
          <cell r="O4384" t="str">
            <v>000437</v>
          </cell>
          <cell r="P4384" t="str">
            <v>FRANCKE</v>
          </cell>
          <cell r="Q4384" t="str">
            <v>000301</v>
          </cell>
          <cell r="R4384" t="str">
            <v>GEZEL</v>
          </cell>
          <cell r="S4384" t="str">
            <v>SMART RVS</v>
          </cell>
          <cell r="T4384"/>
          <cell r="U4384"/>
          <cell r="V4384">
            <v>1</v>
          </cell>
          <cell r="W4384">
            <v>44927</v>
          </cell>
          <cell r="X4384">
            <v>2023</v>
          </cell>
          <cell r="Y4384" t="str">
            <v>B</v>
          </cell>
        </row>
        <row r="4385">
          <cell r="F4385" t="str">
            <v>EVB0004384</v>
          </cell>
          <cell r="G4385" t="str">
            <v>Sanitair - syfon en afloop</v>
          </cell>
          <cell r="H4385" t="str">
            <v>afvoeren; afvalwater, algemeen (verzamelniveau)</v>
          </cell>
          <cell r="I4385"/>
          <cell r="J4385"/>
          <cell r="K4385"/>
          <cell r="L4385"/>
          <cell r="M4385"/>
          <cell r="N4385" t="str">
            <v>52.30</v>
          </cell>
          <cell r="O4385"/>
          <cell r="P4385"/>
          <cell r="Q4385" t="str">
            <v>000301</v>
          </cell>
          <cell r="R4385" t="str">
            <v>GEZEL</v>
          </cell>
          <cell r="S4385"/>
          <cell r="T4385"/>
          <cell r="U4385"/>
          <cell r="V4385">
            <v>1</v>
          </cell>
          <cell r="W4385">
            <v>44927</v>
          </cell>
          <cell r="X4385">
            <v>2023</v>
          </cell>
          <cell r="Y4385" t="str">
            <v>B</v>
          </cell>
        </row>
        <row r="4386">
          <cell r="F4386" t="str">
            <v>EVB0004385</v>
          </cell>
          <cell r="G4386" t="str">
            <v>Ventilatie - extractie - geperforeerd plafondrooster</v>
          </cell>
          <cell r="H4386" t="str">
            <v>luchtbehandeling; centrale mechanische ventilatie, algemeen (verzamelniveau)</v>
          </cell>
          <cell r="I4386" t="str">
            <v>HVAC TF 56</v>
          </cell>
          <cell r="J4386"/>
          <cell r="K4386"/>
          <cell r="L4386"/>
          <cell r="M4386"/>
          <cell r="N4386" t="str">
            <v>57.50</v>
          </cell>
          <cell r="O4386" t="str">
            <v>000329</v>
          </cell>
          <cell r="P4386" t="str">
            <v>CAIROX</v>
          </cell>
          <cell r="Q4386" t="str">
            <v>000301</v>
          </cell>
          <cell r="R4386" t="str">
            <v>GEZEL</v>
          </cell>
          <cell r="S4386" t="str">
            <v>PS PP RMB</v>
          </cell>
          <cell r="T4386"/>
          <cell r="U4386"/>
          <cell r="V4386">
            <v>1</v>
          </cell>
          <cell r="W4386">
            <v>44927</v>
          </cell>
          <cell r="X4386">
            <v>2023</v>
          </cell>
          <cell r="Y4386" t="str">
            <v>B</v>
          </cell>
        </row>
        <row r="4387">
          <cell r="F4387" t="str">
            <v>EVB0004386</v>
          </cell>
          <cell r="G4387" t="str">
            <v>Ventilatie - pulsie - wervelrooster</v>
          </cell>
          <cell r="H4387" t="str">
            <v>luchtbehandeling; centrale mechanische ventilatie, algemeen (verzamelniveau)</v>
          </cell>
          <cell r="I4387" t="str">
            <v>HVAC TF 53</v>
          </cell>
          <cell r="J4387"/>
          <cell r="K4387"/>
          <cell r="L4387"/>
          <cell r="M4387"/>
          <cell r="N4387" t="str">
            <v>57.50</v>
          </cell>
          <cell r="O4387" t="str">
            <v>000329</v>
          </cell>
          <cell r="P4387" t="str">
            <v>CAIROX</v>
          </cell>
          <cell r="Q4387" t="str">
            <v>000301</v>
          </cell>
          <cell r="R4387" t="str">
            <v>GEZEL</v>
          </cell>
          <cell r="S4387" t="str">
            <v>VWR-3A</v>
          </cell>
          <cell r="T4387"/>
          <cell r="U4387"/>
          <cell r="V4387">
            <v>1</v>
          </cell>
          <cell r="W4387">
            <v>44927</v>
          </cell>
          <cell r="X4387">
            <v>2023</v>
          </cell>
          <cell r="Y4387" t="str">
            <v>B</v>
          </cell>
        </row>
        <row r="4388">
          <cell r="F4388" t="str">
            <v>EVB0004387</v>
          </cell>
          <cell r="G4388" t="str">
            <v>verlichting - KNX-aanwezigheidsdetector</v>
          </cell>
          <cell r="H4388" t="str">
            <v>verlichting; standaard, bewaakt, algemeen (verzamelniveau)</v>
          </cell>
          <cell r="I4388" t="str">
            <v>ELEK TF 42</v>
          </cell>
          <cell r="J4388"/>
          <cell r="K4388"/>
          <cell r="L4388"/>
          <cell r="M4388"/>
          <cell r="N4388" t="str">
            <v>63.40</v>
          </cell>
          <cell r="O4388" t="str">
            <v>000346</v>
          </cell>
          <cell r="P4388" t="str">
            <v>ESYLUX</v>
          </cell>
          <cell r="Q4388" t="str">
            <v>000297</v>
          </cell>
          <cell r="R4388" t="str">
            <v>VMA</v>
          </cell>
          <cell r="S4388" t="str">
            <v>PD-C 360i/8 KNX UP</v>
          </cell>
          <cell r="T4388"/>
          <cell r="U4388"/>
          <cell r="V4388">
            <v>1</v>
          </cell>
          <cell r="W4388">
            <v>44927</v>
          </cell>
          <cell r="X4388">
            <v>2023</v>
          </cell>
          <cell r="Y4388" t="str">
            <v>B</v>
          </cell>
        </row>
        <row r="4389">
          <cell r="F4389" t="str">
            <v>EVB0004388</v>
          </cell>
          <cell r="G4389" t="str">
            <v>Verlichting - inbouw (1200 x 300 mm)</v>
          </cell>
          <cell r="H4389" t="str">
            <v>verlichting; standaard, bewaakt, algemeen (verzamelniveau)</v>
          </cell>
          <cell r="I4389" t="str">
            <v>ELEK TF 59</v>
          </cell>
          <cell r="J4389"/>
          <cell r="K4389"/>
          <cell r="L4389"/>
          <cell r="M4389"/>
          <cell r="N4389" t="str">
            <v>63.40</v>
          </cell>
          <cell r="O4389" t="str">
            <v>000416</v>
          </cell>
          <cell r="P4389" t="str">
            <v>PHILIPS CoreLine Panel</v>
          </cell>
          <cell r="Q4389" t="str">
            <v>000297</v>
          </cell>
          <cell r="R4389" t="str">
            <v>VMA</v>
          </cell>
          <cell r="S4389"/>
          <cell r="T4389"/>
          <cell r="U4389"/>
          <cell r="V4389">
            <v>1</v>
          </cell>
          <cell r="W4389">
            <v>44927</v>
          </cell>
          <cell r="X4389">
            <v>2023</v>
          </cell>
          <cell r="Y4389" t="str">
            <v>B</v>
          </cell>
        </row>
        <row r="4390">
          <cell r="F4390" t="str">
            <v>EVB0004389</v>
          </cell>
          <cell r="G4390" t="str">
            <v>Vloer - tegel 150/150 wit-geel</v>
          </cell>
          <cell r="H4390" t="str">
            <v>vloeren; constructief, algemeen (verzamelniveau)</v>
          </cell>
          <cell r="I4390"/>
          <cell r="J4390"/>
          <cell r="K4390"/>
          <cell r="L4390"/>
          <cell r="M4390"/>
          <cell r="N4390" t="str">
            <v>23.20</v>
          </cell>
          <cell r="O4390"/>
          <cell r="P4390"/>
          <cell r="Q4390"/>
          <cell r="R4390"/>
          <cell r="S4390"/>
          <cell r="T4390"/>
          <cell r="U4390"/>
          <cell r="V4390">
            <v>1</v>
          </cell>
          <cell r="W4390">
            <v>44927</v>
          </cell>
          <cell r="X4390">
            <v>2023</v>
          </cell>
          <cell r="Y4390" t="str">
            <v>B</v>
          </cell>
        </row>
        <row r="4391">
          <cell r="F4391" t="str">
            <v>EVB0004390</v>
          </cell>
          <cell r="G4391" t="str">
            <v>Vloer - inspectieluik 590/590 betegeld</v>
          </cell>
          <cell r="H4391" t="str">
            <v>vloeropeningen; gevuld, beloopbare vullingen</v>
          </cell>
          <cell r="I4391"/>
          <cell r="J4391"/>
          <cell r="K4391"/>
          <cell r="L4391"/>
          <cell r="M4391"/>
          <cell r="N4391" t="str">
            <v>33.21</v>
          </cell>
          <cell r="O4391"/>
          <cell r="P4391"/>
          <cell r="Q4391" t="str">
            <v>000304</v>
          </cell>
          <cell r="R4391" t="str">
            <v>VMA / GEZEL</v>
          </cell>
          <cell r="S4391"/>
          <cell r="T4391"/>
          <cell r="U4391"/>
          <cell r="V4391">
            <v>1</v>
          </cell>
          <cell r="W4391">
            <v>44927</v>
          </cell>
          <cell r="X4391">
            <v>2023</v>
          </cell>
          <cell r="Y4391" t="str">
            <v>B</v>
          </cell>
        </row>
        <row r="4392">
          <cell r="F4392" t="str">
            <v>EVB0004391</v>
          </cell>
          <cell r="G4392" t="str">
            <v>Vloer - vloerdoos betegeld</v>
          </cell>
          <cell r="H4392" t="str">
            <v>vloeropeningen; gevuld, beloopbare vullingen</v>
          </cell>
          <cell r="I4392"/>
          <cell r="J4392"/>
          <cell r="K4392"/>
          <cell r="L4392"/>
          <cell r="M4392"/>
          <cell r="N4392" t="str">
            <v>33.21</v>
          </cell>
          <cell r="O4392" t="str">
            <v>000435</v>
          </cell>
          <cell r="P4392" t="str">
            <v>ATKORE VERGOKAN</v>
          </cell>
          <cell r="Q4392" t="str">
            <v>000297</v>
          </cell>
          <cell r="R4392" t="str">
            <v>VMA</v>
          </cell>
          <cell r="S4392"/>
          <cell r="T4392"/>
          <cell r="U4392"/>
          <cell r="V4392">
            <v>1</v>
          </cell>
          <cell r="W4392">
            <v>44927</v>
          </cell>
          <cell r="X4392">
            <v>2023</v>
          </cell>
          <cell r="Y4392" t="str">
            <v>B</v>
          </cell>
        </row>
        <row r="4393">
          <cell r="F4393" t="str">
            <v>EVB0004392</v>
          </cell>
          <cell r="G4393" t="str">
            <v>Brand - automatische branddetectie</v>
          </cell>
          <cell r="H4393" t="str">
            <v>beveiliging; brand, detectie en alarmering</v>
          </cell>
          <cell r="I4393" t="str">
            <v>ELEK TF 145</v>
          </cell>
          <cell r="J4393"/>
          <cell r="K4393"/>
          <cell r="L4393"/>
          <cell r="M4393"/>
          <cell r="N4393" t="str">
            <v>65.11</v>
          </cell>
          <cell r="O4393" t="str">
            <v>000324</v>
          </cell>
          <cell r="P4393" t="str">
            <v>BOSCH</v>
          </cell>
          <cell r="Q4393" t="str">
            <v>000297</v>
          </cell>
          <cell r="R4393" t="str">
            <v>VMA</v>
          </cell>
          <cell r="S4393" t="str">
            <v>FAP-0420 (AVENAR detector 4000)</v>
          </cell>
          <cell r="T4393"/>
          <cell r="U4393"/>
          <cell r="V4393">
            <v>1</v>
          </cell>
          <cell r="W4393">
            <v>44927</v>
          </cell>
          <cell r="X4393">
            <v>2023</v>
          </cell>
          <cell r="Y4393" t="str">
            <v>B</v>
          </cell>
        </row>
        <row r="4394">
          <cell r="F4394" t="str">
            <v>EVB0004393</v>
          </cell>
          <cell r="G4394" t="str">
            <v>Brand - automatische branddetectie (boven verlaagd plafond)</v>
          </cell>
          <cell r="H4394" t="str">
            <v>beveiliging; brand, detectie en alarmering</v>
          </cell>
          <cell r="I4394" t="str">
            <v>ELEK TF 145</v>
          </cell>
          <cell r="J4394"/>
          <cell r="K4394"/>
          <cell r="L4394"/>
          <cell r="M4394"/>
          <cell r="N4394" t="str">
            <v>65.11</v>
          </cell>
          <cell r="O4394" t="str">
            <v>000324</v>
          </cell>
          <cell r="P4394" t="str">
            <v>BOSCH</v>
          </cell>
          <cell r="Q4394" t="str">
            <v>000297</v>
          </cell>
          <cell r="R4394" t="str">
            <v>VMA</v>
          </cell>
          <cell r="S4394" t="str">
            <v>FAP-0420 (AVENAR detector 4000)</v>
          </cell>
          <cell r="T4394"/>
          <cell r="U4394"/>
          <cell r="V4394">
            <v>1</v>
          </cell>
          <cell r="W4394">
            <v>44927</v>
          </cell>
          <cell r="X4394">
            <v>2023</v>
          </cell>
          <cell r="Y4394" t="str">
            <v>B</v>
          </cell>
        </row>
        <row r="4395">
          <cell r="F4395" t="str">
            <v>EVB0004394</v>
          </cell>
          <cell r="G4395" t="str">
            <v>Communicatie - aansluitdoos data/telefonie RJ45 enkel</v>
          </cell>
          <cell r="H4395" t="str">
            <v>communicatie; overdracht van signalen, algemeen (verzamelniveau)</v>
          </cell>
          <cell r="I4395" t="str">
            <v>ELEK TF 119</v>
          </cell>
          <cell r="J4395"/>
          <cell r="K4395"/>
          <cell r="L4395"/>
          <cell r="M4395"/>
          <cell r="N4395" t="str">
            <v>64.10</v>
          </cell>
          <cell r="O4395" t="str">
            <v>000326</v>
          </cell>
          <cell r="P4395" t="str">
            <v>R&amp;M</v>
          </cell>
          <cell r="Q4395" t="str">
            <v>000297</v>
          </cell>
          <cell r="R4395" t="str">
            <v>VMA</v>
          </cell>
          <cell r="S4395" t="str">
            <v>R813508 - 977803015 - RJ45/s</v>
          </cell>
          <cell r="T4395"/>
          <cell r="U4395"/>
          <cell r="V4395">
            <v>1</v>
          </cell>
          <cell r="W4395">
            <v>44927</v>
          </cell>
          <cell r="X4395">
            <v>2023</v>
          </cell>
          <cell r="Y4395" t="str">
            <v>B</v>
          </cell>
        </row>
        <row r="4396">
          <cell r="F4396" t="str">
            <v>EVB0004395</v>
          </cell>
          <cell r="G4396" t="str">
            <v>Communicatie - aansluitdoos data/telefonie RJ45 enkel in vloerdoos</v>
          </cell>
          <cell r="H4396" t="str">
            <v>communicatie; overdracht van signalen, algemeen (verzamelniveau)</v>
          </cell>
          <cell r="I4396" t="str">
            <v>ELEK TF 119</v>
          </cell>
          <cell r="J4396"/>
          <cell r="K4396"/>
          <cell r="L4396"/>
          <cell r="M4396"/>
          <cell r="N4396" t="str">
            <v>64.10</v>
          </cell>
          <cell r="O4396" t="str">
            <v>000326</v>
          </cell>
          <cell r="P4396" t="str">
            <v>R&amp;M</v>
          </cell>
          <cell r="Q4396" t="str">
            <v>000297</v>
          </cell>
          <cell r="R4396" t="str">
            <v>VMA</v>
          </cell>
          <cell r="S4396" t="str">
            <v>R813508 - 977803015 - RJ45/s</v>
          </cell>
          <cell r="T4396"/>
          <cell r="U4396"/>
          <cell r="V4396">
            <v>1</v>
          </cell>
          <cell r="W4396">
            <v>44927</v>
          </cell>
          <cell r="X4396">
            <v>2023</v>
          </cell>
          <cell r="Y4396" t="str">
            <v>B</v>
          </cell>
        </row>
        <row r="4397">
          <cell r="F4397" t="str">
            <v>EVB0004396</v>
          </cell>
          <cell r="G4397" t="str">
            <v>Communicatie - HDMI kabel uit de muur</v>
          </cell>
          <cell r="H4397" t="str">
            <v>communicatie; overdracht van signalen, algemeen (verzamelniveau)</v>
          </cell>
          <cell r="I4397"/>
          <cell r="J4397"/>
          <cell r="K4397"/>
          <cell r="L4397"/>
          <cell r="M4397"/>
          <cell r="N4397" t="str">
            <v>64.10</v>
          </cell>
          <cell r="O4397"/>
          <cell r="P4397"/>
          <cell r="Q4397" t="str">
            <v>000297</v>
          </cell>
          <cell r="R4397" t="str">
            <v>VMA</v>
          </cell>
          <cell r="S4397"/>
          <cell r="T4397"/>
          <cell r="U4397"/>
          <cell r="V4397">
            <v>1</v>
          </cell>
          <cell r="W4397">
            <v>44927</v>
          </cell>
          <cell r="X4397">
            <v>2023</v>
          </cell>
          <cell r="Y4397" t="str">
            <v>B</v>
          </cell>
        </row>
        <row r="4398">
          <cell r="F4398" t="str">
            <v>EVB0004397</v>
          </cell>
          <cell r="G4398" t="str">
            <v>Communicatie - USB kabel uit de muur</v>
          </cell>
          <cell r="H4398" t="str">
            <v>communicatie; overdracht van signalen, algemeen (verzamelniveau)</v>
          </cell>
          <cell r="I4398"/>
          <cell r="J4398"/>
          <cell r="K4398"/>
          <cell r="L4398"/>
          <cell r="M4398"/>
          <cell r="N4398" t="str">
            <v>64.10</v>
          </cell>
          <cell r="O4398"/>
          <cell r="P4398"/>
          <cell r="Q4398" t="str">
            <v>000297</v>
          </cell>
          <cell r="R4398" t="str">
            <v>VMA</v>
          </cell>
          <cell r="S4398"/>
          <cell r="T4398"/>
          <cell r="U4398"/>
          <cell r="V4398">
            <v>1</v>
          </cell>
          <cell r="W4398">
            <v>44927</v>
          </cell>
          <cell r="X4398">
            <v>2023</v>
          </cell>
          <cell r="Y4398" t="str">
            <v>B</v>
          </cell>
        </row>
        <row r="4399">
          <cell r="F4399" t="str">
            <v>EVB0004398</v>
          </cell>
          <cell r="G4399" t="str">
            <v>Communicatie - luidspreker Type 1 (rond opbouw)</v>
          </cell>
          <cell r="H4399" t="str">
            <v>communicatie; overdracht van geluid/spraak, vertaalsystemen</v>
          </cell>
          <cell r="I4399" t="str">
            <v>ELEK TF 176</v>
          </cell>
          <cell r="J4399"/>
          <cell r="K4399"/>
          <cell r="L4399"/>
          <cell r="M4399"/>
          <cell r="N4399" t="str">
            <v>64.25</v>
          </cell>
          <cell r="O4399" t="str">
            <v>000325</v>
          </cell>
          <cell r="P4399" t="str">
            <v>AUDAC</v>
          </cell>
          <cell r="Q4399" t="str">
            <v>000297</v>
          </cell>
          <cell r="R4399" t="str">
            <v>VMA</v>
          </cell>
          <cell r="S4399" t="str">
            <v>NELO706/W</v>
          </cell>
          <cell r="T4399"/>
          <cell r="U4399"/>
          <cell r="V4399">
            <v>1</v>
          </cell>
          <cell r="W4399">
            <v>44927</v>
          </cell>
          <cell r="X4399">
            <v>2023</v>
          </cell>
          <cell r="Y4399" t="str">
            <v>B</v>
          </cell>
        </row>
        <row r="4400">
          <cell r="F4400" t="str">
            <v>EVB0004399</v>
          </cell>
          <cell r="G4400" t="str">
            <v>Communicatie - WIFI Accespoint plafond</v>
          </cell>
          <cell r="H4400" t="str">
            <v>communicatie; overdracht van signalen, algemeen (verzamelniveau)</v>
          </cell>
          <cell r="I4400" t="str">
            <v>TF WDB000001-0053</v>
          </cell>
          <cell r="J4400"/>
          <cell r="K4400"/>
          <cell r="L4400"/>
          <cell r="M4400"/>
          <cell r="N4400" t="str">
            <v>64.10</v>
          </cell>
          <cell r="O4400" t="str">
            <v>000336</v>
          </cell>
          <cell r="P4400" t="str">
            <v>RUCKUS</v>
          </cell>
          <cell r="Q4400" t="str">
            <v>000297</v>
          </cell>
          <cell r="R4400" t="str">
            <v>VMA</v>
          </cell>
          <cell r="S4400" t="str">
            <v>R650</v>
          </cell>
          <cell r="T4400"/>
          <cell r="U4400"/>
          <cell r="V4400">
            <v>1</v>
          </cell>
          <cell r="W4400">
            <v>44927</v>
          </cell>
          <cell r="X4400">
            <v>2023</v>
          </cell>
          <cell r="Y4400" t="str">
            <v>B</v>
          </cell>
        </row>
        <row r="4401">
          <cell r="F4401" t="str">
            <v>EVB0004400</v>
          </cell>
          <cell r="G4401" t="str">
            <v>CV &amp; Ventilatie - Ruimtevoeler</v>
          </cell>
          <cell r="H4401" t="str">
            <v>regeling klimaat en sanitair; centrale melding, meting en sturing, algemeen (verzamelniveau)</v>
          </cell>
          <cell r="I4401"/>
          <cell r="J4401"/>
          <cell r="K4401"/>
          <cell r="L4401"/>
          <cell r="M4401"/>
          <cell r="N4401" t="str">
            <v>58.20</v>
          </cell>
          <cell r="O4401" t="str">
            <v>000250</v>
          </cell>
          <cell r="P4401" t="str">
            <v>Schneider</v>
          </cell>
          <cell r="Q4401" t="str">
            <v>000301</v>
          </cell>
          <cell r="R4401" t="str">
            <v>GEZEL</v>
          </cell>
          <cell r="S4401" t="str">
            <v>SLPWXCX</v>
          </cell>
          <cell r="T4401"/>
          <cell r="U4401"/>
          <cell r="V4401">
            <v>1</v>
          </cell>
          <cell r="W4401">
            <v>44927</v>
          </cell>
          <cell r="X4401">
            <v>2023</v>
          </cell>
          <cell r="Y4401" t="str">
            <v>B</v>
          </cell>
        </row>
        <row r="4402">
          <cell r="F4402" t="str">
            <v>EVB0004401</v>
          </cell>
          <cell r="G4402" t="str">
            <v>Deur - binnendeur enkel Type 3 met bovenraam - cilinderslot</v>
          </cell>
          <cell r="H4402" t="str">
            <v>binnenwandopeningen; gevuld met deuren, algemeen (verzamelniveau)</v>
          </cell>
          <cell r="I4402"/>
          <cell r="J4402"/>
          <cell r="K4402"/>
          <cell r="L4402"/>
          <cell r="M4402"/>
          <cell r="N4402" t="str">
            <v>32.30</v>
          </cell>
          <cell r="O4402"/>
          <cell r="P4402"/>
          <cell r="Q4402" t="str">
            <v>000298</v>
          </cell>
          <cell r="R4402" t="str">
            <v>DRAFAB</v>
          </cell>
          <cell r="S4402"/>
          <cell r="T4402"/>
          <cell r="U4402"/>
          <cell r="V4402">
            <v>1</v>
          </cell>
          <cell r="W4402">
            <v>44927</v>
          </cell>
          <cell r="X4402">
            <v>2023</v>
          </cell>
          <cell r="Y4402" t="str">
            <v>B</v>
          </cell>
        </row>
        <row r="4403">
          <cell r="F4403" t="str">
            <v>EVB0004402</v>
          </cell>
          <cell r="G4403" t="str">
            <v>Elektriciteit - schakelaar verlichting</v>
          </cell>
          <cell r="H4403" t="str">
            <v>centrale elektrotechnische voorz.; energie, laagspanning, algemeen</v>
          </cell>
          <cell r="I4403" t="str">
            <v>ELEK TF 37</v>
          </cell>
          <cell r="J4403"/>
          <cell r="K4403"/>
          <cell r="L4403"/>
          <cell r="M4403"/>
          <cell r="N4403" t="str">
            <v>61.50</v>
          </cell>
          <cell r="O4403" t="str">
            <v>000327</v>
          </cell>
          <cell r="P4403" t="str">
            <v>NIKO</v>
          </cell>
          <cell r="Q4403" t="str">
            <v>000297</v>
          </cell>
          <cell r="R4403" t="str">
            <v>VMA</v>
          </cell>
          <cell r="S4403" t="str">
            <v>100-66600 / 66602 / 66603</v>
          </cell>
          <cell r="T4403"/>
          <cell r="U4403"/>
          <cell r="V4403">
            <v>1</v>
          </cell>
          <cell r="W4403">
            <v>44927</v>
          </cell>
          <cell r="X4403">
            <v>2023</v>
          </cell>
          <cell r="Y4403" t="str">
            <v>B</v>
          </cell>
        </row>
        <row r="4404">
          <cell r="F4404" t="str">
            <v>EVB0004403</v>
          </cell>
          <cell r="G4404" t="str">
            <v>Elektriciteit - schakelaar zonnewering</v>
          </cell>
          <cell r="H4404" t="str">
            <v>centrale elektrotechnische voorz.; energie, laagspanning, algemeen</v>
          </cell>
          <cell r="I4404" t="str">
            <v>ELEK TF 37</v>
          </cell>
          <cell r="J4404"/>
          <cell r="K4404"/>
          <cell r="L4404"/>
          <cell r="M4404"/>
          <cell r="N4404" t="str">
            <v>61.50</v>
          </cell>
          <cell r="O4404" t="str">
            <v>000327</v>
          </cell>
          <cell r="P4404" t="str">
            <v>NIKO</v>
          </cell>
          <cell r="Q4404" t="str">
            <v>000297</v>
          </cell>
          <cell r="R4404" t="str">
            <v>VMA</v>
          </cell>
          <cell r="S4404" t="str">
            <v>100-66600 / 66602 / 66603</v>
          </cell>
          <cell r="T4404"/>
          <cell r="U4404"/>
          <cell r="V4404">
            <v>1</v>
          </cell>
          <cell r="W4404">
            <v>44927</v>
          </cell>
          <cell r="X4404">
            <v>2023</v>
          </cell>
          <cell r="Y4404" t="str">
            <v>B</v>
          </cell>
        </row>
        <row r="4405">
          <cell r="F4405" t="str">
            <v>EVB0004404</v>
          </cell>
          <cell r="G4405" t="str">
            <v>Elektriciteit - stopcontact 220V</v>
          </cell>
          <cell r="H4405" t="str">
            <v>centrale elektrotechnische voorz.; energie, laagspanning, algemeen</v>
          </cell>
          <cell r="I4405" t="str">
            <v>ELEK TF 37</v>
          </cell>
          <cell r="J4405"/>
          <cell r="K4405"/>
          <cell r="L4405"/>
          <cell r="M4405"/>
          <cell r="N4405" t="str">
            <v>61.50</v>
          </cell>
          <cell r="O4405" t="str">
            <v>000327</v>
          </cell>
          <cell r="P4405" t="str">
            <v>NIKO</v>
          </cell>
          <cell r="Q4405" t="str">
            <v>000297</v>
          </cell>
          <cell r="R4405" t="str">
            <v>VMA</v>
          </cell>
          <cell r="S4405" t="str">
            <v>100-66600 / 66602 / 66603</v>
          </cell>
          <cell r="T4405"/>
          <cell r="U4405"/>
          <cell r="V4405">
            <v>1</v>
          </cell>
          <cell r="W4405">
            <v>44927</v>
          </cell>
          <cell r="X4405">
            <v>2023</v>
          </cell>
          <cell r="Y4405" t="str">
            <v>B</v>
          </cell>
        </row>
        <row r="4406">
          <cell r="F4406" t="str">
            <v>EVB0004405</v>
          </cell>
          <cell r="G4406" t="str">
            <v>Elektriciteit - stopcontact 220V in vloerdoos</v>
          </cell>
          <cell r="H4406" t="str">
            <v>centrale elektrotechnische voorz.; energie, laagspanning, algemeen</v>
          </cell>
          <cell r="I4406" t="str">
            <v>ELEK TF 37</v>
          </cell>
          <cell r="J4406"/>
          <cell r="K4406"/>
          <cell r="L4406"/>
          <cell r="M4406"/>
          <cell r="N4406" t="str">
            <v>61.50</v>
          </cell>
          <cell r="O4406" t="str">
            <v>000327</v>
          </cell>
          <cell r="P4406" t="str">
            <v>NIKO</v>
          </cell>
          <cell r="Q4406" t="str">
            <v>000297</v>
          </cell>
          <cell r="R4406" t="str">
            <v>VMA</v>
          </cell>
          <cell r="S4406" t="str">
            <v>100-66600 / 66602 / 66603</v>
          </cell>
          <cell r="T4406"/>
          <cell r="U4406"/>
          <cell r="V4406">
            <v>1</v>
          </cell>
          <cell r="W4406">
            <v>44927</v>
          </cell>
          <cell r="X4406">
            <v>2023</v>
          </cell>
          <cell r="Y4406" t="str">
            <v>B</v>
          </cell>
        </row>
        <row r="4407">
          <cell r="F4407" t="str">
            <v>EVB0004406</v>
          </cell>
          <cell r="G4407" t="str">
            <v>Muur - gyproc</v>
          </cell>
          <cell r="H4407" t="str">
            <v>binnenwanden; niet constructief, algemeen (verzamelniveau)</v>
          </cell>
          <cell r="I4407" t="str">
            <v>TF-WDB000001-0018.2.a &amp; 28-A</v>
          </cell>
          <cell r="J4407"/>
          <cell r="K4407"/>
          <cell r="L4407"/>
          <cell r="M4407"/>
          <cell r="N4407" t="str">
            <v>22.10</v>
          </cell>
          <cell r="O4407" t="str">
            <v>000351</v>
          </cell>
          <cell r="P4407" t="str">
            <v>SAINT-GOBAIN</v>
          </cell>
          <cell r="Q4407" t="str">
            <v>000303</v>
          </cell>
          <cell r="R4407" t="str">
            <v>VAN HULLE BOUWSERVICE</v>
          </cell>
          <cell r="S4407"/>
          <cell r="T4407"/>
          <cell r="U4407"/>
          <cell r="V4407">
            <v>1</v>
          </cell>
          <cell r="W4407">
            <v>44927</v>
          </cell>
          <cell r="X4407">
            <v>2023</v>
          </cell>
          <cell r="Y4407" t="str">
            <v>B</v>
          </cell>
        </row>
        <row r="4408">
          <cell r="F4408" t="str">
            <v>EVB0004407</v>
          </cell>
          <cell r="G4408" t="str">
            <v>Muur - Multipor aan bestaande muren</v>
          </cell>
          <cell r="H4408" t="str">
            <v>binnenwanden; niet constructief, algemeen (verzamelniveau)</v>
          </cell>
          <cell r="I4408" t="str">
            <v>TF-WDB000001-0022-A</v>
          </cell>
          <cell r="J4408"/>
          <cell r="K4408"/>
          <cell r="L4408"/>
          <cell r="M4408"/>
          <cell r="N4408" t="str">
            <v>22.10</v>
          </cell>
          <cell r="O4408" t="str">
            <v>000426</v>
          </cell>
          <cell r="P4408" t="str">
            <v>XELLA</v>
          </cell>
          <cell r="Q4408" t="str">
            <v>000300</v>
          </cell>
          <cell r="R4408" t="str">
            <v>ALHEEMBOUW</v>
          </cell>
          <cell r="S4408"/>
          <cell r="T4408"/>
          <cell r="U4408"/>
          <cell r="V4408">
            <v>1</v>
          </cell>
          <cell r="W4408">
            <v>44927</v>
          </cell>
          <cell r="X4408">
            <v>2023</v>
          </cell>
          <cell r="Y4408" t="str">
            <v>B</v>
          </cell>
        </row>
        <row r="4409">
          <cell r="F4409" t="str">
            <v>EVB0004408</v>
          </cell>
          <cell r="G4409" t="str">
            <v>Muur - stijlwanden</v>
          </cell>
          <cell r="H4409" t="str">
            <v>binnenwanden; niet constructief, algemeen (verzamelniveau)</v>
          </cell>
          <cell r="I4409"/>
          <cell r="J4409"/>
          <cell r="K4409"/>
          <cell r="L4409"/>
          <cell r="M4409"/>
          <cell r="N4409" t="str">
            <v>22.10</v>
          </cell>
          <cell r="O4409"/>
          <cell r="P4409"/>
          <cell r="Q4409" t="str">
            <v>000300</v>
          </cell>
          <cell r="R4409" t="str">
            <v>ALHEEMBOUW</v>
          </cell>
          <cell r="S4409"/>
          <cell r="T4409"/>
          <cell r="U4409"/>
          <cell r="V4409">
            <v>1</v>
          </cell>
          <cell r="W4409">
            <v>44927</v>
          </cell>
          <cell r="X4409">
            <v>2023</v>
          </cell>
          <cell r="Y4409" t="str">
            <v>B</v>
          </cell>
        </row>
        <row r="4410">
          <cell r="F4410" t="str">
            <v>EVB0004409</v>
          </cell>
          <cell r="G4410" t="str">
            <v>Noodverlichting - plafond TYPE 2 rond (lens antipaniek)</v>
          </cell>
          <cell r="H4410" t="str">
            <v>centrale elektrotechnische voorz.; energie, laagspanning, algemeen</v>
          </cell>
          <cell r="I4410" t="str">
            <v>ELEK TF 78</v>
          </cell>
          <cell r="J4410"/>
          <cell r="K4410"/>
          <cell r="L4410"/>
          <cell r="M4410"/>
          <cell r="N4410" t="str">
            <v>61.50</v>
          </cell>
          <cell r="O4410" t="str">
            <v>000339</v>
          </cell>
          <cell r="P4410" t="str">
            <v>ZEMPER</v>
          </cell>
          <cell r="Q4410" t="str">
            <v>000297</v>
          </cell>
          <cell r="R4410" t="str">
            <v>VMA</v>
          </cell>
          <cell r="S4410" t="str">
            <v>LSM3250LDPW</v>
          </cell>
          <cell r="T4410"/>
          <cell r="U4410"/>
          <cell r="V4410">
            <v>1</v>
          </cell>
          <cell r="W4410">
            <v>44927</v>
          </cell>
          <cell r="X4410">
            <v>2023</v>
          </cell>
          <cell r="Y4410" t="str">
            <v>B</v>
          </cell>
        </row>
        <row r="4411">
          <cell r="F4411" t="str">
            <v>EVB0004410</v>
          </cell>
          <cell r="G4411" t="str">
            <v>Plafond - verlaagd Heraklith</v>
          </cell>
          <cell r="H4411" t="str">
            <v>plafondafwerkingen; verlaagd, algemeen (verzamelniveau)</v>
          </cell>
          <cell r="I4411" t="str">
            <v>TF-WDB000001-0018-A</v>
          </cell>
          <cell r="J4411"/>
          <cell r="K4411"/>
          <cell r="L4411"/>
          <cell r="M4411"/>
          <cell r="N4411" t="str">
            <v>45.10</v>
          </cell>
          <cell r="O4411"/>
          <cell r="P4411"/>
          <cell r="Q4411" t="str">
            <v>000303</v>
          </cell>
          <cell r="R4411" t="str">
            <v>VAN HULLE BOUWSERVICE</v>
          </cell>
          <cell r="S4411"/>
          <cell r="T4411"/>
          <cell r="U4411"/>
          <cell r="V4411">
            <v>1</v>
          </cell>
          <cell r="W4411">
            <v>44927</v>
          </cell>
          <cell r="X4411">
            <v>2023</v>
          </cell>
          <cell r="Y4411" t="str">
            <v>B</v>
          </cell>
        </row>
        <row r="4412">
          <cell r="F4412" t="str">
            <v>EVB0004411</v>
          </cell>
          <cell r="G4412" t="str">
            <v>Raam - binnenraam</v>
          </cell>
          <cell r="H4412" t="str">
            <v>binnenwandopeningen; gevuld met ramen, gesloten ramen</v>
          </cell>
          <cell r="I4412"/>
          <cell r="J4412"/>
          <cell r="K4412"/>
          <cell r="L4412"/>
          <cell r="M4412"/>
          <cell r="N4412" t="str">
            <v>32.21</v>
          </cell>
          <cell r="O4412"/>
          <cell r="P4412"/>
          <cell r="Q4412" t="str">
            <v>000298</v>
          </cell>
          <cell r="R4412" t="str">
            <v>DRAFAB</v>
          </cell>
          <cell r="S4412"/>
          <cell r="T4412"/>
          <cell r="U4412"/>
          <cell r="V4412">
            <v>1</v>
          </cell>
          <cell r="W4412">
            <v>44927</v>
          </cell>
          <cell r="X4412">
            <v>2023</v>
          </cell>
          <cell r="Y4412" t="str">
            <v>B</v>
          </cell>
        </row>
        <row r="4413">
          <cell r="F4413" t="str">
            <v>EVB0004412</v>
          </cell>
          <cell r="G4413" t="str">
            <v>Raam - buitenraam</v>
          </cell>
          <cell r="H4413" t="str">
            <v>buitenwandopeningen; gevuld met ramen, algemeen (verzamelniveau)</v>
          </cell>
          <cell r="I4413"/>
          <cell r="J4413"/>
          <cell r="K4413"/>
          <cell r="L4413"/>
          <cell r="M4413"/>
          <cell r="N4413" t="str">
            <v>31.20</v>
          </cell>
          <cell r="O4413"/>
          <cell r="P4413"/>
          <cell r="Q4413" t="str">
            <v>000302</v>
          </cell>
          <cell r="R4413" t="str">
            <v>HERMANS</v>
          </cell>
          <cell r="S4413"/>
          <cell r="T4413"/>
          <cell r="U4413"/>
          <cell r="V4413">
            <v>1</v>
          </cell>
          <cell r="W4413">
            <v>44927</v>
          </cell>
          <cell r="X4413">
            <v>2023</v>
          </cell>
          <cell r="Y4413" t="str">
            <v>B</v>
          </cell>
        </row>
        <row r="4414">
          <cell r="F4414" t="str">
            <v>EVB0004413</v>
          </cell>
          <cell r="G4414" t="str">
            <v>Raam - zonnewering automatisch</v>
          </cell>
          <cell r="H4414" t="str">
            <v>vaste gebruikersvoorzieningen; standaard, lichtweringen</v>
          </cell>
          <cell r="I4414"/>
          <cell r="J4414"/>
          <cell r="K4414"/>
          <cell r="L4414"/>
          <cell r="M4414"/>
          <cell r="N4414" t="str">
            <v>72.12</v>
          </cell>
          <cell r="O4414"/>
          <cell r="P4414"/>
          <cell r="Q4414" t="str">
            <v>000309</v>
          </cell>
          <cell r="R4414" t="str">
            <v>ZORA</v>
          </cell>
          <cell r="S4414"/>
          <cell r="T4414"/>
          <cell r="U4414"/>
          <cell r="V4414">
            <v>1</v>
          </cell>
          <cell r="W4414">
            <v>44927</v>
          </cell>
          <cell r="X4414">
            <v>2023</v>
          </cell>
          <cell r="Y4414" t="str">
            <v>B</v>
          </cell>
        </row>
        <row r="4415">
          <cell r="F4415" t="str">
            <v>EVB0004414</v>
          </cell>
          <cell r="G4415" t="str">
            <v>Sanitair - boiler 10L</v>
          </cell>
          <cell r="H4415" t="str">
            <v>water; verwarmd tapwater, direct verwarmd met voorraad</v>
          </cell>
          <cell r="I4415" t="str">
            <v>SAN TF 47</v>
          </cell>
          <cell r="J4415"/>
          <cell r="K4415"/>
          <cell r="L4415"/>
          <cell r="M4415"/>
          <cell r="N4415" t="str">
            <v>53.21</v>
          </cell>
          <cell r="O4415" t="str">
            <v>000342</v>
          </cell>
          <cell r="P4415" t="str">
            <v>DAALDEROP</v>
          </cell>
          <cell r="Q4415" t="str">
            <v>000301</v>
          </cell>
          <cell r="R4415" t="str">
            <v>GEZEL</v>
          </cell>
          <cell r="S4415" t="str">
            <v>Close-Up 10</v>
          </cell>
          <cell r="T4415"/>
          <cell r="U4415"/>
          <cell r="V4415">
            <v>1</v>
          </cell>
          <cell r="W4415">
            <v>44927</v>
          </cell>
          <cell r="X4415">
            <v>2023</v>
          </cell>
          <cell r="Y4415" t="str">
            <v>B</v>
          </cell>
        </row>
        <row r="4416">
          <cell r="F4416" t="str">
            <v>EVB0004415</v>
          </cell>
          <cell r="G4416" t="str">
            <v>Sanitair - afvoer overloop</v>
          </cell>
          <cell r="H4416" t="str">
            <v>afvoeren; afvalwater, algemeen (verzamelniveau)</v>
          </cell>
          <cell r="I4416"/>
          <cell r="J4416"/>
          <cell r="K4416"/>
          <cell r="L4416"/>
          <cell r="M4416"/>
          <cell r="N4416" t="str">
            <v>52.30</v>
          </cell>
          <cell r="O4416"/>
          <cell r="P4416"/>
          <cell r="Q4416" t="str">
            <v>000301</v>
          </cell>
          <cell r="R4416" t="str">
            <v>GEZEL</v>
          </cell>
          <cell r="S4416"/>
          <cell r="T4416"/>
          <cell r="U4416"/>
          <cell r="V4416">
            <v>1</v>
          </cell>
          <cell r="W4416">
            <v>44927</v>
          </cell>
          <cell r="X4416">
            <v>2023</v>
          </cell>
          <cell r="Y4416" t="str">
            <v>B</v>
          </cell>
        </row>
        <row r="4417">
          <cell r="F4417" t="str">
            <v>EVB0004416</v>
          </cell>
          <cell r="G4417" t="str">
            <v>Sanitair - schellkraan</v>
          </cell>
          <cell r="H4417" t="str">
            <v>water; waterbehandeling, algemeen (verzamelniveau)</v>
          </cell>
          <cell r="I4417"/>
          <cell r="J4417"/>
          <cell r="K4417"/>
          <cell r="L4417"/>
          <cell r="M4417"/>
          <cell r="N4417" t="str">
            <v>53.50</v>
          </cell>
          <cell r="O4417" t="str">
            <v>000392</v>
          </cell>
          <cell r="P4417" t="str">
            <v>ARCO</v>
          </cell>
          <cell r="Q4417" t="str">
            <v>000301</v>
          </cell>
          <cell r="R4417" t="str">
            <v>GEZEL</v>
          </cell>
          <cell r="S4417" t="str">
            <v>NOVA art.403071</v>
          </cell>
          <cell r="T4417"/>
          <cell r="U4417"/>
          <cell r="V4417">
            <v>1</v>
          </cell>
          <cell r="W4417">
            <v>44927</v>
          </cell>
          <cell r="X4417">
            <v>2023</v>
          </cell>
          <cell r="Y4417" t="str">
            <v>B</v>
          </cell>
        </row>
        <row r="4418">
          <cell r="F4418" t="str">
            <v>EVB0004417</v>
          </cell>
          <cell r="G4418" t="str">
            <v>Sanitair - ééngreeps keukenmengkraan</v>
          </cell>
          <cell r="H4418" t="str">
            <v>water; waterbehandeling, algemeen (verzamelniveau)</v>
          </cell>
          <cell r="I4418" t="str">
            <v>SAN TF 20</v>
          </cell>
          <cell r="J4418"/>
          <cell r="K4418"/>
          <cell r="L4418"/>
          <cell r="M4418"/>
          <cell r="N4418" t="str">
            <v>53.50</v>
          </cell>
          <cell r="O4418" t="str">
            <v>000438</v>
          </cell>
          <cell r="P4418" t="str">
            <v>GROHE</v>
          </cell>
          <cell r="Q4418" t="str">
            <v>000301</v>
          </cell>
          <cell r="R4418" t="str">
            <v>GEZEL</v>
          </cell>
          <cell r="S4418" t="str">
            <v>Eurosmart</v>
          </cell>
          <cell r="T4418"/>
          <cell r="U4418"/>
          <cell r="V4418">
            <v>1</v>
          </cell>
          <cell r="W4418">
            <v>44927</v>
          </cell>
          <cell r="X4418">
            <v>2023</v>
          </cell>
          <cell r="Y4418" t="str">
            <v>B</v>
          </cell>
        </row>
        <row r="4419">
          <cell r="F4419" t="str">
            <v>EVB0004418</v>
          </cell>
          <cell r="G4419" t="str">
            <v>Sanitair - wastafel</v>
          </cell>
          <cell r="H4419" t="str">
            <v>vaste sanitaire voorzieningen; standaard, algemeen (verzamelniveau)</v>
          </cell>
          <cell r="I4419" t="str">
            <v>SAN TF 20</v>
          </cell>
          <cell r="J4419"/>
          <cell r="K4419"/>
          <cell r="L4419"/>
          <cell r="M4419"/>
          <cell r="N4419" t="str">
            <v>74.10</v>
          </cell>
          <cell r="O4419" t="str">
            <v>000437</v>
          </cell>
          <cell r="P4419" t="str">
            <v>FRANCKE</v>
          </cell>
          <cell r="Q4419" t="str">
            <v>000301</v>
          </cell>
          <cell r="R4419" t="str">
            <v>GEZEL</v>
          </cell>
          <cell r="S4419" t="str">
            <v>SMART RVS</v>
          </cell>
          <cell r="T4419"/>
          <cell r="U4419"/>
          <cell r="V4419">
            <v>1</v>
          </cell>
          <cell r="W4419">
            <v>44927</v>
          </cell>
          <cell r="X4419">
            <v>2023</v>
          </cell>
          <cell r="Y4419" t="str">
            <v>B</v>
          </cell>
        </row>
        <row r="4420">
          <cell r="F4420" t="str">
            <v>EVB0004419</v>
          </cell>
          <cell r="G4420" t="str">
            <v>Sanitair - syfon en afloop</v>
          </cell>
          <cell r="H4420" t="str">
            <v>afvoeren; afvalwater, algemeen (verzamelniveau)</v>
          </cell>
          <cell r="I4420"/>
          <cell r="J4420"/>
          <cell r="K4420"/>
          <cell r="L4420"/>
          <cell r="M4420"/>
          <cell r="N4420" t="str">
            <v>52.30</v>
          </cell>
          <cell r="O4420"/>
          <cell r="P4420"/>
          <cell r="Q4420" t="str">
            <v>000301</v>
          </cell>
          <cell r="R4420" t="str">
            <v>GEZEL</v>
          </cell>
          <cell r="S4420"/>
          <cell r="T4420"/>
          <cell r="U4420"/>
          <cell r="V4420">
            <v>1</v>
          </cell>
          <cell r="W4420">
            <v>44927</v>
          </cell>
          <cell r="X4420">
            <v>2023</v>
          </cell>
          <cell r="Y4420" t="str">
            <v>B</v>
          </cell>
        </row>
        <row r="4421">
          <cell r="F4421" t="str">
            <v>EVB0004420</v>
          </cell>
          <cell r="G4421" t="str">
            <v>Ventilatie - extractie - geperforeerd plafondrooster</v>
          </cell>
          <cell r="H4421" t="str">
            <v>luchtbehandeling; centrale mechanische ventilatie, algemeen (verzamelniveau)</v>
          </cell>
          <cell r="I4421" t="str">
            <v>HVAC TF 56</v>
          </cell>
          <cell r="J4421"/>
          <cell r="K4421"/>
          <cell r="L4421"/>
          <cell r="M4421"/>
          <cell r="N4421" t="str">
            <v>57.50</v>
          </cell>
          <cell r="O4421" t="str">
            <v>000329</v>
          </cell>
          <cell r="P4421" t="str">
            <v>CAIROX</v>
          </cell>
          <cell r="Q4421" t="str">
            <v>000301</v>
          </cell>
          <cell r="R4421" t="str">
            <v>GEZEL</v>
          </cell>
          <cell r="S4421" t="str">
            <v>PS PP RMB</v>
          </cell>
          <cell r="T4421"/>
          <cell r="U4421"/>
          <cell r="V4421">
            <v>1</v>
          </cell>
          <cell r="W4421">
            <v>44927</v>
          </cell>
          <cell r="X4421">
            <v>2023</v>
          </cell>
          <cell r="Y4421" t="str">
            <v>B</v>
          </cell>
        </row>
        <row r="4422">
          <cell r="F4422" t="str">
            <v>EVB0004421</v>
          </cell>
          <cell r="G4422" t="str">
            <v>Ventilatie - pulsie - wervelrooster</v>
          </cell>
          <cell r="H4422" t="str">
            <v>luchtbehandeling; centrale mechanische ventilatie, algemeen (verzamelniveau)</v>
          </cell>
          <cell r="I4422" t="str">
            <v>HVAC TF 53</v>
          </cell>
          <cell r="J4422"/>
          <cell r="K4422"/>
          <cell r="L4422"/>
          <cell r="M4422"/>
          <cell r="N4422" t="str">
            <v>57.50</v>
          </cell>
          <cell r="O4422" t="str">
            <v>000329</v>
          </cell>
          <cell r="P4422" t="str">
            <v>CAIROX</v>
          </cell>
          <cell r="Q4422" t="str">
            <v>000301</v>
          </cell>
          <cell r="R4422" t="str">
            <v>GEZEL</v>
          </cell>
          <cell r="S4422" t="str">
            <v>VWR-3A</v>
          </cell>
          <cell r="T4422"/>
          <cell r="U4422"/>
          <cell r="V4422">
            <v>1</v>
          </cell>
          <cell r="W4422">
            <v>44927</v>
          </cell>
          <cell r="X4422">
            <v>2023</v>
          </cell>
          <cell r="Y4422" t="str">
            <v>B</v>
          </cell>
        </row>
        <row r="4423">
          <cell r="F4423" t="str">
            <v>EVB0004422</v>
          </cell>
          <cell r="G4423" t="str">
            <v>verlichting - KNX-aanwezigheidsdetector</v>
          </cell>
          <cell r="H4423" t="str">
            <v>verlichting; standaard, bewaakt, algemeen (verzamelniveau)</v>
          </cell>
          <cell r="I4423" t="str">
            <v>ELEK TF 42</v>
          </cell>
          <cell r="J4423"/>
          <cell r="K4423"/>
          <cell r="L4423"/>
          <cell r="M4423"/>
          <cell r="N4423" t="str">
            <v>63.40</v>
          </cell>
          <cell r="O4423" t="str">
            <v>000346</v>
          </cell>
          <cell r="P4423" t="str">
            <v>ESYLUX</v>
          </cell>
          <cell r="Q4423" t="str">
            <v>000297</v>
          </cell>
          <cell r="R4423" t="str">
            <v>VMA</v>
          </cell>
          <cell r="S4423" t="str">
            <v>PD-C 360i/8 KNX UP</v>
          </cell>
          <cell r="T4423"/>
          <cell r="U4423"/>
          <cell r="V4423">
            <v>1</v>
          </cell>
          <cell r="W4423">
            <v>44927</v>
          </cell>
          <cell r="X4423">
            <v>2023</v>
          </cell>
          <cell r="Y4423" t="str">
            <v>B</v>
          </cell>
        </row>
        <row r="4424">
          <cell r="F4424" t="str">
            <v>EVB0004423</v>
          </cell>
          <cell r="G4424" t="str">
            <v>Verlichting - inbouw (1200 x 300 mm)</v>
          </cell>
          <cell r="H4424" t="str">
            <v>verlichting; standaard, bewaakt, algemeen (verzamelniveau)</v>
          </cell>
          <cell r="I4424" t="str">
            <v>ELEK TF 59</v>
          </cell>
          <cell r="J4424"/>
          <cell r="K4424"/>
          <cell r="L4424"/>
          <cell r="M4424"/>
          <cell r="N4424" t="str">
            <v>63.40</v>
          </cell>
          <cell r="O4424" t="str">
            <v>000416</v>
          </cell>
          <cell r="P4424" t="str">
            <v>PHILIPS CoreLine Panel</v>
          </cell>
          <cell r="Q4424" t="str">
            <v>000297</v>
          </cell>
          <cell r="R4424" t="str">
            <v>VMA</v>
          </cell>
          <cell r="S4424"/>
          <cell r="T4424"/>
          <cell r="U4424"/>
          <cell r="V4424">
            <v>1</v>
          </cell>
          <cell r="W4424">
            <v>44927</v>
          </cell>
          <cell r="X4424">
            <v>2023</v>
          </cell>
          <cell r="Y4424" t="str">
            <v>B</v>
          </cell>
        </row>
        <row r="4425">
          <cell r="F4425" t="str">
            <v>EVB0004424</v>
          </cell>
          <cell r="G4425" t="str">
            <v>Vloer - tegel 150/150 wit-geel</v>
          </cell>
          <cell r="H4425" t="str">
            <v>vloeren; constructief, algemeen (verzamelniveau)</v>
          </cell>
          <cell r="I4425"/>
          <cell r="J4425"/>
          <cell r="K4425"/>
          <cell r="L4425"/>
          <cell r="M4425"/>
          <cell r="N4425" t="str">
            <v>23.20</v>
          </cell>
          <cell r="O4425"/>
          <cell r="P4425"/>
          <cell r="Q4425"/>
          <cell r="R4425"/>
          <cell r="S4425"/>
          <cell r="T4425"/>
          <cell r="U4425"/>
          <cell r="V4425">
            <v>1</v>
          </cell>
          <cell r="W4425">
            <v>44927</v>
          </cell>
          <cell r="X4425">
            <v>2023</v>
          </cell>
          <cell r="Y4425" t="str">
            <v>B</v>
          </cell>
        </row>
        <row r="4426">
          <cell r="F4426" t="str">
            <v>EVB0004425</v>
          </cell>
          <cell r="G4426" t="str">
            <v>Vloer - vloerdoos betegeld</v>
          </cell>
          <cell r="H4426" t="str">
            <v>vloeropeningen; gevuld, beloopbare vullingen</v>
          </cell>
          <cell r="I4426"/>
          <cell r="J4426"/>
          <cell r="K4426"/>
          <cell r="L4426"/>
          <cell r="M4426"/>
          <cell r="N4426" t="str">
            <v>33.21</v>
          </cell>
          <cell r="O4426" t="str">
            <v>000435</v>
          </cell>
          <cell r="P4426" t="str">
            <v>ATKORE VERGOKAN</v>
          </cell>
          <cell r="Q4426" t="str">
            <v>000297</v>
          </cell>
          <cell r="R4426" t="str">
            <v>VMA</v>
          </cell>
          <cell r="S4426"/>
          <cell r="T4426"/>
          <cell r="U4426"/>
          <cell r="V4426">
            <v>1</v>
          </cell>
          <cell r="W4426">
            <v>44927</v>
          </cell>
          <cell r="X4426">
            <v>2023</v>
          </cell>
          <cell r="Y4426" t="str">
            <v>B</v>
          </cell>
        </row>
        <row r="4427">
          <cell r="F4427" t="str">
            <v>EVB0004426</v>
          </cell>
          <cell r="G4427" t="str">
            <v>Beveiliging - Dualdetector (beweging)</v>
          </cell>
          <cell r="H4427" t="str">
            <v>beveiliging; overlast, detectie en alarmering, algemeen (verzamelniveau)</v>
          </cell>
          <cell r="I4427" t="str">
            <v>ELEK TF 133</v>
          </cell>
          <cell r="J4427"/>
          <cell r="K4427"/>
          <cell r="L4427"/>
          <cell r="M4427"/>
          <cell r="N4427" t="str">
            <v>65.30</v>
          </cell>
          <cell r="O4427" t="str">
            <v>000349</v>
          </cell>
          <cell r="P4427" t="str">
            <v>VANDERBILT</v>
          </cell>
          <cell r="Q4427" t="str">
            <v>000297</v>
          </cell>
          <cell r="R4427" t="str">
            <v>VMA</v>
          </cell>
          <cell r="S4427" t="str">
            <v>PDM-IXA12</v>
          </cell>
          <cell r="T4427"/>
          <cell r="U4427"/>
          <cell r="V4427">
            <v>1</v>
          </cell>
          <cell r="W4427">
            <v>44927</v>
          </cell>
          <cell r="X4427">
            <v>2023</v>
          </cell>
          <cell r="Y4427" t="str">
            <v>B</v>
          </cell>
        </row>
        <row r="4428">
          <cell r="F4428" t="str">
            <v>EVB0004427</v>
          </cell>
          <cell r="G4428" t="str">
            <v>Beveiliging - toegangscontrole Salto slot</v>
          </cell>
          <cell r="H4428" t="str">
            <v>beveiliging; braak, toegangscontrole</v>
          </cell>
          <cell r="I4428" t="str">
            <v>TF WDB00001-0045-A</v>
          </cell>
          <cell r="J4428"/>
          <cell r="K4428"/>
          <cell r="L4428"/>
          <cell r="M4428"/>
          <cell r="N4428" t="str">
            <v>65.22</v>
          </cell>
          <cell r="O4428" t="str">
            <v>000333</v>
          </cell>
          <cell r="P4428" t="str">
            <v>SALTO</v>
          </cell>
          <cell r="Q4428" t="str">
            <v>000297</v>
          </cell>
          <cell r="R4428" t="str">
            <v>VMA</v>
          </cell>
          <cell r="S4428" t="str">
            <v>XS4 MINI Ex15x</v>
          </cell>
          <cell r="T4428"/>
          <cell r="U4428"/>
          <cell r="V4428">
            <v>1</v>
          </cell>
          <cell r="W4428">
            <v>44927</v>
          </cell>
          <cell r="X4428">
            <v>2023</v>
          </cell>
          <cell r="Y4428" t="str">
            <v>B</v>
          </cell>
        </row>
        <row r="4429">
          <cell r="F4429" t="str">
            <v>EVB0004428</v>
          </cell>
          <cell r="G4429" t="str">
            <v>Beveiliging - toegangscontrole Salto slot</v>
          </cell>
          <cell r="H4429" t="str">
            <v>beveiliging; braak, toegangscontrole</v>
          </cell>
          <cell r="I4429" t="str">
            <v>TF WDB00001-0045-A</v>
          </cell>
          <cell r="J4429"/>
          <cell r="K4429"/>
          <cell r="L4429"/>
          <cell r="M4429"/>
          <cell r="N4429" t="str">
            <v>65.22</v>
          </cell>
          <cell r="O4429" t="str">
            <v>000333</v>
          </cell>
          <cell r="P4429" t="str">
            <v>SALTO</v>
          </cell>
          <cell r="Q4429" t="str">
            <v>000297</v>
          </cell>
          <cell r="R4429" t="str">
            <v>VMA</v>
          </cell>
          <cell r="S4429" t="str">
            <v>XS4 ONE Ex752/753/754</v>
          </cell>
          <cell r="T4429"/>
          <cell r="U4429"/>
          <cell r="V4429">
            <v>1</v>
          </cell>
          <cell r="W4429">
            <v>44927</v>
          </cell>
          <cell r="X4429">
            <v>2023</v>
          </cell>
          <cell r="Y4429" t="str">
            <v>B</v>
          </cell>
        </row>
        <row r="4430">
          <cell r="F4430" t="str">
            <v>EVB0004429</v>
          </cell>
          <cell r="G4430" t="str">
            <v>Brand - Aspiratiedetectie (rookafzuiging) voedings- &amp; batterijkast</v>
          </cell>
          <cell r="H4430" t="str">
            <v>beveiliging; brand, detectie en alarmering</v>
          </cell>
          <cell r="I4430" t="str">
            <v>ELEK TF 147-A</v>
          </cell>
          <cell r="J4430"/>
          <cell r="K4430"/>
          <cell r="L4430"/>
          <cell r="M4430"/>
          <cell r="N4430" t="str">
            <v>65.11</v>
          </cell>
          <cell r="O4430" t="str">
            <v>000379</v>
          </cell>
          <cell r="P4430" t="str">
            <v>PULSAR</v>
          </cell>
          <cell r="Q4430" t="str">
            <v>000297</v>
          </cell>
          <cell r="R4430" t="str">
            <v>VMA</v>
          </cell>
          <cell r="S4430" t="str">
            <v>PUF-EN54/24VDC-2A_17</v>
          </cell>
          <cell r="T4430"/>
          <cell r="U4430"/>
          <cell r="V4430">
            <v>1</v>
          </cell>
          <cell r="W4430">
            <v>44927</v>
          </cell>
          <cell r="X4430">
            <v>2023</v>
          </cell>
          <cell r="Y4430" t="str">
            <v>B</v>
          </cell>
        </row>
        <row r="4431">
          <cell r="F4431" t="str">
            <v>EVB0004430</v>
          </cell>
          <cell r="G4431" t="str">
            <v>Brand - Aspiratiedetectie (rookafzuiging) Ingangsinterfacemodules</v>
          </cell>
          <cell r="H4431" t="str">
            <v>beveiliging; brand, detectie en alarmering</v>
          </cell>
          <cell r="I4431" t="str">
            <v>ELEK TF 147-A</v>
          </cell>
          <cell r="J4431"/>
          <cell r="K4431"/>
          <cell r="L4431"/>
          <cell r="M4431"/>
          <cell r="N4431" t="str">
            <v>65.11</v>
          </cell>
          <cell r="O4431" t="str">
            <v>000324</v>
          </cell>
          <cell r="P4431" t="str">
            <v>BOSCH</v>
          </cell>
          <cell r="Q4431" t="str">
            <v>000297</v>
          </cell>
          <cell r="R4431" t="str">
            <v>VMA</v>
          </cell>
          <cell r="S4431" t="str">
            <v>FLM-420-I2</v>
          </cell>
          <cell r="T4431"/>
          <cell r="U4431"/>
          <cell r="V4431">
            <v>1</v>
          </cell>
          <cell r="W4431">
            <v>44927</v>
          </cell>
          <cell r="X4431">
            <v>2023</v>
          </cell>
          <cell r="Y4431" t="str">
            <v>B</v>
          </cell>
        </row>
        <row r="4432">
          <cell r="F4432" t="str">
            <v>EVB0004431</v>
          </cell>
          <cell r="G4432" t="str">
            <v>Brand - automatische branddetectie</v>
          </cell>
          <cell r="H4432" t="str">
            <v>beveiliging; brand, detectie en alarmering</v>
          </cell>
          <cell r="I4432" t="str">
            <v>ELEK TF 145</v>
          </cell>
          <cell r="J4432"/>
          <cell r="K4432"/>
          <cell r="L4432"/>
          <cell r="M4432"/>
          <cell r="N4432" t="str">
            <v>65.11</v>
          </cell>
          <cell r="O4432" t="str">
            <v>000324</v>
          </cell>
          <cell r="P4432" t="str">
            <v>BOSCH</v>
          </cell>
          <cell r="Q4432" t="str">
            <v>000297</v>
          </cell>
          <cell r="R4432" t="str">
            <v>VMA</v>
          </cell>
          <cell r="S4432" t="str">
            <v>FAP-0420 (AVENAR detector 4000)</v>
          </cell>
          <cell r="T4432"/>
          <cell r="U4432"/>
          <cell r="V4432">
            <v>1</v>
          </cell>
          <cell r="W4432">
            <v>44927</v>
          </cell>
          <cell r="X4432">
            <v>2023</v>
          </cell>
          <cell r="Y4432" t="str">
            <v>B</v>
          </cell>
        </row>
        <row r="4433">
          <cell r="F4433" t="str">
            <v>EVB0004432</v>
          </cell>
          <cell r="G4433" t="str">
            <v>Brand - automatische branddetectie (boven verlaagd plafond)</v>
          </cell>
          <cell r="H4433" t="str">
            <v>beveiliging; brand, detectie en alarmering</v>
          </cell>
          <cell r="I4433" t="str">
            <v>ELEK TF 145</v>
          </cell>
          <cell r="J4433"/>
          <cell r="K4433"/>
          <cell r="L4433"/>
          <cell r="M4433"/>
          <cell r="N4433" t="str">
            <v>65.11</v>
          </cell>
          <cell r="O4433" t="str">
            <v>000324</v>
          </cell>
          <cell r="P4433" t="str">
            <v>BOSCH</v>
          </cell>
          <cell r="Q4433" t="str">
            <v>000297</v>
          </cell>
          <cell r="R4433" t="str">
            <v>VMA</v>
          </cell>
          <cell r="S4433" t="str">
            <v>FAP-0420 (AVENAR detector 4000)</v>
          </cell>
          <cell r="T4433"/>
          <cell r="U4433"/>
          <cell r="V4433">
            <v>1</v>
          </cell>
          <cell r="W4433">
            <v>44927</v>
          </cell>
          <cell r="X4433">
            <v>2023</v>
          </cell>
          <cell r="Y4433" t="str">
            <v>B</v>
          </cell>
        </row>
        <row r="4434">
          <cell r="F4434" t="str">
            <v>EVB0004433</v>
          </cell>
          <cell r="G4434" t="str">
            <v>Brand - evacuatiedrukknop / handbrandmelder (Rood)</v>
          </cell>
          <cell r="H4434" t="str">
            <v>beveiliging; brand, detectie en alarmering</v>
          </cell>
          <cell r="I4434" t="str">
            <v>ELEK TF 148</v>
          </cell>
          <cell r="J4434"/>
          <cell r="K4434"/>
          <cell r="L4434"/>
          <cell r="M4434"/>
          <cell r="N4434" t="str">
            <v>65.11</v>
          </cell>
          <cell r="O4434" t="str">
            <v>000324</v>
          </cell>
          <cell r="P4434" t="str">
            <v>BOSCH</v>
          </cell>
          <cell r="Q4434" t="str">
            <v>000297</v>
          </cell>
          <cell r="R4434" t="str">
            <v>VMA</v>
          </cell>
          <cell r="S4434" t="str">
            <v>FMC-420RW</v>
          </cell>
          <cell r="T4434"/>
          <cell r="U4434"/>
          <cell r="V4434">
            <v>1</v>
          </cell>
          <cell r="W4434">
            <v>44927</v>
          </cell>
          <cell r="X4434">
            <v>2023</v>
          </cell>
          <cell r="Y4434" t="str">
            <v>B</v>
          </cell>
        </row>
        <row r="4435">
          <cell r="F4435" t="str">
            <v>EVB0004434</v>
          </cell>
          <cell r="G4435" t="str">
            <v>Brand - sirene voor evacuatie</v>
          </cell>
          <cell r="H4435" t="str">
            <v>beveiliging; brand, detectie en alarmering</v>
          </cell>
          <cell r="I4435" t="str">
            <v>ELEK TF 165-A</v>
          </cell>
          <cell r="J4435"/>
          <cell r="K4435"/>
          <cell r="L4435"/>
          <cell r="M4435"/>
          <cell r="N4435" t="str">
            <v>65.11</v>
          </cell>
          <cell r="O4435" t="str">
            <v>000324</v>
          </cell>
          <cell r="P4435" t="str">
            <v>BOSCH</v>
          </cell>
          <cell r="Q4435" t="str">
            <v>000297</v>
          </cell>
          <cell r="R4435" t="str">
            <v>VMA</v>
          </cell>
          <cell r="S4435" t="str">
            <v>FNM-420-A</v>
          </cell>
          <cell r="T4435"/>
          <cell r="U4435"/>
          <cell r="V4435">
            <v>1</v>
          </cell>
          <cell r="W4435">
            <v>44927</v>
          </cell>
          <cell r="X4435">
            <v>2023</v>
          </cell>
          <cell r="Y4435" t="str">
            <v>B</v>
          </cell>
        </row>
        <row r="4436">
          <cell r="F4436" t="str">
            <v>EVB0004435</v>
          </cell>
          <cell r="G4436" t="str">
            <v>Brand - brandhaspel in kast en schuimblusser</v>
          </cell>
          <cell r="H4436" t="str">
            <v>beveiliging; brand, brandbestrijding</v>
          </cell>
          <cell r="I4436" t="str">
            <v>SAN TF 58/62</v>
          </cell>
          <cell r="J4436"/>
          <cell r="K4436"/>
          <cell r="L4436"/>
          <cell r="M4436"/>
          <cell r="N4436" t="str">
            <v>65.13</v>
          </cell>
          <cell r="O4436" t="str">
            <v>000335</v>
          </cell>
          <cell r="P4436" t="str">
            <v>SOMATIFIE</v>
          </cell>
          <cell r="Q4436" t="str">
            <v>000301</v>
          </cell>
          <cell r="R4436" t="str">
            <v>GEZEL</v>
          </cell>
          <cell r="S4436" t="str">
            <v xml:space="preserve">Sanilite zwenkbaar 30S </v>
          </cell>
          <cell r="T4436"/>
          <cell r="U4436"/>
          <cell r="V4436">
            <v>1</v>
          </cell>
          <cell r="W4436">
            <v>44927</v>
          </cell>
          <cell r="X4436">
            <v>2023</v>
          </cell>
          <cell r="Y4436" t="str">
            <v>B</v>
          </cell>
        </row>
        <row r="4437">
          <cell r="F4437" t="str">
            <v>EVB0004436</v>
          </cell>
          <cell r="G4437" t="str">
            <v>Brand - hydrantkraan</v>
          </cell>
          <cell r="H4437" t="str">
            <v>beveiliging; brand, brandbestrijding</v>
          </cell>
          <cell r="I4437" t="str">
            <v>SAN TF 60</v>
          </cell>
          <cell r="J4437"/>
          <cell r="K4437"/>
          <cell r="L4437"/>
          <cell r="M4437"/>
          <cell r="N4437" t="str">
            <v>65.13</v>
          </cell>
          <cell r="O4437" t="str">
            <v>000335</v>
          </cell>
          <cell r="P4437" t="str">
            <v>SOMATIFIE</v>
          </cell>
          <cell r="Q4437" t="str">
            <v>000301</v>
          </cell>
          <cell r="R4437" t="str">
            <v>GEZEL</v>
          </cell>
          <cell r="S4437" t="str">
            <v>DSP 45</v>
          </cell>
          <cell r="T4437"/>
          <cell r="U4437"/>
          <cell r="V4437">
            <v>1</v>
          </cell>
          <cell r="W4437">
            <v>44927</v>
          </cell>
          <cell r="X4437">
            <v>2023</v>
          </cell>
          <cell r="Y4437" t="str">
            <v>B</v>
          </cell>
        </row>
        <row r="4438">
          <cell r="F4438" t="str">
            <v>EVB0004437</v>
          </cell>
          <cell r="G4438" t="str">
            <v>Brand - noodstop</v>
          </cell>
          <cell r="H4438" t="str">
            <v>beveiliging; brand, detectie en alarmering</v>
          </cell>
          <cell r="I4438"/>
          <cell r="J4438"/>
          <cell r="K4438"/>
          <cell r="L4438"/>
          <cell r="M4438"/>
          <cell r="N4438" t="str">
            <v>65.11</v>
          </cell>
          <cell r="O4438" t="str">
            <v>000250</v>
          </cell>
          <cell r="P4438" t="str">
            <v>Schneider</v>
          </cell>
          <cell r="Q4438" t="str">
            <v>000297</v>
          </cell>
          <cell r="R4438" t="str">
            <v>VMA</v>
          </cell>
          <cell r="S4438" t="str">
            <v>XALK178F</v>
          </cell>
          <cell r="T4438"/>
          <cell r="U4438"/>
          <cell r="V4438">
            <v>1</v>
          </cell>
          <cell r="W4438">
            <v>44927</v>
          </cell>
          <cell r="X4438">
            <v>2023</v>
          </cell>
          <cell r="Y4438" t="str">
            <v>B</v>
          </cell>
        </row>
        <row r="4439">
          <cell r="F4439" t="str">
            <v>EVB0004438</v>
          </cell>
          <cell r="G4439" t="str">
            <v>Brand - Thermische kabel + controller</v>
          </cell>
          <cell r="H4439" t="str">
            <v>beveiliging; brand, detectie en alarmering</v>
          </cell>
          <cell r="I4439" t="str">
            <v>ELEK TF 154</v>
          </cell>
          <cell r="J4439"/>
          <cell r="K4439"/>
          <cell r="L4439"/>
          <cell r="M4439"/>
          <cell r="N4439" t="str">
            <v>65.11</v>
          </cell>
          <cell r="O4439" t="str">
            <v>000324</v>
          </cell>
          <cell r="P4439" t="str">
            <v>BOSCH</v>
          </cell>
          <cell r="Q4439" t="str">
            <v>000297</v>
          </cell>
          <cell r="R4439" t="str">
            <v>VMA</v>
          </cell>
          <cell r="S4439" t="str">
            <v>Controller FCS-LHD-2EN &amp; Kabel FCS-LHDSC-EN100</v>
          </cell>
          <cell r="T4439"/>
          <cell r="U4439"/>
          <cell r="V4439">
            <v>1</v>
          </cell>
          <cell r="W4439">
            <v>44927</v>
          </cell>
          <cell r="X4439">
            <v>2023</v>
          </cell>
          <cell r="Y4439" t="str">
            <v>B</v>
          </cell>
        </row>
        <row r="4440">
          <cell r="F4440" t="str">
            <v>EVB0004439</v>
          </cell>
          <cell r="G4440" t="str">
            <v>Brand - schuimblusser</v>
          </cell>
          <cell r="H4440" t="str">
            <v>beveiliging; brand, brandbestrijding</v>
          </cell>
          <cell r="I4440" t="str">
            <v>SAN TF 62</v>
          </cell>
          <cell r="J4440"/>
          <cell r="K4440"/>
          <cell r="L4440"/>
          <cell r="M4440"/>
          <cell r="N4440" t="str">
            <v>65.13</v>
          </cell>
          <cell r="O4440" t="str">
            <v>000335</v>
          </cell>
          <cell r="P4440" t="str">
            <v>SOMATIFIE</v>
          </cell>
          <cell r="Q4440" t="str">
            <v>000301</v>
          </cell>
          <cell r="R4440" t="str">
            <v>GEZEL</v>
          </cell>
          <cell r="S4440" t="str">
            <v>PF6</v>
          </cell>
          <cell r="T4440"/>
          <cell r="U4440"/>
          <cell r="V4440">
            <v>1</v>
          </cell>
          <cell r="W4440">
            <v>44927</v>
          </cell>
          <cell r="X4440">
            <v>2023</v>
          </cell>
          <cell r="Y4440" t="str">
            <v>B</v>
          </cell>
        </row>
        <row r="4441">
          <cell r="F4441" t="str">
            <v>EVB0004440</v>
          </cell>
          <cell r="G4441" t="str">
            <v>Communicatie - aansluitdoos data/telefonie RJ45 enkel</v>
          </cell>
          <cell r="H4441" t="str">
            <v>communicatie; overdracht van signalen, algemeen (verzamelniveau)</v>
          </cell>
          <cell r="I4441" t="str">
            <v>ELEK TF 119</v>
          </cell>
          <cell r="J4441"/>
          <cell r="K4441"/>
          <cell r="L4441"/>
          <cell r="M4441"/>
          <cell r="N4441" t="str">
            <v>64.10</v>
          </cell>
          <cell r="O4441" t="str">
            <v>000326</v>
          </cell>
          <cell r="P4441" t="str">
            <v>R&amp;M</v>
          </cell>
          <cell r="Q4441" t="str">
            <v>000297</v>
          </cell>
          <cell r="R4441" t="str">
            <v>VMA</v>
          </cell>
          <cell r="S4441" t="str">
            <v>R813508 - 977803015 - RJ45/s</v>
          </cell>
          <cell r="T4441"/>
          <cell r="U4441"/>
          <cell r="V4441">
            <v>1</v>
          </cell>
          <cell r="W4441">
            <v>44927</v>
          </cell>
          <cell r="X4441">
            <v>2023</v>
          </cell>
          <cell r="Y4441" t="str">
            <v>B</v>
          </cell>
        </row>
        <row r="4442">
          <cell r="F4442" t="str">
            <v>EVB0004441</v>
          </cell>
          <cell r="G4442" t="str">
            <v>Communicatie - aansluitdoos data/telefonie RJ45 dubbel (2 per vloerdoos)</v>
          </cell>
          <cell r="H4442" t="str">
            <v>communicatie; overdracht van signalen, algemeen (verzamelniveau)</v>
          </cell>
          <cell r="I4442" t="str">
            <v>ELEK TF 121</v>
          </cell>
          <cell r="J4442"/>
          <cell r="K4442"/>
          <cell r="L4442"/>
          <cell r="M4442"/>
          <cell r="N4442" t="str">
            <v>64.10</v>
          </cell>
          <cell r="O4442" t="str">
            <v>000326</v>
          </cell>
          <cell r="P4442" t="str">
            <v>R&amp;M</v>
          </cell>
          <cell r="Q4442" t="str">
            <v>000297</v>
          </cell>
          <cell r="R4442" t="str">
            <v>VMA</v>
          </cell>
          <cell r="S4442" t="str">
            <v>R813508 - 977803015 - RJ45/s</v>
          </cell>
          <cell r="T4442"/>
          <cell r="U4442"/>
          <cell r="V4442">
            <v>1</v>
          </cell>
          <cell r="W4442">
            <v>44927</v>
          </cell>
          <cell r="X4442">
            <v>2023</v>
          </cell>
          <cell r="Y4442" t="str">
            <v>B</v>
          </cell>
        </row>
        <row r="4443">
          <cell r="F4443" t="str">
            <v>EVB0004442</v>
          </cell>
          <cell r="G4443" t="str">
            <v>Communicatie - Luidspreker Type 2 kleine box</v>
          </cell>
          <cell r="H4443" t="str">
            <v>communicatie; overdracht van geluid/spraak, conferentiesystemen</v>
          </cell>
          <cell r="I4443" t="str">
            <v>ELEK TF 178</v>
          </cell>
          <cell r="J4443"/>
          <cell r="K4443"/>
          <cell r="L4443"/>
          <cell r="M4443"/>
          <cell r="N4443" t="str">
            <v>64.26</v>
          </cell>
          <cell r="O4443" t="str">
            <v>000325</v>
          </cell>
          <cell r="P4443" t="str">
            <v>AUDAC</v>
          </cell>
          <cell r="Q4443" t="str">
            <v>000297</v>
          </cell>
          <cell r="R4443" t="str">
            <v>VMA</v>
          </cell>
          <cell r="S4443" t="str">
            <v>WX502MK2/B</v>
          </cell>
          <cell r="T4443"/>
          <cell r="U4443"/>
          <cell r="V4443">
            <v>1</v>
          </cell>
          <cell r="W4443">
            <v>44927</v>
          </cell>
          <cell r="X4443">
            <v>2023</v>
          </cell>
          <cell r="Y4443" t="str">
            <v>B</v>
          </cell>
        </row>
        <row r="4444">
          <cell r="F4444" t="str">
            <v>EVB0004443</v>
          </cell>
          <cell r="G4444" t="str">
            <v>Communicatie - Astrid binnenantenne</v>
          </cell>
          <cell r="H4444" t="str">
            <v>communicatie; overdracht van signalen, algemeen (verzamelniveau)</v>
          </cell>
          <cell r="I4444" t="str">
            <v>ELEK TF 168</v>
          </cell>
          <cell r="J4444"/>
          <cell r="K4444"/>
          <cell r="L4444"/>
          <cell r="M4444"/>
          <cell r="N4444" t="str">
            <v>64.10</v>
          </cell>
          <cell r="O4444" t="str">
            <v>000350</v>
          </cell>
          <cell r="P4444" t="str">
            <v>PANORAMA ANTENNAS</v>
          </cell>
          <cell r="Q4444" t="str">
            <v>000297</v>
          </cell>
          <cell r="R4444" t="str">
            <v>VMA</v>
          </cell>
          <cell r="S4444" t="str">
            <v>CMWBD-038-3-NJ</v>
          </cell>
          <cell r="T4444"/>
          <cell r="U4444"/>
          <cell r="V4444">
            <v>1</v>
          </cell>
          <cell r="W4444">
            <v>44927</v>
          </cell>
          <cell r="X4444">
            <v>2023</v>
          </cell>
          <cell r="Y4444" t="str">
            <v>B</v>
          </cell>
        </row>
        <row r="4445">
          <cell r="F4445" t="str">
            <v>EVB0004444</v>
          </cell>
          <cell r="G4445" t="str">
            <v>Communicatie - WIFI Accespoint plafond</v>
          </cell>
          <cell r="H4445" t="str">
            <v>communicatie; overdracht van signalen, algemeen (verzamelniveau)</v>
          </cell>
          <cell r="I4445" t="str">
            <v>TF WDB000001-0053</v>
          </cell>
          <cell r="J4445"/>
          <cell r="K4445"/>
          <cell r="L4445"/>
          <cell r="M4445"/>
          <cell r="N4445" t="str">
            <v>64.10</v>
          </cell>
          <cell r="O4445" t="str">
            <v>000336</v>
          </cell>
          <cell r="P4445" t="str">
            <v>RUCKUS</v>
          </cell>
          <cell r="Q4445" t="str">
            <v>000297</v>
          </cell>
          <cell r="R4445" t="str">
            <v>VMA</v>
          </cell>
          <cell r="S4445" t="str">
            <v>R650</v>
          </cell>
          <cell r="T4445"/>
          <cell r="U4445"/>
          <cell r="V4445">
            <v>1</v>
          </cell>
          <cell r="W4445">
            <v>44927</v>
          </cell>
          <cell r="X4445">
            <v>2023</v>
          </cell>
          <cell r="Y4445" t="str">
            <v>B</v>
          </cell>
        </row>
        <row r="4446">
          <cell r="F4446" t="str">
            <v>EVB0004445</v>
          </cell>
          <cell r="G4446" t="str">
            <v>CV &amp; Ventilatie - Ruimtevoeler</v>
          </cell>
          <cell r="H4446" t="str">
            <v>regeling klimaat en sanitair; centrale melding, meting en sturing, algemeen (verzamelniveau)</v>
          </cell>
          <cell r="I4446"/>
          <cell r="J4446"/>
          <cell r="K4446"/>
          <cell r="L4446"/>
          <cell r="M4446"/>
          <cell r="N4446" t="str">
            <v>58.20</v>
          </cell>
          <cell r="O4446" t="str">
            <v>000250</v>
          </cell>
          <cell r="P4446" t="str">
            <v>Schneider</v>
          </cell>
          <cell r="Q4446" t="str">
            <v>000301</v>
          </cell>
          <cell r="R4446" t="str">
            <v>GEZEL</v>
          </cell>
          <cell r="S4446" t="str">
            <v>SLPWXCX</v>
          </cell>
          <cell r="T4446"/>
          <cell r="U4446"/>
          <cell r="V4446">
            <v>1</v>
          </cell>
          <cell r="W4446">
            <v>44927</v>
          </cell>
          <cell r="X4446">
            <v>2023</v>
          </cell>
          <cell r="Y4446" t="str">
            <v>B</v>
          </cell>
        </row>
        <row r="4447">
          <cell r="F4447" t="str">
            <v>EVB0004446</v>
          </cell>
          <cell r="G4447" t="str">
            <v>Deur - binnendeur enkel EI1 30 Type 7 (zs) salto &amp; deurpomp(en)</v>
          </cell>
          <cell r="H4447" t="str">
            <v>binnenwandopeningen; gevuld met deuren, algemeen (verzamelniveau)</v>
          </cell>
          <cell r="I4447"/>
          <cell r="J4447"/>
          <cell r="K4447"/>
          <cell r="L4447"/>
          <cell r="M4447"/>
          <cell r="N4447" t="str">
            <v>32.30</v>
          </cell>
          <cell r="O4447" t="str">
            <v>000333</v>
          </cell>
          <cell r="P4447" t="str">
            <v>SALTO</v>
          </cell>
          <cell r="Q4447" t="str">
            <v>000298</v>
          </cell>
          <cell r="R4447" t="str">
            <v>DRAFAB</v>
          </cell>
          <cell r="S4447"/>
          <cell r="T4447"/>
          <cell r="U4447"/>
          <cell r="V4447">
            <v>1</v>
          </cell>
          <cell r="W4447">
            <v>44927</v>
          </cell>
          <cell r="X4447">
            <v>2023</v>
          </cell>
          <cell r="Y4447" t="str">
            <v>B</v>
          </cell>
        </row>
        <row r="4448">
          <cell r="F4448" t="str">
            <v>EVB0004447</v>
          </cell>
          <cell r="G4448" t="str">
            <v>Deur - deurpomp binnendeur</v>
          </cell>
          <cell r="H4448" t="str">
            <v>binnenwandopeningen; gevuld met deuren, algemeen (verzamelniveau)</v>
          </cell>
          <cell r="I4448" t="str">
            <v>TF-WDB000001-428-A/429-A/430-A</v>
          </cell>
          <cell r="J4448"/>
          <cell r="K4448"/>
          <cell r="L4448"/>
          <cell r="M4448"/>
          <cell r="N4448" t="str">
            <v>32.30</v>
          </cell>
          <cell r="O4448" t="str">
            <v>000337</v>
          </cell>
          <cell r="P4448" t="str">
            <v>ASSA ABLOY</v>
          </cell>
          <cell r="Q4448" t="str">
            <v>000298</v>
          </cell>
          <cell r="R4448" t="str">
            <v>DRAFAB</v>
          </cell>
          <cell r="S4448"/>
          <cell r="T4448"/>
          <cell r="U4448"/>
          <cell r="V4448">
            <v>1</v>
          </cell>
          <cell r="W4448">
            <v>44927</v>
          </cell>
          <cell r="X4448">
            <v>2023</v>
          </cell>
          <cell r="Y4448" t="str">
            <v>B</v>
          </cell>
        </row>
        <row r="4449">
          <cell r="F4449" t="str">
            <v>EVB0004448</v>
          </cell>
          <cell r="G4449" t="str">
            <v>Deur - buitendeur (dubbel, beglaasd &amp; bovenraam) - cilinderslot &amp; salto</v>
          </cell>
          <cell r="H4449" t="str">
            <v>buitenwandopeningen; gevuld met deuren, algemeen (verzamelniveau)</v>
          </cell>
          <cell r="I4449"/>
          <cell r="J4449"/>
          <cell r="K4449"/>
          <cell r="L4449"/>
          <cell r="M4449"/>
          <cell r="N4449" t="str">
            <v>31.30</v>
          </cell>
          <cell r="O4449" t="str">
            <v>000333</v>
          </cell>
          <cell r="P4449" t="str">
            <v>SALTO</v>
          </cell>
          <cell r="Q4449" t="str">
            <v>000302</v>
          </cell>
          <cell r="R4449" t="str">
            <v>HERMANS</v>
          </cell>
          <cell r="S4449"/>
          <cell r="T4449"/>
          <cell r="U4449"/>
          <cell r="V4449">
            <v>1</v>
          </cell>
          <cell r="W4449">
            <v>44927</v>
          </cell>
          <cell r="X4449">
            <v>2023</v>
          </cell>
          <cell r="Y4449" t="str">
            <v>B</v>
          </cell>
        </row>
        <row r="4450">
          <cell r="F4450" t="str">
            <v>EVB0004449</v>
          </cell>
          <cell r="G4450" t="str">
            <v>Deur - deurpomp buitendeur</v>
          </cell>
          <cell r="H4450" t="str">
            <v>buitenwandopeningen; gevuld met deuren, algemeen (verzamelniveau)</v>
          </cell>
          <cell r="I4450"/>
          <cell r="J4450"/>
          <cell r="K4450"/>
          <cell r="L4450"/>
          <cell r="M4450"/>
          <cell r="N4450" t="str">
            <v>31.30</v>
          </cell>
          <cell r="O4450"/>
          <cell r="P4450"/>
          <cell r="Q4450" t="str">
            <v>000302</v>
          </cell>
          <cell r="R4450" t="str">
            <v>HERMANS</v>
          </cell>
          <cell r="S4450"/>
          <cell r="T4450"/>
          <cell r="U4450"/>
          <cell r="V4450">
            <v>1</v>
          </cell>
          <cell r="W4450">
            <v>44927</v>
          </cell>
          <cell r="X4450">
            <v>2023</v>
          </cell>
          <cell r="Y4450" t="str">
            <v>B</v>
          </cell>
        </row>
        <row r="4451">
          <cell r="F4451" t="str">
            <v>EVB0004450</v>
          </cell>
          <cell r="G4451" t="str">
            <v>Deur - zonnewering buitendeur manueel (1 per deurvleugel)</v>
          </cell>
          <cell r="H4451" t="str">
            <v>vaste gebruikersvoorzieningen; standaard, lichtweringen</v>
          </cell>
          <cell r="I4451"/>
          <cell r="J4451"/>
          <cell r="K4451"/>
          <cell r="L4451"/>
          <cell r="M4451"/>
          <cell r="N4451" t="str">
            <v>72.12</v>
          </cell>
          <cell r="O4451"/>
          <cell r="P4451"/>
          <cell r="Q4451" t="str">
            <v>000309</v>
          </cell>
          <cell r="R4451" t="str">
            <v>ZORA</v>
          </cell>
          <cell r="S4451" t="str">
            <v>DIAZ</v>
          </cell>
          <cell r="T4451"/>
          <cell r="U4451"/>
          <cell r="V4451">
            <v>1</v>
          </cell>
          <cell r="W4451">
            <v>44927</v>
          </cell>
          <cell r="X4451">
            <v>2023</v>
          </cell>
          <cell r="Y4451" t="str">
            <v>B</v>
          </cell>
        </row>
        <row r="4452">
          <cell r="F4452" t="str">
            <v>EVB0004451</v>
          </cell>
          <cell r="G4452" t="str">
            <v>Elektriciteit - EB_ATELIER 2</v>
          </cell>
          <cell r="H4452" t="str">
            <v>centrale elektrotechnische voorz.; energie, laagspanning, lager dan 1 kV en hoger dan 100 V</v>
          </cell>
          <cell r="I4452"/>
          <cell r="J4452"/>
          <cell r="K4452"/>
          <cell r="L4452"/>
          <cell r="M4452"/>
          <cell r="N4452" t="str">
            <v>61.51</v>
          </cell>
          <cell r="O4452" t="str">
            <v>000250</v>
          </cell>
          <cell r="P4452" t="str">
            <v>Schneider</v>
          </cell>
          <cell r="Q4452" t="str">
            <v>000297</v>
          </cell>
          <cell r="R4452" t="str">
            <v>VMA</v>
          </cell>
          <cell r="S4452" t="str">
            <v>PrismaSeT</v>
          </cell>
          <cell r="T4452"/>
          <cell r="U4452"/>
          <cell r="V4452">
            <v>1</v>
          </cell>
          <cell r="W4452">
            <v>44927</v>
          </cell>
          <cell r="X4452">
            <v>2023</v>
          </cell>
          <cell r="Y4452" t="str">
            <v>B</v>
          </cell>
        </row>
        <row r="4453">
          <cell r="F4453" t="str">
            <v>EVB0004452</v>
          </cell>
          <cell r="G4453" t="str">
            <v>Elektriciteit - EB_DIDACT 1 tot 6</v>
          </cell>
          <cell r="H4453" t="str">
            <v>centrale elektrotechnische voorz.; energie, laagspanning, lager dan 1 kV en hoger dan 100 V</v>
          </cell>
          <cell r="I4453"/>
          <cell r="J4453"/>
          <cell r="K4453"/>
          <cell r="L4453"/>
          <cell r="M4453"/>
          <cell r="N4453" t="str">
            <v>61.51</v>
          </cell>
          <cell r="O4453" t="str">
            <v>000250</v>
          </cell>
          <cell r="P4453" t="str">
            <v>Schneider</v>
          </cell>
          <cell r="Q4453" t="str">
            <v>000297</v>
          </cell>
          <cell r="R4453" t="str">
            <v>VMA</v>
          </cell>
          <cell r="S4453" t="str">
            <v>PrismaSeT</v>
          </cell>
          <cell r="T4453"/>
          <cell r="U4453"/>
          <cell r="V4453">
            <v>1</v>
          </cell>
          <cell r="W4453">
            <v>44927</v>
          </cell>
          <cell r="X4453">
            <v>2023</v>
          </cell>
          <cell r="Y4453" t="str">
            <v>B</v>
          </cell>
        </row>
        <row r="4454">
          <cell r="F4454" t="str">
            <v>EVB0004453</v>
          </cell>
          <cell r="G4454" t="str">
            <v>Elektriciteit - schakelaar verlichting</v>
          </cell>
          <cell r="H4454" t="str">
            <v>centrale elektrotechnische voorz.; energie, laagspanning, algemeen</v>
          </cell>
          <cell r="I4454" t="str">
            <v>ELEK TF 37</v>
          </cell>
          <cell r="J4454"/>
          <cell r="K4454"/>
          <cell r="L4454"/>
          <cell r="M4454"/>
          <cell r="N4454" t="str">
            <v>61.50</v>
          </cell>
          <cell r="O4454" t="str">
            <v>000327</v>
          </cell>
          <cell r="P4454" t="str">
            <v>NIKO</v>
          </cell>
          <cell r="Q4454" t="str">
            <v>000297</v>
          </cell>
          <cell r="R4454" t="str">
            <v>VMA</v>
          </cell>
          <cell r="S4454" t="str">
            <v>100-66600 / 66602 / 66603</v>
          </cell>
          <cell r="T4454"/>
          <cell r="U4454"/>
          <cell r="V4454">
            <v>1</v>
          </cell>
          <cell r="W4454">
            <v>44927</v>
          </cell>
          <cell r="X4454">
            <v>2023</v>
          </cell>
          <cell r="Y4454" t="str">
            <v>B</v>
          </cell>
        </row>
        <row r="4455">
          <cell r="F4455" t="str">
            <v>EVB0004454</v>
          </cell>
          <cell r="G4455" t="str">
            <v>Elektriciteit - schakelaar zonnewering</v>
          </cell>
          <cell r="H4455" t="str">
            <v>centrale elektrotechnische voorz.; energie, laagspanning, algemeen</v>
          </cell>
          <cell r="I4455" t="str">
            <v>ELEK TF 37</v>
          </cell>
          <cell r="J4455"/>
          <cell r="K4455"/>
          <cell r="L4455"/>
          <cell r="M4455"/>
          <cell r="N4455" t="str">
            <v>61.50</v>
          </cell>
          <cell r="O4455" t="str">
            <v>000327</v>
          </cell>
          <cell r="P4455" t="str">
            <v>NIKO</v>
          </cell>
          <cell r="Q4455" t="str">
            <v>000297</v>
          </cell>
          <cell r="R4455" t="str">
            <v>VMA</v>
          </cell>
          <cell r="S4455" t="str">
            <v>100-66600 / 66602 / 66603</v>
          </cell>
          <cell r="T4455"/>
          <cell r="U4455"/>
          <cell r="V4455">
            <v>1</v>
          </cell>
          <cell r="W4455">
            <v>44927</v>
          </cell>
          <cell r="X4455">
            <v>2023</v>
          </cell>
          <cell r="Y4455" t="str">
            <v>B</v>
          </cell>
        </row>
        <row r="4456">
          <cell r="F4456" t="str">
            <v>EVB0004455</v>
          </cell>
          <cell r="G4456" t="str">
            <v>Elektriciteit - blindplaat thv noodstop</v>
          </cell>
          <cell r="H4456" t="str">
            <v>centrale elektrotechnische voorz.; energie, laagspanning, algemeen</v>
          </cell>
          <cell r="I4456"/>
          <cell r="J4456"/>
          <cell r="K4456"/>
          <cell r="L4456"/>
          <cell r="M4456"/>
          <cell r="N4456" t="str">
            <v>61.50</v>
          </cell>
          <cell r="O4456"/>
          <cell r="P4456"/>
          <cell r="Q4456" t="str">
            <v>000297</v>
          </cell>
          <cell r="R4456" t="str">
            <v>VMA</v>
          </cell>
          <cell r="S4456"/>
          <cell r="T4456"/>
          <cell r="U4456"/>
          <cell r="V4456">
            <v>1</v>
          </cell>
          <cell r="W4456">
            <v>44927</v>
          </cell>
          <cell r="X4456">
            <v>2023</v>
          </cell>
          <cell r="Y4456" t="str">
            <v>B</v>
          </cell>
        </row>
        <row r="4457">
          <cell r="F4457" t="str">
            <v>EVB0004456</v>
          </cell>
          <cell r="G4457" t="str">
            <v>Elektriciteit - stopcontact 220V</v>
          </cell>
          <cell r="H4457" t="str">
            <v>centrale elektrotechnische voorz.; energie, laagspanning, algemeen</v>
          </cell>
          <cell r="I4457" t="str">
            <v>ELEK TF 37</v>
          </cell>
          <cell r="J4457"/>
          <cell r="K4457"/>
          <cell r="L4457"/>
          <cell r="M4457"/>
          <cell r="N4457" t="str">
            <v>61.50</v>
          </cell>
          <cell r="O4457" t="str">
            <v>000327</v>
          </cell>
          <cell r="P4457" t="str">
            <v>NIKO</v>
          </cell>
          <cell r="Q4457" t="str">
            <v>000297</v>
          </cell>
          <cell r="R4457" t="str">
            <v>VMA</v>
          </cell>
          <cell r="S4457" t="str">
            <v>100-66600 / 66602 / 66603</v>
          </cell>
          <cell r="T4457"/>
          <cell r="U4457"/>
          <cell r="V4457">
            <v>1</v>
          </cell>
          <cell r="W4457">
            <v>44927</v>
          </cell>
          <cell r="X4457">
            <v>2023</v>
          </cell>
          <cell r="Y4457" t="str">
            <v>B</v>
          </cell>
        </row>
        <row r="4458">
          <cell r="F4458" t="str">
            <v>EVB0004457</v>
          </cell>
          <cell r="G4458" t="str">
            <v>Elektriciteit - stopcontact 220V (8 per vloerdoos)</v>
          </cell>
          <cell r="H4458" t="str">
            <v>centrale elektrotechnische voorz.; energie, laagspanning, algemeen</v>
          </cell>
          <cell r="I4458" t="str">
            <v>ELEK TF 502</v>
          </cell>
          <cell r="J4458"/>
          <cell r="K4458"/>
          <cell r="L4458"/>
          <cell r="M4458"/>
          <cell r="N4458" t="str">
            <v>61.50</v>
          </cell>
          <cell r="O4458" t="str">
            <v>000385</v>
          </cell>
          <cell r="P4458" t="str">
            <v>LEGRAND</v>
          </cell>
          <cell r="Q4458" t="str">
            <v>000297</v>
          </cell>
          <cell r="R4458" t="str">
            <v>VMA</v>
          </cell>
          <cell r="S4458" t="str">
            <v>Mosaic ref 077111L</v>
          </cell>
          <cell r="T4458"/>
          <cell r="U4458"/>
          <cell r="V4458">
            <v>1</v>
          </cell>
          <cell r="W4458">
            <v>44927</v>
          </cell>
          <cell r="X4458">
            <v>2023</v>
          </cell>
          <cell r="Y4458" t="str">
            <v>B</v>
          </cell>
        </row>
        <row r="4459">
          <cell r="F4459" t="str">
            <v>EVB0004458</v>
          </cell>
          <cell r="G4459" t="str">
            <v>Elektriciteit - stopcontact 3F op de muur 16A</v>
          </cell>
          <cell r="H4459" t="str">
            <v>centrale elektrotechnische voorz.; energie, laagspanning, algemeen</v>
          </cell>
          <cell r="I4459"/>
          <cell r="J4459"/>
          <cell r="K4459"/>
          <cell r="L4459"/>
          <cell r="M4459"/>
          <cell r="N4459" t="str">
            <v>61.50</v>
          </cell>
          <cell r="O4459" t="str">
            <v>000420</v>
          </cell>
          <cell r="P4459" t="str">
            <v>BALS</v>
          </cell>
          <cell r="Q4459" t="str">
            <v>000297</v>
          </cell>
          <cell r="R4459" t="str">
            <v>VMA</v>
          </cell>
          <cell r="S4459"/>
          <cell r="T4459"/>
          <cell r="U4459"/>
          <cell r="V4459">
            <v>1</v>
          </cell>
          <cell r="W4459">
            <v>44927</v>
          </cell>
          <cell r="X4459">
            <v>2023</v>
          </cell>
          <cell r="Y4459" t="str">
            <v>B</v>
          </cell>
        </row>
        <row r="4460">
          <cell r="F4460" t="str">
            <v>EVB0004459</v>
          </cell>
          <cell r="G4460" t="str">
            <v>Elektriciteit - stopcontact 3F op de muur 32A</v>
          </cell>
          <cell r="H4460" t="str">
            <v>centrale elektrotechnische voorz.; energie, laagspanning, algemeen</v>
          </cell>
          <cell r="I4460"/>
          <cell r="J4460"/>
          <cell r="K4460"/>
          <cell r="L4460"/>
          <cell r="M4460"/>
          <cell r="N4460" t="str">
            <v>61.50</v>
          </cell>
          <cell r="O4460" t="str">
            <v>000420</v>
          </cell>
          <cell r="P4460" t="str">
            <v>BALS</v>
          </cell>
          <cell r="Q4460" t="str">
            <v>000297</v>
          </cell>
          <cell r="R4460" t="str">
            <v>VMA</v>
          </cell>
          <cell r="S4460"/>
          <cell r="T4460"/>
          <cell r="U4460"/>
          <cell r="V4460">
            <v>1</v>
          </cell>
          <cell r="W4460">
            <v>44927</v>
          </cell>
          <cell r="X4460">
            <v>2023</v>
          </cell>
          <cell r="Y4460" t="str">
            <v>B</v>
          </cell>
        </row>
        <row r="4461">
          <cell r="F4461" t="str">
            <v>EVB0004460</v>
          </cell>
          <cell r="G4461" t="str">
            <v>Elektriciteit - Railkokersysteem 160A - 6 aftakuitgangen (3 rails, 7 st.) + 2rails met 2stvan 4 aftakken</v>
          </cell>
          <cell r="H4461" t="str">
            <v>centrale elektrotechnische voorz.; energie, laagspanning, algemeen</v>
          </cell>
          <cell r="I4461" t="str">
            <v>ELEK TF 32</v>
          </cell>
          <cell r="J4461"/>
          <cell r="K4461"/>
          <cell r="L4461"/>
          <cell r="M4461"/>
          <cell r="N4461" t="str">
            <v>61.50</v>
          </cell>
          <cell r="O4461" t="str">
            <v>000250</v>
          </cell>
          <cell r="P4461" t="str">
            <v>Schneider</v>
          </cell>
          <cell r="Q4461" t="str">
            <v>000297</v>
          </cell>
          <cell r="R4461" t="str">
            <v>VMA</v>
          </cell>
          <cell r="S4461" t="str">
            <v>KNA160ED4306</v>
          </cell>
          <cell r="T4461"/>
          <cell r="U4461"/>
          <cell r="V4461">
            <v>1</v>
          </cell>
          <cell r="W4461">
            <v>44927</v>
          </cell>
          <cell r="X4461">
            <v>2023</v>
          </cell>
          <cell r="Y4461" t="str">
            <v>B</v>
          </cell>
        </row>
        <row r="4462">
          <cell r="F4462" t="str">
            <v>EVB0004461</v>
          </cell>
          <cell r="G4462" t="str">
            <v>Elektriciteit - Aftakkast 32 A klein met 1 x automaat 16A en 1 verlengkabel 4 x 220V</v>
          </cell>
          <cell r="H4462" t="str">
            <v>centrale elektrotechnische voorz.; energie, laagspanning, algemeen</v>
          </cell>
          <cell r="I4462" t="str">
            <v>ELEK TF 33</v>
          </cell>
          <cell r="J4462"/>
          <cell r="K4462"/>
          <cell r="L4462"/>
          <cell r="M4462"/>
          <cell r="N4462" t="str">
            <v>61.50</v>
          </cell>
          <cell r="O4462" t="str">
            <v>000250</v>
          </cell>
          <cell r="P4462" t="str">
            <v>Schneider</v>
          </cell>
          <cell r="Q4462" t="str">
            <v>000297</v>
          </cell>
          <cell r="R4462" t="str">
            <v>VMA</v>
          </cell>
          <cell r="S4462" t="str">
            <v>KNB32CM55</v>
          </cell>
          <cell r="T4462"/>
          <cell r="U4462"/>
          <cell r="V4462">
            <v>1</v>
          </cell>
          <cell r="W4462">
            <v>44927</v>
          </cell>
          <cell r="X4462">
            <v>2023</v>
          </cell>
          <cell r="Y4462" t="str">
            <v>B</v>
          </cell>
        </row>
        <row r="4463">
          <cell r="F4463" t="str">
            <v>EVB0004462</v>
          </cell>
          <cell r="G4463" t="str">
            <v>Elektriciteit - Aftakkast 32 A klein met 2 x automaat 16A en 2 verlengkabel 4 x 220V</v>
          </cell>
          <cell r="H4463" t="str">
            <v>centrale elektrotechnische voorz.; energie, laagspanning, algemeen</v>
          </cell>
          <cell r="I4463" t="str">
            <v>ELEK TF 33</v>
          </cell>
          <cell r="J4463"/>
          <cell r="K4463"/>
          <cell r="L4463"/>
          <cell r="M4463"/>
          <cell r="N4463" t="str">
            <v>61.50</v>
          </cell>
          <cell r="O4463" t="str">
            <v>000250</v>
          </cell>
          <cell r="P4463" t="str">
            <v>Schneider</v>
          </cell>
          <cell r="Q4463" t="str">
            <v>000297</v>
          </cell>
          <cell r="R4463" t="str">
            <v>VMA</v>
          </cell>
          <cell r="S4463" t="str">
            <v>KNB32CM55</v>
          </cell>
          <cell r="T4463"/>
          <cell r="U4463"/>
          <cell r="V4463">
            <v>1</v>
          </cell>
          <cell r="W4463">
            <v>44927</v>
          </cell>
          <cell r="X4463">
            <v>2023</v>
          </cell>
          <cell r="Y4463" t="str">
            <v>B</v>
          </cell>
        </row>
        <row r="4464">
          <cell r="F4464" t="str">
            <v>EVB0004463</v>
          </cell>
          <cell r="G4464" t="str">
            <v>Elektriciteit - Aftakkast 32 A klein met automaat 32A en stekker  3F/32A</v>
          </cell>
          <cell r="H4464" t="str">
            <v>centrale elektrotechnische voorz.; energie, laagspanning, algemeen</v>
          </cell>
          <cell r="I4464" t="str">
            <v>ELEK TF 33</v>
          </cell>
          <cell r="J4464"/>
          <cell r="K4464"/>
          <cell r="L4464"/>
          <cell r="M4464"/>
          <cell r="N4464" t="str">
            <v>61.50</v>
          </cell>
          <cell r="O4464" t="str">
            <v>000250</v>
          </cell>
          <cell r="P4464" t="str">
            <v>Schneider</v>
          </cell>
          <cell r="Q4464" t="str">
            <v>000297</v>
          </cell>
          <cell r="R4464" t="str">
            <v>VMA</v>
          </cell>
          <cell r="S4464" t="str">
            <v>KNB32CM55</v>
          </cell>
          <cell r="T4464"/>
          <cell r="U4464"/>
          <cell r="V4464">
            <v>1</v>
          </cell>
          <cell r="W4464">
            <v>44927</v>
          </cell>
          <cell r="X4464">
            <v>2023</v>
          </cell>
          <cell r="Y4464" t="str">
            <v>B</v>
          </cell>
        </row>
        <row r="4465">
          <cell r="F4465" t="str">
            <v>EVB0004464</v>
          </cell>
          <cell r="G4465" t="str">
            <v>Elektriciteit - Aftakkast 32 A lang met automaat 16A + 3F/16A + Stc 220V met verlengkabel 6 x 220 V</v>
          </cell>
          <cell r="H4465" t="str">
            <v>centrale elektrotechnische voorz.; energie, laagspanning, algemeen</v>
          </cell>
          <cell r="I4465" t="str">
            <v>ELEK TF 34 ?</v>
          </cell>
          <cell r="J4465"/>
          <cell r="K4465"/>
          <cell r="L4465"/>
          <cell r="M4465"/>
          <cell r="N4465" t="str">
            <v>61.50</v>
          </cell>
          <cell r="O4465" t="str">
            <v>000250</v>
          </cell>
          <cell r="P4465" t="str">
            <v>Schneider</v>
          </cell>
          <cell r="Q4465" t="str">
            <v>000297</v>
          </cell>
          <cell r="R4465" t="str">
            <v>VMA</v>
          </cell>
          <cell r="S4465" t="str">
            <v>KNB32CM55</v>
          </cell>
          <cell r="T4465"/>
          <cell r="U4465"/>
          <cell r="V4465">
            <v>1</v>
          </cell>
          <cell r="W4465">
            <v>44927</v>
          </cell>
          <cell r="X4465">
            <v>2023</v>
          </cell>
          <cell r="Y4465" t="str">
            <v>B</v>
          </cell>
        </row>
        <row r="4466">
          <cell r="F4466" t="str">
            <v>EVB0004465</v>
          </cell>
          <cell r="G4466" t="str">
            <v>Elektriciteit - automaat 16A kort</v>
          </cell>
          <cell r="H4466" t="str">
            <v>centrale elektrotechnische voorz.; energie, laagspanning, algemeen</v>
          </cell>
          <cell r="I4466"/>
          <cell r="J4466"/>
          <cell r="K4466"/>
          <cell r="L4466"/>
          <cell r="M4466"/>
          <cell r="N4466" t="str">
            <v>61.50</v>
          </cell>
          <cell r="O4466" t="str">
            <v>000250</v>
          </cell>
          <cell r="P4466" t="str">
            <v>Schneider</v>
          </cell>
          <cell r="Q4466" t="str">
            <v>000297</v>
          </cell>
          <cell r="R4466" t="str">
            <v>VMA</v>
          </cell>
          <cell r="S4466" t="str">
            <v>IC60N C16A</v>
          </cell>
          <cell r="T4466"/>
          <cell r="U4466"/>
          <cell r="V4466">
            <v>1</v>
          </cell>
          <cell r="W4466">
            <v>44927</v>
          </cell>
          <cell r="X4466">
            <v>2023</v>
          </cell>
          <cell r="Y4466" t="str">
            <v>B</v>
          </cell>
        </row>
        <row r="4467">
          <cell r="F4467" t="str">
            <v>EVB0004466</v>
          </cell>
          <cell r="G4467" t="str">
            <v>Elektriciteit - automaat 16A lang</v>
          </cell>
          <cell r="H4467" t="str">
            <v>centrale elektrotechnische voorz.; energie, laagspanning, algemeen</v>
          </cell>
          <cell r="I4467"/>
          <cell r="J4467"/>
          <cell r="K4467"/>
          <cell r="L4467"/>
          <cell r="M4467"/>
          <cell r="N4467" t="str">
            <v>61.50</v>
          </cell>
          <cell r="O4467"/>
          <cell r="P4467"/>
          <cell r="Q4467" t="str">
            <v>000297</v>
          </cell>
          <cell r="R4467" t="str">
            <v>VMA</v>
          </cell>
          <cell r="S4467"/>
          <cell r="T4467"/>
          <cell r="U4467"/>
          <cell r="V4467">
            <v>1</v>
          </cell>
          <cell r="W4467">
            <v>44927</v>
          </cell>
          <cell r="X4467">
            <v>2023</v>
          </cell>
          <cell r="Y4467" t="str">
            <v>B</v>
          </cell>
        </row>
        <row r="4468">
          <cell r="F4468" t="str">
            <v>EVB0004467</v>
          </cell>
          <cell r="G4468" t="str">
            <v>Elektriciteit - automaat 32A lang</v>
          </cell>
          <cell r="H4468" t="str">
            <v>centrale elektrotechnische voorz.; energie, laagspanning, algemeen</v>
          </cell>
          <cell r="I4468"/>
          <cell r="J4468"/>
          <cell r="K4468"/>
          <cell r="L4468"/>
          <cell r="M4468"/>
          <cell r="N4468" t="str">
            <v>61.50</v>
          </cell>
          <cell r="O4468"/>
          <cell r="P4468"/>
          <cell r="Q4468" t="str">
            <v>000297</v>
          </cell>
          <cell r="R4468" t="str">
            <v>VMA</v>
          </cell>
          <cell r="S4468"/>
          <cell r="T4468"/>
          <cell r="U4468"/>
          <cell r="V4468">
            <v>1</v>
          </cell>
          <cell r="W4468">
            <v>44927</v>
          </cell>
          <cell r="X4468">
            <v>2023</v>
          </cell>
          <cell r="Y4468" t="str">
            <v>B</v>
          </cell>
        </row>
        <row r="4469">
          <cell r="F4469" t="str">
            <v>EVB0004468</v>
          </cell>
          <cell r="G4469" t="str">
            <v>Elektriciteit - kabel 3G2,5 en stekkerblok Legrand</v>
          </cell>
          <cell r="H4469" t="str">
            <v>centrale elektrotechnische voorz.; energie, laagspanning, algemeen</v>
          </cell>
          <cell r="I4469"/>
          <cell r="J4469"/>
          <cell r="K4469"/>
          <cell r="L4469"/>
          <cell r="M4469"/>
          <cell r="N4469" t="str">
            <v>61.50</v>
          </cell>
          <cell r="O4469"/>
          <cell r="P4469"/>
          <cell r="Q4469" t="str">
            <v>000297</v>
          </cell>
          <cell r="R4469" t="str">
            <v>VMA</v>
          </cell>
          <cell r="S4469"/>
          <cell r="T4469"/>
          <cell r="U4469"/>
          <cell r="V4469">
            <v>1</v>
          </cell>
          <cell r="W4469">
            <v>44927</v>
          </cell>
          <cell r="X4469">
            <v>2023</v>
          </cell>
          <cell r="Y4469" t="str">
            <v>B</v>
          </cell>
        </row>
        <row r="4470">
          <cell r="F4470" t="str">
            <v>EVB0004469</v>
          </cell>
          <cell r="G4470" t="str">
            <v>Muur - beton</v>
          </cell>
          <cell r="H4470" t="str">
            <v>binnenwanden; constructief, algemeen (verzamelniveau)</v>
          </cell>
          <cell r="I4470"/>
          <cell r="J4470"/>
          <cell r="K4470"/>
          <cell r="L4470"/>
          <cell r="M4470"/>
          <cell r="N4470" t="str">
            <v>22.20</v>
          </cell>
          <cell r="O4470"/>
          <cell r="P4470"/>
          <cell r="Q4470" t="str">
            <v>000300</v>
          </cell>
          <cell r="R4470" t="str">
            <v>ALHEEMBOUW</v>
          </cell>
          <cell r="S4470"/>
          <cell r="T4470"/>
          <cell r="U4470"/>
          <cell r="V4470">
            <v>1</v>
          </cell>
          <cell r="W4470">
            <v>44927</v>
          </cell>
          <cell r="X4470">
            <v>2023</v>
          </cell>
          <cell r="Y4470" t="str">
            <v>B</v>
          </cell>
        </row>
        <row r="4471">
          <cell r="F4471" t="str">
            <v>EVB0004470</v>
          </cell>
          <cell r="G4471" t="str">
            <v>Muur - gyproc</v>
          </cell>
          <cell r="H4471" t="str">
            <v>binnenwanden; niet constructief, algemeen (verzamelniveau)</v>
          </cell>
          <cell r="I4471" t="str">
            <v>TF-WDB000001-0018.2.a &amp; 28-A</v>
          </cell>
          <cell r="J4471"/>
          <cell r="K4471"/>
          <cell r="L4471"/>
          <cell r="M4471"/>
          <cell r="N4471" t="str">
            <v>22.10</v>
          </cell>
          <cell r="O4471" t="str">
            <v>000351</v>
          </cell>
          <cell r="P4471" t="str">
            <v>SAINT-GOBAIN</v>
          </cell>
          <cell r="Q4471" t="str">
            <v>000303</v>
          </cell>
          <cell r="R4471" t="str">
            <v>VAN HULLE BOUWSERVICE</v>
          </cell>
          <cell r="S4471"/>
          <cell r="T4471"/>
          <cell r="U4471"/>
          <cell r="V4471">
            <v>1</v>
          </cell>
          <cell r="W4471">
            <v>44927</v>
          </cell>
          <cell r="X4471">
            <v>2023</v>
          </cell>
          <cell r="Y4471" t="str">
            <v>B</v>
          </cell>
        </row>
        <row r="4472">
          <cell r="F4472" t="str">
            <v>EVB0004471</v>
          </cell>
          <cell r="G4472" t="str">
            <v>Muur - snelbouw metselwerk PLS bepleisterd</v>
          </cell>
          <cell r="H4472" t="str">
            <v>binnenwanden; constructief, algemeen (verzamelniveau)</v>
          </cell>
          <cell r="I4472" t="str">
            <v>TF-WDB000001-0010-A</v>
          </cell>
          <cell r="J4472"/>
          <cell r="K4472"/>
          <cell r="L4472"/>
          <cell r="M4472"/>
          <cell r="N4472" t="str">
            <v>22.20</v>
          </cell>
          <cell r="O4472" t="str">
            <v>000347</v>
          </cell>
          <cell r="P4472" t="str">
            <v>WIENERBERGER</v>
          </cell>
          <cell r="Q4472" t="str">
            <v>000300</v>
          </cell>
          <cell r="R4472" t="str">
            <v>ALHEEMBOUW</v>
          </cell>
          <cell r="S4472" t="str">
            <v>POROTHERM</v>
          </cell>
          <cell r="T4472"/>
          <cell r="U4472"/>
          <cell r="V4472">
            <v>1</v>
          </cell>
          <cell r="W4472">
            <v>44927</v>
          </cell>
          <cell r="X4472">
            <v>2023</v>
          </cell>
          <cell r="Y4472" t="str">
            <v>B</v>
          </cell>
        </row>
        <row r="4473">
          <cell r="F4473" t="str">
            <v>EVB0004472</v>
          </cell>
          <cell r="G4473" t="str">
            <v>Noodverlichting - plafond TYPE 3</v>
          </cell>
          <cell r="H4473" t="str">
            <v>centrale elektrotechnische voorz.; energie, laagspanning, algemeen</v>
          </cell>
          <cell r="I4473" t="str">
            <v>ELEK TF 79 of 80</v>
          </cell>
          <cell r="J4473"/>
          <cell r="K4473"/>
          <cell r="L4473"/>
          <cell r="M4473"/>
          <cell r="N4473" t="str">
            <v>61.50</v>
          </cell>
          <cell r="O4473" t="str">
            <v>000339</v>
          </cell>
          <cell r="P4473" t="str">
            <v>ZEMPER</v>
          </cell>
          <cell r="Q4473" t="str">
            <v>000297</v>
          </cell>
          <cell r="R4473" t="str">
            <v>VMA</v>
          </cell>
          <cell r="S4473" t="str">
            <v>LAE9300LDPW of LAE9990LDPW</v>
          </cell>
          <cell r="T4473"/>
          <cell r="U4473"/>
          <cell r="V4473">
            <v>1</v>
          </cell>
          <cell r="W4473">
            <v>44927</v>
          </cell>
          <cell r="X4473">
            <v>2023</v>
          </cell>
          <cell r="Y4473" t="str">
            <v>B</v>
          </cell>
        </row>
        <row r="4474">
          <cell r="F4474" t="str">
            <v>EVB0004473</v>
          </cell>
          <cell r="G4474" t="str">
            <v>Perslucht - galva steekleiding met bolkraan achter kastenwand</v>
          </cell>
          <cell r="H4474" t="str">
            <v>gassen; perslucht en vacuüm, persluchtvoorziening</v>
          </cell>
          <cell r="I4474" t="str">
            <v>TF-WDB000001-0054</v>
          </cell>
          <cell r="J4474"/>
          <cell r="K4474"/>
          <cell r="L4474"/>
          <cell r="M4474"/>
          <cell r="N4474" t="str">
            <v>54.21</v>
          </cell>
          <cell r="O4474"/>
          <cell r="P4474"/>
          <cell r="Q4474" t="str">
            <v>000301</v>
          </cell>
          <cell r="R4474" t="str">
            <v>GEZEL</v>
          </cell>
          <cell r="S4474"/>
          <cell r="T4474"/>
          <cell r="U4474"/>
          <cell r="V4474">
            <v>1</v>
          </cell>
          <cell r="W4474">
            <v>44927</v>
          </cell>
          <cell r="X4474">
            <v>2023</v>
          </cell>
          <cell r="Y4474" t="str">
            <v>B</v>
          </cell>
        </row>
        <row r="4475">
          <cell r="F4475" t="str">
            <v>EVB0004474</v>
          </cell>
          <cell r="G4475" t="str">
            <v>Perslucht - galva leiding met bolkraan</v>
          </cell>
          <cell r="H4475" t="str">
            <v>gassen; perslucht en vacuüm, persluchtvoorziening</v>
          </cell>
          <cell r="I4475" t="str">
            <v>TF-WDB000001-0054</v>
          </cell>
          <cell r="J4475"/>
          <cell r="K4475"/>
          <cell r="L4475"/>
          <cell r="M4475"/>
          <cell r="N4475" t="str">
            <v>54.21</v>
          </cell>
          <cell r="O4475"/>
          <cell r="P4475"/>
          <cell r="Q4475" t="str">
            <v>000301</v>
          </cell>
          <cell r="R4475" t="str">
            <v>GEZEL</v>
          </cell>
          <cell r="S4475"/>
          <cell r="T4475"/>
          <cell r="U4475"/>
          <cell r="V4475">
            <v>1</v>
          </cell>
          <cell r="W4475">
            <v>44927</v>
          </cell>
          <cell r="X4475">
            <v>2023</v>
          </cell>
          <cell r="Y4475" t="str">
            <v>B</v>
          </cell>
        </row>
        <row r="4476">
          <cell r="F4476" t="str">
            <v>EVB0004475</v>
          </cell>
          <cell r="G4476" t="str">
            <v>Plafond - verlaagd Heraklith</v>
          </cell>
          <cell r="H4476" t="str">
            <v>plafondafwerkingen; verlaagd, algemeen (verzamelniveau)</v>
          </cell>
          <cell r="I4476" t="str">
            <v>TF-WDB000001-0018-A</v>
          </cell>
          <cell r="J4476"/>
          <cell r="K4476"/>
          <cell r="L4476"/>
          <cell r="M4476"/>
          <cell r="N4476" t="str">
            <v>45.10</v>
          </cell>
          <cell r="O4476"/>
          <cell r="P4476"/>
          <cell r="Q4476" t="str">
            <v>000303</v>
          </cell>
          <cell r="R4476" t="str">
            <v>VAN HULLE BOUWSERVICE</v>
          </cell>
          <cell r="S4476"/>
          <cell r="T4476"/>
          <cell r="U4476"/>
          <cell r="V4476">
            <v>1</v>
          </cell>
          <cell r="W4476">
            <v>44927</v>
          </cell>
          <cell r="X4476">
            <v>2023</v>
          </cell>
          <cell r="Y4476" t="str">
            <v>B</v>
          </cell>
        </row>
        <row r="4477">
          <cell r="F4477" t="str">
            <v>EVB0004476</v>
          </cell>
          <cell r="G4477" t="str">
            <v>Raam - buitenraam</v>
          </cell>
          <cell r="H4477" t="str">
            <v>buitenwandopeningen; gevuld met ramen, algemeen (verzamelniveau)</v>
          </cell>
          <cell r="I4477"/>
          <cell r="J4477"/>
          <cell r="K4477"/>
          <cell r="L4477"/>
          <cell r="M4477"/>
          <cell r="N4477" t="str">
            <v>31.20</v>
          </cell>
          <cell r="O4477"/>
          <cell r="P4477"/>
          <cell r="Q4477" t="str">
            <v>000302</v>
          </cell>
          <cell r="R4477" t="str">
            <v>HERMANS</v>
          </cell>
          <cell r="S4477"/>
          <cell r="T4477"/>
          <cell r="U4477"/>
          <cell r="V4477">
            <v>1</v>
          </cell>
          <cell r="W4477">
            <v>44927</v>
          </cell>
          <cell r="X4477">
            <v>2023</v>
          </cell>
          <cell r="Y4477" t="str">
            <v>B</v>
          </cell>
        </row>
        <row r="4478">
          <cell r="F4478" t="str">
            <v>EVB0004477</v>
          </cell>
          <cell r="G4478" t="str">
            <v>Raam - zonnewering automatisch</v>
          </cell>
          <cell r="H4478" t="str">
            <v>vaste gebruikersvoorzieningen; standaard, lichtweringen</v>
          </cell>
          <cell r="I4478"/>
          <cell r="J4478"/>
          <cell r="K4478"/>
          <cell r="L4478"/>
          <cell r="M4478"/>
          <cell r="N4478" t="str">
            <v>72.12</v>
          </cell>
          <cell r="O4478"/>
          <cell r="P4478"/>
          <cell r="Q4478" t="str">
            <v>000309</v>
          </cell>
          <cell r="R4478" t="str">
            <v>ZORA</v>
          </cell>
          <cell r="S4478"/>
          <cell r="T4478"/>
          <cell r="U4478"/>
          <cell r="V4478">
            <v>1</v>
          </cell>
          <cell r="W4478">
            <v>44927</v>
          </cell>
          <cell r="X4478">
            <v>2023</v>
          </cell>
          <cell r="Y4478" t="str">
            <v>B</v>
          </cell>
        </row>
        <row r="4479">
          <cell r="F4479" t="str">
            <v>EVB0004478</v>
          </cell>
          <cell r="G4479" t="str">
            <v>Sanitair - doorstromer</v>
          </cell>
          <cell r="H4479" t="str">
            <v>water; verwarmd tapwater, direct verwarmd met voorraad</v>
          </cell>
          <cell r="I4479" t="str">
            <v>SAN TF 45</v>
          </cell>
          <cell r="J4479"/>
          <cell r="K4479"/>
          <cell r="L4479"/>
          <cell r="M4479"/>
          <cell r="N4479" t="str">
            <v>53.21</v>
          </cell>
          <cell r="O4479" t="str">
            <v>000463</v>
          </cell>
          <cell r="P4479" t="str">
            <v>STIEBEL ELTRON</v>
          </cell>
          <cell r="Q4479" t="str">
            <v>000301</v>
          </cell>
          <cell r="R4479" t="str">
            <v>GEZEL</v>
          </cell>
          <cell r="S4479" t="str">
            <v>DHB 18 ST TREND</v>
          </cell>
          <cell r="T4479"/>
          <cell r="U4479"/>
          <cell r="V4479">
            <v>1</v>
          </cell>
          <cell r="W4479">
            <v>44927</v>
          </cell>
          <cell r="X4479">
            <v>2023</v>
          </cell>
          <cell r="Y4479" t="str">
            <v>B</v>
          </cell>
        </row>
        <row r="4480">
          <cell r="F4480" t="str">
            <v>EVB0004479</v>
          </cell>
          <cell r="G4480" t="str">
            <v>Sanitair - afvoer overloop</v>
          </cell>
          <cell r="H4480" t="str">
            <v>afvoeren; afvalwater, algemeen (verzamelniveau)</v>
          </cell>
          <cell r="I4480"/>
          <cell r="J4480"/>
          <cell r="K4480"/>
          <cell r="L4480"/>
          <cell r="M4480"/>
          <cell r="N4480" t="str">
            <v>52.30</v>
          </cell>
          <cell r="O4480"/>
          <cell r="P4480"/>
          <cell r="Q4480" t="str">
            <v>000301</v>
          </cell>
          <cell r="R4480" t="str">
            <v>GEZEL</v>
          </cell>
          <cell r="S4480"/>
          <cell r="T4480"/>
          <cell r="U4480"/>
          <cell r="V4480">
            <v>1</v>
          </cell>
          <cell r="W4480">
            <v>44927</v>
          </cell>
          <cell r="X4480">
            <v>2023</v>
          </cell>
          <cell r="Y4480" t="str">
            <v>B</v>
          </cell>
        </row>
        <row r="4481">
          <cell r="F4481" t="str">
            <v>EVB0004480</v>
          </cell>
          <cell r="G4481" t="str">
            <v>Sanitair - syfon en afloop</v>
          </cell>
          <cell r="H4481" t="str">
            <v>afvoeren; afvalwater, algemeen (verzamelniveau)</v>
          </cell>
          <cell r="I4481"/>
          <cell r="J4481"/>
          <cell r="K4481"/>
          <cell r="L4481"/>
          <cell r="M4481"/>
          <cell r="N4481" t="str">
            <v>52.30</v>
          </cell>
          <cell r="O4481"/>
          <cell r="P4481"/>
          <cell r="Q4481" t="str">
            <v>000301</v>
          </cell>
          <cell r="R4481" t="str">
            <v>GEZEL</v>
          </cell>
          <cell r="S4481"/>
          <cell r="T4481"/>
          <cell r="U4481"/>
          <cell r="V4481">
            <v>1</v>
          </cell>
          <cell r="W4481">
            <v>44927</v>
          </cell>
          <cell r="X4481">
            <v>2023</v>
          </cell>
          <cell r="Y4481" t="str">
            <v>B</v>
          </cell>
        </row>
        <row r="4482">
          <cell r="F4482" t="str">
            <v>EVB0004481</v>
          </cell>
          <cell r="G4482" t="str">
            <v>Sanitair - thermostatic mixing valve wastrog</v>
          </cell>
          <cell r="H4482" t="str">
            <v>afvoeren; afvalwater, algemeen (verzamelniveau)</v>
          </cell>
          <cell r="I4482" t="str">
            <v>SAN TF 33</v>
          </cell>
          <cell r="J4482"/>
          <cell r="K4482"/>
          <cell r="L4482"/>
          <cell r="M4482"/>
          <cell r="N4482" t="str">
            <v>52.30</v>
          </cell>
          <cell r="O4482" t="str">
            <v>000455</v>
          </cell>
          <cell r="P4482" t="str">
            <v>WATTS</v>
          </cell>
          <cell r="Q4482" t="str">
            <v>000301</v>
          </cell>
          <cell r="R4482" t="str">
            <v>GEZEL</v>
          </cell>
          <cell r="S4482" t="str">
            <v>Ultramix FNC</v>
          </cell>
          <cell r="T4482"/>
          <cell r="U4482"/>
          <cell r="V4482">
            <v>1</v>
          </cell>
          <cell r="W4482">
            <v>44927</v>
          </cell>
          <cell r="X4482">
            <v>2023</v>
          </cell>
          <cell r="Y4482" t="str">
            <v>B</v>
          </cell>
        </row>
        <row r="4483">
          <cell r="F4483" t="str">
            <v>EVB0004482</v>
          </cell>
          <cell r="G4483" t="str">
            <v>Sanitair - schellkraan</v>
          </cell>
          <cell r="H4483" t="str">
            <v>vaste sanitaire voorzieningen; standaard, algemeen (verzamelniveau)</v>
          </cell>
          <cell r="I4483" t="str">
            <v>SAN TF 22</v>
          </cell>
          <cell r="J4483"/>
          <cell r="K4483"/>
          <cell r="L4483"/>
          <cell r="M4483"/>
          <cell r="N4483" t="str">
            <v>74.10</v>
          </cell>
          <cell r="O4483" t="str">
            <v>000392</v>
          </cell>
          <cell r="P4483" t="str">
            <v>ARCO</v>
          </cell>
          <cell r="Q4483" t="str">
            <v>000301</v>
          </cell>
          <cell r="R4483" t="str">
            <v>GEZEL</v>
          </cell>
          <cell r="S4483" t="str">
            <v>NOVA art.403071</v>
          </cell>
          <cell r="T4483"/>
          <cell r="U4483"/>
          <cell r="V4483">
            <v>1</v>
          </cell>
          <cell r="W4483">
            <v>44927</v>
          </cell>
          <cell r="X4483">
            <v>2023</v>
          </cell>
          <cell r="Y4483" t="str">
            <v>B</v>
          </cell>
        </row>
        <row r="4484">
          <cell r="F4484" t="str">
            <v>EVB0004483</v>
          </cell>
          <cell r="G4484" t="str">
            <v>Sanitair - Wastrog met 5 zelfsluitende kranen</v>
          </cell>
          <cell r="H4484" t="str">
            <v>vaste sanitaire voorzieningen; standaard, algemeen (verzamelniveau)</v>
          </cell>
          <cell r="I4484" t="str">
            <v>SAN TF 22</v>
          </cell>
          <cell r="J4484"/>
          <cell r="K4484"/>
          <cell r="L4484"/>
          <cell r="M4484"/>
          <cell r="N4484" t="str">
            <v>74.10</v>
          </cell>
          <cell r="O4484" t="str">
            <v>000450</v>
          </cell>
          <cell r="P4484" t="str">
            <v>LOGERRE</v>
          </cell>
          <cell r="Q4484" t="str">
            <v>000301</v>
          </cell>
          <cell r="R4484" t="str">
            <v>GEZEL</v>
          </cell>
          <cell r="S4484" t="str">
            <v>Perfect II wasgoot</v>
          </cell>
          <cell r="T4484"/>
          <cell r="U4484"/>
          <cell r="V4484">
            <v>1</v>
          </cell>
          <cell r="W4484">
            <v>44927</v>
          </cell>
          <cell r="X4484">
            <v>2023</v>
          </cell>
          <cell r="Y4484" t="str">
            <v>B</v>
          </cell>
        </row>
        <row r="4485">
          <cell r="F4485" t="str">
            <v>EVB0004484</v>
          </cell>
          <cell r="G4485" t="str">
            <v>Ventilatie - extractie - geperforeerd plafondrooster</v>
          </cell>
          <cell r="H4485" t="str">
            <v>luchtbehandeling; centrale mechanische ventilatie, algemeen (verzamelniveau)</v>
          </cell>
          <cell r="I4485" t="str">
            <v>HVAC TF 56</v>
          </cell>
          <cell r="J4485"/>
          <cell r="K4485"/>
          <cell r="L4485"/>
          <cell r="M4485"/>
          <cell r="N4485" t="str">
            <v>57.50</v>
          </cell>
          <cell r="O4485" t="str">
            <v>000329</v>
          </cell>
          <cell r="P4485" t="str">
            <v>CAIROX</v>
          </cell>
          <cell r="Q4485" t="str">
            <v>000301</v>
          </cell>
          <cell r="R4485" t="str">
            <v>GEZEL</v>
          </cell>
          <cell r="S4485" t="str">
            <v>PS PP RMB</v>
          </cell>
          <cell r="T4485"/>
          <cell r="U4485"/>
          <cell r="V4485">
            <v>1</v>
          </cell>
          <cell r="W4485">
            <v>44927</v>
          </cell>
          <cell r="X4485">
            <v>2023</v>
          </cell>
          <cell r="Y4485" t="str">
            <v>B</v>
          </cell>
        </row>
        <row r="4486">
          <cell r="F4486" t="str">
            <v>EVB0004485</v>
          </cell>
          <cell r="G4486" t="str">
            <v>Ventilatie - pulsie - wervelrooster</v>
          </cell>
          <cell r="H4486" t="str">
            <v>luchtbehandeling; centrale mechanische ventilatie, algemeen (verzamelniveau)</v>
          </cell>
          <cell r="I4486" t="str">
            <v>HVAC TF 53</v>
          </cell>
          <cell r="J4486"/>
          <cell r="K4486"/>
          <cell r="L4486"/>
          <cell r="M4486"/>
          <cell r="N4486" t="str">
            <v>57.50</v>
          </cell>
          <cell r="O4486" t="str">
            <v>000329</v>
          </cell>
          <cell r="P4486" t="str">
            <v>CAIROX</v>
          </cell>
          <cell r="Q4486" t="str">
            <v>000301</v>
          </cell>
          <cell r="R4486" t="str">
            <v>GEZEL</v>
          </cell>
          <cell r="S4486" t="str">
            <v>VWR-3A</v>
          </cell>
          <cell r="T4486"/>
          <cell r="U4486"/>
          <cell r="V4486">
            <v>1</v>
          </cell>
          <cell r="W4486">
            <v>44927</v>
          </cell>
          <cell r="X4486">
            <v>2023</v>
          </cell>
          <cell r="Y4486" t="str">
            <v>B</v>
          </cell>
        </row>
        <row r="4487">
          <cell r="F4487" t="str">
            <v>EVB0004486</v>
          </cell>
          <cell r="G4487" t="str">
            <v>verlichting - KNX-aanwezigheidsdetector</v>
          </cell>
          <cell r="H4487" t="str">
            <v>verlichting; standaard, bewaakt, algemeen (verzamelniveau)</v>
          </cell>
          <cell r="I4487" t="str">
            <v>ELEK TF 42</v>
          </cell>
          <cell r="J4487"/>
          <cell r="K4487"/>
          <cell r="L4487"/>
          <cell r="M4487"/>
          <cell r="N4487" t="str">
            <v>63.40</v>
          </cell>
          <cell r="O4487" t="str">
            <v>000346</v>
          </cell>
          <cell r="P4487" t="str">
            <v>ESYLUX</v>
          </cell>
          <cell r="Q4487" t="str">
            <v>000297</v>
          </cell>
          <cell r="R4487" t="str">
            <v>VMA</v>
          </cell>
          <cell r="S4487" t="str">
            <v>PD-C 360i/8 KNX UP</v>
          </cell>
          <cell r="T4487"/>
          <cell r="U4487"/>
          <cell r="V4487">
            <v>1</v>
          </cell>
          <cell r="W4487">
            <v>44927</v>
          </cell>
          <cell r="X4487">
            <v>2023</v>
          </cell>
          <cell r="Y4487" t="str">
            <v>B</v>
          </cell>
        </row>
        <row r="4488">
          <cell r="F4488" t="str">
            <v>EVB0004487</v>
          </cell>
          <cell r="G4488" t="str">
            <v>Verlichting - inbouw (1200 x 300 mm)</v>
          </cell>
          <cell r="H4488" t="str">
            <v>verlichting; standaard, bewaakt, algemeen (verzamelniveau)</v>
          </cell>
          <cell r="I4488" t="str">
            <v>ELEK TF 59</v>
          </cell>
          <cell r="J4488"/>
          <cell r="K4488"/>
          <cell r="L4488"/>
          <cell r="M4488"/>
          <cell r="N4488" t="str">
            <v>63.40</v>
          </cell>
          <cell r="O4488" t="str">
            <v>000416</v>
          </cell>
          <cell r="P4488" t="str">
            <v>PHILIPS CoreLine Panel</v>
          </cell>
          <cell r="Q4488" t="str">
            <v>000297</v>
          </cell>
          <cell r="R4488" t="str">
            <v>VMA</v>
          </cell>
          <cell r="S4488"/>
          <cell r="T4488"/>
          <cell r="U4488"/>
          <cell r="V4488">
            <v>1</v>
          </cell>
          <cell r="W4488">
            <v>44927</v>
          </cell>
          <cell r="X4488">
            <v>2023</v>
          </cell>
          <cell r="Y4488" t="str">
            <v>B</v>
          </cell>
        </row>
        <row r="4489">
          <cell r="F4489" t="str">
            <v>EVB0004488</v>
          </cell>
          <cell r="G4489" t="str">
            <v>Vloer - Rubber (met noppenstructuur)</v>
          </cell>
          <cell r="H4489" t="str">
            <v>vloerafwerkingen; niet verhoogd, algemeen (verzamelniveau)</v>
          </cell>
          <cell r="I4489" t="str">
            <v>TF-WDB000001-0305-A</v>
          </cell>
          <cell r="J4489"/>
          <cell r="K4489"/>
          <cell r="L4489"/>
          <cell r="M4489"/>
          <cell r="N4489" t="str">
            <v>43.20</v>
          </cell>
          <cell r="O4489" t="str">
            <v>000440</v>
          </cell>
          <cell r="P4489" t="str">
            <v>ARTIGO</v>
          </cell>
          <cell r="Q4489" t="str">
            <v>000318</v>
          </cell>
          <cell r="R4489" t="str">
            <v>TECHNICARRO</v>
          </cell>
          <cell r="S4489" t="str">
            <v>TDS-2020-BS-CLASSIC-27mm</v>
          </cell>
          <cell r="T4489"/>
          <cell r="U4489"/>
          <cell r="V4489">
            <v>1</v>
          </cell>
          <cell r="W4489">
            <v>44927</v>
          </cell>
          <cell r="X4489">
            <v>2023</v>
          </cell>
          <cell r="Y4489" t="str">
            <v>B</v>
          </cell>
        </row>
        <row r="4490">
          <cell r="F4490" t="str">
            <v>EVB0004489</v>
          </cell>
          <cell r="G4490" t="str">
            <v>Vloer - inspectieluik 590/590</v>
          </cell>
          <cell r="H4490" t="str">
            <v>vloeropeningen; gevuld, beloopbare vullingen</v>
          </cell>
          <cell r="I4490"/>
          <cell r="J4490"/>
          <cell r="K4490"/>
          <cell r="L4490"/>
          <cell r="M4490"/>
          <cell r="N4490" t="str">
            <v>33.21</v>
          </cell>
          <cell r="O4490"/>
          <cell r="P4490"/>
          <cell r="Q4490" t="str">
            <v>000304</v>
          </cell>
          <cell r="R4490" t="str">
            <v>VMA / GEZEL</v>
          </cell>
          <cell r="S4490"/>
          <cell r="T4490"/>
          <cell r="U4490"/>
          <cell r="V4490">
            <v>1</v>
          </cell>
          <cell r="W4490">
            <v>44927</v>
          </cell>
          <cell r="X4490">
            <v>2023</v>
          </cell>
          <cell r="Y4490" t="str">
            <v>B</v>
          </cell>
        </row>
        <row r="4491">
          <cell r="F4491" t="str">
            <v>EVB0004490</v>
          </cell>
          <cell r="G4491" t="str">
            <v>Vloer - vloerdoos</v>
          </cell>
          <cell r="H4491" t="str">
            <v>vloeropeningen; gevuld, beloopbare vullingen</v>
          </cell>
          <cell r="I4491"/>
          <cell r="J4491"/>
          <cell r="K4491"/>
          <cell r="L4491"/>
          <cell r="M4491"/>
          <cell r="N4491" t="str">
            <v>33.21</v>
          </cell>
          <cell r="O4491" t="str">
            <v>000435</v>
          </cell>
          <cell r="P4491" t="str">
            <v>ATKORE VERGOKAN</v>
          </cell>
          <cell r="Q4491" t="str">
            <v>000297</v>
          </cell>
          <cell r="R4491" t="str">
            <v>VMA</v>
          </cell>
          <cell r="S4491"/>
          <cell r="T4491"/>
          <cell r="U4491"/>
          <cell r="V4491">
            <v>1</v>
          </cell>
          <cell r="W4491">
            <v>44927</v>
          </cell>
          <cell r="X4491">
            <v>2023</v>
          </cell>
          <cell r="Y4491" t="str">
            <v>B</v>
          </cell>
        </row>
        <row r="4492">
          <cell r="F4492" t="str">
            <v>EVB0004491</v>
          </cell>
          <cell r="G4492" t="str">
            <v>Beveiliging - Dualdetector (beweging)</v>
          </cell>
          <cell r="H4492" t="str">
            <v>beveiliging; overlast, detectie en alarmering, algemeen (verzamelniveau)</v>
          </cell>
          <cell r="I4492" t="str">
            <v>ELEK TF 133</v>
          </cell>
          <cell r="J4492"/>
          <cell r="K4492"/>
          <cell r="L4492"/>
          <cell r="M4492"/>
          <cell r="N4492" t="str">
            <v>65.30</v>
          </cell>
          <cell r="O4492" t="str">
            <v>000349</v>
          </cell>
          <cell r="P4492" t="str">
            <v>VANDERBILT</v>
          </cell>
          <cell r="Q4492" t="str">
            <v>000297</v>
          </cell>
          <cell r="R4492" t="str">
            <v>VMA</v>
          </cell>
          <cell r="S4492" t="str">
            <v>PDM-IXA12</v>
          </cell>
          <cell r="T4492"/>
          <cell r="U4492"/>
          <cell r="V4492">
            <v>1</v>
          </cell>
          <cell r="W4492">
            <v>44927</v>
          </cell>
          <cell r="X4492">
            <v>2023</v>
          </cell>
          <cell r="Y4492" t="str">
            <v>B</v>
          </cell>
        </row>
        <row r="4493">
          <cell r="F4493" t="str">
            <v>EVB0004492</v>
          </cell>
          <cell r="G4493" t="str">
            <v>Beveiliging - toegangscontrole Salto slot</v>
          </cell>
          <cell r="H4493" t="str">
            <v>beveiliging; braak, toegangscontrole</v>
          </cell>
          <cell r="I4493" t="str">
            <v>TF WDB00001-0045-A</v>
          </cell>
          <cell r="J4493"/>
          <cell r="K4493"/>
          <cell r="L4493"/>
          <cell r="M4493"/>
          <cell r="N4493" t="str">
            <v>65.22</v>
          </cell>
          <cell r="O4493" t="str">
            <v>000333</v>
          </cell>
          <cell r="P4493" t="str">
            <v>SALTO</v>
          </cell>
          <cell r="Q4493" t="str">
            <v>000297</v>
          </cell>
          <cell r="R4493" t="str">
            <v>VMA</v>
          </cell>
          <cell r="S4493" t="str">
            <v>XS4 MINI Ex15x</v>
          </cell>
          <cell r="T4493"/>
          <cell r="U4493"/>
          <cell r="V4493">
            <v>1</v>
          </cell>
          <cell r="W4493">
            <v>44927</v>
          </cell>
          <cell r="X4493">
            <v>2023</v>
          </cell>
          <cell r="Y4493" t="str">
            <v>B</v>
          </cell>
        </row>
        <row r="4494">
          <cell r="F4494" t="str">
            <v>EVB0004493</v>
          </cell>
          <cell r="G4494" t="str">
            <v>Beveiliging - toegangscontrole Salto slot</v>
          </cell>
          <cell r="H4494" t="str">
            <v>beveiliging; braak, toegangscontrole</v>
          </cell>
          <cell r="I4494" t="str">
            <v>TF WDB00001-0045-A</v>
          </cell>
          <cell r="J4494"/>
          <cell r="K4494"/>
          <cell r="L4494"/>
          <cell r="M4494"/>
          <cell r="N4494" t="str">
            <v>65.22</v>
          </cell>
          <cell r="O4494" t="str">
            <v>000333</v>
          </cell>
          <cell r="P4494" t="str">
            <v>SALTO</v>
          </cell>
          <cell r="Q4494" t="str">
            <v>000297</v>
          </cell>
          <cell r="R4494" t="str">
            <v>VMA</v>
          </cell>
          <cell r="S4494" t="str">
            <v>XS4 ONE Ex752/753/754</v>
          </cell>
          <cell r="T4494"/>
          <cell r="U4494"/>
          <cell r="V4494">
            <v>1</v>
          </cell>
          <cell r="W4494">
            <v>44927</v>
          </cell>
          <cell r="X4494">
            <v>2023</v>
          </cell>
          <cell r="Y4494" t="str">
            <v>B</v>
          </cell>
        </row>
        <row r="4495">
          <cell r="F4495" t="str">
            <v>EVB0004494</v>
          </cell>
          <cell r="G4495" t="str">
            <v>Brand - Aspiratiedetectie (rookafzuiging) voedings- &amp; batterijkast</v>
          </cell>
          <cell r="H4495" t="str">
            <v>beveiliging; brand, detectie en alarmering</v>
          </cell>
          <cell r="I4495" t="str">
            <v>ELEK TF 147-A</v>
          </cell>
          <cell r="J4495"/>
          <cell r="K4495"/>
          <cell r="L4495"/>
          <cell r="M4495"/>
          <cell r="N4495" t="str">
            <v>65.11</v>
          </cell>
          <cell r="O4495" t="str">
            <v>000379</v>
          </cell>
          <cell r="P4495" t="str">
            <v>PULSAR</v>
          </cell>
          <cell r="Q4495" t="str">
            <v>000297</v>
          </cell>
          <cell r="R4495" t="str">
            <v>VMA</v>
          </cell>
          <cell r="S4495" t="str">
            <v>PUF-EN54/24VDC-2A_17</v>
          </cell>
          <cell r="T4495"/>
          <cell r="U4495"/>
          <cell r="V4495">
            <v>1</v>
          </cell>
          <cell r="W4495">
            <v>44927</v>
          </cell>
          <cell r="X4495">
            <v>2023</v>
          </cell>
          <cell r="Y4495" t="str">
            <v>B</v>
          </cell>
        </row>
        <row r="4496">
          <cell r="F4496" t="str">
            <v>EVB0004495</v>
          </cell>
          <cell r="G4496" t="str">
            <v>Brand - Aspiratiedetectie (rookafzuiging) Ingangsinterfacemodules</v>
          </cell>
          <cell r="H4496" t="str">
            <v>beveiliging; brand, detectie en alarmering</v>
          </cell>
          <cell r="I4496" t="str">
            <v>ELEK TF 147-A</v>
          </cell>
          <cell r="J4496"/>
          <cell r="K4496"/>
          <cell r="L4496"/>
          <cell r="M4496"/>
          <cell r="N4496" t="str">
            <v>65.11</v>
          </cell>
          <cell r="O4496" t="str">
            <v>000324</v>
          </cell>
          <cell r="P4496" t="str">
            <v>BOSCH</v>
          </cell>
          <cell r="Q4496" t="str">
            <v>000297</v>
          </cell>
          <cell r="R4496" t="str">
            <v>VMA</v>
          </cell>
          <cell r="S4496" t="str">
            <v>FLM-420-I2</v>
          </cell>
          <cell r="T4496"/>
          <cell r="U4496"/>
          <cell r="V4496">
            <v>1</v>
          </cell>
          <cell r="W4496">
            <v>44927</v>
          </cell>
          <cell r="X4496">
            <v>2023</v>
          </cell>
          <cell r="Y4496" t="str">
            <v>B</v>
          </cell>
        </row>
        <row r="4497">
          <cell r="F4497" t="str">
            <v>EVB0004496</v>
          </cell>
          <cell r="G4497" t="str">
            <v>Brand - evacuatiedrukknop / handbrandmelder (Rood)</v>
          </cell>
          <cell r="H4497" t="str">
            <v>beveiliging; brand, detectie en alarmering</v>
          </cell>
          <cell r="I4497" t="str">
            <v>ELEK TF 148</v>
          </cell>
          <cell r="J4497"/>
          <cell r="K4497"/>
          <cell r="L4497"/>
          <cell r="M4497"/>
          <cell r="N4497" t="str">
            <v>65.11</v>
          </cell>
          <cell r="O4497" t="str">
            <v>000324</v>
          </cell>
          <cell r="P4497" t="str">
            <v>BOSCH</v>
          </cell>
          <cell r="Q4497" t="str">
            <v>000297</v>
          </cell>
          <cell r="R4497" t="str">
            <v>VMA</v>
          </cell>
          <cell r="S4497" t="str">
            <v>FMC-420RW</v>
          </cell>
          <cell r="T4497"/>
          <cell r="U4497"/>
          <cell r="V4497">
            <v>1</v>
          </cell>
          <cell r="W4497">
            <v>44927</v>
          </cell>
          <cell r="X4497">
            <v>2023</v>
          </cell>
          <cell r="Y4497" t="str">
            <v>B</v>
          </cell>
        </row>
        <row r="4498">
          <cell r="F4498" t="str">
            <v>EVB0004497</v>
          </cell>
          <cell r="G4498" t="str">
            <v>Brand - sirene voor evacuatie</v>
          </cell>
          <cell r="H4498" t="str">
            <v>beveiliging; brand, detectie en alarmering</v>
          </cell>
          <cell r="I4498" t="str">
            <v>ELEK TF 165-A</v>
          </cell>
          <cell r="J4498"/>
          <cell r="K4498"/>
          <cell r="L4498"/>
          <cell r="M4498"/>
          <cell r="N4498" t="str">
            <v>65.11</v>
          </cell>
          <cell r="O4498" t="str">
            <v>000324</v>
          </cell>
          <cell r="P4498" t="str">
            <v>BOSCH</v>
          </cell>
          <cell r="Q4498" t="str">
            <v>000297</v>
          </cell>
          <cell r="R4498" t="str">
            <v>VMA</v>
          </cell>
          <cell r="S4498" t="str">
            <v>FNM-420-A</v>
          </cell>
          <cell r="T4498"/>
          <cell r="U4498"/>
          <cell r="V4498">
            <v>1</v>
          </cell>
          <cell r="W4498">
            <v>44927</v>
          </cell>
          <cell r="X4498">
            <v>2023</v>
          </cell>
          <cell r="Y4498" t="str">
            <v>B</v>
          </cell>
        </row>
        <row r="4499">
          <cell r="F4499" t="str">
            <v>EVB0004498</v>
          </cell>
          <cell r="G4499" t="str">
            <v>Brand - brandhaspel in kast en schuimblusser</v>
          </cell>
          <cell r="H4499" t="str">
            <v>beveiliging; brand, brandbestrijding</v>
          </cell>
          <cell r="I4499" t="str">
            <v>SAN TF 58/62</v>
          </cell>
          <cell r="J4499"/>
          <cell r="K4499"/>
          <cell r="L4499"/>
          <cell r="M4499"/>
          <cell r="N4499" t="str">
            <v>65.13</v>
          </cell>
          <cell r="O4499" t="str">
            <v>000335</v>
          </cell>
          <cell r="P4499" t="str">
            <v>SOMATIFIE</v>
          </cell>
          <cell r="Q4499" t="str">
            <v>000301</v>
          </cell>
          <cell r="R4499" t="str">
            <v>GEZEL</v>
          </cell>
          <cell r="S4499" t="str">
            <v xml:space="preserve">Sanilite zwenkbaar 30S </v>
          </cell>
          <cell r="T4499"/>
          <cell r="U4499"/>
          <cell r="V4499">
            <v>1</v>
          </cell>
          <cell r="W4499">
            <v>44927</v>
          </cell>
          <cell r="X4499">
            <v>2023</v>
          </cell>
          <cell r="Y4499" t="str">
            <v>B</v>
          </cell>
        </row>
        <row r="4500">
          <cell r="F4500" t="str">
            <v>EVB0004499</v>
          </cell>
          <cell r="G4500" t="str">
            <v>Brand - hydrantkraan</v>
          </cell>
          <cell r="H4500" t="str">
            <v>beveiliging; brand, brandbestrijding</v>
          </cell>
          <cell r="I4500" t="str">
            <v>SAN TF 60</v>
          </cell>
          <cell r="J4500"/>
          <cell r="K4500"/>
          <cell r="L4500"/>
          <cell r="M4500"/>
          <cell r="N4500" t="str">
            <v>65.13</v>
          </cell>
          <cell r="O4500" t="str">
            <v>000335</v>
          </cell>
          <cell r="P4500" t="str">
            <v>SOMATIFIE</v>
          </cell>
          <cell r="Q4500" t="str">
            <v>000301</v>
          </cell>
          <cell r="R4500" t="str">
            <v>GEZEL</v>
          </cell>
          <cell r="S4500" t="str">
            <v>DSP 45</v>
          </cell>
          <cell r="T4500"/>
          <cell r="U4500"/>
          <cell r="V4500">
            <v>1</v>
          </cell>
          <cell r="W4500">
            <v>44927</v>
          </cell>
          <cell r="X4500">
            <v>2023</v>
          </cell>
          <cell r="Y4500" t="str">
            <v>B</v>
          </cell>
        </row>
        <row r="4501">
          <cell r="F4501" t="str">
            <v>EVB0004500</v>
          </cell>
          <cell r="G4501" t="str">
            <v>Brand - noodstop</v>
          </cell>
          <cell r="H4501" t="str">
            <v>beveiliging; brand, detectie en alarmering</v>
          </cell>
          <cell r="I4501"/>
          <cell r="J4501"/>
          <cell r="K4501"/>
          <cell r="L4501"/>
          <cell r="M4501"/>
          <cell r="N4501" t="str">
            <v>65.11</v>
          </cell>
          <cell r="O4501" t="str">
            <v>000250</v>
          </cell>
          <cell r="P4501" t="str">
            <v>Schneider</v>
          </cell>
          <cell r="Q4501" t="str">
            <v>000297</v>
          </cell>
          <cell r="R4501" t="str">
            <v>VMA</v>
          </cell>
          <cell r="S4501" t="str">
            <v>XALK178F</v>
          </cell>
          <cell r="T4501"/>
          <cell r="U4501"/>
          <cell r="V4501">
            <v>1</v>
          </cell>
          <cell r="W4501">
            <v>44927</v>
          </cell>
          <cell r="X4501">
            <v>2023</v>
          </cell>
          <cell r="Y4501" t="str">
            <v>B</v>
          </cell>
        </row>
        <row r="4502">
          <cell r="F4502" t="str">
            <v>EVB0004501</v>
          </cell>
          <cell r="G4502" t="str">
            <v>Brand - Thermische kabel + controller</v>
          </cell>
          <cell r="H4502" t="str">
            <v>beveiliging; brand, detectie en alarmering</v>
          </cell>
          <cell r="I4502" t="str">
            <v>ELEK TF 154</v>
          </cell>
          <cell r="J4502"/>
          <cell r="K4502"/>
          <cell r="L4502"/>
          <cell r="M4502"/>
          <cell r="N4502" t="str">
            <v>65.11</v>
          </cell>
          <cell r="O4502" t="str">
            <v>000324</v>
          </cell>
          <cell r="P4502" t="str">
            <v>BOSCH</v>
          </cell>
          <cell r="Q4502" t="str">
            <v>000297</v>
          </cell>
          <cell r="R4502" t="str">
            <v>VMA</v>
          </cell>
          <cell r="S4502" t="str">
            <v>Controller FCS-LHD-2EN &amp; Kabel FCS-LHDSC-EN100</v>
          </cell>
          <cell r="T4502"/>
          <cell r="U4502"/>
          <cell r="V4502">
            <v>1</v>
          </cell>
          <cell r="W4502">
            <v>44927</v>
          </cell>
          <cell r="X4502">
            <v>2023</v>
          </cell>
          <cell r="Y4502" t="str">
            <v>B</v>
          </cell>
        </row>
        <row r="4503">
          <cell r="F4503" t="str">
            <v>EVB0004502</v>
          </cell>
          <cell r="G4503" t="str">
            <v>Communicatie - aansluitdoos data/telefonie RJ45 enkel</v>
          </cell>
          <cell r="H4503" t="str">
            <v>communicatie; overdracht van signalen, algemeen (verzamelniveau)</v>
          </cell>
          <cell r="I4503" t="str">
            <v>ELEK TF 119</v>
          </cell>
          <cell r="J4503"/>
          <cell r="K4503"/>
          <cell r="L4503"/>
          <cell r="M4503"/>
          <cell r="N4503" t="str">
            <v>64.10</v>
          </cell>
          <cell r="O4503" t="str">
            <v>000326</v>
          </cell>
          <cell r="P4503" t="str">
            <v>R&amp;M</v>
          </cell>
          <cell r="Q4503" t="str">
            <v>000297</v>
          </cell>
          <cell r="R4503" t="str">
            <v>VMA</v>
          </cell>
          <cell r="S4503" t="str">
            <v>R813508 - 977803015 - RJ45/s</v>
          </cell>
          <cell r="T4503"/>
          <cell r="U4503"/>
          <cell r="V4503">
            <v>1</v>
          </cell>
          <cell r="W4503">
            <v>44927</v>
          </cell>
          <cell r="X4503">
            <v>2023</v>
          </cell>
          <cell r="Y4503" t="str">
            <v>B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rk Vanderlinden" refreshedDate="45877.423624537034" createdVersion="8" refreshedVersion="8" minRefreshableVersion="3" recordCount="7254" xr:uid="{5385FF02-D84E-4D0F-90EB-DF55FFD7D355}">
  <cacheSource type="worksheet">
    <worksheetSource ref="A1:J7255" sheet="Sheet1"/>
  </cacheSource>
  <cacheFields count="10">
    <cacheField name="Lijst" numFmtId="0">
      <sharedItems count="2">
        <s v="Inventaris VMA"/>
        <s v="Inventaris BAMFM"/>
      </sharedItems>
    </cacheField>
    <cacheField name="Code" numFmtId="0">
      <sharedItems count="4503">
        <s v="EVB0000001"/>
        <s v="EVB0000002"/>
        <s v="EVB0000005"/>
        <s v="EVB0000006"/>
        <s v="EVB0000011"/>
        <s v="EVB0000012"/>
        <s v="EVB0000014"/>
        <s v="EVB0000015"/>
        <s v="EVB0000016"/>
        <s v="EVB0000017"/>
        <s v="EVB0000018"/>
        <s v="EVB0000019"/>
        <s v="EVB0000020"/>
        <s v="EVB0000021"/>
        <s v="EVB0000022"/>
        <s v="EVB0000023"/>
        <s v="EVB0000024"/>
        <s v="EVB0000025"/>
        <s v="EVB0000035"/>
        <s v="EVB0000036"/>
        <s v="EVB0000037"/>
        <s v="EVB0000038"/>
        <s v="EVB0000043"/>
        <s v="EVB0000045"/>
        <s v="EVB0000046"/>
        <s v="EVB0000047"/>
        <s v="EVB0000048"/>
        <s v="EVB0000051"/>
        <s v="EVB0000052"/>
        <s v="EVB0000053"/>
        <s v="EVB0000056"/>
        <s v="EVB0000061"/>
        <s v="EVB0000062"/>
        <s v="EVB0000063"/>
        <s v="EVB0000064"/>
        <s v="EVB0000065"/>
        <s v="EVB0000066"/>
        <s v="EVB0000067"/>
        <s v="EVB0000068"/>
        <s v="EVB0000070"/>
        <s v="EVB0000071"/>
        <s v="EVB0000072"/>
        <s v="EVB0000073"/>
        <s v="EVB0000076"/>
        <s v="EVB0000081"/>
        <s v="EVB0000082"/>
        <s v="EVB0000083"/>
        <s v="EVB0000085"/>
        <s v="EVB0000086"/>
        <s v="EVB0000091"/>
        <s v="EVB0000097"/>
        <s v="EVB0000098"/>
        <s v="EVB0000099"/>
        <s v="EVB0000100"/>
        <s v="EVB0000101"/>
        <s v="EVB0000102"/>
        <s v="EVB0000103"/>
        <s v="EVB0000104"/>
        <s v="EVB0000106"/>
        <s v="EVB0000107"/>
        <s v="EVB0000108"/>
        <s v="EVB0000109"/>
        <s v="EVB0000112"/>
        <s v="EVB0000114"/>
        <s v="EVB0000115"/>
        <s v="EVB0000117"/>
        <s v="EVB0000118"/>
        <s v="EVB0000119"/>
        <s v="EVB0000120"/>
        <s v="EVB0000121"/>
        <s v="EVB0000122"/>
        <s v="EVB0000123"/>
        <s v="EVB0000124"/>
        <s v="EVB0000127"/>
        <s v="EVB0000129"/>
        <s v="EVB0000131"/>
        <s v="EVB0000132"/>
        <s v="EVB0000134"/>
        <s v="EVB0000135"/>
        <s v="EVB0000136"/>
        <s v="EVB0000137"/>
        <s v="EVB0000138"/>
        <s v="EVB0000139"/>
        <s v="EVB0000140"/>
        <s v="EVB0000141"/>
        <s v="EVB0000142"/>
        <s v="EVB0000143"/>
        <s v="EVB0000146"/>
        <s v="EVB0000148"/>
        <s v="EVB0000149"/>
        <s v="EVB0000150"/>
        <s v="EVB0000152"/>
        <s v="EVB0000153"/>
        <s v="EVB0000156"/>
        <s v="EVB0000160"/>
        <s v="EVB0000163"/>
        <s v="EVB0000164"/>
        <s v="EVB0000165"/>
        <s v="EVB0000167"/>
        <s v="EVB0000168"/>
        <s v="EVB0000169"/>
        <s v="EVB0000170"/>
        <s v="EVB0000171"/>
        <s v="EVB0000172"/>
        <s v="EVB0000173"/>
        <s v="EVB0000174"/>
        <s v="EVB0000175"/>
        <s v="EVB0000176"/>
        <s v="EVB0000177"/>
        <s v="EVB0000178"/>
        <s v="EVB0000179"/>
        <s v="EVB0000180"/>
        <s v="EVB0000181"/>
        <s v="EVB0000182"/>
        <s v="EVB0000183"/>
        <s v="EVB0000184"/>
        <s v="EVB0000185"/>
        <s v="EVB0000186"/>
        <s v="EVB0000187"/>
        <s v="EVB0000189"/>
        <s v="EVB0000190"/>
        <s v="EVB0000191"/>
        <s v="EVB0000192"/>
        <s v="EVB0000193"/>
        <s v="EVB0000194"/>
        <s v="EVB0000195"/>
        <s v="EVB0000196"/>
        <s v="EVB0000200"/>
        <s v="EVB0000202"/>
        <s v="EVB0000203"/>
        <s v="EVB0000204"/>
        <s v="EVB0000205"/>
        <s v="EVB0000207"/>
        <s v="EVB0000208"/>
        <s v="EVB0000209"/>
        <s v="EVB0000210"/>
        <s v="EVB0000213"/>
        <s v="EVB0000215"/>
        <s v="EVB0000217"/>
        <s v="EVB0000218"/>
        <s v="EVB0000220"/>
        <s v="EVB0000221"/>
        <s v="EVB0000222"/>
        <s v="EVB0000223"/>
        <s v="EVB0000224"/>
        <s v="EVB0000225"/>
        <s v="EVB0000226"/>
        <s v="EVB0000227"/>
        <s v="EVB0000228"/>
        <s v="EVB0000229"/>
        <s v="EVB0000230"/>
        <s v="EVB0000231"/>
        <s v="EVB0000232"/>
        <s v="EVB0000233"/>
        <s v="EVB0000234"/>
        <s v="EVB0000235"/>
        <s v="EVB0000236"/>
        <s v="EVB0000237"/>
        <s v="EVB0000238"/>
        <s v="EVB0000239"/>
        <s v="EVB0000240"/>
        <s v="EVB0000241"/>
        <s v="EVB0000242"/>
        <s v="EVB0000243"/>
        <s v="EVB0000244"/>
        <s v="EVB0000245"/>
        <s v="EVB0000246"/>
        <s v="EVB0000247"/>
        <s v="EVB0000248"/>
        <s v="EVB0000249"/>
        <s v="EVB0000250"/>
        <s v="EVB0000251"/>
        <s v="EVB0000254"/>
        <s v="EVB0000255"/>
        <s v="EVB0000256"/>
        <s v="EVB0000257"/>
        <s v="EVB0000261"/>
        <s v="EVB0000262"/>
        <s v="EVB0000263"/>
        <s v="EVB0000264"/>
        <s v="EVB0000265"/>
        <s v="EVB0000266"/>
        <s v="EVB0000267"/>
        <s v="EVB0000268"/>
        <s v="EVB0000269"/>
        <s v="EVB0000270"/>
        <s v="EVB0000271"/>
        <s v="EVB0000272"/>
        <s v="EVB0000273"/>
        <s v="EVB0000274"/>
        <s v="EVB0000276"/>
        <s v="EVB0000277"/>
        <s v="EVB0000278"/>
        <s v="EVB0000281"/>
        <s v="EVB0000282"/>
        <s v="EVB0000283"/>
        <s v="EVB0000284"/>
        <s v="EVB0000285"/>
        <s v="EVB0000286"/>
        <s v="EVB0000287"/>
        <s v="EVB0000288"/>
        <s v="EVB0000289"/>
        <s v="EVB0000293"/>
        <s v="EVB0000294"/>
        <s v="EVB0000295"/>
        <s v="EVB0000297"/>
        <s v="EVB0000298"/>
        <s v="EVB0000299"/>
        <s v="EVB0000300"/>
        <s v="EVB0000301"/>
        <s v="EVB0000303"/>
        <s v="EVB0000306"/>
        <s v="EVB0000307"/>
        <s v="EVB0000308"/>
        <s v="EVB0000309"/>
        <s v="EVB0000312"/>
        <s v="EVB0000313"/>
        <s v="EVB0000314"/>
        <s v="EVB0000315"/>
        <s v="EVB0000316"/>
        <s v="EVB0000317"/>
        <s v="EVB0000318"/>
        <s v="EVB0000320"/>
        <s v="EVB0000321"/>
        <s v="EVB0000324"/>
        <s v="EVB0000325"/>
        <s v="EVB0000326"/>
        <s v="EVB0000329"/>
        <s v="EVB0000330"/>
        <s v="EVB0000331"/>
        <s v="EVB0000333"/>
        <s v="EVB0000336"/>
        <s v="EVB0000337"/>
        <s v="EVB0000338"/>
        <s v="EVB0000339"/>
        <s v="EVB0000340"/>
        <s v="EVB0000341"/>
        <s v="EVB0000342"/>
        <s v="EVB0000343"/>
        <s v="EVB0000344"/>
        <s v="EVB0000345"/>
        <s v="EVB0000346"/>
        <s v="EVB0000347"/>
        <s v="EVB0000348"/>
        <s v="EVB0000349"/>
        <s v="EVB0000352"/>
        <s v="EVB0000353"/>
        <s v="EVB0000354"/>
        <s v="EVB0000355"/>
        <s v="EVB0000356"/>
        <s v="EVB0000357"/>
        <s v="EVB0000358"/>
        <s v="EVB0000362"/>
        <s v="EVB0000363"/>
        <s v="EVB0000364"/>
        <s v="EVB0000365"/>
        <s v="EVB0000366"/>
        <s v="EVB0000369"/>
        <s v="EVB0000371"/>
        <s v="EVB0000373"/>
        <s v="EVB0000374"/>
        <s v="EVB0000377"/>
        <s v="EVB0000378"/>
        <s v="EVB0000381"/>
        <s v="EVB0000383"/>
        <s v="EVB0000385"/>
        <s v="EVB0000386"/>
        <s v="EVB0000389"/>
        <s v="EVB0000392"/>
        <s v="EVB0000393"/>
        <s v="EVB0000394"/>
        <s v="EVB0000397"/>
        <s v="EVB0000399"/>
        <s v="EVB0000401"/>
        <s v="EVB0000402"/>
        <s v="EVB0000405"/>
        <s v="EVB0000406"/>
        <s v="EVB0000410"/>
        <s v="EVB0000411"/>
        <s v="EVB0000412"/>
        <s v="EVB0000413"/>
        <s v="EVB0000414"/>
        <s v="EVB0000415"/>
        <s v="EVB0000416"/>
        <s v="EVB0000417"/>
        <s v="EVB0000418"/>
        <s v="EVB0000419"/>
        <s v="EVB0000420"/>
        <s v="EVB0000421"/>
        <s v="EVB0000422"/>
        <s v="EVB0000423"/>
        <s v="EVB0000424"/>
        <s v="EVB0000427"/>
        <s v="EVB0000428"/>
        <s v="EVB0000432"/>
        <s v="EVB0000433"/>
        <s v="EVB0000434"/>
        <s v="EVB0000435"/>
        <s v="EVB0000438"/>
        <s v="EVB0000439"/>
        <s v="EVB0000441"/>
        <s v="EVB0000442"/>
        <s v="EVB0000443"/>
        <s v="EVB0000444"/>
        <s v="EVB0000445"/>
        <s v="EVB0000446"/>
        <s v="EVB0000447"/>
        <s v="EVB0000448"/>
        <s v="EVB0000449"/>
        <s v="EVB0000451"/>
        <s v="EVB0000452"/>
        <s v="EVB0000453"/>
        <s v="EVB0000454"/>
        <s v="EVB0000458"/>
        <s v="EVB0000468"/>
        <s v="EVB0000472"/>
        <s v="EVB0000473"/>
        <s v="EVB0000474"/>
        <s v="EVB0000475"/>
        <s v="EVB0000476"/>
        <s v="EVB0000477"/>
        <s v="EVB0000479"/>
        <s v="EVB0000480"/>
        <s v="EVB0000481"/>
        <s v="EVB0000483"/>
        <s v="EVB0000489"/>
        <s v="EVB0000490"/>
        <s v="EVB0000491"/>
        <s v="EVB0000492"/>
        <s v="EVB0000493"/>
        <s v="EVB0000494"/>
        <s v="EVB0000495"/>
        <s v="EVB0000497"/>
        <s v="EVB0000498"/>
        <s v="EVB0000499"/>
        <s v="EVB0000500"/>
        <s v="EVB0000503"/>
        <s v="EVB0000508"/>
        <s v="EVB0000509"/>
        <s v="EVB0000510"/>
        <s v="EVB0000511"/>
        <s v="EVB0000512"/>
        <s v="EVB0000513"/>
        <s v="EVB0000514"/>
        <s v="EVB0000516"/>
        <s v="EVB0000517"/>
        <s v="EVB0000518"/>
        <s v="EVB0000520"/>
        <s v="EVB0000526"/>
        <s v="EVB0000527"/>
        <s v="EVB0000528"/>
        <s v="EVB0000529"/>
        <s v="EVB0000530"/>
        <s v="EVB0000531"/>
        <s v="EVB0000532"/>
        <s v="EVB0000534"/>
        <s v="EVB0000535"/>
        <s v="EVB0000536"/>
        <s v="EVB0000538"/>
        <s v="EVB0000544"/>
        <s v="EVB0000545"/>
        <s v="EVB0000546"/>
        <s v="EVB0000547"/>
        <s v="EVB0000548"/>
        <s v="EVB0000549"/>
        <s v="EVB0000550"/>
        <s v="EVB0000552"/>
        <s v="EVB0000553"/>
        <s v="EVB0000554"/>
        <s v="EVB0000556"/>
        <s v="EVB0000559"/>
        <s v="EVB0000560"/>
        <s v="EVB0000564"/>
        <s v="EVB0000565"/>
        <s v="EVB0000566"/>
        <s v="EVB0000567"/>
        <s v="EVB0000568"/>
        <s v="EVB0000569"/>
        <s v="EVB0000571"/>
        <s v="EVB0000572"/>
        <s v="EVB0000573"/>
        <s v="EVB0000576"/>
        <s v="EVB0000581"/>
        <s v="EVB0000582"/>
        <s v="EVB0000583"/>
        <s v="EVB0000584"/>
        <s v="EVB0000585"/>
        <s v="EVB0000586"/>
        <s v="EVB0000587"/>
        <s v="EVB0000589"/>
        <s v="EVB0000590"/>
        <s v="EVB0000591"/>
        <s v="EVB0000594"/>
        <s v="EVB0000599"/>
        <s v="EVB0000600"/>
        <s v="EVB0000601"/>
        <s v="EVB0000602"/>
        <s v="EVB0000603"/>
        <s v="EVB0000604"/>
        <s v="EVB0000605"/>
        <s v="EVB0000607"/>
        <s v="EVB0000608"/>
        <s v="EVB0000609"/>
        <s v="EVB0000610"/>
        <s v="EVB0000613"/>
        <s v="EVB0000618"/>
        <s v="EVB0000619"/>
        <s v="EVB0000620"/>
        <s v="EVB0000621"/>
        <s v="EVB0000622"/>
        <s v="EVB0000623"/>
        <s v="EVB0000624"/>
        <s v="EVB0000626"/>
        <s v="EVB0000627"/>
        <s v="EVB0000630"/>
        <s v="EVB0000637"/>
        <s v="EVB0000639"/>
        <s v="EVB0000640"/>
        <s v="EVB0000641"/>
        <s v="EVB0000642"/>
        <s v="EVB0000643"/>
        <s v="EVB0000644"/>
        <s v="EVB0000645"/>
        <s v="EVB0000646"/>
        <s v="EVB0000648"/>
        <s v="EVB0000649"/>
        <s v="EVB0000652"/>
        <s v="EVB0000659"/>
        <s v="EVB0000661"/>
        <s v="EVB0000662"/>
        <s v="EVB0000663"/>
        <s v="EVB0000664"/>
        <s v="EVB0000665"/>
        <s v="EVB0000666"/>
        <s v="EVB0000667"/>
        <s v="EVB0000668"/>
        <s v="EVB0000670"/>
        <s v="EVB0000671"/>
        <s v="EVB0000672"/>
        <s v="EVB0000676"/>
        <s v="EVB0000677"/>
        <s v="EVB0000679"/>
        <s v="EVB0000681"/>
        <s v="EVB0000682"/>
        <s v="EVB0000683"/>
        <s v="EVB0000684"/>
        <s v="EVB0000685"/>
        <s v="EVB0000686"/>
        <s v="EVB0000687"/>
        <s v="EVB0000688"/>
        <s v="EVB0000689"/>
        <s v="EVB0000690"/>
        <s v="EVB0000691"/>
        <s v="EVB0000694"/>
        <s v="EVB0000695"/>
        <s v="EVB0000696"/>
        <s v="EVB0000698"/>
        <s v="EVB0000699"/>
        <s v="EVB0000700"/>
        <s v="EVB0000701"/>
        <s v="EVB0000704"/>
        <s v="EVB0000706"/>
        <s v="EVB0000707"/>
        <s v="EVB0000708"/>
        <s v="EVB0000709"/>
        <s v="EVB0000710"/>
        <s v="EVB0000711"/>
        <s v="EVB0000712"/>
        <s v="EVB0000714"/>
        <s v="EVB0000715"/>
        <s v="EVB0000717"/>
        <s v="EVB0000718"/>
        <s v="EVB0000721"/>
        <s v="EVB0000722"/>
        <s v="EVB0000725"/>
        <s v="EVB0000727"/>
        <s v="EVB0000728"/>
        <s v="EVB0000729"/>
        <s v="EVB0000730"/>
        <s v="EVB0000731"/>
        <s v="EVB0000732"/>
        <s v="EVB0000733"/>
        <s v="EVB0000734"/>
        <s v="EVB0000735"/>
        <s v="EVB0000736"/>
        <s v="EVB0000737"/>
        <s v="EVB0000738"/>
        <s v="EVB0000739"/>
        <s v="EVB0000740"/>
        <s v="EVB0000743"/>
        <s v="EVB0000747"/>
        <s v="EVB0000749"/>
        <s v="EVB0000750"/>
        <s v="EVB0000752"/>
        <s v="EVB0000753"/>
        <s v="EVB0000758"/>
        <s v="EVB0000760"/>
        <s v="EVB0000761"/>
        <s v="EVB0000763"/>
        <s v="EVB0000764"/>
        <s v="EVB0000766"/>
        <s v="EVB0000767"/>
        <s v="EVB0000768"/>
        <s v="EVB0000772"/>
        <s v="EVB0000775"/>
        <s v="EVB0000776"/>
        <s v="EVB0000778"/>
        <s v="EVB0000779"/>
        <s v="EVB0000780"/>
        <s v="EVB0000783"/>
        <s v="EVB0000785"/>
        <s v="EVB0000786"/>
        <s v="EVB0000789"/>
        <s v="EVB0000790"/>
        <s v="EVB0000793"/>
        <s v="EVB0000794"/>
        <s v="EVB0000796"/>
        <s v="EVB0000797"/>
        <s v="EVB0000798"/>
        <s v="EVB0000799"/>
        <s v="EVB0000800"/>
        <s v="EVB0000801"/>
        <s v="EVB0000802"/>
        <s v="EVB0000803"/>
        <s v="EVB0000804"/>
        <s v="EVB0000805"/>
        <s v="EVB0000806"/>
        <s v="EVB0000807"/>
        <s v="EVB0000808"/>
        <s v="EVB0000809"/>
        <s v="EVB0000810"/>
        <s v="EVB0000818"/>
        <s v="EVB0000819"/>
        <s v="EVB0000821"/>
        <s v="EVB0000822"/>
        <s v="EVB0000825"/>
        <s v="EVB0000826"/>
        <s v="EVB0000828"/>
        <s v="EVB0000829"/>
        <s v="EVB0000830"/>
        <s v="EVB0000833"/>
        <s v="EVB0000836"/>
        <s v="EVB0000838"/>
        <s v="EVB0000839"/>
        <s v="EVB0000840"/>
        <s v="EVB0000841"/>
        <s v="EVB0000842"/>
        <s v="EVB0000843"/>
        <s v="EVB0000845"/>
        <s v="EVB0000846"/>
        <s v="EVB0000849"/>
        <s v="EVB0000852"/>
        <s v="EVB0000854"/>
        <s v="EVB0000855"/>
        <s v="EVB0000858"/>
        <s v="EVB0000859"/>
        <s v="EVB0000860"/>
        <s v="EVB0000861"/>
        <s v="EVB0000862"/>
        <s v="EVB0000863"/>
        <s v="EVB0000864"/>
        <s v="EVB0000865"/>
        <s v="EVB0000866"/>
        <s v="EVB0000870"/>
        <s v="EVB0000874"/>
        <s v="EVB0000877"/>
        <s v="EVB0000878"/>
        <s v="EVB0000879"/>
        <s v="EVB0000880"/>
        <s v="EVB0000881"/>
        <s v="EVB0000882"/>
        <s v="EVB0000884"/>
        <s v="EVB0000885"/>
        <s v="EVB0000887"/>
        <s v="EVB0000888"/>
        <s v="EVB0000889"/>
        <s v="EVB0000890"/>
        <s v="EVB0000893"/>
        <s v="EVB0000894"/>
        <s v="EVB0000895"/>
        <s v="EVB0000896"/>
        <s v="EVB0000897"/>
        <s v="EVB0000901"/>
        <s v="EVB0000902"/>
        <s v="EVB0000903"/>
        <s v="EVB0000905"/>
        <s v="EVB0000907"/>
        <s v="EVB0000908"/>
        <s v="EVB0000909"/>
        <s v="EVB0000910"/>
        <s v="EVB0000913"/>
        <s v="EVB0000914"/>
        <s v="EVB0000915"/>
        <s v="EVB0000918"/>
        <s v="EVB0000920"/>
        <s v="EVB0000921"/>
        <s v="EVB0000928"/>
        <s v="EVB0000930"/>
        <s v="EVB0000932"/>
        <s v="EVB0000933"/>
        <s v="EVB0000941"/>
        <s v="EVB0000943"/>
        <s v="EVB0000945"/>
        <s v="EVB0000946"/>
        <s v="EVB0000954"/>
        <s v="EVB0000956"/>
        <s v="EVB0000958"/>
        <s v="EVB0000959"/>
        <s v="EVB0000961"/>
        <s v="EVB0000962"/>
        <s v="EVB0000971"/>
        <s v="EVB0000973"/>
        <s v="EVB0000974"/>
        <s v="EVB0000978"/>
        <s v="EVB0000983"/>
        <s v="EVB0000984"/>
        <s v="EVB0000985"/>
        <s v="EVB0000987"/>
        <s v="EVB0000992"/>
        <s v="EVB0000993"/>
        <s v="EVB0000994"/>
        <s v="EVB0000996"/>
        <s v="EVB0000999"/>
        <s v="EVB0001002"/>
        <s v="EVB0001006"/>
        <s v="EVB0001007"/>
        <s v="EVB0001009"/>
        <s v="EVB0001010"/>
        <s v="EVB0001011"/>
        <s v="EVB0001012"/>
        <s v="EVB0001013"/>
        <s v="EVB0001014"/>
        <s v="EVB0001015"/>
        <s v="EVB0001016"/>
        <s v="EVB0001018"/>
        <s v="EVB0001021"/>
        <s v="EVB0001024"/>
        <s v="EVB0001028"/>
        <s v="EVB0001029"/>
        <s v="EVB0001031"/>
        <s v="EVB0001032"/>
        <s v="EVB0001033"/>
        <s v="EVB0001034"/>
        <s v="EVB0001035"/>
        <s v="EVB0001036"/>
        <s v="EVB0001037"/>
        <s v="EVB0001038"/>
        <s v="EVB0001040"/>
        <s v="EVB0001042"/>
        <s v="EVB0001048"/>
        <s v="EVB0001049"/>
        <s v="EVB0001050"/>
        <s v="EVB0001051"/>
        <s v="EVB0001052"/>
        <s v="EVB0001053"/>
        <s v="EVB0001054"/>
        <s v="EVB0001056"/>
        <s v="EVB0001057"/>
        <s v="EVB0001059"/>
        <s v="EVB0001060"/>
        <s v="EVB0001062"/>
        <s v="EVB0001069"/>
        <s v="EVB0001070"/>
        <s v="EVB0001071"/>
        <s v="EVB0001072"/>
        <s v="EVB0001073"/>
        <s v="EVB0001074"/>
        <s v="EVB0001076"/>
        <s v="EVB0001077"/>
        <s v="EVB0001079"/>
        <s v="EVB0001080"/>
        <s v="EVB0001081"/>
        <s v="EVB0001082"/>
        <s v="EVB0001083"/>
        <s v="EVB0001084"/>
        <s v="EVB0001085"/>
        <s v="EVB0001086"/>
        <s v="EVB0001087"/>
        <s v="EVB0001091"/>
        <s v="EVB0001092"/>
        <s v="EVB0001093"/>
        <s v="EVB0001094"/>
        <s v="EVB0001095"/>
        <s v="EVB0001096"/>
        <s v="EVB0001100"/>
        <s v="EVB0001101"/>
        <s v="EVB0001102"/>
        <s v="EVB0001103"/>
        <s v="EVB0001105"/>
        <s v="EVB0001108"/>
        <s v="EVB0001111"/>
        <s v="EVB0001112"/>
        <s v="EVB0001113"/>
        <s v="EVB0001114"/>
        <s v="EVB0001115"/>
        <s v="EVB0001116"/>
        <s v="EVB0001119"/>
        <s v="EVB0001120"/>
        <s v="EVB0001121"/>
        <s v="EVB0001122"/>
        <s v="EVB0001126"/>
        <s v="EVB0001128"/>
        <s v="EVB0001129"/>
        <s v="EVB0001130"/>
        <s v="EVB0001132"/>
        <s v="EVB0001133"/>
        <s v="EVB0001134"/>
        <s v="EVB0001135"/>
        <s v="EVB0001136"/>
        <s v="EVB0001137"/>
        <s v="EVB0001138"/>
        <s v="EVB0001139"/>
        <s v="EVB0001140"/>
        <s v="EVB0001141"/>
        <s v="EVB0001142"/>
        <s v="EVB0001143"/>
        <s v="EVB0001144"/>
        <s v="EVB0001149"/>
        <s v="EVB0001150"/>
        <s v="EVB0001151"/>
        <s v="EVB0001153"/>
        <s v="EVB0001154"/>
        <s v="EVB0001163"/>
        <s v="EVB0001164"/>
        <s v="EVB0001165"/>
        <s v="EVB0001167"/>
        <s v="EVB0001168"/>
        <s v="EVB0001177"/>
        <s v="EVB0001178"/>
        <s v="EVB0001179"/>
        <s v="EVB0001185"/>
        <s v="EVB0001186"/>
        <s v="EVB0001187"/>
        <s v="EVB0001188"/>
        <s v="EVB0001189"/>
        <s v="EVB0001190"/>
        <s v="EVB0001191"/>
        <s v="EVB0001192"/>
        <s v="EVB0001193"/>
        <s v="EVB0001194"/>
        <s v="EVB0001195"/>
        <s v="EVB0001196"/>
        <s v="EVB0001198"/>
        <s v="EVB0001199"/>
        <s v="EVB0001200"/>
        <s v="EVB0001201"/>
        <s v="EVB0001202"/>
        <s v="EVB0001203"/>
        <s v="EVB0001208"/>
        <s v="EVB0001209"/>
        <s v="EVB0001210"/>
        <s v="EVB0001211"/>
        <s v="EVB0001212"/>
        <s v="EVB0001213"/>
        <s v="EVB0001214"/>
        <s v="EVB0001216"/>
        <s v="EVB0001217"/>
        <s v="EVB0001219"/>
        <s v="EVB0001220"/>
        <s v="EVB0001223"/>
        <s v="EVB0001225"/>
        <s v="EVB0001229"/>
        <s v="EVB0001231"/>
        <s v="EVB0001232"/>
        <s v="EVB0001233"/>
        <s v="EVB0001234"/>
        <s v="EVB0001235"/>
        <s v="EVB0001236"/>
        <s v="EVB0001237"/>
        <s v="EVB0001238"/>
        <s v="EVB0001240"/>
        <s v="EVB0001241"/>
        <s v="EVB0001243"/>
        <s v="EVB0001249"/>
        <s v="EVB0001250"/>
        <s v="EVB0001251"/>
        <s v="EVB0001252"/>
        <s v="EVB0001253"/>
        <s v="EVB0001254"/>
        <s v="EVB0001255"/>
        <s v="EVB0001257"/>
        <s v="EVB0001258"/>
        <s v="EVB0001259"/>
        <s v="EVB0001260"/>
        <s v="EVB0001261"/>
        <s v="EVB0001262"/>
        <s v="EVB0001263"/>
        <s v="EVB0001265"/>
        <s v="EVB0001268"/>
        <s v="EVB0001269"/>
        <s v="EVB0001270"/>
        <s v="EVB0001271"/>
        <s v="EVB0001272"/>
        <s v="EVB0001273"/>
        <s v="EVB0001274"/>
        <s v="EVB0001275"/>
        <s v="EVB0001276"/>
        <s v="EVB0001277"/>
        <s v="EVB0001278"/>
        <s v="EVB0001280"/>
        <s v="EVB0001281"/>
        <s v="EVB0001282"/>
        <s v="EVB0001285"/>
        <s v="EVB0001289"/>
        <s v="EVB0001291"/>
        <s v="EVB0001292"/>
        <s v="EVB0001293"/>
        <s v="EVB0001294"/>
        <s v="EVB0001295"/>
        <s v="EVB0001296"/>
        <s v="EVB0001297"/>
        <s v="EVB0001298"/>
        <s v="EVB0001299"/>
        <s v="EVB0001300"/>
        <s v="EVB0001302"/>
        <s v="EVB0001303"/>
        <s v="EVB0001304"/>
        <s v="EVB0001308"/>
        <s v="EVB0001310"/>
        <s v="EVB0001313"/>
        <s v="EVB0001316"/>
        <s v="EVB0001317"/>
        <s v="EVB0001318"/>
        <s v="EVB0001319"/>
        <s v="EVB0001322"/>
        <s v="EVB0001323"/>
        <s v="EVB0001326"/>
        <s v="EVB0001329"/>
        <s v="EVB0001331"/>
        <s v="EVB0001332"/>
        <s v="EVB0001335"/>
        <s v="EVB0001338"/>
        <s v="EVB0001340"/>
        <s v="EVB0001344"/>
        <s v="EVB0001345"/>
        <s v="EVB0001347"/>
        <s v="EVB0001348"/>
        <s v="EVB0001349"/>
        <s v="EVB0001350"/>
        <s v="EVB0001351"/>
        <s v="EVB0001352"/>
        <s v="EVB0001353"/>
        <s v="EVB0001354"/>
        <s v="EVB0001355"/>
        <s v="EVB0001356"/>
        <s v="EVB0001360"/>
        <s v="EVB0001361"/>
        <s v="EVB0001362"/>
        <s v="EVB0001365"/>
        <s v="EVB0001366"/>
        <s v="EVB0001367"/>
        <s v="EVB0001371"/>
        <s v="EVB0001372"/>
        <s v="EVB0001374"/>
        <s v="EVB0001375"/>
        <s v="EVB0001376"/>
        <s v="EVB0001377"/>
        <s v="EVB0001381"/>
        <s v="EVB0001383"/>
        <s v="EVB0001385"/>
        <s v="EVB0001386"/>
        <s v="EVB0001387"/>
        <s v="EVB0001390"/>
        <s v="EVB0001391"/>
        <s v="EVB0001392"/>
        <s v="EVB0001393"/>
        <s v="EVB0001394"/>
        <s v="EVB0001396"/>
        <s v="EVB0001397"/>
        <s v="EVB0001398"/>
        <s v="EVB0001399"/>
        <s v="EVB0001400"/>
        <s v="EVB0001401"/>
        <s v="EVB0001402"/>
        <s v="EVB0001408"/>
        <s v="EVB0001411"/>
        <s v="EVB0001414"/>
        <s v="EVB0001415"/>
        <s v="EVB0001416"/>
        <s v="EVB0001417"/>
        <s v="EVB0001419"/>
        <s v="EVB0001420"/>
        <s v="EVB0001423"/>
        <s v="EVB0001426"/>
        <s v="EVB0001428"/>
        <s v="EVB0001429"/>
        <s v="EVB0001430"/>
        <s v="EVB0001431"/>
        <s v="EVB0001433"/>
        <s v="EVB0001434"/>
        <s v="EVB0001437"/>
        <s v="EVB0001440"/>
        <s v="EVB0001443"/>
        <s v="EVB0001444"/>
        <s v="EVB0001446"/>
        <s v="EVB0001447"/>
        <s v="EVB0001448"/>
        <s v="EVB0001451"/>
        <s v="EVB0001460"/>
        <s v="EVB0001462"/>
        <s v="EVB0001463"/>
        <s v="EVB0001464"/>
        <s v="EVB0001465"/>
        <s v="EVB0001466"/>
        <s v="EVB0001467"/>
        <s v="EVB0001468"/>
        <s v="EVB0001469"/>
        <s v="EVB0001470"/>
        <s v="EVB0001472"/>
        <s v="EVB0001473"/>
        <s v="EVB0001474"/>
        <s v="EVB0001476"/>
        <s v="EVB0001481"/>
        <s v="EVB0001483"/>
        <s v="EVB0001485"/>
        <s v="EVB0001486"/>
        <s v="EVB0001487"/>
        <s v="EVB0001488"/>
        <s v="EVB0001489"/>
        <s v="EVB0001490"/>
        <s v="EVB0001491"/>
        <s v="EVB0001493"/>
        <s v="EVB0001494"/>
        <s v="EVB0001495"/>
        <s v="EVB0001498"/>
        <s v="EVB0001499"/>
        <s v="EVB0001510"/>
        <s v="EVB0001511"/>
        <s v="EVB0001512"/>
        <s v="EVB0001513"/>
        <s v="EVB0001514"/>
        <s v="EVB0001515"/>
        <s v="EVB0001516"/>
        <s v="EVB0001517"/>
        <s v="EVB0001518"/>
        <s v="EVB0001519"/>
        <s v="EVB0001521"/>
        <s v="EVB0001522"/>
        <s v="EVB0001523"/>
        <s v="EVB0001524"/>
        <s v="EVB0001525"/>
        <s v="EVB0001526"/>
        <s v="EVB0001530"/>
        <s v="EVB0001533"/>
        <s v="EVB0001534"/>
        <s v="EVB0001535"/>
        <s v="EVB0001536"/>
        <s v="EVB0001537"/>
        <s v="EVB0001540"/>
        <s v="EVB0001542"/>
        <s v="EVB0001543"/>
        <s v="EVB0001544"/>
        <s v="EVB0001545"/>
        <s v="EVB0001546"/>
        <s v="EVB0001550"/>
        <s v="EVB0001554"/>
        <s v="EVB0001555"/>
        <s v="EVB0001556"/>
        <s v="EVB0001557"/>
        <s v="EVB0001558"/>
        <s v="EVB0001559"/>
        <s v="EVB0001560"/>
        <s v="EVB0001561"/>
        <s v="EVB0001562"/>
        <s v="EVB0001565"/>
        <s v="EVB0001566"/>
        <s v="EVB0001567"/>
        <s v="EVB0001569"/>
        <s v="EVB0001570"/>
        <s v="EVB0001571"/>
        <s v="EVB0001572"/>
        <s v="EVB0001573"/>
        <s v="EVB0001575"/>
        <s v="EVB0001576"/>
        <s v="EVB0001577"/>
        <s v="EVB0001583"/>
        <s v="EVB0001584"/>
        <s v="EVB0001585"/>
        <s v="EVB0001586"/>
        <s v="EVB0001587"/>
        <s v="EVB0001589"/>
        <s v="EVB0001590"/>
        <s v="EVB0001591"/>
        <s v="EVB0001593"/>
        <s v="EVB0001594"/>
        <s v="EVB0001595"/>
        <s v="EVB0001596"/>
        <s v="EVB0001597"/>
        <s v="EVB0001599"/>
        <s v="EVB0001600"/>
        <s v="EVB0001601"/>
        <s v="EVB0001602"/>
        <s v="EVB0001611"/>
        <s v="EVB0001612"/>
        <s v="EVB0001613"/>
        <s v="EVB0001614"/>
        <s v="EVB0001615"/>
        <s v="EVB0001617"/>
        <s v="EVB0001618"/>
        <s v="EVB0001619"/>
        <s v="EVB0001623"/>
        <s v="EVB0001624"/>
        <s v="EVB0001625"/>
        <s v="EVB0001627"/>
        <s v="EVB0001628"/>
        <s v="EVB0001629"/>
        <s v="EVB0001635"/>
        <s v="EVB0001636"/>
        <s v="EVB0001637"/>
        <s v="EVB0001638"/>
        <s v="EVB0001639"/>
        <s v="EVB0001641"/>
        <s v="EVB0001642"/>
        <s v="EVB0001643"/>
        <s v="EVB0001645"/>
        <s v="EVB0001647"/>
        <s v="EVB0001648"/>
        <s v="EVB0001649"/>
        <s v="EVB0001656"/>
        <s v="EVB0001657"/>
        <s v="EVB0001658"/>
        <s v="EVB0001659"/>
        <s v="EVB0001660"/>
        <s v="EVB0001662"/>
        <s v="EVB0001663"/>
        <s v="EVB0001664"/>
        <s v="EVB0001666"/>
        <s v="EVB0001668"/>
        <s v="EVB0001669"/>
        <s v="EVB0001670"/>
        <s v="EVB0001676"/>
        <s v="EVB0001677"/>
        <s v="EVB0001678"/>
        <s v="EVB0001679"/>
        <s v="EVB0001680"/>
        <s v="EVB0001682"/>
        <s v="EVB0001683"/>
        <s v="EVB0001684"/>
        <s v="EVB0001686"/>
        <s v="EVB0001687"/>
        <s v="EVB0001688"/>
        <s v="EVB0001690"/>
        <s v="EVB0001692"/>
        <s v="EVB0001693"/>
        <s v="EVB0001698"/>
        <s v="EVB0001699"/>
        <s v="EVB0001700"/>
        <s v="EVB0001701"/>
        <s v="EVB0001703"/>
        <s v="EVB0001704"/>
        <s v="EVB0001705"/>
        <s v="EVB0001707"/>
        <s v="EVB0001709"/>
        <s v="EVB0001711"/>
        <s v="EVB0001712"/>
        <s v="EVB0001719"/>
        <s v="EVB0001720"/>
        <s v="EVB0001721"/>
        <s v="EVB0001722"/>
        <s v="EVB0001724"/>
        <s v="EVB0001725"/>
        <s v="EVB0001726"/>
        <s v="EVB0001727"/>
        <s v="EVB0001731"/>
        <s v="EVB0001732"/>
        <s v="EVB0001733"/>
        <s v="EVB0001734"/>
        <s v="EVB0001735"/>
        <s v="EVB0001737"/>
        <s v="EVB0001738"/>
        <s v="EVB0001739"/>
        <s v="EVB0001740"/>
        <s v="EVB0001747"/>
        <s v="EVB0001748"/>
        <s v="EVB0001749"/>
        <s v="EVB0001750"/>
        <s v="EVB0001751"/>
        <s v="EVB0001753"/>
        <s v="EVB0001754"/>
        <s v="EVB0001755"/>
        <s v="EVB0001757"/>
        <s v="EVB0001760"/>
        <s v="EVB0001765"/>
        <s v="EVB0001766"/>
        <s v="EVB0001767"/>
        <s v="EVB0001768"/>
        <s v="EVB0001770"/>
        <s v="EVB0001771"/>
        <s v="EVB0001772"/>
        <s v="EVB0001775"/>
        <s v="EVB0001776"/>
        <s v="EVB0001777"/>
        <s v="EVB0001780"/>
        <s v="EVB0001785"/>
        <s v="EVB0001786"/>
        <s v="EVB0001787"/>
        <s v="EVB0001788"/>
        <s v="EVB0001790"/>
        <s v="EVB0001791"/>
        <s v="EVB0001792"/>
        <s v="EVB0001793"/>
        <s v="EVB0001797"/>
        <s v="EVB0001798"/>
        <s v="EVB0001799"/>
        <s v="EVB0001800"/>
        <s v="EVB0001802"/>
        <s v="EVB0001803"/>
        <s v="EVB0001804"/>
        <s v="EVB0001805"/>
        <s v="EVB0001808"/>
        <s v="EVB0001813"/>
        <s v="EVB0001814"/>
        <s v="EVB0001815"/>
        <s v="EVB0001816"/>
        <s v="EVB0001818"/>
        <s v="EVB0001819"/>
        <s v="EVB0001820"/>
        <s v="EVB0001821"/>
        <s v="EVB0001823"/>
        <s v="EVB0001824"/>
        <s v="EVB0001825"/>
        <s v="EVB0001829"/>
        <s v="EVB0001834"/>
        <s v="EVB0001835"/>
        <s v="EVB0001836"/>
        <s v="EVB0001837"/>
        <s v="EVB0001839"/>
        <s v="EVB0001840"/>
        <s v="EVB0001841"/>
        <s v="EVB0001842"/>
        <s v="EVB0001843"/>
        <s v="EVB0001846"/>
        <s v="EVB0001848"/>
        <s v="EVB0001850"/>
        <s v="EVB0001851"/>
        <s v="EVB0001852"/>
        <s v="EVB0001853"/>
        <s v="EVB0001854"/>
        <s v="EVB0001856"/>
        <s v="EVB0001858"/>
        <s v="EVB0001859"/>
        <s v="EVB0001860"/>
        <s v="EVB0001864"/>
        <s v="EVB0001868"/>
        <s v="EVB0001869"/>
        <s v="EVB0001870"/>
        <s v="EVB0001871"/>
        <s v="EVB0001872"/>
        <s v="EVB0001873"/>
        <s v="EVB0001874"/>
        <s v="EVB0001876"/>
        <s v="EVB0001877"/>
        <s v="EVB0001878"/>
        <s v="EVB0001879"/>
        <s v="EVB0001880"/>
        <s v="EVB0001883"/>
        <s v="EVB0001885"/>
        <s v="EVB0001886"/>
        <s v="EVB0001887"/>
        <s v="EVB0001894"/>
        <s v="EVB0001895"/>
        <s v="EVB0001896"/>
        <s v="EVB0001897"/>
        <s v="EVB0001898"/>
        <s v="EVB0001900"/>
        <s v="EVB0001901"/>
        <s v="EVB0001902"/>
        <s v="EVB0001903"/>
        <s v="EVB0001905"/>
        <s v="EVB0001907"/>
        <s v="EVB0001912"/>
        <s v="EVB0001913"/>
        <s v="EVB0001914"/>
        <s v="EVB0001915"/>
        <s v="EVB0001917"/>
        <s v="EVB0001918"/>
        <s v="EVB0001919"/>
        <s v="EVB0001920"/>
        <s v="EVB0001923"/>
        <s v="EVB0001924"/>
        <s v="EVB0001925"/>
        <s v="EVB0001926"/>
        <s v="EVB0001928"/>
        <s v="EVB0001929"/>
        <s v="EVB0001930"/>
        <s v="EVB0001931"/>
        <s v="EVB0001939"/>
        <s v="EVB0001940"/>
        <s v="EVB0001941"/>
        <s v="EVB0001942"/>
        <s v="EVB0001944"/>
        <s v="EVB0001945"/>
        <s v="EVB0001946"/>
        <s v="EVB0001947"/>
        <s v="EVB0001950"/>
        <s v="EVB0001953"/>
        <s v="EVB0001956"/>
        <s v="EVB0001957"/>
        <s v="EVB0001958"/>
        <s v="EVB0001959"/>
        <s v="EVB0001960"/>
        <s v="EVB0001961"/>
        <s v="EVB0001962"/>
        <s v="EVB0001963"/>
        <s v="EVB0001964"/>
        <s v="EVB0001966"/>
        <s v="EVB0001967"/>
        <s v="EVB0001968"/>
        <s v="EVB0001971"/>
        <s v="EVB0001974"/>
        <s v="EVB0001979"/>
        <s v="EVB0001980"/>
        <s v="EVB0001981"/>
        <s v="EVB0001982"/>
        <s v="EVB0001984"/>
        <s v="EVB0001985"/>
        <s v="EVB0001986"/>
        <s v="EVB0001988"/>
        <s v="EVB0001991"/>
        <s v="EVB0001996"/>
        <s v="EVB0001997"/>
        <s v="EVB0001998"/>
        <s v="EVB0001999"/>
        <s v="EVB0002001"/>
        <s v="EVB0002002"/>
        <s v="EVB0002003"/>
        <s v="EVB0002004"/>
        <s v="EVB0002005"/>
        <s v="EVB0002008"/>
        <s v="EVB0002010"/>
        <s v="EVB0002012"/>
        <s v="EVB0002013"/>
        <s v="EVB0002014"/>
        <s v="EVB0002015"/>
        <s v="EVB0002016"/>
        <s v="EVB0002018"/>
        <s v="EVB0002020"/>
        <s v="EVB0002021"/>
        <s v="EVB0002022"/>
        <s v="EVB0002026"/>
        <s v="EVB0002030"/>
        <s v="EVB0002031"/>
        <s v="EVB0002032"/>
        <s v="EVB0002033"/>
        <s v="EVB0002034"/>
        <s v="EVB0002035"/>
        <s v="EVB0002036"/>
        <s v="EVB0002038"/>
        <s v="EVB0002039"/>
        <s v="EVB0002040"/>
        <s v="EVB0002041"/>
        <s v="EVB0002042"/>
        <s v="EVB0002045"/>
        <s v="EVB0002047"/>
        <s v="EVB0002048"/>
        <s v="EVB0002049"/>
        <s v="EVB0002056"/>
        <s v="EVB0002057"/>
        <s v="EVB0002058"/>
        <s v="EVB0002059"/>
        <s v="EVB0002060"/>
        <s v="EVB0002062"/>
        <s v="EVB0002063"/>
        <s v="EVB0002064"/>
        <s v="EVB0002065"/>
        <s v="EVB0002067"/>
        <s v="EVB0002069"/>
        <s v="EVB0002074"/>
        <s v="EVB0002075"/>
        <s v="EVB0002076"/>
        <s v="EVB0002077"/>
        <s v="EVB0002079"/>
        <s v="EVB0002080"/>
        <s v="EVB0002081"/>
        <s v="EVB0002082"/>
        <s v="EVB0002085"/>
        <s v="EVB0002086"/>
        <s v="EVB0002087"/>
        <s v="EVB0002088"/>
        <s v="EVB0002090"/>
        <s v="EVB0002091"/>
        <s v="EVB0002092"/>
        <s v="EVB0002093"/>
        <s v="EVB0002101"/>
        <s v="EVB0002102"/>
        <s v="EVB0002103"/>
        <s v="EVB0002104"/>
        <s v="EVB0002106"/>
        <s v="EVB0002107"/>
        <s v="EVB0002108"/>
        <s v="EVB0002109"/>
        <s v="EVB0002112"/>
        <s v="EVB0002115"/>
        <s v="EVB0002118"/>
        <s v="EVB0002119"/>
        <s v="EVB0002120"/>
        <s v="EVB0002121"/>
        <s v="EVB0002122"/>
        <s v="EVB0002123"/>
        <s v="EVB0002124"/>
        <s v="EVB0002125"/>
        <s v="EVB0002126"/>
        <s v="EVB0002128"/>
        <s v="EVB0002129"/>
        <s v="EVB0002130"/>
        <s v="EVB0002133"/>
        <s v="EVB0002136"/>
        <s v="EVB0002141"/>
        <s v="EVB0002142"/>
        <s v="EVB0002143"/>
        <s v="EVB0002144"/>
        <s v="EVB0002146"/>
        <s v="EVB0002147"/>
        <s v="EVB0002148"/>
        <s v="EVB0002150"/>
        <s v="EVB0002153"/>
        <s v="EVB0002158"/>
        <s v="EVB0002159"/>
        <s v="EVB0002160"/>
        <s v="EVB0002161"/>
        <s v="EVB0002163"/>
        <s v="EVB0002164"/>
        <s v="EVB0002167"/>
        <s v="EVB0002168"/>
        <s v="EVB0002169"/>
        <s v="EVB0002171"/>
        <s v="EVB0002172"/>
        <s v="EVB0002173"/>
        <s v="EVB0002178"/>
        <s v="EVB0002179"/>
        <s v="EVB0002180"/>
        <s v="EVB0002182"/>
        <s v="EVB0002183"/>
        <s v="EVB0002186"/>
        <s v="EVB0002188"/>
        <s v="EVB0002189"/>
        <s v="EVB0002190"/>
        <s v="EVB0002194"/>
        <s v="EVB0002195"/>
        <s v="EVB0002196"/>
        <s v="EVB0002197"/>
        <s v="EVB0002198"/>
        <s v="EVB0002200"/>
        <s v="EVB0002201"/>
        <s v="EVB0002204"/>
        <s v="EVB0002205"/>
        <s v="EVB0002206"/>
        <s v="EVB0002208"/>
        <s v="EVB0002209"/>
        <s v="EVB0002210"/>
        <s v="EVB0002215"/>
        <s v="EVB0002216"/>
        <s v="EVB0002217"/>
        <s v="EVB0002219"/>
        <s v="EVB0002220"/>
        <s v="EVB0002221"/>
        <s v="EVB0002224"/>
        <s v="EVB0002227"/>
        <s v="EVB0002228"/>
        <s v="EVB0002231"/>
        <s v="EVB0002232"/>
        <s v="EVB0002234"/>
        <s v="EVB0002235"/>
        <s v="EVB0002236"/>
        <s v="EVB0002237"/>
        <s v="EVB0002238"/>
        <s v="EVB0002239"/>
        <s v="EVB0002240"/>
        <s v="EVB0002241"/>
        <s v="EVB0002242"/>
        <s v="EVB0002243"/>
        <s v="EVB0002244"/>
        <s v="EVB0002245"/>
        <s v="EVB0002246"/>
        <s v="EVB0002247"/>
        <s v="EVB0002248"/>
        <s v="EVB0002249"/>
        <s v="EVB0002250"/>
        <s v="EVB0002251"/>
        <s v="EVB0002252"/>
        <s v="EVB0002259"/>
        <s v="EVB0002263"/>
        <s v="EVB0002264"/>
        <s v="EVB0002266"/>
        <s v="EVB0002267"/>
        <s v="EVB0002268"/>
        <s v="EVB0002270"/>
        <s v="EVB0002271"/>
        <s v="EVB0002274"/>
        <s v="EVB0002280"/>
        <s v="EVB0002281"/>
        <s v="EVB0002282"/>
        <s v="EVB0002283"/>
        <s v="EVB0002284"/>
        <s v="EVB0002285"/>
        <s v="EVB0002287"/>
        <s v="EVB0002288"/>
        <s v="EVB0002290"/>
        <s v="EVB0002291"/>
        <s v="EVB0002294"/>
        <s v="EVB0002295"/>
        <s v="EVB0002302"/>
        <s v="EVB0002303"/>
        <s v="EVB0002304"/>
        <s v="EVB0002305"/>
        <s v="EVB0002306"/>
        <s v="EVB0002307"/>
        <s v="EVB0002308"/>
        <s v="EVB0002310"/>
        <s v="EVB0002311"/>
        <s v="EVB0002313"/>
        <s v="EVB0002314"/>
        <s v="EVB0002316"/>
        <s v="EVB0002318"/>
        <s v="EVB0002319"/>
        <s v="EVB0002320"/>
        <s v="EVB0002323"/>
        <s v="EVB0002324"/>
        <s v="EVB0002325"/>
        <s v="EVB0002326"/>
        <s v="EVB0002327"/>
        <s v="EVB0002331"/>
        <s v="EVB0002333"/>
        <s v="EVB0002336"/>
        <s v="EVB0002337"/>
        <s v="EVB0002338"/>
        <s v="EVB0002339"/>
        <s v="EVB0002343"/>
        <s v="EVB0002348"/>
        <s v="EVB0002349"/>
        <s v="EVB0002350"/>
        <s v="EVB0002351"/>
        <s v="EVB0002352"/>
        <s v="EVB0002353"/>
        <s v="EVB0002354"/>
        <s v="EVB0002355"/>
        <s v="EVB0002356"/>
        <s v="EVB0002357"/>
        <s v="EVB0002359"/>
        <s v="EVB0002360"/>
        <s v="EVB0002361"/>
        <s v="EVB0002362"/>
        <s v="EVB0002363"/>
        <s v="EVB0002364"/>
        <s v="EVB0002365"/>
        <s v="EVB0002369"/>
        <s v="EVB0002370"/>
        <s v="EVB0002372"/>
        <s v="EVB0002375"/>
        <s v="EVB0002376"/>
        <s v="EVB0002377"/>
        <s v="EVB0002378"/>
        <s v="EVB0002379"/>
        <s v="EVB0002380"/>
        <s v="EVB0002384"/>
        <s v="EVB0002387"/>
        <s v="EVB0002388"/>
        <s v="EVB0002389"/>
        <s v="EVB0002390"/>
        <s v="EVB0002391"/>
        <s v="EVB0002392"/>
        <s v="EVB0002393"/>
        <s v="EVB0002394"/>
        <s v="EVB0002395"/>
        <s v="EVB0002397"/>
        <s v="EVB0002398"/>
        <s v="EVB0002399"/>
        <s v="EVB0002400"/>
        <s v="EVB0002401"/>
        <s v="EVB0002402"/>
        <s v="EVB0002403"/>
        <s v="EVB0002407"/>
        <s v="EVB0002409"/>
        <s v="EVB0002411"/>
        <s v="EVB0002412"/>
        <s v="EVB0002413"/>
        <s v="EVB0002414"/>
        <s v="EVB0002415"/>
        <s v="EVB0002416"/>
        <s v="EVB0002420"/>
        <s v="EVB0002424"/>
        <s v="EVB0002425"/>
        <s v="EVB0002426"/>
        <s v="EVB0002427"/>
        <s v="EVB0002428"/>
        <s v="EVB0002429"/>
        <s v="EVB0002430"/>
        <s v="EVB0002431"/>
        <s v="EVB0002432"/>
        <s v="EVB0002434"/>
        <s v="EVB0002435"/>
        <s v="EVB0002436"/>
        <s v="EVB0002437"/>
        <s v="EVB0002438"/>
        <s v="EVB0002439"/>
        <s v="EVB0002443"/>
        <s v="EVB0002445"/>
        <s v="EVB0002447"/>
        <s v="EVB0002448"/>
        <s v="EVB0002449"/>
        <s v="EVB0002450"/>
        <s v="EVB0002451"/>
        <s v="EVB0002452"/>
        <s v="EVB0002456"/>
        <s v="EVB0002461"/>
        <s v="EVB0002462"/>
        <s v="EVB0002463"/>
        <s v="EVB0002464"/>
        <s v="EVB0002465"/>
        <s v="EVB0002466"/>
        <s v="EVB0002467"/>
        <s v="EVB0002468"/>
        <s v="EVB0002469"/>
        <s v="EVB0002471"/>
        <s v="EVB0002472"/>
        <s v="EVB0002473"/>
        <s v="EVB0002474"/>
        <s v="EVB0002475"/>
        <s v="EVB0002476"/>
        <s v="EVB0002477"/>
        <s v="EVB0002480"/>
        <s v="EVB0002481"/>
        <s v="EVB0002482"/>
        <s v="EVB0002486"/>
        <s v="EVB0002488"/>
        <s v="EVB0002489"/>
        <s v="EVB0002490"/>
        <s v="EVB0002492"/>
        <s v="EVB0002493"/>
        <s v="EVB0002494"/>
        <s v="EVB0002495"/>
        <s v="EVB0002496"/>
        <s v="EVB0002497"/>
        <s v="EVB0002498"/>
        <s v="EVB0002499"/>
        <s v="EVB0002500"/>
        <s v="EVB0002505"/>
        <s v="EVB0002506"/>
        <s v="EVB0002508"/>
        <s v="EVB0002509"/>
        <s v="EVB0002513"/>
        <s v="EVB0002514"/>
        <s v="EVB0002515"/>
        <s v="EVB0002516"/>
        <s v="EVB0002518"/>
        <s v="EVB0002519"/>
        <s v="EVB0002520"/>
        <s v="EVB0002521"/>
        <s v="EVB0002522"/>
        <s v="EVB0002525"/>
        <s v="EVB0002528"/>
        <s v="EVB0002529"/>
        <s v="EVB0002531"/>
        <s v="EVB0002532"/>
        <s v="EVB0002534"/>
        <s v="EVB0002535"/>
        <s v="EVB0002536"/>
        <s v="EVB0002538"/>
        <s v="EVB0002539"/>
        <s v="EVB0002550"/>
        <s v="EVB0002551"/>
        <s v="EVB0002552"/>
        <s v="EVB0002553"/>
        <s v="EVB0002554"/>
        <s v="EVB0002555"/>
        <s v="EVB0002556"/>
        <s v="EVB0002557"/>
        <s v="EVB0002558"/>
        <s v="EVB0002559"/>
        <s v="EVB0002561"/>
        <s v="EVB0002562"/>
        <s v="EVB0002563"/>
        <s v="EVB0002564"/>
        <s v="EVB0002566"/>
        <s v="EVB0002576"/>
        <s v="EVB0002577"/>
        <s v="EVB0002578"/>
        <s v="EVB0002579"/>
        <s v="EVB0002580"/>
        <s v="EVB0002581"/>
        <s v="EVB0002582"/>
        <s v="EVB0002583"/>
        <s v="EVB0002584"/>
        <s v="EVB0002587"/>
        <s v="EVB0002592"/>
        <s v="EVB0002594"/>
        <s v="EVB0002596"/>
        <s v="EVB0002597"/>
        <s v="EVB0002598"/>
        <s v="EVB0002599"/>
        <s v="EVB0002600"/>
        <s v="EVB0002601"/>
        <s v="EVB0002602"/>
        <s v="EVB0002603"/>
        <s v="EVB0002606"/>
        <s v="EVB0002607"/>
        <s v="EVB0002613"/>
        <s v="EVB0002614"/>
        <s v="EVB0002616"/>
        <s v="EVB0002617"/>
        <s v="EVB0002618"/>
        <s v="EVB0002619"/>
        <s v="EVB0002620"/>
        <s v="EVB0002621"/>
        <s v="EVB0002622"/>
        <s v="EVB0002623"/>
        <s v="EVB0002624"/>
        <s v="EVB0002625"/>
        <s v="EVB0002628"/>
        <s v="EVB0002631"/>
        <s v="EVB0002632"/>
        <s v="EVB0002633"/>
        <s v="EVB0002635"/>
        <s v="EVB0002636"/>
        <s v="EVB0002637"/>
        <s v="EVB0002638"/>
        <s v="EVB0002639"/>
        <s v="EVB0002640"/>
        <s v="EVB0002650"/>
        <s v="EVB0002651"/>
        <s v="EVB0002653"/>
        <s v="EVB0002654"/>
        <s v="EVB0002656"/>
        <s v="EVB0002657"/>
        <s v="EVB0002658"/>
        <s v="EVB0002659"/>
        <s v="EVB0002660"/>
        <s v="EVB0002661"/>
        <s v="EVB0002662"/>
        <s v="EVB0002663"/>
        <s v="EVB0002664"/>
        <s v="EVB0002665"/>
        <s v="EVB0002666"/>
        <s v="EVB0002667"/>
        <s v="EVB0002669"/>
        <s v="EVB0002670"/>
        <s v="EVB0002671"/>
        <s v="EVB0002672"/>
        <s v="EVB0002673"/>
        <s v="EVB0002674"/>
        <s v="EVB0002679"/>
        <s v="EVB0002680"/>
        <s v="EVB0002686"/>
        <s v="EVB0002691"/>
        <s v="EVB0002692"/>
        <s v="EVB0002693"/>
        <s v="EVB0002694"/>
        <s v="EVB0002695"/>
        <s v="EVB0002697"/>
        <s v="EVB0002698"/>
        <s v="EVB0002699"/>
        <s v="EVB0002703"/>
        <s v="EVB0002707"/>
        <s v="EVB0002708"/>
        <s v="EVB0002709"/>
        <s v="EVB0002710"/>
        <s v="EVB0002714"/>
        <s v="EVB0002717"/>
        <s v="EVB0002718"/>
        <s v="EVB0002719"/>
        <s v="EVB0002720"/>
        <s v="EVB0002721"/>
        <s v="EVB0002722"/>
        <s v="EVB0002723"/>
        <s v="EVB0002724"/>
        <s v="EVB0002725"/>
        <s v="EVB0002726"/>
        <s v="EVB0002727"/>
        <s v="EVB0002728"/>
        <s v="EVB0002730"/>
        <s v="EVB0002733"/>
        <s v="EVB0002734"/>
        <s v="EVB0002736"/>
        <s v="EVB0002738"/>
        <s v="EVB0002739"/>
        <s v="EVB0002741"/>
        <s v="EVB0002746"/>
        <s v="EVB0002748"/>
        <s v="EVB0002749"/>
        <s v="EVB0002750"/>
        <s v="EVB0002752"/>
        <s v="EVB0002753"/>
        <s v="EVB0002754"/>
        <s v="EVB0002755"/>
        <s v="EVB0002756"/>
        <s v="EVB0002761"/>
        <s v="EVB0002764"/>
        <s v="EVB0002767"/>
        <s v="EVB0002768"/>
        <s v="EVB0002770"/>
        <s v="EVB0002771"/>
        <s v="EVB0002772"/>
        <s v="EVB0002773"/>
        <s v="EVB0002775"/>
        <s v="EVB0002777"/>
        <s v="EVB0002778"/>
        <s v="EVB0002780"/>
        <s v="EVB0002781"/>
        <s v="EVB0002782"/>
        <s v="EVB0002783"/>
        <s v="EVB0002784"/>
        <s v="EVB0002785"/>
        <s v="EVB0002786"/>
        <s v="EVB0002787"/>
        <s v="EVB0002788"/>
        <s v="EVB0002789"/>
        <s v="EVB0002792"/>
        <s v="EVB0002793"/>
        <s v="EVB0002795"/>
        <s v="EVB0002796"/>
        <s v="EVB0002797"/>
        <s v="EVB0002803"/>
        <s v="EVB0002804"/>
        <s v="EVB0002805"/>
        <s v="EVB0002806"/>
        <s v="EVB0002809"/>
        <s v="EVB0002810"/>
        <s v="EVB0002811"/>
        <s v="EVB0002812"/>
        <s v="EVB0002813"/>
        <s v="EVB0002818"/>
        <s v="EVB0002819"/>
        <s v="EVB0002825"/>
        <s v="EVB0002826"/>
        <s v="EVB0002827"/>
        <s v="EVB0002828"/>
        <s v="EVB0002829"/>
        <s v="EVB0002830"/>
        <s v="EVB0002832"/>
        <s v="EVB0002833"/>
        <s v="EVB0002834"/>
        <s v="EVB0002835"/>
        <s v="EVB0002836"/>
        <s v="EVB0002837"/>
        <s v="EVB0002838"/>
        <s v="EVB0002839"/>
        <s v="EVB0002841"/>
        <s v="EVB0002842"/>
        <s v="EVB0002844"/>
        <s v="EVB0002845"/>
        <s v="EVB0002846"/>
        <s v="EVB0002852"/>
        <s v="EVB0002853"/>
        <s v="EVB0002854"/>
        <s v="EVB0002855"/>
        <s v="EVB0002856"/>
        <s v="EVB0002857"/>
        <s v="EVB0002858"/>
        <s v="EVB0002859"/>
        <s v="EVB0002860"/>
        <s v="EVB0002861"/>
        <s v="EVB0002864"/>
        <s v="EVB0002865"/>
        <s v="EVB0002866"/>
        <s v="EVB0002868"/>
        <s v="EVB0002870"/>
        <s v="EVB0002872"/>
        <s v="EVB0002873"/>
        <s v="EVB0002874"/>
        <s v="EVB0002879"/>
        <s v="EVB0002883"/>
        <s v="EVB0002884"/>
        <s v="EVB0002885"/>
        <s v="EVB0002886"/>
        <s v="EVB0002887"/>
        <s v="EVB0002888"/>
        <s v="EVB0002889"/>
        <s v="EVB0002890"/>
        <s v="EVB0002892"/>
        <s v="EVB0002893"/>
        <s v="EVB0002895"/>
        <s v="EVB0002897"/>
        <s v="EVB0002898"/>
        <s v="EVB0002900"/>
        <s v="EVB0002901"/>
        <s v="EVB0002902"/>
        <s v="EVB0002906"/>
        <s v="EVB0002909"/>
        <s v="EVB0002910"/>
        <s v="EVB0002911"/>
        <s v="EVB0002912"/>
        <s v="EVB0002913"/>
        <s v="EVB0002914"/>
        <s v="EVB0002916"/>
        <s v="EVB0002917"/>
        <s v="EVB0002918"/>
        <s v="EVB0002923"/>
        <s v="EVB0002924"/>
        <s v="EVB0002925"/>
        <s v="EVB0002927"/>
        <s v="EVB0002930"/>
        <s v="EVB0002931"/>
        <s v="EVB0002933"/>
        <s v="EVB0002934"/>
        <s v="EVB0002942"/>
        <s v="EVB0002945"/>
        <s v="EVB0002947"/>
        <s v="EVB0002948"/>
        <s v="EVB0002949"/>
        <s v="EVB0002950"/>
        <s v="EVB0002952"/>
        <s v="EVB0002953"/>
        <s v="EVB0002954"/>
        <s v="EVB0002955"/>
        <s v="EVB0002959"/>
        <s v="EVB0002960"/>
        <s v="EVB0002961"/>
        <s v="EVB0002962"/>
        <s v="EVB0002963"/>
        <s v="EVB0002964"/>
        <s v="EVB0002967"/>
        <s v="EVB0002968"/>
        <s v="EVB0002969"/>
        <s v="EVB0002970"/>
        <s v="EVB0002974"/>
        <s v="EVB0002975"/>
        <s v="EVB0002976"/>
        <s v="EVB0002978"/>
        <s v="EVB0002979"/>
        <s v="EVB0002981"/>
        <s v="EVB0002982"/>
        <s v="EVB0002984"/>
        <s v="EVB0002985"/>
        <s v="EVB0002986"/>
        <s v="EVB0002988"/>
        <s v="EVB0002989"/>
        <s v="EVB0002990"/>
        <s v="EVB0002991"/>
        <s v="EVB0002992"/>
        <s v="EVB0002993"/>
        <s v="EVB0002994"/>
        <s v="EVB0002995"/>
        <s v="EVB0002996"/>
        <s v="EVB0002997"/>
        <s v="EVB0003000"/>
        <s v="EVB0003001"/>
        <s v="EVB0003002"/>
        <s v="EVB0003005"/>
        <s v="EVB0003006"/>
        <s v="EVB0003008"/>
        <s v="EVB0003009"/>
        <s v="EVB0003010"/>
        <s v="EVB0003012"/>
        <s v="EVB0003013"/>
        <s v="EVB0003014"/>
        <s v="EVB0003016"/>
        <s v="EVB0003019"/>
        <s v="EVB0003020"/>
        <s v="EVB0003021"/>
        <s v="EVB0003022"/>
        <s v="EVB0003023"/>
        <s v="EVB0003024"/>
        <s v="EVB0003025"/>
        <s v="EVB0003027"/>
        <s v="EVB0003028"/>
        <s v="EVB0003030"/>
        <s v="EVB0003033"/>
        <s v="EVB0003034"/>
        <s v="EVB0003035"/>
        <s v="EVB0003038"/>
        <s v="EVB0003039"/>
        <s v="EVB0003040"/>
        <s v="EVB0003041"/>
        <s v="EVB0003042"/>
        <s v="EVB0003046"/>
        <s v="EVB0003049"/>
        <s v="EVB0003050"/>
        <s v="EVB0003053"/>
        <s v="EVB0003054"/>
        <s v="EVB0003055"/>
        <s v="EVB0003057"/>
        <s v="EVB0003058"/>
        <s v="EVB0003061"/>
        <s v="EVB0003062"/>
        <s v="EVB0003064"/>
        <s v="EVB0003065"/>
        <s v="EVB0003066"/>
        <s v="EVB0003067"/>
        <s v="EVB0003068"/>
        <s v="EVB0003069"/>
        <s v="EVB0003070"/>
        <s v="EVB0003071"/>
        <s v="EVB0003073"/>
        <s v="EVB0003078"/>
        <s v="EVB0003082"/>
        <s v="EVB0003083"/>
        <s v="EVB0003086"/>
        <s v="EVB0003087"/>
        <s v="EVB0003088"/>
        <s v="EVB0003090"/>
        <s v="EVB0003092"/>
        <s v="EVB0003097"/>
        <s v="EVB0003098"/>
        <s v="EVB0003100"/>
        <s v="EVB0003101"/>
        <s v="EVB0003102"/>
        <s v="EVB0003103"/>
        <s v="EVB0003104"/>
        <s v="EVB0003105"/>
        <s v="EVB0003106"/>
        <s v="EVB0003107"/>
        <s v="EVB0003110"/>
        <s v="EVB0003112"/>
        <s v="EVB0003113"/>
        <s v="EVB0003115"/>
        <s v="EVB0003116"/>
        <s v="EVB0003117"/>
        <s v="EVB0003118"/>
        <s v="EVB0003125"/>
        <s v="EVB0003127"/>
        <s v="EVB0003129"/>
        <s v="EVB0003130"/>
        <s v="EVB0003131"/>
        <s v="EVB0003132"/>
        <s v="EVB0003133"/>
        <s v="EVB0003134"/>
        <s v="EVB0003135"/>
        <s v="EVB0003142"/>
        <s v="EVB0003144"/>
        <s v="EVB0003146"/>
        <s v="EVB0003147"/>
        <s v="EVB0003148"/>
        <s v="EVB0003149"/>
        <s v="EVB0003150"/>
        <s v="EVB0003151"/>
        <s v="EVB0003152"/>
        <s v="EVB0003154"/>
        <s v="EVB0003155"/>
        <s v="EVB0003156"/>
        <s v="EVB0003157"/>
        <s v="EVB0003159"/>
        <s v="EVB0003161"/>
        <s v="EVB0003162"/>
        <s v="EVB0003163"/>
        <s v="EVB0003164"/>
        <s v="EVB0003165"/>
        <s v="EVB0003168"/>
        <s v="EVB0003169"/>
        <s v="EVB0003170"/>
        <s v="EVB0003171"/>
        <s v="EVB0003172"/>
        <s v="EVB0003173"/>
        <s v="EVB0003177"/>
        <s v="EVB0003180"/>
        <s v="EVB0003181"/>
        <s v="EVB0003183"/>
        <s v="EVB0003184"/>
        <s v="EVB0003185"/>
        <s v="EVB0003186"/>
        <s v="EVB0003187"/>
        <s v="EVB0003188"/>
        <s v="EVB0003189"/>
        <s v="EVB0003190"/>
        <s v="EVB0003191"/>
        <s v="EVB0003192"/>
        <s v="EVB0003193"/>
        <s v="EVB0003194"/>
        <s v="EVB0003195"/>
        <s v="EVB0003196"/>
        <s v="EVB0003197"/>
        <s v="EVB0003198"/>
        <s v="EVB0003199"/>
        <s v="EVB0003200"/>
        <s v="EVB0003202"/>
        <s v="EVB0003203"/>
        <s v="EVB0003204"/>
        <s v="EVB0003205"/>
        <s v="EVB0003206"/>
        <s v="EVB0003207"/>
        <s v="EVB0003208"/>
        <s v="EVB0003210"/>
        <s v="EVB0003211"/>
        <s v="EVB0003212"/>
        <s v="EVB0003214"/>
        <s v="EVB0003216"/>
        <s v="EVB0003217"/>
        <s v="EVB0003218"/>
        <s v="EVB0003220"/>
        <s v="EVB0003221"/>
        <s v="EVB0003222"/>
        <s v="EVB0003229"/>
        <s v="EVB0003233"/>
        <s v="EVB0003234"/>
        <s v="EVB0003235"/>
        <s v="EVB0003236"/>
        <s v="EVB0003237"/>
        <s v="EVB0003239"/>
        <s v="EVB0003240"/>
        <s v="EVB0003242"/>
        <s v="EVB0003244"/>
        <s v="EVB0003246"/>
        <s v="EVB0003247"/>
        <s v="EVB0003248"/>
        <s v="EVB0003254"/>
        <s v="EVB0003259"/>
        <s v="EVB0003260"/>
        <s v="EVB0003261"/>
        <s v="EVB0003262"/>
        <s v="EVB0003263"/>
        <s v="EVB0003265"/>
        <s v="EVB0003266"/>
        <s v="EVB0003268"/>
        <s v="EVB0003270"/>
        <s v="EVB0003272"/>
        <s v="EVB0003273"/>
        <s v="EVB0003274"/>
        <s v="EVB0003280"/>
        <s v="EVB0003284"/>
        <s v="EVB0003285"/>
        <s v="EVB0003286"/>
        <s v="EVB0003287"/>
        <s v="EVB0003288"/>
        <s v="EVB0003290"/>
        <s v="EVB0003291"/>
        <s v="EVB0003293"/>
        <s v="EVB0003295"/>
        <s v="EVB0003297"/>
        <s v="EVB0003298"/>
        <s v="EVB0003299"/>
        <s v="EVB0003306"/>
        <s v="EVB0003310"/>
        <s v="EVB0003311"/>
        <s v="EVB0003312"/>
        <s v="EVB0003313"/>
        <s v="EVB0003314"/>
        <s v="EVB0003316"/>
        <s v="EVB0003317"/>
        <s v="EVB0003320"/>
        <s v="EVB0003321"/>
        <s v="EVB0003322"/>
        <s v="EVB0003323"/>
        <s v="EVB0003325"/>
        <s v="EVB0003326"/>
        <s v="EVB0003327"/>
        <s v="EVB0003328"/>
        <s v="EVB0003332"/>
        <s v="EVB0003336"/>
        <s v="EVB0003337"/>
        <s v="EVB0003338"/>
        <s v="EVB0003339"/>
        <s v="EVB0003340"/>
        <s v="EVB0003341"/>
        <s v="EVB0003342"/>
        <s v="EVB0003343"/>
        <s v="EVB0003344"/>
        <s v="EVB0003346"/>
        <s v="EVB0003347"/>
        <s v="EVB0003349"/>
        <s v="EVB0003350"/>
        <s v="EVB0003352"/>
        <s v="EVB0003353"/>
        <s v="EVB0003356"/>
        <s v="EVB0003357"/>
        <s v="EVB0003358"/>
        <s v="EVB0003359"/>
        <s v="EVB0003361"/>
        <s v="EVB0003362"/>
        <s v="EVB0003364"/>
        <s v="EVB0003366"/>
        <s v="EVB0003368"/>
        <s v="EVB0003369"/>
        <s v="EVB0003370"/>
        <s v="EVB0003376"/>
        <s v="EVB0003381"/>
        <s v="EVB0003382"/>
        <s v="EVB0003383"/>
        <s v="EVB0003384"/>
        <s v="EVB0003385"/>
        <s v="EVB0003386"/>
        <s v="EVB0003388"/>
        <s v="EVB0003389"/>
        <s v="EVB0003391"/>
        <s v="EVB0003393"/>
        <s v="EVB0003394"/>
        <s v="EVB0003395"/>
        <s v="EVB0003397"/>
        <s v="EVB0003399"/>
        <s v="EVB0003405"/>
        <s v="EVB0003409"/>
        <s v="EVB0003410"/>
        <s v="EVB0003411"/>
        <s v="EVB0003413"/>
        <s v="EVB0003414"/>
        <s v="EVB0003416"/>
        <s v="EVB0003418"/>
        <s v="EVB0003420"/>
        <s v="EVB0003421"/>
        <s v="EVB0003422"/>
        <s v="EVB0003427"/>
        <s v="EVB0003431"/>
        <s v="EVB0003432"/>
        <s v="EVB0003433"/>
        <s v="EVB0003434"/>
        <s v="EVB0003435"/>
        <s v="EVB0003437"/>
        <s v="EVB0003438"/>
        <s v="EVB0003441"/>
        <s v="EVB0003442"/>
        <s v="EVB0003443"/>
        <s v="EVB0003444"/>
        <s v="EVB0003445"/>
        <s v="EVB0003446"/>
        <s v="EVB0003447"/>
        <s v="EVB0003449"/>
        <s v="EVB0003451"/>
        <s v="EVB0003457"/>
        <s v="EVB0003461"/>
        <s v="EVB0003462"/>
        <s v="EVB0003463"/>
        <s v="EVB0003465"/>
        <s v="EVB0003466"/>
        <s v="EVB0003468"/>
        <s v="EVB0003470"/>
        <s v="EVB0003472"/>
        <s v="EVB0003473"/>
        <s v="EVB0003474"/>
        <s v="EVB0003480"/>
        <s v="EVB0003484"/>
        <s v="EVB0003485"/>
        <s v="EVB0003486"/>
        <s v="EVB0003487"/>
        <s v="EVB0003488"/>
        <s v="EVB0003490"/>
        <s v="EVB0003491"/>
        <s v="EVB0003493"/>
        <s v="EVB0003495"/>
        <s v="EVB0003497"/>
        <s v="EVB0003498"/>
        <s v="EVB0003499"/>
        <s v="EVB0003506"/>
        <s v="EVB0003510"/>
        <s v="EVB0003511"/>
        <s v="EVB0003512"/>
        <s v="EVB0003513"/>
        <s v="EVB0003514"/>
        <s v="EVB0003516"/>
        <s v="EVB0003517"/>
        <s v="EVB0003518"/>
        <s v="EVB0003519"/>
        <s v="EVB0003520"/>
        <s v="EVB0003521"/>
        <s v="EVB0003522"/>
        <s v="EVB0003523"/>
        <s v="EVB0003524"/>
        <s v="EVB0003525"/>
        <s v="EVB0003527"/>
        <s v="EVB0003528"/>
        <s v="EVB0003530"/>
        <s v="EVB0003531"/>
        <s v="EVB0003532"/>
        <s v="EVB0003533"/>
        <s v="EVB0003534"/>
        <s v="EVB0003535"/>
        <s v="EVB0003536"/>
        <s v="EVB0003544"/>
        <s v="EVB0003545"/>
        <s v="EVB0003547"/>
        <s v="EVB0003555"/>
        <s v="EVB0003556"/>
        <s v="EVB0003561"/>
        <s v="EVB0003562"/>
        <s v="EVB0003563"/>
        <s v="EVB0003564"/>
        <s v="EVB0003567"/>
        <s v="EVB0003569"/>
        <s v="EVB0003570"/>
        <s v="EVB0003571"/>
        <s v="EVB0003572"/>
        <s v="EVB0003575"/>
        <s v="EVB0003576"/>
        <s v="EVB0003578"/>
        <s v="EVB0003579"/>
        <s v="EVB0003582"/>
        <s v="EVB0003583"/>
        <s v="EVB0003584"/>
        <s v="EVB0003585"/>
        <s v="EVB0003586"/>
        <s v="EVB0003587"/>
        <s v="EVB0003588"/>
        <s v="EVB0003589"/>
        <s v="EVB0003590"/>
        <s v="EVB0003595"/>
        <s v="EVB0003596"/>
        <s v="EVB0003598"/>
        <s v="EVB0003605"/>
        <s v="EVB0003612"/>
        <s v="EVB0003618"/>
        <s v="EVB0003619"/>
        <s v="EVB0003620"/>
        <s v="EVB0003621"/>
        <s v="EVB0003622"/>
        <s v="EVB0003623"/>
        <s v="EVB0003625"/>
        <s v="EVB0003626"/>
        <s v="EVB0003631"/>
        <s v="EVB0003633"/>
        <s v="EVB0003634"/>
        <s v="EVB0003635"/>
        <s v="EVB0003641"/>
        <s v="EVB0003647"/>
        <s v="EVB0003648"/>
        <s v="EVB0003649"/>
        <s v="EVB0003650"/>
        <s v="EVB0003651"/>
        <s v="EVB0003653"/>
        <s v="EVB0003654"/>
        <s v="EVB0003655"/>
        <s v="EVB0003660"/>
        <s v="EVB0003663"/>
        <s v="EVB0003664"/>
        <s v="EVB0003665"/>
        <s v="EVB0003671"/>
        <s v="EVB0003677"/>
        <s v="EVB0003678"/>
        <s v="EVB0003679"/>
        <s v="EVB0003680"/>
        <s v="EVB0003681"/>
        <s v="EVB0003683"/>
        <s v="EVB0003684"/>
        <s v="EVB0003685"/>
        <s v="EVB0003690"/>
        <s v="EVB0003693"/>
        <s v="EVB0003694"/>
        <s v="EVB0003695"/>
        <s v="EVB0003700"/>
        <s v="EVB0003706"/>
        <s v="EVB0003707"/>
        <s v="EVB0003708"/>
        <s v="EVB0003709"/>
        <s v="EVB0003710"/>
        <s v="EVB0003712"/>
        <s v="EVB0003714"/>
        <s v="EVB0003716"/>
        <s v="EVB0003717"/>
        <s v="EVB0003718"/>
        <s v="EVB0003720"/>
        <s v="EVB0003721"/>
        <s v="EVB0003722"/>
        <s v="EVB0003724"/>
        <s v="EVB0003726"/>
        <s v="EVB0003727"/>
        <s v="EVB0003730"/>
        <s v="EVB0003737"/>
        <s v="EVB0003739"/>
        <s v="EVB0003741"/>
        <s v="EVB0003742"/>
        <s v="EVB0003743"/>
        <s v="EVB0003744"/>
        <s v="EVB0003745"/>
        <s v="EVB0003746"/>
        <s v="EVB0003747"/>
        <s v="EVB0003749"/>
        <s v="EVB0003750"/>
        <s v="EVB0003751"/>
        <s v="EVB0003752"/>
        <s v="EVB0003753"/>
        <s v="EVB0003754"/>
        <s v="EVB0003755"/>
        <s v="EVB0003759"/>
        <s v="EVB0003760"/>
        <s v="EVB0003761"/>
        <s v="EVB0003762"/>
        <s v="EVB0003764"/>
        <s v="EVB0003765"/>
        <s v="EVB0003769"/>
        <s v="EVB0003770"/>
        <s v="EVB0003771"/>
        <s v="EVB0003773"/>
        <s v="EVB0003774"/>
        <s v="EVB0003775"/>
        <s v="EVB0003776"/>
        <s v="EVB0003778"/>
        <s v="EVB0003779"/>
        <s v="EVB0003780"/>
        <s v="EVB0003782"/>
        <s v="EVB0003783"/>
        <s v="EVB0003785"/>
        <s v="EVB0003787"/>
        <s v="EVB0003788"/>
        <s v="EVB0003789"/>
        <s v="EVB0003791"/>
        <s v="EVB0003792"/>
        <s v="EVB0003793"/>
        <s v="EVB0003794"/>
        <s v="EVB0003797"/>
        <s v="EVB0003799"/>
        <s v="EVB0003800"/>
        <s v="EVB0003801"/>
        <s v="EVB0003802"/>
        <s v="EVB0003803"/>
        <s v="EVB0003810"/>
        <s v="EVB0003812"/>
        <s v="EVB0003813"/>
        <s v="EVB0003814"/>
        <s v="EVB0003815"/>
        <s v="EVB0003816"/>
        <s v="EVB0003817"/>
        <s v="EVB0003818"/>
        <s v="EVB0003819"/>
        <s v="EVB0003821"/>
        <s v="EVB0003822"/>
        <s v="EVB0003823"/>
        <s v="EVB0003824"/>
        <s v="EVB0003825"/>
        <s v="EVB0003826"/>
        <s v="EVB0003829"/>
        <s v="EVB0003831"/>
        <s v="EVB0003832"/>
        <s v="EVB0003833"/>
        <s v="EVB0003834"/>
        <s v="EVB0003835"/>
        <s v="EVB0003836"/>
        <s v="EVB0003837"/>
        <s v="EVB0003838"/>
        <s v="EVB0003841"/>
        <s v="EVB0003845"/>
        <s v="EVB0003848"/>
        <s v="EVB0003849"/>
        <s v="EVB0003850"/>
        <s v="EVB0003851"/>
        <s v="EVB0003852"/>
        <s v="EVB0003853"/>
        <s v="EVB0003854"/>
        <s v="EVB0003855"/>
        <s v="EVB0003856"/>
        <s v="EVB0003857"/>
        <s v="EVB0003858"/>
        <s v="EVB0003859"/>
        <s v="EVB0003860"/>
        <s v="EVB0003862"/>
        <s v="EVB0003863"/>
        <s v="EVB0003864"/>
        <s v="EVB0003865"/>
        <s v="EVB0003866"/>
        <s v="EVB0003868"/>
        <s v="EVB0003869"/>
        <s v="EVB0003870"/>
        <s v="EVB0003871"/>
        <s v="EVB0003875"/>
        <s v="EVB0003876"/>
        <s v="EVB0003877"/>
        <s v="EVB0003878"/>
        <s v="EVB0003879"/>
        <s v="EVB0003880"/>
        <s v="EVB0003881"/>
        <s v="EVB0003882"/>
        <s v="EVB0003885"/>
        <s v="EVB0003889"/>
        <s v="EVB0003890"/>
        <s v="EVB0003893"/>
        <s v="EVB0003894"/>
        <s v="EVB0003895"/>
        <s v="EVB0003896"/>
        <s v="EVB0003897"/>
        <s v="EVB0003898"/>
        <s v="EVB0003899"/>
        <s v="EVB0003900"/>
        <s v="EVB0003901"/>
        <s v="EVB0003902"/>
        <s v="EVB0003903"/>
        <s v="EVB0003904"/>
        <s v="EVB0003905"/>
        <s v="EVB0003907"/>
        <s v="EVB0003908"/>
        <s v="EVB0003909"/>
        <s v="EVB0003910"/>
        <s v="EVB0003911"/>
        <s v="EVB0003912"/>
        <s v="EVB0003914"/>
        <s v="EVB0003916"/>
        <s v="EVB0003917"/>
        <s v="EVB0003918"/>
        <s v="EVB0003923"/>
        <s v="EVB0003924"/>
        <s v="EVB0003925"/>
        <s v="EVB0003926"/>
        <s v="EVB0003927"/>
        <s v="EVB0003928"/>
        <s v="EVB0003929"/>
        <s v="EVB0003930"/>
        <s v="EVB0003933"/>
        <s v="EVB0003938"/>
        <s v="EVB0003941"/>
        <s v="EVB0003942"/>
        <s v="EVB0003943"/>
        <s v="EVB0003944"/>
        <s v="EVB0003945"/>
        <s v="EVB0003946"/>
        <s v="EVB0003947"/>
        <s v="EVB0003948"/>
        <s v="EVB0003949"/>
        <s v="EVB0003950"/>
        <s v="EVB0003951"/>
        <s v="EVB0003952"/>
        <s v="EVB0003953"/>
        <s v="EVB0003954"/>
        <s v="EVB0003955"/>
        <s v="EVB0003956"/>
        <s v="EVB0003958"/>
        <s v="EVB0003959"/>
        <s v="EVB0003961"/>
        <s v="EVB0003964"/>
        <s v="EVB0003968"/>
        <s v="EVB0003969"/>
        <s v="EVB0003970"/>
        <s v="EVB0003973"/>
        <s v="EVB0003978"/>
        <s v="EVB0003979"/>
        <s v="EVB0003980"/>
        <s v="EVB0003981"/>
        <s v="EVB0003985"/>
        <s v="EVB0003987"/>
        <s v="EVB0003988"/>
        <s v="EVB0003990"/>
        <s v="EVB0003991"/>
        <s v="EVB0003994"/>
        <s v="EVB0003995"/>
        <s v="EVB0003996"/>
        <s v="EVB0003997"/>
        <s v="EVB0003998"/>
        <s v="EVB0003999"/>
        <s v="EVB0004002"/>
        <s v="EVB0004005"/>
        <s v="EVB0004006"/>
        <s v="EVB0004007"/>
        <s v="EVB0004008"/>
        <s v="EVB0004009"/>
        <s v="EVB0004010"/>
        <s v="EVB0004011"/>
        <s v="EVB0004012"/>
        <s v="EVB0004013"/>
        <s v="EVB0004014"/>
        <s v="EVB0004015"/>
        <s v="EVB0004017"/>
        <s v="EVB0004018"/>
        <s v="EVB0004019"/>
        <s v="EVB0004020"/>
        <s v="EVB0004021"/>
        <s v="EVB0004022"/>
        <s v="EVB0004025"/>
        <s v="EVB0004026"/>
        <s v="EVB0004027"/>
        <s v="EVB0004030"/>
        <s v="EVB0004032"/>
        <s v="EVB0004033"/>
        <s v="EVB0004034"/>
        <s v="EVB0004035"/>
        <s v="EVB0004036"/>
        <s v="EVB0004037"/>
        <s v="EVB0004038"/>
        <s v="EVB0004039"/>
        <s v="EVB0004040"/>
        <s v="EVB0004041"/>
        <s v="EVB0004042"/>
        <s v="EVB0004045"/>
        <s v="EVB0004046"/>
        <s v="EVB0004047"/>
        <s v="EVB0004050"/>
        <s v="EVB0004053"/>
        <s v="EVB0004056"/>
        <s v="EVB0004057"/>
        <s v="EVB0004058"/>
        <s v="EVB0004060"/>
        <s v="EVB0004063"/>
        <s v="EVB0004064"/>
        <s v="EVB0004066"/>
        <s v="EVB0004067"/>
        <s v="EVB0004068"/>
        <s v="EVB0004069"/>
        <s v="EVB0004070"/>
        <s v="EVB0004071"/>
        <s v="EVB0004072"/>
        <s v="EVB0004076"/>
        <s v="EVB0004077"/>
        <s v="EVB0004082"/>
        <s v="EVB0004083"/>
        <s v="EVB0004085"/>
        <s v="EVB0004086"/>
        <s v="EVB0004087"/>
        <s v="EVB0004090"/>
        <s v="EVB0004091"/>
        <s v="EVB0004092"/>
        <s v="EVB0004093"/>
        <s v="EVB0004094"/>
        <s v="EVB0004095"/>
        <s v="EVB0004096"/>
        <s v="EVB0004097"/>
        <s v="EVB0004098"/>
        <s v="EVB0004099"/>
        <s v="EVB0004101"/>
        <s v="EVB0004105"/>
        <s v="EVB0004107"/>
        <s v="EVB0004110"/>
        <s v="EVB0004111"/>
        <s v="EVB0004113"/>
        <s v="EVB0004114"/>
        <s v="EVB0004115"/>
        <s v="EVB0004116"/>
        <s v="EVB0004121"/>
        <s v="EVB0004123"/>
        <s v="EVB0004125"/>
        <s v="EVB0004126"/>
        <s v="EVB0004127"/>
        <s v="EVB0004128"/>
        <s v="EVB0004129"/>
        <s v="EVB0004131"/>
        <s v="EVB0004132"/>
        <s v="EVB0004134"/>
        <s v="EVB0004140"/>
        <s v="EVB0004141"/>
        <s v="EVB0004142"/>
        <s v="EVB0004143"/>
        <s v="EVB0004144"/>
        <s v="EVB0004145"/>
        <s v="EVB0004147"/>
        <s v="EVB0004148"/>
        <s v="EVB0004150"/>
        <s v="EVB0004151"/>
        <s v="EVB0004152"/>
        <s v="EVB0004153"/>
        <s v="EVB0004156"/>
        <s v="EVB0004157"/>
        <s v="EVB0004158"/>
        <s v="EVB0004159"/>
        <s v="EVB0004162"/>
        <s v="EVB0004165"/>
        <s v="EVB0004166"/>
        <s v="EVB0004167"/>
        <s v="EVB0004168"/>
        <s v="EVB0004169"/>
        <s v="EVB0004170"/>
        <s v="EVB0004176"/>
        <s v="EVB0004177"/>
        <s v="EVB0004181"/>
        <s v="EVB0004182"/>
        <s v="EVB0004183"/>
        <s v="EVB0004184"/>
        <s v="EVB0004185"/>
        <s v="EVB0004186"/>
        <s v="EVB0004187"/>
        <s v="EVB0004192"/>
        <s v="EVB0004193"/>
        <s v="EVB0004194"/>
        <s v="EVB0004196"/>
        <s v="EVB0004198"/>
        <s v="EVB0004201"/>
        <s v="EVB0004202"/>
        <s v="EVB0004203"/>
        <s v="EVB0004206"/>
        <s v="EVB0004209"/>
        <s v="EVB0004210"/>
        <s v="EVB0004211"/>
        <s v="EVB0004212"/>
        <s v="EVB0004213"/>
        <s v="EVB0004214"/>
        <s v="EVB0004215"/>
        <s v="EVB0004216"/>
        <s v="EVB0004217"/>
        <s v="EVB0004218"/>
        <s v="EVB0004219"/>
        <s v="EVB0004220"/>
        <s v="EVB0004221"/>
        <s v="EVB0004223"/>
        <s v="EVB0004224"/>
        <s v="EVB0004225"/>
        <s v="EVB0004226"/>
        <s v="EVB0004227"/>
        <s v="EVB0004228"/>
        <s v="EVB0004230"/>
        <s v="EVB0004232"/>
        <s v="EVB0004235"/>
        <s v="EVB0004238"/>
        <s v="EVB0004239"/>
        <s v="EVB0004240"/>
        <s v="EVB0004241"/>
        <s v="EVB0004242"/>
        <s v="EVB0004243"/>
        <s v="EVB0004244"/>
        <s v="EVB0004245"/>
        <s v="EVB0004246"/>
        <s v="EVB0004249"/>
        <s v="EVB0004252"/>
        <s v="EVB0004253"/>
        <s v="EVB0004254"/>
        <s v="EVB0004255"/>
        <s v="EVB0004256"/>
        <s v="EVB0004257"/>
        <s v="EVB0004258"/>
        <s v="EVB0004259"/>
        <s v="EVB0004260"/>
        <s v="EVB0004261"/>
        <s v="EVB0004262"/>
        <s v="EVB0004263"/>
        <s v="EVB0004266"/>
        <s v="EVB0004269"/>
        <s v="EVB0004272"/>
        <s v="EVB0004275"/>
        <s v="EVB0004276"/>
        <s v="EVB0004277"/>
        <s v="EVB0004278"/>
        <s v="EVB0004279"/>
        <s v="EVB0004280"/>
        <s v="EVB0004281"/>
        <s v="EVB0004282"/>
        <s v="EVB0004283"/>
        <s v="EVB0004284"/>
        <s v="EVB0004287"/>
        <s v="EVB0004289"/>
        <s v="EVB0004295"/>
        <s v="EVB0004296"/>
        <s v="EVB0004297"/>
        <s v="EVB0004298"/>
        <s v="EVB0004299"/>
        <s v="EVB0004307"/>
        <s v="EVB0004312"/>
        <s v="EVB0004313"/>
        <s v="EVB0004314"/>
        <s v="EVB0004315"/>
        <s v="EVB0004316"/>
        <s v="EVB0004317"/>
        <s v="EVB0004321"/>
        <s v="EVB0004322"/>
        <s v="EVB0004326"/>
        <s v="EVB0004328"/>
        <s v="EVB0004330"/>
        <s v="EVB0004331"/>
        <s v="EVB0004332"/>
        <s v="EVB0004337"/>
        <s v="EVB0004343"/>
        <s v="EVB0004344"/>
        <s v="EVB0004345"/>
        <s v="EVB0004346"/>
        <s v="EVB0004347"/>
        <s v="EVB0004348"/>
        <s v="EVB0004349"/>
        <s v="EVB0004350"/>
        <s v="EVB0004351"/>
        <s v="EVB0004352"/>
        <s v="EVB0004353"/>
        <s v="EVB0004357"/>
        <s v="EVB0004358"/>
        <s v="EVB0004363"/>
        <s v="EVB0004365"/>
        <s v="EVB0004367"/>
        <s v="EVB0004368"/>
        <s v="EVB0004369"/>
        <s v="EVB0004370"/>
        <s v="EVB0004374"/>
        <s v="EVB0004378"/>
        <s v="EVB0004379"/>
        <s v="EVB0004380"/>
        <s v="EVB0004381"/>
        <s v="EVB0004382"/>
        <s v="EVB0004383"/>
        <s v="EVB0004384"/>
        <s v="EVB0004385"/>
        <s v="EVB0004386"/>
        <s v="EVB0004387"/>
        <s v="EVB0004388"/>
        <s v="EVB0004392"/>
        <s v="EVB0004393"/>
        <s v="EVB0004398"/>
        <s v="EVB0004400"/>
        <s v="EVB0004402"/>
        <s v="EVB0004403"/>
        <s v="EVB0004404"/>
        <s v="EVB0004405"/>
        <s v="EVB0004409"/>
        <s v="EVB0004413"/>
        <s v="EVB0004414"/>
        <s v="EVB0004415"/>
        <s v="EVB0004416"/>
        <s v="EVB0004417"/>
        <s v="EVB0004418"/>
        <s v="EVB0004419"/>
        <s v="EVB0004420"/>
        <s v="EVB0004421"/>
        <s v="EVB0004422"/>
        <s v="EVB0004423"/>
        <s v="EVB0004426"/>
        <s v="EVB0004427"/>
        <s v="EVB0004428"/>
        <s v="EVB0004429"/>
        <s v="EVB0004430"/>
        <s v="EVB0004431"/>
        <s v="EVB0004432"/>
        <s v="EVB0004433"/>
        <s v="EVB0004434"/>
        <s v="EVB0004435"/>
        <s v="EVB0004436"/>
        <s v="EVB0004437"/>
        <s v="EVB0004438"/>
        <s v="EVB0004439"/>
        <s v="EVB0004442"/>
        <s v="EVB0004443"/>
        <s v="EVB0004445"/>
        <s v="EVB0004451"/>
        <s v="EVB0004452"/>
        <s v="EVB0004453"/>
        <s v="EVB0004454"/>
        <s v="EVB0004456"/>
        <s v="EVB0004457"/>
        <s v="EVB0004458"/>
        <s v="EVB0004459"/>
        <s v="EVB0004460"/>
        <s v="EVB0004461"/>
        <s v="EVB0004462"/>
        <s v="EVB0004463"/>
        <s v="EVB0004464"/>
        <s v="EVB0004465"/>
        <s v="EVB0004466"/>
        <s v="EVB0004467"/>
        <s v="EVB0004468"/>
        <s v="EVB0004472"/>
        <s v="EVB0004473"/>
        <s v="EVB0004474"/>
        <s v="EVB0004477"/>
        <s v="EVB0004478"/>
        <s v="EVB0004479"/>
        <s v="EVB0004480"/>
        <s v="EVB0004481"/>
        <s v="EVB0004482"/>
        <s v="EVB0004483"/>
        <s v="EVB0004484"/>
        <s v="EVB0004485"/>
        <s v="EVB0004486"/>
        <s v="EVB0004487"/>
        <s v="EVB0004491"/>
        <s v="EVB0004492"/>
        <s v="EVB0004493"/>
        <s v="EVB0004494"/>
        <s v="EVB0004495"/>
        <s v="EVB0004496"/>
        <s v="EVB0004497"/>
        <s v="EVB0004498"/>
        <s v="EVB0004499"/>
        <s v="EVB0004500"/>
        <s v="EVB0004501"/>
        <s v="Contract M"/>
        <s v="EVB0000003"/>
        <s v="EVB0000004"/>
        <s v="EVB0000007"/>
        <s v="EVB0000008"/>
        <s v="EVB0000009"/>
        <s v="EVB0000010"/>
        <s v="EVB0000013"/>
        <s v="EVB0000026"/>
        <s v="EVB0000027"/>
        <s v="EVB0000028"/>
        <s v="EVB0000029"/>
        <s v="EVB0000030"/>
        <s v="EVB0000031"/>
        <s v="EVB0000032"/>
        <s v="EVB0000033"/>
        <s v="EVB0000034"/>
        <s v="EVB0000039"/>
        <s v="EVB0000040"/>
        <s v="EVB0000041"/>
        <s v="EVB0000042"/>
        <s v="EVB0000044"/>
        <s v="EVB0000049"/>
        <s v="EVB0000050"/>
        <s v="EVB0000054"/>
        <s v="EVB0000055"/>
        <s v="EVB0000057"/>
        <s v="EVB0000058"/>
        <s v="EVB0000059"/>
        <s v="EVB0000060"/>
        <s v="EVB0000069"/>
        <s v="EVB0000074"/>
        <s v="EVB0000075"/>
        <s v="EVB0000077"/>
        <s v="EVB0000078"/>
        <s v="EVB0000079"/>
        <s v="EVB0000080"/>
        <s v="EVB0000084"/>
        <s v="EVB0000087"/>
        <s v="EVB0000088"/>
        <s v="EVB0000089"/>
        <s v="EVB0000090"/>
        <s v="EVB0000092"/>
        <s v="EVB0000093"/>
        <s v="EVB0000094"/>
        <s v="EVB0000095"/>
        <s v="EVB0000096"/>
        <s v="EVB0000105"/>
        <s v="EVB0000110"/>
        <s v="EVB0000111"/>
        <s v="EVB0000113"/>
        <s v="EVB0000116"/>
        <s v="EVB0000125"/>
        <s v="EVB0000126"/>
        <s v="EVB0000128"/>
        <s v="EVB0000130"/>
        <s v="EVB0000133"/>
        <s v="EVB0000144"/>
        <s v="EVB0000145"/>
        <s v="EVB0000147"/>
        <s v="EVB0000151"/>
        <s v="EVB0000154"/>
        <s v="EVB0000155"/>
        <s v="EVB0000157"/>
        <s v="EVB0000158"/>
        <s v="EVB0000159"/>
        <s v="EVB0000161"/>
        <s v="EVB0000162"/>
        <s v="EVB0000166"/>
        <s v="EVB0000188"/>
        <s v="EVB0000197"/>
        <s v="EVB0000198"/>
        <s v="EVB0000199"/>
        <s v="EVB0000201"/>
        <s v="EVB0000206"/>
        <s v="EVB0000211"/>
        <s v="EVB0000212"/>
        <s v="EVB0000214"/>
        <s v="EVB0000216"/>
        <s v="EVB0000219"/>
        <s v="EVB0000252"/>
        <s v="EVB0000253"/>
        <s v="EVB0000258"/>
        <s v="EVB0000259"/>
        <s v="EVB0000260"/>
        <s v="EVB0000275"/>
        <s v="EVB0000279"/>
        <s v="EVB0000280"/>
        <s v="EVB0000290"/>
        <s v="EVB0000291"/>
        <s v="EVB0000292"/>
        <s v="EVB0000296"/>
        <s v="EVB0000302"/>
        <s v="EVB0000304"/>
        <s v="EVB0000305"/>
        <s v="EVB0000310"/>
        <s v="EVB0000311"/>
        <s v="EVB0000319"/>
        <s v="EVB0000322"/>
        <s v="EVB0000323"/>
        <s v="EVB0000327"/>
        <s v="EVB0000328"/>
        <s v="EVB0000332"/>
        <s v="EVB0000334"/>
        <s v="EVB0000335"/>
        <s v="EVB0000350"/>
        <s v="EVB0000351"/>
        <s v="EVB0000359"/>
        <s v="EVB0000360"/>
        <s v="EVB0000361"/>
        <s v="EVB0000367"/>
        <s v="EVB0000368"/>
        <s v="EVB0000370"/>
        <s v="EVB0000372"/>
        <s v="EVB0000375"/>
        <s v="EVB0000376"/>
        <s v="EVB0000379"/>
        <s v="EVB0000380"/>
        <s v="EVB0000382"/>
        <s v="EVB0000384"/>
        <s v="EVB0000387"/>
        <s v="EVB0000388"/>
        <s v="EVB0000390"/>
        <s v="EVB0000391"/>
        <s v="EVB0000395"/>
        <s v="EVB0000396"/>
        <s v="EVB0000398"/>
        <s v="EVB0000400"/>
        <s v="EVB0000403"/>
        <s v="EVB0000404"/>
        <s v="EVB0000407"/>
        <s v="EVB0000408"/>
        <s v="EVB0000409"/>
        <s v="EVB0000425"/>
        <s v="EVB0000426"/>
        <s v="EVB0000429"/>
        <s v="EVB0000430"/>
        <s v="EVB0000431"/>
        <s v="EVB0000436"/>
        <s v="EVB0000437"/>
        <s v="EVB0000440"/>
        <s v="EVB0000450"/>
        <s v="EVB0000455"/>
        <s v="EVB0000456"/>
        <s v="EVB0000457"/>
        <s v="EVB0000459"/>
        <s v="EVB0000460"/>
        <s v="EVB0000461"/>
        <s v="EVB0000462"/>
        <s v="EVB0000463"/>
        <s v="EVB0000464"/>
        <s v="EVB0000465"/>
        <s v="EVB0000466"/>
        <s v="EVB0000467"/>
        <s v="EVB0000469"/>
        <s v="EVB0000470"/>
        <s v="EVB0000471"/>
        <s v="EVB0000478"/>
        <s v="EVB0000482"/>
        <s v="EVB0000484"/>
        <s v="EVB0000485"/>
        <s v="EVB0000486"/>
        <s v="EVB0000487"/>
        <s v="EVB0000488"/>
        <s v="EVB0000496"/>
        <s v="EVB0000501"/>
        <s v="EVB0000502"/>
        <s v="EVB0000504"/>
        <s v="EVB0000505"/>
        <s v="EVB0000506"/>
        <s v="EVB0000507"/>
        <s v="EVB0000515"/>
        <s v="EVB0000519"/>
        <s v="EVB0000521"/>
        <s v="EVB0000522"/>
        <s v="EVB0000523"/>
        <s v="EVB0000524"/>
        <s v="EVB0000525"/>
        <s v="EVB0000533"/>
        <s v="EVB0000537"/>
        <s v="EVB0000539"/>
        <s v="EVB0000540"/>
        <s v="EVB0000541"/>
        <s v="EVB0000542"/>
        <s v="EVB0000543"/>
        <s v="EVB0000551"/>
        <s v="EVB0000555"/>
        <s v="EVB0000557"/>
        <s v="EVB0000558"/>
        <s v="EVB0000561"/>
        <s v="EVB0000562"/>
        <s v="EVB0000563"/>
        <s v="EVB0000570"/>
        <s v="EVB0000574"/>
        <s v="EVB0000575"/>
        <s v="EVB0000577"/>
        <s v="EVB0000578"/>
        <s v="EVB0000579"/>
        <s v="EVB0000580"/>
        <s v="EVB0000588"/>
        <s v="EVB0000592"/>
        <s v="EVB0000593"/>
        <s v="EVB0000595"/>
        <s v="EVB0000596"/>
        <s v="EVB0000597"/>
        <s v="EVB0000598"/>
        <s v="EVB0000606"/>
        <s v="EVB0000611"/>
        <s v="EVB0000612"/>
        <s v="EVB0000614"/>
        <s v="EVB0000615"/>
        <s v="EVB0000616"/>
        <s v="EVB0000617"/>
        <s v="EVB0000625"/>
        <s v="EVB0000628"/>
        <s v="EVB0000629"/>
        <s v="EVB0000631"/>
        <s v="EVB0000632"/>
        <s v="EVB0000633"/>
        <s v="EVB0000634"/>
        <s v="EVB0000635"/>
        <s v="EVB0000636"/>
        <s v="EVB0000638"/>
        <s v="EVB0000647"/>
        <s v="EVB0000650"/>
        <s v="EVB0000651"/>
        <s v="EVB0000653"/>
        <s v="EVB0000654"/>
        <s v="EVB0000655"/>
        <s v="EVB0000656"/>
        <s v="EVB0000657"/>
        <s v="EVB0000658"/>
        <s v="EVB0000660"/>
        <s v="EVB0000669"/>
        <s v="EVB0000673"/>
        <s v="EVB0000674"/>
        <s v="EVB0000675"/>
        <s v="EVB0000678"/>
        <s v="EVB0000680"/>
        <s v="EVB0000692"/>
        <s v="EVB0000693"/>
        <s v="EVB0000697"/>
        <s v="EVB0000702"/>
        <s v="EVB0000703"/>
        <s v="EVB0000705"/>
        <s v="EVB0000713"/>
        <s v="EVB0000716"/>
        <s v="EVB0000719"/>
        <s v="EVB0000720"/>
        <s v="EVB0000723"/>
        <s v="EVB0000724"/>
        <s v="EVB0000726"/>
        <s v="EVB0000741"/>
        <s v="EVB0000742"/>
        <s v="EVB0000744"/>
        <s v="EVB0000745"/>
        <s v="EVB0000746"/>
        <s v="EVB0000748"/>
        <s v="EVB0000751"/>
        <s v="EVB0000754"/>
        <s v="EVB0000755"/>
        <s v="EVB0000756"/>
        <s v="EVB0000757"/>
        <s v="EVB0000759"/>
        <s v="EVB0000762"/>
        <s v="EVB0000765"/>
        <s v="EVB0000769"/>
        <s v="EVB0000770"/>
        <s v="EVB0000771"/>
        <s v="EVB0000773"/>
        <s v="EVB0000774"/>
        <s v="EVB0000777"/>
        <s v="EVB0000781"/>
        <s v="EVB0000782"/>
        <s v="EVB0000784"/>
        <s v="EVB0000787"/>
        <s v="EVB0000788"/>
        <s v="EVB0000791"/>
        <s v="EVB0000792"/>
        <s v="EVB0000795"/>
        <s v="EVB0000811"/>
        <s v="EVB0000812"/>
        <s v="EVB0000813"/>
        <s v="EVB0000814"/>
        <s v="EVB0000815"/>
        <s v="EVB0000816"/>
        <s v="EVB0000817"/>
        <s v="EVB0000820"/>
        <s v="EVB0000823"/>
        <s v="EVB0000824"/>
        <s v="EVB0000827"/>
        <s v="EVB0000831"/>
        <s v="EVB0000832"/>
        <s v="EVB0000834"/>
        <s v="EVB0000835"/>
        <s v="EVB0000837"/>
        <s v="EVB0000844"/>
        <s v="EVB0000847"/>
        <s v="EVB0000848"/>
        <s v="EVB0000850"/>
        <s v="EVB0000851"/>
        <s v="EVB0000853"/>
        <s v="EVB0000856"/>
        <s v="EVB0000857"/>
        <s v="EVB0000867"/>
        <s v="EVB0000868"/>
        <s v="EVB0000869"/>
        <s v="EVB0000871"/>
        <s v="EVB0000872"/>
        <s v="EVB0000873"/>
        <s v="EVB0000875"/>
        <s v="EVB0000876"/>
        <s v="EVB0000883"/>
        <s v="EVB0000886"/>
        <s v="EVB0000891"/>
        <s v="EVB0000892"/>
        <s v="EVB0000898"/>
        <s v="EVB0000899"/>
        <s v="EVB0000900"/>
        <s v="EVB0000904"/>
        <s v="EVB0000906"/>
        <s v="EVB0000911"/>
        <s v="EVB0000912"/>
        <s v="EVB0000916"/>
        <s v="EVB0000917"/>
        <s v="EVB0000919"/>
        <s v="EVB0000922"/>
        <s v="EVB0000923"/>
        <s v="EVB0000924"/>
        <s v="EVB0000925"/>
        <s v="EVB0000926"/>
        <s v="EVB0000927"/>
        <s v="EVB0000929"/>
        <s v="EVB0000931"/>
        <s v="EVB0000934"/>
        <s v="EVB0000935"/>
        <s v="EVB0000936"/>
        <s v="EVB0000937"/>
        <s v="EVB0000938"/>
        <s v="EVB0000939"/>
        <s v="EVB0000940"/>
        <s v="EVB0000942"/>
        <s v="EVB0000944"/>
        <s v="EVB0000947"/>
        <s v="EVB0000948"/>
        <s v="EVB0000949"/>
        <s v="EVB0000950"/>
        <s v="EVB0000951"/>
        <s v="EVB0000952"/>
        <s v="EVB0000953"/>
        <s v="EVB0000955"/>
        <s v="EVB0000957"/>
        <s v="EVB0000960"/>
        <s v="EVB0000963"/>
        <s v="EVB0000964"/>
        <s v="EVB0000965"/>
        <s v="EVB0000966"/>
        <s v="EVB0000967"/>
        <s v="EVB0000968"/>
        <s v="EVB0000969"/>
        <s v="EVB0000970"/>
        <s v="EVB0000972"/>
        <s v="EVB0000975"/>
        <s v="EVB0000976"/>
        <s v="EVB0000977"/>
        <s v="EVB0000979"/>
        <s v="EVB0000980"/>
        <s v="EVB0000981"/>
        <s v="EVB0000982"/>
        <s v="EVB0000986"/>
        <s v="EVB0000988"/>
        <s v="EVB0000989"/>
        <s v="EVB0000990"/>
        <s v="EVB0000991"/>
        <s v="EVB0000995"/>
        <s v="EVB0000997"/>
        <s v="EVB0000998"/>
        <s v="EVB0001000"/>
        <s v="EVB0001001"/>
        <s v="EVB0001003"/>
        <s v="EVB0001004"/>
        <s v="EVB0001005"/>
        <s v="EVB0001008"/>
        <s v="EVB0001017"/>
        <s v="EVB0001019"/>
        <s v="EVB0001020"/>
        <s v="EVB0001022"/>
        <s v="EVB0001023"/>
        <s v="EVB0001025"/>
        <s v="EVB0001026"/>
        <s v="EVB0001027"/>
        <s v="EVB0001030"/>
        <s v="EVB0001039"/>
        <s v="EVB0001041"/>
        <s v="EVB0001043"/>
        <s v="EVB0001044"/>
        <s v="EVB0001045"/>
        <s v="EVB0001046"/>
        <s v="EVB0001047"/>
        <s v="EVB0001055"/>
        <s v="EVB0001058"/>
        <s v="EVB0001061"/>
        <s v="EVB0001063"/>
        <s v="EVB0001064"/>
        <s v="EVB0001065"/>
        <s v="EVB0001066"/>
        <s v="EVB0001067"/>
        <s v="EVB0001068"/>
        <s v="EVB0001075"/>
        <s v="EVB0001078"/>
        <s v="EVB0001088"/>
        <s v="EVB0001089"/>
        <s v="EVB0001090"/>
        <s v="EVB0001097"/>
        <s v="EVB0001098"/>
        <s v="EVB0001099"/>
        <s v="EVB0001104"/>
        <s v="EVB0001106"/>
        <s v="EVB0001107"/>
        <s v="EVB0001109"/>
        <s v="EVB0001110"/>
        <s v="EVB0001117"/>
        <s v="EVB0001118"/>
        <s v="EVB0001123"/>
        <s v="EVB0001124"/>
        <s v="EVB0001125"/>
        <s v="EVB0001127"/>
        <s v="EVB0001131"/>
        <s v="EVB0001145"/>
        <s v="EVB0001146"/>
        <s v="EVB0001147"/>
        <s v="EVB0001148"/>
        <s v="EVB0001152"/>
        <s v="EVB0001155"/>
        <s v="EVB0001156"/>
        <s v="EVB0001157"/>
        <s v="EVB0001158"/>
        <s v="EVB0001159"/>
        <s v="EVB0001160"/>
        <s v="EVB0001161"/>
        <s v="EVB0001162"/>
        <s v="EVB0001166"/>
        <s v="EVB0001169"/>
        <s v="EVB0001170"/>
        <s v="EVB0001171"/>
        <s v="EVB0001172"/>
        <s v="EVB0001173"/>
        <s v="EVB0001174"/>
        <s v="EVB0001175"/>
        <s v="EVB0001176"/>
        <s v="EVB0001180"/>
        <s v="EVB0001181"/>
        <s v="EVB0001182"/>
        <s v="EVB0001183"/>
        <s v="EVB0001184"/>
        <s v="EVB0001197"/>
        <s v="EVB0001204"/>
        <s v="EVB0001205"/>
        <s v="EVB0001206"/>
        <s v="EVB0001207"/>
        <s v="EVB0001215"/>
        <s v="EVB0001218"/>
        <s v="EVB0001221"/>
        <s v="EVB0001222"/>
        <s v="EVB0001224"/>
        <s v="EVB0001226"/>
        <s v="EVB0001227"/>
        <s v="EVB0001228"/>
        <s v="EVB0001230"/>
        <s v="EVB0001239"/>
        <s v="EVB0001242"/>
        <s v="EVB0001244"/>
        <s v="EVB0001245"/>
        <s v="EVB0001246"/>
        <s v="EVB0001247"/>
        <s v="EVB0001248"/>
        <s v="EVB0001256"/>
        <s v="EVB0001264"/>
        <s v="EVB0001266"/>
        <s v="EVB0001267"/>
        <s v="EVB0001279"/>
        <s v="EVB0001283"/>
        <s v="EVB0001284"/>
        <s v="EVB0001286"/>
        <s v="EVB0001287"/>
        <s v="EVB0001288"/>
        <s v="EVB0001290"/>
        <s v="EVB0001301"/>
        <s v="EVB0001305"/>
        <s v="EVB0001306"/>
        <s v="EVB0001307"/>
        <s v="EVB0001309"/>
        <s v="EVB0001311"/>
        <s v="EVB0001312"/>
        <s v="EVB0001314"/>
        <s v="EVB0001315"/>
        <s v="EVB0001320"/>
        <s v="EVB0001321"/>
        <s v="EVB0001324"/>
        <s v="EVB0001325"/>
        <s v="EVB0001327"/>
        <s v="EVB0001328"/>
        <s v="EVB0001330"/>
        <s v="EVB0001333"/>
        <s v="EVB0001334"/>
        <s v="EVB0001336"/>
        <s v="EVB0001337"/>
        <s v="EVB0001339"/>
        <s v="EVB0001341"/>
        <s v="EVB0001342"/>
        <s v="EVB0001343"/>
        <s v="EVB0001346"/>
        <s v="EVB0001357"/>
        <s v="EVB0001358"/>
        <s v="EVB0001359"/>
        <s v="EVB0001363"/>
        <s v="EVB0001364"/>
        <s v="EVB0001368"/>
        <s v="EVB0001369"/>
        <s v="EVB0001370"/>
        <s v="EVB0001373"/>
        <s v="EVB0001378"/>
        <s v="EVB0001379"/>
        <s v="EVB0001380"/>
        <s v="EVB0001382"/>
        <s v="EVB0001384"/>
        <s v="EVB0001388"/>
        <s v="EVB0001389"/>
        <s v="EVB0001395"/>
        <s v="EVB0001403"/>
        <s v="EVB0001404"/>
        <s v="EVB0001405"/>
        <s v="EVB0001406"/>
        <s v="EVB0001407"/>
        <s v="EVB0001409"/>
        <s v="EVB0001410"/>
        <s v="EVB0001412"/>
        <s v="EVB0001413"/>
        <s v="EVB0001418"/>
        <s v="EVB0001421"/>
        <s v="EVB0001422"/>
        <s v="EVB0001424"/>
        <s v="EVB0001425"/>
        <s v="EVB0001427"/>
        <s v="EVB0001432"/>
        <s v="EVB0001435"/>
        <s v="EVB0001436"/>
        <s v="EVB0001438"/>
        <s v="EVB0001439"/>
        <s v="EVB0001441"/>
        <s v="EVB0001442"/>
        <s v="EVB0001445"/>
        <s v="EVB0001449"/>
        <s v="EVB0001450"/>
        <s v="EVB0001452"/>
        <s v="EVB0001453"/>
        <s v="EVB0001454"/>
        <s v="EVB0001455"/>
        <s v="EVB0001456"/>
        <s v="EVB0001457"/>
        <s v="EVB0001458"/>
        <s v="EVB0001459"/>
        <s v="EVB0001461"/>
        <s v="EVB0001471"/>
        <s v="EVB0001475"/>
        <s v="EVB0001477"/>
        <s v="EVB0001478"/>
        <s v="EVB0001479"/>
        <s v="EVB0001480"/>
        <s v="EVB0001482"/>
        <s v="EVB0001484"/>
        <s v="EVB0001492"/>
        <s v="EVB0001496"/>
        <s v="EVB0001497"/>
        <s v="EVB0001500"/>
        <s v="EVB0001501"/>
        <s v="EVB0001502"/>
        <s v="EVB0001503"/>
        <s v="EVB0001504"/>
        <s v="EVB0001505"/>
        <s v="EVB0001506"/>
        <s v="EVB0001507"/>
        <s v="EVB0001508"/>
        <s v="EVB0001509"/>
        <s v="EVB0001520"/>
        <s v="EVB0001527"/>
        <s v="EVB0001528"/>
        <s v="EVB0001529"/>
        <s v="EVB0001531"/>
        <s v="EVB0001532"/>
        <s v="EVB0001538"/>
        <s v="EVB0001539"/>
        <s v="EVB0001541"/>
        <s v="EVB0001547"/>
        <s v="EVB0001548"/>
        <s v="EVB0001549"/>
        <s v="EVB0001551"/>
        <s v="EVB0001552"/>
        <s v="EVB0001553"/>
        <s v="EVB0001563"/>
        <s v="EVB0001564"/>
        <s v="EVB0001568"/>
        <s v="EVB0001574"/>
        <s v="EVB0001578"/>
        <s v="EVB0001579"/>
        <s v="EVB0001580"/>
        <s v="EVB0001581"/>
        <s v="EVB0001582"/>
        <s v="EVB0001588"/>
        <s v="EVB0001592"/>
        <s v="EVB0001598"/>
        <s v="EVB0001603"/>
        <s v="EVB0001604"/>
        <s v="EVB0001605"/>
        <s v="EVB0001606"/>
        <s v="EVB0001607"/>
        <s v="EVB0001608"/>
        <s v="EVB0001609"/>
        <s v="EVB0001610"/>
        <s v="EVB0001616"/>
        <s v="EVB0001620"/>
        <s v="EVB0001621"/>
        <s v="EVB0001622"/>
        <s v="EVB0001626"/>
        <s v="EVB0001630"/>
        <s v="EVB0001631"/>
        <s v="EVB0001632"/>
        <s v="EVB0001633"/>
        <s v="EVB0001634"/>
        <s v="EVB0001640"/>
        <s v="EVB0001644"/>
        <s v="EVB0001646"/>
        <s v="EVB0001650"/>
        <s v="EVB0001651"/>
        <s v="EVB0001652"/>
        <s v="EVB0001653"/>
        <s v="EVB0001654"/>
        <s v="EVB0001655"/>
        <s v="EVB0001661"/>
        <s v="EVB0001665"/>
        <s v="EVB0001667"/>
        <s v="EVB0001671"/>
        <s v="EVB0001672"/>
        <s v="EVB0001673"/>
        <s v="EVB0001674"/>
        <s v="EVB0001675"/>
        <s v="EVB0001681"/>
        <s v="EVB0001685"/>
        <s v="EVB0001689"/>
        <s v="EVB0001691"/>
        <s v="EVB0001694"/>
        <s v="EVB0001695"/>
        <s v="EVB0001696"/>
        <s v="EVB0001697"/>
        <s v="EVB0001702"/>
        <s v="EVB0001706"/>
        <s v="EVB0001708"/>
        <s v="EVB0001710"/>
        <s v="EVB0001713"/>
        <s v="EVB0001714"/>
        <s v="EVB0001715"/>
        <s v="EVB0001716"/>
        <s v="EVB0001717"/>
        <s v="EVB0001718"/>
        <s v="EVB0001723"/>
        <s v="EVB0001728"/>
        <s v="EVB0001729"/>
        <s v="EVB0001730"/>
        <s v="EVB0001736"/>
        <s v="EVB0001741"/>
        <s v="EVB0001742"/>
        <s v="EVB0001743"/>
        <s v="EVB0001744"/>
        <s v="EVB0001745"/>
        <s v="EVB0001746"/>
        <s v="EVB0001752"/>
        <s v="EVB0001756"/>
        <s v="EVB0001758"/>
        <s v="EVB0001759"/>
        <s v="EVB0001761"/>
        <s v="EVB0001762"/>
        <s v="EVB0001763"/>
        <s v="EVB0001764"/>
        <s v="EVB0001769"/>
        <s v="EVB0001773"/>
        <s v="EVB0001774"/>
        <s v="EVB0001778"/>
        <s v="EVB0001779"/>
        <s v="EVB0001781"/>
        <s v="EVB0001782"/>
        <s v="EVB0001783"/>
        <s v="EVB0001784"/>
        <s v="EVB0001789"/>
        <s v="EVB0001794"/>
        <s v="EVB0001795"/>
        <s v="EVB0001796"/>
        <s v="EVB0001801"/>
        <s v="EVB0001806"/>
        <s v="EVB0001807"/>
        <s v="EVB0001809"/>
        <s v="EVB0001810"/>
        <s v="EVB0001811"/>
        <s v="EVB0001812"/>
        <s v="EVB0001817"/>
        <s v="EVB0001822"/>
        <s v="EVB0001826"/>
        <s v="EVB0001827"/>
        <s v="EVB0001828"/>
        <s v="EVB0001830"/>
        <s v="EVB0001831"/>
        <s v="EVB0001832"/>
        <s v="EVB0001833"/>
        <s v="EVB0001838"/>
        <s v="EVB0001844"/>
        <s v="EVB0001845"/>
        <s v="EVB0001847"/>
        <s v="EVB0001849"/>
        <s v="EVB0001855"/>
        <s v="EVB0001857"/>
        <s v="EVB0001861"/>
        <s v="EVB0001862"/>
        <s v="EVB0001863"/>
        <s v="EVB0001865"/>
        <s v="EVB0001866"/>
        <s v="EVB0001867"/>
        <s v="EVB0001875"/>
        <s v="EVB0001881"/>
        <s v="EVB0001882"/>
        <s v="EVB0001884"/>
        <s v="EVB0001888"/>
        <s v="EVB0001889"/>
        <s v="EVB0001890"/>
        <s v="EVB0001891"/>
        <s v="EVB0001892"/>
        <s v="EVB0001893"/>
        <s v="EVB0001899"/>
        <s v="EVB0001904"/>
        <s v="EVB0001906"/>
        <s v="EVB0001908"/>
        <s v="EVB0001909"/>
        <s v="EVB0001910"/>
        <s v="EVB0001911"/>
        <s v="EVB0001916"/>
        <s v="EVB0001921"/>
        <s v="EVB0001922"/>
        <s v="EVB0001927"/>
        <s v="EVB0001932"/>
        <s v="EVB0001933"/>
        <s v="EVB0001934"/>
        <s v="EVB0001935"/>
        <s v="EVB0001936"/>
        <s v="EVB0001937"/>
        <s v="EVB0001938"/>
        <s v="EVB0001943"/>
        <s v="EVB0001948"/>
        <s v="EVB0001949"/>
        <s v="EVB0001951"/>
        <s v="EVB0001952"/>
        <s v="EVB0001954"/>
        <s v="EVB0001955"/>
        <s v="EVB0001965"/>
        <s v="EVB0001969"/>
        <s v="EVB0001970"/>
        <s v="EVB0001972"/>
        <s v="EVB0001973"/>
        <s v="EVB0001975"/>
        <s v="EVB0001976"/>
        <s v="EVB0001977"/>
        <s v="EVB0001978"/>
        <s v="EVB0001983"/>
        <s v="EVB0001987"/>
        <s v="EVB0001989"/>
        <s v="EVB0001990"/>
        <s v="EVB0001992"/>
        <s v="EVB0001993"/>
        <s v="EVB0001994"/>
        <s v="EVB0001995"/>
        <s v="EVB0002000"/>
        <s v="EVB0002006"/>
        <s v="EVB0002007"/>
        <s v="EVB0002009"/>
        <s v="EVB0002011"/>
        <s v="EVB0002017"/>
        <s v="EVB0002019"/>
        <s v="EVB0002023"/>
        <s v="EVB0002024"/>
        <s v="EVB0002025"/>
        <s v="EVB0002027"/>
        <s v="EVB0002028"/>
        <s v="EVB0002029"/>
        <s v="EVB0002037"/>
        <s v="EVB0002043"/>
        <s v="EVB0002044"/>
        <s v="EVB0002046"/>
        <s v="EVB0002050"/>
        <s v="EVB0002051"/>
        <s v="EVB0002052"/>
        <s v="EVB0002053"/>
        <s v="EVB0002054"/>
        <s v="EVB0002055"/>
        <s v="EVB0002061"/>
        <s v="EVB0002066"/>
        <s v="EVB0002068"/>
        <s v="EVB0002070"/>
        <s v="EVB0002071"/>
        <s v="EVB0002072"/>
        <s v="EVB0002073"/>
        <s v="EVB0002078"/>
        <s v="EVB0002083"/>
        <s v="EVB0002084"/>
        <s v="EVB0002089"/>
        <s v="EVB0002094"/>
        <s v="EVB0002095"/>
        <s v="EVB0002096"/>
        <s v="EVB0002097"/>
        <s v="EVB0002098"/>
        <s v="EVB0002099"/>
        <s v="EVB0002100"/>
        <s v="EVB0002105"/>
        <s v="EVB0002110"/>
        <s v="EVB0002111"/>
        <s v="EVB0002113"/>
        <s v="EVB0002114"/>
        <s v="EVB0002116"/>
        <s v="EVB0002117"/>
        <s v="EVB0002127"/>
        <s v="EVB0002131"/>
        <s v="EVB0002132"/>
        <s v="EVB0002134"/>
        <s v="EVB0002135"/>
        <s v="EVB0002137"/>
        <s v="EVB0002138"/>
        <s v="EVB0002139"/>
        <s v="EVB0002140"/>
        <s v="EVB0002145"/>
        <s v="EVB0002149"/>
        <s v="EVB0002151"/>
        <s v="EVB0002152"/>
        <s v="EVB0002154"/>
        <s v="EVB0002155"/>
        <s v="EVB0002156"/>
        <s v="EVB0002157"/>
        <s v="EVB0002162"/>
        <s v="EVB0002165"/>
        <s v="EVB0002166"/>
        <s v="EVB0002170"/>
        <s v="EVB0002174"/>
        <s v="EVB0002175"/>
        <s v="EVB0002176"/>
        <s v="EVB0002177"/>
        <s v="EVB0002181"/>
        <s v="EVB0002184"/>
        <s v="EVB0002185"/>
        <s v="EVB0002187"/>
        <s v="EVB0002191"/>
        <s v="EVB0002192"/>
        <s v="EVB0002193"/>
        <s v="EVB0002199"/>
        <s v="EVB0002202"/>
        <s v="EVB0002203"/>
        <s v="EVB0002207"/>
        <s v="EVB0002211"/>
        <s v="EVB0002212"/>
        <s v="EVB0002213"/>
        <s v="EVB0002214"/>
        <s v="EVB0002218"/>
        <s v="EVB0002222"/>
        <s v="EVB0002223"/>
        <s v="EVB0002225"/>
        <s v="EVB0002226"/>
        <s v="EVB0002229"/>
        <s v="EVB0002230"/>
        <s v="EVB0002233"/>
        <s v="EVB0002253"/>
        <s v="EVB0002254"/>
        <s v="EVB0002255"/>
        <s v="EVB0002256"/>
        <s v="EVB0002257"/>
        <s v="EVB0002258"/>
        <s v="EVB0002260"/>
        <s v="EVB0002261"/>
        <s v="EVB0002262"/>
        <s v="EVB0002265"/>
        <s v="EVB0002269"/>
        <s v="EVB0002272"/>
        <s v="EVB0002273"/>
        <s v="EVB0002275"/>
        <s v="EVB0002276"/>
        <s v="EVB0002277"/>
        <s v="EVB0002278"/>
        <s v="EVB0002279"/>
        <s v="EVB0002286"/>
        <s v="EVB0002289"/>
        <s v="EVB0002292"/>
        <s v="EVB0002293"/>
        <s v="EVB0002296"/>
        <s v="EVB0002297"/>
        <s v="EVB0002298"/>
        <s v="EVB0002299"/>
        <s v="EVB0002300"/>
        <s v="EVB0002301"/>
        <s v="EVB0002309"/>
        <s v="EVB0002312"/>
        <s v="EVB0002315"/>
        <s v="EVB0002317"/>
        <s v="EVB0002321"/>
        <s v="EVB0002322"/>
        <s v="EVB0002328"/>
        <s v="EVB0002329"/>
        <s v="EVB0002330"/>
        <s v="EVB0002332"/>
        <s v="EVB0002334"/>
        <s v="EVB0002335"/>
        <s v="EVB0002340"/>
        <s v="EVB0002341"/>
        <s v="EVB0002342"/>
        <s v="EVB0002344"/>
        <s v="EVB0002345"/>
        <s v="EVB0002346"/>
        <s v="EVB0002347"/>
        <s v="EVB0002358"/>
        <s v="EVB0002366"/>
        <s v="EVB0002367"/>
        <s v="EVB0002368"/>
        <s v="EVB0002371"/>
        <s v="EVB0002373"/>
        <s v="EVB0002374"/>
        <s v="EVB0002381"/>
        <s v="EVB0002382"/>
        <s v="EVB0002383"/>
        <s v="EVB0002385"/>
        <s v="EVB0002386"/>
        <s v="EVB0002396"/>
        <s v="EVB0002404"/>
        <s v="EVB0002405"/>
        <s v="EVB0002406"/>
        <s v="EVB0002408"/>
        <s v="EVB0002410"/>
        <s v="EVB0002417"/>
        <s v="EVB0002418"/>
        <s v="EVB0002419"/>
        <s v="EVB0002421"/>
        <s v="EVB0002422"/>
        <s v="EVB0002423"/>
        <s v="EVB0002433"/>
        <s v="EVB0002440"/>
        <s v="EVB0002441"/>
        <s v="EVB0002442"/>
        <s v="EVB0002444"/>
        <s v="EVB0002446"/>
        <s v="EVB0002453"/>
        <s v="EVB0002454"/>
        <s v="EVB0002455"/>
        <s v="EVB0002457"/>
        <s v="EVB0002458"/>
        <s v="EVB0002459"/>
        <s v="EVB0002460"/>
        <s v="EVB0002470"/>
        <s v="EVB0002478"/>
        <s v="EVB0002479"/>
        <s v="EVB0002483"/>
        <s v="EVB0002484"/>
        <s v="EVB0002485"/>
        <s v="EVB0002487"/>
        <s v="EVB0002491"/>
        <s v="EVB0002501"/>
        <s v="EVB0002502"/>
        <s v="EVB0002503"/>
        <s v="EVB0002504"/>
        <s v="EVB0002507"/>
        <s v="EVB0002510"/>
        <s v="EVB0002511"/>
        <s v="EVB0002512"/>
        <s v="EVB0002517"/>
        <s v="EVB0002523"/>
        <s v="EVB0002524"/>
        <s v="EVB0002526"/>
        <s v="EVB0002527"/>
        <s v="EVB0002530"/>
        <s v="EVB0002533"/>
        <s v="EVB0002537"/>
        <s v="EVB0002540"/>
        <s v="EVB0002541"/>
        <s v="EVB0002542"/>
        <s v="EVB0002543"/>
        <s v="EVB0002544"/>
        <s v="EVB0002545"/>
        <s v="EVB0002546"/>
        <s v="EVB0002547"/>
        <s v="EVB0002548"/>
        <s v="EVB0002549"/>
        <s v="EVB0002560"/>
        <s v="EVB0002565"/>
        <s v="EVB0002567"/>
        <s v="EVB0002568"/>
        <s v="EVB0002569"/>
        <s v="EVB0002570"/>
        <s v="EVB0002571"/>
        <s v="EVB0002572"/>
        <s v="EVB0002573"/>
        <s v="EVB0002574"/>
        <s v="EVB0002575"/>
        <s v="EVB0002585"/>
        <s v="EVB0002586"/>
        <s v="EVB0002588"/>
        <s v="EVB0002589"/>
        <s v="EVB0002590"/>
        <s v="EVB0002591"/>
        <s v="EVB0002593"/>
        <s v="EVB0002595"/>
        <s v="EVB0002604"/>
        <s v="EVB0002605"/>
        <s v="EVB0002608"/>
        <s v="EVB0002609"/>
        <s v="EVB0002610"/>
        <s v="EVB0002611"/>
        <s v="EVB0002612"/>
        <s v="EVB0002615"/>
        <s v="EVB0002626"/>
        <s v="EVB0002627"/>
        <s v="EVB0002629"/>
        <s v="EVB0002630"/>
        <s v="EVB0002634"/>
        <s v="EVB0002641"/>
        <s v="EVB0002642"/>
        <s v="EVB0002643"/>
        <s v="EVB0002644"/>
        <s v="EVB0002645"/>
        <s v="EVB0002646"/>
        <s v="EVB0002647"/>
        <s v="EVB0002648"/>
        <s v="EVB0002649"/>
        <s v="EVB0002652"/>
        <s v="EVB0002655"/>
        <s v="EVB0002668"/>
        <s v="EVB0002675"/>
        <s v="EVB0002676"/>
        <s v="EVB0002677"/>
        <s v="EVB0002678"/>
        <s v="EVB0002681"/>
        <s v="EVB0002682"/>
        <s v="EVB0002683"/>
        <s v="EVB0002684"/>
        <s v="EVB0002685"/>
        <s v="EVB0002687"/>
        <s v="EVB0002688"/>
        <s v="EVB0002689"/>
        <s v="EVB0002690"/>
        <s v="EVB0002696"/>
        <s v="EVB0002700"/>
        <s v="EVB0002701"/>
        <s v="EVB0002702"/>
        <s v="EVB0002704"/>
        <s v="EVB0002705"/>
        <s v="EVB0002706"/>
        <s v="EVB0002711"/>
        <s v="EVB0002712"/>
        <s v="EVB0002713"/>
        <s v="EVB0002715"/>
        <s v="EVB0002716"/>
        <s v="EVB0002729"/>
        <s v="EVB0002731"/>
        <s v="EVB0002732"/>
        <s v="EVB0002735"/>
        <s v="EVB0002737"/>
        <s v="EVB0002740"/>
        <s v="EVB0002742"/>
        <s v="EVB0002743"/>
        <s v="EVB0002744"/>
        <s v="EVB0002745"/>
        <s v="EVB0002747"/>
        <s v="EVB0002751"/>
        <s v="EVB0002757"/>
        <s v="EVB0002758"/>
        <s v="EVB0002759"/>
        <s v="EVB0002760"/>
        <s v="EVB0002762"/>
        <s v="EVB0002763"/>
        <s v="EVB0002765"/>
        <s v="EVB0002766"/>
        <s v="EVB0002769"/>
        <s v="EVB0002774"/>
        <s v="EVB0002776"/>
        <s v="EVB0002779"/>
        <s v="EVB0002790"/>
        <s v="EVB0002791"/>
        <s v="EVB0002794"/>
        <s v="EVB0002798"/>
        <s v="EVB0002799"/>
        <s v="EVB0002800"/>
        <s v="EVB0002801"/>
        <s v="EVB0002802"/>
        <s v="EVB0002807"/>
        <s v="EVB0002808"/>
        <s v="EVB0002814"/>
        <s v="EVB0002815"/>
        <s v="EVB0002816"/>
        <s v="EVB0002817"/>
        <s v="EVB0002820"/>
        <s v="EVB0002821"/>
        <s v="EVB0002822"/>
        <s v="EVB0002823"/>
        <s v="EVB0002824"/>
        <s v="EVB0002831"/>
        <s v="EVB0002840"/>
        <s v="EVB0002843"/>
        <s v="EVB0002847"/>
        <s v="EVB0002848"/>
        <s v="EVB0002849"/>
        <s v="EVB0002850"/>
        <s v="EVB0002851"/>
        <s v="EVB0002862"/>
        <s v="EVB0002863"/>
        <s v="EVB0002867"/>
        <s v="EVB0002869"/>
        <s v="EVB0002871"/>
        <s v="EVB0002875"/>
        <s v="EVB0002876"/>
        <s v="EVB0002877"/>
        <s v="EVB0002878"/>
        <s v="EVB0002880"/>
        <s v="EVB0002881"/>
        <s v="EVB0002882"/>
        <s v="EVB0002891"/>
        <s v="EVB0002894"/>
        <s v="EVB0002896"/>
        <s v="EVB0002899"/>
        <s v="EVB0002903"/>
        <s v="EVB0002904"/>
        <s v="EVB0002905"/>
        <s v="EVB0002907"/>
        <s v="EVB0002908"/>
        <s v="EVB0002915"/>
        <s v="EVB0002919"/>
        <s v="EVB0002920"/>
        <s v="EVB0002921"/>
        <s v="EVB0002922"/>
        <s v="EVB0002926"/>
        <s v="EVB0002928"/>
        <s v="EVB0002929"/>
        <s v="EVB0002932"/>
        <s v="EVB0002935"/>
        <s v="EVB0002936"/>
        <s v="EVB0002937"/>
        <s v="EVB0002938"/>
        <s v="EVB0002939"/>
        <s v="EVB0002940"/>
        <s v="EVB0002941"/>
        <s v="EVB0002943"/>
        <s v="EVB0002944"/>
        <s v="EVB0002946"/>
        <s v="EVB0002951"/>
        <s v="EVB0002956"/>
        <s v="EVB0002957"/>
        <s v="EVB0002958"/>
        <s v="EVB0002965"/>
        <s v="EVB0002966"/>
        <s v="EVB0002971"/>
        <s v="EVB0002972"/>
        <s v="EVB0002973"/>
        <s v="EVB0002977"/>
        <s v="EVB0002980"/>
        <s v="EVB0002983"/>
        <s v="EVB0002987"/>
        <s v="EVB0002998"/>
        <s v="EVB0002999"/>
        <s v="EVB0003003"/>
        <s v="EVB0003004"/>
        <s v="EVB0003007"/>
        <s v="EVB0003011"/>
        <s v="EVB0003015"/>
        <s v="EVB0003017"/>
        <s v="EVB0003018"/>
        <s v="EVB0003026"/>
        <s v="EVB0003029"/>
        <s v="EVB0003031"/>
        <s v="EVB0003032"/>
        <s v="EVB0003036"/>
        <s v="EVB0003037"/>
        <s v="EVB0003043"/>
        <s v="EVB0003044"/>
        <s v="EVB0003045"/>
        <s v="EVB0003047"/>
        <s v="EVB0003048"/>
        <s v="EVB0003051"/>
        <s v="EVB0003052"/>
        <s v="EVB0003056"/>
        <s v="EVB0003059"/>
        <s v="EVB0003060"/>
        <s v="EVB0003063"/>
        <s v="EVB0003072"/>
        <s v="EVB0003074"/>
        <s v="EVB0003075"/>
        <s v="EVB0003076"/>
        <s v="EVB0003077"/>
        <s v="EVB0003079"/>
        <s v="EVB0003080"/>
        <s v="EVB0003081"/>
        <s v="EVB0003084"/>
        <s v="EVB0003085"/>
        <s v="EVB0003089"/>
        <s v="EVB0003091"/>
        <s v="EVB0003093"/>
        <s v="EVB0003094"/>
        <s v="EVB0003095"/>
        <s v="EVB0003096"/>
        <s v="EVB0003099"/>
        <s v="EVB0003108"/>
        <s v="EVB0003109"/>
        <s v="EVB0003111"/>
        <s v="EVB0003114"/>
        <s v="EVB0003119"/>
        <s v="EVB0003120"/>
        <s v="EVB0003121"/>
        <s v="EVB0003122"/>
        <s v="EVB0003123"/>
        <s v="EVB0003124"/>
        <s v="EVB0003126"/>
        <s v="EVB0003128"/>
        <s v="EVB0003136"/>
        <s v="EVB0003137"/>
        <s v="EVB0003138"/>
        <s v="EVB0003139"/>
        <s v="EVB0003140"/>
        <s v="EVB0003141"/>
        <s v="EVB0003143"/>
        <s v="EVB0003145"/>
        <s v="EVB0003153"/>
        <s v="EVB0003158"/>
        <s v="EVB0003160"/>
        <s v="EVB0003166"/>
        <s v="EVB0003167"/>
        <s v="EVB0003174"/>
        <s v="EVB0003175"/>
        <s v="EVB0003176"/>
        <s v="EVB0003178"/>
        <s v="EVB0003179"/>
        <s v="EVB0003182"/>
        <s v="EVB0003201"/>
        <s v="EVB0003209"/>
        <s v="EVB0003213"/>
        <s v="EVB0003215"/>
        <s v="EVB0003219"/>
        <s v="EVB0003223"/>
        <s v="EVB0003224"/>
        <s v="EVB0003225"/>
        <s v="EVB0003226"/>
        <s v="EVB0003227"/>
        <s v="EVB0003228"/>
        <s v="EVB0003230"/>
        <s v="EVB0003231"/>
        <s v="EVB0003232"/>
        <s v="EVB0003238"/>
        <s v="EVB0003241"/>
        <s v="EVB0003243"/>
        <s v="EVB0003245"/>
        <s v="EVB0003249"/>
        <s v="EVB0003250"/>
        <s v="EVB0003251"/>
        <s v="EVB0003252"/>
        <s v="EVB0003253"/>
        <s v="EVB0003255"/>
        <s v="EVB0003256"/>
        <s v="EVB0003257"/>
        <s v="EVB0003258"/>
        <s v="EVB0003264"/>
        <s v="EVB0003267"/>
        <s v="EVB0003269"/>
        <s v="EVB0003271"/>
        <s v="EVB0003275"/>
        <s v="EVB0003276"/>
        <s v="EVB0003277"/>
        <s v="EVB0003278"/>
        <s v="EVB0003279"/>
        <s v="EVB0003281"/>
        <s v="EVB0003282"/>
        <s v="EVB0003283"/>
        <s v="EVB0003289"/>
        <s v="EVB0003292"/>
        <s v="EVB0003294"/>
        <s v="EVB0003296"/>
        <s v="EVB0003300"/>
        <s v="EVB0003301"/>
        <s v="EVB0003302"/>
        <s v="EVB0003303"/>
        <s v="EVB0003304"/>
        <s v="EVB0003305"/>
        <s v="EVB0003307"/>
        <s v="EVB0003308"/>
        <s v="EVB0003309"/>
        <s v="EVB0003315"/>
        <s v="EVB0003318"/>
        <s v="EVB0003319"/>
        <s v="EVB0003324"/>
        <s v="EVB0003329"/>
        <s v="EVB0003330"/>
        <s v="EVB0003331"/>
        <s v="EVB0003333"/>
        <s v="EVB0003334"/>
        <s v="EVB0003335"/>
        <s v="EVB0003345"/>
        <s v="EVB0003348"/>
        <s v="EVB0003351"/>
        <s v="EVB0003354"/>
        <s v="EVB0003355"/>
        <s v="EVB0003360"/>
        <s v="EVB0003363"/>
        <s v="EVB0003365"/>
        <s v="EVB0003367"/>
        <s v="EVB0003371"/>
        <s v="EVB0003372"/>
        <s v="EVB0003373"/>
        <s v="EVB0003374"/>
        <s v="EVB0003375"/>
        <s v="EVB0003377"/>
        <s v="EVB0003378"/>
        <s v="EVB0003379"/>
        <s v="EVB0003380"/>
        <s v="EVB0003387"/>
        <s v="EVB0003390"/>
        <s v="EVB0003392"/>
        <s v="EVB0003396"/>
        <s v="EVB0003398"/>
        <s v="EVB0003400"/>
        <s v="EVB0003401"/>
        <s v="EVB0003402"/>
        <s v="EVB0003403"/>
        <s v="EVB0003404"/>
        <s v="EVB0003406"/>
        <s v="EVB0003407"/>
        <s v="EVB0003408"/>
        <s v="EVB0003412"/>
        <s v="EVB0003415"/>
        <s v="EVB0003417"/>
        <s v="EVB0003419"/>
        <s v="EVB0003423"/>
        <s v="EVB0003424"/>
        <s v="EVB0003425"/>
        <s v="EVB0003426"/>
        <s v="EVB0003428"/>
        <s v="EVB0003429"/>
        <s v="EVB0003430"/>
        <s v="EVB0003436"/>
        <s v="EVB0003439"/>
        <s v="EVB0003440"/>
        <s v="EVB0003448"/>
        <s v="EVB0003450"/>
        <s v="EVB0003452"/>
        <s v="EVB0003453"/>
        <s v="EVB0003454"/>
        <s v="EVB0003455"/>
        <s v="EVB0003456"/>
        <s v="EVB0003458"/>
        <s v="EVB0003459"/>
        <s v="EVB0003460"/>
        <s v="EVB0003464"/>
        <s v="EVB0003467"/>
        <s v="EVB0003469"/>
        <s v="EVB0003471"/>
        <s v="EVB0003475"/>
        <s v="EVB0003476"/>
        <s v="EVB0003477"/>
        <s v="EVB0003478"/>
        <s v="EVB0003479"/>
        <s v="EVB0003481"/>
        <s v="EVB0003482"/>
        <s v="EVB0003483"/>
        <s v="EVB0003489"/>
        <s v="EVB0003492"/>
        <s v="EVB0003494"/>
        <s v="EVB0003496"/>
        <s v="EVB0003500"/>
        <s v="EVB0003501"/>
        <s v="EVB0003502"/>
        <s v="EVB0003503"/>
        <s v="EVB0003504"/>
        <s v="EVB0003505"/>
        <s v="EVB0003507"/>
        <s v="EVB0003508"/>
        <s v="EVB0003509"/>
        <s v="EVB0003515"/>
        <s v="EVB0003526"/>
        <s v="EVB0003529"/>
        <s v="EVB0003537"/>
        <s v="EVB0003538"/>
        <s v="EVB0003539"/>
        <s v="EVB0003540"/>
        <s v="EVB0003541"/>
        <s v="EVB0003542"/>
        <s v="EVB0003543"/>
        <s v="EVB0003546"/>
        <s v="EVB0003548"/>
        <s v="EVB0003549"/>
        <s v="EVB0003550"/>
        <s v="EVB0003551"/>
        <s v="EVB0003552"/>
        <s v="EVB0003553"/>
        <s v="EVB0003554"/>
        <s v="EVB0003557"/>
        <s v="EVB0003558"/>
        <s v="EVB0003559"/>
        <s v="EVB0003560"/>
        <s v="EVB0003565"/>
        <s v="EVB0003566"/>
        <s v="EVB0003568"/>
        <s v="EVB0003573"/>
        <s v="EVB0003574"/>
        <s v="EVB0003577"/>
        <s v="EVB0003580"/>
        <s v="EVB0003581"/>
        <s v="EVB0003591"/>
        <s v="EVB0003592"/>
        <s v="EVB0003593"/>
        <s v="EVB0003594"/>
        <s v="EVB0003597"/>
        <s v="EVB0003599"/>
        <s v="EVB0003600"/>
        <s v="EVB0003601"/>
        <s v="EVB0003602"/>
        <s v="EVB0003603"/>
        <s v="EVB0003604"/>
        <s v="EVB0003606"/>
        <s v="EVB0003607"/>
        <s v="EVB0003608"/>
        <s v="EVB0003609"/>
        <s v="EVB0003610"/>
        <s v="EVB0003611"/>
        <s v="EVB0003613"/>
        <s v="EVB0003614"/>
        <s v="EVB0003615"/>
        <s v="EVB0003616"/>
        <s v="EVB0003617"/>
        <s v="EVB0003624"/>
        <s v="EVB0003627"/>
        <s v="EVB0003628"/>
        <s v="EVB0003629"/>
        <s v="EVB0003630"/>
        <s v="EVB0003632"/>
        <s v="EVB0003636"/>
        <s v="EVB0003637"/>
        <s v="EVB0003638"/>
        <s v="EVB0003639"/>
        <s v="EVB0003640"/>
        <s v="EVB0003642"/>
        <s v="EVB0003643"/>
        <s v="EVB0003644"/>
        <s v="EVB0003645"/>
        <s v="EVB0003646"/>
        <s v="EVB0003652"/>
        <s v="EVB0003656"/>
        <s v="EVB0003657"/>
        <s v="EVB0003658"/>
        <s v="EVB0003659"/>
        <s v="EVB0003661"/>
        <s v="EVB0003662"/>
        <s v="EVB0003666"/>
        <s v="EVB0003667"/>
        <s v="EVB0003668"/>
        <s v="EVB0003669"/>
        <s v="EVB0003670"/>
        <s v="EVB0003672"/>
        <s v="EVB0003673"/>
        <s v="EVB0003674"/>
        <s v="EVB0003675"/>
        <s v="EVB0003676"/>
        <s v="EVB0003682"/>
        <s v="EVB0003686"/>
        <s v="EVB0003687"/>
        <s v="EVB0003688"/>
        <s v="EVB0003689"/>
        <s v="EVB0003691"/>
        <s v="EVB0003692"/>
        <s v="EVB0003696"/>
        <s v="EVB0003697"/>
        <s v="EVB0003698"/>
        <s v="EVB0003699"/>
        <s v="EVB0003701"/>
        <s v="EVB0003702"/>
        <s v="EVB0003703"/>
        <s v="EVB0003704"/>
        <s v="EVB0003705"/>
        <s v="EVB0003711"/>
        <s v="EVB0003713"/>
        <s v="EVB0003715"/>
        <s v="EVB0003719"/>
        <s v="EVB0003723"/>
        <s v="EVB0003725"/>
        <s v="EVB0003728"/>
        <s v="EVB0003729"/>
        <s v="EVB0003731"/>
        <s v="EVB0003732"/>
        <s v="EVB0003733"/>
        <s v="EVB0003734"/>
        <s v="EVB0003735"/>
        <s v="EVB0003736"/>
        <s v="EVB0003738"/>
        <s v="EVB0003740"/>
        <s v="EVB0003748"/>
        <s v="EVB0003756"/>
        <s v="EVB0003757"/>
        <s v="EVB0003758"/>
        <s v="EVB0003763"/>
        <s v="EVB0003766"/>
        <s v="EVB0003767"/>
        <s v="EVB0003768"/>
        <s v="EVB0003772"/>
        <s v="EVB0003777"/>
        <s v="EVB0003781"/>
        <s v="EVB0003784"/>
        <s v="EVB0003786"/>
        <s v="EVB0003790"/>
        <s v="EVB0003795"/>
        <s v="EVB0003796"/>
        <s v="EVB0003798"/>
        <s v="EVB0003804"/>
        <s v="EVB0003805"/>
        <s v="EVB0003806"/>
        <s v="EVB0003807"/>
        <s v="EVB0003808"/>
        <s v="EVB0003809"/>
        <s v="EVB0003811"/>
        <s v="EVB0003820"/>
        <s v="EVB0003827"/>
        <s v="EVB0003828"/>
        <s v="EVB0003830"/>
        <s v="EVB0003839"/>
        <s v="EVB0003840"/>
        <s v="EVB0003842"/>
        <s v="EVB0003843"/>
        <s v="EVB0003844"/>
        <s v="EVB0003846"/>
        <s v="EVB0003847"/>
        <s v="EVB0003861"/>
        <s v="EVB0003867"/>
        <s v="EVB0003872"/>
        <s v="EVB0003873"/>
        <s v="EVB0003874"/>
        <s v="EVB0003883"/>
        <s v="EVB0003884"/>
        <s v="EVB0003886"/>
        <s v="EVB0003887"/>
        <s v="EVB0003888"/>
        <s v="EVB0003891"/>
        <s v="EVB0003892"/>
        <s v="EVB0003906"/>
        <s v="EVB0003913"/>
        <s v="EVB0003915"/>
        <s v="EVB0003919"/>
        <s v="EVB0003920"/>
        <s v="EVB0003921"/>
        <s v="EVB0003922"/>
        <s v="EVB0003931"/>
        <s v="EVB0003932"/>
        <s v="EVB0003934"/>
        <s v="EVB0003935"/>
        <s v="EVB0003936"/>
        <s v="EVB0003937"/>
        <s v="EVB0003939"/>
        <s v="EVB0003940"/>
        <s v="EVB0003957"/>
        <s v="EVB0003960"/>
        <s v="EVB0003962"/>
        <s v="EVB0003963"/>
        <s v="EVB0003965"/>
        <s v="EVB0003966"/>
        <s v="EVB0003967"/>
        <s v="EVB0003971"/>
        <s v="EVB0003972"/>
        <s v="EVB0003974"/>
        <s v="EVB0003975"/>
        <s v="EVB0003976"/>
        <s v="EVB0003977"/>
        <s v="EVB0003982"/>
        <s v="EVB0003983"/>
        <s v="EVB0003984"/>
        <s v="EVB0003986"/>
        <s v="EVB0003989"/>
        <s v="EVB0003992"/>
        <s v="EVB0003993"/>
        <s v="EVB0004000"/>
        <s v="EVB0004001"/>
        <s v="EVB0004003"/>
        <s v="EVB0004004"/>
        <s v="EVB0004016"/>
        <s v="EVB0004023"/>
        <s v="EVB0004024"/>
        <s v="EVB0004028"/>
        <s v="EVB0004029"/>
        <s v="EVB0004031"/>
        <s v="EVB0004043"/>
        <s v="EVB0004044"/>
        <s v="EVB0004048"/>
        <s v="EVB0004049"/>
        <s v="EVB0004051"/>
        <s v="EVB0004052"/>
        <s v="EVB0004054"/>
        <s v="EVB0004055"/>
        <s v="EVB0004059"/>
        <s v="EVB0004061"/>
        <s v="EVB0004062"/>
        <s v="EVB0004065"/>
        <s v="EVB0004073"/>
        <s v="EVB0004074"/>
        <s v="EVB0004075"/>
        <s v="EVB0004078"/>
        <s v="EVB0004079"/>
        <s v="EVB0004080"/>
        <s v="EVB0004081"/>
        <s v="EVB0004084"/>
        <s v="EVB0004088"/>
        <s v="EVB0004089"/>
        <s v="EVB0004100"/>
        <s v="EVB0004102"/>
        <s v="EVB0004103"/>
        <s v="EVB0004104"/>
        <s v="EVB0004106"/>
        <s v="EVB0004108"/>
        <s v="EVB0004109"/>
        <s v="EVB0004112"/>
        <s v="EVB0004117"/>
        <s v="EVB0004118"/>
        <s v="EVB0004119"/>
        <s v="EVB0004120"/>
        <s v="EVB0004122"/>
        <s v="EVB0004124"/>
        <s v="EVB0004130"/>
        <s v="EVB0004133"/>
        <s v="EVB0004135"/>
        <s v="EVB0004136"/>
        <s v="EVB0004137"/>
        <s v="EVB0004138"/>
        <s v="EVB0004139"/>
        <s v="EVB0004146"/>
        <s v="EVB0004149"/>
        <s v="EVB0004154"/>
        <s v="EVB0004155"/>
        <s v="EVB0004160"/>
        <s v="EVB0004161"/>
        <s v="EVB0004163"/>
        <s v="EVB0004164"/>
        <s v="EVB0004171"/>
        <s v="EVB0004172"/>
        <s v="EVB0004173"/>
        <s v="EVB0004174"/>
        <s v="EVB0004175"/>
        <s v="EVB0004178"/>
        <s v="EVB0004179"/>
        <s v="EVB0004180"/>
        <s v="EVB0004188"/>
        <s v="EVB0004189"/>
        <s v="EVB0004190"/>
        <s v="EVB0004191"/>
        <s v="EVB0004195"/>
        <s v="EVB0004197"/>
        <s v="EVB0004199"/>
        <s v="EVB0004200"/>
        <s v="EVB0004204"/>
        <s v="EVB0004205"/>
        <s v="EVB0004207"/>
        <s v="EVB0004208"/>
        <s v="EVB0004222"/>
        <s v="EVB0004229"/>
        <s v="EVB0004231"/>
        <s v="EVB0004233"/>
        <s v="EVB0004234"/>
        <s v="EVB0004236"/>
        <s v="EVB0004237"/>
        <s v="EVB0004247"/>
        <s v="EVB0004248"/>
        <s v="EVB0004250"/>
        <s v="EVB0004251"/>
        <s v="EVB0004264"/>
        <s v="EVB0004265"/>
        <s v="EVB0004267"/>
        <s v="EVB0004268"/>
        <s v="EVB0004270"/>
        <s v="EVB0004271"/>
        <s v="EVB0004273"/>
        <s v="EVB0004274"/>
        <s v="EVB0004285"/>
        <s v="EVB0004286"/>
        <s v="EVB0004288"/>
        <s v="EVB0004290"/>
        <s v="EVB0004291"/>
        <s v="EVB0004292"/>
        <s v="EVB0004293"/>
        <s v="EVB0004294"/>
        <s v="EVB0004300"/>
        <s v="EVB0004301"/>
        <s v="EVB0004302"/>
        <s v="EVB0004303"/>
        <s v="EVB0004304"/>
        <s v="EVB0004305"/>
        <s v="EVB0004306"/>
        <s v="EVB0004308"/>
        <s v="EVB0004309"/>
        <s v="EVB0004310"/>
        <s v="EVB0004311"/>
        <s v="EVB0004318"/>
        <s v="EVB0004319"/>
        <s v="EVB0004320"/>
        <s v="EVB0004323"/>
        <s v="EVB0004324"/>
        <s v="EVB0004325"/>
        <s v="EVB0004327"/>
        <s v="EVB0004329"/>
        <s v="EVB0004333"/>
        <s v="EVB0004334"/>
        <s v="EVB0004335"/>
        <s v="EVB0004336"/>
        <s v="EVB0004338"/>
        <s v="EVB0004339"/>
        <s v="EVB0004340"/>
        <s v="EVB0004341"/>
        <s v="EVB0004342"/>
        <s v="EVB0004354"/>
        <s v="EVB0004355"/>
        <s v="EVB0004356"/>
        <s v="EVB0004359"/>
        <s v="EVB0004360"/>
        <s v="EVB0004361"/>
        <s v="EVB0004362"/>
        <s v="EVB0004364"/>
        <s v="EVB0004366"/>
        <s v="EVB0004371"/>
        <s v="EVB0004372"/>
        <s v="EVB0004373"/>
        <s v="EVB0004375"/>
        <s v="EVB0004376"/>
        <s v="EVB0004377"/>
        <s v="EVB0004389"/>
        <s v="EVB0004390"/>
        <s v="EVB0004391"/>
        <s v="EVB0004394"/>
        <s v="EVB0004395"/>
        <s v="EVB0004396"/>
        <s v="EVB0004397"/>
        <s v="EVB0004399"/>
        <s v="EVB0004401"/>
        <s v="EVB0004406"/>
        <s v="EVB0004407"/>
        <s v="EVB0004408"/>
        <s v="EVB0004410"/>
        <s v="EVB0004411"/>
        <s v="EVB0004412"/>
        <s v="EVB0004424"/>
        <s v="EVB0004425"/>
        <s v="EVB0004440"/>
        <s v="EVB0004441"/>
        <s v="EVB0004444"/>
        <s v="EVB0004446"/>
        <s v="EVB0004447"/>
        <s v="EVB0004448"/>
        <s v="EVB0004449"/>
        <s v="EVB0004450"/>
        <s v="EVB0004455"/>
        <s v="EVB0004469"/>
        <s v="EVB0004470"/>
        <s v="EVB0004471"/>
        <s v="EVB0004475"/>
        <s v="EVB0004476"/>
        <s v="EVB0004488"/>
        <s v="EVB0004489"/>
        <s v="EVB0004490"/>
        <s v="EVB0004502"/>
      </sharedItems>
    </cacheField>
    <cacheField name="Unique ID" numFmtId="0">
      <sharedItems containsNonDate="0" containsString="0" containsBlank="1"/>
    </cacheField>
    <cacheField name="Site" numFmtId="0">
      <sharedItems containsBlank="1"/>
    </cacheField>
    <cacheField name="Building" numFmtId="0">
      <sharedItems containsBlank="1"/>
    </cacheField>
    <cacheField name="VMA_Code *" numFmtId="0">
      <sharedItems containsNonDate="0" containsString="0" containsBlank="1"/>
    </cacheField>
    <cacheField name="Asset Code" numFmtId="0">
      <sharedItems containsBlank="1"/>
    </cacheField>
    <cacheField name="Asset Type" numFmtId="0">
      <sharedItems containsBlank="1"/>
    </cacheField>
    <cacheField name="Customer Description *" numFmtId="0">
      <sharedItems count="3598">
        <s v="EVB0000001-Brand - automatische branddetectie"/>
        <s v="EVB0000002-Communicatie - luidspreker Type 1 (rond opbouw)"/>
        <s v="EVB0000005-Elektriciteit - schakelaars verlichting opbouw"/>
        <s v="EVB0000006-Elektriciteit - stopcontact opbouw"/>
        <s v="EVB0000011-Ventilatie - pulsie - rond ventiel inbouw"/>
        <s v="EVB0000012-Verlichting - opbouw industrieel"/>
        <s v="EVB0000014-Beveiliging - Binnencamera SECURITY (IP-CCTV)"/>
        <s v="EVB0000015-Beveiliging - toegangscontrole Salto slot"/>
        <s v="EVB0000016-Beveiliging - toegangscontrole Salto slot"/>
        <s v="EVB0000017-Brand - automatische branddetectie"/>
        <s v="EVB0000018-Brand - automatische branddetectie (in ruimte achter luik onder de helling)"/>
        <s v="EVB0000019-Brand - evacuatiedrukknop / handbrandmelder (Rood)"/>
        <s v="EVB0000020-Brand - sirene voor evacuatie"/>
        <s v="EVB0000021-Brand - gemotoriseerde brandklep rond"/>
        <s v="EVB0000022-Brand - schuimblusser"/>
        <s v="EVB0000023-Brand - brandhaspel in brandhaspelkast (rood) en schuimblusser"/>
        <s v="EVB0000024-Brand - hydrantkraan"/>
        <s v="EVB0000025-Communicatie - Luidspreker klein Type 2"/>
        <s v="EVB0000035-Elektriciteit - stopcontact opbouw"/>
        <s v="EVB0000036-Elektriciteit - stopcontact opbouw voor elektrische fiets"/>
        <s v="EVB0000037-Elektriciteit - deurmagneet"/>
        <s v="EVB0000038-Elektriciteit - deurmagneet"/>
        <s v="EVB0000043-Noodverlichting - plafond TYPE 3"/>
        <s v="EVB0000045-Sanitair - pompput 4 (bediening ed. in B.-01.92 Luchtgroep Administratie)"/>
        <s v="EVB0000046-Ventilatie - verluchtingsroosters naar buiten"/>
        <s v="EVB0000047-Verlichting - aanwezigheidsdetector wand 180°"/>
        <s v="EVB0000048-Verlichting - opbouw industrieel"/>
        <s v="EVB0000051-Water - watermeter op afvoer spuiwater"/>
        <s v="EVB0000052-Brand - automatische branddetectie"/>
        <s v="EVB0000053-Communicatie - luidspreker Type 1 (rond opbouw)"/>
        <s v="EVB0000056-Elektriciteit - stopcontact opbouw"/>
        <s v="EVB0000061-Sanitair - boiler 10L"/>
        <s v="EVB0000062-Sanitair - afvoer overloop"/>
        <s v="EVB0000063-Sanitair - ééngreeps mengkraan (muurmodel)"/>
        <s v="EVB0000064-Sanitair - uitgietbak met emmerrooster"/>
        <s v="EVB0000065-Sanitair - syfon en afloop"/>
        <s v="EVB0000066-Ventilatie - pulsie - rond ventiel inbouw"/>
        <s v="EVB0000067-Verlichting - KNX-aanwezigheidsdetector"/>
        <s v="EVB0000068-Verlichting - opbouw industrieel"/>
        <s v="EVB0000070-Brand - automatische branddetectie"/>
        <s v="EVB0000071-Brand - gemotoriseerde brandklep rond"/>
        <s v="EVB0000072-Brand - schuimblusser"/>
        <s v="EVB0000073-Communicatie - luidspreker Type 1 (rond opbouw)"/>
        <s v="EVB0000076-Elektriciteit - stopcontact opbouw"/>
        <s v="EVB0000081-Ventilatie - pulsie - rond ventiel inbouw"/>
        <s v="EVB0000082-Verlichting - KNX-aanwezigheidsdetector"/>
        <s v="EVB0000083-Verlichting - opbouw industrieel"/>
        <s v="EVB0000085-Brand - automatische branddetectie"/>
        <s v="EVB0000086-Communicatie - luidspreker Type 1 (rond opbouw)"/>
        <s v="EVB0000091-Elektriciteit - stopcontact opbouw"/>
        <s v="EVB0000097-Sanitair - boiler 10L"/>
        <s v="EVB0000098-Sanitair - afvoer overloop"/>
        <s v="EVB0000099-Sanitair - ééngreeps mengkraan (muurmodel)"/>
        <s v="EVB0000100-Sanitair - uitgietbak met emmerrooster"/>
        <s v="EVB0000101-Sanitair - syfon en afloop"/>
        <s v="EVB0000102-Ventilatie - pulsie - rond ventiel inbouw"/>
        <s v="EVB0000103-Verlichting - KNX-aanwezigheidsdetector"/>
        <s v="EVB0000104-Verlichting - opbouw industrieel"/>
        <s v="EVB0000106-Brand - automatische branddetectie"/>
        <s v="EVB0000107-Brand - evacuatiedrukknop / handbrandmelder (Rood)"/>
        <s v="EVB0000108-Communicatie - luidspreker Type 1 (rond opbouw)"/>
        <s v="EVB0000109-Elektriciteit - stopcontact 220V"/>
        <s v="EVB0000112-Noodverlichting - plafond TYPE 1 rond (lens vluchtweg)"/>
        <s v="EVB0000114-Verlichting - aanwezigheidsdetector wand 180°"/>
        <s v="EVB0000115-Verlichting - opbouw"/>
        <s v="EVB0000117-Beveiliging - Dualdetector (beweging)"/>
        <s v="EVB0000118-Brand - automatische branddetectie"/>
        <s v="EVB0000119-Brand - evacuatiedrukknop / handbrandmelder (Rood)"/>
        <s v="EVB0000120-Brand - gasdetectie"/>
        <s v="EVB0000121-Brand - noodstop"/>
        <s v="EVB0000122-Brand - sirene voor evacuatie"/>
        <s v="EVB0000123-Brand - gemotoriseerde brandklep rond"/>
        <s v="EVB0000124-Brand - gemotoriseerde brandklep rechthoekig"/>
        <s v="EVB0000127-Elektriciteit - stopcontact opbouw"/>
        <s v="EVB0000129-Noodverlichting - plafond TYPE 3"/>
        <s v="EVB0000131-Verlichting - aanwezigheidsdetector wand 180°"/>
        <s v="EVB0000132-Verlichting - opbouw industrieel"/>
        <s v="EVB0000134-Beveiliging - Dualdetector (beweging)"/>
        <s v="EVB0000135-Brand - automatische branddetectie"/>
        <s v="EVB0000136-Brand - brandhaspel in brandhaspelkast (rood) en schuimblusser"/>
        <s v="EVB0000137-Brand - hydrantkraan"/>
        <s v="EVB0000138-Brand - evacuatiedrukknop / handbrandmelder (Rood)"/>
        <s v="EVB0000139-Brand - sirene voor evacuatie"/>
        <s v="EVB0000140-Brand - gemotoriseerde brandklep rechthoekig"/>
        <s v="EVB0000141-Communicatie - luidspreker Type 1 (rond opbouw)"/>
        <s v="EVB0000142-Communicatie - Astrid binnenantenne"/>
        <s v="EVB0000143-Elektriciteit - stopcontact opbouw"/>
        <s v="EVB0000146-Noodverlichting - plafond TYPE 3 "/>
        <s v="EVB0000148-Ventilatie - extractie - kanaal met extractierooster op kopse kant"/>
        <s v="EVB0000149-Ventilatie - verluchtingsroosters naar buiten"/>
        <s v="EVB0000150-Verlichting - opbouw industrieel"/>
        <s v="EVB0000152-Brand - automatische branddetectie"/>
        <s v="EVB0000153-Brand - automatische branddetectie (boven verlaagd plafond)"/>
        <s v="EVB0000156-Elektriciteit - stopcontact opbouw"/>
        <s v="EVB0000160-Noodverlichting - plafond TYPE 3 "/>
        <s v="EVB0000163-Ventilatie - pulsie - rond ventiel inbouw"/>
        <s v="EVB0000164-verlichting - KNX-aanwezigheidsdetector"/>
        <s v="EVB0000165-Verlichting - opbouw industrieel"/>
        <s v="EVB0000167-Beveiliging - Binnencamera SECURITY (IP-CCTV)"/>
        <s v="EVB0000168-Beveiliging - Buitencamera SECURITY (IP-CCTV) aan poort"/>
        <s v="EVB0000169-Beveiliging - Dualdetector (beweging)"/>
        <s v="EVB0000170-Beveiliging - bedieningspaneel inbraakdetectie"/>
        <s v="EVB0000171-Beveiliging - optisch oog of ANPR- camera"/>
        <s v="EVB0000172-Beveiliging - toegangscontrole Salto badgelezer"/>
        <s v="EVB0000173-Beveiliging - toegangscontrole Salto controller online with housing"/>
        <s v="EVB0000174-Beveiliging - voeding en back-up batterij 12V 3A bij Salto controller"/>
        <s v="EVB0000175-Brand - automatische branddetectie"/>
        <s v="EVB0000176-Brand - evacuatiedrukknop / handbrandmelder (Rood)"/>
        <s v="EVB0000177-Brand - sirene voor evacuatie"/>
        <s v="EVB0000178-Brand - gemotoriseerde brandklep rond"/>
        <s v="EVB0000179-Brand - herhaalbord branddetectie"/>
        <s v="EVB0000180-Brand - brandhaspel in brandhaspelkast (rood) en schuimblusser"/>
        <s v="EVB0000181-Brand - hydrantkraan"/>
        <s v="EVB0000182-Brand - noodstop Laadpalen"/>
        <s v="EVB0000183-Brand - schuimblusser"/>
        <s v="EVB0000184-Brand - sprinkler leiding met hydrantkoppeling "/>
        <s v="EVB0000185-Brand - sprinklerkoppen (inrijhelling 16 st., parking 49 st.)"/>
        <s v="EVB0000186-Communicatie - Astrid binnenantenne"/>
        <s v="EVB0000187-Communicatie - Luidspreker klein Type 2"/>
        <s v="EVB0000189-Elektriciteit - bediening poort Hörmann (binnen)"/>
        <s v="EVB0000190-Elektriciteit - sturing en bediening poort Hörmann "/>
        <s v="EVB0000191-Elektriciteit - poortbediening codeklavier (buiten)"/>
        <s v="EVB0000192-Elektriciteit - optisch oog met reflector"/>
        <s v="EVB0000193-Elektriciteit - stopcontact opbouw"/>
        <s v="EVB0000194-Elektriciteit - laadpaal"/>
        <s v="EVB0000195-Elektriciteit - werkschakelaar"/>
        <s v="EVB0000196-HVAC - Airco buitenunit aan data lokaal"/>
        <s v="EVB0000200-Noodverlichting - plafond TYPE 3"/>
        <s v="EVB0000202-Ventilatie - muurrooster in wand UPS-lokaal"/>
        <s v="EVB0000203-Ventilatie - extractieventilator en -kanaal"/>
        <s v="EVB0000204-Verlichting - aanwezigheidsdetector wand 180°"/>
        <s v="EVB0000205-Verlichting - opbouw industrieel"/>
        <s v="EVB0000207-Brand - automatische branddetectie"/>
        <s v="EVB0000208-Brand - CO2-blusser"/>
        <s v="EVB0000209-Brand - evacuatiedrukknop / handbrandmelder (Rood)"/>
        <s v="EVB0000210-Brand - sirene voor evacuatie"/>
        <s v="EVB0000213-Elektriciteit - stopcontact opbouw"/>
        <s v="EVB0000215-Noodverlichting - plafond TYPE 3"/>
        <s v="EVB0000217-Verlichting - aanwezigheidsdetector wand 180°"/>
        <s v="EVB0000218-Verlichting - opbouw industrieel"/>
        <s v="EVB0000220-Beveiliging - gasdetectie"/>
        <s v="EVB0000221-Brand - automatische branddetectie"/>
        <s v="EVB0000222-Brand - CO2-blusser"/>
        <s v="EVB0000223-Brand - gemotoriseerde brandklep rond"/>
        <s v="EVB0000224-Communicatie - luidspreker Type 1 (rond opbouw) "/>
        <s v="EVB0000225-CV - balanceer- &amp; regelafsluiter (drukonafhankelijk) bij collectoren STEEK"/>
        <s v="EVB0000226-CV - caloriemeting RETOUR ketel 1"/>
        <s v="EVB0000227-CV - caloriemeting RETOUR ketel 2"/>
        <s v="EVB0000228-CV - caloriemeting bij collector RETOUR 1ste graad"/>
        <s v="EVB0000229-CV - caloriemeting bij collector RETOUR Renovatie"/>
        <s v="EVB0000230-CV - caloriemeting bij collector RETOUR Organ"/>
        <s v="EVB0000231-CV - drukstapontgasser"/>
        <s v="EVB0000232-CV - expansievat 1 aan RETOUR na vulset"/>
        <s v="EVB0000233-CV - expansievat 2 aan RETOUR na vulset"/>
        <s v="EVB0000234-CV - expansievat aan RETOUR ketel 1 - 35L"/>
        <s v="EVB0000235-CV - expansievat aan RETOUR ketel 2 - 25L"/>
        <s v="EVB0000236-CV - gasteller"/>
        <s v="EVB0000237-CV - gasteller"/>
        <s v="EVB0000238-CV - ketel 1"/>
        <s v="EVB0000239-CV - ketel 2"/>
        <s v="EVB0000240-CV - pomp 1 op STEEK in combo met pomp 2"/>
        <s v="EVB0000241-CV - pomp 2 op STEEK in combo met pomp 1"/>
        <s v="EVB0000242-CV - pomp  op STEEK"/>
        <s v="EVB0000243-CV - pomp  op STEEK"/>
        <s v="EVB0000244-CV - pomp  op RETOUR "/>
        <s v="EVB0000245-CV - pomp  op RETOUR "/>
        <s v="EVB0000246-CV - pomp 4 aan ketel 2"/>
        <s v="EVB0000247-CV - pomp  aan ketel 2 naar warmtewisselaar"/>
        <s v="EVB0000248-CV - pomp 5 aan ketel 1"/>
        <s v="EVB0000249-CV - valve (roterende aandrijving) op STEEK ketel 1 &amp; 2"/>
        <s v="EVB0000250-CV - schouw aan ketel 1 &amp; 2"/>
        <s v="EVB0000251-CV - waterteller op toevoer voor vulset "/>
        <s v="EVB0000254-Elektriciteit - EB OS4 STOOKPLAATS (HVAC stookplaats)"/>
        <s v="EVB0000255-Elektriciteit - EB swtichboard Controllerboite 0"/>
        <s v="EVB0000256-Elektriciteit - schakelaar verlichting opbouw"/>
        <s v="EVB0000257-Elektriciteit - stopcontact opbouw"/>
        <s v="EVB0000261-Sanitair - afvoer condenswater ketels en schouw via klokput"/>
        <s v="EVB0000262-SWW - caloriemeting na WW1 op RETOUR naar CV-ketels"/>
        <s v="EVB0000263-SWW - caloriemeting na WW2 op RETOUR SWW"/>
        <s v="EVB0000264-SWW - expansievat 120L"/>
        <s v="EVB0000265-SWW - pomp op STEEK SWW"/>
        <s v="EVB0000266-SWW - pomp 3 op STEEK SWW na buffervat"/>
        <s v="EVB0000267-SWW - pomp 7 op RETOUR SWW voor WW 2"/>
        <s v="EVB0000268-SWW - teller"/>
        <s v="EVB0000269-SWW - valve (regelafsluitaandrijving) op RETOUR SWW voor WW 2"/>
        <s v="EVB0000270-SWW - WW 1 (warmtewisselaar)"/>
        <s v="EVB0000271-SWW - WW 2 (warmtewisselaar)"/>
        <s v="EVB0000272-Ventilatie - verluchtingsroosters naar buiten"/>
        <s v="EVB0000273-Ventilatie - groot extractiekanaal"/>
        <s v="EVB0000274-Verlichting - opbouw industrieel"/>
        <s v="EVB0000276-Brand - automatische branddetectie"/>
        <s v="EVB0000277-Brand - CO2-blusser"/>
        <s v="EVB0000278-Brand - gemotoriseerde brandklep rond"/>
        <s v="EVB0000281-Elektriciteit - schakelaar verlichting opbouw"/>
        <s v="EVB0000282-Elektriciteit - stopcontact opbouw"/>
        <s v="EVB0000283-KWO - watergekoelde koelmachine met scroll compressoren"/>
        <s v="EVB0000284-KWO- caloriemeting op sturingskast"/>
        <s v="EVB0000285-KWO- caloriemeting op sturingskast"/>
        <s v="EVB0000286-KWO- pomp op warme bron"/>
        <s v="EVB0000287-KWO - retourpomp naar stooklokaal"/>
        <s v="EVB0000288-KWO- caloriemeting op leiding naar stooklokaal (idem pomp)"/>
        <s v="EVB0000289-KWO- caloriemeting op leiding naar stooklokaal"/>
        <s v="EVB0000293-Ventilatie - verluchtingsroosters naar buiten"/>
        <s v="EVB0000294-Sanitair - afvoer condenswater via klokput"/>
        <s v="EVB0000295-Verlichting - opbouw industrieel"/>
        <s v="EVB0000297-Brand - automatische branddetectie"/>
        <s v="EVB0000298-Brand - evacuatiedrukknop / handbrandmelder (Rood)"/>
        <s v="EVB0000299-Brand - CO2-blusser"/>
        <s v="EVB0000300-Brand - gemotoriseerde brandklep rond"/>
        <s v="EVB0000301-Brand - gemotoriseerde brandklep rechthoekig"/>
        <s v="EVB0000303-Communicatie - luidspreker Type 1 (rond opbouw) "/>
        <s v="EVB0000306-Elektriciteit - EB BS_B10"/>
        <s v="EVB0000307-Elektriciteit - schakelaar verlichting opbouw"/>
        <s v="EVB0000308-Elektriciteit - stopcontact opbouw"/>
        <s v="EVB0000309-Ventilatie - Luchtgroep ADMIN - Geniox 16 (6.800m3/h)"/>
        <s v="EVB0000312-Sanitair - afvoer condenswater via klokput"/>
        <s v="EVB0000313-Sanitair - afvoer via klokput"/>
        <s v="EVB0000314-Sanitair - dompelpomp (12m3/h in pompput 4 in fietsenberging)"/>
        <s v="EVB0000315-Sanitair - Elektronisch paneel bediening pomp op afstand"/>
        <s v="EVB0000316-Sanitair - visueel en akoestisch alarm dompelpomp"/>
        <s v="EVB0000317-Verlichting - opbouw industrieel (wandbevesting)"/>
        <s v="EVB0000318-Verlichting - opbouw industrieel"/>
        <s v="EVB0000320-Brand - automatische branddetectie"/>
        <s v="EVB0000321-Brand - CO2-blusser"/>
        <s v="EVB0000324-Elektriciteit - schakelaar verlichting opbouw"/>
        <s v="EVB0000325-Gas - teller"/>
        <s v="EVB0000326-Gas - teller"/>
        <s v="EVB0000329-Ventilatie - groot verluchtingskanaal"/>
        <s v="EVB0000330-Ventilatie - verluchtingsroosters naar buiten"/>
        <s v="EVB0000331-Verlichting - opbouw industrieel"/>
        <s v="EVB0000333-Brand - automatische branddetectie"/>
        <s v="EVB0000336-Communicatie - kast met 4G-router, batterijsturings- en beschermingsmodules"/>
        <s v="EVB0000337-Elektriciteit - kast met batterijsturings- en beschermingsmodules"/>
        <s v="EVB0000338-Elektriciteit - 3-veld middenspanningsschakelaar"/>
        <s v="EVB0000339-Elektriciteit - aardingsklem en doorvoer naar lokaal Poximus/Telenet"/>
        <s v="EVB0000340-Elektriciteit - batterijlader en batterijen in kast"/>
        <s v="EVB0000341-Elektriciteit - meetmodule voor tele-opname (incl. Teller ITRON, Modem BAUSCH)"/>
        <s v="EVB0000342-Elektriciteit - middenspanningsverdeler"/>
        <s v="EVB0000343-Elektriciteit - stroombeveiliging"/>
        <s v="EVB0000344-Elektriciteit - tranformator"/>
        <s v="EVB0000345-Elektriciteit - tranformator beschermingsrelay"/>
        <s v="EVB0000346-Elektriciteit - stopcontact 2P+E 32A IP44 220V (op zekeringskast)"/>
        <s v="EVB0000347-Elektriciteit - stopcontact 220V (op zekeringskast)"/>
        <s v="EVB0000348-Elektriciteit - schakelaar verlichting (op zekeringskast)"/>
        <s v="EVB0000349-Elektriciteit - vermogenschakelaar"/>
        <s v="EVB0000352-Noodverlichting - wand TYPE 3"/>
        <s v="EVB0000353-Ventilatie - Kanalen via watertellerlokaal naar buitengevel"/>
        <s v="EVB0000354-Verlichting - opbouw industrieel"/>
        <s v="EVB0000355-Brand - Aspiratiedetectie (rookafzuiging) voedings- &amp; batterijkast"/>
        <s v="EVB0000356-Brand - automatische branddetectie"/>
        <s v="EVB0000357-Brand - CO2-blusser"/>
        <s v="EVB0000358-Brand - paneelcontroller en toebehoren"/>
        <s v="EVB0000362-Elektriciteit - bliksem &amp; overslagbeveiliging type 1"/>
        <s v="EVB0000363-Elektriciteit - EB zonnepanelen"/>
        <s v="EVB0000364-Elektriciteit - EB_ALSB"/>
        <s v="EVB0000365-Elektriciteit - schakelaar verlichting opbouw"/>
        <s v="EVB0000366-Elektriciteit - stopcontact opbouw"/>
        <s v="EVB0000369-Noodverlichting - plafond TYPE 3"/>
        <s v="EVB0000371-Verlichting - opbouw industrieel"/>
        <s v="EVB0000373-Brand - automatische branddetectie"/>
        <s v="EVB0000374-Brand - CO2-blusser"/>
        <s v="EVB0000377-Elektriciteit - schakelaar verlichting opbouw"/>
        <s v="EVB0000378-Elektriciteit - stopcontact opbouw"/>
        <s v="EVB0000381-Noodverlichting - plafond TYPE 3"/>
        <s v="EVB0000383-Verlichting - opbouw industrieel"/>
        <s v="EVB0000385-Brand - automatische branddetectie"/>
        <s v="EVB0000386-Brand - CO2-blusser"/>
        <s v="EVB0000389-Communicatie - PROXIMUS aftakkast BDS 05-01"/>
        <s v="EVB0000392-Elektriciteit - aardingskabel in de grond"/>
        <s v="EVB0000393-Elektriciteit - schakelaar verlichting opbouw"/>
        <s v="EVB0000394-Elektriciteit - stopcontact opbouw"/>
        <s v="EVB0000397-Noodverlichting - plafond TYPE 3"/>
        <s v="EVB0000399-Verlichting - opbouw industrieel"/>
        <s v="EVB0000401-Brand - automatische branddetectie"/>
        <s v="EVB0000402-Brand - CO2-blusser"/>
        <s v="EVB0000405-Elektriciteit - schakelaar verlichting opbouw"/>
        <s v="EVB0000406-Elektriciteit - stopcontact opbouw"/>
        <s v="EVB0000410-Sanitair - afvoer via klokput"/>
        <s v="EVB0000411-Sanitair - dompelpomp (25m3/h in pompput 1)"/>
        <s v="EVB0000412-Sanitair - Elektronisch paneel bediening pomp op afstand"/>
        <s v="EVB0000413-Sanitair - pompput 1"/>
        <s v="EVB0000414-Sanitair - visueel en akoestisch alarm dompelpomp"/>
        <s v="EVB0000415-Sanitair - caloriemeting (warmte- &amp; koudemeting)"/>
        <s v="EVB0000416-Sanitair - stadswater teller 1ste Graad"/>
        <s v="EVB0000417-Sanitair - stadswater teller Reno"/>
        <s v="EVB0000418-Sanitair - stadswater teller Organ"/>
        <s v="EVB0000419-Sanitair - stadswater teller Algemeen"/>
        <s v="EVB0000420-Sanitair - stadswater waterverzachter"/>
        <s v="EVB0000421-Sanitair - stadswater drukverhoging"/>
        <s v="EVB0000422-Sanitair - stadswater drukverhoging brandinstallatie"/>
        <s v="EVB0000423-Ventilatie - verluchtingsroosters naar buiten"/>
        <s v="EVB0000424-Verlichting - opbouw industrieel"/>
        <s v="EVB0000427-Brand - automatische branddetectie"/>
        <s v="EVB0000428-Brand - CO2-blusser"/>
        <s v="EVB0000432-Elektriciteit - EB_DRUKVERHOGING"/>
        <s v="EVB0000433-Elektriciteit - schakelaar verlichting opbouw"/>
        <s v="EVB0000434-Elektriciteit - stopcontact opbouw"/>
        <s v="EVB0000435-Elektriciteit - UPS"/>
        <s v="EVB0000438-Ventilatie - muurrooster in wand parking"/>
        <s v="EVB0000439-Verlichting - opbouw industrieel"/>
        <s v="EVB0000441-Beveiliging - Binnencamera SECURITY (IP-CCTV)"/>
        <s v="EVB0000442-Brand - automatische branddetectie"/>
        <s v="EVB0000443-Brand - automatische branddetectie (boven verlaagd plafond)"/>
        <s v="EVB0000444-Brand - evacuatiedrukknop / handbrandmelder (Rood)"/>
        <s v="EVB0000445-Brand - sirene voor evacuatie"/>
        <s v="EVB0000446-Brand - schuimblusser"/>
        <s v="EVB0000447-Brand - brandhaspel in brandhaspelkast (wit) en schuimblusser"/>
        <s v="EVB0000448-Brand - hydrantkraan"/>
        <s v="EVB0000449-Communicatie - Astrid binnenantenne"/>
        <s v="EVB0000451-Communicatie - Luidspreker groot Type 5"/>
        <s v="EVB0000452-CV &amp; Ventilatie - Ruimtevoeler"/>
        <s v="EVB0000453-CV - collector STEEK  vloerverwarming (11 aansluitingen) achter inspectieluik"/>
        <s v="EVB0000454-CV - collector RETOUR vloerverwarming (11 aansluitingen) achter inspectieluik"/>
        <s v="EVB0000458-Elektriciteit - stopcontact (slagvast)"/>
        <s v="EVB0000468-Noodverlichting - plafond TYPE 5 "/>
        <s v="EVB0000472-Raam - zonnewering automatisch"/>
        <s v="EVB0000473-Ventilatie - pulsie - geperforeerd ventilatiekanaal"/>
        <s v="EVB0000474-Ventilatie - extractie - 10 roosters in ventilatiekanaal"/>
        <s v="EVB0000475-Verlichting - led 12000lm"/>
        <s v="EVB0000476-verlichting - KNX-aanwezigheidsdetector"/>
        <s v="EVB0000477-Verlichting - schakelaar"/>
        <s v="EVB0000479-Brand - automatische branddetectie"/>
        <s v="EVB0000480-Brand - automatische branddetectie (boven verlaagd plafond)"/>
        <s v="EVB0000481-Communicatie - luidspreker Type 1 (rond opbouw)"/>
        <s v="EVB0000483-Elektriciteit - stopcontact 220V"/>
        <s v="EVB0000489-Sanitair - ééngreeps wastafelmengkraan"/>
        <s v="EVB0000490-Sanitair - schellkraan"/>
        <s v="EVB0000491-Sanitair - syfon en afloop"/>
        <s v="EVB0000492-Sanitair - wastafel"/>
        <s v="EVB0000493-Ventilatie - pulsie - rond ventiel inbouw"/>
        <s v="EVB0000494-Verlichting - KNX-aanwezigheidsdetector"/>
        <s v="EVB0000495-Verlichting - inbouw rond"/>
        <s v="EVB0000497-Brand - automatische branddetectie"/>
        <s v="EVB0000498-Brand - automatische branddetectie (boven verlaagd plafond)"/>
        <s v="EVB0000499-Communicatie - luidspreker Type 1 (rond opbouw)"/>
        <s v="EVB0000500-CV &amp; Ventilatie - Ruimtevoeler"/>
        <s v="EVB0000503-Elektriciteit - stopcontact 220V"/>
        <s v="EVB0000508-Sanitair - koud water drukkraan"/>
        <s v="EVB0000509-Sanitair - schellkraan"/>
        <s v="EVB0000510-Sanitair - syfon en afloop"/>
        <s v="EVB0000511-Sanitair - wastafel"/>
        <s v="EVB0000512-Ventilatie - pulsie - rond ventiel inbouw"/>
        <s v="EVB0000513-Verlichting - KNX-aanwezigheidsdetector"/>
        <s v="EVB0000514-Verlichting - inbouw rond"/>
        <s v="EVB0000516-Brand - automatische branddetectie"/>
        <s v="EVB0000517-Brand - automatische branddetectie (boven verlaagd plafond)"/>
        <s v="EVB0000518-Communicatie - luidspreker Type 1 (rond opbouw)"/>
        <s v="EVB0000520-Elektriciteit - stopcontact 220V"/>
        <s v="EVB0000526-Sanitair - ééngreeps wastafelmengkraan"/>
        <s v="EVB0000527-Sanitair - schellkraan"/>
        <s v="EVB0000528-Sanitair - syfon en afloop"/>
        <s v="EVB0000529-Sanitair - wastafel"/>
        <s v="EVB0000530-Ventilatie - pulsie - rond ventiel inbouw"/>
        <s v="EVB0000531-Verlichting - KNX-aanwezigheidsdetector"/>
        <s v="EVB0000532-Verlichting - inbouw rond"/>
        <s v="EVB0000534-Brand - automatische branddetectie"/>
        <s v="EVB0000535-Brand - automatische branddetectie (boven verlaagd plafond)"/>
        <s v="EVB0000536-Communicatie - luidspreker Type 1 (rond opbouw)"/>
        <s v="EVB0000538-Elektriciteit - stopcontact 220V"/>
        <s v="EVB0000544-Sanitair - ééngreeps wastafelmengkraan"/>
        <s v="EVB0000545-Sanitair - schellkraan"/>
        <s v="EVB0000546-Sanitair - syfon en afloop"/>
        <s v="EVB0000547-Sanitair - wastafel"/>
        <s v="EVB0000548-Ventilatie - pulsie - rond ventiel inbouw"/>
        <s v="EVB0000549-Verlichting - KNX-aanwezigheidsdetector"/>
        <s v="EVB0000550-Verlichting - inbouw rond"/>
        <s v="EVB0000552-Brand - automatische branddetectie"/>
        <s v="EVB0000553-Brand - automatische branddetectie (boven verlaagd plafond)"/>
        <s v="EVB0000554-Communicatie - luidspreker Type 1 (rond opbouw)"/>
        <s v="EVB0000556-Elektriciteit - stopcontact 220V"/>
        <s v="EVB0000559-CV - collector steek vloerverwarming (6 aansluitingen)"/>
        <s v="EVB0000560-CV - collector retour vloerverwarming (6 aansluitingen)"/>
        <s v="EVB0000564-Sanitair - ééngreeps wastafelmengkraan"/>
        <s v="EVB0000565-Sanitair - schellkraan"/>
        <s v="EVB0000566-Sanitair - syfon en afloop"/>
        <s v="EVB0000567-Sanitair - wastafel"/>
        <s v="EVB0000568-Verlichting - KNX-aanwezigheidsdetector"/>
        <s v="EVB0000569-Verlichting - inbouw rond"/>
        <s v="EVB0000571-Brand - automatische branddetectie"/>
        <s v="EVB0000572-Brand - automatische branddetectie (boven verlaagd plafond)"/>
        <s v="EVB0000573-Communicatie - luidspreker Type 1 (rond opbouw)"/>
        <s v="EVB0000576-Elektriciteit - stopcontact 220V"/>
        <s v="EVB0000581-Sanitair - koud water drukkraan"/>
        <s v="EVB0000582-Sanitair - schellkraan"/>
        <s v="EVB0000583-Sanitair - syfon en afloop"/>
        <s v="EVB0000584-Sanitair - wastafel"/>
        <s v="EVB0000585-Ventilatie - pulsie - rond ventiel inbouw"/>
        <s v="EVB0000586-Verlichting - KNX-aanwezigheidsdetector"/>
        <s v="EVB0000587-Verlichting - inbouw rond"/>
        <s v="EVB0000589-Brand - automatische branddetectie"/>
        <s v="EVB0000590-Brand - automatische branddetectie (boven verlaagd plafond)"/>
        <s v="EVB0000591-Communicatie - luidspreker Type 1 (rond opbouw)"/>
        <s v="EVB0000594-Elektriciteit - stopcontact 220V"/>
        <s v="EVB0000599-Sanitair - koud water drukkraan"/>
        <s v="EVB0000600-Sanitair - schellkraan"/>
        <s v="EVB0000601-Sanitair - syfon en afloop"/>
        <s v="EVB0000602-Sanitair - wastafel"/>
        <s v="EVB0000603-Ventilatie - pulsie - rond ventiel inbouw"/>
        <s v="EVB0000604-Verlichting - KNX-aanwezigheidsdetector"/>
        <s v="EVB0000605-Verlichting - inbouw rond"/>
        <s v="EVB0000607-Brand - automatische branddetectie"/>
        <s v="EVB0000608-Brand - automatische branddetectie (boven verlaagd plafond)"/>
        <s v="EVB0000609-Communicatie - luidspreker Type 1 (rond opbouw)"/>
        <s v="EVB0000610-CV &amp; Ventilatie - Ruimtevoeler"/>
        <s v="EVB0000613-Elektriciteit - stopcontact 220V"/>
        <s v="EVB0000618-Sanitair - koud water drukkraan"/>
        <s v="EVB0000619-Sanitair - schellkraan"/>
        <s v="EVB0000620-Sanitair - syfon en afloop"/>
        <s v="EVB0000621-Sanitair - wastafel"/>
        <s v="EVB0000622-Ventilatie - pulsie - rond ventiel inbouw"/>
        <s v="EVB0000623-Verlichting - KNX-aanwezigheidsdetector"/>
        <s v="EVB0000624-Verlichting - inbouw rond"/>
        <s v="EVB0000626-Brand - automatische branddetectie (boven verlaagd plafond)"/>
        <s v="EVB0000627-Communicatie - luidspreker Type 1 (rond opbouw)"/>
        <s v="EVB0000630-Elektriciteit - stopcontact 220V"/>
        <s v="EVB0000637-Sanitair - bediening douche"/>
        <s v="EVB0000639-Sanitair - ééngreeps wastafelmengkraan"/>
        <s v="EVB0000640-Sanitair - schellkraan"/>
        <s v="EVB0000641-Sanitair - syfon en afloop"/>
        <s v="EVB0000642-Sanitair - wastafel"/>
        <s v="EVB0000643-Ventilatie - extratie - rond ventiel inbouw"/>
        <s v="EVB0000644-Ventilatie - pulsie - rond ventiel inbouw"/>
        <s v="EVB0000645-Verlichting - KNX-aanwezigheidsdetector"/>
        <s v="EVB0000646-Verlichting - inbouw rond"/>
        <s v="EVB0000648-Brand - automatische branddetectie (boven verlaagd plafond)"/>
        <s v="EVB0000649-Communicatie - luidspreker Type 1 (rond opbouw)"/>
        <s v="EVB0000652-Elektriciteit - stopcontact 220V"/>
        <s v="EVB0000659-Sanitair - bediening douche"/>
        <s v="EVB0000661-Sanitair - ééngreeps wastafelmengkraan"/>
        <s v="EVB0000662-Sanitair - schellkraan"/>
        <s v="EVB0000663-Sanitair - syfon en afloop"/>
        <s v="EVB0000664-Sanitair - wastafel"/>
        <s v="EVB0000665-Ventilatie - extratie - rond ventiel inbouw"/>
        <s v="EVB0000666-Ventilatie - pulsie - rond ventiel inbouw"/>
        <s v="EVB0000667-Verlichting - KNX-aanwezigheidsdetector"/>
        <s v="EVB0000668-Verlichting - inbouw rond"/>
        <s v="EVB0000670-Brand - automatische branddetectie"/>
        <s v="EVB0000671-Brand - schuimblusser"/>
        <s v="EVB0000672-Communicatie - luidspreker Type 1 (rond opbouw)"/>
        <s v="EVB0000676-Elektriciteit - stopcontact 220V"/>
        <s v="EVB0000677-Elektriciteit - stopcontact opbouw"/>
        <s v="EVB0000679-Noodverlichting - plafond TYPE 3"/>
        <s v="EVB0000681-Sanitair - dompelpomp (12m3/h in pompput 3)"/>
        <s v="EVB0000682-Sanitair - Elektronisch paneel bediening pomp op afstand"/>
        <s v="EVB0000683-Sanitair - pompput 3"/>
        <s v="EVB0000684-Sanitair - visueel en akoestisch alarm dompelpomp"/>
        <s v="EVB0000685-CV - collector STEEK vloerverwarming (5 aansluitingen)"/>
        <s v="EVB0000686-CV - collector STEEK vloerverwarming (5 aansluitingen)"/>
        <s v="EVB0000687-CV - collector STEEK vloerverwarming (5 aansluitingen, 1 vrij)"/>
        <s v="EVB0000688-CV - collector RETOUR vloerverwarming (5 aansluitingen, 1 vrij)"/>
        <s v="EVB0000689-Ventilatie - pulsie - rond ventiel inbouw"/>
        <s v="EVB0000690-Verlichting - KNX-aanwezigheidsdetector"/>
        <s v="EVB0000691-Verlichting - opbouw industrieel"/>
        <s v="EVB0000694-Brand - automatische branddetectie"/>
        <s v="EVB0000695-Brand - schuimblusser"/>
        <s v="EVB0000696-Communicatie - bedieningspaneel geluid &amp; bluetoothmodule"/>
        <s v="EVB0000698-Elektriciteit - bediening basketring"/>
        <s v="EVB0000699-Elektriciteit - bediening tussengordijn"/>
        <s v="EVB0000700-Elektriciteit - bediening zonnewering"/>
        <s v="EVB0000701-Elektriciteit - stopcontact 220V"/>
        <s v="EVB0000704-Noodverlichting - plafond TYPE 3"/>
        <s v="EVB0000706-Sanitair - boiler 10L"/>
        <s v="EVB0000707-Sanitair - afvoer overloop"/>
        <s v="EVB0000708-Sanitair - ééngreeps mengkraan (muurmodel)"/>
        <s v="EVB0000709-Sanitair - uitgietbak met emmerrooster"/>
        <s v="EVB0000710-Sanitair - syfon en afloop"/>
        <s v="EVB0000711-Verlichting - KNX-aanwezigheidsdetector"/>
        <s v="EVB0000712-Verlichting - opbouw industrieel"/>
        <s v="EVB0000714-Brand - automatische branddetectie"/>
        <s v="EVB0000715-Brand - evacuatiedrukknop / handbrandmelder (Rood)"/>
        <s v="EVB0000717-CV - collectoren steek 1ste graad"/>
        <s v="EVB0000718-CV - collectoren retour 1ste graad"/>
        <s v="EVB0000721-Elektriciteit - EB_SPORT"/>
        <s v="EVB0000722-Elektriciteit - stopcontact opbouw"/>
        <s v="EVB0000725-Noodverlichting - plafond TYPE 3"/>
        <s v="EVB0000727-Sanitair - caloriemeting (warmte- &amp; koudemeting)"/>
        <s v="EVB0000728-Sanitair - dompelpomp (11m3/h in pompput RW)"/>
        <s v="EVB0000729-Sanitair - Elektronisch paneel bediening pomp op afstand"/>
        <s v="EVB0000730-Sanitair - pompput RW"/>
        <s v="EVB0000731-Sanitair - visueel en akoestisch alarm dompelpomp"/>
        <s v="EVB0000732-Sanitair - RW automatische terugspoelfilter"/>
        <s v="EVB0000733-Sanitair - RW drukverhoging opvoerpomp"/>
        <s v="EVB0000734-Sanitair - RW drukverhoging opvoerpomp"/>
        <s v="EVB0000735-Sanitair - RW drukverhoging pompsturing"/>
        <s v="EVB0000736-Sanitair - RW Waterteller"/>
        <s v="EVB0000737-Sanitair - RW Waterteller"/>
        <s v="EVB0000738-Sanitair - RW Waterteller"/>
        <s v="EVB0000739-Verlichting - KNX-aanwezigheidsdetector"/>
        <s v="EVB0000740-Verlichting - opbouw industrieel"/>
        <s v="EVB0000743-Brand - automatische branddetectie"/>
        <s v="EVB0000747-Noodverlichting - plafond TYPE 3"/>
        <s v="EVB0000749-Verlichting - KNX-aanwezigheidsdetector"/>
        <s v="EVB0000750-Verlichting - opbouw industrieel"/>
        <s v="EVB0000752-Brand - automatische branddetectie"/>
        <s v="EVB0000753-Brand - automatische branddetectie (boven verlaagd plafond)"/>
        <s v="EVB0000758-Noodverlichting - plafond TYPE 1 rond (lens vluchtweg)"/>
        <s v="EVB0000760-Transport - Lift"/>
        <s v="EVB0000761-Ventilatie - pulsie - rond ventiel inbouw"/>
        <s v="EVB0000763-Verlichting - inbouw rond"/>
        <s v="EVB0000764-Verlichting - KNX-aanwezigheidsdetector"/>
        <s v="EVB0000766-Brand - automatische branddetectie"/>
        <s v="EVB0000767-Brand - automatische branddetectie (boven verlaagd plafond)"/>
        <s v="EVB0000768-Brand - evacuatiedrukknop / handbrandmelder (Rood)"/>
        <s v="EVB0000772-Noodverlichting - plafond TYPE 1 rond (lens vluchtweg)"/>
        <s v="EVB0000775-Verlichting - inbouw rond"/>
        <s v="EVB0000776-Verlichting - KNX-aanwezigheidsdetector"/>
        <s v="EVB0000778-Beveiliging - Binnencamera SECURITY (IP-CCTV)"/>
        <s v="EVB0000779-Brand - automatische branddetectie"/>
        <s v="EVB0000780-Communicatie - luidspreker Type 1 (rond opbouw)"/>
        <s v="EVB0000783-Noodverlichting - plafond TYPE 1 rond (lens vluchtweg)"/>
        <s v="EVB0000785-Verlichting - aanwezigheidsdetector wand 180°"/>
        <s v="EVB0000786-Verlichting - opbouw"/>
        <s v="EVB0000789-Brand - automatische branddetectie"/>
        <s v="EVB0000790-Brand - automatische branddetectie (boven verlaagd plafond)"/>
        <s v="EVB0000793-verlichting - KNX-aanwezigheidsdetector"/>
        <s v="EVB0000794-Verlichting - inbouw rond"/>
        <s v="EVB0000796-Beveiliging - Dualdetector (beweging)"/>
        <s v="EVB0000797-Beveiliging - Binnencamera SECURITY (IP-CCTV)"/>
        <s v="EVB0000798-Brand - automatische branddetectie (boven verlaagd plafond)"/>
        <s v="EVB0000799-Brand - automatische branddetectie"/>
        <s v="EVB0000800-Brand - brandhaspel in brandhaspelkast (rood) en schuimblusser"/>
        <s v="EVB0000801-Brand - hydrantkraan"/>
        <s v="EVB0000802-Brand - evacuatiedrukknop / handbrandmelder (Rood)"/>
        <s v="EVB0000803-Brand - evacuatiedrukknop / handbrandmelder (groen)"/>
        <s v="EVB0000804-Brand - sirene voor evacuatie"/>
        <s v="EVB0000805-Beveiliging - inbraak binnensirene"/>
        <s v="EVB0000806-Beveiliging - toegangscontrole Salto slot"/>
        <s v="EVB0000807-Beveiliging - toegangscontrole Salto slot"/>
        <s v="EVB0000808-Brand - schuimblusser"/>
        <s v="EVB0000809-Communicatie - luidspreker Type 1 (rond opbouw)"/>
        <s v="EVB0000810-Communicatie - Astrid binnenantenne"/>
        <s v="EVB0000818-Elektriciteit - deurmagneet"/>
        <s v="EVB0000819-Elektriciteit - stopcontact 220V"/>
        <s v="EVB0000821-Noodverlichting - plafond TYPE 1 rond (lens vluchtweg)"/>
        <s v="EVB0000822-Noodverlichting - plafond TYPE 2 rond (lens antipaniek)"/>
        <s v="EVB0000825-Verlichting - inbouw rond"/>
        <s v="EVB0000826-verlichting - KNX-aanwezigheidsdetector"/>
        <s v="EVB0000828-Brand - automatische branddetectie (boven verlaagd plafond)"/>
        <s v="EVB0000829-Communicatie - luidspreker Type 1 (rond opbouw)"/>
        <s v="EVB0000830-CV &amp; Ventilatie - Ruimtevoeler"/>
        <s v="EVB0000833-Elektriciteit - stopcontact 220V"/>
        <s v="EVB0000836-Noodverlichting - plafond TYPE 2 rond (lens antipaniek)"/>
        <s v="EVB0000838-Sanitair - koud water drukkraan"/>
        <s v="EVB0000839-Sanitair - schellkraan"/>
        <s v="EVB0000840-Sanitair - syfon en afloop"/>
        <s v="EVB0000841-Sanitair - wastafel"/>
        <s v="EVB0000842-verlichting - KNX-aanwezigheidsdetector"/>
        <s v="EVB0000843-Verlichting - inbouw rond"/>
        <s v="EVB0000845-Brand - automatische branddetectie"/>
        <s v="EVB0000846-Brand - automatische branddetectie (boven verlaagd plafond)"/>
        <s v="EVB0000849-Elektriciteit - stopcontact 220V"/>
        <s v="EVB0000852-Noodverlichting - plafond TYPE 2 rond (lens antipaniek)"/>
        <s v="EVB0000854-verlichting - KNX-aanwezigheidsdetector"/>
        <s v="EVB0000855-Verlichting - inbouw rond"/>
        <s v="EVB0000858-Beveiliging - Dualdetector (beweging)"/>
        <s v="EVB0000859-Beveiliging - Binnencamera SECURITY (IP-CCTV)"/>
        <s v="EVB0000860-Brand - automatische branddetectie"/>
        <s v="EVB0000861-Brand - automatische branddetectie (boven verlaagd plafond)"/>
        <s v="EVB0000862-Brand - evacuatiedrukknop / handbrandmelder (Rood)"/>
        <s v="EVB0000863-Brand - sirene voor evacuatie"/>
        <s v="EVB0000864-Brand - schuimblusser"/>
        <s v="EVB0000865-Communicatie - luidspreker Type 1 (rond opbouw)"/>
        <s v="EVB0000866-CV - Radiator"/>
        <s v="EVB0000870-Elektriciteit - stopcontact 220V"/>
        <s v="EVB0000874-Noodverlichting - plafond TYPE 1 rond (lens vluchtweg)"/>
        <s v="EVB0000877-Ventilatie - extractie - rond ventiel inbouw 150 mm"/>
        <s v="EVB0000878-Ventilatie - pulsie - rond ventiel inbouw"/>
        <s v="EVB0000879-Verlichting - opbouw rond diam. 300mm"/>
        <s v="EVB0000880-Verlichting - opbouw rond diam. 400mm"/>
        <s v="EVB0000881-Verlichting - aanwezigheidsdetector wand 180°"/>
        <s v="EVB0000882-verlichting - KNX-aanwezigheidsdetector"/>
        <s v="EVB0000884-Brand - automatische branddetectie"/>
        <s v="EVB0000885-Brand - CO2-blusser"/>
        <s v="EVB0000887-Communicatie - luidspreker Type 1 (rond opbouw)"/>
        <s v="EVB0000888-Communicatie - Astrid 4 x4 Hybrid combiner"/>
        <s v="EVB0000889-Communicatie - Astrid Repeater"/>
        <s v="EVB0000890-Communicatie (UPS) - Astrid Battery Pack"/>
        <s v="EVB0000893-Elektriciteit - schakelaar verlichting opbouw"/>
        <s v="EVB0000894-Elektriciteit - stopcontact opbouw"/>
        <s v="EVB0000895-Elektriciteit - stopcontact opbouw in server-kast "/>
        <s v="EVB0000896-HVAC - Airco binnenunit"/>
        <s v="EVB0000897-HVAC - Airco bedieningspaneel"/>
        <s v="EVB0000901-Noodverlichting - Aansluitbox"/>
        <s v="EVB0000902-Noodverlichting - Centrale controle-eenheid"/>
        <s v="EVB0000903-Noodverlichting - plafond TYPE 3"/>
        <s v="EVB0000905-Verlichting - opbouw industrieel"/>
        <s v="EVB0000907-Brand - automatische branddetectie"/>
        <s v="EVB0000908-Brand - bediening sprinklermeldcentrale"/>
        <s v="EVB0000909-Brand - Sprinklertank"/>
        <s v="EVB0000910-Brand - Sprinklerinstallatie"/>
        <s v="EVB0000913-Elektriciteit - EB_ ALGEMEEN BORD (SPRINKLERS JOCKEYBORD)"/>
        <s v="EVB0000914-Elektriciteit - schakelaar verlichting opbouw"/>
        <s v="EVB0000915-Elektriciteit - stopcontact opbouw (28/6/24 - stc nog te plaatsen)"/>
        <s v="EVB0000918-Verlichting - opbouw industrieel"/>
        <s v="EVB0000920-Brand - automatische branddetectie (boven verlaagd plafond)"/>
        <s v="EVB0000921-Communicatie - luidspreker Type 1 (rond opbouw)"/>
        <s v="EVB0000928-Sanitair - bediening douche"/>
        <s v="EVB0000930-Ventilatie - extractie - rond ventiel inbouw 150 mm"/>
        <s v="EVB0000932-Verlichting - KNX-aanwezigheidsdetector"/>
        <s v="EVB0000933-Verlichting - inbouw rond"/>
        <s v="EVB0000941-Sanitair - bediening douche"/>
        <s v="EVB0000943-Ventilatie - extractie - rond ventiel inbouw 150 mm"/>
        <s v="EVB0000945-Verlichting - KNX-aanwezigheidsdetector"/>
        <s v="EVB0000946-Verlichting - inbouw rond"/>
        <s v="EVB0000954-Sanitair - bediening douche"/>
        <s v="EVB0000956-Ventilatie - extractie - rond ventiel inbouw 150 mm"/>
        <s v="EVB0000958-Verlichting - KNX-aanwezigheidsdetector"/>
        <s v="EVB0000959-Verlichting - inbouw rond"/>
        <s v="EVB0000961-Brand - automatische branddetectie (boven verlaagd plafond)"/>
        <s v="EVB0000962-Communicatie - luidspreker Type 1 (rond opbouw)"/>
        <s v="EVB0000971-Ventilatie - extractie - rond ventiel inbouw 150 mm"/>
        <s v="EVB0000973-Verlichting - KNX-aanwezigheidsdetector"/>
        <s v="EVB0000974-Verlichting - inbouw rond"/>
        <s v="EVB0000978-Brand - automatische branddetectie (boven verlaagd plafond)"/>
        <s v="EVB0000983-Sanitair - hangtoilet standaard"/>
        <s v="EVB0000984-Ventilatie - extractie - rond ventiel inbouw 150 mm"/>
        <s v="EVB0000985-Verlichting - inbouw rond"/>
        <s v="EVB0000987-Brand - automatische branddetectie (boven verlaagd plafond)"/>
        <s v="EVB0000992-Sanitair - hangtoilet standaard"/>
        <s v="EVB0000993-Ventilatie - extractie - rond ventiel inbouw 150 mm"/>
        <s v="EVB0000994-Verlichting - inbouw rond"/>
        <s v="EVB0000996-Communicatie - luidspreker Type 1 (rond opbouw)"/>
        <s v="EVB0000999-Elektriciteit - stopcontact 220V"/>
        <s v="EVB0001002-Noodverlichting - plafond TYPE 2 rond (lens antipaniek)"/>
        <s v="EVB0001006-Sanitair - afvoer via klokput"/>
        <s v="EVB0001007-Sanitair - koud water drukkraan"/>
        <s v="EVB0001009-Sanitair - hangtoilet AV"/>
        <s v="EVB0001010-Sanitair - schellkraan"/>
        <s v="EVB0001011-Sanitair - syfon en afloop"/>
        <s v="EVB0001012-Sanitair - wastafel AV"/>
        <s v="EVB0001013-Ventilatie - extractie - rond ventiel inbouw 150 mm"/>
        <s v="EVB0001014-Ventilatie - pulsie - rond ventiel inbouw"/>
        <s v="EVB0001015-Verlichting - inbouw rond"/>
        <s v="EVB0001016-Verlichting - KNX-aanwezigheidsdetector"/>
        <s v="EVB0001018-Communicatie - luidspreker Type 1 (rond opbouw)"/>
        <s v="EVB0001021-Elektriciteit - stopcontact 220V"/>
        <s v="EVB0001024-Noodverlichting - plafond TYPE 2 rond (lens antipaniek)"/>
        <s v="EVB0001028-Sanitair - afvoer via klokput"/>
        <s v="EVB0001029-Sanitair - koud water drukkraan"/>
        <s v="EVB0001031-Sanitair - hangtoilet AV"/>
        <s v="EVB0001032-Sanitair - schellkraan"/>
        <s v="EVB0001033-Sanitair - syfon en afloop"/>
        <s v="EVB0001034-Sanitair - wastafel AV"/>
        <s v="EVB0001035-Ventilatie - extractie - rond ventiel inbouw 150 mm"/>
        <s v="EVB0001036-Ventilatie - pulsie - rond ventiel inbouw"/>
        <s v="EVB0001037-Verlichting - inbouw rond"/>
        <s v="EVB0001038-Verlichting - KNX-aanwezigheidsdetector"/>
        <s v="EVB0001040-Communicatie - luidspreker Type 1 (rond opbouw)"/>
        <s v="EVB0001042-Elektriciteit - stopcontact 220V"/>
        <s v="EVB0001048-Sanitair - koud water drukkraan"/>
        <s v="EVB0001049-Sanitair - hangtoilet standaard"/>
        <s v="EVB0001050-Sanitair - urinoir met IR-bediening"/>
        <s v="EVB0001051-Sanitair - schellkraan"/>
        <s v="EVB0001052-Sanitair - syfon en afloop"/>
        <s v="EVB0001053-Sanitair - wastafel"/>
        <s v="EVB0001054-Ventilatie - extractie - rond ventiel inbouw 150 mm"/>
        <s v="EVB0001056-Verlichting - inbouw rond"/>
        <s v="EVB0001057-Verlichting - KNX-aanwezigheidsdetector"/>
        <s v="EVB0001059-Communicatie - luidspreker Type 1 (rond opbouw)"/>
        <s v="EVB0001060-CV &amp; Ventilatie - Ruimtevoeler"/>
        <s v="EVB0001062-Elektriciteit - stopcontact 220V"/>
        <s v="EVB0001069-Sanitair - koud water drukkraan"/>
        <s v="EVB0001070-Sanitair - hangtoilet standaard"/>
        <s v="EVB0001071-Sanitair - schellkraan"/>
        <s v="EVB0001072-Sanitair - syfon en afloop"/>
        <s v="EVB0001073-Sanitair - wastafel"/>
        <s v="EVB0001074-Ventilatie - extractie - rond ventiel inbouw 150 mm"/>
        <s v="EVB0001076-Verlichting - inbouw rond"/>
        <s v="EVB0001077-Verlichting - KNX-aanwezigheidsdetector"/>
        <s v="EVB0001079-Brand - automatische branddetectie"/>
        <s v="EVB0001080-Brand - evacuatiedrukknop / handbrandmelder (Rood)"/>
        <s v="EVB0001081-Brand - sirene voor evacuatie"/>
        <s v="EVB0001082-Brand - CO2-blusser"/>
        <s v="EVB0001083-Brand - gemotoriseerde brandklep rond"/>
        <s v="EVB0001084-Brand - gemotoriseerde brandklep rechthoekig"/>
        <s v="EVB0001085-Communicatie - luidspreker Type 1 (rond opbouw) "/>
        <s v="EVB0001086-CV - collector STEEK vloerverwarming (3 aansluitingen)"/>
        <s v="EVB0001087-CV - collector RETOUR vloerverwarming (3 aansluitingen)"/>
        <s v="EVB0001091-Elektriciteit - EB_KLEEDKAMER"/>
        <s v="EVB0001092-Elektriciteit - EB_OS2_SPORTHAL (switchboard)"/>
        <s v="EVB0001093-Elektriciteit - schakelaar verlichting opbouw"/>
        <s v="EVB0001094-Elektriciteit - stopcontact opbouw"/>
        <s v="EVB0001095-Ventilatie - Luchtgroep FITNESS (douches) - Geniox 12  (4.000m3/h)"/>
        <s v="EVB0001096-Ventilatie - Luchtgroep 2GR/MO/PO/ORGAN  - Geniox 20  (12900m3/h)"/>
        <s v="EVB0001100-Sanitair - afvoer condenswater"/>
        <s v="EVB0001101-Sanitair - collector RW voor sanitair ernaast "/>
        <s v="EVB0001102-Verlichting - opbouw industrieel (wandbevesting)"/>
        <s v="EVB0001103-Verlichting - opbouw industrieel"/>
        <s v="EVB0001105-Brand - automatische branddetectie"/>
        <s v="EVB0001108-Elektriciteit - stopcontact 220V"/>
        <s v="EVB0001111-Sanitair - dompelpomp (18m3/h in pompput 2)"/>
        <s v="EVB0001112-Sanitair - Elektronisch paneel bediening pomp op afstand"/>
        <s v="EVB0001113-Sanitair - pompput 2"/>
        <s v="EVB0001114-Sanitair - visueel en akoestisch alarm dompelpomp"/>
        <s v="EVB0001115-verlichting - KNX-aanwezigheidsdetector"/>
        <s v="EVB0001116-Verlichting - opbouw industrieel"/>
        <s v="EVB0001119-Brand - automatische branddetectie"/>
        <s v="EVB0001120-Brand - automatische branddetectie (boven verlaagd plafond)"/>
        <s v="EVB0001121-Brand - sirene voor evacuatie"/>
        <s v="EVB0001122-Communicatie - luidspreker Type 1 (rond opbouw)"/>
        <s v="EVB0001126-Noodverlichting - plafond TYPE 1 rond (lens vluchtweg)"/>
        <s v="EVB0001128-Verlichting - opbouw rond diam. 300mm"/>
        <s v="EVB0001129-Verlichting - opbouw rond diam. 400mm"/>
        <s v="EVB0001130-verlichting - KNX-aanwezigheidsdetector"/>
        <s v="EVB0001132-Beveiliging - Dualdetector (beweging)"/>
        <s v="EVB0001133-Beveiliging - toegangscontrole Salto slot"/>
        <s v="EVB0001134-Beveiliging - toegangscontrole Salto slot"/>
        <s v="EVB0001135-Brand - automatische branddetectie"/>
        <s v="EVB0001136-Brand - automatische branddetectie (boven verlaagd plafond)"/>
        <s v="EVB0001137-Brand - Beams"/>
        <s v="EVB0001138-Brand - evacuatiedrukknop / handbrandmelder (Rood)"/>
        <s v="EVB0001139-Brand - sirene voor evacuatie"/>
        <s v="EVB0001140-Brand - brandhaspel in kast"/>
        <s v="EVB0001141-Brand - brandhaspel in brandhaspelkast (rood) en schuimblusser"/>
        <s v="EVB0001142-Brand - hydrantkraan"/>
        <s v="EVB0001143-Brand - schuimblusser"/>
        <s v="EVB0001144-Brand - RWA platdakraam"/>
        <s v="EVB0001149-Communicatie - bedieningspaneel geluid &amp; bluetoothmodule"/>
        <s v="EVB0001150-Communicatie - luidspreker Type 1 (rond opbouw)"/>
        <s v="EVB0001151-Communicatie - Luidspreker Type 2 kleine box"/>
        <s v="EVB0001153-Communicatie - projector"/>
        <s v="EVB0001154-CV &amp; Ventilatie - Ruimtevoeler"/>
        <s v="EVB0001163-Elektriciteit - schakelaar verlichting"/>
        <s v="EVB0001164-Elektriciteit - schakelaar zonnewering"/>
        <s v="EVB0001165-Elektriciteit - schakelaar voor bediening koepels"/>
        <s v="EVB0001167-Elektriciteit - stopcontact 220V"/>
        <s v="EVB0001168-Elektriciteit - stopcontact 220V in keukenbalie"/>
        <s v="EVB0001177-Noodverlichting - plafond TYPE 1 rond (lens vluchtweg)"/>
        <s v="EVB0001178-Noodverlichting - plafond TYPE 2 rond (lens antipaniek)"/>
        <s v="EVB0001179-Noodverlichting - plafond TYPE 6"/>
        <s v="EVB0001185-Raam - zonnewering automatisch"/>
        <s v="EVB0001186-Raam - zonnewering screens (ramen projectieruimte)"/>
        <s v="EVB0001187-Sanitair - drinkwaterfontein binnen"/>
        <s v="EVB0001188-Ventilatie - extractie - plafondrooster"/>
        <s v="EVB0001189-Ventilatie - extractie - geperforeerd plafondrooster"/>
        <s v="EVB0001190-Ventilatie - pulsie - wervelrooster"/>
        <s v="EVB0001191-verlichting - KNX-aanwezigheidsdetector"/>
        <s v="EVB0001192-Verlichting - inbouw (1200 x 300 mm)"/>
        <s v="EVB0001193-Verlichting - inbouw rond"/>
        <s v="EVB0001194-Verlichting - hanglampen"/>
        <s v="EVB0001195-Verlichting - wandverlichting (ledstrip)"/>
        <s v="EVB0001196-Verlichting - opbouw Maxos lichtlijn (1 rail met 5 spots)"/>
        <s v="EVB0001198-Brand - automatische branddetectie (boven verlaagd plafond)"/>
        <s v="EVB0001199-Brand - automatische multicriteria branddetectie"/>
        <s v="EVB0001200-Brand - automatische branddetectie in technische koker"/>
        <s v="EVB0001201-Brand - evacuatiedrukknop / handbrandmelder (Rood)"/>
        <s v="EVB0001202-Brand - sirene voor evacuatie"/>
        <s v="EVB0001203-Communicatie - luidspreker Type 1 (rond opbouw)"/>
        <s v="EVB0001208-Elektriciteit - stopcontact 220V"/>
        <s v="EVB0001209-Elektriciteit - stopcontact 3F 16A"/>
        <s v="EVB0001210-Elektriciteit - stopcontact 3F 32A"/>
        <s v="EVB0001211-Keuken - automatische handdroger"/>
        <s v="EVB0001212-Keuken - combi steamer"/>
        <s v="EVB0001213-Keuken - dampkap"/>
        <s v="EVB0001214-Keuken - fornuis"/>
        <s v="EVB0001216-Keuken - koelcel"/>
        <s v="EVB0001217-Keuken - koelcel radio data logger "/>
        <s v="EVB0001219-Keuken - koeltoog Smart GN counter 3 doors"/>
        <s v="EVB0001220-Keuken - kolomkoelkast"/>
        <s v="EVB0001223-Keuken - regeneratieoven"/>
        <s v="EVB0001225-Keuken - vetafscheider"/>
        <s v="EVB0001229-Noodverlichting - plafond TYPE 3"/>
        <s v="EVB0001231-Sanitair - mengkraan"/>
        <s v="EVB0001232-Sanitair - spoelbakken rvs (2 st. in kast)"/>
        <s v="EVB0001233-Sanitair - syfon en afloop"/>
        <s v="EVB0001234-Sanitair - klokput met rooster"/>
        <s v="EVB0001235-Ventilatie - extractie - geperforeerd plafondrooster"/>
        <s v="EVB0001236-Ventilatie - pulsie - wervelrooster"/>
        <s v="EVB0001237-verlichting - KNX-aanwezigheidsdetector"/>
        <s v="EVB0001238-Verlichting - inbouw (600 x 600 mm)"/>
        <s v="EVB0001240-Brand - automatische branddetectie"/>
        <s v="EVB0001241-Brand - gemotoriseerde brandklep rond"/>
        <s v="EVB0001243-Elektriciteit - stopcontact 220V"/>
        <s v="EVB0001249-Sanitair - dubbele dienstkraan binnen"/>
        <s v="EVB0001250-Sanitair - afvoer via klokput"/>
        <s v="EVB0001251-Ventilatie - extractie - rond ventiel inbouw"/>
        <s v="EVB0001252-Ventilatie - pulsie - rond ventiel inbouw"/>
        <s v="EVB0001253-Ventilatie - verluchtingsroosters naar buiten"/>
        <s v="EVB0001254-verlichting - KNX-aanwezigheidsdetector"/>
        <s v="EVB0001255-Verlichting - opbouw industrieel"/>
        <s v="EVB0001257-Brand - automatische branddetectie"/>
        <s v="EVB0001258-Brand - schuimblusser"/>
        <s v="EVB0001259-CV - collector steek vloerverwarming (5 aansluitingen)"/>
        <s v="EVB0001260-CV - collector retour vloerverwarming (5 aansluitingen)"/>
        <s v="EVB0001261-CV - collector steek vloerverwarming (10 aansluitingen)"/>
        <s v="EVB0001262-CV - collector retour vloerverwarming (10 aansluitingen)"/>
        <s v="EVB0001263-Brand - gemotoriseerde brandklep rond"/>
        <s v="EVB0001265-Elektriciteit - stopcontact 220V"/>
        <s v="EVB0001268-Sanitair - collector RW voor sanitair (11 aansluitingen)"/>
        <s v="EVB0001269-Sanitair - collector koud water (8 aansluitingen)"/>
        <s v="EVB0001270-Sanitair - boiler 10L"/>
        <s v="EVB0001271-Sanitair - afvoer overloop"/>
        <s v="EVB0001272-Sanitair - ééngreeps mengkraan (muurmodel)"/>
        <s v="EVB0001273-Sanitair - uitgietbak met emmerrooster"/>
        <s v="EVB0001274-Sanitair - syfon en afloop"/>
        <s v="EVB0001275-Ventilatie - extractie - rond ventiel inbouw"/>
        <s v="EVB0001276-Ventilatie - pulsie - rond ventiel inbouw"/>
        <s v="EVB0001277-Verlichting - opbouw industrieel"/>
        <s v="EVB0001278-verlichting - KNX-aanwezigheidsdetector"/>
        <s v="EVB0001280-Brand - automatische branddetectie"/>
        <s v="EVB0001281-Brand - gemotoriseerde brandklep rond"/>
        <s v="EVB0001282-Brand - sprinklerkop"/>
        <s v="EVB0001285-Elektriciteit - stopcontact 220V"/>
        <s v="EVB0001289-Noodverlichting - plafond TYPE 3"/>
        <s v="EVB0001291-Sanitair - boiler 150L "/>
        <s v="EVB0001292-Sanitair - afvoer overloop"/>
        <s v="EVB0001293-Sanitair - collector warm water (4 aansluitingen)"/>
        <s v="EVB0001294-Sanitair - collector koud water (4 aansluitingen)"/>
        <s v="EVB0001295-Sanitair - collector koud water (6 aansluitingen)"/>
        <s v="EVB0001296-Sanitair - dubbele dienstkraan binnen"/>
        <s v="EVB0001297-Ventilatie - extractie - rond ventiel inbouw"/>
        <s v="EVB0001298-Ventilatie - pulsie - rond ventiel inbouw"/>
        <s v="EVB0001299-verlichting - KNX-aanwezigheidsdetector"/>
        <s v="EVB0001300-Verlichting - opbouw industrieel"/>
        <s v="EVB0001302-Brand - automatische branddetectie(boven verlaagd plafond)"/>
        <s v="EVB0001303-Brand - automatische multicriteria branddetectie"/>
        <s v="EVB0001304-Communicatie - luidspreker Type 1 (rond opbouw)"/>
        <s v="EVB0001308-Elektriciteit - EB_KEUKEN"/>
        <s v="EVB0001310-Elektriciteit - stopcontact 220V"/>
        <s v="EVB0001313-Noodverlichting - plafond TYPE 3"/>
        <s v="EVB0001316-Ventilatie - extractie - rond ventiel inbouw"/>
        <s v="EVB0001317-Ventilatie - pulsie - rond ventiel inbouw"/>
        <s v="EVB0001318-Verlichting - inbouw (600 x 600 mm)"/>
        <s v="EVB0001319-verlichting - KNX-aanwezigheidsdetector"/>
        <s v="EVB0001322-Transport - Lift"/>
        <s v="EVB0001323-Brand - automatische branddetectie"/>
        <s v="EVB0001326-Elektriciteit - stopcontact opbouw"/>
        <s v="EVB0001329-Noodverlichting - plafond TYPE 4"/>
        <s v="EVB0001331-verlichting - KNX-aanwezigheidsdetector"/>
        <s v="EVB0001332-Verlichting - opbouw industrieel"/>
        <s v="EVB0001335-Brand - automatische branddetectie"/>
        <s v="EVB0001338-Elektriciteit - deurmagneet aan liftdeuren"/>
        <s v="EVB0001340-Noodverlichting - plafond TYPE 2 rond (lens antipaniek)"/>
        <s v="EVB0001344-Verlichting - inbouw rond"/>
        <s v="EVB0001345-Verlichting - KNX-aanwezigheidsdetector"/>
        <s v="EVB0001347-Beveiliging - Binnencamera SECURITY (IP-CCTV)"/>
        <s v="EVB0001348-Beveiliging - Dualdetector (beweging)"/>
        <s v="EVB0001349-Beveiliging - inbraak binnensirene"/>
        <s v="EVB0001350-beveiliging - toegangscontrole Salto badgelezer"/>
        <s v="EVB0001351-Beveiliging - toegangscontrole - centrale SALTO"/>
        <s v="EVB0001352-Brand - automatische branddetectie"/>
        <s v="EVB0001353-Brand - evacuatiedrukknop / handbrandmelder (Rood)"/>
        <s v="EVB0001354-Brand - sirene voor evacuatie"/>
        <s v="EVB0001355-Brand - rookkoepelsturing"/>
        <s v="EVB0001356-Communicatie - luidspreker Type 1 (rond opbouw)"/>
        <s v="EVB0001360-beveiliging - toegangscontrole Salto badgelezer"/>
        <s v="EVB0001361-Beveiliging - toegangscontrole - centrale SALTO"/>
        <s v="EVB0001362-beveiliging - voeding en backupbatterij voor magneetslot (?)"/>
        <s v="EVB0001365-Noodverlichting - plafond TYPE 1 rond (lens vluchtweg)"/>
        <s v="EVB0001366-Noodverlichting - plafond TYPE 2 rond (lens antipaniek)"/>
        <s v="EVB0001367-Noodverlichting - plafond TYPE 4 (zwart)"/>
        <s v="EVB0001371-Verlichting - aanwezigheidsdetector wand 180°"/>
        <s v="EVB0001372-Verlichting - opbouw batten"/>
        <s v="EVB0001374-Beveiliging - Dualdetector (beweging)"/>
        <s v="EVB0001375-Beveiliging - Buitencamera SECURITY (IP-CCTV)"/>
        <s v="EVB0001376-Brand - automatische branddetectie"/>
        <s v="EVB0001377-Brand - rookkoepelsturing"/>
        <s v="EVB0001381-Elektriciteit - stopcontact opbouw"/>
        <s v="EVB0001383-Noodverlichting - plafond TYPE 1 rond (lens vluchtweg)"/>
        <s v="EVB0001385-Verlichting - aanwezigheidsdetector wand 180°"/>
        <s v="EVB0001386-Verlichting - opbouw batten"/>
        <s v="EVB0001387-verlichting - wandverlichting buiten"/>
        <s v="EVB0001390-Beveiliging - Dualdetector (beweging)"/>
        <s v="EVB0001391-Beveiliging - inbraak binnensirene"/>
        <s v="EVB0001392-Beveiliging - Buitencamera SECURITY (IP-CCTV)"/>
        <s v="EVB0001393-beveiliging - toegangscontrole Salto badgelezer"/>
        <s v="EVB0001394-Beveiliging - toegangscontrole Salto slot"/>
        <s v="EVB0001396-Beveiliging - videofonie"/>
        <s v="EVB0001397-Brand - automatische branddetectie"/>
        <s v="EVB0001398-Brand - evacuatiedrukknop / handbrandmelder (Rood)"/>
        <s v="EVB0001399-Brand - sirene voor evacuatie"/>
        <s v="EVB0001400-Brand - herhaalbord branddetectie"/>
        <s v="EVB0001401-Brand - rookventilatieknop"/>
        <s v="EVB0001402-Brand - noodstop PV-panelen"/>
        <s v="EVB0001408-Elektriciteit - stopcontact 220V"/>
        <s v="EVB0001411-Noodverlichting - plafond TYPE 2 rond (lens antipaniek)"/>
        <s v="EVB0001414-Ventilatie - extractie - rond ventiel inbouw"/>
        <s v="EVB0001415-Ventilatie - pulsie - rond ventiel inbouw"/>
        <s v="EVB0001416-verlichting - KNX-aanwezigheidsdetector"/>
        <s v="EVB0001417-Verlichting - opbouw rond"/>
        <s v="EVB0001419-Brand - automatische branddetectie"/>
        <s v="EVB0001420-Brand - automatische branddetectie (boven verlaagd plafond)"/>
        <s v="EVB0001423-Elektriciteit - stopcontact 220V"/>
        <s v="EVB0001426-Noodverlichting - plafond TYPE 2 rond (lens antipaniek)"/>
        <s v="EVB0001428-Ventilatie - extractie - rond ventiel inbouw"/>
        <s v="EVB0001429-Ventilatie - pulsie - rond ventiel inbouw"/>
        <s v="EVB0001430-Verlichting - inbouw rond"/>
        <s v="EVB0001431-Verlichting - KNX-aanwezigheidsdetector"/>
        <s v="EVB0001433-Beveiliging - toegangscontrole Salto slot"/>
        <s v="EVB0001434-Brand - automatische branddetectie"/>
        <s v="EVB0001437-Elektriciteit - stopcontact 220V"/>
        <s v="EVB0001440-Noodverlichting - plafond TYPE 2 rond (lens antipaniek)"/>
        <s v="EVB0001443-Verlichting - inbouw rond"/>
        <s v="EVB0001444-Verlichting - KNX-aanwezigheidsdetector"/>
        <s v="EVB0001446-Brand - automatische branddetectie"/>
        <s v="EVB0001447-Brand - automatische branddetectie (boven verlaagd plafond)"/>
        <s v="EVB0001448-Communicatie - luidspreker Type 1 (rond opbouw)"/>
        <s v="EVB0001451-Elektriciteit - stopcontact 220V"/>
        <s v="EVB0001460-Noodverlichting - plafond TYPE 2 rond (lens antipaniek)"/>
        <s v="EVB0001462-Sanitair - koud water drukkraan"/>
        <s v="EVB0001463-Sanitair - hangtoilet standaard"/>
        <s v="EVB0001464-Sanitair - schellkraan"/>
        <s v="EVB0001465-Sanitair - syfon en afloop"/>
        <s v="EVB0001466-Sanitair - wastafel"/>
        <s v="EVB0001467-Ventilatie - extractie - rond ventiel inbouw"/>
        <s v="EVB0001468-Ventilatie - pulsie - rond ventiel inbouw"/>
        <s v="EVB0001469-Verlichting - inbouw rond"/>
        <s v="EVB0001470-Verlichting - KNX-aanwezigheidsdetector"/>
        <s v="EVB0001472-Brand - automatische branddetectie"/>
        <s v="EVB0001473-Brand - automatische branddetectie (boven verlaagd plafond)"/>
        <s v="EVB0001474-CV &amp; Ventilatie - Ruimtevoeler"/>
        <s v="EVB0001476-Elektriciteit - stopcontact 220V"/>
        <s v="EVB0001481-Noodverlichting - plafond TYPE 2 rond (lens antipaniek)"/>
        <s v="EVB0001483-Sanitair - koud water drukkraan"/>
        <s v="EVB0001485-Sanitair - hangtoilet AV"/>
        <s v="EVB0001486-Sanitair - schellkraan"/>
        <s v="EVB0001487-Sanitair - syfon en afloop"/>
        <s v="EVB0001488-Sanitair - wastafel AV"/>
        <s v="EVB0001489-Ventilatie - extractie - rond ventiel inbouw 150 mm"/>
        <s v="EVB0001490-Verlichting - inbouw rond"/>
        <s v="EVB0001491-Verlichting - KNX-aanwezigheidsdetector"/>
        <s v="EVB0001493-Brand - automatische branddetectie"/>
        <s v="EVB0001494-Brand - automatische branddetectie (boven verlaagd plafond)"/>
        <s v="EVB0001495-Communicatie - luidspreker Type 1 (rond opbouw)"/>
        <s v="EVB0001498-Electricteit - IR-bediening urinoir"/>
        <s v="EVB0001499-Elektriciteit - stopcontact 220V"/>
        <s v="EVB0001510-Sanitair - koud water drukkraan"/>
        <s v="EVB0001511-Sanitair - hangtoilet standaard"/>
        <s v="EVB0001512-Sanitair - urinoir met IR-bediening"/>
        <s v="EVB0001513-Sanitair - schellkraan"/>
        <s v="EVB0001514-Sanitair - syfon en afloop"/>
        <s v="EVB0001515-Sanitair - wastafel"/>
        <s v="EVB0001516-Ventilatie - extractie - rond ventiel inbouw"/>
        <s v="EVB0001517-Ventilatie - pulsie - rond ventiel inbouw"/>
        <s v="EVB0001518-Verlichting - inbouw rond"/>
        <s v="EVB0001519-Verlichting - KNX-aanwezigheidsdetector"/>
        <s v="EVB0001521-Brand - automatische branddetectie"/>
        <s v="EVB0001522-Brand - automatische branddetectie (boven verlaagd plafond)"/>
        <s v="EVB0001523-Brand - sirene voor evacuatie"/>
        <s v="EVB0001524-Brand - CO2-blusser"/>
        <s v="EVB0001525-Brand - schuimblusser"/>
        <s v="EVB0001526-Brand - gemotoriseerde brandklep rond"/>
        <s v="EVB0001530-Communicatie - luidspreker Type 1 (rond opbouw)"/>
        <s v="EVB0001533-CV - collector retour vloerverwarming (10 aansluitingen)"/>
        <s v="EVB0001534-CV - collector retour vloerverwarming (10 aansluitingen)"/>
        <s v="EVB0001535-CV - collector steek 1ste Graad (6 aansluitingen)"/>
        <s v="EVB0001536-CV - collector retour 1ste Graad (6 aansluitingen)"/>
        <s v="EVB0001537-CV &amp; Ventilatie - Ruimtevoeler"/>
        <s v="EVB0001540-Elektriciteit - EB_BS00"/>
        <s v="EVB0001542-Elektriciteit - schakelaars verlichting"/>
        <s v="EVB0001543-Elektriciteit - schakelaars zonnewering"/>
        <s v="EVB0001544-Elektriciteit - stopcontact 220V"/>
        <s v="EVB0001545-Elektriciteit - stopcontact 220V (vlak in muurgoot)"/>
        <s v="EVB0001546-Elektriciteit - stopcontact 220V (per 8 in vloerdoos)"/>
        <s v="EVB0001550-Noodverlichting - plafond TYPE 2 rond (lens antipaniek)"/>
        <s v="EVB0001554-Raam - zonnewering automatisch"/>
        <s v="EVB0001555-Ventilatie - VAV-box (varialbele volumeregelaar)"/>
        <s v="EVB0001556-Ventilatie - extractie - rond ventiel inbouw 150 mm"/>
        <s v="EVB0001557-Ventilatie - pulsie - rond ventiel inbouw"/>
        <s v="EVB0001558-Ventilatie - pulsie - geperforeerd ventilatiekanaal"/>
        <s v="EVB0001559-Ventilatie - extractie - 3 roosters in ventilatiekanaal"/>
        <s v="EVB0001560-verlichting - KNX-aanwezigheidsdetector"/>
        <s v="EVB0001561-Verlichting - inbouw rond"/>
        <s v="EVB0001562-Verlichting - opbouw Maxos lichtlijn (10 rails met 25 st)"/>
        <s v="EVB0001565-Brand - automatische branddetectie"/>
        <s v="EVB0001566-Brand - automatische branddetectie (boven verlaagd plafond)"/>
        <s v="EVB0001567-Communicatie - luidspreker Type 1 (rond opbouw)"/>
        <s v="EVB0001569-CV - collector steek vloerverwarming (2 aansluitingen)"/>
        <s v="EVB0001570-CV - collector retour vloerverwarming (2 aansluitingen)"/>
        <s v="EVB0001571-CV - collector steek vloerverwarming (2 aansluitingen, 1 vrij)"/>
        <s v="EVB0001572-CV - collector retour vloerverwarming (2 aansluitingen, 1 vrij)"/>
        <s v="EVB0001573-CV &amp; Ventilatie - Ruimtevoeler"/>
        <s v="EVB0001575-Elektriciteit - schakelaars verlichting"/>
        <s v="EVB0001576-Elektriciteit - schakelaars zonnewering"/>
        <s v="EVB0001577-Elektriciteit - stopcontact 220V"/>
        <s v="EVB0001583-Raam - zonnewering automatisch"/>
        <s v="EVB0001584-Ventilatie - extractie - rond ventiel inbouw"/>
        <s v="EVB0001585-Ventilatie - pulsie - rond ventiel inbouw"/>
        <s v="EVB0001586-verlichting - KNX-aanwezigheidsdetector"/>
        <s v="EVB0001587-Verlichting - opbouw Maxos lichtlijn (2 rails met 4 st)"/>
        <s v="EVB0001589-Brand - automatische branddetectie"/>
        <s v="EVB0001590-Brand - automatische branddetectie (boven verlaagd plafond)"/>
        <s v="EVB0001591-Communicatie - luidspreker Type 1 (rond opbouw)"/>
        <s v="EVB0001593-CV - collector steek vloerverwarming (2 aansluitingen)"/>
        <s v="EVB0001594-CV - collector retour vloerverwarming (2 aansluitingen)"/>
        <s v="EVB0001595-CV - collector steek 1ste Graad (6 aansluitingen)"/>
        <s v="EVB0001596-CV - collector retour 1ste Graad (6 aansluitingen)"/>
        <s v="EVB0001597-CV &amp; Ventilatie - Ruimtevoeler"/>
        <s v="EVB0001599-Elektriciteit - schakelaars verlichting"/>
        <s v="EVB0001600-Elektriciteit - schakelaars zonnewering"/>
        <s v="EVB0001601-Elektriciteit - stopcontact 220V"/>
        <s v="EVB0001602-Elektriciteit - stopcontact 220V (vlak in energiezuil)"/>
        <s v="EVB0001611-Raam - zonnewering automatisch"/>
        <s v="EVB0001612-Ventilatie - extractie - rond ventiel inbouw 150 mm"/>
        <s v="EVB0001613-Ventilatie - pulsie - rond ventiel inbouw"/>
        <s v="EVB0001614-Verlichting - KNX-aanwezigheidsdetector"/>
        <s v="EVB0001615-Verlichting - opbouw Maxos lichtlijn (2 rails met 4 st)"/>
        <s v="EVB0001617-Brand - automatische branddetectie"/>
        <s v="EVB0001618-Brand - automatische branddetectie (boven verlaagd plafond)"/>
        <s v="EVB0001619-Communicatie - luidspreker Type 1 (rond opbouw)"/>
        <s v="EVB0001623-CV - collector steek vloerverwarming (2 aansluitingen, 1 vrij)"/>
        <s v="EVB0001624-CV - collector retour vloerverwarming (2 aansluitingen, 1 vrij)"/>
        <s v="EVB0001625-CV &amp; Ventilatie - Ruimtevoeler"/>
        <s v="EVB0001627-Elektriciteit - schakelaars verlichting"/>
        <s v="EVB0001628-Elektriciteit - schakelaars zonnewering"/>
        <s v="EVB0001629-Elektriciteit - stopcontact 220V"/>
        <s v="EVB0001635-Raam - zonnewering automatisch"/>
        <s v="EVB0001636-Ventilatie - extractie - rond ventiel inbouw"/>
        <s v="EVB0001637-Ventilatie - pulsie - rond ventiel inbouw"/>
        <s v="EVB0001638-Verlichting - KNX-aanwezigheidsdetector"/>
        <s v="EVB0001639-Verlichting - opbouw Maxos lichtlijn (1 rail met 2 st)"/>
        <s v="EVB0001641-Brand - automatische branddetectie"/>
        <s v="EVB0001642-Brand - automatische branddetectie (boven verlaagd plafond)"/>
        <s v="EVB0001643-Communicatie - luidspreker Type 1 (rond opbouw)"/>
        <s v="EVB0001645-CV &amp; Ventilatie - Ruimtevoeler"/>
        <s v="EVB0001647-Elektriciteit - schakelaars verlichting"/>
        <s v="EVB0001648-Elektriciteit - schakelaars zonnewering"/>
        <s v="EVB0001649-Elektriciteit - stopcontact 220V"/>
        <s v="EVB0001656-Raam - zonnewering automatisch"/>
        <s v="EVB0001657-Ventilatie - extractie - rond ventiel inbouw"/>
        <s v="EVB0001658-Ventilatie - pulsie - rond ventiel inbouw"/>
        <s v="EVB0001659-Verlichting - KNX-aanwezigheidsdetector"/>
        <s v="EVB0001660-Verlichting - opbouw Maxos lichtlijn (1 rail met 2 st)"/>
        <s v="EVB0001662-Brand - automatische branddetectie"/>
        <s v="EVB0001663-Brand - automatische branddetectie (boven verlaagd plafond)"/>
        <s v="EVB0001664-Communicatie - luidspreker Type 1 (rond opbouw)"/>
        <s v="EVB0001666-CV &amp; Ventilatie - Ruimtevoeler"/>
        <s v="EVB0001668-Elektriciteit - schakelaars verlichting"/>
        <s v="EVB0001669-Elektriciteit - schakelaars zonnewering"/>
        <s v="EVB0001670-Elektriciteit - stopcontact 220V"/>
        <s v="EVB0001676-Raam - zonnewering automatisch"/>
        <s v="EVB0001677-Ventilatie - extractie - rond ventiel inbouw"/>
        <s v="EVB0001678-Ventilatie - pulsie - rond ventiel inbouw"/>
        <s v="EVB0001679-Verlichting - KNX-aanwezigheidsdetector"/>
        <s v="EVB0001680-Verlichting - opbouw Maxos lichtlijn (1 rail met 2 st)"/>
        <s v="EVB0001682-Brand - automatische branddetectie"/>
        <s v="EVB0001683-Brand - automatische branddetectie (boven verlaagd plafond)"/>
        <s v="EVB0001684-Communicatie - luidspreker Type 1 (rond opbouw)"/>
        <s v="EVB0001686-CV - collector steek vloerverwarming (2 aansluitingen, 1 vrij)"/>
        <s v="EVB0001687-CV - collector retour vloerverwarming (2 aansluitingen, 1 vrij)"/>
        <s v="EVB0001688-CV &amp; Ventilatie - Ruimtevoeler"/>
        <s v="EVB0001690-Elektriciteit - schakelaars verlichting"/>
        <s v="EVB0001692-Elektriciteit - stopcontact 220V"/>
        <s v="EVB0001693-Elektriciteit - stopcontact 220V (vlak in energiezuil)"/>
        <s v="EVB0001698-Ventilatie - extractie - rond ventiel inbouw"/>
        <s v="EVB0001699-Ventilatie - pulsie - rond ventiel inbouw"/>
        <s v="EVB0001700-Verlichting - KNX-aanwezigheidsdetector"/>
        <s v="EVB0001701-Verlichting - opbouw Maxos lichtlijn (1 rail met 2 st)"/>
        <s v="EVB0001703-Brand - automatische branddetectie"/>
        <s v="EVB0001704-Brand - automatische branddetectie (boven verlaagd plafond)"/>
        <s v="EVB0001705-Communicatie - luidspreker Type 1 (rond opbouw)"/>
        <s v="EVB0001707-CV &amp; Ventilatie - Ruimtevoeler"/>
        <s v="EVB0001709-Elektriciteit - schakelaars verlichting"/>
        <s v="EVB0001711-Elektriciteit - stopcontact 220V"/>
        <s v="EVB0001712-Elektriciteit - stopcontact 220V (vlak in energiezuil)"/>
        <s v="EVB0001719-Ventilatie - extractie - rond ventiel inbouw"/>
        <s v="EVB0001720-Ventilatie - pulsie - rond ventiel inbouw"/>
        <s v="EVB0001721-Verlichting - KNX-aanwezigheidsdetector"/>
        <s v="EVB0001722-Verlichting - opbouw Maxos lichtlijn (1 rail met 2 st)"/>
        <s v="EVB0001724-Beveiliging - toegangscontrole Salto slot"/>
        <s v="EVB0001725-Brand - automatische branddetectie"/>
        <s v="EVB0001726-Brand - automatische branddetectie (boven verlaagd plafond)"/>
        <s v="EVB0001727-Communicatie - luidspreker Type 1 (rond opbouw)"/>
        <s v="EVB0001731-CV - collector steek vloerverwarming (2 aansluitingen)"/>
        <s v="EVB0001732-CV - collector steek vloerverwarming (2 aansluitingen, 1 vrij)"/>
        <s v="EVB0001733-CV - collector retour vloerverwarming (2 aansluitingen)"/>
        <s v="EVB0001734-CV - collector retour vloerverwarming (2 aansluitingen, 1 vrij)"/>
        <s v="EVB0001735-CV &amp; Ventilatie - Ruimtevoeler"/>
        <s v="EVB0001737-Elektriciteit - schakelaars verlichting"/>
        <s v="EVB0001738-Elektriciteit - schakelaars zonnewering"/>
        <s v="EVB0001739-Elektriciteit - stopcontact 220V"/>
        <s v="EVB0001740-Elektriciteit - stopcontact 220V (vlak in energiezuil)"/>
        <s v="EVB0001747-Raam - zonnewering automatisch"/>
        <s v="EVB0001748-Ventilatie - extractie - rond ventiel inbouw"/>
        <s v="EVB0001749-Ventilatie - pulsie - rond ventiel inbouw"/>
        <s v="EVB0001750-Verlichting - KNX-aanwezigheidsdetector"/>
        <s v="EVB0001751-Verlichting - opbouw Maxos lichtlijn (2 rails met 4 st)"/>
        <s v="EVB0001753-Brand - automatische branddetectie"/>
        <s v="EVB0001754-Brand - automatische branddetectie (boven verlaagd plafond)"/>
        <s v="EVB0001755-Communicatie - luidspreker Type 1b (rond inbouw)"/>
        <s v="EVB0001757-CV &amp; Ventilatie - Ruimtevoeler"/>
        <s v="EVB0001760-Elektriciteit - stopcontact 220V"/>
        <s v="EVB0001765-Ventilatie - extractie - rond ventiel inbouw"/>
        <s v="EVB0001766-Ventilatie - pulsie - rond ventiel inbouw"/>
        <s v="EVB0001767-Verlichting - inbouw rond"/>
        <s v="EVB0001768-Verlichting - KNX-aanwezigheidsdetector"/>
        <s v="EVB0001770-Brand - automatische branddetectie"/>
        <s v="EVB0001771-Brand - automatische branddetectie (boven verlaagd plafond)"/>
        <s v="EVB0001772-Communicatie - luidspreker Type 1b (rond inbouw)"/>
        <s v="EVB0001775-CV - collector steek vloerverwarming (2 aansluitingen, 1 vrij)"/>
        <s v="EVB0001776-CV - collector retour vloerverwarming (2 aansluitingen, 1 vrij)"/>
        <s v="EVB0001777-CV &amp; Ventilatie - Ruimtevoeler"/>
        <s v="EVB0001780-Elektriciteit - stopcontact 220V"/>
        <s v="EVB0001785-Ventilatie - extractie - rond ventiel inbouw"/>
        <s v="EVB0001786-Ventilatie - pulsie - rond ventiel inbouw"/>
        <s v="EVB0001787-Verlichting - inbouw rond"/>
        <s v="EVB0001788-Verlichting - KNX-aanwezigheidsdetector"/>
        <s v="EVB0001790-Brand - automatische branddetectie"/>
        <s v="EVB0001791-Brand - automatische branddetectie (boven verlaagd plafond)"/>
        <s v="EVB0001792-Communicatie - luidspreker Type 1b (rond inbouw)"/>
        <s v="EVB0001793-CV &amp; Ventilatie - Ruimtevoeler"/>
        <s v="EVB0001797-Ventilatie - extractie - rond ventiel inbouw"/>
        <s v="EVB0001798-Ventilatie - pulsie - rond ventiel inbouw"/>
        <s v="EVB0001799-Verlichting - inbouw rond"/>
        <s v="EVB0001800-Verlichting - KNX-aanwezigheidsdetector"/>
        <s v="EVB0001802-Brand - automatische branddetectie"/>
        <s v="EVB0001803-Brand - automatische branddetectie (boven verlaagd plafond)"/>
        <s v="EVB0001804-Communicatie - luidspreker Type 1b (rond inbouw)"/>
        <s v="EVB0001805-CV &amp; Ventilatie - Ruimtevoeler"/>
        <s v="EVB0001808-Elektriciteit - stopcontact 220V (vlak in energiezuil)"/>
        <s v="EVB0001813-Ventilatie - extractie - geperforeerd plafondrooster"/>
        <s v="EVB0001814-Ventilatie - pulsie - wervelrooster"/>
        <s v="EVB0001815-Verlichting - inbouw rond"/>
        <s v="EVB0001816-Verlichting - KNX-aanwezigheidsdetector"/>
        <s v="EVB0001818-Brand - automatische branddetectie"/>
        <s v="EVB0001819-Brand - automatische branddetectie (boven verlaagd plafond)"/>
        <s v="EVB0001820-Brand - CO2-blusser"/>
        <s v="EVB0001821-Communicatie - luidspreker Type 1b (rond inbouw)"/>
        <s v="EVB0001823-CV - collector steek vloerverwarming (2 aansluitingen)"/>
        <s v="EVB0001824-CV - collector retour vloerverwarming (2 aansluitingen)"/>
        <s v="EVB0001825-CV &amp; Ventilatie - Ruimtevoeler"/>
        <s v="EVB0001829-Elektriciteit - stopcontact 220V"/>
        <s v="EVB0001834-Ventilatie - extractie - rond ventiel inbouw"/>
        <s v="EVB0001835-Ventilatie - pulsie - rond ventiel inbouw"/>
        <s v="EVB0001836-Verlichting - inbouw rond"/>
        <s v="EVB0001837-Verlichting - KNX-aanwezigheidsdetector"/>
        <s v="EVB0001839-Brand - automatische branddetectie"/>
        <s v="EVB0001840-Brand - automatische branddetectie (boven verlaagd plafond)"/>
        <s v="EVB0001841-Brand - sirene voor evacuatie"/>
        <s v="EVB0001842-Brand - CO2-blusser"/>
        <s v="EVB0001843-Brand - gemotoriseerde brandklep rechthoekig"/>
        <s v="EVB0001846-Communicatie - luidspreker Type 1 (rond opbouw)"/>
        <s v="EVB0001848-CV &amp; Ventilatie - Ruimtevoeler"/>
        <s v="EVB0001850-Elektriciteit - schakelaars verlichting"/>
        <s v="EVB0001851-Elektriciteit - schakelaars verlichting keukenblok"/>
        <s v="EVB0001852-Elektriciteit - schakelaars zonnewering"/>
        <s v="EVB0001853-Elektriciteit - stopcontact 220V"/>
        <s v="EVB0001854-Elektriciteit - stopcontact 220V in keukenblok"/>
        <s v="EVB0001856-Meubilair - keukenblok - combi-oven"/>
        <s v="EVB0001858-Meubilair - keukenblok - spoelbak"/>
        <s v="EVB0001859-Meubilair - keukenblok - ééngreepsmengkraan"/>
        <s v="EVB0001860-Meubilair - keukenblok - Koel-vries kolomkast inbouw"/>
        <s v="EVB0001864-Noodverlichting - plafond TYPE 2 rond (lens antipaniek)"/>
        <s v="EVB0001868-Raam - zonnewering automatisch"/>
        <s v="EVB0001869-Sanitair - boiler 10L (in keukenblok)"/>
        <s v="EVB0001870-Ventilatie - pulsie - geperforeerd ventilatiekanaal"/>
        <s v="EVB0001871-Ventilatie - extractie - roosters op kopse kant ventilatiekanaal"/>
        <s v="EVB0001872-verlichting - KNX-aanwezigheidsdetector"/>
        <s v="EVB0001873-Verlichting - opbouw Maxos lichtlijn (6 rails met 12 st)"/>
        <s v="EVB0001874-Verlichting - opbouw Maxos spot op rail"/>
        <s v="EVB0001876-Beveiliging - toegangscontrole Salto slot"/>
        <s v="EVB0001877-Brand - automatische branddetectie"/>
        <s v="EVB0001878-Brand - automatische branddetectie (boven verlaagd plafond)"/>
        <s v="EVB0001879-Brand - gemotoriseerde brandklep rond"/>
        <s v="EVB0001880-Communicatie - luidspreker Type 1 (rond opbouw)"/>
        <s v="EVB0001883-CV &amp; Ventilatie - Ruimtevoeler"/>
        <s v="EVB0001885-Elektriciteit - schakelaars verlichting"/>
        <s v="EVB0001886-Elektriciteit - schakelaars zonnewering"/>
        <s v="EVB0001887-Elektriciteit - stopcontact 220V"/>
        <s v="EVB0001894-Raam - zonnewering automatisch"/>
        <s v="EVB0001895-Ventilatie - pulsie - geperforeerd ventilatiekanaal"/>
        <s v="EVB0001896-Ventilatie - extractie - kanaal met extractierooster(s)"/>
        <s v="EVB0001897-Verlichting - KNX-aanwezigheidsdetector"/>
        <s v="EVB0001898-Verlichting - opbouw Maxos lichtlijn (2 rails met 6 st)"/>
        <s v="EVB0001900-Beveiliging - toegangscontrole Salto slot"/>
        <s v="EVB0001901-Brand - automatische branddetectie"/>
        <s v="EVB0001902-Brand - automatische branddetectie (boven verlaagd plafond)"/>
        <s v="EVB0001903-Communicatie - luidspreker Type 1b (rond inbouw)"/>
        <s v="EVB0001905-CV &amp; Ventilatie - Ruimtevoeler"/>
        <s v="EVB0001907-Elektriciteit - stopcontact 220V"/>
        <s v="EVB0001912-Ventilatie - extractie - rond ventiel inbouw"/>
        <s v="EVB0001913-Ventilatie - pulsie - rond ventiel inbouw"/>
        <s v="EVB0001914-Verlichting - inbouw rond"/>
        <s v="EVB0001915-Verlichting - KNX-aanwezigheidsdetector"/>
        <s v="EVB0001917-Beveiliging - toegangscontrole Salto slot"/>
        <s v="EVB0001918-Brand - automatische branddetectie"/>
        <s v="EVB0001919-Brand - evacuatiedrukknop / handbrandmelder (Rood)"/>
        <s v="EVB0001920-Communicatie - luidspreker Type 1 (rond opbouw)"/>
        <s v="EVB0001923-Communicatie - bedieningspaneel geluid &amp; bluetoothmodule"/>
        <s v="EVB0001924-CV &amp; Ventilatie - Ruimtevoeler"/>
        <s v="EVB0001925-CV - collector steek vloerverwarming (2 aansluitingen)"/>
        <s v="EVB0001926-CV - collector retour vloerverwarming (2 aansluitingen)"/>
        <s v="EVB0001928-Elektriciteit - schakelaars verlichting"/>
        <s v="EVB0001929-Elektriciteit - schakelaar zonnewering"/>
        <s v="EVB0001930-Elektriciteit - stopcontact 220V"/>
        <s v="EVB0001931-Elektriciteit - stopcontact 220V in bureaumeubel"/>
        <s v="EVB0001939-Ventilatie - extractie - rond ventiel inbouw"/>
        <s v="EVB0001940-Ventilatie - pulsie - rond ventiel inbouw"/>
        <s v="EVB0001941-Verlichting - opbouw Maxos lichtlijn (2 rails met 4 st)"/>
        <s v="EVB0001942-Verlichting - KNX-aanwezigheidsdetector"/>
        <s v="EVB0001944-Brand - automatische branddetectie"/>
        <s v="EVB0001945-Brand - automatische branddetectie (boven verlaagd plafond)"/>
        <s v="EVB0001946-Communicatie - luidspreker Type 1b (rond inbouw)"/>
        <s v="EVB0001947-CV &amp; Ventilatie - Ruimtevoeler"/>
        <s v="EVB0001950-Elektriciteit - stopcontact 220V"/>
        <s v="EVB0001953-Noodverlichting - plafond TYPE 2 rond (lens antipaniek)"/>
        <s v="EVB0001956-Sanitair  - spoelbak rvs in meubel"/>
        <s v="EVB0001957-Sanitair - ééngreeps keukenmengkraan"/>
        <s v="EVB0001958-Sanitair - boiler 10L"/>
        <s v="EVB0001959-Sanitair - schellkraan"/>
        <s v="EVB0001960-Sanitair - syfon en afloop"/>
        <s v="EVB0001961-Ventilatie - extractie - rond ventiel inbouw"/>
        <s v="EVB0001962-Ventilatie - pulsie - rond ventiel inbouw"/>
        <s v="EVB0001963-Verlichting - inbouw rond"/>
        <s v="EVB0001964-Verlichting - KNX-aanwezigheidsdetector"/>
        <s v="EVB0001966-Brand - automatische branddetectie"/>
        <s v="EVB0001967-Brand - automatische branddetectie (boven verlaagd plafond)"/>
        <s v="EVB0001968-Communicatie - luidspreker Type 1b (rond inbouw)"/>
        <s v="EVB0001971-CV &amp; Ventilatie - Ruimtevoeler"/>
        <s v="EVB0001974-Elektriciteit - stopcontact 220V"/>
        <s v="EVB0001979-Ventilatie - extractie - rond ventiel inbouw"/>
        <s v="EVB0001980-Ventilatie - pulsie - wervelrooster"/>
        <s v="EVB0001981-Verlichting - inbouw rond"/>
        <s v="EVB0001982-Verlichting - KNX-aanwezigheidsdetector"/>
        <s v="EVB0001984-Brand - automatische branddetectie"/>
        <s v="EVB0001985-Brand - automatische branddetectie (boven verlaagd plafond)"/>
        <s v="EVB0001986-Communicatie - luidspreker Type 1b (rond inbouw)"/>
        <s v="EVB0001988-CV &amp; Ventilatie - Ruimtevoeler"/>
        <s v="EVB0001991-Elektriciteit - stopcontact 220V"/>
        <s v="EVB0001996-Ventilatie - extractie - rond ventiel inbouw"/>
        <s v="EVB0001997-Ventilatie - pulsie - wervelrooster"/>
        <s v="EVB0001998-Verlichting - inbouw rond"/>
        <s v="EVB0001999-Verlichting - KNX-aanwezigheidsdetector"/>
        <s v="EVB0002001-Brand - automatische branddetectie"/>
        <s v="EVB0002002-Brand - automatische branddetectie (boven verlaagd plafond)"/>
        <s v="EVB0002003-Brand - sirene voor evacuatie"/>
        <s v="EVB0002004-Brand - CO2-blusser"/>
        <s v="EVB0002005-Brand - gemotoriseerde brandklep rechthoekig"/>
        <s v="EVB0002008-Communicatie - luidspreker Type 1 (rond opbouw)"/>
        <s v="EVB0002010-CV &amp; Ventilatie - Ruimtevoeler"/>
        <s v="EVB0002012-Elektriciteit - schakelaars verlichting"/>
        <s v="EVB0002013-Elektriciteit - schakelaars verlichting keukenblok"/>
        <s v="EVB0002014-Elektriciteit - schakelaars zonnewering"/>
        <s v="EVB0002015-Elektriciteit - stopcontact 220V"/>
        <s v="EVB0002016-Elektriciteit - stopcontact 220V in keukenblok"/>
        <s v="EVB0002018-Meubilair - keukenblok - combi-oven"/>
        <s v="EVB0002020-Meubilair - keukenblok - spoelbak"/>
        <s v="EVB0002021-Meubilair - keukenblok - ééngreepsmengkraan"/>
        <s v="EVB0002022-Meubilair - keukenblok - Koel-vries kolomkast inbouw"/>
        <s v="EVB0002026-Noodverlichting - plafond TYPE 2 rond (lens antipaniek)"/>
        <s v="EVB0002030-Raam - zonnewering automatisch"/>
        <s v="EVB0002031-Sanitair - boiler 10L (in keukenblok)"/>
        <s v="EVB0002032-Ventilatie - pulsie - geperforeerd ventilatiekanaal"/>
        <s v="EVB0002033-Ventilatie - extractie - roosters op kopse kant ventilatiekanaal"/>
        <s v="EVB0002034-verlichting - KNX-aanwezigheidsdetector"/>
        <s v="EVB0002035-Verlichting - opbouw Maxos lichtlijn (6 rails met 12 st)"/>
        <s v="EVB0002036-Verlichting - opbouw Maxos spot op rail"/>
        <s v="EVB0002038-Beveiliging - toegangscontrole Salto slot"/>
        <s v="EVB0002039-Brand - automatische branddetectie"/>
        <s v="EVB0002040-Brand - automatische branddetectie (boven verlaagd plafond)"/>
        <s v="EVB0002041-Brand - gemotoriseerde brandklep rond"/>
        <s v="EVB0002042-Communicatie - luidspreker Type 1 (rond opbouw)"/>
        <s v="EVB0002045-CV &amp; Ventilatie - Ruimtevoeler"/>
        <s v="EVB0002047-Elektriciteit - schakelaars verlichting"/>
        <s v="EVB0002048-Elektriciteit - schakelaars zonnewering"/>
        <s v="EVB0002049-Elektriciteit - stopcontact 220V"/>
        <s v="EVB0002056-Raam - zonnewering automatisch"/>
        <s v="EVB0002057-Ventilatie - pulsie - geperforeerd ventilatiekanaal"/>
        <s v="EVB0002058-Ventilatie - extractie - kanaal met extractierooster(s)"/>
        <s v="EVB0002059-Verlichting - KNX-aanwezigheidsdetector"/>
        <s v="EVB0002060-Verlichting - opbouw Maxos lichtlijn (2 rails met 6 st)"/>
        <s v="EVB0002062-Beveiliging - toegangscontrole Salto slot"/>
        <s v="EVB0002063-Brand - automatische branddetectie"/>
        <s v="EVB0002064-Brand - automatische branddetectie (boven verlaagd plafond)"/>
        <s v="EVB0002065-Communicatie - luidspreker Type 1b (rond inbouw)"/>
        <s v="EVB0002067-CV &amp; Ventilatie - Ruimtevoeler"/>
        <s v="EVB0002069-Elektriciteit - stopcontact 220V"/>
        <s v="EVB0002074-Ventilatie - extractie - rond ventiel inbouw"/>
        <s v="EVB0002075-Ventilatie - pulsie - rond ventiel inbouw"/>
        <s v="EVB0002076-Verlichting - inbouw rond"/>
        <s v="EVB0002077-Verlichting - KNX-aanwezigheidsdetector"/>
        <s v="EVB0002079-Beveiliging - toegangscontrole Salto slot"/>
        <s v="EVB0002080-Brand - automatische branddetectie"/>
        <s v="EVB0002081-Brand - evacuatiedrukknop / handbrandmelder (Rood)"/>
        <s v="EVB0002082-Communicatie - luidspreker Type 1 (rond opbouw)"/>
        <s v="EVB0002085-Communicatie - bedieningspaneel geluid &amp; bluetoothmodule"/>
        <s v="EVB0002086-CV &amp; Ventilatie - Ruimtevoeler"/>
        <s v="EVB0002087-CV - collector steek vloerverwarming (2 aansluitingen)"/>
        <s v="EVB0002088-CV - collector retour vloerverwarming (2 aansluitingen)"/>
        <s v="EVB0002090-Elektriciteit - schakelaars verlichting"/>
        <s v="EVB0002091-Elektriciteit - schakelaar zonnewering"/>
        <s v="EVB0002092-Elektriciteit - stopcontact 220V"/>
        <s v="EVB0002093-Elektriciteit - stopcontact 220V in bureaumeubel"/>
        <s v="EVB0002101-Ventilatie - extractie - rond ventiel inbouw"/>
        <s v="EVB0002102-Ventilatie - pulsie - rond ventiel inbouw"/>
        <s v="EVB0002103-Verlichting - opbouw Maxos lichtlijn (2 rails met 4 st)"/>
        <s v="EVB0002104-Verlichting - KNX-aanwezigheidsdetector"/>
        <s v="EVB0002106-Brand - automatische branddetectie"/>
        <s v="EVB0002107-Brand - automatische branddetectie (boven verlaagd plafond)"/>
        <s v="EVB0002108-Communicatie - luidspreker Type 1b (rond inbouw)"/>
        <s v="EVB0002109-CV &amp; Ventilatie - Ruimtevoeler"/>
        <s v="EVB0002112-Elektriciteit - stopcontact 220V"/>
        <s v="EVB0002115-Noodverlichting - plafond TYPE 2 rond (lens antipaniek)"/>
        <s v="EVB0002118-Sanitair  - spoelbak rvs in meubel"/>
        <s v="EVB0002119-Sanitair - ééngreeps keukenmengkraan"/>
        <s v="EVB0002120-Sanitair - boiler 10L"/>
        <s v="EVB0002121-Sanitair - schellkraan"/>
        <s v="EVB0002122-Sanitair - syfon en afloop"/>
        <s v="EVB0002123-Ventilatie - extractie - rond ventiel inbouw"/>
        <s v="EVB0002124-Ventilatie - pulsie - rond ventiel inbouw"/>
        <s v="EVB0002125-Verlichting - inbouw rond"/>
        <s v="EVB0002126-Verlichting - KNX-aanwezigheidsdetector"/>
        <s v="EVB0002128-Brand - automatische branddetectie"/>
        <s v="EVB0002129-Brand - automatische branddetectie (boven verlaagd plafond)"/>
        <s v="EVB0002130-Communicatie - luidspreker Type 1b (rond inbouw)"/>
        <s v="EVB0002133-CV &amp; Ventilatie - Ruimtevoeler"/>
        <s v="EVB0002136-Elektriciteit - stopcontact 220V"/>
        <s v="EVB0002141-Ventilatie - extractie - rond ventiel inbouw"/>
        <s v="EVB0002142-Ventilatie - pulsie - wervelrooster"/>
        <s v="EVB0002143-Verlichting - inbouw rond"/>
        <s v="EVB0002144-Verlichting - KNX-aanwezigheidsdetector"/>
        <s v="EVB0002146-Brand - automatische branddetectie"/>
        <s v="EVB0002147-Brand - automatische branddetectie (boven verlaagd plafond)"/>
        <s v="EVB0002148-Communicatie - luidspreker Type 1b (rond inbouw)"/>
        <s v="EVB0002150-CV &amp; Ventilatie - Ruimtevoeler"/>
        <s v="EVB0002153-Elektriciteit - stopcontact 220V"/>
        <s v="EVB0002158-Ventilatie - extractie - rond ventiel inbouw"/>
        <s v="EVB0002159-Ventilatie - pulsie - wervelrooster"/>
        <s v="EVB0002160-Verlichting - inbouw rond"/>
        <s v="EVB0002161-Verlichting - KNX-aanwezigheidsdetector"/>
        <s v="EVB0002163-Brand - automatische branddetectie"/>
        <s v="EVB0002164-Communicatie - luidspreker Type 1 (rond opbouw)"/>
        <s v="EVB0002167-CV - collector steek vloerverwarming (2 aansluitingen)"/>
        <s v="EVB0002168-CV - collector retour vloerverwarming (2 aansluitingen)"/>
        <s v="EVB0002169-CV &amp; Ventilatie - Ruimtevoeler"/>
        <s v="EVB0002171-Elektriciteit - schakelaars verlichting"/>
        <s v="EVB0002172-Elektriciteit - schakelaar zonnewering"/>
        <s v="EVB0002173-Elektriciteit - stopcontact 220V"/>
        <s v="EVB0002178-Raam - zonnewering automatisch"/>
        <s v="EVB0002179-Verlichting - opbouw Maxos lichtlijn (1 rail met 2 st)"/>
        <s v="EVB0002180-Verlichting - KNX-aanwezigheidsdetector"/>
        <s v="EVB0002182-Brand - automatische branddetectie"/>
        <s v="EVB0002183-Communicatie - luidspreker Type 1 (rond opbouw)"/>
        <s v="EVB0002186-CV &amp; Ventilatie - Ruimtevoeler"/>
        <s v="EVB0002188-Elektriciteit - schakelaars verlichting"/>
        <s v="EVB0002189-Elektriciteit - schakelaar zonnewering"/>
        <s v="EVB0002190-Elektriciteit - stopcontact 220V"/>
        <s v="EVB0002194-Raam - zonnewering automatisch"/>
        <s v="EVB0002195-Ventilatie - extractie - rond ventiel inbouw"/>
        <s v="EVB0002196-Ventilatie - pulsie - rond ventiel inbouw"/>
        <s v="EVB0002197-Verlichting - opbouw Maxos lichtlijn (1 rail met 2 st)"/>
        <s v="EVB0002198-Verlichting - KNX-aanwezigheidsdetector"/>
        <s v="EVB0002200-Brand - automatische branddetectie"/>
        <s v="EVB0002201-Communicatie - luidspreker Type 1 (rond opbouw)"/>
        <s v="EVB0002204-CV - collector steek vloerverwarming (2 aansluitingen, 1 vrij)"/>
        <s v="EVB0002205-CV - collector retour vloerverwarming (2 aansluitingen, 1 vrij)"/>
        <s v="EVB0002206-CV &amp; Ventilatie - Ruimtevoeler"/>
        <s v="EVB0002208-Elektriciteit - schakelaars verlichting"/>
        <s v="EVB0002209-Elektriciteit - schakelaar zonnewering"/>
        <s v="EVB0002210-Elektriciteit - stopcontact 220V"/>
        <s v="EVB0002215-Raam - zonnewering automatisch"/>
        <s v="EVB0002216-Verlichting - opbouw Maxos lichtlijn (1 rail met 2 st)"/>
        <s v="EVB0002217-Verlichting - KNX-aanwezigheidsdetector"/>
        <s v="EVB0002219-Beveiliging - toegangscontrole Salto slot"/>
        <s v="EVB0002220-Brand - automatische branddetectie"/>
        <s v="EVB0002221-Brand - evacuatiedrukknop / handbrandmelder (Rood)"/>
        <s v="EVB0002224-Elektriciteit - stopcontact 220V"/>
        <s v="EVB0002227-Noodverlichting - plafond TYPE 1 rond (lens vluchtweg)"/>
        <s v="EVB0002228-Noodverlichting - plafond TYPE 2 rond (lens antipaniek)"/>
        <s v="EVB0002231-Verlichting - aanwezigheidsdetector wand 180°"/>
        <s v="EVB0002232-Verlichting - opbouw batten"/>
        <s v="EVB0002234-Beveiliging - Dualdetector (beweging)"/>
        <s v="EVB0002235-Beveiliging - bedieningspaneel inbraakdetectie"/>
        <s v="EVB0002236-Beveiliging - toegangscontrole Salto slot"/>
        <s v="EVB0002237-Beveiliging - toegangscontrole Salto slot"/>
        <s v="EVB0002238-Brand - automatische branddetectie"/>
        <s v="EVB0002239-Brand - automatische branddetectie (boven verlaagd plafond)"/>
        <s v="EVB0002240-Brand - brandhaspel in kast en schuimblusser"/>
        <s v="EVB0002241-Brand - hydrantkraan"/>
        <s v="EVB0002242-Brand - evacuatiedrukknop / handbrandmelder (Rood)"/>
        <s v="EVB0002243-Brand - evacuatiedrukknop / handbrandmelder (groen)"/>
        <s v="EVB0002244-Brand - sirene voor evacuatie"/>
        <s v="EVB0002245-Brand - schuimblusser"/>
        <s v="EVB0002246-Communicatie - luidspreker Type 1b (rond inbouw)"/>
        <s v="EVB0002247-Communicatie - Astrid binnenantenne"/>
        <s v="EVB0002248-CV - collector steek vloerverwarming (4 aansluitingen) in haspelkast"/>
        <s v="EVB0002249-CV - collector retour vloerverwarming (4 aansluitingen) in haspelkast"/>
        <s v="EVB0002250-CV - collector steek vloerverwarming (5 aansluitingen) in haspelkast"/>
        <s v="EVB0002251-CV - collector retour vloerverwarming (5 aansluitingen) in haspelkast"/>
        <s v="EVB0002252-CV &amp; Ventilatie - Ruimtevoeler"/>
        <s v="EVB0002259-Elektriciteit - stopcontact 220V"/>
        <s v="EVB0002263-Noodverlichting - plafond TYPE 1 rond (lens vluchtweg)"/>
        <s v="EVB0002264-Noodverlichting - plafond TYPE 2 rond (lens antipaniek)"/>
        <s v="EVB0002266-Ventilatie - pulsie - wervelrooster"/>
        <s v="EVB0002267-Verlichting - inbouw rond"/>
        <s v="EVB0002268-verlichting - KNX-aanwezigheidsdetector"/>
        <s v="EVB0002270-Brand - automatische branddetectie (boven verlaagd plafond)"/>
        <s v="EVB0002271-Communicatie - luidspreker Type 1b (rond inbouw)"/>
        <s v="EVB0002274-Elektriciteit - stopcontact 220V"/>
        <s v="EVB0002280-Sanitair - koud water drukkraan"/>
        <s v="EVB0002281-Sanitair - hangtoilet standaard"/>
        <s v="EVB0002282-Sanitair - schellkraan"/>
        <s v="EVB0002283-Sanitair - syfon en afloop"/>
        <s v="EVB0002284-Sanitair - wastafel"/>
        <s v="EVB0002285-Ventilatie - extractie - rond ventiel inbouw"/>
        <s v="EVB0002287-Verlichting - inbouw rond"/>
        <s v="EVB0002288-Verlichting - KNX-aanwezigheidsdetector"/>
        <s v="EVB0002290-Brand - automatische branddetectie (boven verlaagd plafond)"/>
        <s v="EVB0002291-Communicatie - luidspreker Type 1b (rond inbouw)"/>
        <s v="EVB0002294-Electricteit - IR-bediening urinoir"/>
        <s v="EVB0002295-Elektriciteit - stopcontact 220V"/>
        <s v="EVB0002302-Sanitair - koud water drukkraan"/>
        <s v="EVB0002303-Sanitair - hangtoilet standaard"/>
        <s v="EVB0002304-Sanitair - urinoir met IR-bediening"/>
        <s v="EVB0002305-Sanitair - schellkraan"/>
        <s v="EVB0002306-Sanitair - syfon en afloop"/>
        <s v="EVB0002307-Sanitair - wastafel"/>
        <s v="EVB0002308-Ventilatie - extractie - rond ventiel inbouw"/>
        <s v="EVB0002310-Verlichting - inbouw rond"/>
        <s v="EVB0002311-Verlichting - KNX-aanwezigheidsdetector"/>
        <s v="EVB0002313-Beveiliging - Binnencamera SECURITY (IP-CCTV)"/>
        <s v="EVB0002314-Elektriciteit - stopcontact (slagvast)"/>
        <s v="EVB0002316-Noodverlichting - plafond TYPE 4"/>
        <s v="EVB0002318-Verlichting - inbouw rond"/>
        <s v="EVB0002319-verlichting - wandverlichting buiten"/>
        <s v="EVB0002320-verlichting - wandverlichting buiten kleine leds"/>
        <s v="EVB0002323-Beveiliging - Dualdetector (beweging)"/>
        <s v="EVB0002324-Beveiliging - toegangscontrole Salto slot"/>
        <s v="EVB0002325-Brand - automatische branddetectie"/>
        <s v="EVB0002326-Brand - automatische branddetectie (boven verlaagd plafond)"/>
        <s v="EVB0002327-Brand - evacuatiedrukknop / handbrandmelder (Rood)"/>
        <s v="EVB0002331-Communicatie - luidspreker Type 1b (rond inbouw)"/>
        <s v="EVB0002333-CV &amp; Ventilatie - Ruimtevoeler"/>
        <s v="EVB0002336-Elektriciteit - schakelaars verlichting"/>
        <s v="EVB0002337-Elektriciteit - schakelaars zonnewering"/>
        <s v="EVB0002338-Elektriciteit - stopcontact 220V"/>
        <s v="EVB0002339-Elektriciteit - vloer stopcontact 220V"/>
        <s v="EVB0002343-Noodverlichting - plafond TYPE 2 rond (lens antipaniek)"/>
        <s v="EVB0002348-Raam - zonnewering automatisch"/>
        <s v="EVB0002349-Sanitair  - spoelbak rvs in meubel"/>
        <s v="EVB0002350-Sanitair - ééngreeps keukenmengkraan"/>
        <s v="EVB0002351-Sanitair - boiler 10L"/>
        <s v="EVB0002352-Sanitair - schellkraan"/>
        <s v="EVB0002353-Ventilatie - extractie - 4 roosters in ventilatiekanaal"/>
        <s v="EVB0002354-Ventilatie - pulsie - geperforeerd ventilatiekanaal"/>
        <s v="EVB0002355-Ventilatie - VAV-box (volumeregelaar)"/>
        <s v="EVB0002356-verlichting - KNX-aanwezigheidsdetector"/>
        <s v="EVB0002357-Verlichting - inbouw (1200 x 300 mm)"/>
        <s v="EVB0002359-Beveiliging - Dualdetector (beweging)"/>
        <s v="EVB0002360-Beveiliging - toegangscontrole Salto slot"/>
        <s v="EVB0002361-Brand - automatische branddetectie"/>
        <s v="EVB0002362-Brand - automatische branddetectie (boven verlaagd plafond)"/>
        <s v="EVB0002363-Brand - evacuatiedrukknop / handbrandmelder (Rood)"/>
        <s v="EVB0002364-Brand - sirene voor evacuatie"/>
        <s v="EVB0002365-Brand - schuimblusser"/>
        <s v="EVB0002369-Communicatie - Astrid binnenantenne"/>
        <s v="EVB0002370-Communicatie - luidspreker Type 1b (rond inbouw)"/>
        <s v="EVB0002372-CV &amp; Ventilatie - Ruimtevoeler"/>
        <s v="EVB0002375-Elektriciteit - schakelaars verlichting"/>
        <s v="EVB0002376-Elektriciteit - stopcontact 220V"/>
        <s v="EVB0002377-Elektriciteit - Railkokersysteem 160A - 6 aftakuitgangen"/>
        <s v="EVB0002378-Elektriciteit - Aftakkast 32 A"/>
        <s v="EVB0002379-Elektriciteit - automaat 16A"/>
        <s v="EVB0002380-Elektriciteit - kabel 3G2,5 en stekker Legrand"/>
        <s v="EVB0002384-Noodverlichting - plafond TYPE 2 rond (lens antipaniek)"/>
        <s v="EVB0002387-Sanitair  - spoelbak rvs in meubel"/>
        <s v="EVB0002388-Sanitair - ééngreeps keukenmengkraan"/>
        <s v="EVB0002389-Sanitair - boiler 10L"/>
        <s v="EVB0002390-Sanitair - schellkraan"/>
        <s v="EVB0002391-Ventilatie - extractie - 4 roosters in ventilatiekanaal"/>
        <s v="EVB0002392-Ventilatie - pulsie - geperforeerd ventilatiekanaal"/>
        <s v="EVB0002393-Ventilatie - VAV-box (volumeregelaar)"/>
        <s v="EVB0002394-verlichting - KNX-aanwezigheidsdetector"/>
        <s v="EVB0002395-Verlichting - inbouw (1200 x 300 mm)"/>
        <s v="EVB0002397-Beveiliging - Dualdetector (beweging)"/>
        <s v="EVB0002398-Beveiliging - toegangscontrole Salto slot"/>
        <s v="EVB0002399-Brand - automatische branddetectie"/>
        <s v="EVB0002400-Brand - automatische branddetectie (boven verlaagd plafond)"/>
        <s v="EVB0002401-Brand - evacuatiedrukknop / handbrandmelder (Rood)"/>
        <s v="EVB0002402-Brand - sirene voor evacuatie"/>
        <s v="EVB0002403-Brand - schuimblusser"/>
        <s v="EVB0002407-Communicatie - luidspreker Type 1b (rond inbouw)"/>
        <s v="EVB0002409-CV &amp; Ventilatie - Ruimtevoeler"/>
        <s v="EVB0002411-Elektriciteit - schakelaars verlichting"/>
        <s v="EVB0002412-Elektriciteit - stopcontact 220V"/>
        <s v="EVB0002413-Elektriciteit - Railkokersysteem 160A - 6 aftakuitgangen"/>
        <s v="EVB0002414-Elektriciteit - Aftakkast 32 A"/>
        <s v="EVB0002415-Elektriciteit - automaat 16A"/>
        <s v="EVB0002416-Elektriciteit - kabel 3G2,5 en stekker Legrand"/>
        <s v="EVB0002420-Noodverlichting - plafond TYPE 2 rond (lens antipaniek)"/>
        <s v="EVB0002424-Sanitair  - spoelbak rvs in meubel"/>
        <s v="EVB0002425-Sanitair - ééngreeps keukenmengkraan"/>
        <s v="EVB0002426-Sanitair - boiler 10L"/>
        <s v="EVB0002427-Sanitair - schellkraan"/>
        <s v="EVB0002428-Ventilatie - extractie - 4 roosters in ventilatiekanaal"/>
        <s v="EVB0002429-Ventilatie - pulsie - geperforeerd ventilatiekanaal"/>
        <s v="EVB0002430-Ventilatie - VAV-box (volumeregelaar)"/>
        <s v="EVB0002431-verlichting - KNX-aanwezigheidsdetector"/>
        <s v="EVB0002432-Verlichting - inbouw (1200 x 300 mm)"/>
        <s v="EVB0002434-Beveiliging - Dualdetector (beweging)"/>
        <s v="EVB0002435-Beveiliging - toegangscontrole Salto slot"/>
        <s v="EVB0002436-Brand - automatische branddetectie"/>
        <s v="EVB0002437-Brand - automatische branddetectie (boven verlaagd plafond)"/>
        <s v="EVB0002438-Brand - evacuatiedrukknop / handbrandmelder (Rood)"/>
        <s v="EVB0002439-Brand - schuimblusser"/>
        <s v="EVB0002443-Communicatie - luidspreker Type 1b (rond inbouw)"/>
        <s v="EVB0002445-CV &amp; Ventilatie - Ruimtevoeler"/>
        <s v="EVB0002447-Elektriciteit - schakelaars verlichting"/>
        <s v="EVB0002448-Elektriciteit - stopcontact 220V"/>
        <s v="EVB0002449-Elektriciteit - Railkokersysteem 160A - 6 aftakuitgangen"/>
        <s v="EVB0002450-Elektriciteit - Aftakkast 32 A"/>
        <s v="EVB0002451-Elektriciteit - automaat 16A"/>
        <s v="EVB0002452-Elektriciteit - kabel 3G2,5 en stekker Legrand"/>
        <s v="EVB0002456-Noodverlichting - plafond TYPE 2 rond (lens antipaniek)"/>
        <s v="EVB0002461-Sanitair  - spoelbak rvs in meubel"/>
        <s v="EVB0002462-Sanitair - ééngreeps keukenmengkraan"/>
        <s v="EVB0002463-Sanitair - boiler 10L"/>
        <s v="EVB0002464-Sanitair - schellkraan"/>
        <s v="EVB0002465-Ventilatie - extractie - 4 roosters in ventilatiekanaal"/>
        <s v="EVB0002466-Ventilatie - pulsie - geperforeerd ventilatiekanaal"/>
        <s v="EVB0002467-Ventilatie - VAV-box (volumeregelaar)"/>
        <s v="EVB0002468-verlichting - KNX-aanwezigheidsdetector"/>
        <s v="EVB0002469-Verlichting - inbouw (1200 x 300 mm)"/>
        <s v="EVB0002471-Beveiliging - Dualdetector (beweging)"/>
        <s v="EVB0002472-Beveiliging - toegangscontrole Salto slot"/>
        <s v="EVB0002473-Brand - automatische branddetectie"/>
        <s v="EVB0002474-Brand - automatische branddetectie (boven verlaagd plafond)"/>
        <s v="EVB0002475-Brand - evacuatiedrukknop / handbrandmelder (Rood)"/>
        <s v="EVB0002476-Brand - sirene voor evacuatie"/>
        <s v="EVB0002477-Communicatie - luidspreker Type 1 (rond opbouw)"/>
        <s v="EVB0002480-Elektriciteit - EB_CANALIS"/>
        <s v="EVB0002481-Elektriciteit - EB_NB00"/>
        <s v="EVB0002482-Elektriciteit - stopcontact 220V"/>
        <s v="EVB0002486-Noodverlichting - plafond TYPE 2 rond (lens antipaniek)"/>
        <s v="EVB0002488-Ventilatie - pulsie - rond ventiel inbouw"/>
        <s v="EVB0002489-Verlichting - opbouw industr"/>
        <s v="EVB0002490-Verlichting - KNX-aanwezigheidsdetector"/>
        <s v="EVB0002492-Beveiliging - Binnencamera SECURITY (IP-CCTV)"/>
        <s v="EVB0002493-Beveiliging - Dualdetector (beweging)"/>
        <s v="EVB0002494-Beveiliging - toegangscontrole Salto slot"/>
        <s v="EVB0002495-Brand - automatische branddetectie"/>
        <s v="EVB0002496-Brand - herhaalbord branddetectie"/>
        <s v="EVB0002497-Brand - evacuatiedrukknop / handbrandmelder (Rood)"/>
        <s v="EVB0002498-Brand - sirene voor evacuatie"/>
        <s v="EVB0002499-Brand - rookkoepelsturing"/>
        <s v="EVB0002500-Communicatie - luidspreker Type 1 (rond opbouw)"/>
        <s v="EVB0002505-Elektriciteit - deurmagneet aan liftdeuren"/>
        <s v="EVB0002506-Elektriciteit - stopcontact opbouw"/>
        <s v="EVB0002508-Noodverlichting - plafond TYPE 1 rond (lens vluchtweg)"/>
        <s v="EVB0002509-Noodverlichting - plafond TYPE 2 rond (lens antipaniek)"/>
        <s v="EVB0002513-Verlichting - KNX-aanwezigheidsdetector"/>
        <s v="EVB0002514-Verlichting - aanwezigheidsdetector wand 180°"/>
        <s v="EVB0002515-Verlichting - inbouw rond"/>
        <s v="EVB0002516-Verlichting - opbouw batten"/>
        <s v="EVB0002518-Beveiliging - Binnencamera SECURITY (IP-CCTV)"/>
        <s v="EVB0002519-Brand - automatische branddetectie"/>
        <s v="EVB0002520-Brand - automatische branddetectie (boven verlaagd plafond)"/>
        <s v="EVB0002521-Brand - evacuatiedrukknop / handbrandmelder (Rood)"/>
        <s v="EVB0002522-Brand - sirene voor evacuatie"/>
        <s v="EVB0002525-Elektriciteit - stopcontact 220V"/>
        <s v="EVB0002528-Noodverlichting - plafond TYPE 1 rond (lens vluchtweg)"/>
        <s v="EVB0002529-Noodverlichting - plafond TYPE 2 rond (lens antipaniek)"/>
        <s v="EVB0002531-Verlichting - inbouw rond"/>
        <s v="EVB0002532-Verlichting - KNX-aanwezigheidsdetector"/>
        <s v="EVB0002534-Brand - automatische branddetectie"/>
        <s v="EVB0002535-Brand - automatische branddetectie (boven verlaagd plafond)"/>
        <s v="EVB0002536-Communicatie - luidspreker Type 1b (rond inbouw)"/>
        <s v="EVB0002538-Electricteit - IR-bediening urinoir"/>
        <s v="EVB0002539-Elektriciteit - stopcontact 220V"/>
        <s v="EVB0002550-Sanitair - koud water drukkraan"/>
        <s v="EVB0002551-Sanitair - hangtoilet standaard"/>
        <s v="EVB0002552-Sanitair - urinoir met IR-bediening"/>
        <s v="EVB0002553-Sanitair - schellkraan"/>
        <s v="EVB0002554-Sanitair - syfon en afloop"/>
        <s v="EVB0002555-Sanitair - wastafel"/>
        <s v="EVB0002556-Ventilatie - extractie - rond ventiel inbouw"/>
        <s v="EVB0002557-Ventilatie - pulsie - rond ventiel inbouw"/>
        <s v="EVB0002558-Verlichting - inbouw rond"/>
        <s v="EVB0002559-Verlichting - KNX-aanwezigheidsdetector"/>
        <s v="EVB0002561-Brand - automatische branddetectie"/>
        <s v="EVB0002562-Brand - automatische branddetectie (boven verlaagd plafond)"/>
        <s v="EVB0002563-Communicatie - luidspreker Type 1b (rond inbouw)"/>
        <s v="EVB0002564-CV &amp; Ventilatie - Ruimtevoeler"/>
        <s v="EVB0002566-Elektriciteit - stopcontact 220V"/>
        <s v="EVB0002576-Sanitair - koud water drukkraan"/>
        <s v="EVB0002577-Sanitair - hangtoilet standaard"/>
        <s v="EVB0002578-Sanitair - schellkraan"/>
        <s v="EVB0002579-Sanitair - syfon en afloop"/>
        <s v="EVB0002580-Sanitair - wastafel"/>
        <s v="EVB0002581-Ventilatie - extractie - rond ventiel inbouw"/>
        <s v="EVB0002582-Ventilatie - pulsie - rond ventiel inbouw"/>
        <s v="EVB0002583-Verlichting - inbouw rond"/>
        <s v="EVB0002584-Verlichting - KNX-aanwezigheidsdetector"/>
        <s v="EVB0002587-Elektriciteit - stopcontact 220V"/>
        <s v="EVB0002592-Noodverlichting - plafond TYPE 2 rond (lens antipaniek)"/>
        <s v="EVB0002594-Sanitair - koud water drukkraan"/>
        <s v="EVB0002596-Sanitair - hangtoilet AV"/>
        <s v="EVB0002597-Sanitair - schellkraan"/>
        <s v="EVB0002598-Sanitair - syfon en afloop"/>
        <s v="EVB0002599-Sanitair - wastafel AV"/>
        <s v="EVB0002600-Ventilatie - extractie - rond ventiel inbouw"/>
        <s v="EVB0002601-Ventilatie - pulsie - rond ventiel inbouw"/>
        <s v="EVB0002602-Verlichting - inbouw rond"/>
        <s v="EVB0002603-Verlichting - KNX-aanwezigheidsdetector"/>
        <s v="EVB0002606-Elektriciteit - schakelaar verlichting"/>
        <s v="EVB0002607-Elektriciteit - stopcontact opbouw"/>
        <s v="EVB0002613-Sanitair - dubbele dienstkraan vorstvrij met aansluiting irrigatie"/>
        <s v="EVB0002614-Verlichting - opbouw industrieel"/>
        <s v="EVB0002616-Beveiliging - Dualdetector (beweging)"/>
        <s v="EVB0002617-Beveiliging - Binnencamera SECURITY (IP-CCTV)"/>
        <s v="EVB0002618-Beveiliging - Buitensirene"/>
        <s v="EVB0002619-Beveiliging - toegangscontrole Salto slot"/>
        <s v="EVB0002620-Brand - brandhaspel in brandhaspelkast (wit) en schuimblusser"/>
        <s v="EVB0002621-Brand - hydrantkraan"/>
        <s v="EVB0002622-Brand - evacuatiedrukknop / handbrandmelder (Rood)"/>
        <s v="EVB0002623-Brand - sirene voor evacuatie"/>
        <s v="EVB0002624-Communicatie - Luidspreker Type 2 kleine box"/>
        <s v="EVB0002625-Beveiliging - videofonie"/>
        <s v="EVB0002628-Elektriciteit - stopcontact (slagvast)"/>
        <s v="EVB0002631-Noodverlichting - plafond TYPE 1 rond (lens vluchtweg)"/>
        <s v="EVB0002632-Noodverlichting - plafond TYPE 4"/>
        <s v="EVB0002633-Noodverlichting - plafond TYPE 5 "/>
        <s v="EVB0002635-Sanitair - drinkwaterfontein buiten"/>
        <s v="EVB0002636-Sanitair - dubbele dienstkraan vorstvrij"/>
        <s v="EVB0002637-verlichting - KNX-aanwezigheidsdetector"/>
        <s v="EVB0002638-Verlichting - inbouw rond"/>
        <s v="EVB0002639-Verlichting - led 12000lm "/>
        <s v="EVB0002640-Verlichting - opbouw rond diam. 400mm portaal naar sporthal"/>
        <s v="EVB0002650-Sanitair - afvoer via klokput"/>
        <s v="EVB0002651-Elektriciteit - stopcontact opbouw"/>
        <s v="EVB0002653-Sanitair - dubbele dienstkraan vorstvrij"/>
        <s v="EVB0002654-Sanitair - irrigatieunit + leidingen"/>
        <s v="EVB0002656-Beveiliging - Dualdetector (beweging)"/>
        <s v="EVB0002657-Beveiliging - toegangscontrole Salto slot"/>
        <s v="EVB0002658-Brand - automatische branddetectie"/>
        <s v="EVB0002659-Brand - automatische branddetectie in technische koker"/>
        <s v="EVB0002660-Brand - automatische branddetectie (boven verlaagd plafond)"/>
        <s v="EVB0002661-Brand - evacuatiedrukknop / handbrandmelder (Rood)"/>
        <s v="EVB0002662-Brand - sirene voor evacuatie"/>
        <s v="EVB0002663-Brand - brandhaspel in brandhaspelkast (rood) en schuimblusser"/>
        <s v="EVB0002664-Brand - hydrantkraan"/>
        <s v="EVB0002665-Brand - CO2-blusser"/>
        <s v="EVB0002666-Brand - gemotoriseerde brandklep rond"/>
        <s v="EVB0002667-Communicatie - Luidspreker Type 2 kleine box"/>
        <s v="EVB0002669-Communicatie - bedieningspaneel geluid &amp; bluetoothmodule"/>
        <s v="EVB0002670-CV &amp; Ventilatie - Ruimtevoeler"/>
        <s v="EVB0002671-CV - collector steek vloerverwarming (? aansluitingen, ? vrij)"/>
        <s v="EVB0002672-CV - collector retour vloerverwarming (? aansluitingen, ? vrij)"/>
        <s v="EVB0002673-CV - collector steek (? aansluitingen)"/>
        <s v="EVB0002674-CV - collector retour (? aansluitingen)"/>
        <s v="EVB0002679-Elektriciteit - schakelaar zonnewering"/>
        <s v="EVB0002680-Elektriciteit - stopcontact (slagvast)"/>
        <s v="EVB0002686-Noodverlichting - plafond TYPE 2 rond (lens antipaniek)"/>
        <s v="EVB0002691-Raam - zonnewering automatisch"/>
        <s v="EVB0002692-Ventilatie - pulsie - geperforeerd ventilatiekanaal"/>
        <s v="EVB0002693-Ventilatie - extractie - 2 roosters in ventilatiekanaal"/>
        <s v="EVB0002694-verlichting - KNX-aanwezigheidsdetector"/>
        <s v="EVB0002695-Verlichting - inbouw (1200 x 300 mm)"/>
        <s v="EVB0002697-Beveiliging - toegangscontrole Salto slot"/>
        <s v="EVB0002698-Brand - automatische branddetectie"/>
        <s v="EVB0002699-Brand - automatische branddetectie (boven verlaagd plafond)"/>
        <s v="EVB0002703-CV &amp; Ventilatie - Ruimtevoeler"/>
        <s v="EVB0002707-Elektriciteit - schakelaar zonnewering"/>
        <s v="EVB0002708-Elektriciteit - stopcontact 220V"/>
        <s v="EVB0002709-Elektriciteit - stopcontact 220V in wand en barmeubel"/>
        <s v="EVB0002710-Elektriciteit - stopcontact (slagvast)"/>
        <s v="EVB0002714-Noodverlichting - plafond TYPE 2 rond (lens antipaniek)"/>
        <s v="EVB0002717-Keuken - kolomkoelkast inbouw"/>
        <s v="EVB0002718-Sanitair  - spoelbak rvs in meubel"/>
        <s v="EVB0002719-Sanitair - boiler 10L"/>
        <s v="EVB0002720-Sanitair - afvoer overloop"/>
        <s v="EVB0002721-Sanitair - ééngreeps keukenmengkraan"/>
        <s v="EVB0002722-Sanitair - syfon en afloop"/>
        <s v="EVB0002723-Ventilatie - pulsie - geperforeerd ventilatiekanaal"/>
        <s v="EVB0002724-Ventilatie - extractie - kanaal rooster in wand gefreesd"/>
        <s v="EVB0002725-verlichting - KNX-aanwezigheidsdetector"/>
        <s v="EVB0002726-Elektriciteit - schakelaar zonnewering"/>
        <s v="EVB0002727-Verlichting - inbouw (1200 x 300 mm)"/>
        <s v="EVB0002728-Verlichting - Pendels (hanglampen)"/>
        <s v="EVB0002730-Brand - automatische branddetectie"/>
        <s v="EVB0002733-Elektriciteit - EB_FITNESS"/>
        <s v="EVB0002734-Elektriciteit - stopcontact opbouw"/>
        <s v="EVB0002736-Noodverlichting - plafond TYPE 2 rond (lens antipaniek)"/>
        <s v="EVB0002738-Verlichting - opbouw industrieel"/>
        <s v="EVB0002739-verlichting - KNX-aanwezigheidsdetector"/>
        <s v="EVB0002741-Brand - automatische branddetectie"/>
        <s v="EVB0002746-Noodverlichting - plafond TYPE 1 rond (lens vluchtweg)"/>
        <s v="EVB0002748-Transport - Lift"/>
        <s v="EVB0002749-Verlichting - inbouw rond"/>
        <s v="EVB0002750-Verlichting - KNX-aanwezigheidsdetector"/>
        <s v="EVB0002752-Beveiliging - toegangscontrole Salto slot"/>
        <s v="EVB0002753-Brand - automatische branddetectie"/>
        <s v="EVB0002754-Brand - automatische branddetectie (boven verlaagd plafond)"/>
        <s v="EVB0002755-Brand - evacuatiedrukknop / handbrandmelder (Rood)"/>
        <s v="EVB0002756-Brand - sirene voor evacuatie"/>
        <s v="EVB0002761-Elektriciteit - stopcontact 220V"/>
        <s v="EVB0002764-Noodverlichting - plafond TYPE 2 rond (lens antipaniek)"/>
        <s v="EVB0002767-Verlichting - inbouw rond"/>
        <s v="EVB0002768-Verlichting - KNX-aanwezigheidsdetector"/>
        <s v="EVB0002770-Beveiliging - Binnencamera SECURITY (IP-CCTV)"/>
        <s v="EVB0002771-Brand - automatische branddetectie"/>
        <s v="EVB0002772-Brand - automatische branddetectie (boven verlaagd plafond)"/>
        <s v="EVB0002773-Elektriciteit - stopcontact 220V"/>
        <s v="EVB0002775-Noodverlichting - plafond TYPE 1 rond (lens vluchtweg)"/>
        <s v="EVB0002777-Verlichting - aanwezigheidsdetector wand 180°"/>
        <s v="EVB0002778-Verlichting - opbouw"/>
        <s v="EVB0002780-Beveiliging - toegangscontrole Salto slot"/>
        <s v="EVB0002781-Brand - automatische branddetectie"/>
        <s v="EVB0002782-Brand - automatische branddetectie (boven verlaagd plafond)"/>
        <s v="EVB0002783-Brand - evacuatiedrukknop / handbrandmelder (Groen)"/>
        <s v="EVB0002784-Brand - evacuatiedrukknop / handbrandmelder (Rood)"/>
        <s v="EVB0002785-Brand - sirene voor evacuatie"/>
        <s v="EVB0002786-Brand - brandhaspel in kast en schuimblusser"/>
        <s v="EVB0002787-Brand - hydrantkraan"/>
        <s v="EVB0002788-Brand - schuimblusser"/>
        <s v="EVB0002789-Brand - gemotoriseerde brandklep rond"/>
        <s v="EVB0002792-Communicatie - luidspreker Type 1 (rond opbouw)"/>
        <s v="EVB0002793-Communicatie - Astrid binnenantenne"/>
        <s v="EVB0002795-CV &amp; Ventilatie - Ruimtevoeler"/>
        <s v="EVB0002796-CV - collector STEEK vloerverwarming (7 aansluitingen) in haspelkast"/>
        <s v="EVB0002797-CV - collector RETOUR vloerverwarming (7 aansluitingen) in haspelkast"/>
        <s v="EVB0002803-Elektriciteit - deurmagneet aan liftdeuren"/>
        <s v="EVB0002804-Elektriciteit - schakelaar verlichting"/>
        <s v="EVB0002805-Elektriciteit - schakelaar verlichting (in desk voor de plafondeilanden)"/>
        <s v="EVB0002806-Elektriciteit - schakelaar zonnewering"/>
        <s v="EVB0002809-Elektriciteit - stopcontact 220V"/>
        <s v="EVB0002810-Elektriciteit - stopcontact 220V (op raamdesk)"/>
        <s v="EVB0002811-Elektriciteit - stopcontact 220V (op de lange tafels)"/>
        <s v="EVB0002812-Elektriciteit - stopcontact 220V (in de zitbanken)"/>
        <s v="EVB0002813-Elektriciteit - stopcontact 220V (in desk)"/>
        <s v="EVB0002818-Noodverlichting - plafond TYPE 1 rond (lens vluchtweg)"/>
        <s v="EVB0002819-Noodverlichting - plafond TYPE 2 rond (lens antipaniek)"/>
        <s v="EVB0002825-Raam - zonnewering automatisch"/>
        <s v="EVB0002826-Ventilatie - extractie - geperforeerd plafondrooster"/>
        <s v="EVB0002827-Ventilatie - pulsie - geperforeerd ventilatiekanaal"/>
        <s v="EVB0002828-verlichting - KNX-aanwezigheidsdetector"/>
        <s v="EVB0002829-Verlichting - inbouw rond"/>
        <s v="EVB0002830-Verlichting - opbouw (1200 x 200 mm)"/>
        <s v="EVB0002832-Beveiliging - toegangscontrole Salto slot"/>
        <s v="EVB0002833-Brand - automatische branddetectie"/>
        <s v="EVB0002834-Brand - automatische branddetectie (boven verlaagd plafond)"/>
        <s v="EVB0002835-Brand - schuimblusser"/>
        <s v="EVB0002836-Communicatie - luidspreker Type 1 (rond opbouw)"/>
        <s v="EVB0002837-CV - collector STEEK  vloerverwarming (11 aansluitingen) achter kastwand"/>
        <s v="EVB0002838-CV - collector RETOUR  vloerverwarming (11 aansluitingen) achter kastwand"/>
        <s v="EVB0002839-CV &amp; Ventilatie - Ruimtevoeler"/>
        <s v="EVB0002841-Elektriciteit - schakelaars verlichting"/>
        <s v="EVB0002842-Elektriciteit - schakelaars zonnewering"/>
        <s v="EVB0002844-Elektriciteit - stopcontact opbouw voor boiler (achter kastenwand)"/>
        <s v="EVB0002845-Elektriciteit - stopcontact 220V"/>
        <s v="EVB0002846-Elektriciteit - stopcontact 220V (in vloerdoos)"/>
        <s v="EVB0002852-Raam - zonnewering automatisch"/>
        <s v="EVB0002853-Sanitair - boiler 10L"/>
        <s v="EVB0002854-Sanitair - afvoer overloop"/>
        <s v="EVB0002855-Sanitair - mengkraan"/>
        <s v="EVB0002856-Sanitair - uitgietbak met emmerrooster"/>
        <s v="EVB0002857-Sanitair - syfon en afloop"/>
        <s v="EVB0002858-Ventilatie - extractie - muur-/wandrooster"/>
        <s v="EVB0002859-Ventilatie - pulsie - geperforeerd ventilatiekanaal"/>
        <s v="EVB0002860-verlichting - KNX-aanwezigheidsdetector"/>
        <s v="EVB0002861-Verlichting - inbouw (1200 x 300 mm)"/>
        <s v="EVB0002864-Brand - automatische branddetectie"/>
        <s v="EVB0002865-Brand - automatische branddetectie (boven verlaagd plafond)"/>
        <s v="EVB0002866-Brand - sirene voor evacuatie"/>
        <s v="EVB0002868-Communicatie - luidspreker Type 1 (rond opbouw)"/>
        <s v="EVB0002870-CV &amp; Ventilatie - Ruimtevoeler"/>
        <s v="EVB0002872-Elektriciteit - schakelaars verlichting"/>
        <s v="EVB0002873-Elektriciteit - schakelaars zonnewering"/>
        <s v="EVB0002874-Elektriciteit - stopcontact 220V"/>
        <s v="EVB0002879-Noodverlichting - plafond TYPE 2 rond (lens antipaniek)"/>
        <s v="EVB0002883-Raam - zonnewering automatisch"/>
        <s v="EVB0002884-Sanitair - schellkraan"/>
        <s v="EVB0002885-Sanitair - Wastrog met 5 zelfsluitende kranen"/>
        <s v="EVB0002886-Sanitair - syfon en afloop"/>
        <s v="EVB0002887-Ventilatie - extractie - muur-/wandrooster"/>
        <s v="EVB0002888-Ventilatie - pulsie - geperforeerd ventilatiekanaal"/>
        <s v="EVB0002889-verlichting - KNX-aanwezigheidsdetector"/>
        <s v="EVB0002890-Verlichting - inbouw (1200 x 300 mm)"/>
        <s v="EVB0002892-Brand - automatische branddetectie"/>
        <s v="EVB0002893-Brand - automatische branddetectie (boven verlaagd plafond)"/>
        <s v="EVB0002895-Communicatie - Luidspreker Type 2 kleine box"/>
        <s v="EVB0002897-Communicatie - bedieningspaneel geluid &amp; bluetoothmodule"/>
        <s v="EVB0002898-CV &amp; Ventilatie - Ruimtevoeler"/>
        <s v="EVB0002900-Elektriciteit - schakelaars verlichting"/>
        <s v="EVB0002901-Elektriciteit - schakelaars zonnewering"/>
        <s v="EVB0002902-Elektriciteit - stopcontact 220V"/>
        <s v="EVB0002906-Noodverlichting - plafond TYPE 2 rond (lens antipaniek)"/>
        <s v="EVB0002909-Raam - zonnewering automatisch"/>
        <s v="EVB0002910-Ventilatie - extractie - muur-/wandrooster"/>
        <s v="EVB0002911-Ventilatie - pulsie - geperforeerd ventilatiekanaal"/>
        <s v="EVB0002912-verlichting - KNX-aanwezigheidsdetector"/>
        <s v="EVB0002913-Verlichting - inbouw rond"/>
        <s v="EVB0002914-Verlichting - inbouw (1200 x 300 mm)"/>
        <s v="EVB0002916-Brand - automatische branddetectie"/>
        <s v="EVB0002917-Brand - automatische branddetectie in technische koker"/>
        <s v="EVB0002918-Brand - automatische branddetectie (boven verlaagd plafond)"/>
        <s v="EVB0002923-Communicatie - bedieningspaneel geluid &amp; bluetoothmodule"/>
        <s v="EVB0002924-Communicatie - luidspreker Type 1 (rond opbouw)"/>
        <s v="EVB0002925-Communicatie - projector"/>
        <s v="EVB0002927-CV &amp; Ventilatie - Ruimtevoeler"/>
        <s v="EVB0002930-Elektriciteit - schakelaar verlichting"/>
        <s v="EVB0002931-Elektriciteit - schakelaar zonnewering"/>
        <s v="EVB0002933-Elektriciteit - stopcontact 220V"/>
        <s v="EVB0002934-Elektriciteit - stopcontact 220V (in de zitbanken)"/>
        <s v="EVB0002942-Noodverlichting - plafond TYPE 2 rond (lens antipaniek)"/>
        <s v="EVB0002945-Raam - zonnewering automatisch"/>
        <s v="EVB0002947-Ventilatie - extractie en pulsie boven geperforeerd plafond"/>
        <s v="EVB0002948-verlichting - KNX-aanwezigheidsdetector"/>
        <s v="EVB0002949-Verlichting - inbouw rond kleine spots"/>
        <s v="EVB0002950-Verlichting - schakelaar"/>
        <s v="EVB0002952-Beveiliging - Inbraakcentrale"/>
        <s v="EVB0002953-Beveiliging - Inbraakcentrale"/>
        <s v="EVB0002954-Brand - automatische branddetectie"/>
        <s v="EVB0002955-Brand - automatische branddetectie (boven verlaagd plafond)"/>
        <s v="EVB0002959-CV - collector STEEK vloerverwarming (5 aansluitingen)"/>
        <s v="EVB0002960-CV - collector RETOUR vloerverwarming (5 aansluitingen)"/>
        <s v="EVB0002961-CV - collector STEEK vloerverwarming (3 aansluitingen)"/>
        <s v="EVB0002962-CV - collector RETOUR vloerverwarming (3 aansluitingen)"/>
        <s v="EVB0002963-CV - collector STEEK (5 aansluitingen)"/>
        <s v="EVB0002964-CV - collector RETOUR (5 aansluitingen)"/>
        <s v="EVB0002967-Elektriciteit - EB_BS10"/>
        <s v="EVB0002968-Elektriciteit - stopcontact 220V"/>
        <s v="EVB0002969-Elektriciteit - stopcontact opbouw"/>
        <s v="EVB0002970-Elektriciteit - stopcontact opbouw in serverkast"/>
        <s v="EVB0002974-Noodverlichting - plafond TYPE 2 rond (lens antipaniek)"/>
        <s v="EVB0002975-Noodverlichting - Aansluitbox"/>
        <s v="EVB0002976-Noodverlichting - Centrale controle-eenheid"/>
        <s v="EVB0002978-Sanitair - collector KW (3 aansluitingen)"/>
        <s v="EVB0002979-Ventilatie - extractie - rond ventiel inbouw"/>
        <s v="EVB0002981-verlichting - KNX-aanwezigheidsdetector"/>
        <s v="EVB0002982-Verlichting - opbouw industrieel wand"/>
        <s v="EVB0002984-Beveiliging - toegangscontrole Salto slot"/>
        <s v="EVB0002985-Brand - automatische branddetectie"/>
        <s v="EVB0002986-Communicatie - luidspreker Type 1 (rond opbouw)"/>
        <s v="EVB0002988-CV - collector STEEK vloerverwarming (2 aansluitingen)"/>
        <s v="EVB0002989-CV - collector RETOUR vloerverwarming (2 aansluitingen)"/>
        <s v="EVB0002990-CV - collector STEEK vloerverwarming (4 aansluitingen)"/>
        <s v="EVB0002991-CV - collector RETOUR vloerverwarming (4 aansluitingen)"/>
        <s v="EVB0002992-CV - collector STEEK vloerverwarming (5 aansluitingen)"/>
        <s v="EVB0002993-CV - collector RETOUR vloerverwarming (5 aansluitingen)"/>
        <s v="EVB0002994-CV - collector STEEK (2 aansluitingen)"/>
        <s v="EVB0002995-CV - collector RETOUR (2 aansluitingen)"/>
        <s v="EVB0002996-CV - collector STEEK (3 aansluitingen)"/>
        <s v="EVB0002997-CV - collector RETOUR (3 aansluitingen)"/>
        <s v="EVB0003000-Elektriciteit - stopcontact 220V"/>
        <s v="EVB0003001-Elektriciteit - stopcontact opbouw 3F 16A"/>
        <s v="EVB0003002-Elektriciteit - stopcontact 220V opbouw in 3F16A"/>
        <s v="EVB0003005-Noodverlichting - plafond TYPE 2 rond (lens antipaniek)"/>
        <s v="EVB0003006-Perslucht - compressor"/>
        <s v="EVB0003008-Ventilatie - extractie en pulsie - ronde roosters op kanaal"/>
        <s v="EVB0003009-verlichting - KNX-aanwezigheidsdetector kabel klaar ?"/>
        <s v="EVB0003010-Verlichting - opbouw industrieel"/>
        <s v="EVB0003012-Brand - automatische branddetectie"/>
        <s v="EVB0003013-CV - collector STEEK vloerverwarming (4 aansluitingen)"/>
        <s v="EVB0003014-CV - collector RETOUR vloerverwarming (4 aansluitingen)"/>
        <s v="EVB0003016-Elektriciteit - stopcontact 220V"/>
        <s v="EVB0003019-Sanitair - boiler 50L"/>
        <s v="EVB0003020-Sanitair - afvoer overloop"/>
        <s v="EVB0003021-Sanitair - syfon en afloop"/>
        <s v="EVB0003022-Sanitair - thermostatic mixing valve wastrog"/>
        <s v="EVB0003023-Ventilatie - extractie - rond ventiel inbouw"/>
        <s v="EVB0003024-Verlichting - opbouw industrieel"/>
        <s v="EVB0003025-verlichting - KNX-aanwezigheidsdetector"/>
        <s v="EVB0003027-Brand - automatische branddetectie"/>
        <s v="EVB0003028-Brand - schuimblusser"/>
        <s v="EVB0003030-Elektriciteit - stopcontact 220V"/>
        <s v="EVB0003033-Ventilatie - extractie - rond ventiel inbouw"/>
        <s v="EVB0003034-Verlichting - opbouw industrieel"/>
        <s v="EVB0003035-verlichting - KNX-aanwezigheidsdetector"/>
        <s v="EVB0003038-Transport - Lift"/>
        <s v="EVB0003039-Beveiliging - Binnencamera SECURITY (IP-CCTV)"/>
        <s v="EVB0003040-Brand - automatische branddetectie"/>
        <s v="EVB0003041-Communicatie - luidspreker Type 1 (rond opbouw)"/>
        <s v="EVB0003042-Elektriciteit - stopcontact 220V"/>
        <s v="EVB0003046-Noodverlichting - plafond TYPE 1 rond (lens vluchtweg)"/>
        <s v="EVB0003049-Verlichting - aanwezigheidsdetector wand 180°"/>
        <s v="EVB0003050-Verlichting - opbouw batten"/>
        <s v="EVB0003053-Brand - automatische branddetectie"/>
        <s v="EVB0003054-Communicatie - luidspreker Type 1 (rond opbouw)"/>
        <s v="EVB0003055-Elektriciteit - stopcontact opbouw"/>
        <s v="EVB0003057-Noodverlichting - plafond TYPE 1 rond (lens vluchtweg)"/>
        <s v="EVB0003058-Noodverlichting - plafond TYPE 2 rond (lens antipaniek)"/>
        <s v="EVB0003061-Verlichting - aanwezigheidsdetector wand 180°"/>
        <s v="EVB0003062-Verlichting - opbouw batten"/>
        <s v="EVB0003064-Beveiliging - Dualdetector (beweging)"/>
        <s v="EVB0003065-Beveiliging - Binnencamera SECURITY (IP-CCTV)"/>
        <s v="EVB0003066-Beveiliging - toegangscontrole Salto slot"/>
        <s v="EVB0003067-Brand - automatische branddetectie"/>
        <s v="EVB0003068-Brand - evacuatiedrukknop / handbrandmelder (Rood)"/>
        <s v="EVB0003069-Brand - sirene voor evacuatie"/>
        <s v="EVB0003070-Communicatie - luidspreker Type 1 (rond opbouw)"/>
        <s v="EVB0003071-Communicatie - Astrid binnenantenne"/>
        <s v="EVB0003073-CV &amp; Ventilatie - Ruimtevoeler"/>
        <s v="EVB0003078-Elektriciteit - stopcontact 220V"/>
        <s v="EVB0003082-Noodverlichting - plafond TYPE 1 rond (lens vluchtweg)"/>
        <s v="EVB0003083-Noodverlichting - plafond TYPE 2 rond (lens antipaniek)"/>
        <s v="EVB0003086-Ventilatie - pulsie - rond ventiel inbouw"/>
        <s v="EVB0003087-Verlichting - inbouw rond"/>
        <s v="EVB0003088-verlichting - KNX-aanwezigheidsdetector"/>
        <s v="EVB0003090-Brand - automatische branddetectie"/>
        <s v="EVB0003092-Elektriciteit - stopcontact 220V"/>
        <s v="EVB0003097-Verlichting - inbouw rond"/>
        <s v="EVB0003098-Verlichting - KNX-aanwezigheidsdetector"/>
        <s v="EVB0003100-Beveiliging - Binnencamera SECURITY (IP-CCTV)"/>
        <s v="EVB0003101-Beveiliging - toegangscontrole Salto slot"/>
        <s v="EVB0003102-Brand - automatische branddetectie"/>
        <s v="EVB0003103-Brand - evacuatiedrukknop / handbrandmelder (Rood)"/>
        <s v="EVB0003104-Brand - sirene voor evacuatie"/>
        <s v="EVB0003105-Communicatie - luidspreker Type 1 (rond opbouw)"/>
        <s v="EVB0003106-Communicatie - Astrid binnenantenne"/>
        <s v="EVB0003107-CV &amp; Ventilatie - Ruimtevoeler"/>
        <s v="EVB0003110-Elektriciteit - stopcontact 220V"/>
        <s v="EVB0003112-Noodverlichting - plafond TYPE 1 rond (lens vluchtweg)"/>
        <s v="EVB0003113-Noodverlichting - plafond TYPE 2 rond (lens antipaniek)"/>
        <s v="EVB0003115-Ventilatie - extractie - rond ventiel inbouw"/>
        <s v="EVB0003116-Ventilatie - pulsie - rond ventiel inbouw"/>
        <s v="EVB0003117-Verlichting - inbouw rond"/>
        <s v="EVB0003118-verlichting - KNX-aanwezigheidsdetector"/>
        <s v="EVB0003125-Noodverlichting - plafond TYPE 2 rond (lens antipaniek)"/>
        <s v="EVB0003127-Sanitair - koud water drukkraan"/>
        <s v="EVB0003129-Sanitair - hangtoilet AV"/>
        <s v="EVB0003130-Sanitair - schellkraan"/>
        <s v="EVB0003131-Sanitair - syfon en afloop"/>
        <s v="EVB0003132-Sanitair - wastafel AV"/>
        <s v="EVB0003133-Ventilatie - extractie - rond ventiel inbouw"/>
        <s v="EVB0003134-Verlichting - inbouw rond"/>
        <s v="EVB0003135-Verlichting - KNX-aanwezigheidsdetector"/>
        <s v="EVB0003142-Noodverlichting - plafond TYPE 2 rond (lens antipaniek)"/>
        <s v="EVB0003144-Sanitair - koud water drukkraan"/>
        <s v="EVB0003146-Sanitair - hangtoilet AV"/>
        <s v="EVB0003147-Sanitair - schellkraan"/>
        <s v="EVB0003148-Sanitair - syfon en afloop"/>
        <s v="EVB0003149-Sanitair - wastafel AV"/>
        <s v="EVB0003150-Ventilatie - extractie - rond ventiel inbouw"/>
        <s v="EVB0003151-Verlichting - inbouw rond"/>
        <s v="EVB0003152-Verlichting - KNX-aanwezigheidsdetector"/>
        <s v="EVB0003154-Brand - automatische branddetectie"/>
        <s v="EVB0003155-Brand - automatische branddetectie (boven verlaagd plafond)"/>
        <s v="EVB0003156-Brand - evacuatiedrukknop / handbrandmelder (Rood)"/>
        <s v="EVB0003157-Brand - sirene voor evacuatie"/>
        <s v="EVB0003159-Communicatie - luidspreker Type 1 (rond opbouw)"/>
        <s v="EVB0003161-CV - collector STEEK vloerverwarming (6 aansluitingen) achter kastenwand"/>
        <s v="EVB0003162-CV - collector RETOUR vloerverwarming (6 aansluitingen) achter kastenwand"/>
        <s v="EVB0003163-CV - collector STEEK vloerverwarming (3 aansluitingen) achter kastenwand"/>
        <s v="EVB0003164-CV - collector RETOUR vloerverwarming (3 aansluitingen) achter kastenwand"/>
        <s v="EVB0003165-CV &amp; Ventilatie - Ruimtevoeler"/>
        <s v="EVB0003168-Elektriciteit - schakelaars verlichting"/>
        <s v="EVB0003169-Elektriciteit - schakelaars verlichting in keuken- en kastwand"/>
        <s v="EVB0003170-Elektriciteit - schakelaars zonnewering"/>
        <s v="EVB0003171-Elektriciteit - stopcontact 220V"/>
        <s v="EVB0003172-Elektriciteit - stopcontact 220V in keuken- en kastwand"/>
        <s v="EVB0003173-Elektriciteit - stopcontact 220V in keukenkast voor dampkap"/>
        <s v="EVB0003177-Noodverlichting - plafond TYPE 2 rond (lens antipaniek)"/>
        <s v="EVB0003180-Raam - zonnewering automatisch"/>
        <s v="EVB0003181-Sanitair - koud waterkraan met IR-bediening"/>
        <s v="EVB0003183-Sanitair - hangtoilet AV"/>
        <s v="EVB0003184-Sanitair - schellkraan (warmwater niet aangesloten)"/>
        <s v="EVB0003185-Sanitair - syfon en afloop"/>
        <s v="EVB0003186-Sanitair - wastafel"/>
        <s v="EVB0003187-Sanitair - boiler 50L"/>
        <s v="EVB0003188-Sanitair - afvoer overloop"/>
        <s v="EVB0003189-Sanitair - collector warm water (4 aansluitingen)"/>
        <s v="EVB0003190-Sanitair - collector koud water (6 aansluitingen)"/>
        <s v="EVB0003191-Sanitair - dubbele dienstkraan binnen"/>
        <s v="EVB0003192-Sanitair - regendouche"/>
        <s v="EVB0003193-sanitair - mengkraan (bediening regendouche)"/>
        <s v="EVB0003194-Sanitair - afvoer via klokput"/>
        <s v="EVB0003195-Sanitair  - spoelbak rvs in meubel"/>
        <s v="EVB0003196-Sanitair - ééngreeps keukenmengkraan"/>
        <s v="EVB0003197-Sanitair - syfon en afloop"/>
        <s v="EVB0003198-Sanitaire toestellen - kookplaat inductie"/>
        <s v="EVB0003199-Sanitaire toestellen - telescopische dampkap"/>
        <s v="EVB0003200-Sanitaire toestellen - inbouwoven"/>
        <s v="EVB0003202-Sanitaire toestellen - wasmachine"/>
        <s v="EVB0003203-Ventilatie - extractie - muur-/wandrooster"/>
        <s v="EVB0003204-Ventilatie - pulsie - geperforeerd ventilatiekanaal"/>
        <s v="EVB0003205-verlichting - KNX-aanwezigheidsdetector"/>
        <s v="EVB0003206-Verlichting - keuken- en kastwandverlichting (ledstrip)"/>
        <s v="EVB0003207-Verlichting - opbouw industrieel"/>
        <s v="EVB0003208-Verlichting - opbouw Maxos lichtlijn (6 rails met 11 st)"/>
        <s v="EVB0003210-Brand - automatische branddetectie"/>
        <s v="EVB0003211-Brand - automatische branddetectie (boven verlaagd plafond)"/>
        <s v="EVB0003212-Brand - automatische branddetectie (in techn. Koker achter gyprocwand)"/>
        <s v="EVB0003214-Communicatie - luidspreker Type 1 (rond opbouw)"/>
        <s v="EVB0003216-CV - collector STEEK  (11 aansluitingen, 1 vrij) in techn. koker"/>
        <s v="EVB0003217-CV - collector RETOUR  (11 aansluitingen, 1 vrij) in techn. koker"/>
        <s v="EVB0003218-CV &amp; Ventilatie - Ruimtevoeler"/>
        <s v="EVB0003220-Elektriciteit - schakelaars verlichting"/>
        <s v="EVB0003221-Elektriciteit - schakelaars zonnewering"/>
        <s v="EVB0003222-Elektriciteit - stopcontact 220V"/>
        <s v="EVB0003229-Noodverlichting - plafond TYPE 2 rond (lens antipaniek)"/>
        <s v="EVB0003233-Raam - zonnewering automatisch"/>
        <s v="EVB0003234-Ventilatie - extractie - muur-/wandrooster"/>
        <s v="EVB0003235-Ventilatie - pulsie - geperforeerd ventilatiekanaal"/>
        <s v="EVB0003236-verlichting - KNX-aanwezigheidsdetector"/>
        <s v="EVB0003237-Verlichting - opbouw Maxos lichtlijn (3 rails met 6 st)"/>
        <s v="EVB0003239-Brand - automatische branddetectie"/>
        <s v="EVB0003240-Brand - automatische branddetectie (boven verlaagd plafond)"/>
        <s v="EVB0003242-Communicatie - luidspreker Type 1 (rond opbouw)"/>
        <s v="EVB0003244-CV &amp; Ventilatie - Ruimtevoeler"/>
        <s v="EVB0003246-Elektriciteit - schakelaars verlichting"/>
        <s v="EVB0003247-Elektriciteit - schakelaars zonnewering"/>
        <s v="EVB0003248-Elektriciteit - stopcontact 220V"/>
        <s v="EVB0003254-Noodverlichting - plafond TYPE 2 rond (lens antipaniek)"/>
        <s v="EVB0003259-Raam - zonnewering automatisch"/>
        <s v="EVB0003260-Ventilatie - extractie - muur-/wandrooster"/>
        <s v="EVB0003261-Ventilatie - pulsie - geperforeerd ventilatiekanaal"/>
        <s v="EVB0003262-verlichting - KNX-aanwezigheidsdetector"/>
        <s v="EVB0003263-Verlichting - opbouw Maxos lichtlijn (3 rails met 6 st)"/>
        <s v="EVB0003265-Brand - automatische branddetectie"/>
        <s v="EVB0003266-Brand - automatische branddetectie (boven verlaagd plafond)"/>
        <s v="EVB0003268-Communicatie - luidspreker Type 1 (rond opbouw)"/>
        <s v="EVB0003270-CV &amp; Ventilatie - Ruimtevoeler"/>
        <s v="EVB0003272-Elektriciteit - schakelaars verlichting"/>
        <s v="EVB0003273-Elektriciteit - schakelaars zonnewering"/>
        <s v="EVB0003274-Elektriciteit - stopcontact 220V"/>
        <s v="EVB0003280-Noodverlichting - plafond TYPE 2 rond (lens antipaniek)"/>
        <s v="EVB0003284-Raam - zonnewering automatisch"/>
        <s v="EVB0003285-Ventilatie - extractie - muur-/wandrooster"/>
        <s v="EVB0003286-Ventilatie - pulsie - geperforeerd ventilatiekanaal"/>
        <s v="EVB0003287-verlichting - KNX-aanwezigheidsdetector"/>
        <s v="EVB0003288-Verlichting - opbouw Maxos lichtlijn (3 rails met 6 st)"/>
        <s v="EVB0003290-Brand - automatische branddetectie"/>
        <s v="EVB0003291-Brand - automatische branddetectie (boven verlaagd plafond)"/>
        <s v="EVB0003293-Communicatie - luidspreker Type 1 (rond opbouw)"/>
        <s v="EVB0003295-CV &amp; Ventilatie - Ruimtevoeler"/>
        <s v="EVB0003297-Elektriciteit - schakelaars verlichting"/>
        <s v="EVB0003298-Elektriciteit - schakelaars zonnewering"/>
        <s v="EVB0003299-Elektriciteit - stopcontact 220V"/>
        <s v="EVB0003306-Noodverlichting - plafond TYPE 2 rond (lens antipaniek)"/>
        <s v="EVB0003310-Raam - zonnewering automatisch"/>
        <s v="EVB0003311-Ventilatie - extractie - muur-/wandrooster"/>
        <s v="EVB0003312-Ventilatie - pulsie - geperforeerd ventilatiekanaal"/>
        <s v="EVB0003313-verlichting - KNX-aanwezigheidsdetector"/>
        <s v="EVB0003314-Verlichting - opbouw Maxos lichtlijn (3 rails met 6 st)"/>
        <s v="EVB0003316-Brand - automatische branddetectie"/>
        <s v="EVB0003317-Brand - automatische branddetectie (boven verlaagd plafond)"/>
        <s v="EVB0003320-Communicatie - luidspreker Type 1 (rond opbouw)"/>
        <s v="EVB0003321-CV - collector STEEK vloerverwarming (3 aansluitingen) achter kastenwand"/>
        <s v="EVB0003322-CV - collector RETOUR vloerverwarming (3 aansluitingen) achter kastenwand"/>
        <s v="EVB0003323-CV &amp; Ventilatie - Ruimtevoeler"/>
        <s v="EVB0003325-Elektriciteit - schakelaars verlichting"/>
        <s v="EVB0003326-Elektriciteit - schakelaars zonnewering"/>
        <s v="EVB0003327-Elektriciteit - stopcontact 220V"/>
        <s v="EVB0003328-Elektriciteit - stopcontact 220V  (onder werkblad)"/>
        <s v="EVB0003332-Noodverlichting - plafond TYPE 2 rond (lens antipaniek)"/>
        <s v="EVB0003336-Raam - zonnewering automatisch"/>
        <s v="EVB0003337-Sanitair - ééngreeps keukenmengkraan"/>
        <s v="EVB0003338-Sanitair - schellkraan  (los in kast onder spoelbak)"/>
        <s v="EVB0003339-Sanitair - syfon en afloop"/>
        <s v="EVB0003340-Sanitair  - spoelbak rvs in meubel"/>
        <s v="EVB0003341-Ventilatie - extractie - muur-/wandrooster"/>
        <s v="EVB0003342-Ventilatie - pulsie - geperforeerd ventilatiekanaal"/>
        <s v="EVB0003343-verlichting - KNX-aanwezigheidsdetector"/>
        <s v="EVB0003344-Verlichting - opbouw Maxos lichtlijn (4 rails met 8 st)"/>
        <s v="EVB0003346-Brand - automatische branddetectie"/>
        <s v="EVB0003347-Brand - automatische branddetectie (boven verlaagd plafond)"/>
        <s v="EVB0003349-Communicatie - luidspreker Type 1 (rond opbouw)"/>
        <s v="EVB0003350-CV &amp; Ventilatie - Ruimtevoeler"/>
        <s v="EVB0003352-Elektriciteit - schakelaars verlichting"/>
        <s v="EVB0003353-Elektriciteit - stopcontact 220V"/>
        <s v="EVB0003356-Ventilatie - extractie - rond ventiel inbouw"/>
        <s v="EVB0003357-Ventilatie - pulsie - rond ventiel inbouw"/>
        <s v="EVB0003358-verlichting - KNX-aanwezigheidsdetector"/>
        <s v="EVB0003359-Verlichting - opbouw Maxos lichtlijn (1 rail met 1 st)"/>
        <s v="EVB0003361-Brand - automatische branddetectie"/>
        <s v="EVB0003362-Brand - automatische branddetectie (boven verlaagd plafond)"/>
        <s v="EVB0003364-Communicatie - luidspreker Type 1 (rond opbouw)"/>
        <s v="EVB0003366-CV &amp; Ventilatie - Ruimtevoeler"/>
        <s v="EVB0003368-Elektriciteit - schakelaars verlichting"/>
        <s v="EVB0003369-Elektriciteit - schakelaars zonnewering"/>
        <s v="EVB0003370-Elektriciteit - stopcontact 220V"/>
        <s v="EVB0003376-Noodverlichting - plafond TYPE 2 rond (lens antipaniek)"/>
        <s v="EVB0003381-Raam - zonnewering automatisch"/>
        <s v="EVB0003382-Ventilatie - extractie - muur-/wandrooster"/>
        <s v="EVB0003383-Ventilatie - pulsie - geperforeerd ventilatiekanaal"/>
        <s v="EVB0003384-verlichting - KNX-aanwezigheidsdetector"/>
        <s v="EVB0003385-Verlichting - inbouw rond"/>
        <s v="EVB0003386-Verlichting - opbouw Maxos lichtlijn (2 rails met 4 st)"/>
        <s v="EVB0003388-Brand - automatische branddetectie"/>
        <s v="EVB0003389-Brand - automatische branddetectie (boven verlaagd plafond)"/>
        <s v="EVB0003391-Communicatie - luidspreker Type 1 (rond opbouw)"/>
        <s v="EVB0003393-CV - collector STEEK  vloerverwarming (4 aansluitingen) achter kastwand"/>
        <s v="EVB0003394-CV - collector RETOUR  vloerverwarming (4 aansluitingen) achter kastwand"/>
        <s v="EVB0003395-CV &amp; Ventilatie - Ruimtevoeler"/>
        <s v="EVB0003397-Elektriciteit - schakelaars verlichting"/>
        <s v="EVB0003399-Elektriciteit - stopcontact 220V"/>
        <s v="EVB0003405-Noodverlichting - plafond TYPE 2 rond (lens antipaniek)"/>
        <s v="EVB0003409-Ventilatie - extractie - muur-/wandrooster"/>
        <s v="EVB0003410-Ventilatie - pulsie - geperforeerd ventilatiekanaal"/>
        <s v="EVB0003411-Verlichting - opbouw Maxos lichtlijn (6 rails met 9 st)"/>
        <s v="EVB0003413-Brand - automatische branddetectie"/>
        <s v="EVB0003414-Brand - automatische branddetectie (boven verlaagd plafond)"/>
        <s v="EVB0003416-Communicatie - luidspreker Type 1 (rond opbouw)"/>
        <s v="EVB0003418-CV &amp; Ventilatie - Ruimtevoeler"/>
        <s v="EVB0003420-Elektriciteit - schakelaars verlichting"/>
        <s v="EVB0003421-Elektriciteit - schakelaars zonnewering"/>
        <s v="EVB0003422-Elektriciteit - stopcontact 220V"/>
        <s v="EVB0003427-Noodverlichting - plafond TYPE 2 rond (lens antipaniek)"/>
        <s v="EVB0003431-Raam - zonnewering automatisch"/>
        <s v="EVB0003432-Ventilatie - extractie - muur-/wandrooster"/>
        <s v="EVB0003433-Ventilatie - pulsie - geperforeerd ventilatiekanaal"/>
        <s v="EVB0003434-verlichting - KNX-aanwezigheidsdetector"/>
        <s v="EVB0003435-Verlichting - opbouw Maxos lichtlijn (2 rails met 6 st)"/>
        <s v="EVB0003437-Brand - automatische branddetectie"/>
        <s v="EVB0003438-Brand - automatische branddetectie (boven verlaagd plafond)"/>
        <s v="EVB0003441-CV - collector STEEK  vloerverwarming (2 aansluitingen) achter kastwand"/>
        <s v="EVB0003442-CV - collector RETOUR  vloerverwarming (2 aansluitingen) achter kastwand"/>
        <s v="EVB0003443-CV - collector STEEK  vloerverwarming (5 aansluitingen) achter kastwand"/>
        <s v="EVB0003444-CV - collector RETOUR  vloerverwarming (5 aansluitingen) achter kastwand"/>
        <s v="EVB0003445-CV - collector STEEK  vloerverwarming (6 aansluitingen) achter kastwand"/>
        <s v="EVB0003446-CV - collector RETOUR  vloerverwarming (6 aansluitingen) achter kastwand"/>
        <s v="EVB0003447-CV &amp; Ventilatie - Ruimtevoeler"/>
        <s v="EVB0003449-Elektriciteit - schakelaars verlichting"/>
        <s v="EVB0003451-Elektriciteit - stopcontact 220V"/>
        <s v="EVB0003457-Noodverlichting - plafond TYPE 2 rond (lens antipaniek)"/>
        <s v="EVB0003461-Ventilatie - extractie - muur-/wandrooster"/>
        <s v="EVB0003462-Ventilatie - pulsie - geperforeerd ventilatiekanaal"/>
        <s v="EVB0003463-Verlichting - opbouw Maxos lichtlijn (2 rails met 8 st)"/>
        <s v="EVB0003465-Brand - automatische branddetectie"/>
        <s v="EVB0003466-Brand - automatische branddetectie (boven verlaagd plafond)"/>
        <s v="EVB0003468-Communicatie - luidspreker Type 1 (rond opbouw)"/>
        <s v="EVB0003470-CV &amp; Ventilatie - Ruimtevoeler"/>
        <s v="EVB0003472-Elektriciteit - schakelaars verlichting"/>
        <s v="EVB0003473-Elektriciteit - schakelaars zonnewering"/>
        <s v="EVB0003474-Elektriciteit - stopcontact 220V"/>
        <s v="EVB0003480-Noodverlichting - plafond TYPE 2 rond (lens antipaniek)"/>
        <s v="EVB0003484-Raam - zonnewering automatisch"/>
        <s v="EVB0003485-Ventilatie - extractie - muur-/wandrooster"/>
        <s v="EVB0003486-Ventilatie - pulsie - geperforeerd ventilatiekanaal"/>
        <s v="EVB0003487-verlichting - KNX-aanwezigheidsdetector"/>
        <s v="EVB0003488-Verlichting - opbouw Maxos lichtlijn (2 rails met 6 st)"/>
        <s v="EVB0003490-Brand - automatische branddetectie"/>
        <s v="EVB0003491-Brand - automatische branddetectie (boven verlaagd plafond)"/>
        <s v="EVB0003493-Communicatie - luidspreker Type 1 (rond opbouw)"/>
        <s v="EVB0003495-CV &amp; Ventilatie - Ruimtevoeler"/>
        <s v="EVB0003497-Elektriciteit - schakelaars verlichting"/>
        <s v="EVB0003498-Elektriciteit - schakelaars zonnewering"/>
        <s v="EVB0003499-Elektriciteit - stopcontact 220V"/>
        <s v="EVB0003506-Noodverlichting - plafond TYPE 2 rond (lens antipaniek)"/>
        <s v="EVB0003510-Raam - zonnewering automatisch"/>
        <s v="EVB0003511-Ventilatie - extractie - muur-/wandrooster"/>
        <s v="EVB0003512-Ventilatie - pulsie - geperforeerd ventilatiekanaal"/>
        <s v="EVB0003513-verlichting - KNX-aanwezigheidsdetector"/>
        <s v="EVB0003514-Verlichting - opbouw Maxos lichtlijn (2 rails met 6 st)"/>
        <s v="EVB0003516-Beveiliging - Dualdetector (beweging)"/>
        <s v="EVB0003517-Beveiliging - toegangscontrole Salto slot"/>
        <s v="EVB0003518-Beveiliging - toegangscontrole Salto slot"/>
        <s v="EVB0003519-Brand - automatische branddetectie"/>
        <s v="EVB0003520-Brand - automatische branddetectie (boven verlaagd plafond)"/>
        <s v="EVB0003521-Brand - evacuatiedrukknop / handbrandmelder (Rood)"/>
        <s v="EVB0003522-Brand - sirene voor evacuatie"/>
        <s v="EVB0003523-Brand - brandhaspelen schuimblusser in kast"/>
        <s v="EVB0003524-Brand - hydrantkraan"/>
        <s v="EVB0003525-Brand - schuimblusser"/>
        <s v="EVB0003527-Communicatie - Astrid binnenantenne"/>
        <s v="EVB0003528-Communicatie - luidspreker Type 1 (rond opbouw)"/>
        <s v="EVB0003530-CV - collector STEEK  vloerverwarming (2 aansluitingen, 1 vrij) in wandkast"/>
        <s v="EVB0003531-CV - collector RETOUR  vloerverwarming (2 aansluitingen, 1 vrij) in wandkast"/>
        <s v="EVB0003532-CV - collector STEEK  vloerverwarming (3 aansluitingen) in haspelkast"/>
        <s v="EVB0003533-CV - collector RETOUR  vloerverwarming (3 aansluitingen) in haspelkast"/>
        <s v="EVB0003534-CV - collector STEEK  vloerverwarming (6 aansluitingen) in haspelkast"/>
        <s v="EVB0003535-CV - collector RETOUR  vloerverwarming (6 aansluitingen) in haspelkast"/>
        <s v="EVB0003536-CV &amp; Ventilatie - Ruimtevoeler"/>
        <s v="EVB0003544-Elektriciteit - EB_BS10.5"/>
        <s v="EVB0003545-Elektriciteit - schakelaar verlichting"/>
        <s v="EVB0003547-Elektriciteit - stopcontact 220V"/>
        <s v="EVB0003555-Noodverlichting - plafond TYPE 1 rond (lens vluchtweg)"/>
        <s v="EVB0003556-Noodverlichting - plafond TYPE 2 rond (lens antipaniek)"/>
        <s v="EVB0003561-Ventilatie - extractie - geperforeerd plafondrooster"/>
        <s v="EVB0003562-Ventilatie - pulsie - wervelrooster"/>
        <s v="EVB0003563-verlichting - KNX-aanwezigheidsdetector"/>
        <s v="EVB0003564-Verlichting - inbouw (1200 x 300 mm)"/>
        <s v="EVB0003567-Elektriciteit - stopcontact 220V (in vloerdoos)"/>
        <s v="EVB0003569-Beveiliging - Binnencamera SECURITY (IP-CCTV)"/>
        <s v="EVB0003570-Communicatie - Luidspreker Type 2 kleine box"/>
        <s v="EVB0003571-Communicatie - Astrid antenne"/>
        <s v="EVB0003572-Elektriciteit - stopcontact (slagvast)"/>
        <s v="EVB0003575-Noodverlichting - plafond TYPE 4 (zwart)"/>
        <s v="EVB0003576-Noodverlichting - plafond TYPE 4"/>
        <s v="EVB0003578-Sanitair - dubbele dienstkraan vorstvrij"/>
        <s v="EVB0003579-Verlichting - inbouw rond (zwart)"/>
        <s v="EVB0003582-Beveiliging - Dualdetector (beweging)"/>
        <s v="EVB0003583-Beveiliging - toegangscontrole Salto slot"/>
        <s v="EVB0003584-Brand - automatische branddetectie"/>
        <s v="EVB0003585-Brand - automatische branddetectie (boven verlaagd plafond)"/>
        <s v="EVB0003586-Brand - evacuatiedrukknop / handbrandmelder (Rood)"/>
        <s v="EVB0003587-Brand - sirene voor evacuatie"/>
        <s v="EVB0003588-Brand - brandhaspel in kast"/>
        <s v="EVB0003589-Brand - hydrantkraan"/>
        <s v="EVB0003590-Brand - schuimblusser"/>
        <s v="EVB0003595-Communicatie - Astrid binnenantenne"/>
        <s v="EVB0003596-Communicatie - luidspreker Type 1b (rond inbouw)"/>
        <s v="EVB0003598-CV &amp; Ventilatie - Ruimtevoeler"/>
        <s v="EVB0003605-Elektriciteit - stopcontact 220V"/>
        <s v="EVB0003612-Noodverlichting - plafond TYPE 2 rond (lens antipaniek)"/>
        <s v="EVB0003618-Raam - zonnewering automatisch"/>
        <s v="EVB0003619-Ventilatie - extractie - geperforeerd plafondrooster"/>
        <s v="EVB0003620-Ventilatie - pulsie - wervelrooster"/>
        <s v="EVB0003621-verlichting - KNX-aanwezigheidsdetector"/>
        <s v="EVB0003622-Verlichting - inbouw rond"/>
        <s v="EVB0003623-Verlichting - inbouw (1200 x 300 mm)"/>
        <s v="EVB0003625-Brand - automatische branddetectie"/>
        <s v="EVB0003626-Communicatie - luidspreker Type 1 (rond opbouw)"/>
        <s v="EVB0003631-CV &amp; Ventilatie - Ruimtevoeler"/>
        <s v="EVB0003633-Elektriciteit - schakelaars verlichting"/>
        <s v="EVB0003634-Elektriciteit - schakelaars zonnewering"/>
        <s v="EVB0003635-Elektriciteit - stopcontact 220V"/>
        <s v="EVB0003641-Noodverlichting - plafond TYPE 2 rond (lens antipaniek)"/>
        <s v="EVB0003647-Raam - zonnewering automatisch"/>
        <s v="EVB0003648-Ventilatie - extractie - muur-/wandrooster"/>
        <s v="EVB0003649-Ventilatie - pulsie - geperforeerd ventilatiekanaal"/>
        <s v="EVB0003650-Verlichting - opbouw (1200 x 200 mm)"/>
        <s v="EVB0003651-Verlichting - KNX-aanwezigheidsdetector"/>
        <s v="EVB0003653-Beveiliging - Dualdetector (beweging)"/>
        <s v="EVB0003654-Brand - automatische branddetectie"/>
        <s v="EVB0003655-Communicatie - luidspreker Type 1 (rond opbouw)"/>
        <s v="EVB0003660-CV &amp; Ventilatie - Ruimtevoeler"/>
        <s v="EVB0003663-Elektriciteit - schakelaars verlichting"/>
        <s v="EVB0003664-Elektriciteit - schakelaars zonnewering"/>
        <s v="EVB0003665-Elektriciteit - stopcontact 220V"/>
        <s v="EVB0003671-Noodverlichting - plafond TYPE 2 rond (lens antipaniek)"/>
        <s v="EVB0003677-Raam - zonnewering automatisch"/>
        <s v="EVB0003678-Ventilatie - extractie - muur-/wandrooster"/>
        <s v="EVB0003679-Ventilatie - pulsie - geperforeerd ventilatiekanaal"/>
        <s v="EVB0003680-Verlichting - opbouw (1200 x 200 mm)"/>
        <s v="EVB0003681-Verlichting - KNX-aanwezigheidsdetector"/>
        <s v="EVB0003683-Beveiliging - Dualdetector (beweging)"/>
        <s v="EVB0003684-Brand - automatische branddetectie"/>
        <s v="EVB0003685-Communicatie - luidspreker Type 1 (rond opbouw)"/>
        <s v="EVB0003690-CV &amp; Ventilatie - Ruimtevoeler"/>
        <s v="EVB0003693-Elektriciteit - schakelaars verlichting"/>
        <s v="EVB0003694-Elektriciteit - schakelaars zonnewering"/>
        <s v="EVB0003695-Elektriciteit - stopcontact 220V"/>
        <s v="EVB0003700-Noodverlichting - plafond TYPE 2 rond (lens antipaniek)"/>
        <s v="EVB0003706-Raam - zonnewering automatisch"/>
        <s v="EVB0003707-Ventilatie - extractie - muur-/wandrooster"/>
        <s v="EVB0003708-Ventilatie - pulsie - geperforeerd ventilatiekanaal"/>
        <s v="EVB0003709-Verlichting - opbouw (1200 x 200 mm)"/>
        <s v="EVB0003710-Verlichting - KNX-aanwezigheidsdetector"/>
        <s v="EVB0003712-Brand - automatische branddetectie"/>
        <s v="EVB0003714-Noodverlichting - plafond TYPE 2 rond (lens antipaniek)"/>
        <s v="EVB0003716-Transport - Lift"/>
        <s v="EVB0003717-Verlichting - inbouw rond"/>
        <s v="EVB0003718-Verlichting - KNX-aanwezigheidsdetector"/>
        <s v="EVB0003720-Beveiliging - Binnencamera SECURITY (IP-CCTV)"/>
        <s v="EVB0003721-Brand - automatische branddetectie"/>
        <s v="EVB0003722-Communicatie - luidspreker Type 1 (rond opbouw)"/>
        <s v="EVB0003724-Noodverlichting - plafond TYPE 1 rond (lens vluchtweg)"/>
        <s v="EVB0003726-Verlichting - aanwezigheidsdetector wand 180°"/>
        <s v="EVB0003727-Verlichting - opbouw batten"/>
        <s v="EVB0003730-Elektriciteit - stopcontact 220V"/>
        <s v="EVB0003737-Noodverlichting - plafond TYPE 2 rond (lens antipaniek)"/>
        <s v="EVB0003739-Sanitair - koud water drukkraan"/>
        <s v="EVB0003741-Sanitair - hangtoilet AV"/>
        <s v="EVB0003742-Sanitair - schellkraan"/>
        <s v="EVB0003743-Sanitair - syfon en afloop"/>
        <s v="EVB0003744-Sanitair - wastafel"/>
        <s v="EVB0003745-Ventilatie - extractie - rond ventiel inbouw"/>
        <s v="EVB0003746-Verlichting - inbouw rond"/>
        <s v="EVB0003747-Verlichting - KNX-aanwezigheidsdetector"/>
        <s v="EVB0003749-Beveiliging - toegangscontrole - centrale SALTO fietsenstalling"/>
        <s v="EVB0003750-Beveiliging - toegangscontrole - centrale SALTO hoofdpoort"/>
        <s v="EVB0003751-Brand - automatische branddetectie"/>
        <s v="EVB0003752-Brand - automatische branddetectie in technische koker"/>
        <s v="EVB0003753-Brand - CO2-blusser"/>
        <s v="EVB0003754-Brand - paneelcontroller en toebehoren"/>
        <s v="EVB0003755-Beveiliging - Inbraakcentrale"/>
        <s v="EVB0003759-CV - collector steek vloerverwarming (3 aansluitingen)"/>
        <s v="EVB0003760-CV - collector retour vloerverwarming (3 aansluitingen)"/>
        <s v="EVB0003761-CV - collector steek 1ste Graad (4 aansluitingen)"/>
        <s v="EVB0003762-CV - collector retour 1ste Graad (4 aansluitingen)"/>
        <s v="EVB0003764-Elektriciteit - EB_NB10"/>
        <s v="EVB0003765-Elektriciteit - stopcontact opbouw"/>
        <s v="EVB0003769-Noodverlichting - plafond TYPE 3"/>
        <s v="EVB0003770-Noodverlichting - Aansluitbox"/>
        <s v="EVB0003771-Noodverlichting - Centrale controle-eenheid"/>
        <s v="EVB0003773-Sanitair - collector koud water (3 aansluitingen)"/>
        <s v="EVB0003774-Ventilatie - extractie - rond ventiel inbouw"/>
        <s v="EVB0003775-Verlichting - opbouw industrieel"/>
        <s v="EVB0003776-verlichting - KNX-aanwezigheidsdetector"/>
        <s v="EVB0003778-Brand - automatische branddetectie"/>
        <s v="EVB0003779-Brand - evacuatiedrukknop / handbrandmelder (Rood)"/>
        <s v="EVB0003780-Brand - gemotoriseerde brandklep rechthoekig"/>
        <s v="EVB0003782-Elektriciteit - stopcontact opbouw"/>
        <s v="EVB0003783-Elektriciteit - schakelaar verlichting opbouw"/>
        <s v="EVB0003785-Noodverlichting - plafond TYPE 4"/>
        <s v="EVB0003787-Sanitair - afloop condenswater luchtgroep"/>
        <s v="EVB0003788-Ventilatie - Luchtgroep SPORT - Geniox 16 (7.900 m3/h)"/>
        <s v="EVB0003789-Verlichting - opbouw industrieel"/>
        <s v="EVB0003791-Beveiliging - Binnencamera SECURITY (IP-CCTV)"/>
        <s v="EVB0003792-Brand - evacuatiedrukknop / handbrandmelder (Rood)"/>
        <s v="EVB0003793-Communicatie - Luidspreker klein Type 2"/>
        <s v="EVB0003794-Elektriciteit - stopcontact (slagvast)"/>
        <s v="EVB0003797-Noodverlichting - plafond TYPE 4"/>
        <s v="EVB0003799-Sanitair - drinkwaterfontein buiten"/>
        <s v="EVB0003800-Sanitair - dubbele dienstkraan vorstvrij"/>
        <s v="EVB0003801-Sanitair - irrigatieunit + leidingen"/>
        <s v="EVB0003802-verlichting - wandverlichting buiten"/>
        <s v="EVB0003803-verlichting - LED-armaturen buiten"/>
        <s v="EVB0003810-Elektriciteit - stopcontact (slagvast)"/>
        <s v="EVB0003812-Sanitair - dubbele dienstkraan vorstvrij"/>
        <s v="EVB0003813-Sanitair - irrigatieunit + leidingen"/>
        <s v="EVB0003814-Brand - automatische branddetectie"/>
        <s v="EVB0003815-Brand - evacuatiedrukknop / handbrandmelder (Rood)"/>
        <s v="EVB0003816-Brand - sirene voor evacuatie"/>
        <s v="EVB0003817-Brand - schuimblusser"/>
        <s v="EVB0003818-Brand - noodstop met sleutel op muur aan deur 28"/>
        <s v="EVB0003819-Brand - noodstop met sleutel op energiezuil leraarstafel"/>
        <s v="EVB0003821-Communicatie - luidspreker Type 1 (rond opbouw)"/>
        <s v="EVB0003822-CV &amp; Ventilatie - Ruimtevoeler"/>
        <s v="EVB0003823-CV - collector STEEK vloerverwarming (3 aansluitingen) achter kastenwand"/>
        <s v="EVB0003824-CV - collector RETOUR vloerverwarming (3 aansluitingen)  achter kastenwand"/>
        <s v="EVB0003825-CV - collector STEEK vloerverwarming (4 aansluitingen) achter kastenwand"/>
        <s v="EVB0003826-CV - collector RETOUR vloerverwarming (4 aansluitingen)  achter kastenwand"/>
        <s v="EVB0003829-Elektriciteit - EB_Naamloos"/>
        <s v="EVB0003831-Elektriciteit - schakelaar verlichting"/>
        <s v="EVB0003832-Elektriciteit - schakelaar zonnewering"/>
        <s v="EVB0003833-Elektriciteit - stopcontact 220V"/>
        <s v="EVB0003834-Elektriciteit - EB onder leraarstafel"/>
        <s v="EVB0003835-Elektriciteit - stopcontact 220V aan leraarstafel"/>
        <s v="EVB0003836-Elektriciteit - stopcontact 220V (2 per leerlingtafel)"/>
        <s v="EVB0003837-Gas - collector STEEK naar LLN (8 aansluitingen)"/>
        <s v="EVB0003838-Gas - toevoerleiding met bolkraan per energieblok (niet aangesloten)"/>
        <s v="EVB0003841-Meubilair - centrale sturing Water/Elektr. in leraarstafel"/>
        <s v="EVB0003845-Noodverlichting - plafond TYPE 1 rond (lens vluchtweg)"/>
        <s v="EVB0003848-Raam - zonnewering automatisch"/>
        <s v="EVB0003849-Sanitair - collector koud water (8 aansluitingen)"/>
        <s v="EVB0003850-Sanitair - boiler 10L"/>
        <s v="EVB0003851-Sanitair - afvoer overloop"/>
        <s v="EVB0003852-Sanitair - spoelbak in leraarstafel"/>
        <s v="EVB0003853-Sanitair - spoelbak in energieblok"/>
        <s v="EVB0003854-Sanitair - mengkraan in leraarstafel"/>
        <s v="EVB0003855-Sanitair - koudwaterkraan in energieblok"/>
        <s v="EVB0003856-Sanitair - syfon en afloop"/>
        <s v="EVB0003857-Ventilatie - extractie - muur-/wandrooster"/>
        <s v="EVB0003858-Ventilatie - pulsie - geperforeerd ventilatiekanaal"/>
        <s v="EVB0003859-verlichting - KNX-aanwezigheidsdetector"/>
        <s v="EVB0003860-Verlichting - opbouw (1200 x 200 mm)"/>
        <s v="EVB0003862-Brand - automatische branddetectie"/>
        <s v="EVB0003863-Brand - evacuatiedrukknop / handbrandmelder (Rood)"/>
        <s v="EVB0003864-Brand - sirene voor evacuatie"/>
        <s v="EVB0003865-Brand - schuimblusser"/>
        <s v="EVB0003866-Brand - noodstop op energiezuil leraarstafel"/>
        <s v="EVB0003868-Communicatie - luidspreker Type 1 (rond opbouw)"/>
        <s v="EVB0003869-CV &amp; Ventilatie - Ruimtevoeler"/>
        <s v="EVB0003870-CV - collector STEEK vloerverwarming (3 aansluitingen) achter kastenwand"/>
        <s v="EVB0003871-CV - collector RETOUR vloerverwarming (3 aansluitingen)  achter kastenwand"/>
        <s v="EVB0003875-Elektriciteit - schakelaar verlichting"/>
        <s v="EVB0003876-Elektriciteit - schakelaar zonnewering"/>
        <s v="EVB0003877-Elektriciteit - stopcontact 220V"/>
        <s v="EVB0003878-Elektriciteit - EB onder leraarstafel"/>
        <s v="EVB0003879-Elektriciteit - stopcontact 220V aan leraarstafel"/>
        <s v="EVB0003880-Elektriciteit - stopcontact 220V (2 per leerlingtafel)"/>
        <s v="EVB0003881-Gas - collector STEEK naar LLN (8 aansluitingen)"/>
        <s v="EVB0003882-Gas - toevoerleiding met bolkraan per energieblok (niet aangesloten)"/>
        <s v="EVB0003885-Meubilair - centrale sturing Water/Elektr. in leraarstafel"/>
        <s v="EVB0003889-Noodverlichting - plafond TYPE 1 rond (lens vluchtweg)"/>
        <s v="EVB0003890-Noodverlichting - plafond TYPE 2 rond (lens antipaniek)"/>
        <s v="EVB0003893-Raam - zonnewering automatisch"/>
        <s v="EVB0003894-Sanitair - collector koud water (8 aansluitingen)"/>
        <s v="EVB0003895-Sanitair - boiler 10L"/>
        <s v="EVB0003896-Sanitair - afvoer overloop"/>
        <s v="EVB0003897-Sanitair - spoelbak in leraarstafel"/>
        <s v="EVB0003898-Sanitair - spoelbak in energieblok"/>
        <s v="EVB0003899-Sanitair - mengkraan in leraarstafel"/>
        <s v="EVB0003900-Sanitair - koudwaterkraan in energieblok"/>
        <s v="EVB0003901-Sanitair - syfon en afloop"/>
        <s v="EVB0003902-Ventilatie - extractie - muur-/wandrooster"/>
        <s v="EVB0003903-Ventilatie - pulsie - geperforeerd ventilatiekanaal"/>
        <s v="EVB0003904-verlichting - KNX-aanwezigheidsdetector"/>
        <s v="EVB0003905-Verlichting - opbouw (1200 x 200 mm)"/>
        <s v="EVB0003907-Brand - automatische branddetectie"/>
        <s v="EVB0003908-Brand - automatische branddetectie (boven verlaagd plafond)"/>
        <s v="EVB0003909-Brand - evacuatiedrukknop / handbrandmelder (Rood)"/>
        <s v="EVB0003910-Brand - sirene voor evacuatie"/>
        <s v="EVB0003911-Brand - schuimblusser"/>
        <s v="EVB0003912-Brand - noodstop op energiezuil leraarstafel"/>
        <s v="EVB0003914-Communicatie - luidspreker Type 1 (rond opbouw)"/>
        <s v="EVB0003916-CV &amp; Ventilatie - Ruimtevoeler"/>
        <s v="EVB0003917-CV - collector STEEK vloerverwarming (4 aansluitingen) achter kastenwand"/>
        <s v="EVB0003918-CV - collector RETOUR vloerverwarming (4 aansluitingen)  achter kastenwand"/>
        <s v="EVB0003923-Elektriciteit - EB onder leraarstafel"/>
        <s v="EVB0003924-Elektriciteit - schakelaar verlichting"/>
        <s v="EVB0003925-Elektriciteit - schakelaar zonnewering"/>
        <s v="EVB0003926-Elektriciteit - stopcontact 220V"/>
        <s v="EVB0003927-Elektriciteit - stopcontact 220V aan leraarstafel"/>
        <s v="EVB0003928-Elektriciteit - stopcontact 220V (4 per leerlingtafel)"/>
        <s v="EVB0003929-Gas - collector STEEK naar LLN (6 aansluitingen)"/>
        <s v="EVB0003930-Gas - gaskraan (2 per energieblok + 1 op leraarstafel)"/>
        <s v="EVB0003933-Meubilair - centrale sturing Water/Gas/Elektr. in leraarstafel"/>
        <s v="EVB0003938-Noodverlichting - plafond TYPE 2 rond (lens antipaniek)"/>
        <s v="EVB0003941-Raam - zonnewering automatisch"/>
        <s v="EVB0003942-Sanitair - collector koud water (8 aansluitingen)"/>
        <s v="EVB0003943-Sanitair - boiler 10L"/>
        <s v="EVB0003944-Sanitair - doorstromer (nood- &amp; oogdouche)"/>
        <s v="EVB0003945-Sanitair - afvoer overloop"/>
        <s v="EVB0003946-Sanitair - nood- en oogdouche"/>
        <s v="EVB0003947-Sanitair - thermostatic mixing valve nood- en oogdouche"/>
        <s v="EVB0003948-Sanitair - spoelbak in leraarstafel"/>
        <s v="EVB0003949-Sanitair - spoelbak in energieblok"/>
        <s v="EVB0003950-Sanitair - mengkraan in leraarstafel"/>
        <s v="EVB0003951-Sanitair - koudwaterkraan in energieblok"/>
        <s v="EVB0003952-Sanitair - syfon en afloop"/>
        <s v="EVB0003953-Ventilatie - extractie - geperforeerd plafondrooster"/>
        <s v="EVB0003954-Ventilatie - pulsie - wervelrooster"/>
        <s v="EVB0003955-verlichting - KNX-aanwezigheidsdetector"/>
        <s v="EVB0003956-Verlichting - inbouw (1200 x 300 mm)"/>
        <s v="EVB0003958-Brand - automatische branddetectie"/>
        <s v="EVB0003959-Brand - automatische branddetectie (boven verlaagd plafond)"/>
        <s v="EVB0003961-Communicatie - luidspreker Type 1 (rond opbouw)"/>
        <s v="EVB0003964-Elektriciteit - stopcontact 220V"/>
        <s v="EVB0003968-Ventilatie - pulsie - rond ventiel inbouw"/>
        <s v="EVB0003969-Verlichting - inbouw (1200 x 300 mm)"/>
        <s v="EVB0003970-verlichting - KNX-aanwezigheidsdetector"/>
        <s v="EVB0003973-Brand - automatische branddetectie"/>
        <s v="EVB0003978-Elektriciteit - EB_BS20"/>
        <s v="EVB0003979-Brand - Aspiratiedetectie (rookafzuiging) voedings- &amp; batterijkast"/>
        <s v="EVB0003980-Brand - Aspiratiedetectie (rookafzuiging) Ingangsinterfacemodules"/>
        <s v="EVB0003981-Elektriciteit - stopcontact 220V"/>
        <s v="EVB0003985-Noodverlichting - plafond TYPE 2 rond (lens antipaniek)"/>
        <s v="EVB0003987-Sanitair - collector KW (3 aansluitingen) naar sanitair ernaast ?"/>
        <s v="EVB0003988-Ventilatie - extractie - rond ventiel inbouw"/>
        <s v="EVB0003990-verlichting - KNX-aanwezigheidsdetector"/>
        <s v="EVB0003991-Verlichting - opbouw industrieel wand"/>
        <s v="EVB0003994-Keukenapparatuur - koelkast inbouw"/>
        <s v="EVB0003995-Brand - automatische branddetectie"/>
        <s v="EVB0003996-Brand - automatische branddetectie (boven verlaagd plafond)"/>
        <s v="EVB0003997-Brand - evacuatiedrukknop / handbrandmelder (Rood)"/>
        <s v="EVB0003998-Brand - sirene voor evacuatie"/>
        <s v="EVB0003999-Brand - schuimblusser"/>
        <s v="EVB0004002-Elektriciteit - stopcontact 220V"/>
        <s v="EVB0004005-Sanitair - boiler 10L"/>
        <s v="EVB0004006-Sanitair - schellkraan"/>
        <s v="EVB0004007-Sanitair - afvoer overloop"/>
        <s v="EVB0004008-Sanitair - ééngreeps keukenmengkraan"/>
        <s v="EVB0004009-Sanitair - ééngreepskeukenmengkraan"/>
        <s v="EVB0004010-Sanitair - syfon en afloop"/>
        <s v="EVB0004011-Ventilatie - extractie - rond ventiel inbouw"/>
        <s v="EVB0004012-Ventilatie - pulsie - rond ventiel inbouw"/>
        <s v="EVB0004013-Verlichting - inbouw rond"/>
        <s v="EVB0004014-Verlichting - keuken- en kastwandverlichting (ledstrip)"/>
        <s v="EVB0004015-verlichting - KNX-aanwezigheidsdetector"/>
        <s v="EVB0004017-brandveiligheidsopslagkast"/>
        <s v="EVB0004018-brandveiligheidsopslagkast (zuren &amp; basen)ù"/>
        <s v="EVB0004019-Brand - automatische branddetectie"/>
        <s v="EVB0004020-Brand - evacuatiedrukknop / handbrandmelder (Rood)"/>
        <s v="EVB0004021-Brand - sirene voor evacuatie"/>
        <s v="EVB0004022-Brand - schuimblusser"/>
        <s v="EVB0004025-Elektriciteit - stopcontact 220V"/>
        <s v="EVB0004026-Elektriciteit - stopcontact opbouw"/>
        <s v="EVB0004027-Keukenapparatuur - koelkast inbouw"/>
        <s v="EVB0004030-Noodverlichting - plafond TYPE 2 rond (lens antipaniek)"/>
        <s v="EVB0004032-Sanitair - boiler 10L"/>
        <s v="EVB0004033-Sanitair - schellkraan"/>
        <s v="EVB0004034-Sanitair - afvoer overloop"/>
        <s v="EVB0004035-Sanitair - ééngreeps keukenmengkraan"/>
        <s v="EVB0004036-Sanitair  - spoelbak rvs in meubel"/>
        <s v="EVB0004037-Sanitair - syfon en afloop"/>
        <s v="EVB0004038-Ventilatie - extractie - rond ventiel inbouw"/>
        <s v="EVB0004039-Ventilatie - pulsie - rond ventiel inbouw"/>
        <s v="EVB0004040-Verlichting - inbouw rond"/>
        <s v="EVB0004041-Verlichting - keuken- en kastwandverlichting (ledstrip)"/>
        <s v="EVB0004042-verlichting - KNX-aanwezigheidsdetector"/>
        <s v="EVB0004045-Transport - Lift"/>
        <s v="EVB0004046-Beveiliging - Binnencamera SECURITY (IP-CCTV)"/>
        <s v="EVB0004047-Brand - automatische branddetectie"/>
        <s v="EVB0004050-Noodverlichting - plafond TYPE 2 rond (lens antipaniek)"/>
        <s v="EVB0004053-Verlichting - opbouw batten"/>
        <s v="EVB0004056-Brand - automatische branddetectie"/>
        <s v="EVB0004057-Communicatie - luidspreker Type 1 (rond opbouw)"/>
        <s v="EVB0004058-Elektriciteit - stopcontact opbouw"/>
        <s v="EVB0004060-Noodverlichting - plafond TYPE 1 rond (lens vluchtweg)"/>
        <s v="EVB0004063-Verlichting - aanwezigheidsdetector wand 180°"/>
        <s v="EVB0004064-Verlichting - opbouw batten"/>
        <s v="EVB0004066-Beveiliging - Binnencamera SECURITY (IP-CCTV)"/>
        <s v="EVB0004067-Brand - automatische branddetectie"/>
        <s v="EVB0004068-Brand - automatische branddetectie (boven verlaagd plafond)"/>
        <s v="EVB0004069-Brand - evacuatiedrukknop / handbrandmelder (Rood)"/>
        <s v="EVB0004070-Brand - evacuatiedrukknop / handbrandmelder (groen)"/>
        <s v="EVB0004071-Brand - sirene voor evacuatie"/>
        <s v="EVB0004072-Communicatie - luidspreker Type 1 (rond opbouw)"/>
        <s v="EVB0004076-Elektriciteit - schakelaar verlichting"/>
        <s v="EVB0004077-Elektriciteit - stopcontact 220V"/>
        <s v="EVB0004082-Noodverlichting - plafond TYPE 1 rond (lens vluchtweg)"/>
        <s v="EVB0004083-Noodverlichting - plafond TYPE 2 rond (lens antipaniek)"/>
        <s v="EVB0004085-Ventilatie - pulsie - wervelrooster"/>
        <s v="EVB0004086-Verlichting - inbouw rond"/>
        <s v="EVB0004087-verlichting - KNX-aanwezigheidsdetector"/>
        <s v="EVB0004090-Beveiliging - Binnencamera SECURITY (IP-CCTV)"/>
        <s v="EVB0004091-Beveiliging - toegangscontrole Salto slot"/>
        <s v="EVB0004092-Brand - automatische branddetectie"/>
        <s v="EVB0004093-Brand - automatische branddetectie (boven verlaagd plafond)"/>
        <s v="EVB0004094-Brand - brandhaspel in kast en schuimblusser"/>
        <s v="EVB0004095-Brand - hydrantkraan"/>
        <s v="EVB0004096-Brand - evacuatiedrukknop / handbrandmelder (Rood)"/>
        <s v="EVB0004097-Brand - evacuatiedrukknop / handbrandmelder (groen)"/>
        <s v="EVB0004098-Brand - sirene voor evacuatie"/>
        <s v="EVB0004099-Communicatie - luidspreker Type 1 (rond opbouw)"/>
        <s v="EVB0004101-CV &amp; Ventilatie - Ruimtevoeler"/>
        <s v="EVB0004105-Elektriciteit - deurmagneet aan liftdeuren"/>
        <s v="EVB0004107-Elektriciteit - stopcontact 220V"/>
        <s v="EVB0004110-Noodverlichting - plafond TYPE 1 rond (lens vluchtweg)"/>
        <s v="EVB0004111-Noodverlichting - plafond TYPE 2 rond (lens antipaniek)"/>
        <s v="EVB0004113-Ventilatie - extractie - geperforeerd plafondrooster"/>
        <s v="EVB0004114-Ventilatie - pulsie - wervelrooster"/>
        <s v="EVB0004115-Verlichting - inbouw rond"/>
        <s v="EVB0004116-verlichting - KNX-aanwezigheidsdetector"/>
        <s v="EVB0004121-Noodverlichting - plafond TYPE 2 rond (lens antipaniek)"/>
        <s v="EVB0004123-Sanitair - koud water drukkraan"/>
        <s v="EVB0004125-Sanitair - hangtoilet AV"/>
        <s v="EVB0004126-Sanitair - schellkraan"/>
        <s v="EVB0004127-Sanitair - syfon en afloop"/>
        <s v="EVB0004128-Sanitair - wastafel AV"/>
        <s v="EVB0004129-Ventilatie - extractie - rond ventiel inbouw"/>
        <s v="EVB0004131-Verlichting - inbouw rond"/>
        <s v="EVB0004132-Verlichting - KNX-aanwezigheidsdetector"/>
        <s v="EVB0004134-Brand - automatische branddetectie (boven verlaagd plafond)"/>
        <s v="EVB0004140-Sanitair - koud water drukkraan"/>
        <s v="EVB0004141-Sanitair - hangtoilet standaard"/>
        <s v="EVB0004142-Sanitair - schellkraan"/>
        <s v="EVB0004143-Sanitair - syfon en afloop"/>
        <s v="EVB0004144-Sanitair - handwasbakje"/>
        <s v="EVB0004145-Ventilatie - extractie - rond ventiel inbouw"/>
        <s v="EVB0004147-Verlichting - inbouw rond"/>
        <s v="EVB0004148-Verlichting - KNX-aanwezigheidsdetector"/>
        <s v="EVB0004150-Brand - Beams"/>
        <s v="EVB0004151-Brand - evacuatiedrukknop / handbrandmelder (Rood)"/>
        <s v="EVB0004152-Brand - sirene voor evacuatie"/>
        <s v="EVB0004153-Brand - schuimblusser"/>
        <s v="EVB0004156-Communicatie - beamer (projector)"/>
        <s v="EVB0004157-Communicatie - projectiescherm"/>
        <s v="EVB0004158-Communicatie - bedieningspaneel geluid &amp; bluetoothmodule"/>
        <s v="EVB0004159-Communicatie - luidspreker Type 4"/>
        <s v="EVB0004162-CV &amp; Ventilatie - Ruimtevoeler"/>
        <s v="EVB0004165-Elektriciteit - schakelaar verlichting"/>
        <s v="EVB0004166-Elektriciteit - schakelaar zonnewering"/>
        <s v="EVB0004167-Eelektriciteit - bediening projectiescherm"/>
        <s v="EVB0004168-Elektriciteit - stopcontact 220V"/>
        <s v="EVB0004169-Elektriciteit - stopcontact 220V in zitmeubels (1/plaats)"/>
        <s v="EVB0004170-Elektriciteit - stopcontact 220V in vloerdoos in linkse vloerdoos)"/>
        <s v="EVB0004176-Noodverlichting - plafond TYPE 2 rond (lens antipaniek)"/>
        <s v="EVB0004177-Noodverlichting - wand TYPE 2 rond (lens antipaniek)"/>
        <s v="EVB0004181-Raam - zonnewering automatisch"/>
        <s v="EVB0004182-Raam - zonnewering automatisch (2 per raam aan trappen)"/>
        <s v="EVB0004183-Ventilatie - extractie - kanaal met 4 roosters"/>
        <s v="EVB0004184-Ventilatie - pulsie - rond in vloer"/>
        <s v="EVB0004185-verlichting - KNX-aanwezigheidsdetector"/>
        <s v="EVB0004186-Verlichting - opbouw Maxos lichtlijn (4 rails met 3 st)"/>
        <s v="EVB0004187-Verlichting - opbouw Maxos lichtlijn (1 rail met 6 spots)"/>
        <s v="EVB0004192-Beveiliging - toegangscontrole Salto slot"/>
        <s v="EVB0004193-Brand - automatische branddetectie"/>
        <s v="EVB0004194-Brand - automatische branddetectie (boven verlaagd plafond)"/>
        <s v="EVB0004196-Communicatie - luidspreker Type 1 (rond opbouw)"/>
        <s v="EVB0004198-CV &amp; Ventilatie - Ruimtevoeler"/>
        <s v="EVB0004201-Elektriciteit - schakelaar verlichting"/>
        <s v="EVB0004202-Elektriciteit - schakelaar zonnewering"/>
        <s v="EVB0004203-Elektriciteit - stopcontact 220V"/>
        <s v="EVB0004206-Noodverlichting - plafond TYPE 2 rond (lens antipaniek)"/>
        <s v="EVB0004209-Raam - zonnewering automatisch"/>
        <s v="EVB0004210-Sanitair - collector koud water (8 aansluitingen)"/>
        <s v="EVB0004211-Sanitair - collector warm water (8 aansluitingen)"/>
        <s v="EVB0004212-Sanitair - boiler 10L"/>
        <s v="EVB0004213-Sanitair - afvoer overloop"/>
        <s v="EVB0004214-Sanitair - schellkraan"/>
        <s v="EVB0004215-Sanitair - ééngreeps keukenmengkraan"/>
        <s v="EVB0004216-Sanitair  - spoelbak rvs in meubel"/>
        <s v="EVB0004217-Sanitair - syfon en afloop"/>
        <s v="EVB0004218-Ventilatie - extractie - muur-/wandrooster"/>
        <s v="EVB0004219-Ventilatie - pulsie - geperforeerd ventilatiekanaal"/>
        <s v="EVB0004220-verlichting - KNX-aanwezigheidsdetector"/>
        <s v="EVB0004221-Verlichting - inbouw (1200 x 300 mm)"/>
        <s v="EVB0004223-Brand - automatische branddetectie"/>
        <s v="EVB0004224-Brand - automatische branddetectie (boven verlaagd plafond)"/>
        <s v="EVB0004225-Brand - evacuatiedrukknop / handbrandmelder (Rood)"/>
        <s v="EVB0004226-Brand - sirene voor evacuatie"/>
        <s v="EVB0004227-Brand - Thermische kabel + controller"/>
        <s v="EVB0004228-Brand - noodstop"/>
        <s v="EVB0004230-Communicatie - luidspreker Type 1 (rond opbouw)"/>
        <s v="EVB0004232-CV &amp; Ventilatie - Ruimtevoeler"/>
        <s v="EVB0004235-Elektriciteit - EB_LESKEUKENS"/>
        <s v="EVB0004238-Elektriciteit - schakelaar verlichting"/>
        <s v="EVB0004239-Elektriciteit - schakelaar zonnewering"/>
        <s v="EVB0004240-Elektriciteit - stopcontact 220V"/>
        <s v="EVB0004241-Elektriciteit - stopcontact 220V (4 per keukenblok)"/>
        <s v="EVB0004242-Elektriciteit - stopcontact opbouw"/>
        <s v="EVB0004243-Keukenapparatuur - dampkap"/>
        <s v="EVB0004244-Keukenapparatuur - kookplaat inductie"/>
        <s v="EVB0004245-Keukenapparatuur - oven met magnetron"/>
        <s v="EVB0004246-Keukenapparatuur - vaatwasser (nog niet geleverd op 31/7)"/>
        <s v="EVB0004249-Noodverlichting - plafond TYPE 2 rond (lens antipaniek)"/>
        <s v="EVB0004252-Raam - zonnewering automatisch"/>
        <s v="EVB0004253-Sanitair - boiler 100L"/>
        <s v="EVB0004254-Sanitair - afvoer overloop"/>
        <s v="EVB0004255-Sanitair - syfon en afloop vaatwassers"/>
        <s v="EVB0004256-Sanitair - mengkraan op rvs kastmeubel"/>
        <s v="EVB0004257-Sanitair - spoelbak in rvs kastmeubel"/>
        <s v="EVB0004258-Sanitair - schellkraan in rvs kastmeubel"/>
        <s v="EVB0004259-Sanitair - syfon en afloop in rvs kastmeubel"/>
        <s v="EVB0004260-Ventilatie - extractie - 2 kanalen achter kast, &quot;rooster&quot; nog te frezen"/>
        <s v="EVB0004261-Ventilatie - pulsie - geperforeerd ventilatiekanaal"/>
        <s v="EVB0004262-verlichting - KNX-aanwezigheidsdetector"/>
        <s v="EVB0004263-Verlichting - inbouw (1200 x 300 mm)"/>
        <s v="EVB0004266-Elektriciteit - stopcontact 220V"/>
        <s v="EVB0004269-Elektriciteit - stopcontact 220V"/>
        <s v="EVB0004272-Elektriciteit - stopcontact 220V"/>
        <s v="EVB0004275-Beveiliging - Dualdetector (beweging)"/>
        <s v="EVB0004276-Beveiliging - toegangscontrole Salto slot"/>
        <s v="EVB0004277-Beveiliging - toegangscontrole Salto slot"/>
        <s v="EVB0004278-Brand - Beams"/>
        <s v="EVB0004279-Brand - evacuatiedrukknop / handbrandmelder (Rood)"/>
        <s v="EVB0004280-Brand - sirene voor evacuatie"/>
        <s v="EVB0004281-Brand - brandhaspel in brandhaspelkast (wit) en schuimblusser"/>
        <s v="EVB0004282-Brand - brandhaspel in kast en schuimblusser"/>
        <s v="EVB0004283-Brand - hydrantkraan"/>
        <s v="EVB0004284-Brand - Thermische kabel + controller"/>
        <s v="EVB0004287-Communicatie - Luidspreker Type 2 kleine box"/>
        <s v="EVB0004289-CV &amp; Ventilatie - Ruimtevoeler"/>
        <s v="EVB0004295-Elektriciteit - schakelaar verlichting"/>
        <s v="EVB0004296-Elektriciteit - schakelaar zonnewering"/>
        <s v="EVB0004297-Elektriciteit - stopcontact 220V"/>
        <s v="EVB0004298-Elektriciteit - stopcontact 220V (in de zitbanken)"/>
        <s v="EVB0004299-Elektriciteit - stopcontact 220V in desk (4 per opstelling)"/>
        <s v="EVB0004307-Noodverlichting - plafond TYPE 2 rond (lens antipaniek)"/>
        <s v="EVB0004312-Raam - zonnewering automatisch"/>
        <s v="EVB0004313-Ventilatie - extractie - gefreesde rooster"/>
        <s v="EVB0004314-Ventilatie - pulsie - ventilatiekanaal in textiel"/>
        <s v="EVB0004315-Ventilatie - extractie - kanaal met 6 extractieroosters"/>
        <s v="EVB0004316-verlichting - KNX-aanwezigheidsdetector"/>
        <s v="EVB0004317-Verlichting - opbouw Maxos lichtlijn (1 rail met 1 st)"/>
        <s v="EVB0004321-Brand - automatische branddetectie"/>
        <s v="EVB0004322-Brand - automatische branddetectie (boven verlaagd plafond)"/>
        <s v="EVB0004326-Communicatie - luidspreker Type 1 (rond opbouw)"/>
        <s v="EVB0004328-CV &amp; Ventilatie - Ruimtevoeler"/>
        <s v="EVB0004330-Elektriciteit - schakelaar verlichting"/>
        <s v="EVB0004331-Elektriciteit - schakelaar zonnewering"/>
        <s v="EVB0004332-Elektriciteit - stopcontact 220V in vloerdoos"/>
        <s v="EVB0004337-Noodverlichting - plafond TYPE 2 rond (lens antipaniek)"/>
        <s v="EVB0004343-Raam - zonnewering automatisch"/>
        <s v="EVB0004344-Sanitair - boiler 10L"/>
        <s v="EVB0004345-Sanitair - afvoer overloop"/>
        <s v="EVB0004346-Sanitair - schellkraan"/>
        <s v="EVB0004347-Sanitair - ééngreeps keukenmengkraan"/>
        <s v="EVB0004348-Sanitair  - spoelbak rvs in meubel"/>
        <s v="EVB0004349-Sanitair - syfon en afloop"/>
        <s v="EVB0004350-Ventilatie - extractie - geperforeerd plafondrooster"/>
        <s v="EVB0004351-Ventilatie - pulsie - wervelrooster"/>
        <s v="EVB0004352-verlichting - KNX-aanwezigheidsdetector"/>
        <s v="EVB0004353-Verlichting - inbouw (1200 x 300 mm)"/>
        <s v="EVB0004357-Brand - automatische branddetectie"/>
        <s v="EVB0004358-Brand - automatische branddetectie (boven verlaagd plafond)"/>
        <s v="EVB0004363-Communicatie - luidspreker Type 1 (rond opbouw)"/>
        <s v="EVB0004365-CV &amp; Ventilatie - Ruimtevoeler"/>
        <s v="EVB0004367-Elektriciteit - schakelaar verlichting"/>
        <s v="EVB0004368-Elektriciteit - schakelaar zonnewering"/>
        <s v="EVB0004369-Elektriciteit - stopcontact 220V"/>
        <s v="EVB0004370-Elektriciteit - stopcontact 220V (in vloerdoos)"/>
        <s v="EVB0004374-Noodverlichting - plafond TYPE 2 rond (lens antipaniek)"/>
        <s v="EVB0004378-Raam - zonnewering automatisch"/>
        <s v="EVB0004379-Sanitair - boiler 10L"/>
        <s v="EVB0004380-Sanitair - afvoer overloop"/>
        <s v="EVB0004381-Sanitair - schellkraan"/>
        <s v="EVB0004382-Sanitair - ééngreeps keukenmengkraan"/>
        <s v="EVB0004383-Sanitair  - spoelbak rvs in meubel"/>
        <s v="EVB0004384-Sanitair - syfon en afloop"/>
        <s v="EVB0004385-Ventilatie - extractie - geperforeerd plafondrooster"/>
        <s v="EVB0004386-Ventilatie - pulsie - wervelrooster"/>
        <s v="EVB0004387-verlichting - KNX-aanwezigheidsdetector"/>
        <s v="EVB0004388-Verlichting - inbouw (1200 x 300 mm)"/>
        <s v="EVB0004392-Brand - automatische branddetectie"/>
        <s v="EVB0004393-Brand - automatische branddetectie (boven verlaagd plafond)"/>
        <s v="EVB0004398-Communicatie - luidspreker Type 1 (rond opbouw)"/>
        <s v="EVB0004400-CV &amp; Ventilatie - Ruimtevoeler"/>
        <s v="EVB0004402-Elektriciteit - schakelaar verlichting"/>
        <s v="EVB0004403-Elektriciteit - schakelaar zonnewering"/>
        <s v="EVB0004404-Elektriciteit - stopcontact 220V"/>
        <s v="EVB0004405-Elektriciteit - stopcontact 220V in vloerdoos"/>
        <s v="EVB0004409-Noodverlichting - plafond TYPE 2 rond (lens antipaniek)"/>
        <s v="EVB0004413-Raam - zonnewering automatisch"/>
        <s v="EVB0004414-Sanitair - boiler 10L"/>
        <s v="EVB0004415-Sanitair - afvoer overloop"/>
        <s v="EVB0004416-Sanitair - schellkraan"/>
        <s v="EVB0004417-Sanitair - ééngreeps keukenmengkraan"/>
        <s v="EVB0004418-Sanitair - wastafel"/>
        <s v="EVB0004419-Sanitair - syfon en afloop"/>
        <s v="EVB0004420-Ventilatie - extractie - geperforeerd plafondrooster"/>
        <s v="EVB0004421-Ventilatie - pulsie - wervelrooster"/>
        <s v="EVB0004422-verlichting - KNX-aanwezigheidsdetector"/>
        <s v="EVB0004423-Verlichting - inbouw (1200 x 300 mm)"/>
        <s v="EVB0004426-Beveiliging - Dualdetector (beweging)"/>
        <s v="EVB0004427-Beveiliging - toegangscontrole Salto slot"/>
        <s v="EVB0004428-Beveiliging - toegangscontrole Salto slot"/>
        <s v="EVB0004429-Brand - Aspiratiedetectie (rookafzuiging) voedings- &amp; batterijkast"/>
        <s v="EVB0004430-Brand - Aspiratiedetectie (rookafzuiging) Ingangsinterfacemodules"/>
        <s v="EVB0004431-Brand - automatische branddetectie"/>
        <s v="EVB0004432-Brand - automatische branddetectie (boven verlaagd plafond)"/>
        <s v="EVB0004433-Brand - evacuatiedrukknop / handbrandmelder (Rood)"/>
        <s v="EVB0004434-Brand - sirene voor evacuatie"/>
        <s v="EVB0004435-Brand - brandhaspel in kast en schuimblusser"/>
        <s v="EVB0004436-Brand - hydrantkraan"/>
        <s v="EVB0004437-Brand - noodstop"/>
        <s v="EVB0004438-Brand - Thermische kabel + controller"/>
        <s v="EVB0004439-Brand - schuimblusser"/>
        <s v="EVB0004442-Communicatie - Luidspreker Type 2 kleine box"/>
        <s v="EVB0004443-Communicatie - Astrid binnenantenne"/>
        <s v="EVB0004445-CV &amp; Ventilatie - Ruimtevoeler"/>
        <s v="EVB0004451-Elektriciteit - EB_ATELIER 2"/>
        <s v="EVB0004452-Elektriciteit - EB_DIDACT 1 tot 6"/>
        <s v="EVB0004453-Elektriciteit - schakelaar verlichting"/>
        <s v="EVB0004454-Elektriciteit - schakelaar zonnewering"/>
        <s v="EVB0004456-Elektriciteit - stopcontact 220V"/>
        <s v="EVB0004457-Elektriciteit - stopcontact 220V (8 per vloerdoos)"/>
        <s v="EVB0004458-Elektriciteit - stopcontact 3F op de muur 16A"/>
        <s v="EVB0004459-Elektriciteit - stopcontact 3F op de muur 32A"/>
        <s v="EVB0004460-Elektriciteit - Railkokersysteem 160A - 6 aftakuitgangen (3 rails, 7 st.) + 2rails met 2stvan 4 aftakken"/>
        <s v="EVB0004461-Elektriciteit - Aftakkast 32 A klein met 1 x automaat 16A en 1 verlengkabel 4 x 220V"/>
        <s v="EVB0004462-Elektriciteit - Aftakkast 32 A klein met 2 x automaat 16A en 2 verlengkabel 4 x 220V"/>
        <s v="EVB0004463-Elektriciteit - Aftakkast 32 A klein met automaat 32A en stekker  3F/32A"/>
        <s v="EVB0004464-Elektriciteit - Aftakkast 32 A lang met automaat 16A + 3F/16A + Stc 220V met verlengkabel 6 x 220 V"/>
        <s v="EVB0004465-Elektriciteit - automaat 16A kort"/>
        <s v="EVB0004466-Elektriciteit - automaat 16A lang"/>
        <s v="EVB0004467-Elektriciteit - automaat 32A lang"/>
        <s v="EVB0004468-Elektriciteit - kabel 3G2,5 en stekkerblok Legrand"/>
        <s v="EVB0004472-Noodverlichting - plafond TYPE 3"/>
        <s v="EVB0004473-Perslucht - galva steekleiding met bolkraan achter kastenwand"/>
        <s v="EVB0004474-Perslucht - galva leiding met bolkraan"/>
        <s v="EVB0004477-Raam - zonnewering automatisch"/>
        <s v="EVB0004478-Sanitair - doorstromer"/>
        <s v="EVB0004479-Sanitair - afvoer overloop"/>
        <s v="EVB0004480-Sanitair - syfon en afloop"/>
        <s v="EVB0004481-Sanitair - thermostatic mixing valve wastrog"/>
        <s v="EVB0004482-Sanitair - schellkraan"/>
        <s v="EVB0004483-Sanitair - Wastrog met 5 zelfsluitende kranen"/>
        <s v="EVB0004484-Ventilatie - extractie - geperforeerd plafondrooster"/>
        <s v="EVB0004485-Ventilatie - pulsie - wervelrooster"/>
        <s v="EVB0004486-verlichting - KNX-aanwezigheidsdetector"/>
        <s v="EVB0004487-Verlichting - inbouw (1200 x 300 mm)"/>
        <s v="EVB0004491-Beveiliging - Dualdetector (beweging)"/>
        <s v="EVB0004492-Beveiliging - toegangscontrole Salto slot"/>
        <s v="EVB0004493-Beveiliging - toegangscontrole Salto slot"/>
        <s v="EVB0004494-Brand - Aspiratiedetectie (rookafzuiging) voedings- &amp; batterijkast"/>
        <s v="EVB0004495-Brand - Aspiratiedetectie (rookafzuiging) Ingangsinterfacemodules"/>
        <s v="EVB0004496-Brand - evacuatiedrukknop / handbrandmelder (Rood)"/>
        <s v="EVB0004497-Brand - sirene voor evacuatie"/>
        <s v="EVB0004498-Brand - brandhaspel in kast en schuimblusser"/>
        <s v="EVB0004499-Brand - hydrantkraan"/>
        <s v="EVB0004500-Brand - noodstop"/>
        <s v="EVB0004501-Brand - Thermische kabel + controller"/>
        <s v="Contract Management uren per jaar (9595)"/>
        <s v="EVB0003788-Ventilatie - Luchtgroep ORGAN WE - Geniox 29"/>
        <s v="EVB0003788-Ventilatie - Luchtgroep 1GR - Geniox 20"/>
        <s v="EVB0003788-Ventilatie - Luchtgroep 2GR - Geniox 14"/>
        <s v="EVB0003788-Ventilatie - Luchtgroep 2GR/3GR - Geniox 22"/>
        <s v="Brand - automatische branddetectie"/>
        <s v="Communicatie - luidspreker Type 1 (rond opbouw)"/>
        <s v="Communicatie - aansluitdoos data/telefonie RJ45 enkel opbouw"/>
        <s v="Deur - binnendeur type 7 - cilinderslot"/>
        <s v="Elektriciteit - schakelaars verlichting opbouw"/>
        <s v="Elektriciteit - stopcontact opbouw"/>
        <s v="Muur - bestaand metselwerk + cementbezetting"/>
        <s v="Muur - betonsteen metselwerk"/>
        <s v="Plafond - beton"/>
        <s v="Raam - buitenraam"/>
        <s v="Ventilatie - pulsie - rond ventiel inbouw"/>
        <s v="Verlichting - opbouw industrieel"/>
        <s v="Vloer - polybeton"/>
        <s v="Beveiliging - Binnencamera SECURITY (IP-CCTV)"/>
        <s v="Beveiliging - toegangscontrole Salto slot"/>
        <s v="Brand - automatische branddetectie (in ruimte achter luik onder de helling)"/>
        <s v="Brand - evacuatiedrukknop / handbrandmelder (Rood)"/>
        <s v="Brand - sirene voor evacuatie"/>
        <s v="Brand - gemotoriseerde brandklep rond"/>
        <s v="Brand - schuimblusser"/>
        <s v="Brand - brandhaspel in brandhaspelkast (rood) en schuimblusser"/>
        <s v="Brand - hydrantkraan"/>
        <s v="Communicatie - Luidspreker klein Type 2"/>
        <s v="Communicatie - WIFI Accespoint plafond"/>
        <s v="Deur - binnendeur dubbel Type 8 - cilinderslot - deurpomp(en)"/>
        <s v="Deur - binnendeur onder fietshelling"/>
        <s v="Deur - buitendeur dubbel - cilinderslot en salto - deurpomp(en)"/>
        <s v="Deur - luik onder fietshelling naar lokaal met leidingen"/>
        <s v="Deur - binnendeur enkel EI1 30 Type 6 - cilinderslot &amp; salto - deurpomp(en)"/>
        <s v="Deur - binnendeur enkel Type 7 - cilinderslot &amp; salto - deurpomp(en)"/>
        <s v="Deur - deurpomp binnendeur"/>
        <s v="Deur - deurpomp buitendeur"/>
        <s v="Elektriciteit - stopcontact opbouw voor elektrische fiets"/>
        <s v="Elektriciteit - deurmagneet"/>
        <s v="Muur - cementbezetting op EPS"/>
        <s v="Muur - bestaand metselwerk"/>
        <s v="Noodverlichting - Draadloze data collector"/>
        <s v="Noodverlichting - plafond TYPE 3"/>
        <s v="Sanitair - pompput 4 (bediening ed. in B.-01.92 Luchtgroep Administratie)"/>
        <s v="Ventilatie - verluchtingsroosters naar buiten"/>
        <s v="Verlichting - aanwezigheidsdetector wand 180°"/>
        <s v="Vloer - deksel naar pompput 4"/>
        <s v="Water - watermeter op afvoer spuiwater"/>
        <s v="Muur - bestaand metselwerk + mdf"/>
        <s v="Sanitair - boiler 10L"/>
        <s v="Sanitair - afvoer overloop"/>
        <s v="Sanitair - ééngreeps mengkraan (muurmodel)"/>
        <s v="Sanitair - uitgietbak met emmerrooster"/>
        <s v="Sanitair - syfon en afloop"/>
        <s v="Verlichting - KNX-aanwezigheidsdetector"/>
        <s v="Deur - binnendeur EI1 30 type 7 - cilinderslot - deurpomp(en)"/>
        <s v="CV - aftappunt op steek RENO"/>
        <s v="CV - aftappunt op retour RENO"/>
        <s v="Deur - binnendeur type 7 - cilinderslot - deurpomp(en)"/>
        <s v="Elektriciteit - stopcontact 220V"/>
        <s v="Muur - snelbouw metselwerk PLS"/>
        <s v="Noodverlichting - plafond TYPE 1 rond (lens vluchtweg)"/>
        <s v="Verlichting - opbouw"/>
        <s v="Beveiliging - Dualdetector (beweging)"/>
        <s v="Brand - gasdetectie"/>
        <s v="Brand - noodstop"/>
        <s v="Brand - gemotoriseerde brandklep rechthoekig"/>
        <s v="Communicatie - Astrid binnenantenne"/>
        <s v="Noodverlichting - plafond TYPE 3 "/>
        <s v="Ventilatie - extractie - kanaal met extractierooster op kopse kant"/>
        <s v="Brand - automatische branddetectie (boven verlaagd plafond)"/>
        <s v="Deur - binnendeur dubbel EI1 30 (zs) Type 8 Cilinderslot - deurpomp(en)"/>
        <s v="Plafond - verlaagd gyproc"/>
        <s v="Plafond - inspectieluik 390/390"/>
        <s v="Beveiliging - Buitencamera SECURITY (IP-CCTV) aan poort"/>
        <s v="Beveiliging - bedieningspaneel inbraakdetectie"/>
        <s v="Beveiliging - optisch oog of ANPR- camera"/>
        <s v="Beveiliging - toegangscontrole Salto badgelezer"/>
        <s v="Beveiliging - toegangscontrole Salto controller online with housing"/>
        <s v="Beveiliging - voeding en back-up batterij 12V 3A bij Salto controller"/>
        <s v="Brand - herhaalbord branddetectie"/>
        <s v="Brand - noodstop Laadpalen"/>
        <s v="Brand - sprinkler leiding met hydrantkoppeling "/>
        <s v="Brand - sprinklerkoppen (inrijhelling 16 st., parking 49 st.)"/>
        <s v="Deur - sectionale poort Hörmann (toegang parking)"/>
        <s v="Elektriciteit - bediening poort Hörmann (binnen)"/>
        <s v="Elektriciteit - sturing en bediening poort Hörmann "/>
        <s v="Elektriciteit - poortbediening codeklavier (buiten)"/>
        <s v="Elektriciteit - optisch oog met reflector"/>
        <s v="Elektriciteit - laadpaal"/>
        <s v="Elektriciteit - werkschakelaar"/>
        <s v="HVAC - Airco buitenunit aan data lokaal"/>
        <s v="Ventilatie - muurrooster in wand UPS-lokaal"/>
        <s v="Ventilatie - extractieventilator en -kanaal"/>
        <s v="Brand - CO2-blusser"/>
        <s v="Beveiliging - gasdetectie"/>
        <s v="Communicatie - luidspreker Type 1 (rond opbouw) "/>
        <s v="CV - balanceer- &amp; regelafsluiter (drukonafhankelijk) bij collectoren STEEK"/>
        <s v="CV - caloriemeting RETOUR ketel 1"/>
        <s v="CV - caloriemeting RETOUR ketel 2"/>
        <s v="CV - caloriemeting bij collector RETOUR 1ste graad"/>
        <s v="CV - caloriemeting bij collector RETOUR Renovatie"/>
        <s v="CV - caloriemeting bij collector RETOUR Organ"/>
        <s v="CV - drukstapontgasser"/>
        <s v="CV - expansievat 1 aan RETOUR na vulset"/>
        <s v="CV - expansievat 2 aan RETOUR na vulset"/>
        <s v="CV - expansievat aan RETOUR ketel 1 - 35L"/>
        <s v="CV - expansievat aan RETOUR ketel 2 - 25L"/>
        <s v="CV - gasteller"/>
        <s v="CV - ketel 1"/>
        <s v="CV - ketel 2"/>
        <s v="CV - pomp 1 op STEEK in combo met pomp 2"/>
        <s v="CV - pomp 2 op STEEK in combo met pomp 1"/>
        <s v="CV - pomp  op STEEK"/>
        <s v="CV - pomp  op RETOUR "/>
        <s v="CV - pomp 4 aan ketel 2"/>
        <s v="CV - pomp  aan ketel 2 naar warmtewisselaar"/>
        <s v="CV - pomp 5 aan ketel 1"/>
        <s v="CV - valve (roterende aandrijving) op STEEK ketel 1 &amp; 2"/>
        <s v="CV - schouw aan ketel 1 &amp; 2"/>
        <s v="CV - waterteller op toevoer voor vulset "/>
        <s v="Deur - binnendeur dubbel Type 8 EI1 30 (zs) - deurpomp(en)"/>
        <s v="Elektriciteit - EB OS4 STOOKPLAATS (HVAC stookplaats)"/>
        <s v="Elektriciteit - EB swtichboard Controllerboite 0"/>
        <s v="Elektriciteit - schakelaar verlichting opbouw"/>
        <s v="Sanitair - afvoer condenswater ketels en schouw via klokput"/>
        <s v="SWW - caloriemeting na WW1 op RETOUR naar CV-ketels"/>
        <s v="SWW - caloriemeting na WW2 op RETOUR SWW"/>
        <s v="SWW - expansievat 120L"/>
        <s v="SWW - pomp op STEEK SWW"/>
        <s v="SWW - pomp 3 op STEEK SWW na buffervat"/>
        <s v="SWW - pomp 7 op RETOUR SWW voor WW 2"/>
        <s v="SWW - teller"/>
        <s v="SWW - valve (regelafsluitaandrijving) op RETOUR SWW voor WW 2"/>
        <s v="SWW - WW 1 (warmtewisselaar)"/>
        <s v="SWW - WW 2 (warmtewisselaar)"/>
        <s v="Ventilatie - groot extractiekanaal"/>
        <s v="KWO - watergekoelde koelmachine met scroll compressoren"/>
        <s v="KWO- caloriemeting op sturingskast"/>
        <s v="KWO- pomp op warme bron"/>
        <s v="KWO - retourpomp naar stooklokaal"/>
        <s v="KWO- caloriemeting op leiding naar stooklokaal (idem pomp)"/>
        <s v="KWO- caloriemeting op leiding naar stooklokaal"/>
        <s v="Sanitair - afvoer condenswater via klokput"/>
        <s v="Communicatie - aansluitdoos opbouw data/telefonie RJ45 dubbel"/>
        <s v="Elektriciteit - EB BS_B10"/>
        <s v="Ventilatie - Luchtgroep ADMIN - Geniox 16 (6.800m³/h)"/>
        <s v="Sanitair - afvoer via klokput"/>
        <s v="Sanitair - dompelpomp (12m³/u in pompput 4 in fietsenberging)"/>
        <s v="Sanitair - Elektronisch paneel bediening pomp op afstand"/>
        <s v="Sanitair - visueel en akoestisch alarm dompelpomp"/>
        <s v="Verlichting - opbouw industrieel (wandbevesting)"/>
        <s v="Deur - binnendeur dubbel Type 8 EI1 60 (zs) - deurpomp(en)"/>
        <s v="Gas - teller"/>
        <s v="Ventilatie - groot verluchtingskanaal"/>
        <s v="Deur - binnendeur EI1 60 Type 7 - cilinderslot - deurpomp(en)"/>
        <s v="Communicatie - kast met 4G-router, batterijsturings- en beschermingsmodules"/>
        <s v="Elektriciteit - kast met batterijsturings- en beschermingsmodules"/>
        <s v="Elektriciteit - 3-veld middenspanningsschakelaar"/>
        <s v="Elektriciteit - aardingsklem en doorvoer naar lokaal Poximus/Telenet"/>
        <s v="Elektriciteit - batterijlader en batterijen in kast"/>
        <s v="Elektriciteit - meetmodule voor tele-opname (incl. Teller ITRON, Modem BAUSCH)"/>
        <s v="Elektriciteit - middenspanningsverdeler"/>
        <s v="Elektriciteit - stroombeveiliging"/>
        <s v="Elektriciteit - tranformator"/>
        <s v="Elektriciteit - tranformator beschermingsrelay"/>
        <s v="Elektriciteit - stopcontact 2P+E 32A IP44 220V (op zekeringskast)"/>
        <s v="Elektriciteit - stopcontact 220V (op zekeringskast)"/>
        <s v="Elektriciteit - schakelaar verlichting (op zekeringskast)"/>
        <s v="Elektriciteit - vermogenschakelaar"/>
        <s v="Noodverlichting - wand TYPE 3"/>
        <s v="Ventilatie - Kanalen via watertellerlokaal naar buitengevel"/>
        <s v="Brand - Aspiratiedetectie (rookafzuiging) voedings- &amp; batterijkast"/>
        <s v="Brand - paneelcontroller en toebehoren"/>
        <s v="Deur - binnendeur EI1 30 (zs) Type 7 - deurpomp(en)"/>
        <s v="Elektriciteit - bliksem &amp; overslagbeveiliging type 1"/>
        <s v="Elektriciteit - EB zonnepanelen"/>
        <s v="Elektriciteit - EB_ALSB"/>
        <s v="Deur - binnendeur EI1 30 Type 7 (zs) - deurpomp(en)"/>
        <s v="Communicatie - PROXIMUS aftakkast BDS 05-01"/>
        <s v="Elektriciteit - aardingskabel in de grond"/>
        <s v="Sanitair - dompelpomp (25m³/u in pompput 1)"/>
        <s v="Sanitair - pompput 1"/>
        <s v="Sanitair - caloriemeting (warmte- &amp; koudemeting)"/>
        <s v="Sanitair - stadswater teller 1ste Graad"/>
        <s v="Sanitair - stadswater teller Reno"/>
        <s v="Sanitair - stadswater teller Organ"/>
        <s v="Sanitair - stadswater teller Algemeen"/>
        <s v="Sanitair - stadswater waterverzachter"/>
        <s v="Sanitair - stadswater drukverhoging"/>
        <s v="Sanitair - stadswater drukverhoging brandinstallatie"/>
        <s v="Vloer - deksel naar pompput 1"/>
        <s v="Elektriciteit - EB_DRUKVERHOGING"/>
        <s v="Elektriciteit - UPS"/>
        <s v="Ventilatie - muurrooster in wand parking"/>
        <s v="Brand - brandhaspel in brandhaspelkast (wit) en schuimblusser"/>
        <s v="Communicatie - WIFI Accespoint wand"/>
        <s v="Communicatie - Luidspreker groot Type 5"/>
        <s v="CV &amp; Ventilatie - Ruimtevoeler"/>
        <s v="CV - collector STEEK  vloerverwarming (11 aansluitingen) achter inspectieluik"/>
        <s v="CV - collector RETOUR vloerverwarming (11 aansluitingen) achter inspectieluik"/>
        <s v="Deur - binnendeur dubbel  EI1 30  Type 10 - cilinderslot - deurpomp(en)"/>
        <s v="Deur - binnendeur enkel  EI1 60  Type 10 - cilinderslot - deurpomp(en)"/>
        <s v="Elektriciteit - stopcontact (slagvast)"/>
        <s v="Meubilair -Basketring automatisch"/>
        <s v="Meubilair -basketring vast"/>
        <s v="Meubilair - dubbel wandklimrek mobiel"/>
        <s v="Meubilair - dubbel wandklimrek vast"/>
        <s v="Meubilair - tussengordijn"/>
        <s v="Meubilair -touwrail manueel"/>
        <s v="Muur - beton"/>
        <s v="Muur - beton met muurbekleding MDF/houtfineer (hoogte 3600 mm )"/>
        <s v="Muur - inspectieluik 390/390"/>
        <s v="Noodverlichting - plafond TYPE 5 "/>
        <s v="Plafond - verlaagd Heraklith"/>
        <s v="Raam - binnenraam"/>
        <s v="Raam - zonnewering automatisch"/>
        <s v="Ventilatie - pulsie - geperforeerd ventilatiekanaal"/>
        <s v="Ventilatie - extractie - 10 roosters in ventilatiekanaal"/>
        <s v="Verlichting - led 12000lm"/>
        <s v="Verlichting - schakelaar"/>
        <s v="vloer - sportvloer"/>
        <s v="Meubilair - zitbank"/>
        <s v="Meubilair - lockers"/>
        <s v="Muur - betonsteen metselwerk + pleister + vlies + PU 1200mm hoog"/>
        <s v="Plafond - verlaagd rotswolvezel (600 x 600)"/>
        <s v="Sanitair - ééngreeps wastafelmengkraan"/>
        <s v="Sanitair - schellkraan"/>
        <s v="Sanitair - wastafel"/>
        <s v="Verlichting - inbouw rond"/>
        <s v="Vloer - gietvloer PU"/>
        <s v="Deur - binnendeur EI1 30 Type 7 - cilinderslot"/>
        <s v="Sanitair - koud water drukkraan"/>
        <s v="CV - collector steek vloerverwarming (6 aansluitingen)"/>
        <s v="CV - collector retour vloerverwarming (6 aansluitingen)"/>
        <s v="Muur - betonsteen metselwerk + pleister + vlies + PU"/>
        <s v="Meubilair - sanitaire douchewand"/>
        <s v="Meubilair - sanitaire douchewanddeur"/>
        <s v="Sanitair - douchekop wand"/>
        <s v="Sanitair - bediening douche"/>
        <s v="Sanitair - douchegoot"/>
        <s v="Ventilatie - extratie - rond ventiel inbouw"/>
        <s v="Deur - binnendeur type 7 EI1 30 - cilinderslot - deurpomp(en)"/>
        <s v="Deur - binnendeur dubbel - deurpomp(en)"/>
        <s v="Sanitair - dompelpomp (12m³/u in pompput 3)"/>
        <s v="Sanitair - pompput 3"/>
        <s v="CV - collector STEEK vloerverwarming (5 aansluitingen)"/>
        <s v="CV - collector STEEK vloerverwarming (5 aansluitingen, 1 vrij)"/>
        <s v="CV - collector RETOUR vloerverwarming (5 aansluitingen, 1 vrij)"/>
        <s v="Vloer - deksel naar pompput 3"/>
        <s v="Communicatie - bedieningspaneel geluid &amp; bluetoothmodule"/>
        <s v="Deur / Meubilair - afsluitnet"/>
        <s v="Elektriciteit - bediening basketring"/>
        <s v="Elektriciteit - bediening tussengordijn"/>
        <s v="Elektriciteit - bediening zonnewering"/>
        <s v="CV - collectoren steek 1ste graad"/>
        <s v="CV - collectoren retour 1ste graad"/>
        <s v="Deur - binnendeur enkel Type 7 EI1 30 (zs) - cilinderslot - deurpomp(en)"/>
        <s v="Elektriciteit - EB_SPORT"/>
        <s v="Sanitair - dompelpomp (11m³/u in pompput RW)"/>
        <s v="Sanitair - pompput RW"/>
        <s v="Sanitair - RW automatische terugspoelfilter"/>
        <s v="Sanitair - RW drukverhoging opvoerpomp"/>
        <s v="Sanitair - RW drukverhoging pompsturing"/>
        <s v="Sanitair - RW Waterteller"/>
        <s v="Vloer - tegel 300/300 grijs"/>
        <s v="Vloer - deksel naar pompput RW"/>
        <s v="Deur - binnendeur enkel Type 7 - cilinderslot"/>
        <s v="Deur - binnendeur enkel (zs) - deurpomp(en)"/>
        <s v="Transport - Lift"/>
        <s v="Ventilatie - deurrooster"/>
        <s v="Deur -  binnendeur dubbel EI30 (zs) - beglaasd - deurpomp(en)"/>
        <s v="Vloer - tegel 150/150 geel"/>
        <s v="Brand - evacuatiedrukknop / handbrandmelder (groen)"/>
        <s v="Beveiliging - inbraak binnensirene"/>
        <s v="Deur - binnendeur enkel EI1 30 Type 6 beglaasd - salto (naar traphal 1) - deurpomp(en)"/>
        <s v="Deur - binnendeur enkel EI1 30 Type 7-  salto (naar parking) - deurpomp(en)"/>
        <s v="Deur - binnendeur dubbel EI1 30- Type  8 (zs) - salto (naar Circ. 2) - deurmagneet (1 st) &amp; deurpomp(en)"/>
        <s v="Deur - binnendeur dubbel EI1 30- Type  8 (zs) - salto (naar traph. 2) - deurpomp(en)"/>
        <s v="Deur - binnendeur enkel beglaasd - deurpomp(en)"/>
        <s v="Noodverlichting - plafond TYPE 2 rond (lens antipaniek)"/>
        <s v="Plafond - verlaagd rotswolvezel (1200 x 600)"/>
        <s v="Deur - binnendeur enkel EI1 30 Type 7 - cilinderslot"/>
        <s v="Deur - binnendeur enkel EI1 30 Type 7 (zs) met ventilatierooster"/>
        <s v="Muur - betonsteen metselwerk + pleister + vlies + PU hoogte 1200 mm"/>
        <s v="zie EVB/C.0S.00.01 Speelplaats nieuwbouw"/>
        <s v="CV - Radiator"/>
        <s v="Deur - buitendeur (dubbel en beglaasd) - cilnderslot en salto"/>
        <s v="Plafond - dakopening voor lichtkoepel"/>
        <s v="Ventilatie - extractie - rond ventiel inbouw 150 mm"/>
        <s v="Verlichting - opbouw rond diam. 300mm"/>
        <s v="Verlichting - opbouw rond diam. 400mm"/>
        <s v="Communicatie - aansluitdoos opbouw data/telefonie RJ45 enkel"/>
        <s v="Communicatie - Astrid 4 x4 Hybrid combiner"/>
        <s v="Communicatie - Astrid Repeater"/>
        <s v="Communicatie (UPS) - Astrid Battery Pack"/>
        <s v="Deur - binnendeur EI1 30  Type 7 - cilinderslot - deurpomp(en)"/>
        <s v="Elektriciteit - stopcontact opbouw in server-kast "/>
        <s v="HVAC - Airco binnenunit"/>
        <s v="HVAC - Airco bedieningspaneel"/>
        <s v="Communicatie - serverkast NAAM ?"/>
        <s v="Noodverlichting - Aansluitbox"/>
        <s v="Noodverlichting - Centrale controle-eenheid"/>
        <s v="Brand - bediening sprinklermeldcentrale"/>
        <s v="Brand - Sprinklertank"/>
        <s v="Brand - Sprinklerinstallatie"/>
        <s v="Elektriciteit - EB_ ALGEMEEN BORD (SPRINKLERS JOCKEYBORD)"/>
        <s v="Elektriciteit - stopcontact opbouw (28/6/24 - stc nog te plaatsen)"/>
        <s v="Deur - binnendeur enkel Type 7 met ventilatierooster"/>
        <s v="zie EVB/D.-01.10 &amp; 810"/>
        <s v="zie EVB/D.-01.10 &amp; 811"/>
        <s v="Deur - binnendeur enkel Type 7 - WC-slot"/>
        <s v="Sanitair - hangtoilet standaard"/>
        <s v="Deur - binnendeur enkel Type 7 - WC-slot - deurpomp(en)"/>
        <s v="Deur - deurpomp binnendeur met elektrische instelling voor AV"/>
        <s v="Sanitair - opklapbare steun AV"/>
        <s v="Sanitair - hangtoilet AV"/>
        <s v="Sanitair - wastafel AV"/>
        <s v="Meubilair - sanitaire wand"/>
        <s v="Meubilair - sanitaire deur"/>
        <s v="Meubilair - schaamschor urinoir"/>
        <s v="Sanitair - urinoir met IR-bediening"/>
        <s v="CV - collector STEEK vloerverwarming (3 aansluitingen)"/>
        <s v="CV - collector RETOUR vloerverwarming (3 aansluitingen)"/>
        <s v="Deur - binnendeur dubbel EI1 60 Type 8 - cilinderslot - deurpomp(en)"/>
        <s v="Elektriciteit - EB_KLEEDKAMER"/>
        <s v="Elektriciteit - EB_OS2_SPORTHAL (switchboard)"/>
        <s v="Ventilatie - Luchtgroep FITNESS (douches) - Geniox 12  (4.000m³/h)"/>
        <s v="Ventilatie - Luchtgroep 2GR/MO/PO/ORGAN  - Geniox 20  (12900m³/h)"/>
        <s v="Sanitair - afvoer condenswater"/>
        <s v="Sanitair - collector RW voor sanitair ernaast "/>
        <s v="Sanitair - dompelpomp (18m³/u in pompput 2)"/>
        <s v="Sanitair - pompput 2"/>
        <s v="Vloer - deksel naar pompput 2"/>
        <s v="EHBO - defibrilator"/>
        <s v="Brand - Beams"/>
        <s v="Brand - brandhaspel in kast"/>
        <s v="Brand - RWA platdakraam"/>
        <s v="Communicatie - aansluitdoos data/telefonie RJ45 enkel"/>
        <s v="Communicatie - HDMI kabel uit de muur"/>
        <s v="Communicatie - USB kabel uit de muur"/>
        <s v="Kabel met Jack-aansluiting"/>
        <s v="Communicatie - Luidspreker Type 2 kleine box"/>
        <s v="Communicatie - projector"/>
        <s v="Deur -  binnendeur dubbel EI30 Type 12 (zs) beglaasd + bovenlicht - salto &amp; deurpomp(en)"/>
        <s v="Deur -  binnendeur dubbel EI30 beglaasd Type 11 - deurpompen"/>
        <s v="Deur -  binnendeur enkel EI30 Type 7 - cilinderslot - deurpomp(en)"/>
        <s v="Deur -  binnendeur enkel EI30 Type 7 - cilinderslot"/>
        <s v="Deur -  binnendeur enkel EI30 Type 6 beglaasd - cilinderslot - deurpomp(en)"/>
        <s v="Deur - buitendeur dubbel (ZW-glas + bovenlicht) - cilinderslot &amp; salto - deurpomp(en)"/>
        <s v="Elektriciteit - schakelaar verlichting"/>
        <s v="Elektriciteit - schakelaar zonnewering"/>
        <s v="Elektriciteit - schakelaar voor bediening koepels"/>
        <s v="Elektriciteit - blindplaat in raam aan zonnewering"/>
        <s v="Elektriciteit - stopcontact 220V in keukenbalie"/>
        <s v="Keuken - broodjesdisplay"/>
        <s v="Muur - gyproc"/>
        <s v="Muur - inspectieluik 300/300"/>
        <s v="Muur - gyproc, betegeld geel"/>
        <s v="Muur - snelbouw metselwerk PLS bepleisterd"/>
        <s v="Muur - bekleding met latwerk in hout"/>
        <s v="Noodverlichting - plafond TYPE 6"/>
        <s v="Plafond - RWA platdakraam"/>
        <s v="Plafonfd - steeldeck"/>
        <s v="Raam - zonnewering screens (ramen projectieruimte)"/>
        <s v="Sanitair - drinkwaterfontein binnen"/>
        <s v="Ventilatie - extractie - plafondrooster"/>
        <s v="Ventilatie - extractie - geperforeerd plafondrooster"/>
        <s v="Ventilatie - pulsie - wervelrooster"/>
        <s v="Verlichting - inbouw (1200 x 300 mm)"/>
        <s v="Verlichting - hanglampen"/>
        <s v="Verlichting - wandverlichting (ledstrip)"/>
        <s v="Verlichting - opbouw Maxos lichtlijn (1 rail met 5 spots)"/>
        <s v="Vloer - tegel 150/150 wit-geel"/>
        <s v="Brand - automatische multicriteria branddetectie"/>
        <s v="Brand - automatische branddetectie in technische koker"/>
        <s v="Deur -  binnendeur enkel EI30 Type 7 (zs) met met ronde doorkijk &amp; klapdeurscharnieren"/>
        <s v="Elektriciteit - stopcontact 3F 16A"/>
        <s v="Elektriciteit - stopcontact 3F 32A"/>
        <s v="Keuken - automatische handdroger"/>
        <s v="Keuken - combi steamer"/>
        <s v="Keuken - dampkap"/>
        <s v="Keuken - fornuis"/>
        <s v="Keuken - kniehandwas"/>
        <s v="Keuken - koelcel"/>
        <s v="Keuken - koelcel radio data logger "/>
        <s v="Keuken - koeldisplay"/>
        <s v="Keuken - koeltoog Smart GN counter 3 doors"/>
        <s v="Keuken - kolomkoelkast"/>
        <s v="Keuken - monobloc"/>
        <s v="Keuken - muggen &amp; vliegenvanger"/>
        <s v="Keuken - regeneratieoven"/>
        <s v="Keuken - two level washer"/>
        <s v="Keuken - vetafscheider"/>
        <s v="Muur - beton betegeld wit"/>
        <s v="Muur - gyproc, betegeld WIT"/>
        <s v="Muur - snelbouw metselwerk PLS betegeld wit"/>
        <s v="Sanitair - mengkraan"/>
        <s v="Sanitair - spoelbakken rvs (2 st. in kast)"/>
        <s v="Sanitair - klokput met rooster"/>
        <s v="Verlichting - inbouw (600 x 600 mm)"/>
        <s v="Vloer - tegelvloer 300/300 grijs"/>
        <s v="Deur - binnendeur - schuifdeur cilinder"/>
        <s v="Muur - Multipor aan bestaande muren"/>
        <s v="Sanitair - dubbele dienstkraan binnen"/>
        <s v="Ventilatie - extractie - rond ventiel inbouw"/>
        <s v="Vloer - tegelvloer 300/300 grijs/bruin"/>
        <s v="CV - collector retour vloerverwarming (5 aansluitingen)"/>
        <s v="CV - collector steek vloerverwarming (10 aansluitingen)"/>
        <s v="CV - collector retour vloerverwarming (10 aansluitingen)"/>
        <s v="Deur -  binnendeur enkel EI30 Type 7 - cilinderslot "/>
        <s v="Sanitair - collector RW voor sanitair (11 aansluitingen)"/>
        <s v="Sanitair - collector koud water (8 aansluitingen)"/>
        <s v="Brand - sprinklerkop"/>
        <s v="Deur -  binnendeur enkel EI30 Type 7 (zs) - deurpomp(en)"/>
        <s v="Sanitair - boiler 150L "/>
        <s v="Sanitair - collector warm water (4 aansluitingen)"/>
        <s v="Sanitair - collector koud water (4 aansluitingen)"/>
        <s v="Sanitair - collector koud water (6 aansluitingen)"/>
        <s v="Brand - automatische branddetectie(boven verlaagd plafond)"/>
        <s v="Deur -  binnendeur enkel EI30 Type 16 - cilinderslot"/>
        <s v="Elektriciteit - EB_KEUKEN"/>
        <s v="Elektriciteit - blindplaat thv schakelaars"/>
        <s v="Deur - binnendeur dubbel EI1 30 Type 8  (zs) - deurpomp(en)"/>
        <s v="Noodverlichting - plafond TYPE 4"/>
        <s v="Deur -  binnendeur dubbel EI30 Type 9 (zs)  - deurmagneten &amp; -pompen"/>
        <s v="Elektriciteit - deurmagneet aan liftdeuren"/>
        <s v="plafond - inspectieluik 200/200 naar branddetectie"/>
        <s v="Beveiliging - toegangscontrole - centrale SALTO"/>
        <s v="Brand - rookkoepelsturing"/>
        <s v="Deur - buitendeur PANEEL - cilinderslot + magneetslot+dorma"/>
        <s v="beveiliging - voeding en backupbatterij voor magneetslot (?)"/>
        <s v="Noodverlichting - plafond TYPE 4 (zwart)"/>
        <s v="Verlichting - opbouw batten"/>
        <s v="Beveiliging - Buitencamera SECURITY (IP-CCTV)"/>
        <s v="Deur - buitendeur PANEEL - cilinderslot"/>
        <s v="Elektriciteit - blindplaat boven deurkader "/>
        <s v="verlichting - wandverlichting buiten"/>
        <s v="Vloer - schoonloopmat"/>
        <s v="Beveiliging - sleutelkluis (wand)"/>
        <s v="Beveiliging - videofonie"/>
        <s v="Brand - rookventilatieknop"/>
        <s v="Brand - noodstop PV-panelen"/>
        <s v="Deur - buitendeur dubbel (ZW-glas) - cilinderslot - deurpomp(en) naar straat"/>
        <s v="Deur - buitendeur dubbel (ZW-glas) - cilinderslot &amp; salto - deurpomp(en) naar speelplaats"/>
        <s v="Muur - snelbouw metselwerk PLS betegeld beige"/>
        <s v="Verlichting - opbouw rond"/>
        <s v="Vloer - garagetegel"/>
        <s v="Deur -  binnendeur enkel EI30 Type 7 beglaasd - cilinderslot - deurpomp(en)"/>
        <s v="Muur - snelbouw metselwerk PLS, betegeld wit-geel 1200 mm hoog"/>
        <s v="Deur -  binnendeur dubbel EI30 beglaasd Type 11 - salto &amp; deurpompen"/>
        <s v="Deur -  binnendeur enkel Type 7 beglaasd - cilinderslot - deurpomp(en)"/>
        <s v="Muur - multipor betegeled wit-geel 1200 mm hoog"/>
        <s v="Muur - multipor"/>
        <s v="Muur - gyproc, betegeld wit-geel 1200 mm hoog"/>
        <s v="Deur - binnendeur Type 7  met WC-slot"/>
        <s v="Electricteit - IR-bediening urinoir"/>
        <s v="Communicatie - aansluitdoos data/telefonie RJ45 enkel (in muurgoot)"/>
        <s v="Communicatie - aansluitdoos opbouw data/telefonie RJ45 dubbel (per 3 onder vloerluik)"/>
        <s v="CV - collector steek 1ste Graad (6 aansluitingen)"/>
        <s v="CV - collector retour 1ste Graad (6 aansluitingen)"/>
        <s v="Deur - binnendeur Type 4 met bovenraam - cilinderslot"/>
        <s v="Deur - binnendeur Type 4 met bovenraam - (zs)"/>
        <s v="Elektriciteit - EB_BS00"/>
        <s v="Elektriciteit - schakelaars verlichting"/>
        <s v="Elektriciteit - schakelaars zonnewering"/>
        <s v="Elektriciteit - stopcontact 220V (vlak in muurgoot)"/>
        <s v="Elektriciteit - stopcontact 220V (per 8 in vloerdoos)"/>
        <s v="Muur - stijlwanden"/>
        <s v="Ventilatie - VAV-box (varialbele volumeregelaar)"/>
        <s v="Ventilatie - extractie - 3 roosters in ventilatiekanaal"/>
        <s v="Verlichting - opbouw Maxos lichtlijn (10 rails met 25 st)"/>
        <s v="Vloer - tegelvloer 300/300 wit-geel"/>
        <s v="Vloer - vloerdoos betegeld"/>
        <s v="CV - collector steek vloerverwarming (2 aansluitingen)"/>
        <s v="CV - collector retour vloerverwarming (2 aansluitingen)"/>
        <s v="CV - collector steek vloerverwarming (2 aansluitingen, 1 vrij)"/>
        <s v="CV - collector retour vloerverwarming (2 aansluitingen, 1 vrij)"/>
        <s v="Deur - binnendeur type 2 met boven- &amp; zijraam - cilinderslot"/>
        <s v="Verlichting - opbouw Maxos lichtlijn (2 rails met 4 st)"/>
        <s v="Communicatie - aansluitdoos opbouw data/telefonie RJ45 dubbel (in energiezui)"/>
        <s v="Elektriciteit - stopcontact 220V (vlak in energiezuil)"/>
        <s v="Verlichting - opbouw Maxos lichtlijn (1 rail met 2 st)"/>
        <s v="Vloer - tegelvloer 300/300 geel"/>
        <s v="Deur - binnendeur type 2 met boven-en zijraam - cilinderslot"/>
        <s v="Deur - binnendeur type 4 met bovenraam (zs) - salto"/>
        <s v="Communicatie - luidspreker Type 1b (rond inbouw)"/>
        <s v="Vloer - tegel 300/300 geel"/>
        <s v="Deur - binnendeur Type 15 met ronde doorkijk (zs)"/>
        <s v="Muur - gyproc + PVC wandbekleding"/>
        <s v="Vloer - PVC vloerbekleding"/>
        <s v="Deur - binnendeur Type 1 met bovenraam - cilinderslot"/>
        <s v="Deur - binnendeur Type 7 (zs)"/>
        <s v="Elektriciteit - schakelaars verlichting keukenblok"/>
        <s v="Elektriciteit - stopcontact 220V in keukenblok"/>
        <s v="Meubilair - keukenblok"/>
        <s v="Meubilair - keukenblok - combi-oven"/>
        <s v="Meubilair - keukenblok - vaatwasser"/>
        <s v="Meubilair - keukenblok - spoelbak"/>
        <s v="Meubilair - keukenblok - ééngreepsmengkraan"/>
        <s v="Meubilair - keukenblok - Koel-vries kolomkast inbouw"/>
        <s v="Sanitair - boiler 10L (in keukenblok)"/>
        <s v="Ventilatie - extractie - roosters op kopse kant ventilatiekanaal"/>
        <s v="Verlichting - opbouw Maxos lichtlijn (6 rails met 12 st)"/>
        <s v="Verlichting - opbouw Maxos spot op rail"/>
        <s v="Communicatie - aansluitdoos data/telefonie RJ45 dubbel"/>
        <s v="Muur - Multipor bepleisterd"/>
        <s v="Ventilatie - extractie - kanaal met extractierooster(s)"/>
        <s v="Verlichting - opbouw Maxos lichtlijn (2 rails met 6 st)"/>
        <s v="Vloer - tegelvloer 300/300 wit/geel"/>
        <s v="Deur - binnendeur Type 4 met bovenraam - salto"/>
        <s v="Elektriciteit - stopcontact 220V in bureaumeubel"/>
        <s v="Vloer - tegel 300/300 wit-geel"/>
        <s v="Elektriciteit - blindplaat"/>
        <s v="Sanitair  - spoelbak rvs in meubel"/>
        <s v="Sanitair - ééngreeps keukenmengkraan"/>
        <s v="Deur - binnendeur Type 4 - cilinderslot"/>
        <s v="Deur - buitendeur (dubbel, beglaasd &amp; bovenraam) - cilinderslot &amp; salto - deurpompp(en)"/>
        <s v="Muur - betonsteen metselwerk &amp; cementbezetting"/>
        <s v="Brand - brandhaspel in kast en schuimblusser"/>
        <s v="CV - collector steek vloerverwarming (4 aansluitingen) in haspelkast"/>
        <s v="CV - collector retour vloerverwarming (4 aansluitingen) in haspelkast"/>
        <s v="CV - collector steek vloerverwarming (5 aansluitingen) in haspelkast"/>
        <s v="CV - collector retour vloerverwarming (5 aansluitingen) in haspelkast"/>
        <s v="Deur -  binnendeur dubbel EI30 Type 13 (zs) beglaasd - salto - deurpomp(en)"/>
        <s v="Deur - binnendeur Type 6 beglaasd  EI1 30-(zs) salto (naar traphal 1)"/>
        <s v="Deur -  binnendeur dubbel EI30 Type 11 (zs) beglaasd - salto - deurpomp(en)"/>
        <s v="Muur - betonsteen metselwerk (aan traphal)"/>
        <s v="Deur - binnendeur enkel Type 7 cilinder en ventilatieroostrer"/>
        <s v="Muur - gevelmetselwerk"/>
        <s v="verlichting - wandverlichting buiten kleine leds"/>
        <s v="Vloer - hout jatoba"/>
        <s v="Vloer - losse inspectieplank boven RW-afvoer"/>
        <s v="Deur - binnendeur enkel EI1 30 Type 7 (zs)"/>
        <s v="Deur - buitendeur (dubbel, beglaasd &amp; bovenraam) - cilinderslot &amp; salto"/>
        <s v="Elektriciteit - vloer stopcontact 220V"/>
        <s v="Muur - silicaatsteen bepleisterd"/>
        <s v="Ventilatie - extractie - 4 roosters in ventilatiekanaal"/>
        <s v="Ventilatie - VAV-box (volumeregelaar)"/>
        <s v="Vloer - Rubber (met noppenstructuur)"/>
        <s v="Elektriciteit - Railkokersysteem 160A - 6 aftakuitgangen"/>
        <s v="Elektriciteit - Aftakkast 32 A"/>
        <s v="Elektriciteit - automaat 16A"/>
        <s v="Elektriciteit - kabel 3G2,5 en stekker Legrand"/>
        <s v="Raam - buitenraam aan patio"/>
        <s v="Communicatie - serverkast DR_NB_00"/>
        <s v="Deur - binnendeur Type 8 EI1 30- (zs) met salto"/>
        <s v="Elektriciteit - EB_CANALIS"/>
        <s v="Elektriciteit - EB_NB00"/>
        <s v="Verlichting - opbouw industr"/>
        <s v="Deur - binnendeur Type 9 EI1 30-(zsbb) aan lift"/>
        <s v="Deur - buitendeur (dubbel, beglaasd &amp; bovenraam) - cilinderslot"/>
        <s v="Deur - binnendeur enkel Type 7  (zs)"/>
        <s v="Muur - beton betegeled 1200 mm hoog"/>
        <s v="Muur - beton betegeled wit-geel 1200 mm hoog"/>
        <s v="Deur - binnendeur enkel Type 7  met WC-slot"/>
        <s v="Deur - buitendeur enkel - cilinderslot"/>
        <s v="Elektriciteit - muurgoot pvc"/>
        <s v="Muur - isolatie"/>
        <s v="Plafond - OSB"/>
        <s v="Sanitair - dubbele dienstkraan vorstvrij met aansluiting irrigatie"/>
        <s v="Vloer - beton"/>
        <s v="Beveiliging - Buitensirene"/>
        <s v="Deur - toegang speelplaats, dubbele poort in hekwerk met cilinder en salto wandlezer"/>
        <s v="Deur - toegang naar fietsenstalling, poort in hekwerk met cilinder en salto wandlezer"/>
        <s v="Muur - tegels 150/150 mm"/>
        <s v="Sanitair - drinkwaterfontein buiten"/>
        <s v="Sanitair - dubbele dienstkraan vorstvrij"/>
        <s v="Verlichting - led 12000lm "/>
        <s v="Verlichting - opbouw rond diam. 400mm portaal naar sporthal"/>
        <s v="Vloer - polybeton trap en helling naar fietsstalling en sporthal"/>
        <s v="Vloer - klinkers"/>
        <s v="Vloer - inspectieput met rond deksel 1000 mm"/>
        <s v="Vloer - inspectieput met vierkant deksel 400/400mm"/>
        <s v="Vloer - inspectieput met vierkant deksel 1000/1000mm"/>
        <s v="Vloer - Hayraton vloergoot onderaan fietshelling (4 x 500mm, totaal 2m) "/>
        <s v="Vloer - Storadrain vloergoot aan deuren klaslokalen (4 x 500mm, totaal 2m) "/>
        <s v="Vloer - Storadrain vloergoot aan deur naar traphal (5 x 500mm, totaal 2,5m) "/>
        <s v="Vloer - Storadrain vloergoot (28 x 500mm, totaal 14m) "/>
        <s v="Sanitair - irrigatieunit + leidingen"/>
        <s v="CV - collector steek vloerverwarming (? aansluitingen, ? vrij)"/>
        <s v="CV - collector retour vloerverwarming (? aansluitingen, ? vrij)"/>
        <s v="CV - collector steek (? aansluitingen)"/>
        <s v="CV - collector retour (? aansluitingen)"/>
        <s v="Deur - binnendeur dubbel EI1 30 Type 11 (zs) "/>
        <s v="Meubilair - bokszak"/>
        <s v="Raam - binnenraam (2 met sporthal, 1 met multifuncionele ruimte)"/>
        <s v="Ventilatie - extractie - 2 roosters in ventilatiekanaal"/>
        <s v="Vloer - parket"/>
        <s v="Communicatie - aansluitdoos data/telefonie RJ45 enkel in wandmeubel"/>
        <s v="Deur - binnendeur dubbel EI1 30 Type 11 (zs) beglaasd - salto - deurpomp(en)"/>
        <s v="Elektriciteit - stopcontact 220V in wand en barmeubel"/>
        <s v="Keuken - kolomkoelkast inbouw"/>
        <s v="Ventilatie - extractie - kanaal rooster in wand gefreesd"/>
        <s v="Verlichting - Pendels (hanglampen)"/>
        <s v="Deur - binnendeur dubbel EI1 30 Type 8 - cilinderslot  - deurpomp(en)"/>
        <s v="Elektriciteit - EB_FITNESS"/>
        <s v="Deur - binnendeur enkel EI1 30 Type 7 (zs) - deurpomp(en)"/>
        <s v="Deur - binnendeur dubbel EI1 30 Type 11 (zs) beglaasd - deurpomp(en)"/>
        <s v="Transport - noodsleutelkastje bij lift"/>
        <s v="Communicatie - aansluitdoos data/telefonie RJ45 dubbel (aan desk)"/>
        <s v="Communicatie - aansluitdoos data/telefonie RJ45 dubbel (op raamdesk)"/>
        <s v="CV - collector STEEK vloerverwarming (7 aansluitingen) in haspelkast"/>
        <s v="CV - collector RETOUR vloerverwarming (7 aansluitingen) in haspelkast"/>
        <s v="Deur - binnendeur enkel EI1 30 Type 7 (zs) - salto &amp; deurpomp(en)"/>
        <s v="Deur -  binnendeur enkel EI30 Type 6 beglaasd - cilinderslot &amp; deurpompen"/>
        <s v="Deur -  binnendeur dubbel EI30 Type 9 beglaasd - cilinderslot &amp; deurpompen"/>
        <s v="Elektriciteit - schakelaar verlichting (in desk voor de plafondeilanden)"/>
        <s v="Elektriciteit - stopcontact 220V (op raamdesk)"/>
        <s v="Elektriciteit - stopcontact 220V (op de lange tafels)"/>
        <s v="Elektriciteit - stopcontact 220V (in de zitbanken)"/>
        <s v="Elektriciteit - stopcontact 220V (in desk)"/>
        <s v="Plafond - verlaagd eilanden"/>
        <s v="Verlichting - opbouw (1200 x 200 mm)"/>
        <s v="Vloer - tapijttegels"/>
        <s v="CV - collector STEEK  vloerverwarming (11 aansluitingen) achter kastwand"/>
        <s v="CV - collector RETOUR  vloerverwarming (11 aansluitingen) achter kastwand"/>
        <s v="Deur - binnendeur enkel EI1 30 Type 7 (zs) - salto "/>
        <s v="Elektriciteit - stopcontact opbouw voor boiler (achter kastenwand)"/>
        <s v="Elektriciteit - stopcontact 220V (in vloerdoos)"/>
        <s v="Ventilatie - extractie - muur-/wandrooster"/>
        <s v="Deur - binnendeur type 1 met boven- &amp; zijraam - cilinderslot"/>
        <s v="Elektriciteit - blindplaat achter monitor"/>
        <s v="Sanitair - Wastrog met 5 zelfsluitende kranen"/>
        <s v="Communicatie - headphonekabel uit de muur"/>
        <s v="Deur - binnendeur dubbel EI1 30  Type 8  cilinderslot - deurpomp(en)"/>
        <s v="Plafond - inspectieluik 290/290"/>
        <s v="Plafond - verlaagd gyproc geperforeerd"/>
        <s v="Raam - zonnewering GORDIJNEN"/>
        <s v="Ventilatie - extractie en pulsie boven geperforeerd plafond"/>
        <s v="Verlichting - inbouw rond kleine spots"/>
        <s v="Beveiliging - Inbraakcentrale"/>
        <s v="CV - collector STEEK (5 aansluitingen)"/>
        <s v="CV - collector RETOUR (5 aansluitingen)"/>
        <s v="Deur - binnendeur EI1 30  Type 7 cilinderslot &amp; ventilatierooster"/>
        <s v="Elektriciteit - EB_BS10"/>
        <s v="Elektriciteit - stopcontact opbouw in serverkast"/>
        <s v="Sanitair - collector KW (3 aansluitingen)"/>
        <s v="Verlichting - opbouw industrieel wand"/>
        <s v="CV - collector STEEK vloerverwarming (4 aansluitingen)"/>
        <s v="CV - collector RETOUR vloerverwarming (4 aansluitingen)"/>
        <s v="CV - collector STEEK (2 aansluitingen)"/>
        <s v="CV - collector RETOUR (2 aansluitingen)"/>
        <s v="CV - collector STEEK (3 aansluitingen)"/>
        <s v="CV - collector RETOUR (3 aansluitingen)"/>
        <s v="Deur - binnendeur dubbel EI1 30  Type 7 cilinderslot &amp; salto"/>
        <s v="Elektriciteit - stopcontact opbouw 3F 16A"/>
        <s v="Elektriciteit - stopcontact 220V opbouw in 3F16A"/>
        <s v="Perslucht - compressor"/>
        <s v="Ventilatie - extractie en pulsie - ronde roosters op kanaal"/>
        <s v="verlichting - KNX-aanwezigheidsdetector kabel klaar ?"/>
        <s v="Deur - binnendeur enkel EI1 30  Type 7 - cilinderslot"/>
        <s v="Sanitair - boiler 50L"/>
        <s v="Sanitair - thermostatic mixing valve wastrog"/>
        <s v="Raam - buitenraam doorlopend naar 02"/>
        <s v="Deur -  binnendeur dubbel EI30 Type 11 (zs) beglaasd - deurpompen (naar traphal 3)"/>
        <s v="Deur - binnendeur enkel Type 7 met WC-slot"/>
        <s v="CV - collector STEEK vloerverwarming (6 aansluitingen) achter kastenwand"/>
        <s v="CV - collector RETOUR vloerverwarming (6 aansluitingen) achter kastenwand"/>
        <s v="CV - collector STEEK vloerverwarming (3 aansluitingen) achter kastenwand"/>
        <s v="CV - collector RETOUR vloerverwarming (3 aansluitingen) achter kastenwand"/>
        <s v="Elektriciteit - schakelaars verlichting in keuken- en kastwand"/>
        <s v="Elektriciteit - stopcontact 220V in keuken- en kastwand"/>
        <s v="Elektriciteit - stopcontact 220V in keukenkast voor dampkap"/>
        <s v="Muur - gyproc, betegeld wit-geel"/>
        <s v="Sanitair - koud waterkraan met IR-bediening"/>
        <s v="Sanitair - schellkraan (warmwater niet aangesloten)"/>
        <s v="Sanitair - regendouche"/>
        <s v="sanitair - mengkraan (bediening regendouche)"/>
        <s v="Sanitaire toestellen - kookplaat inductie"/>
        <s v="Sanitaire toestellen - telescopische dampkap"/>
        <s v="Sanitaire toestellen - inbouwoven"/>
        <s v="Sanitaire toestellen - droogkast"/>
        <s v="Sanitaire toestellen - wasmachine"/>
        <s v="Verlichting - keuken- en kastwandverlichting (ledstrip)"/>
        <s v="Verlichting - opbouw Maxos lichtlijn (6 rails met 11 st)"/>
        <s v="Brand - automatische branddetectie (in techn. Koker achter gyprocwand)"/>
        <s v="CV - collector STEEK  (11 aansluitingen, 1 vrij) in techn. koker"/>
        <s v="CV - collector RETOUR  (11 aansluitingen, 1 vrij) in techn. koker"/>
        <s v="Muur - inspectieluik 790/790"/>
        <s v="Verlichting - opbouw Maxos lichtlijn (3 rails met 6 st)"/>
        <s v="Communicatie - aansluitdoos data/telefonie RJ45 enkel (onder werkblad)"/>
        <s v="Deur - binnendeur type 3 met bovenraam - cilinderslot"/>
        <s v="Elektriciteit - stopcontact 220V  (onder werkblad)"/>
        <s v="Sanitair - schellkraan  (los in kast onder spoelbak)"/>
        <s v="Verlichting - opbouw Maxos lichtlijn (4 rails met 8 st)"/>
        <s v="Verlichting - opbouw Maxos lichtlijn (1 rail met 1 st)"/>
        <s v="CV - collector STEEK  vloerverwarming (4 aansluitingen) achter kastwand"/>
        <s v="CV - collector RETOUR  vloerverwarming (4 aansluitingen) achter kastwand"/>
        <s v="Verlichting - opbouw Maxos lichtlijn (6 rails met 9 st)"/>
        <s v="CV - collector STEEK  vloerverwarming (2 aansluitingen) achter kastwand"/>
        <s v="CV - collector RETOUR  vloerverwarming (2 aansluitingen) achter kastwand"/>
        <s v="CV - collector STEEK  vloerverwarming (5 aansluitingen) achter kastwand"/>
        <s v="CV - collector RETOUR  vloerverwarming (5 aansluitingen) achter kastwand"/>
        <s v="CV - collector STEEK  vloerverwarming (6 aansluitingen) achter kastwand"/>
        <s v="CV - collector RETOUR  vloerverwarming (6 aansluitingen) achter kastwand"/>
        <s v="Deur - binnendeur type 3 met bovenjraam - cilinderslot"/>
        <s v="Verlichting - opbouw Maxos lichtlijn (2 rails met 8 st)"/>
        <s v="Brand - brandhaspelen schuimblusser in kast"/>
        <s v="CV - collector STEEK  vloerverwarming (2 aansluitingen, 1 vrij) in wandkast"/>
        <s v="CV - collector RETOUR  vloerverwarming (2 aansluitingen, 1 vrij) in wandkast"/>
        <s v="CV - collector STEEK  vloerverwarming (3 aansluitingen) in haspelkast"/>
        <s v="CV - collector RETOUR  vloerverwarming (3 aansluitingen) in haspelkast"/>
        <s v="CV - collector STEEK  vloerverwarming (6 aansluitingen) in haspelkast"/>
        <s v="CV - collector RETOUR  vloerverwarming (6 aansluitingen) in haspelkast"/>
        <s v="Deur - binnendeur EI1 30 Type 11 dubbel beglaasd (zs) &amp; salto"/>
        <s v="Elektriciteit - EB_BS10.5"/>
        <s v="Meubilair - mobiele wand"/>
        <s v="Muur - snelbouw metselwerk PLS betegeld  wit-geel"/>
        <s v="Communicatie - aansluitdoos data/telefonie RJ45 dubbel (in vloerdoos)"/>
        <s v="Vloer - vloerdoos betegeld wit-geel"/>
        <s v="Communicatie - Astrid antenne"/>
        <s v="Verlichting - inbouw rond (zwart)"/>
        <s v="Deur - binnendeur enkel EI1 30 Type 6 beglaasd (zs)"/>
        <s v="Deur - binnendeur enkel Type 1 met zijraam - cilinderslot"/>
        <s v="Plafond - verlaagd eilanden (enkel plafondplaat)"/>
        <s v="Deur - binnendeur  enkel Type 7  met WC-slot"/>
        <s v="Muur - beton  betegeld wit-geel 1200 mm hoog"/>
        <s v="Beveiliging - toegangscontrole - centrale SALTO fietsenstalling"/>
        <s v="Beveiliging - toegangscontrole - centrale SALTO hoofdpoort"/>
        <s v="Communicatie - serverkast mobiel"/>
        <s v="Communicatie - serverkast DR_NB_10"/>
        <s v="CV - collector steek 1ste Graad (4 aansluitingen)"/>
        <s v="CV - collector retour 1ste Graad (4 aansluitingen)"/>
        <s v="Elektriciteit - EB_NB10"/>
        <s v="Sanitair - collector koud water (3 aansluitingen)"/>
        <s v="Deur - buitendeur dubbel - cilinderslot"/>
        <s v="Sanitair - afloop condenswater luchtgroep"/>
        <s v="Ventilatie - Luchtgroep SPORT - Geniox 16 (7.900 m³/h)"/>
        <s v="Vloer - beton "/>
        <s v="verlichting - LED-armaturen buiten"/>
        <s v="Vloer - betonklinkers"/>
        <s v="Vloer - Storadrain vloergoot rondom sportterrein  (164 x 500mm, totaal 164m) "/>
        <s v="Vloer - RW- afvoer met riooldeksel 300/300 mm "/>
        <s v="Brand - noodstop met sleutel op muur aan deur 28"/>
        <s v="Brand - noodstop met sleutel op energiezuil leraarstafel"/>
        <s v="CV - collector RETOUR vloerverwarming (3 aansluitingen)  achter kastenwand"/>
        <s v="CV - collector STEEK vloerverwarming (4 aansluitingen) achter kastenwand"/>
        <s v="CV - collector RETOUR vloerverwarming (4 aansluitingen)  achter kastenwand"/>
        <s v="Elektriciteit - EB_Naamloos"/>
        <s v="Elektriciteit - EB onder leraarstafel"/>
        <s v="Elektriciteit - stopcontact 220V aan leraarstafel"/>
        <s v="Elektriciteit - stopcontact 220V (2 per leerlingtafel)"/>
        <s v="Gas - collector STEEK naar LLN (8 aansluitingen)"/>
        <s v="Gas - toevoerleiding met bolkraan per energieblok (niet aangesloten)"/>
        <s v="Meubilair - leraarstafel (keramisch werkblad)"/>
        <s v="Meubilair - leerlingentafel (volkern werkblad)"/>
        <s v="Meubilair - centrale sturing Water/Elektr. in leraarstafel"/>
        <s v="Meubilair - energieblok"/>
        <s v="Sanitair - spoelbak in leraarstafel"/>
        <s v="Sanitair - spoelbak in energieblok"/>
        <s v="Sanitair - mengkraan in leraarstafel"/>
        <s v="Sanitair - koudwaterkraan in energieblok"/>
        <s v="Brand - noodstop op energiezuil leraarstafel"/>
        <s v="Deur - binnendeur enkel EI1 30  Type 7 (zs)"/>
        <s v="Elektriciteit - stopcontact 220V (4 per leerlingtafel)"/>
        <s v="Gas - collector STEEK naar LLN (6 aansluitingen)"/>
        <s v="Gas - gaskraan (2 per energieblok + 1 op leraarstafel)"/>
        <s v="Meubilair - leerlingentafel (keramisch werkblad)"/>
        <s v="Meubilair - centrale sturing Water/Gas/Elektr. in leraarstafel"/>
        <s v="Meubilair - demonstratiezuurkast"/>
        <s v="Sanitair - doorstromer (nood- &amp; oogdouche)"/>
        <s v="Sanitair - nood- en oogdouche"/>
        <s v="Sanitair - thermostatic mixing valve nood- en oogdouche"/>
        <s v="Raam - binnenraam EI1 60"/>
        <s v="Vloer - inspectieluik 590/590 betegeld"/>
        <s v="Deur - binnendeur enkel EI1 60  Type 7 cilinderslot en ventilatierooster"/>
        <s v="Elektriciteit - EB_BS20"/>
        <s v="Brand - Aspiratiedetectie (rookafzuiging) Ingangsinterfacemodules"/>
        <s v="Sanitair - collector KW (3 aansluitingen) naar sanitair ernaast ?"/>
        <s v="Keukenapparatuur - koelkast inbouw"/>
        <s v="Sanitair - ééngreepskeukenmengkraan"/>
        <s v="brandveiligheidsopslagkast"/>
        <s v="brandveiligheidsopslagkast (zuren &amp; basen)ù"/>
        <s v="Raam - buitennraam"/>
        <s v="Raam - buitenraam doorlopend vanaf 01"/>
        <s v="Deur - binnendeur EI1 30 Type 11 dubbel beglaasd - deurpompen"/>
        <s v="Deur - binnendeur enkel EI1 30  Type 7 (zs) - salto"/>
        <s v="Deur - binnendeur enkel EI1 30  Type 6 - cilinderslot (naar traph.4)"/>
        <s v="Deur - binnendeur enkel EI1 30 Type 7  met WC-slot en ventilatierooster"/>
        <s v="Deur - binnendeur enkel EI1 30 Type 7 - cilinderslot en ventilatierooster"/>
        <s v="Deur - binnendeur enkel EI1 30 Type 7  met WC-slot"/>
        <s v="Sanitair - handwasbakje"/>
        <s v="Communicatie - aansluitdoos data/telefonie RJ45 dubbel (1 per vloerdoos)"/>
        <s v="Communicatie - beamer (projector)"/>
        <s v="Communicatie - projectiescherm"/>
        <s v="Communicatie - luidspreker Type 4"/>
        <s v="Communicatie - transmitter (in rechtse vloerdoos)"/>
        <s v="Deur - binnendeur enkel EI1 30 Type 18 - cilinderslot"/>
        <s v="Eelektriciteit - bediening projectiescherm"/>
        <s v="Elektriciteit - stopcontact 220V in zitmeubels (1/plaats)"/>
        <s v="Elektriciteit - stopcontact 220V in vloerdoos in linkse vloerdoos)"/>
        <s v="Meubilair - Auditoriumstoelen"/>
        <s v="Muur - gyproc met muurbekleding MDF/houtfineer (hoogte 3500 mm)"/>
        <s v="Muur - Multipor aan bestaande muren met muurbekleding MDF/houtfineer (hoogte 3500)"/>
        <s v="Noodverlichting - wand TYPE 2 rond (lens antipaniek)"/>
        <s v="Raam - zonnewering automatisch (2 per raam aan trappen)"/>
        <s v="Ventilatie - extractie - kanaal met 4 roosters"/>
        <s v="Ventilatie - pulsie - rond in vloer"/>
        <s v="Verlichting - opbouw Maxos lichtlijn (4 rails met 3 st)"/>
        <s v="Verlichting - opbouw Maxos lichtlijn (1 rail met 6 spots)"/>
        <s v="Vloer - vloerdoos"/>
        <s v="Sanitair - collector warm water (8 aansluitingen)"/>
        <s v="Brand - Thermische kabel + controller"/>
        <s v="Elektriciteit - EB_LESKEUKENS"/>
        <s v="Elektriciteit - blindplaat onder noodstop"/>
        <s v="Elektriciteit - stopcontact 220V (4 per keukenblok)"/>
        <s v="Keukenapparatuur - dampkap"/>
        <s v="Keukenapparatuur - kookplaat inductie"/>
        <s v="Keukenapparatuur - oven met magnetron"/>
        <s v="Keukenapparatuur - vaatwasser (nog niet geleverd op 31/7)"/>
        <s v="Sanitair - boiler 100L"/>
        <s v="Sanitair - syfon en afloop vaatwassers"/>
        <s v="Sanitair - mengkraan op rvs kastmeubel"/>
        <s v="Sanitair - spoelbak in rvs kastmeubel"/>
        <s v="Sanitair - schellkraan in rvs kastmeubel"/>
        <s v="Sanitair - syfon en afloop in rvs kastmeubel"/>
        <s v="Ventilatie - extractie - 2 kanalen achter kast, &quot;rooster&quot; nog te frezen"/>
        <s v="Muur - gyproc bekleed met petfelt"/>
        <s v="Communicatie - aansluitdoos data/telefonie RJ45 enkel in desk (2 per opstelling)"/>
        <s v="Deur - binnendeur dubbel EI1 30 Type 17 (zs) salto &amp; deurpompen"/>
        <s v="Deur - buitendeur (dubbel, beglaasd &amp; bovenraam) - cilinderslot, salto &amp; deurpompen"/>
        <s v="Deur - zonnewering buitendeur manueel (1 per deurvleugel)"/>
        <s v="Elektriciteit - stopcontact 220V in desk (4 per opstelling)"/>
        <s v="Muur - beton met muurbekleding MDF/houtfineer (hoogte 3500mm)"/>
        <s v="Muur - cementbezetting op kolommen"/>
        <s v="Muur - toegang tot ventilatie onder trappen ed."/>
        <s v="Raam - dakraam 960 x 700 mm"/>
        <s v="Ventilatie - extractie - gefreesde rooster"/>
        <s v="Ventilatie - pulsie - ventilatiekanaal in textiel"/>
        <s v="Ventilatie - extractie - kanaal met 6 extractieroosters"/>
        <s v="Vloer - PVC vloerbekleding in zitput"/>
        <s v="Communicatie - HDMI kabel in vloerdoos"/>
        <s v="Communicatie - USB kabel in vloerdoos"/>
        <s v="Deur - binnendeur enkel Type 3 met bovenraam - cilinderslot"/>
        <s v="Elektriciteit - stopcontact 220V in vloerdoos"/>
        <s v="Muur - inspectieluik 290/290"/>
        <s v="Communicatie - aansluitdoos data/telefonie RJ45 enkel (in vloerdoos)"/>
        <s v="Communicatie - aansluitdoos data/telefonie RJ45 enkel in vloerdoos"/>
        <s v="Communicatie - aansluitdoos data/telefonie RJ45 dubbel (2 per vloerdoos)"/>
        <s v="Deur - binnendeur enkel EI1 30 Type 7 (zs) salto &amp; deurpomp(en)"/>
        <s v="Elektriciteit - EB_ATELIER 2"/>
        <s v="Elektriciteit - EB_DIDACT 1 tot 6"/>
        <s v="Elektriciteit - blindplaat thv noodstop"/>
        <s v="Elektriciteit - stopcontact 220V (8 per vloerdoos)"/>
        <s v="Elektriciteit - stopcontact 3F op de muur 16A"/>
        <s v="Elektriciteit - stopcontact 3F op de muur 32A"/>
        <s v="Elektriciteit - Railkokersysteem 160A - 6 aftakuitgangen (3 rails, 7 st.) + 2rails met 2stvan 4 aftakken"/>
        <s v="Elektriciteit - Aftakkast 32 A klein met 1 x automaat 16A en 1 verlengkabel 4 x 220V"/>
        <s v="Elektriciteit - Aftakkast 32 A klein met 2 x automaat 16A en 2 verlengkabel 4 x 220V"/>
        <s v="Elektriciteit - Aftakkast 32 A klein met automaat 32A en stekker  3F/32A"/>
        <s v="Elektriciteit - Aftakkast 32 A lang met automaat 16A + 3F/16A + Stc 220V met verlengkabel 6 x 220 V"/>
        <s v="Elektriciteit - automaat 16A kort"/>
        <s v="Elektriciteit - automaat 16A lang"/>
        <s v="Elektriciteit - automaat 32A lang"/>
        <s v="Elektriciteit - kabel 3G2,5 en stekkerblok Legrand"/>
        <s v="Perslucht - galva steekleiding met bolkraan achter kastenwand"/>
        <s v="Perslucht - galva leiding met bolkraan"/>
        <s v="Sanitair - doorstromer"/>
        <s v="Vloer - inspectieluik 590/590"/>
      </sharedItems>
    </cacheField>
    <cacheField name="Count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54">
  <r>
    <x v="0"/>
    <x v="0"/>
    <m/>
    <s v="Egied Van Broeckhoven"/>
    <s v="B"/>
    <m/>
    <s v="6.5.11.05"/>
    <s v="Branddetector"/>
    <x v="0"/>
    <n v="1"/>
  </r>
  <r>
    <x v="0"/>
    <x v="1"/>
    <m/>
    <s v="Egied Van Broeckhoven"/>
    <s v="B"/>
    <m/>
    <s v="6.4.24.04"/>
    <s v="Audio component:  Speaker"/>
    <x v="1"/>
    <n v="1"/>
  </r>
  <r>
    <x v="0"/>
    <x v="2"/>
    <m/>
    <s v="Egied Van Broeckhoven"/>
    <s v="B"/>
    <m/>
    <s v="6.2.41.00"/>
    <s v="Stopcontacten, schakelaars, drukknoppen"/>
    <x v="2"/>
    <n v="1"/>
  </r>
  <r>
    <x v="0"/>
    <x v="3"/>
    <m/>
    <s v="Egied Van Broeckhoven"/>
    <s v="B"/>
    <m/>
    <s v="6.2.41.00"/>
    <s v="Stopcontacten, schakelaars, drukknoppen"/>
    <x v="3"/>
    <n v="1"/>
  </r>
  <r>
    <x v="0"/>
    <x v="4"/>
    <m/>
    <s v="Egied Van Broeckhoven"/>
    <s v="B"/>
    <m/>
    <s v="5.7.70.62"/>
    <s v="Luchtroosters"/>
    <x v="4"/>
    <n v="1"/>
  </r>
  <r>
    <x v="0"/>
    <x v="5"/>
    <m/>
    <s v="Egied Van Broeckhoven"/>
    <s v="B"/>
    <m/>
    <s v="6.3.41.04"/>
    <s v="Armatuur voor binnen - LED"/>
    <x v="5"/>
    <n v="1"/>
  </r>
  <r>
    <x v="0"/>
    <x v="6"/>
    <m/>
    <s v="Egied Van Broeckhoven"/>
    <s v="B"/>
    <m/>
    <s v="6.5.21.18"/>
    <s v="CCTV 1"/>
    <x v="6"/>
    <n v="1"/>
  </r>
  <r>
    <x v="0"/>
    <x v="7"/>
    <m/>
    <s v="Egied Van Broeckhoven"/>
    <s v="B"/>
    <m/>
    <s v="6.5.22.04"/>
    <s v="Toegang - codeslot"/>
    <x v="7"/>
    <n v="1"/>
  </r>
  <r>
    <x v="0"/>
    <x v="8"/>
    <m/>
    <s v="Egied Van Broeckhoven"/>
    <s v="B"/>
    <m/>
    <s v="6.5.22.04"/>
    <s v="Toegang - codeslot"/>
    <x v="8"/>
    <n v="1"/>
  </r>
  <r>
    <x v="0"/>
    <x v="9"/>
    <m/>
    <s v="Egied Van Broeckhoven"/>
    <s v="B"/>
    <m/>
    <s v="6.5.11.05"/>
    <s v="Branddetector"/>
    <x v="9"/>
    <n v="1"/>
  </r>
  <r>
    <x v="0"/>
    <x v="10"/>
    <m/>
    <s v="Egied Van Broeckhoven"/>
    <s v="B"/>
    <m/>
    <s v="6.5.11.05"/>
    <s v="Branddetector"/>
    <x v="10"/>
    <n v="1"/>
  </r>
  <r>
    <x v="0"/>
    <x v="11"/>
    <m/>
    <s v="Egied Van Broeckhoven"/>
    <s v="B"/>
    <m/>
    <s v="6.5.21.03"/>
    <s v="Manuele brandmelddrukknop"/>
    <x v="11"/>
    <n v="1"/>
  </r>
  <r>
    <x v="0"/>
    <x v="12"/>
    <m/>
    <s v="Egied Van Broeckhoven"/>
    <s v="B"/>
    <m/>
    <s v="6.5.11.15"/>
    <s v="Brandmeldsirene"/>
    <x v="12"/>
    <n v="1"/>
  </r>
  <r>
    <x v="0"/>
    <x v="13"/>
    <m/>
    <s v="Egied Van Broeckhoven"/>
    <s v="B"/>
    <m/>
    <s v="5.7.70.75"/>
    <s v="Brandklep - gemotoriseerd"/>
    <x v="13"/>
    <n v="1"/>
  </r>
  <r>
    <x v="0"/>
    <x v="14"/>
    <m/>
    <s v="Egied Van Broeckhoven"/>
    <s v="B"/>
    <m/>
    <s v="6.5.13.00"/>
    <s v="Schuimblusser"/>
    <x v="14"/>
    <n v="1"/>
  </r>
  <r>
    <x v="0"/>
    <x v="15"/>
    <m/>
    <s v="Egied Van Broeckhoven"/>
    <s v="B"/>
    <m/>
    <s v="6.5.13.35"/>
    <s v="Brandhaspel cf. NBN EN 671-3"/>
    <x v="15"/>
    <n v="1"/>
  </r>
  <r>
    <x v="0"/>
    <x v="16"/>
    <m/>
    <s v="Egied Van Broeckhoven"/>
    <s v="B"/>
    <m/>
    <s v="6.5.13.32"/>
    <s v="Hydrant"/>
    <x v="16"/>
    <n v="1"/>
  </r>
  <r>
    <x v="0"/>
    <x v="17"/>
    <m/>
    <s v="Egied Van Broeckhoven"/>
    <s v="B"/>
    <m/>
    <s v="6.4.24.04"/>
    <s v="Audio component:  Speaker"/>
    <x v="17"/>
    <n v="1"/>
  </r>
  <r>
    <x v="0"/>
    <x v="18"/>
    <m/>
    <s v="Egied Van Broeckhoven"/>
    <s v="B"/>
    <m/>
    <s v="6.2.41.00"/>
    <s v="Stopcontacten, schakelaars, drukknoppen"/>
    <x v="18"/>
    <n v="1"/>
  </r>
  <r>
    <x v="0"/>
    <x v="19"/>
    <m/>
    <s v="Egied Van Broeckhoven"/>
    <s v="B"/>
    <m/>
    <s v="6.2.41.00"/>
    <s v="Stopcontacten, schakelaars, drukknoppen"/>
    <x v="19"/>
    <n v="1"/>
  </r>
  <r>
    <x v="0"/>
    <x v="20"/>
    <m/>
    <s v="Egied Van Broeckhoven"/>
    <s v="B"/>
    <m/>
    <s v="6.5.12.91"/>
    <s v="Branddeur magneet"/>
    <x v="20"/>
    <n v="1"/>
  </r>
  <r>
    <x v="0"/>
    <x v="21"/>
    <m/>
    <s v="Egied Van Broeckhoven"/>
    <s v="B"/>
    <m/>
    <s v="6.5.12.91"/>
    <s v="Branddeur magneet"/>
    <x v="21"/>
    <n v="1"/>
  </r>
  <r>
    <x v="0"/>
    <x v="22"/>
    <m/>
    <s v="Egied Van Broeckhoven"/>
    <s v="B"/>
    <m/>
    <s v="6.3.24.02"/>
    <s v="Noodverlichting - lokale voeding"/>
    <x v="22"/>
    <n v="1"/>
  </r>
  <r>
    <x v="0"/>
    <x v="23"/>
    <m/>
    <s v="Egied Van Broeckhoven"/>
    <s v="B"/>
    <m/>
    <s v="5.2.12.00"/>
    <s v="Regenwaterput (reservoir)"/>
    <x v="23"/>
    <n v="1"/>
  </r>
  <r>
    <x v="0"/>
    <x v="24"/>
    <m/>
    <s v="Egied Van Broeckhoven"/>
    <s v="B"/>
    <m/>
    <s v="5.7.70.62"/>
    <s v="Luchtroosters"/>
    <x v="24"/>
    <n v="1"/>
  </r>
  <r>
    <x v="0"/>
    <x v="25"/>
    <m/>
    <s v="Egied Van Broeckhoven"/>
    <s v="B"/>
    <m/>
    <s v="6.5.21.04"/>
    <s v="Bewegingsmelder"/>
    <x v="25"/>
    <n v="1"/>
  </r>
  <r>
    <x v="0"/>
    <x v="26"/>
    <m/>
    <s v="Egied Van Broeckhoven"/>
    <s v="B"/>
    <m/>
    <s v="6.3.41.07"/>
    <s v="Armatuur voor buiten - LED"/>
    <x v="26"/>
    <n v="1"/>
  </r>
  <r>
    <x v="0"/>
    <x v="27"/>
    <m/>
    <s v="Egied Van Broeckhoven"/>
    <s v="B"/>
    <m/>
    <s v="5.3.20.34"/>
    <s v="Water - debietmeter"/>
    <x v="27"/>
    <n v="1"/>
  </r>
  <r>
    <x v="0"/>
    <x v="28"/>
    <m/>
    <s v="Egied Van Broeckhoven"/>
    <s v="B"/>
    <m/>
    <s v="6.5.11.05"/>
    <s v="Branddetector"/>
    <x v="28"/>
    <n v="1"/>
  </r>
  <r>
    <x v="0"/>
    <x v="29"/>
    <m/>
    <s v="Egied Van Broeckhoven"/>
    <s v="B"/>
    <m/>
    <s v="6.4.24.04"/>
    <s v="Audio component:  Speaker"/>
    <x v="29"/>
    <n v="1"/>
  </r>
  <r>
    <x v="0"/>
    <x v="30"/>
    <m/>
    <s v="Egied Van Broeckhoven"/>
    <s v="B"/>
    <m/>
    <s v="6.2.41.00"/>
    <s v="Stopcontacten, schakelaars, drukknoppen"/>
    <x v="30"/>
    <n v="1"/>
  </r>
  <r>
    <x v="0"/>
    <x v="31"/>
    <m/>
    <s v="Egied Van Broeckhoven"/>
    <s v="B"/>
    <m/>
    <s v="5.3.20.40"/>
    <s v="Warm water - elektrische boiler"/>
    <x v="31"/>
    <n v="1"/>
  </r>
  <r>
    <x v="0"/>
    <x v="32"/>
    <m/>
    <s v="Egied Van Broeckhoven"/>
    <s v="B"/>
    <m/>
    <s v="7.4.11.18"/>
    <s v="Syphon"/>
    <x v="32"/>
    <n v="1"/>
  </r>
  <r>
    <x v="0"/>
    <x v="33"/>
    <m/>
    <s v="Egied Van Broeckhoven"/>
    <s v="B"/>
    <m/>
    <s v="5.3.20.26"/>
    <s v="Water - regelkraan"/>
    <x v="33"/>
    <n v="1"/>
  </r>
  <r>
    <x v="0"/>
    <x v="34"/>
    <m/>
    <s v="Egied Van Broeckhoven"/>
    <s v="B"/>
    <m/>
    <s v="7.4.11.12"/>
    <s v="Uitgietbak"/>
    <x v="34"/>
    <n v="1"/>
  </r>
  <r>
    <x v="0"/>
    <x v="35"/>
    <m/>
    <s v="Egied Van Broeckhoven"/>
    <s v="B"/>
    <m/>
    <s v="7.4.11.18"/>
    <s v="Syphon"/>
    <x v="35"/>
    <n v="1"/>
  </r>
  <r>
    <x v="0"/>
    <x v="36"/>
    <m/>
    <s v="Egied Van Broeckhoven"/>
    <s v="B"/>
    <m/>
    <s v="5.7.70.62"/>
    <s v="Luchtroosters"/>
    <x v="36"/>
    <n v="1"/>
  </r>
  <r>
    <x v="0"/>
    <x v="37"/>
    <m/>
    <s v="Egied Van Broeckhoven"/>
    <s v="B"/>
    <m/>
    <s v="6.5.21.04"/>
    <s v="Bewegingsmelder"/>
    <x v="37"/>
    <n v="1"/>
  </r>
  <r>
    <x v="0"/>
    <x v="38"/>
    <m/>
    <s v="Egied Van Broeckhoven"/>
    <s v="B"/>
    <m/>
    <s v="6.3.41.07"/>
    <s v="Armatuur voor buiten - LED"/>
    <x v="38"/>
    <n v="1"/>
  </r>
  <r>
    <x v="0"/>
    <x v="39"/>
    <m/>
    <s v="Egied Van Broeckhoven"/>
    <s v="B"/>
    <m/>
    <s v="6.5.11.05"/>
    <s v="Branddetector"/>
    <x v="39"/>
    <n v="1"/>
  </r>
  <r>
    <x v="0"/>
    <x v="40"/>
    <m/>
    <s v="Egied Van Broeckhoven"/>
    <s v="B"/>
    <m/>
    <s v="5.7.70.75"/>
    <s v="Brandklep - gemotoriseerd"/>
    <x v="40"/>
    <n v="1"/>
  </r>
  <r>
    <x v="0"/>
    <x v="41"/>
    <m/>
    <s v="Egied Van Broeckhoven"/>
    <s v="B"/>
    <m/>
    <s v="6.5.13.00"/>
    <s v="Schuimblusser"/>
    <x v="41"/>
    <n v="1"/>
  </r>
  <r>
    <x v="0"/>
    <x v="42"/>
    <m/>
    <s v="Egied Van Broeckhoven"/>
    <s v="B"/>
    <m/>
    <s v="6.4.24.04"/>
    <s v="Audio component:  Speaker"/>
    <x v="42"/>
    <n v="1"/>
  </r>
  <r>
    <x v="0"/>
    <x v="43"/>
    <m/>
    <s v="Egied Van Broeckhoven"/>
    <s v="B"/>
    <m/>
    <s v="6.2.41.00"/>
    <s v="Stopcontacten, schakelaars, drukknoppen"/>
    <x v="43"/>
    <n v="1"/>
  </r>
  <r>
    <x v="0"/>
    <x v="44"/>
    <m/>
    <s v="Egied Van Broeckhoven"/>
    <s v="B"/>
    <m/>
    <s v="5.7.70.62"/>
    <s v="Luchtroosters"/>
    <x v="44"/>
    <n v="1"/>
  </r>
  <r>
    <x v="0"/>
    <x v="45"/>
    <m/>
    <s v="Egied Van Broeckhoven"/>
    <s v="B"/>
    <m/>
    <s v="6.5.21.04"/>
    <s v="Bewegingsmelder"/>
    <x v="45"/>
    <n v="1"/>
  </r>
  <r>
    <x v="0"/>
    <x v="46"/>
    <m/>
    <s v="Egied Van Broeckhoven"/>
    <s v="B"/>
    <m/>
    <s v="6.3.41.07"/>
    <s v="Armatuur voor buiten - LED"/>
    <x v="46"/>
    <n v="1"/>
  </r>
  <r>
    <x v="0"/>
    <x v="47"/>
    <m/>
    <s v="Egied Van Broeckhoven"/>
    <s v="B"/>
    <m/>
    <s v="6.5.11.05"/>
    <s v="Branddetector"/>
    <x v="47"/>
    <n v="1"/>
  </r>
  <r>
    <x v="0"/>
    <x v="48"/>
    <m/>
    <s v="Egied Van Broeckhoven"/>
    <s v="B"/>
    <m/>
    <s v="6.4.24.04"/>
    <s v="Audio component:  Speaker"/>
    <x v="48"/>
    <n v="1"/>
  </r>
  <r>
    <x v="0"/>
    <x v="49"/>
    <m/>
    <s v="Egied Van Broeckhoven"/>
    <s v="B"/>
    <m/>
    <s v="6.2.41.00"/>
    <s v="Stopcontacten, schakelaars, drukknoppen"/>
    <x v="49"/>
    <n v="1"/>
  </r>
  <r>
    <x v="0"/>
    <x v="50"/>
    <m/>
    <s v="Egied Van Broeckhoven"/>
    <s v="B"/>
    <m/>
    <s v="5.3.20.40"/>
    <s v="Warm water - elektrische boiler"/>
    <x v="50"/>
    <n v="1"/>
  </r>
  <r>
    <x v="0"/>
    <x v="51"/>
    <m/>
    <s v="Egied Van Broeckhoven"/>
    <s v="B"/>
    <m/>
    <s v="7.4.11.18"/>
    <s v="Syphon"/>
    <x v="51"/>
    <n v="1"/>
  </r>
  <r>
    <x v="0"/>
    <x v="52"/>
    <m/>
    <s v="Egied Van Broeckhoven"/>
    <s v="B"/>
    <m/>
    <s v="5.3.20.26"/>
    <s v="Water - regelkraan"/>
    <x v="52"/>
    <n v="1"/>
  </r>
  <r>
    <x v="0"/>
    <x v="53"/>
    <m/>
    <s v="Egied Van Broeckhoven"/>
    <s v="B"/>
    <m/>
    <s v="7.4.11.12"/>
    <s v="Uitgietbak"/>
    <x v="53"/>
    <n v="1"/>
  </r>
  <r>
    <x v="0"/>
    <x v="54"/>
    <m/>
    <s v="Egied Van Broeckhoven"/>
    <s v="B"/>
    <m/>
    <s v="7.4.11.18"/>
    <s v="Syphon"/>
    <x v="54"/>
    <n v="1"/>
  </r>
  <r>
    <x v="0"/>
    <x v="55"/>
    <m/>
    <s v="Egied Van Broeckhoven"/>
    <s v="B"/>
    <m/>
    <s v="5.7.70.62"/>
    <s v="Luchtroosters"/>
    <x v="55"/>
    <n v="1"/>
  </r>
  <r>
    <x v="0"/>
    <x v="56"/>
    <m/>
    <s v="Egied Van Broeckhoven"/>
    <s v="B"/>
    <m/>
    <s v="6.5.21.04"/>
    <s v="Bewegingsmelder"/>
    <x v="56"/>
    <n v="1"/>
  </r>
  <r>
    <x v="0"/>
    <x v="57"/>
    <m/>
    <s v="Egied Van Broeckhoven"/>
    <s v="B"/>
    <m/>
    <s v="6.3.41.07"/>
    <s v="Armatuur voor buiten - LED"/>
    <x v="57"/>
    <n v="1"/>
  </r>
  <r>
    <x v="0"/>
    <x v="58"/>
    <m/>
    <s v="Egied Van Broeckhoven"/>
    <s v="B"/>
    <m/>
    <s v="6.5.11.05"/>
    <s v="Branddetector"/>
    <x v="58"/>
    <n v="1"/>
  </r>
  <r>
    <x v="0"/>
    <x v="59"/>
    <m/>
    <s v="Egied Van Broeckhoven"/>
    <s v="B"/>
    <m/>
    <s v="6.5.21.03"/>
    <s v="Manuele brandmelddrukknop"/>
    <x v="59"/>
    <n v="1"/>
  </r>
  <r>
    <x v="0"/>
    <x v="60"/>
    <m/>
    <s v="Egied Van Broeckhoven"/>
    <s v="B"/>
    <m/>
    <s v="6.4.24.04"/>
    <s v="Audio component:  Speaker"/>
    <x v="60"/>
    <n v="1"/>
  </r>
  <r>
    <x v="0"/>
    <x v="61"/>
    <m/>
    <s v="Egied Van Broeckhoven"/>
    <s v="B"/>
    <m/>
    <s v="6.2.41.00"/>
    <s v="Stopcontacten, schakelaars, drukknoppen"/>
    <x v="61"/>
    <n v="1"/>
  </r>
  <r>
    <x v="0"/>
    <x v="62"/>
    <m/>
    <s v="Egied Van Broeckhoven"/>
    <s v="B"/>
    <m/>
    <s v="6.3.24.02"/>
    <s v="Noodverlichting - lokale voeding"/>
    <x v="62"/>
    <n v="1"/>
  </r>
  <r>
    <x v="0"/>
    <x v="63"/>
    <m/>
    <s v="Egied Van Broeckhoven"/>
    <s v="B"/>
    <m/>
    <s v="6.5.21.04"/>
    <s v="Bewegingsmelder"/>
    <x v="63"/>
    <n v="1"/>
  </r>
  <r>
    <x v="0"/>
    <x v="64"/>
    <m/>
    <s v="Egied Van Broeckhoven"/>
    <s v="B"/>
    <m/>
    <s v="6.3.41.04"/>
    <s v="Armatuur voor binnen - LED"/>
    <x v="64"/>
    <n v="1"/>
  </r>
  <r>
    <x v="0"/>
    <x v="65"/>
    <m/>
    <s v="Egied Van Broeckhoven"/>
    <s v="B"/>
    <m/>
    <s v="6.5.21.04"/>
    <s v="Bewegingsmelder"/>
    <x v="65"/>
    <n v="1"/>
  </r>
  <r>
    <x v="0"/>
    <x v="66"/>
    <m/>
    <s v="Egied Van Broeckhoven"/>
    <s v="B"/>
    <m/>
    <s v="6.5.11.05"/>
    <s v="Branddetector"/>
    <x v="66"/>
    <n v="1"/>
  </r>
  <r>
    <x v="0"/>
    <x v="67"/>
    <m/>
    <s v="Egied Van Broeckhoven"/>
    <s v="B"/>
    <m/>
    <s v="6.5.21.03"/>
    <s v="Manuele brandmelddrukknop"/>
    <x v="67"/>
    <n v="1"/>
  </r>
  <r>
    <x v="0"/>
    <x v="68"/>
    <m/>
    <s v="Egied Van Broeckhoven"/>
    <s v="B"/>
    <m/>
    <s v="6.5.11.21"/>
    <s v="Aspiratiedetectiesysteem (vesda)"/>
    <x v="68"/>
    <n v="1"/>
  </r>
  <r>
    <x v="0"/>
    <x v="69"/>
    <m/>
    <s v="Egied Van Broeckhoven"/>
    <s v="B"/>
    <m/>
    <s v="6.5.11.21"/>
    <s v="Aspiratiedetectiesysteem (vesda)"/>
    <x v="69"/>
    <n v="1"/>
  </r>
  <r>
    <x v="0"/>
    <x v="70"/>
    <m/>
    <s v="Egied Van Broeckhoven"/>
    <s v="B"/>
    <m/>
    <s v="6.5.11.15"/>
    <s v="Brandmeldsirene"/>
    <x v="70"/>
    <n v="1"/>
  </r>
  <r>
    <x v="0"/>
    <x v="71"/>
    <m/>
    <s v="Egied Van Broeckhoven"/>
    <s v="B"/>
    <m/>
    <s v="5.7.70.75"/>
    <s v="Brandklep - gemotoriseerd"/>
    <x v="71"/>
    <n v="1"/>
  </r>
  <r>
    <x v="0"/>
    <x v="72"/>
    <m/>
    <s v="Egied Van Broeckhoven"/>
    <s v="B"/>
    <m/>
    <s v="5.7.70.75"/>
    <s v="Brandklep - gemotoriseerd"/>
    <x v="72"/>
    <n v="1"/>
  </r>
  <r>
    <x v="0"/>
    <x v="73"/>
    <m/>
    <s v="Egied Van Broeckhoven"/>
    <s v="B"/>
    <m/>
    <s v="6.2.41.00"/>
    <s v="Stopcontacten, schakelaars, drukknoppen"/>
    <x v="73"/>
    <n v="1"/>
  </r>
  <r>
    <x v="0"/>
    <x v="74"/>
    <m/>
    <s v="Egied Van Broeckhoven"/>
    <s v="B"/>
    <m/>
    <s v="6.3.24.02"/>
    <s v="Noodverlichting - lokale voeding"/>
    <x v="74"/>
    <n v="1"/>
  </r>
  <r>
    <x v="0"/>
    <x v="75"/>
    <m/>
    <s v="Egied Van Broeckhoven"/>
    <s v="B"/>
    <m/>
    <s v="6.5.21.04"/>
    <s v="Bewegingsmelder"/>
    <x v="75"/>
    <n v="1"/>
  </r>
  <r>
    <x v="0"/>
    <x v="76"/>
    <m/>
    <s v="Egied Van Broeckhoven"/>
    <s v="B"/>
    <m/>
    <s v="6.3.41.07"/>
    <s v="Armatuur voor buiten - LED"/>
    <x v="76"/>
    <n v="1"/>
  </r>
  <r>
    <x v="0"/>
    <x v="77"/>
    <m/>
    <s v="Egied Van Broeckhoven"/>
    <s v="B"/>
    <m/>
    <s v="6.5.21.04"/>
    <s v="Bewegingsmelder"/>
    <x v="77"/>
    <n v="1"/>
  </r>
  <r>
    <x v="0"/>
    <x v="78"/>
    <m/>
    <s v="Egied Van Broeckhoven"/>
    <s v="B"/>
    <m/>
    <s v="6.5.11.05"/>
    <s v="Branddetector"/>
    <x v="78"/>
    <n v="1"/>
  </r>
  <r>
    <x v="0"/>
    <x v="79"/>
    <m/>
    <s v="Egied Van Broeckhoven"/>
    <s v="B"/>
    <m/>
    <s v="6.5.13.35"/>
    <s v="Brandhaspel cf. NBN EN 671-3"/>
    <x v="79"/>
    <n v="1"/>
  </r>
  <r>
    <x v="0"/>
    <x v="80"/>
    <m/>
    <s v="Egied Van Broeckhoven"/>
    <s v="B"/>
    <m/>
    <s v="6.5.13.32"/>
    <s v="Hydrant"/>
    <x v="80"/>
    <n v="1"/>
  </r>
  <r>
    <x v="0"/>
    <x v="81"/>
    <m/>
    <s v="Egied Van Broeckhoven"/>
    <s v="B"/>
    <m/>
    <s v="6.5.21.03"/>
    <s v="Manuele brandmelddrukknop"/>
    <x v="81"/>
    <n v="1"/>
  </r>
  <r>
    <x v="0"/>
    <x v="82"/>
    <m/>
    <s v="Egied Van Broeckhoven"/>
    <s v="B"/>
    <m/>
    <s v="6.5.11.15"/>
    <s v="Brandmeldsirene"/>
    <x v="82"/>
    <n v="1"/>
  </r>
  <r>
    <x v="0"/>
    <x v="83"/>
    <m/>
    <s v="Egied Van Broeckhoven"/>
    <s v="B"/>
    <m/>
    <s v="5.7.70.75"/>
    <s v="Brandklep - gemotoriseerd"/>
    <x v="83"/>
    <n v="1"/>
  </r>
  <r>
    <x v="0"/>
    <x v="84"/>
    <m/>
    <s v="Egied Van Broeckhoven"/>
    <s v="B"/>
    <m/>
    <s v="6.4.24.05"/>
    <s v="Audio component:  Control panel (micro, music, ...)"/>
    <x v="84"/>
    <n v="1"/>
  </r>
  <r>
    <x v="0"/>
    <x v="85"/>
    <m/>
    <s v="Egied Van Broeckhoven"/>
    <s v="B"/>
    <m/>
    <s v="6.4.52.13"/>
    <s v="ASTRID Network - Internal antenna"/>
    <x v="85"/>
    <n v="1"/>
  </r>
  <r>
    <x v="0"/>
    <x v="86"/>
    <m/>
    <s v="Egied Van Broeckhoven"/>
    <s v="B"/>
    <m/>
    <s v="6.2.41.00"/>
    <s v="Stopcontacten, schakelaars, drukknoppen"/>
    <x v="86"/>
    <n v="1"/>
  </r>
  <r>
    <x v="0"/>
    <x v="87"/>
    <m/>
    <s v="Egied Van Broeckhoven"/>
    <s v="B"/>
    <m/>
    <s v="6.3.24.02"/>
    <s v="Noodverlichting - lokale voeding"/>
    <x v="87"/>
    <n v="1"/>
  </r>
  <r>
    <x v="0"/>
    <x v="88"/>
    <m/>
    <s v="Egied Van Broeckhoven"/>
    <s v="B"/>
    <m/>
    <s v="5.7.70.62"/>
    <s v="Luchtroosters"/>
    <x v="88"/>
    <n v="1"/>
  </r>
  <r>
    <x v="0"/>
    <x v="89"/>
    <m/>
    <s v="Egied Van Broeckhoven"/>
    <s v="B"/>
    <m/>
    <s v="5.7.70.62"/>
    <s v="Luchtroosters"/>
    <x v="89"/>
    <n v="1"/>
  </r>
  <r>
    <x v="0"/>
    <x v="90"/>
    <m/>
    <s v="Egied Van Broeckhoven"/>
    <s v="B"/>
    <m/>
    <s v="6.3.41.07"/>
    <s v="Armatuur voor buiten - LED"/>
    <x v="90"/>
    <n v="1"/>
  </r>
  <r>
    <x v="0"/>
    <x v="91"/>
    <m/>
    <s v="Egied Van Broeckhoven"/>
    <s v="B"/>
    <m/>
    <s v="6.5.11.05"/>
    <s v="Branddetector"/>
    <x v="91"/>
    <n v="1"/>
  </r>
  <r>
    <x v="0"/>
    <x v="92"/>
    <m/>
    <s v="Egied Van Broeckhoven"/>
    <s v="B"/>
    <m/>
    <s v="6.5.11.05"/>
    <s v="Branddetector"/>
    <x v="92"/>
    <n v="1"/>
  </r>
  <r>
    <x v="0"/>
    <x v="93"/>
    <m/>
    <s v="Egied Van Broeckhoven"/>
    <s v="B"/>
    <m/>
    <s v="6.2.41.00"/>
    <s v="Stopcontacten, schakelaars, drukknoppen"/>
    <x v="93"/>
    <n v="1"/>
  </r>
  <r>
    <x v="0"/>
    <x v="94"/>
    <m/>
    <s v="Egied Van Broeckhoven"/>
    <s v="B"/>
    <m/>
    <s v="6.3.24.02"/>
    <s v="Noodverlichting - lokale voeding"/>
    <x v="94"/>
    <n v="1"/>
  </r>
  <r>
    <x v="0"/>
    <x v="95"/>
    <m/>
    <s v="Egied Van Broeckhoven"/>
    <s v="B"/>
    <m/>
    <s v="5.7.70.62"/>
    <s v="Luchtroosters"/>
    <x v="95"/>
    <n v="1"/>
  </r>
  <r>
    <x v="0"/>
    <x v="96"/>
    <m/>
    <s v="Egied Van Broeckhoven"/>
    <s v="B"/>
    <m/>
    <s v="6.5.21.04"/>
    <s v="Bewegingsmelder"/>
    <x v="96"/>
    <n v="1"/>
  </r>
  <r>
    <x v="0"/>
    <x v="97"/>
    <m/>
    <s v="Egied Van Broeckhoven"/>
    <s v="B"/>
    <m/>
    <s v="6.3.41.07"/>
    <s v="Armatuur voor buiten - LED"/>
    <x v="97"/>
    <n v="1"/>
  </r>
  <r>
    <x v="0"/>
    <x v="98"/>
    <m/>
    <s v="Egied Van Broeckhoven"/>
    <s v="P"/>
    <m/>
    <s v="6.5.21.18"/>
    <s v="CCTV 1"/>
    <x v="98"/>
    <n v="1"/>
  </r>
  <r>
    <x v="0"/>
    <x v="99"/>
    <m/>
    <s v="Egied Van Broeckhoven"/>
    <s v="P"/>
    <m/>
    <s v="6.5.21.18"/>
    <s v="CCTV 1"/>
    <x v="99"/>
    <n v="1"/>
  </r>
  <r>
    <x v="0"/>
    <x v="100"/>
    <m/>
    <s v="Egied Van Broeckhoven"/>
    <s v="P"/>
    <m/>
    <s v="6.5.21.04"/>
    <s v="Bewegingsmelder"/>
    <x v="100"/>
    <n v="1"/>
  </r>
  <r>
    <x v="0"/>
    <x v="101"/>
    <m/>
    <s v="Egied Van Broeckhoven"/>
    <s v="P"/>
    <m/>
    <s v="6.5.21.00"/>
    <s v="Inbraakdetectiecentrale 1"/>
    <x v="101"/>
    <n v="1"/>
  </r>
  <r>
    <x v="0"/>
    <x v="102"/>
    <m/>
    <s v="Egied Van Broeckhoven"/>
    <s v="P"/>
    <m/>
    <s v="6.5.21.04"/>
    <s v="Bewegingsmelder (6310)"/>
    <x v="102"/>
    <n v="1"/>
  </r>
  <r>
    <x v="0"/>
    <x v="103"/>
    <m/>
    <s v="Egied Van Broeckhoven"/>
    <s v="P"/>
    <m/>
    <s v="6.5.22.07"/>
    <s v="Toegang - centrale control unit"/>
    <x v="103"/>
    <n v="1"/>
  </r>
  <r>
    <x v="0"/>
    <x v="104"/>
    <m/>
    <s v="Egied Van Broeckhoven"/>
    <s v="P"/>
    <m/>
    <s v="6.5.22.07"/>
    <s v="Toegang - centrale control unit"/>
    <x v="104"/>
    <n v="1"/>
  </r>
  <r>
    <x v="0"/>
    <x v="105"/>
    <m/>
    <s v="Egied Van Broeckhoven"/>
    <s v="P"/>
    <m/>
    <s v="6.5.21.44"/>
    <s v="Beveiliging - voeding en back-up batterij 12V 3A bij Salto controller"/>
    <x v="105"/>
    <n v="1"/>
  </r>
  <r>
    <x v="0"/>
    <x v="106"/>
    <m/>
    <s v="Egied Van Broeckhoven"/>
    <s v="P"/>
    <m/>
    <s v="6.5.11.05"/>
    <s v="Branddetector"/>
    <x v="106"/>
    <n v="1"/>
  </r>
  <r>
    <x v="0"/>
    <x v="107"/>
    <m/>
    <s v="Egied Van Broeckhoven"/>
    <s v="P"/>
    <m/>
    <s v="6.5.21.03"/>
    <s v="Manuele brandmelddrukknop"/>
    <x v="107"/>
    <n v="1"/>
  </r>
  <r>
    <x v="0"/>
    <x v="108"/>
    <m/>
    <s v="Egied Van Broeckhoven"/>
    <s v="P"/>
    <m/>
    <s v="6.5.11.15"/>
    <s v="Brandmeldsirene"/>
    <x v="108"/>
    <n v="1"/>
  </r>
  <r>
    <x v="0"/>
    <x v="109"/>
    <m/>
    <s v="Egied Van Broeckhoven"/>
    <s v="P"/>
    <m/>
    <s v="5.7.70.75"/>
    <s v="Brandklep - gemotoriseerd"/>
    <x v="109"/>
    <n v="1"/>
  </r>
  <r>
    <x v="0"/>
    <x v="110"/>
    <m/>
    <s v="Egied Van Broeckhoven"/>
    <s v="P"/>
    <m/>
    <s v="6.5.11.05"/>
    <s v="Branddetector"/>
    <x v="110"/>
    <n v="1"/>
  </r>
  <r>
    <x v="0"/>
    <x v="111"/>
    <m/>
    <s v="Egied Van Broeckhoven"/>
    <s v="P"/>
    <m/>
    <s v="6.5.13.35"/>
    <s v="Brandhaspel cf. NBN EN 671-3"/>
    <x v="111"/>
    <n v="1"/>
  </r>
  <r>
    <x v="0"/>
    <x v="112"/>
    <m/>
    <s v="Egied Van Broeckhoven"/>
    <s v="P"/>
    <m/>
    <s v="6.5.13.32"/>
    <s v="Hydrant"/>
    <x v="112"/>
    <n v="1"/>
  </r>
  <r>
    <x v="0"/>
    <x v="113"/>
    <m/>
    <s v="Egied Van Broeckhoven"/>
    <s v="P"/>
    <m/>
    <s v="6.5.21.03"/>
    <s v="Manuele brandmelddrukknop"/>
    <x v="113"/>
    <n v="1"/>
  </r>
  <r>
    <x v="0"/>
    <x v="114"/>
    <m/>
    <s v="Egied Van Broeckhoven"/>
    <s v="P"/>
    <m/>
    <s v="6.5.13.00"/>
    <s v="Schuimblusser"/>
    <x v="114"/>
    <n v="1"/>
  </r>
  <r>
    <x v="0"/>
    <x v="115"/>
    <m/>
    <s v="Egied Van Broeckhoven"/>
    <s v="P"/>
    <m/>
    <s v="6.5.13.25"/>
    <s v="Sprinkler - droge stijgleiding"/>
    <x v="115"/>
    <n v="1"/>
  </r>
  <r>
    <x v="0"/>
    <x v="116"/>
    <m/>
    <s v="Egied Van Broeckhoven"/>
    <s v="P"/>
    <m/>
    <s v="6.5.13.21"/>
    <s v="Sprinkler - sprinklerkop"/>
    <x v="116"/>
    <n v="1"/>
  </r>
  <r>
    <x v="0"/>
    <x v="117"/>
    <m/>
    <s v="Egied Van Broeckhoven"/>
    <s v="P"/>
    <m/>
    <s v="6.4.52.13"/>
    <s v="ASTRID Network - Internal antenna"/>
    <x v="117"/>
    <n v="1"/>
  </r>
  <r>
    <x v="0"/>
    <x v="118"/>
    <m/>
    <s v="Egied Van Broeckhoven"/>
    <s v="P"/>
    <m/>
    <s v="6.4.24.04"/>
    <s v="Audio component:  Speaker"/>
    <x v="118"/>
    <n v="1"/>
  </r>
  <r>
    <x v="0"/>
    <x v="119"/>
    <m/>
    <s v="Egied Van Broeckhoven"/>
    <s v="P"/>
    <m/>
    <s v="5.7.70.69"/>
    <s v="Bedieningsbord (regeling) Elektr"/>
    <x v="119"/>
    <n v="1"/>
  </r>
  <r>
    <x v="0"/>
    <x v="120"/>
    <m/>
    <s v="Egied Van Broeckhoven"/>
    <s v="P"/>
    <m/>
    <s v="5.7.70.69"/>
    <s v="Bedieningsbord (regeling) Elektr"/>
    <x v="120"/>
    <n v="1"/>
  </r>
  <r>
    <x v="0"/>
    <x v="121"/>
    <m/>
    <s v="Egied Van Broeckhoven"/>
    <s v="P"/>
    <m/>
    <s v="6.5.22.01"/>
    <s v="Toegang - badgelezer"/>
    <x v="121"/>
    <n v="1"/>
  </r>
  <r>
    <x v="0"/>
    <x v="122"/>
    <m/>
    <s v="Egied Van Broeckhoven"/>
    <s v="P"/>
    <m/>
    <s v="6.5.21.04"/>
    <s v="Bewegingsmelder (6310)"/>
    <x v="122"/>
    <n v="1"/>
  </r>
  <r>
    <x v="0"/>
    <x v="123"/>
    <m/>
    <s v="Egied Van Broeckhoven"/>
    <s v="P"/>
    <m/>
    <s v="6.2.41.00"/>
    <s v="Stopcontacten, schakelaars, drukknoppen"/>
    <x v="123"/>
    <n v="1"/>
  </r>
  <r>
    <x v="0"/>
    <x v="124"/>
    <m/>
    <s v="Egied Van Broeckhoven"/>
    <s v="P"/>
    <m/>
    <s v="7.6.21.06"/>
    <s v="Laadstation voor elektrische voertuigen"/>
    <x v="124"/>
    <n v="1"/>
  </r>
  <r>
    <x v="0"/>
    <x v="125"/>
    <m/>
    <s v="Egied Van Broeckhoven"/>
    <s v="P"/>
    <m/>
    <s v="6.2.41.00"/>
    <s v="Stopcontacten, schakelaars, drukknoppen"/>
    <x v="125"/>
    <n v="1"/>
  </r>
  <r>
    <x v="0"/>
    <x v="126"/>
    <m/>
    <s v="Egied Van Broeckhoven"/>
    <s v="P"/>
    <m/>
    <s v="5.5.12.39"/>
    <s v="Split systeem - buitenunit"/>
    <x v="126"/>
    <n v="1"/>
  </r>
  <r>
    <x v="0"/>
    <x v="127"/>
    <m/>
    <s v="Egied Van Broeckhoven"/>
    <s v="P"/>
    <m/>
    <s v="6.3.24.02"/>
    <s v="Noodverlichting - lokale voeding"/>
    <x v="127"/>
    <n v="1"/>
  </r>
  <r>
    <x v="0"/>
    <x v="128"/>
    <m/>
    <s v="Egied Van Broeckhoven"/>
    <s v="P"/>
    <m/>
    <s v="5.7.70.62"/>
    <s v="Luchtroosters"/>
    <x v="128"/>
    <n v="1"/>
  </r>
  <r>
    <x v="0"/>
    <x v="129"/>
    <m/>
    <s v="Egied Van Broeckhoven"/>
    <s v="P"/>
    <m/>
    <s v="5.7.31.10"/>
    <s v="Dakextractor"/>
    <x v="129"/>
    <n v="1"/>
  </r>
  <r>
    <x v="0"/>
    <x v="130"/>
    <m/>
    <s v="Egied Van Broeckhoven"/>
    <s v="P"/>
    <m/>
    <s v="6.5.21.04"/>
    <s v="Bewegingsmelder"/>
    <x v="130"/>
    <n v="1"/>
  </r>
  <r>
    <x v="0"/>
    <x v="131"/>
    <m/>
    <s v="Egied Van Broeckhoven"/>
    <s v="P"/>
    <m/>
    <s v="6.3.41.07"/>
    <s v="Armatuur voor buiten - LED"/>
    <x v="131"/>
    <n v="1"/>
  </r>
  <r>
    <x v="0"/>
    <x v="132"/>
    <m/>
    <s v="Egied Van Broeckhoven"/>
    <s v="B"/>
    <m/>
    <s v="6.5.11.05"/>
    <s v="Branddetector"/>
    <x v="132"/>
    <n v="1"/>
  </r>
  <r>
    <x v="0"/>
    <x v="133"/>
    <m/>
    <s v="Egied Van Broeckhoven"/>
    <s v="B"/>
    <m/>
    <s v="6.5.13.02"/>
    <s v="CO2 blusser"/>
    <x v="133"/>
    <n v="1"/>
  </r>
  <r>
    <x v="0"/>
    <x v="134"/>
    <m/>
    <s v="Egied Van Broeckhoven"/>
    <s v="B"/>
    <m/>
    <s v="6.5.21.03"/>
    <s v="Manuele brandmelddrukknop"/>
    <x v="134"/>
    <n v="1"/>
  </r>
  <r>
    <x v="0"/>
    <x v="135"/>
    <m/>
    <s v="Egied Van Broeckhoven"/>
    <s v="B"/>
    <m/>
    <s v="6.5.11.15"/>
    <s v="Brandmeldsirene"/>
    <x v="135"/>
    <n v="1"/>
  </r>
  <r>
    <x v="0"/>
    <x v="136"/>
    <m/>
    <s v="Egied Van Broeckhoven"/>
    <s v="B"/>
    <m/>
    <s v="6.2.41.00"/>
    <s v="Stopcontacten, schakelaars, drukknoppen"/>
    <x v="136"/>
    <n v="1"/>
  </r>
  <r>
    <x v="0"/>
    <x v="137"/>
    <m/>
    <s v="Egied Van Broeckhoven"/>
    <s v="B"/>
    <m/>
    <s v="6.3.24.02"/>
    <s v="Noodverlichting - lokale voeding"/>
    <x v="137"/>
    <n v="1"/>
  </r>
  <r>
    <x v="0"/>
    <x v="138"/>
    <m/>
    <s v="Egied Van Broeckhoven"/>
    <s v="B"/>
    <m/>
    <s v="6.5.21.04"/>
    <s v="Bewegingsmelder"/>
    <x v="138"/>
    <n v="1"/>
  </r>
  <r>
    <x v="0"/>
    <x v="139"/>
    <m/>
    <s v="Egied Van Broeckhoven"/>
    <s v="B"/>
    <m/>
    <s v="6.3.41.07"/>
    <s v="Armatuur voor buiten - LED"/>
    <x v="139"/>
    <n v="1"/>
  </r>
  <r>
    <x v="0"/>
    <x v="140"/>
    <m/>
    <s v="Egied Van Broeckhoven"/>
    <s v="B"/>
    <m/>
    <s v="6.5.35.00"/>
    <s v="Gasdetectie (aardgas CH4)"/>
    <x v="140"/>
    <n v="1"/>
  </r>
  <r>
    <x v="0"/>
    <x v="141"/>
    <m/>
    <s v="Egied Van Broeckhoven"/>
    <s v="B"/>
    <m/>
    <s v="6.5.11.05"/>
    <s v="Branddetector"/>
    <x v="141"/>
    <n v="1"/>
  </r>
  <r>
    <x v="0"/>
    <x v="142"/>
    <m/>
    <s v="Egied Van Broeckhoven"/>
    <s v="B"/>
    <m/>
    <s v="6.5.13.02"/>
    <s v="CO2 blusser"/>
    <x v="142"/>
    <n v="1"/>
  </r>
  <r>
    <x v="0"/>
    <x v="143"/>
    <m/>
    <s v="Egied Van Broeckhoven"/>
    <s v="B"/>
    <m/>
    <s v="5.7.70.75"/>
    <s v="Brandklep - gemotoriseerd"/>
    <x v="143"/>
    <n v="1"/>
  </r>
  <r>
    <x v="0"/>
    <x v="144"/>
    <m/>
    <s v="Egied Van Broeckhoven"/>
    <s v="B"/>
    <m/>
    <s v="6.4.24.04"/>
    <s v="Audio component:  Speaker"/>
    <x v="144"/>
    <n v="1"/>
  </r>
  <r>
    <x v="0"/>
    <x v="145"/>
    <m/>
    <s v="Egied Van Broeckhoven"/>
    <s v="B"/>
    <m/>
    <s v="5.3.20.26"/>
    <s v="Water - regelkraan"/>
    <x v="145"/>
    <n v="1"/>
  </r>
  <r>
    <x v="0"/>
    <x v="146"/>
    <m/>
    <s v="Egied Van Broeckhoven"/>
    <s v="B"/>
    <m/>
    <s v="5.3.20.35"/>
    <s v="Water - caloriemeter"/>
    <x v="146"/>
    <n v="1"/>
  </r>
  <r>
    <x v="0"/>
    <x v="147"/>
    <m/>
    <s v="Egied Van Broeckhoven"/>
    <s v="B"/>
    <m/>
    <s v="5.3.20.35"/>
    <s v="Water - caloriemeter"/>
    <x v="147"/>
    <n v="1"/>
  </r>
  <r>
    <x v="0"/>
    <x v="148"/>
    <m/>
    <s v="Egied Van Broeckhoven"/>
    <s v="B"/>
    <m/>
    <s v="5.3.20.35"/>
    <s v="Water - caloriemeter"/>
    <x v="148"/>
    <n v="1"/>
  </r>
  <r>
    <x v="0"/>
    <x v="149"/>
    <m/>
    <s v="Egied Van Broeckhoven"/>
    <s v="B"/>
    <m/>
    <s v="5.3.20.35"/>
    <s v="Water - caloriemeter"/>
    <x v="149"/>
    <n v="1"/>
  </r>
  <r>
    <x v="0"/>
    <x v="150"/>
    <m/>
    <s v="Egied Van Broeckhoven"/>
    <s v="B"/>
    <m/>
    <s v="5.3.20.35"/>
    <s v="Water - caloriemeter"/>
    <x v="150"/>
    <n v="1"/>
  </r>
  <r>
    <x v="0"/>
    <x v="151"/>
    <m/>
    <s v="Egied Van Broeckhoven"/>
    <s v="B"/>
    <m/>
    <s v="5.3.20.15"/>
    <s v="Water - drukstapontgasser"/>
    <x v="151"/>
    <n v="1"/>
  </r>
  <r>
    <x v="0"/>
    <x v="152"/>
    <m/>
    <s v="Egied Van Broeckhoven"/>
    <s v="B"/>
    <m/>
    <s v="5.3.20.01"/>
    <s v="Water - expansie - statisch vat"/>
    <x v="152"/>
    <n v="1"/>
  </r>
  <r>
    <x v="0"/>
    <x v="153"/>
    <m/>
    <s v="Egied Van Broeckhoven"/>
    <s v="B"/>
    <m/>
    <s v="5.3.20.01"/>
    <s v="Water - expansie - statisch vat"/>
    <x v="153"/>
    <n v="1"/>
  </r>
  <r>
    <x v="0"/>
    <x v="154"/>
    <m/>
    <s v="Egied Van Broeckhoven"/>
    <s v="B"/>
    <m/>
    <s v="5.3.20.01"/>
    <s v="Water - expansie - statisch vat"/>
    <x v="154"/>
    <n v="1"/>
  </r>
  <r>
    <x v="0"/>
    <x v="155"/>
    <m/>
    <s v="Egied Van Broeckhoven"/>
    <s v="B"/>
    <m/>
    <s v="5.3.20.01"/>
    <s v="Water - expansie - statisch vat"/>
    <x v="155"/>
    <n v="1"/>
  </r>
  <r>
    <x v="0"/>
    <x v="156"/>
    <m/>
    <s v="Egied Van Broeckhoven"/>
    <s v="B"/>
    <m/>
    <s v="5.8.21.10"/>
    <s v="Gas Meter"/>
    <x v="156"/>
    <n v="1"/>
  </r>
  <r>
    <x v="0"/>
    <x v="157"/>
    <m/>
    <s v="Egied Van Broeckhoven"/>
    <s v="B"/>
    <m/>
    <s v="5.8.21.10"/>
    <s v="Gas Meter"/>
    <x v="157"/>
    <n v="1"/>
  </r>
  <r>
    <x v="0"/>
    <x v="158"/>
    <m/>
    <s v="Egied Van Broeckhoven"/>
    <s v="B"/>
    <m/>
    <s v="5.1.21.56"/>
    <s v="Gasketel - vloermodel (&gt; 100 kW)"/>
    <x v="158"/>
    <n v="1"/>
  </r>
  <r>
    <x v="0"/>
    <x v="159"/>
    <m/>
    <s v="Egied Van Broeckhoven"/>
    <s v="B"/>
    <m/>
    <s v="5.1.21.56"/>
    <s v="Gasketel - vloermodel (&gt; 100 kW)"/>
    <x v="159"/>
    <n v="1"/>
  </r>
  <r>
    <x v="0"/>
    <x v="160"/>
    <m/>
    <s v="Egied Van Broeckhoven"/>
    <s v="B"/>
    <m/>
    <s v="5.3.20.30"/>
    <s v="Water - circulator"/>
    <x v="160"/>
    <n v="1"/>
  </r>
  <r>
    <x v="0"/>
    <x v="161"/>
    <m/>
    <s v="Egied Van Broeckhoven"/>
    <s v="B"/>
    <m/>
    <s v="5.3.20.30"/>
    <s v="Water - circulator"/>
    <x v="161"/>
    <n v="1"/>
  </r>
  <r>
    <x v="0"/>
    <x v="162"/>
    <m/>
    <s v="Egied Van Broeckhoven"/>
    <s v="B"/>
    <m/>
    <s v="5.3.20.30"/>
    <s v="Water - circulator"/>
    <x v="162"/>
    <n v="1"/>
  </r>
  <r>
    <x v="0"/>
    <x v="163"/>
    <m/>
    <s v="Egied Van Broeckhoven"/>
    <s v="B"/>
    <m/>
    <s v="5.3.20.30"/>
    <s v="Water - circulator"/>
    <x v="163"/>
    <n v="1"/>
  </r>
  <r>
    <x v="0"/>
    <x v="164"/>
    <m/>
    <s v="Egied Van Broeckhoven"/>
    <s v="B"/>
    <m/>
    <s v="5.3.20.30"/>
    <s v="Water - circulator"/>
    <x v="164"/>
    <n v="1"/>
  </r>
  <r>
    <x v="0"/>
    <x v="165"/>
    <m/>
    <s v="Egied Van Broeckhoven"/>
    <s v="B"/>
    <m/>
    <s v="5.3.20.30"/>
    <s v="Water - circulator"/>
    <x v="165"/>
    <n v="1"/>
  </r>
  <r>
    <x v="0"/>
    <x v="166"/>
    <m/>
    <s v="Egied Van Broeckhoven"/>
    <s v="B"/>
    <m/>
    <s v="5.3.20.30"/>
    <s v="Water - circulator"/>
    <x v="166"/>
    <n v="1"/>
  </r>
  <r>
    <x v="0"/>
    <x v="167"/>
    <m/>
    <s v="Egied Van Broeckhoven"/>
    <s v="B"/>
    <m/>
    <s v="5.3.20.30"/>
    <s v="Water - circulator"/>
    <x v="167"/>
    <n v="1"/>
  </r>
  <r>
    <x v="0"/>
    <x v="168"/>
    <m/>
    <s v="Egied Van Broeckhoven"/>
    <s v="B"/>
    <m/>
    <s v="5.3.20.30"/>
    <s v="Water - circulator"/>
    <x v="168"/>
    <n v="1"/>
  </r>
  <r>
    <x v="0"/>
    <x v="169"/>
    <m/>
    <s v="Egied Van Broeckhoven"/>
    <s v="B"/>
    <m/>
    <s v="5.5.30.70"/>
    <s v="Motorised 2-way Valve/Butterfly Valve Cooling"/>
    <x v="169"/>
    <n v="1"/>
  </r>
  <r>
    <x v="0"/>
    <x v="170"/>
    <m/>
    <s v="Egied Van Broeckhoven"/>
    <s v="B"/>
    <m/>
    <s v="5.1.13.10"/>
    <s v="Schoorsteen (rookgasafvoer) - gas"/>
    <x v="170"/>
    <n v="1"/>
  </r>
  <r>
    <x v="0"/>
    <x v="171"/>
    <m/>
    <s v="Egied Van Broeckhoven"/>
    <s v="B"/>
    <m/>
    <s v="5.3.20.34"/>
    <s v="Water - debietmeter"/>
    <x v="171"/>
    <n v="1"/>
  </r>
  <r>
    <x v="0"/>
    <x v="172"/>
    <m/>
    <s v="Egied Van Broeckhoven"/>
    <s v="B"/>
    <m/>
    <s v="6.1.61.47"/>
    <s v="Elektrisch verdeelbord (verlichting, stopcontacten, ...)"/>
    <x v="172"/>
    <n v="1"/>
  </r>
  <r>
    <x v="0"/>
    <x v="173"/>
    <m/>
    <s v="Egied Van Broeckhoven"/>
    <s v="B"/>
    <m/>
    <s v="6.1.61.47"/>
    <s v="Elektrisch verdeelbord (verlichting, stopcontacten, ...)"/>
    <x v="173"/>
    <n v="1"/>
  </r>
  <r>
    <x v="0"/>
    <x v="174"/>
    <m/>
    <s v="Egied Van Broeckhoven"/>
    <s v="B"/>
    <m/>
    <s v="6.2.41.00"/>
    <s v="Stopcontacten, schakelaars, drukknoppen"/>
    <x v="174"/>
    <n v="1"/>
  </r>
  <r>
    <x v="0"/>
    <x v="175"/>
    <m/>
    <s v="Egied Van Broeckhoven"/>
    <s v="B"/>
    <m/>
    <s v="6.2.41.00"/>
    <s v="Stopcontacten, schakelaars, drukknoppen"/>
    <x v="175"/>
    <n v="1"/>
  </r>
  <r>
    <x v="0"/>
    <x v="176"/>
    <m/>
    <s v="Egied Van Broeckhoven"/>
    <s v="B"/>
    <m/>
    <s v="7.4.11.18"/>
    <s v="Syphon"/>
    <x v="176"/>
    <n v="1"/>
  </r>
  <r>
    <x v="0"/>
    <x v="177"/>
    <m/>
    <s v="Egied Van Broeckhoven"/>
    <s v="B"/>
    <m/>
    <s v="5.3.20.35"/>
    <s v="Water - caloriemeter"/>
    <x v="177"/>
    <n v="1"/>
  </r>
  <r>
    <x v="0"/>
    <x v="178"/>
    <m/>
    <s v="Egied Van Broeckhoven"/>
    <s v="B"/>
    <m/>
    <s v="5.3.20.35"/>
    <s v="Water - caloriemeter"/>
    <x v="178"/>
    <n v="1"/>
  </r>
  <r>
    <x v="0"/>
    <x v="179"/>
    <m/>
    <s v="Egied Van Broeckhoven"/>
    <s v="B"/>
    <m/>
    <s v="5.3.20.01"/>
    <s v="Water - expansie - statisch vat"/>
    <x v="179"/>
    <n v="1"/>
  </r>
  <r>
    <x v="0"/>
    <x v="180"/>
    <m/>
    <s v="Egied Van Broeckhoven"/>
    <s v="B"/>
    <m/>
    <s v="5.3.20.30"/>
    <s v="Water - circulator"/>
    <x v="180"/>
    <n v="1"/>
  </r>
  <r>
    <x v="0"/>
    <x v="181"/>
    <m/>
    <s v="Egied Van Broeckhoven"/>
    <s v="B"/>
    <m/>
    <s v="5.3.20.30"/>
    <s v="Water - circulator"/>
    <x v="181"/>
    <n v="1"/>
  </r>
  <r>
    <x v="0"/>
    <x v="182"/>
    <m/>
    <s v="Egied Van Broeckhoven"/>
    <s v="B"/>
    <m/>
    <s v="5.3.20.30"/>
    <s v="Water - circulator"/>
    <x v="182"/>
    <n v="1"/>
  </r>
  <r>
    <x v="0"/>
    <x v="183"/>
    <m/>
    <s v="Egied Van Broeckhoven"/>
    <s v="B"/>
    <m/>
    <s v="5.3.20.34"/>
    <s v="Water - debietmeter"/>
    <x v="183"/>
    <n v="1"/>
  </r>
  <r>
    <x v="0"/>
    <x v="184"/>
    <m/>
    <s v="Egied Van Broeckhoven"/>
    <s v="B"/>
    <m/>
    <s v="5.3.20.26"/>
    <s v="Water - regelkraan"/>
    <x v="184"/>
    <n v="1"/>
  </r>
  <r>
    <x v="0"/>
    <x v="185"/>
    <m/>
    <s v="Egied Van Broeckhoven"/>
    <s v="B"/>
    <m/>
    <s v="5.3.20.14"/>
    <s v="Water - buffervat met warmtewisselaar"/>
    <x v="185"/>
    <n v="1"/>
  </r>
  <r>
    <x v="0"/>
    <x v="186"/>
    <m/>
    <s v="Egied Van Broeckhoven"/>
    <s v="B"/>
    <m/>
    <s v="5.3.20.14"/>
    <s v="Water - buffervat met warmtewisselaar"/>
    <x v="186"/>
    <n v="1"/>
  </r>
  <r>
    <x v="0"/>
    <x v="187"/>
    <m/>
    <s v="Egied Van Broeckhoven"/>
    <s v="B"/>
    <m/>
    <s v="5.7.70.62"/>
    <s v="Luchtroosters"/>
    <x v="187"/>
    <n v="1"/>
  </r>
  <r>
    <x v="0"/>
    <x v="188"/>
    <m/>
    <s v="Egied Van Broeckhoven"/>
    <s v="B"/>
    <m/>
    <s v="5.7.70.70"/>
    <s v="Luchtkanalen"/>
    <x v="188"/>
    <n v="1"/>
  </r>
  <r>
    <x v="0"/>
    <x v="189"/>
    <m/>
    <s v="Egied Van Broeckhoven"/>
    <s v="B"/>
    <m/>
    <s v="6.3.41.07"/>
    <s v="Armatuur voor buiten - LED"/>
    <x v="189"/>
    <n v="1"/>
  </r>
  <r>
    <x v="0"/>
    <x v="190"/>
    <m/>
    <s v="Egied Van Broeckhoven"/>
    <s v="B"/>
    <m/>
    <s v="6.5.11.05"/>
    <s v="Branddetector"/>
    <x v="190"/>
    <n v="1"/>
  </r>
  <r>
    <x v="0"/>
    <x v="191"/>
    <m/>
    <s v="Egied Van Broeckhoven"/>
    <s v="B"/>
    <m/>
    <s v="6.5.13.02"/>
    <s v="CO2 blusser"/>
    <x v="191"/>
    <n v="1"/>
  </r>
  <r>
    <x v="0"/>
    <x v="192"/>
    <m/>
    <s v="Egied Van Broeckhoven"/>
    <s v="B"/>
    <m/>
    <s v="5.7.70.75"/>
    <s v="Brandklep - gemotoriseerd"/>
    <x v="192"/>
    <n v="1"/>
  </r>
  <r>
    <x v="0"/>
    <x v="193"/>
    <m/>
    <s v="Egied Van Broeckhoven"/>
    <s v="B"/>
    <m/>
    <s v="6.2.41.00"/>
    <s v="Stopcontacten, schakelaars, drukknoppen"/>
    <x v="193"/>
    <n v="1"/>
  </r>
  <r>
    <x v="0"/>
    <x v="194"/>
    <m/>
    <s v="Egied Van Broeckhoven"/>
    <s v="B"/>
    <m/>
    <s v="6.2.41.00"/>
    <s v="Stopcontacten, schakelaars, drukknoppen"/>
    <x v="194"/>
    <n v="1"/>
  </r>
  <r>
    <x v="0"/>
    <x v="195"/>
    <m/>
    <s v="Egied Van Broeckhoven"/>
    <s v="B"/>
    <m/>
    <s v="5.5.30.96"/>
    <s v="Koelmachine (ijswater) - watergekoeld"/>
    <x v="195"/>
    <n v="1"/>
  </r>
  <r>
    <x v="0"/>
    <x v="196"/>
    <m/>
    <s v="Egied Van Broeckhoven"/>
    <s v="B"/>
    <m/>
    <s v="5.3.20.35"/>
    <s v="Water - caloriemeter"/>
    <x v="196"/>
    <n v="1"/>
  </r>
  <r>
    <x v="0"/>
    <x v="197"/>
    <m/>
    <s v="Egied Van Broeckhoven"/>
    <s v="B"/>
    <m/>
    <s v="5.3.20.35"/>
    <s v="Water - caloriemeter"/>
    <x v="197"/>
    <n v="1"/>
  </r>
  <r>
    <x v="0"/>
    <x v="198"/>
    <m/>
    <s v="Egied Van Broeckhoven"/>
    <s v="B"/>
    <m/>
    <s v="5.3.20.30"/>
    <s v="Water - circulator"/>
    <x v="198"/>
    <n v="1"/>
  </r>
  <r>
    <x v="0"/>
    <x v="199"/>
    <m/>
    <s v="Egied Van Broeckhoven"/>
    <s v="B"/>
    <m/>
    <s v="5.3.20.30"/>
    <s v="Water - circulator"/>
    <x v="199"/>
    <n v="1"/>
  </r>
  <r>
    <x v="0"/>
    <x v="200"/>
    <m/>
    <s v="Egied Van Broeckhoven"/>
    <s v="B"/>
    <m/>
    <s v="5.3.20.35"/>
    <s v="Water - caloriemeter"/>
    <x v="200"/>
    <n v="1"/>
  </r>
  <r>
    <x v="0"/>
    <x v="201"/>
    <m/>
    <s v="Egied Van Broeckhoven"/>
    <s v="B"/>
    <m/>
    <s v="5.3.20.35"/>
    <s v="Water - caloriemeter"/>
    <x v="201"/>
    <n v="1"/>
  </r>
  <r>
    <x v="0"/>
    <x v="202"/>
    <m/>
    <s v="Egied Van Broeckhoven"/>
    <s v="B"/>
    <m/>
    <s v="5.7.70.62"/>
    <s v="Luchtroosters"/>
    <x v="202"/>
    <n v="1"/>
  </r>
  <r>
    <x v="0"/>
    <x v="203"/>
    <m/>
    <s v="Egied Van Broeckhoven"/>
    <s v="B"/>
    <m/>
    <s v="7.4.11.18"/>
    <s v="Syphon"/>
    <x v="203"/>
    <n v="1"/>
  </r>
  <r>
    <x v="0"/>
    <x v="204"/>
    <m/>
    <s v="Egied Van Broeckhoven"/>
    <s v="B"/>
    <m/>
    <s v="6.3.41.07"/>
    <s v="Armatuur voor buiten - LED"/>
    <x v="204"/>
    <n v="1"/>
  </r>
  <r>
    <x v="0"/>
    <x v="205"/>
    <m/>
    <s v="Egied Van Broeckhoven"/>
    <s v="B"/>
    <m/>
    <s v="6.5.11.05"/>
    <s v="Branddetector"/>
    <x v="205"/>
    <n v="1"/>
  </r>
  <r>
    <x v="0"/>
    <x v="206"/>
    <m/>
    <s v="Egied Van Broeckhoven"/>
    <s v="B"/>
    <m/>
    <s v="6.5.21.03"/>
    <s v="Manuele brandmelddrukknop"/>
    <x v="206"/>
    <n v="1"/>
  </r>
  <r>
    <x v="0"/>
    <x v="207"/>
    <m/>
    <s v="Egied Van Broeckhoven"/>
    <s v="B"/>
    <m/>
    <s v="6.5.13.02"/>
    <s v="CO2 blusser"/>
    <x v="207"/>
    <n v="1"/>
  </r>
  <r>
    <x v="0"/>
    <x v="208"/>
    <m/>
    <s v="Egied Van Broeckhoven"/>
    <s v="B"/>
    <m/>
    <s v="5.7.70.75"/>
    <s v="Brandklep - gemotoriseerd"/>
    <x v="208"/>
    <n v="1"/>
  </r>
  <r>
    <x v="0"/>
    <x v="209"/>
    <m/>
    <s v="Egied Van Broeckhoven"/>
    <s v="B"/>
    <m/>
    <s v="5.7.70.75"/>
    <s v="Brandklep - gemotoriseerd"/>
    <x v="209"/>
    <n v="1"/>
  </r>
  <r>
    <x v="0"/>
    <x v="210"/>
    <m/>
    <s v="Egied Van Broeckhoven"/>
    <s v="B"/>
    <m/>
    <s v="6.4.24.04"/>
    <s v="Audio component:  Speaker"/>
    <x v="210"/>
    <n v="1"/>
  </r>
  <r>
    <x v="0"/>
    <x v="211"/>
    <m/>
    <s v="Egied Van Broeckhoven"/>
    <s v="B"/>
    <m/>
    <s v="6.1.61.47"/>
    <s v="Elektrisch verdeelbord (verlichting, stopcontacten, ...)"/>
    <x v="211"/>
    <n v="1"/>
  </r>
  <r>
    <x v="0"/>
    <x v="212"/>
    <m/>
    <s v="Egied Van Broeckhoven"/>
    <s v="B"/>
    <m/>
    <s v="6.2.41.00"/>
    <s v="Stopcontacten, schakelaars, drukknoppen"/>
    <x v="212"/>
    <n v="1"/>
  </r>
  <r>
    <x v="0"/>
    <x v="213"/>
    <m/>
    <s v="Egied Van Broeckhoven"/>
    <s v="B"/>
    <m/>
    <s v="6.2.41.00"/>
    <s v="Stopcontacten, schakelaars, drukknoppen"/>
    <x v="213"/>
    <n v="1"/>
  </r>
  <r>
    <x v="0"/>
    <x v="214"/>
    <m/>
    <s v="Egied Van Broeckhoven"/>
    <s v="B"/>
    <m/>
    <s v="5.7.71.92"/>
    <s v="PG 2 batt. met bevochtiger"/>
    <x v="214"/>
    <n v="1"/>
  </r>
  <r>
    <x v="0"/>
    <x v="215"/>
    <m/>
    <s v="Egied Van Broeckhoven"/>
    <s v="B"/>
    <m/>
    <s v="7.4.11.18"/>
    <s v="Syphon"/>
    <x v="215"/>
    <n v="1"/>
  </r>
  <r>
    <x v="0"/>
    <x v="216"/>
    <m/>
    <s v="Egied Van Broeckhoven"/>
    <s v="B"/>
    <m/>
    <s v="7.4.11.18"/>
    <s v="Syphon"/>
    <x v="216"/>
    <n v="1"/>
  </r>
  <r>
    <x v="0"/>
    <x v="217"/>
    <m/>
    <s v="Egied Van Broeckhoven"/>
    <s v="B"/>
    <m/>
    <s v="5.2.21.00"/>
    <s v="Dompelpomp regenwater"/>
    <x v="217"/>
    <n v="1"/>
  </r>
  <r>
    <x v="0"/>
    <x v="218"/>
    <m/>
    <s v="Egied Van Broeckhoven"/>
    <s v="B"/>
    <m/>
    <s v="5.7.70.69"/>
    <s v="Bedieningsbord (regeling) Elektr"/>
    <x v="218"/>
    <n v="1"/>
  </r>
  <r>
    <x v="0"/>
    <x v="219"/>
    <m/>
    <s v="Egied Van Broeckhoven"/>
    <s v="B"/>
    <m/>
    <s v="6.5.11.06"/>
    <s v="Siren / Flash"/>
    <x v="219"/>
    <n v="1"/>
  </r>
  <r>
    <x v="0"/>
    <x v="220"/>
    <m/>
    <s v="Egied Van Broeckhoven"/>
    <s v="B"/>
    <m/>
    <s v="6.3.41.07"/>
    <s v="Armatuur voor buiten - LED"/>
    <x v="220"/>
    <n v="1"/>
  </r>
  <r>
    <x v="0"/>
    <x v="221"/>
    <m/>
    <s v="Egied Van Broeckhoven"/>
    <s v="B"/>
    <m/>
    <s v="6.3.41.07"/>
    <s v="Armatuur voor buiten - LED"/>
    <x v="221"/>
    <n v="1"/>
  </r>
  <r>
    <x v="0"/>
    <x v="222"/>
    <m/>
    <s v="Egied Van Broeckhoven"/>
    <s v="B"/>
    <m/>
    <s v="6.5.11.05"/>
    <s v="Branddetector"/>
    <x v="222"/>
    <n v="1"/>
  </r>
  <r>
    <x v="0"/>
    <x v="223"/>
    <m/>
    <s v="Egied Van Broeckhoven"/>
    <s v="B"/>
    <m/>
    <s v="6.5.13.02"/>
    <s v="CO2 blusser"/>
    <x v="223"/>
    <n v="1"/>
  </r>
  <r>
    <x v="0"/>
    <x v="224"/>
    <m/>
    <s v="Egied Van Broeckhoven"/>
    <s v="B"/>
    <m/>
    <s v="6.2.41.00"/>
    <s v="Stopcontacten, schakelaars, drukknoppen"/>
    <x v="224"/>
    <n v="1"/>
  </r>
  <r>
    <x v="0"/>
    <x v="225"/>
    <m/>
    <s v="Egied Van Broeckhoven"/>
    <s v="B"/>
    <m/>
    <s v="5.8.21.10"/>
    <s v="Gas Meter"/>
    <x v="225"/>
    <n v="1"/>
  </r>
  <r>
    <x v="0"/>
    <x v="226"/>
    <m/>
    <s v="Egied Van Broeckhoven"/>
    <s v="B"/>
    <m/>
    <s v="5.8.21.10"/>
    <s v="Gas Meter"/>
    <x v="226"/>
    <n v="1"/>
  </r>
  <r>
    <x v="0"/>
    <x v="227"/>
    <m/>
    <s v="Egied Van Broeckhoven"/>
    <s v="B"/>
    <m/>
    <s v="5.7.70.70"/>
    <s v="Luchtkanalen"/>
    <x v="227"/>
    <n v="1"/>
  </r>
  <r>
    <x v="0"/>
    <x v="228"/>
    <m/>
    <s v="Egied Van Broeckhoven"/>
    <s v="B"/>
    <m/>
    <s v="5.7.70.62"/>
    <s v="Luchtroosters"/>
    <x v="228"/>
    <n v="1"/>
  </r>
  <r>
    <x v="0"/>
    <x v="229"/>
    <m/>
    <s v="Egied Van Broeckhoven"/>
    <s v="B"/>
    <m/>
    <s v="6.3.41.07"/>
    <s v="Armatuur voor buiten - LED"/>
    <x v="229"/>
    <n v="1"/>
  </r>
  <r>
    <x v="0"/>
    <x v="230"/>
    <m/>
    <s v="Egied Van Broeckhoven"/>
    <s v="B"/>
    <m/>
    <s v="6.5.11.05"/>
    <s v="Branddetector"/>
    <x v="230"/>
    <n v="1"/>
  </r>
  <r>
    <x v="0"/>
    <x v="231"/>
    <m/>
    <s v="Egied Van Broeckhoven"/>
    <s v="B"/>
    <m/>
    <s v="6.4.42.05"/>
    <s v="Server and Data rack"/>
    <x v="231"/>
    <n v="1"/>
  </r>
  <r>
    <x v="0"/>
    <x v="232"/>
    <m/>
    <s v="Egied Van Broeckhoven"/>
    <s v="B"/>
    <m/>
    <s v="6.1.51.26"/>
    <s v="Algemeen laagspanningsbord met geïntegreerde regeling"/>
    <x v="232"/>
    <n v="1"/>
  </r>
  <r>
    <x v="0"/>
    <x v="233"/>
    <m/>
    <s v="Egied Van Broeckhoven"/>
    <s v="B"/>
    <m/>
    <s v="6.1.41.01"/>
    <s v="Vermogensschakelaar hoogspanning"/>
    <x v="233"/>
    <n v="1"/>
  </r>
  <r>
    <x v="0"/>
    <x v="234"/>
    <m/>
    <s v="Egied Van Broeckhoven"/>
    <s v="B"/>
    <m/>
    <s v="6.1.21.00"/>
    <s v="Earthing Pin"/>
    <x v="234"/>
    <n v="1"/>
  </r>
  <r>
    <x v="0"/>
    <x v="235"/>
    <m/>
    <s v="Egied Van Broeckhoven"/>
    <s v="B"/>
    <m/>
    <s v="6.1.11.21"/>
    <s v="Elektriciteit - batterijlader en batterijen in kast"/>
    <x v="235"/>
    <n v="1"/>
  </r>
  <r>
    <x v="0"/>
    <x v="236"/>
    <m/>
    <s v="Egied Van Broeckhoven"/>
    <s v="B"/>
    <m/>
    <s v="5.8.21.30"/>
    <s v="Electricity Meter"/>
    <x v="236"/>
    <n v="1"/>
  </r>
  <r>
    <x v="0"/>
    <x v="237"/>
    <m/>
    <s v="Egied Van Broeckhoven"/>
    <s v="B"/>
    <m/>
    <s v="6.1.41.35"/>
    <s v="Hoogspanningscabine"/>
    <x v="237"/>
    <n v="1"/>
  </r>
  <r>
    <x v="0"/>
    <x v="238"/>
    <m/>
    <s v="Egied Van Broeckhoven"/>
    <s v="B"/>
    <m/>
    <s v="6.2.41.06"/>
    <s v="Schakelaar"/>
    <x v="238"/>
    <n v="1"/>
  </r>
  <r>
    <x v="0"/>
    <x v="239"/>
    <m/>
    <s v="Egied Van Broeckhoven"/>
    <s v="B"/>
    <m/>
    <s v="6.1.41.00"/>
    <s v="Droge transformator"/>
    <x v="239"/>
    <n v="1"/>
  </r>
  <r>
    <x v="0"/>
    <x v="240"/>
    <m/>
    <s v="Egied Van Broeckhoven"/>
    <s v="B"/>
    <m/>
    <s v="6.1.41.29"/>
    <s v="Elektriciteit - tranformator beschermingsrelay"/>
    <x v="240"/>
    <n v="1"/>
  </r>
  <r>
    <x v="0"/>
    <x v="241"/>
    <m/>
    <s v="Egied Van Broeckhoven"/>
    <s v="B"/>
    <m/>
    <s v="6.2.41.00"/>
    <s v="Stopcontacten, schakelaars, drukknoppen"/>
    <x v="241"/>
    <n v="1"/>
  </r>
  <r>
    <x v="0"/>
    <x v="242"/>
    <m/>
    <s v="Egied Van Broeckhoven"/>
    <s v="B"/>
    <m/>
    <s v="6.2.41.00"/>
    <s v="Stopcontacten, schakelaars, drukknoppen"/>
    <x v="242"/>
    <n v="1"/>
  </r>
  <r>
    <x v="0"/>
    <x v="243"/>
    <m/>
    <s v="Egied Van Broeckhoven"/>
    <s v="B"/>
    <m/>
    <s v="6.2.41.00"/>
    <s v="Stopcontacten, schakelaars, drukknoppen"/>
    <x v="243"/>
    <n v="1"/>
  </r>
  <r>
    <x v="0"/>
    <x v="244"/>
    <m/>
    <s v="Egied Van Broeckhoven"/>
    <s v="B"/>
    <m/>
    <s v="6.1.41.01"/>
    <s v="Vermogensschakelaar hoogspanning"/>
    <x v="244"/>
    <n v="1"/>
  </r>
  <r>
    <x v="0"/>
    <x v="245"/>
    <m/>
    <s v="Egied Van Broeckhoven"/>
    <s v="B"/>
    <m/>
    <s v="6.3.24.02"/>
    <s v="Noodverlichting - lokale voeding"/>
    <x v="245"/>
    <n v="1"/>
  </r>
  <r>
    <x v="0"/>
    <x v="246"/>
    <m/>
    <s v="Egied Van Broeckhoven"/>
    <s v="B"/>
    <m/>
    <s v="5.7.70.70"/>
    <s v="Luchtkanalen"/>
    <x v="246"/>
    <n v="1"/>
  </r>
  <r>
    <x v="0"/>
    <x v="247"/>
    <m/>
    <s v="Egied Van Broeckhoven"/>
    <s v="B"/>
    <m/>
    <s v="6.3.41.07"/>
    <s v="Armatuur voor buiten - LED"/>
    <x v="247"/>
    <n v="1"/>
  </r>
  <r>
    <x v="0"/>
    <x v="248"/>
    <m/>
    <s v="Egied Van Broeckhoven"/>
    <s v="B"/>
    <m/>
    <s v="6.5.11.21"/>
    <s v="Aspiratiedetectiesysteem (vesda)"/>
    <x v="248"/>
    <n v="1"/>
  </r>
  <r>
    <x v="0"/>
    <x v="249"/>
    <m/>
    <s v="Egied Van Broeckhoven"/>
    <s v="B"/>
    <m/>
    <s v="6.5.11.05"/>
    <s v="Branddetector"/>
    <x v="249"/>
    <n v="1"/>
  </r>
  <r>
    <x v="0"/>
    <x v="250"/>
    <m/>
    <s v="Egied Van Broeckhoven"/>
    <s v="B"/>
    <m/>
    <s v="6.5.13.02"/>
    <s v="CO2 blusser"/>
    <x v="250"/>
    <n v="1"/>
  </r>
  <r>
    <x v="0"/>
    <x v="251"/>
    <m/>
    <s v="Egied Van Broeckhoven"/>
    <s v="B"/>
    <m/>
    <s v="5.2.03.03"/>
    <s v="Branddetectiecentrale 1"/>
    <x v="251"/>
    <n v="1"/>
  </r>
  <r>
    <x v="0"/>
    <x v="252"/>
    <m/>
    <s v="Egied Van Broeckhoven"/>
    <s v="B"/>
    <m/>
    <s v="6.1.71.03"/>
    <s v="Bliksemafleiding"/>
    <x v="252"/>
    <n v="1"/>
  </r>
  <r>
    <x v="0"/>
    <x v="253"/>
    <m/>
    <s v="Egied Van Broeckhoven"/>
    <s v="B"/>
    <m/>
    <s v="6.1.61.47"/>
    <s v="Elektrisch verdeelbord (verlichting, stopcontacten, ...)"/>
    <x v="253"/>
    <n v="1"/>
  </r>
  <r>
    <x v="0"/>
    <x v="254"/>
    <m/>
    <s v="Egied Van Broeckhoven"/>
    <s v="B"/>
    <m/>
    <s v="6.1.61.47"/>
    <s v="Elektrisch verdeelbord (verlichting, stopcontacten, ...)"/>
    <x v="254"/>
    <n v="1"/>
  </r>
  <r>
    <x v="0"/>
    <x v="255"/>
    <m/>
    <s v="Egied Van Broeckhoven"/>
    <s v="B"/>
    <m/>
    <s v="6.2.41.00"/>
    <s v="Stopcontacten, schakelaars, drukknoppen"/>
    <x v="255"/>
    <n v="1"/>
  </r>
  <r>
    <x v="0"/>
    <x v="256"/>
    <m/>
    <s v="Egied Van Broeckhoven"/>
    <s v="B"/>
    <m/>
    <s v="6.2.41.00"/>
    <s v="Stopcontacten, schakelaars, drukknoppen"/>
    <x v="256"/>
    <n v="1"/>
  </r>
  <r>
    <x v="0"/>
    <x v="257"/>
    <m/>
    <s v="Egied Van Broeckhoven"/>
    <s v="B"/>
    <m/>
    <s v="6.3.24.02"/>
    <s v="Noodverlichting - lokale voeding"/>
    <x v="257"/>
    <n v="1"/>
  </r>
  <r>
    <x v="0"/>
    <x v="258"/>
    <m/>
    <s v="Egied Van Broeckhoven"/>
    <s v="B"/>
    <m/>
    <s v="6.3.41.07"/>
    <s v="Armatuur voor buiten - LED"/>
    <x v="258"/>
    <n v="1"/>
  </r>
  <r>
    <x v="0"/>
    <x v="259"/>
    <m/>
    <s v="Egied Van Broeckhoven"/>
    <s v="B"/>
    <m/>
    <s v="6.5.11.05"/>
    <s v="Branddetector"/>
    <x v="259"/>
    <n v="1"/>
  </r>
  <r>
    <x v="0"/>
    <x v="260"/>
    <m/>
    <s v="Egied Van Broeckhoven"/>
    <s v="B"/>
    <m/>
    <s v="6.5.13.02"/>
    <s v="CO2 blusser"/>
    <x v="260"/>
    <n v="1"/>
  </r>
  <r>
    <x v="0"/>
    <x v="261"/>
    <m/>
    <s v="Egied Van Broeckhoven"/>
    <s v="B"/>
    <m/>
    <s v="6.2.41.00"/>
    <s v="Stopcontacten, schakelaars, drukknoppen"/>
    <x v="261"/>
    <n v="1"/>
  </r>
  <r>
    <x v="0"/>
    <x v="262"/>
    <m/>
    <s v="Egied Van Broeckhoven"/>
    <s v="B"/>
    <m/>
    <s v="6.2.41.00"/>
    <s v="Stopcontacten, schakelaars, drukknoppen"/>
    <x v="262"/>
    <n v="1"/>
  </r>
  <r>
    <x v="0"/>
    <x v="263"/>
    <m/>
    <s v="Egied Van Broeckhoven"/>
    <s v="B"/>
    <m/>
    <s v="6.3.24.02"/>
    <s v="Noodverlichting - lokale voeding"/>
    <x v="263"/>
    <n v="1"/>
  </r>
  <r>
    <x v="0"/>
    <x v="264"/>
    <m/>
    <s v="Egied Van Broeckhoven"/>
    <s v="B"/>
    <m/>
    <s v="6.3.41.07"/>
    <s v="Armatuur voor buiten - LED"/>
    <x v="264"/>
    <n v="1"/>
  </r>
  <r>
    <x v="0"/>
    <x v="265"/>
    <m/>
    <s v="Egied Van Broeckhoven"/>
    <s v="B"/>
    <m/>
    <s v="6.5.11.05"/>
    <s v="Branddetector"/>
    <x v="265"/>
    <n v="1"/>
  </r>
  <r>
    <x v="0"/>
    <x v="266"/>
    <m/>
    <s v="Egied Van Broeckhoven"/>
    <s v="B"/>
    <m/>
    <s v="6.5.13.02"/>
    <s v="CO2 blusser"/>
    <x v="266"/>
    <n v="1"/>
  </r>
  <r>
    <x v="0"/>
    <x v="267"/>
    <m/>
    <s v="Egied Van Broeckhoven"/>
    <s v="B"/>
    <m/>
    <s v="6.4.52.02"/>
    <s v="Wifi Installation - patchpanel "/>
    <x v="267"/>
    <n v="1"/>
  </r>
  <r>
    <x v="0"/>
    <x v="268"/>
    <m/>
    <s v="Egied Van Broeckhoven"/>
    <s v="B"/>
    <m/>
    <s v="6.1.21.00"/>
    <s v="Earthing Pin"/>
    <x v="268"/>
    <n v="1"/>
  </r>
  <r>
    <x v="0"/>
    <x v="269"/>
    <m/>
    <s v="Egied Van Broeckhoven"/>
    <s v="B"/>
    <m/>
    <s v="6.2.41.00"/>
    <s v="Stopcontacten, schakelaars, drukknoppen"/>
    <x v="269"/>
    <n v="1"/>
  </r>
  <r>
    <x v="0"/>
    <x v="270"/>
    <m/>
    <s v="Egied Van Broeckhoven"/>
    <s v="B"/>
    <m/>
    <s v="6.2.41.00"/>
    <s v="Stopcontacten, schakelaars, drukknoppen"/>
    <x v="270"/>
    <n v="1"/>
  </r>
  <r>
    <x v="0"/>
    <x v="271"/>
    <m/>
    <s v="Egied Van Broeckhoven"/>
    <s v="B"/>
    <m/>
    <s v="6.3.24.02"/>
    <s v="Noodverlichting - lokale voeding"/>
    <x v="271"/>
    <n v="1"/>
  </r>
  <r>
    <x v="0"/>
    <x v="272"/>
    <m/>
    <s v="Egied Van Broeckhoven"/>
    <s v="B"/>
    <m/>
    <s v="6.3.41.07"/>
    <s v="Armatuur voor buiten - LED"/>
    <x v="272"/>
    <n v="1"/>
  </r>
  <r>
    <x v="0"/>
    <x v="273"/>
    <m/>
    <s v="Egied Van Broeckhoven"/>
    <s v="B"/>
    <m/>
    <s v="6.5.11.05"/>
    <s v="Branddetector"/>
    <x v="273"/>
    <n v="1"/>
  </r>
  <r>
    <x v="0"/>
    <x v="274"/>
    <m/>
    <s v="Egied Van Broeckhoven"/>
    <s v="B"/>
    <m/>
    <s v="6.5.13.02"/>
    <s v="CO2 blusser"/>
    <x v="274"/>
    <n v="1"/>
  </r>
  <r>
    <x v="0"/>
    <x v="275"/>
    <m/>
    <s v="Egied Van Broeckhoven"/>
    <s v="B"/>
    <m/>
    <s v="6.2.41.00"/>
    <s v="Stopcontacten, schakelaars, drukknoppen"/>
    <x v="275"/>
    <n v="1"/>
  </r>
  <r>
    <x v="0"/>
    <x v="276"/>
    <m/>
    <s v="Egied Van Broeckhoven"/>
    <s v="B"/>
    <m/>
    <s v="6.2.41.00"/>
    <s v="Stopcontacten, schakelaars, drukknoppen"/>
    <x v="276"/>
    <n v="1"/>
  </r>
  <r>
    <x v="0"/>
    <x v="277"/>
    <m/>
    <s v="Egied Van Broeckhoven"/>
    <s v="B"/>
    <m/>
    <s v="7.4.11.18"/>
    <s v="Syphon"/>
    <x v="277"/>
    <n v="1"/>
  </r>
  <r>
    <x v="0"/>
    <x v="278"/>
    <m/>
    <s v="Egied Van Broeckhoven"/>
    <s v="B"/>
    <m/>
    <s v="5.2.21.00"/>
    <s v="Dompelpomp regenwater"/>
    <x v="278"/>
    <n v="1"/>
  </r>
  <r>
    <x v="0"/>
    <x v="279"/>
    <m/>
    <s v="Egied Van Broeckhoven"/>
    <s v="B"/>
    <m/>
    <s v="5.7.70.69"/>
    <s v="Bedieningsbord (regeling) Elektr"/>
    <x v="279"/>
    <n v="1"/>
  </r>
  <r>
    <x v="0"/>
    <x v="280"/>
    <m/>
    <s v="Egied Van Broeckhoven"/>
    <s v="B"/>
    <m/>
    <s v="5.2.12.00"/>
    <s v="Regenwaterput (reservoir)"/>
    <x v="280"/>
    <n v="1"/>
  </r>
  <r>
    <x v="0"/>
    <x v="281"/>
    <m/>
    <s v="Egied Van Broeckhoven"/>
    <s v="B"/>
    <m/>
    <s v="6.5.11.06"/>
    <s v="Siren / Flash"/>
    <x v="281"/>
    <n v="1"/>
  </r>
  <r>
    <x v="0"/>
    <x v="282"/>
    <m/>
    <s v="Egied Van Broeckhoven"/>
    <s v="B"/>
    <m/>
    <s v="5.3.20.35"/>
    <s v="Water - caloriemeter"/>
    <x v="282"/>
    <n v="1"/>
  </r>
  <r>
    <x v="0"/>
    <x v="283"/>
    <m/>
    <s v="Egied Van Broeckhoven"/>
    <s v="B"/>
    <m/>
    <s v="5.3.20.34"/>
    <s v="Water - debietmeter"/>
    <x v="283"/>
    <n v="1"/>
  </r>
  <r>
    <x v="0"/>
    <x v="284"/>
    <m/>
    <s v="Egied Van Broeckhoven"/>
    <s v="B"/>
    <m/>
    <s v="5.3.20.34"/>
    <s v="Water - debietmeter"/>
    <x v="284"/>
    <n v="1"/>
  </r>
  <r>
    <x v="0"/>
    <x v="285"/>
    <m/>
    <s v="Egied Van Broeckhoven"/>
    <s v="B"/>
    <m/>
    <s v="5.3.20.34"/>
    <s v="Water - debietmeter"/>
    <x v="285"/>
    <n v="1"/>
  </r>
  <r>
    <x v="0"/>
    <x v="286"/>
    <m/>
    <s v="Egied Van Broeckhoven"/>
    <s v="B"/>
    <m/>
    <s v="5.3.20.34"/>
    <s v="Water - debietmeter"/>
    <x v="286"/>
    <n v="1"/>
  </r>
  <r>
    <x v="0"/>
    <x v="287"/>
    <m/>
    <s v="Egied Van Broeckhoven"/>
    <s v="B"/>
    <m/>
    <s v="5.3.52.00"/>
    <s v="Waterverzachter"/>
    <x v="287"/>
    <n v="1"/>
  </r>
  <r>
    <x v="0"/>
    <x v="288"/>
    <m/>
    <s v="Egied Van Broeckhoven"/>
    <s v="B"/>
    <m/>
    <s v="5.3.14.11"/>
    <s v="Drukverhogingsgroep (hydrofoorgroep)"/>
    <x v="288"/>
    <n v="1"/>
  </r>
  <r>
    <x v="0"/>
    <x v="289"/>
    <m/>
    <s v="Egied Van Broeckhoven"/>
    <s v="B"/>
    <m/>
    <s v="5.3.14.11"/>
    <s v="Drukverhogingsgroep (hydrofoorgroep)"/>
    <x v="289"/>
    <n v="1"/>
  </r>
  <r>
    <x v="0"/>
    <x v="290"/>
    <m/>
    <s v="Egied Van Broeckhoven"/>
    <s v="B"/>
    <m/>
    <s v="5.7.70.62"/>
    <s v="Luchtroosters"/>
    <x v="290"/>
    <n v="1"/>
  </r>
  <r>
    <x v="0"/>
    <x v="291"/>
    <m/>
    <s v="Egied Van Broeckhoven"/>
    <s v="B"/>
    <m/>
    <s v="6.3.41.07"/>
    <s v="Armatuur voor buiten - LED"/>
    <x v="291"/>
    <n v="1"/>
  </r>
  <r>
    <x v="0"/>
    <x v="292"/>
    <m/>
    <s v="Egied Van Broeckhoven"/>
    <s v="B"/>
    <m/>
    <s v="6.5.11.05"/>
    <s v="Branddetector"/>
    <x v="292"/>
    <n v="1"/>
  </r>
  <r>
    <x v="0"/>
    <x v="293"/>
    <m/>
    <s v="Egied Van Broeckhoven"/>
    <s v="B"/>
    <m/>
    <s v="6.5.13.02"/>
    <s v="CO2 blusser"/>
    <x v="293"/>
    <n v="1"/>
  </r>
  <r>
    <x v="0"/>
    <x v="294"/>
    <m/>
    <s v="Egied Van Broeckhoven"/>
    <s v="B"/>
    <m/>
    <s v="6.1.51.25"/>
    <s v="Algemeen laagspanningsbord"/>
    <x v="294"/>
    <n v="1"/>
  </r>
  <r>
    <x v="0"/>
    <x v="295"/>
    <m/>
    <s v="Egied Van Broeckhoven"/>
    <s v="B"/>
    <m/>
    <s v="6.2.41.00"/>
    <s v="Stopcontacten, schakelaars, drukknoppen"/>
    <x v="295"/>
    <n v="1"/>
  </r>
  <r>
    <x v="0"/>
    <x v="296"/>
    <m/>
    <s v="Egied Van Broeckhoven"/>
    <s v="B"/>
    <m/>
    <s v="6.2.41.00"/>
    <s v="Stopcontacten, schakelaars, drukknoppen"/>
    <x v="296"/>
    <n v="1"/>
  </r>
  <r>
    <x v="0"/>
    <x v="297"/>
    <m/>
    <s v="Egied Van Broeckhoven"/>
    <s v="B"/>
    <m/>
    <s v="6.1.11.11"/>
    <s v="Statisch no-break systeem (UPS)"/>
    <x v="297"/>
    <n v="1"/>
  </r>
  <r>
    <x v="0"/>
    <x v="298"/>
    <m/>
    <s v="Egied Van Broeckhoven"/>
    <s v="B"/>
    <m/>
    <s v="5.7.70.62"/>
    <s v="Luchtroosters"/>
    <x v="298"/>
    <n v="1"/>
  </r>
  <r>
    <x v="0"/>
    <x v="299"/>
    <m/>
    <s v="Egied Van Broeckhoven"/>
    <s v="B"/>
    <m/>
    <s v="6.3.41.07"/>
    <s v="Armatuur voor buiten - LED"/>
    <x v="299"/>
    <n v="1"/>
  </r>
  <r>
    <x v="0"/>
    <x v="300"/>
    <m/>
    <s v="Egied Van Broeckhoven"/>
    <s v="D"/>
    <m/>
    <s v="6.5.21.18"/>
    <s v="CCTV 1"/>
    <x v="300"/>
    <n v="1"/>
  </r>
  <r>
    <x v="0"/>
    <x v="301"/>
    <m/>
    <s v="Egied Van Broeckhoven"/>
    <s v="D"/>
    <m/>
    <s v="6.5.11.05"/>
    <s v="Branddetector"/>
    <x v="301"/>
    <n v="1"/>
  </r>
  <r>
    <x v="0"/>
    <x v="302"/>
    <m/>
    <s v="Egied Van Broeckhoven"/>
    <s v="D"/>
    <m/>
    <s v="6.5.11.05"/>
    <s v="Branddetector"/>
    <x v="302"/>
    <n v="1"/>
  </r>
  <r>
    <x v="0"/>
    <x v="303"/>
    <m/>
    <s v="Egied Van Broeckhoven"/>
    <s v="D"/>
    <m/>
    <s v="6.5.21.03"/>
    <s v="Manuele brandmelddrukknop"/>
    <x v="303"/>
    <n v="1"/>
  </r>
  <r>
    <x v="0"/>
    <x v="304"/>
    <m/>
    <s v="Egied Van Broeckhoven"/>
    <s v="D"/>
    <m/>
    <s v="6.5.11.15"/>
    <s v="Brandmeldsirene"/>
    <x v="304"/>
    <n v="1"/>
  </r>
  <r>
    <x v="0"/>
    <x v="305"/>
    <m/>
    <s v="Egied Van Broeckhoven"/>
    <s v="D"/>
    <m/>
    <s v="6.5.13.00"/>
    <s v="Schuimblusser"/>
    <x v="305"/>
    <n v="1"/>
  </r>
  <r>
    <x v="0"/>
    <x v="306"/>
    <m/>
    <s v="Egied Van Broeckhoven"/>
    <s v="D"/>
    <m/>
    <s v="6.5.13.35"/>
    <s v="Brandhaspel cf. NBN EN 671-3"/>
    <x v="306"/>
    <n v="1"/>
  </r>
  <r>
    <x v="0"/>
    <x v="307"/>
    <m/>
    <s v="Egied Van Broeckhoven"/>
    <s v="D"/>
    <m/>
    <s v="6.5.13.32"/>
    <s v="Hydrant"/>
    <x v="307"/>
    <n v="1"/>
  </r>
  <r>
    <x v="0"/>
    <x v="308"/>
    <m/>
    <s v="Egied Van Broeckhoven"/>
    <s v="D"/>
    <m/>
    <s v="6.4.52.13"/>
    <s v="ASTRID Network - Internal antenna"/>
    <x v="308"/>
    <n v="1"/>
  </r>
  <r>
    <x v="0"/>
    <x v="309"/>
    <m/>
    <s v="Egied Van Broeckhoven"/>
    <s v="D"/>
    <m/>
    <s v="6.4.24.04"/>
    <s v="Audio component:  Speaker"/>
    <x v="309"/>
    <n v="1"/>
  </r>
  <r>
    <x v="0"/>
    <x v="310"/>
    <m/>
    <s v="Egied Van Broeckhoven"/>
    <s v="D"/>
    <m/>
    <s v="6.5.21.04"/>
    <s v="Bewegingsmelder"/>
    <x v="310"/>
    <n v="1"/>
  </r>
  <r>
    <x v="0"/>
    <x v="311"/>
    <m/>
    <s v="Egied Van Broeckhoven"/>
    <s v="D"/>
    <m/>
    <s v="5.3.20.12"/>
    <s v="Water - collector"/>
    <x v="311"/>
    <n v="1"/>
  </r>
  <r>
    <x v="0"/>
    <x v="312"/>
    <m/>
    <s v="Egied Van Broeckhoven"/>
    <s v="D"/>
    <m/>
    <s v="5.3.20.12"/>
    <s v="Water - collector"/>
    <x v="312"/>
    <n v="1"/>
  </r>
  <r>
    <x v="0"/>
    <x v="313"/>
    <m/>
    <s v="Egied Van Broeckhoven"/>
    <s v="D"/>
    <m/>
    <s v="6.2.41.00"/>
    <s v="Stopcontacten, schakelaars, drukknoppen"/>
    <x v="313"/>
    <n v="1"/>
  </r>
  <r>
    <x v="0"/>
    <x v="314"/>
    <m/>
    <s v="Egied Van Broeckhoven"/>
    <s v="D"/>
    <m/>
    <s v="6.3.24.02"/>
    <s v="Noodverlichting - lokale voeding"/>
    <x v="314"/>
    <n v="1"/>
  </r>
  <r>
    <x v="0"/>
    <x v="315"/>
    <m/>
    <s v="Egied Van Broeckhoven"/>
    <s v="D"/>
    <m/>
    <s v="6.5.31.00"/>
    <s v="Zonwering"/>
    <x v="315"/>
    <n v="1"/>
  </r>
  <r>
    <x v="0"/>
    <x v="316"/>
    <m/>
    <s v="Egied Van Broeckhoven"/>
    <s v="D"/>
    <m/>
    <s v="5.7.70.70"/>
    <s v="Luchtkanalen"/>
    <x v="316"/>
    <n v="1"/>
  </r>
  <r>
    <x v="0"/>
    <x v="317"/>
    <m/>
    <s v="Egied Van Broeckhoven"/>
    <s v="D"/>
    <m/>
    <s v="5.7.70.62"/>
    <s v="Luchtroosters"/>
    <x v="317"/>
    <n v="1"/>
  </r>
  <r>
    <x v="0"/>
    <x v="318"/>
    <m/>
    <s v="Egied Van Broeckhoven"/>
    <s v="D"/>
    <m/>
    <s v="6.3.41.04"/>
    <s v="Armatuur voor binnen - LED"/>
    <x v="318"/>
    <n v="1"/>
  </r>
  <r>
    <x v="0"/>
    <x v="319"/>
    <m/>
    <s v="Egied Van Broeckhoven"/>
    <s v="D"/>
    <m/>
    <s v="6.5.21.04"/>
    <s v="Bewegingsmelder"/>
    <x v="319"/>
    <n v="1"/>
  </r>
  <r>
    <x v="0"/>
    <x v="320"/>
    <m/>
    <s v="Egied Van Broeckhoven"/>
    <s v="D"/>
    <m/>
    <s v="6.2.41.00"/>
    <s v="Stopcontacten, schakelaars, drukknoppen"/>
    <x v="320"/>
    <n v="1"/>
  </r>
  <r>
    <x v="0"/>
    <x v="321"/>
    <m/>
    <s v="Egied Van Broeckhoven"/>
    <s v="D"/>
    <m/>
    <s v="6.5.11.05"/>
    <s v="Branddetector"/>
    <x v="321"/>
    <n v="1"/>
  </r>
  <r>
    <x v="0"/>
    <x v="322"/>
    <m/>
    <s v="Egied Van Broeckhoven"/>
    <s v="D"/>
    <m/>
    <s v="6.5.11.05"/>
    <s v="Branddetector"/>
    <x v="322"/>
    <n v="1"/>
  </r>
  <r>
    <x v="0"/>
    <x v="323"/>
    <m/>
    <s v="Egied Van Broeckhoven"/>
    <s v="D"/>
    <m/>
    <s v="6.4.24.04"/>
    <s v="Audio component:  Speaker"/>
    <x v="323"/>
    <n v="1"/>
  </r>
  <r>
    <x v="0"/>
    <x v="324"/>
    <m/>
    <s v="Egied Van Broeckhoven"/>
    <s v="D"/>
    <m/>
    <s v="6.2.41.00"/>
    <s v="Stopcontacten, schakelaars, drukknoppen"/>
    <x v="324"/>
    <n v="1"/>
  </r>
  <r>
    <x v="0"/>
    <x v="325"/>
    <m/>
    <s v="Egied Van Broeckhoven"/>
    <s v="D"/>
    <m/>
    <s v="5.3.20.26"/>
    <s v="Water - regelkraan"/>
    <x v="325"/>
    <n v="1"/>
  </r>
  <r>
    <x v="0"/>
    <x v="326"/>
    <m/>
    <s v="Egied Van Broeckhoven"/>
    <s v="D"/>
    <m/>
    <s v="5.3.20.24"/>
    <s v="Water - afsluitkraan"/>
    <x v="326"/>
    <n v="1"/>
  </r>
  <r>
    <x v="0"/>
    <x v="327"/>
    <m/>
    <s v="Egied Van Broeckhoven"/>
    <s v="D"/>
    <m/>
    <s v="7.4.11.18"/>
    <s v="Syphon"/>
    <x v="327"/>
    <n v="1"/>
  </r>
  <r>
    <x v="0"/>
    <x v="328"/>
    <m/>
    <s v="Egied Van Broeckhoven"/>
    <s v="D"/>
    <m/>
    <s v="7.4.11.07"/>
    <s v="Wastrog (lavabo)"/>
    <x v="328"/>
    <n v="1"/>
  </r>
  <r>
    <x v="0"/>
    <x v="329"/>
    <m/>
    <s v="Egied Van Broeckhoven"/>
    <s v="D"/>
    <m/>
    <s v="5.7.70.62"/>
    <s v="Luchtroosters"/>
    <x v="329"/>
    <n v="1"/>
  </r>
  <r>
    <x v="0"/>
    <x v="330"/>
    <m/>
    <s v="Egied Van Broeckhoven"/>
    <s v="D"/>
    <m/>
    <s v="6.5.21.04"/>
    <s v="Bewegingsmelder"/>
    <x v="330"/>
    <n v="1"/>
  </r>
  <r>
    <x v="0"/>
    <x v="331"/>
    <m/>
    <s v="Egied Van Broeckhoven"/>
    <s v="D"/>
    <m/>
    <s v="6.3.41.04"/>
    <s v="Armatuur voor binnen - LED"/>
    <x v="331"/>
    <n v="1"/>
  </r>
  <r>
    <x v="0"/>
    <x v="332"/>
    <m/>
    <s v="Egied Van Broeckhoven"/>
    <s v="D"/>
    <m/>
    <s v="6.5.11.05"/>
    <s v="Branddetector"/>
    <x v="332"/>
    <n v="1"/>
  </r>
  <r>
    <x v="0"/>
    <x v="333"/>
    <m/>
    <s v="Egied Van Broeckhoven"/>
    <s v="D"/>
    <m/>
    <s v="6.5.11.05"/>
    <s v="Branddetector"/>
    <x v="333"/>
    <n v="1"/>
  </r>
  <r>
    <x v="0"/>
    <x v="334"/>
    <m/>
    <s v="Egied Van Broeckhoven"/>
    <s v="D"/>
    <m/>
    <s v="6.4.24.04"/>
    <s v="Audio component:  Speaker"/>
    <x v="334"/>
    <n v="1"/>
  </r>
  <r>
    <x v="0"/>
    <x v="335"/>
    <m/>
    <s v="Egied Van Broeckhoven"/>
    <s v="D"/>
    <m/>
    <s v="6.5.21.04"/>
    <s v="Bewegingsmelder"/>
    <x v="335"/>
    <n v="1"/>
  </r>
  <r>
    <x v="0"/>
    <x v="336"/>
    <m/>
    <s v="Egied Van Broeckhoven"/>
    <s v="D"/>
    <m/>
    <s v="6.2.41.00"/>
    <s v="Stopcontacten, schakelaars, drukknoppen"/>
    <x v="336"/>
    <n v="1"/>
  </r>
  <r>
    <x v="0"/>
    <x v="337"/>
    <m/>
    <s v="Egied Van Broeckhoven"/>
    <s v="D"/>
    <m/>
    <s v="5.3.20.26"/>
    <s v="Water - regelkraan"/>
    <x v="337"/>
    <n v="1"/>
  </r>
  <r>
    <x v="0"/>
    <x v="338"/>
    <m/>
    <s v="Egied Van Broeckhoven"/>
    <s v="D"/>
    <m/>
    <s v="5.3.20.24"/>
    <s v="Water - afsluitkraan"/>
    <x v="338"/>
    <n v="1"/>
  </r>
  <r>
    <x v="0"/>
    <x v="339"/>
    <m/>
    <s v="Egied Van Broeckhoven"/>
    <s v="D"/>
    <m/>
    <s v="7.4.11.18"/>
    <s v="Syphon"/>
    <x v="339"/>
    <n v="1"/>
  </r>
  <r>
    <x v="0"/>
    <x v="340"/>
    <m/>
    <s v="Egied Van Broeckhoven"/>
    <s v="D"/>
    <m/>
    <s v="7.4.11.07"/>
    <s v="Wastrog (lavabo)"/>
    <x v="340"/>
    <n v="1"/>
  </r>
  <r>
    <x v="0"/>
    <x v="341"/>
    <m/>
    <s v="Egied Van Broeckhoven"/>
    <s v="D"/>
    <m/>
    <s v="5.7.70.62"/>
    <s v="Luchtroosters"/>
    <x v="341"/>
    <n v="1"/>
  </r>
  <r>
    <x v="0"/>
    <x v="342"/>
    <m/>
    <s v="Egied Van Broeckhoven"/>
    <s v="D"/>
    <m/>
    <s v="6.5.21.04"/>
    <s v="Bewegingsmelder"/>
    <x v="342"/>
    <n v="1"/>
  </r>
  <r>
    <x v="0"/>
    <x v="343"/>
    <m/>
    <s v="Egied Van Broeckhoven"/>
    <s v="D"/>
    <m/>
    <s v="6.3.41.04"/>
    <s v="Armatuur voor binnen - LED"/>
    <x v="343"/>
    <n v="1"/>
  </r>
  <r>
    <x v="0"/>
    <x v="344"/>
    <m/>
    <s v="Egied Van Broeckhoven"/>
    <s v="D"/>
    <m/>
    <s v="6.5.11.05"/>
    <s v="Branddetector"/>
    <x v="344"/>
    <n v="1"/>
  </r>
  <r>
    <x v="0"/>
    <x v="345"/>
    <m/>
    <s v="Egied Van Broeckhoven"/>
    <s v="D"/>
    <m/>
    <s v="6.5.11.05"/>
    <s v="Branddetector"/>
    <x v="345"/>
    <n v="1"/>
  </r>
  <r>
    <x v="0"/>
    <x v="346"/>
    <m/>
    <s v="Egied Van Broeckhoven"/>
    <s v="D"/>
    <m/>
    <s v="6.4.24.04"/>
    <s v="Audio component:  Speaker"/>
    <x v="346"/>
    <n v="1"/>
  </r>
  <r>
    <x v="0"/>
    <x v="347"/>
    <m/>
    <s v="Egied Van Broeckhoven"/>
    <s v="D"/>
    <m/>
    <s v="6.2.41.00"/>
    <s v="Stopcontacten, schakelaars, drukknoppen"/>
    <x v="347"/>
    <n v="1"/>
  </r>
  <r>
    <x v="0"/>
    <x v="348"/>
    <m/>
    <s v="Egied Van Broeckhoven"/>
    <s v="D"/>
    <m/>
    <s v="5.3.20.26"/>
    <s v="Water - regelkraan"/>
    <x v="348"/>
    <n v="1"/>
  </r>
  <r>
    <x v="0"/>
    <x v="349"/>
    <m/>
    <s v="Egied Van Broeckhoven"/>
    <s v="D"/>
    <m/>
    <s v="5.3.20.24"/>
    <s v="Water - afsluitkraan"/>
    <x v="349"/>
    <n v="1"/>
  </r>
  <r>
    <x v="0"/>
    <x v="350"/>
    <m/>
    <s v="Egied Van Broeckhoven"/>
    <s v="D"/>
    <m/>
    <s v="7.4.11.18"/>
    <s v="Syphon"/>
    <x v="350"/>
    <n v="1"/>
  </r>
  <r>
    <x v="0"/>
    <x v="351"/>
    <m/>
    <s v="Egied Van Broeckhoven"/>
    <s v="D"/>
    <m/>
    <s v="7.4.11.07"/>
    <s v="Wastrog (lavabo)"/>
    <x v="351"/>
    <n v="1"/>
  </r>
  <r>
    <x v="0"/>
    <x v="352"/>
    <m/>
    <s v="Egied Van Broeckhoven"/>
    <s v="D"/>
    <m/>
    <s v="5.7.70.62"/>
    <s v="Luchtroosters"/>
    <x v="352"/>
    <n v="1"/>
  </r>
  <r>
    <x v="0"/>
    <x v="353"/>
    <m/>
    <s v="Egied Van Broeckhoven"/>
    <s v="D"/>
    <m/>
    <s v="6.5.21.04"/>
    <s v="Bewegingsmelder"/>
    <x v="353"/>
    <n v="1"/>
  </r>
  <r>
    <x v="0"/>
    <x v="354"/>
    <m/>
    <s v="Egied Van Broeckhoven"/>
    <s v="D"/>
    <m/>
    <s v="6.3.41.04"/>
    <s v="Armatuur voor binnen - LED"/>
    <x v="354"/>
    <n v="1"/>
  </r>
  <r>
    <x v="0"/>
    <x v="355"/>
    <m/>
    <s v="Egied Van Broeckhoven"/>
    <s v="D"/>
    <m/>
    <s v="6.5.11.05"/>
    <s v="Branddetector"/>
    <x v="355"/>
    <n v="1"/>
  </r>
  <r>
    <x v="0"/>
    <x v="356"/>
    <m/>
    <s v="Egied Van Broeckhoven"/>
    <s v="D"/>
    <m/>
    <s v="6.5.11.05"/>
    <s v="Branddetector"/>
    <x v="356"/>
    <n v="1"/>
  </r>
  <r>
    <x v="0"/>
    <x v="357"/>
    <m/>
    <s v="Egied Van Broeckhoven"/>
    <s v="D"/>
    <m/>
    <s v="6.4.24.04"/>
    <s v="Audio component:  Speaker"/>
    <x v="357"/>
    <n v="1"/>
  </r>
  <r>
    <x v="0"/>
    <x v="358"/>
    <m/>
    <s v="Egied Van Broeckhoven"/>
    <s v="D"/>
    <m/>
    <s v="6.2.41.00"/>
    <s v="Stopcontacten, schakelaars, drukknoppen"/>
    <x v="358"/>
    <n v="1"/>
  </r>
  <r>
    <x v="0"/>
    <x v="359"/>
    <m/>
    <s v="Egied Van Broeckhoven"/>
    <s v="D"/>
    <m/>
    <s v="5.3.20.26"/>
    <s v="Water - regelkraan"/>
    <x v="359"/>
    <n v="1"/>
  </r>
  <r>
    <x v="0"/>
    <x v="360"/>
    <m/>
    <s v="Egied Van Broeckhoven"/>
    <s v="D"/>
    <m/>
    <s v="5.3.20.24"/>
    <s v="Water - afsluitkraan"/>
    <x v="360"/>
    <n v="1"/>
  </r>
  <r>
    <x v="0"/>
    <x v="361"/>
    <m/>
    <s v="Egied Van Broeckhoven"/>
    <s v="D"/>
    <m/>
    <s v="7.4.11.18"/>
    <s v="Syphon"/>
    <x v="361"/>
    <n v="1"/>
  </r>
  <r>
    <x v="0"/>
    <x v="362"/>
    <m/>
    <s v="Egied Van Broeckhoven"/>
    <s v="D"/>
    <m/>
    <s v="7.4.11.07"/>
    <s v="Wastrog (lavabo)"/>
    <x v="362"/>
    <n v="1"/>
  </r>
  <r>
    <x v="0"/>
    <x v="363"/>
    <m/>
    <s v="Egied Van Broeckhoven"/>
    <s v="D"/>
    <m/>
    <s v="5.7.70.62"/>
    <s v="Luchtroosters"/>
    <x v="363"/>
    <n v="1"/>
  </r>
  <r>
    <x v="0"/>
    <x v="364"/>
    <m/>
    <s v="Egied Van Broeckhoven"/>
    <s v="D"/>
    <m/>
    <s v="6.5.21.04"/>
    <s v="Bewegingsmelder"/>
    <x v="364"/>
    <n v="1"/>
  </r>
  <r>
    <x v="0"/>
    <x v="365"/>
    <m/>
    <s v="Egied Van Broeckhoven"/>
    <s v="D"/>
    <m/>
    <s v="6.3.41.04"/>
    <s v="Armatuur voor binnen - LED"/>
    <x v="365"/>
    <n v="1"/>
  </r>
  <r>
    <x v="0"/>
    <x v="366"/>
    <m/>
    <s v="Egied Van Broeckhoven"/>
    <s v="D"/>
    <m/>
    <s v="6.5.11.05"/>
    <s v="Branddetector"/>
    <x v="366"/>
    <n v="1"/>
  </r>
  <r>
    <x v="0"/>
    <x v="367"/>
    <m/>
    <s v="Egied Van Broeckhoven"/>
    <s v="D"/>
    <m/>
    <s v="6.5.11.05"/>
    <s v="Branddetector"/>
    <x v="367"/>
    <n v="1"/>
  </r>
  <r>
    <x v="0"/>
    <x v="368"/>
    <m/>
    <s v="Egied Van Broeckhoven"/>
    <s v="D"/>
    <m/>
    <s v="6.4.24.04"/>
    <s v="Audio component:  Speaker"/>
    <x v="368"/>
    <n v="1"/>
  </r>
  <r>
    <x v="0"/>
    <x v="369"/>
    <m/>
    <s v="Egied Van Broeckhoven"/>
    <s v="D"/>
    <m/>
    <s v="6.2.41.00"/>
    <s v="Stopcontacten, schakelaars, drukknoppen"/>
    <x v="369"/>
    <n v="1"/>
  </r>
  <r>
    <x v="0"/>
    <x v="370"/>
    <m/>
    <s v="Egied Van Broeckhoven"/>
    <s v="D"/>
    <m/>
    <s v="5.3.20.12"/>
    <s v="Water - collector"/>
    <x v="370"/>
    <n v="1"/>
  </r>
  <r>
    <x v="0"/>
    <x v="371"/>
    <m/>
    <s v="Egied Van Broeckhoven"/>
    <s v="D"/>
    <m/>
    <s v="5.3.20.12"/>
    <s v="Water - collector"/>
    <x v="371"/>
    <n v="1"/>
  </r>
  <r>
    <x v="0"/>
    <x v="372"/>
    <m/>
    <s v="Egied Van Broeckhoven"/>
    <s v="D"/>
    <m/>
    <s v="5.3.20.26"/>
    <s v="Water - regelkraan"/>
    <x v="372"/>
    <n v="1"/>
  </r>
  <r>
    <x v="0"/>
    <x v="373"/>
    <m/>
    <s v="Egied Van Broeckhoven"/>
    <s v="D"/>
    <m/>
    <s v="5.3.20.24"/>
    <s v="Water - afsluitkraan"/>
    <x v="373"/>
    <n v="1"/>
  </r>
  <r>
    <x v="0"/>
    <x v="374"/>
    <m/>
    <s v="Egied Van Broeckhoven"/>
    <s v="D"/>
    <m/>
    <s v="7.4.11.18"/>
    <s v="Syphon"/>
    <x v="374"/>
    <n v="1"/>
  </r>
  <r>
    <x v="0"/>
    <x v="375"/>
    <m/>
    <s v="Egied Van Broeckhoven"/>
    <s v="D"/>
    <m/>
    <s v="7.4.11.07"/>
    <s v="Wastrog (lavabo)"/>
    <x v="375"/>
    <n v="1"/>
  </r>
  <r>
    <x v="0"/>
    <x v="376"/>
    <m/>
    <s v="Egied Van Broeckhoven"/>
    <s v="D"/>
    <m/>
    <s v="6.5.21.04"/>
    <s v="Bewegingsmelder"/>
    <x v="376"/>
    <n v="1"/>
  </r>
  <r>
    <x v="0"/>
    <x v="377"/>
    <m/>
    <s v="Egied Van Broeckhoven"/>
    <s v="D"/>
    <m/>
    <s v="6.3.41.04"/>
    <s v="Armatuur voor binnen - LED"/>
    <x v="377"/>
    <n v="1"/>
  </r>
  <r>
    <x v="0"/>
    <x v="378"/>
    <m/>
    <s v="Egied Van Broeckhoven"/>
    <s v="D"/>
    <m/>
    <s v="6.5.11.05"/>
    <s v="Branddetector"/>
    <x v="378"/>
    <n v="1"/>
  </r>
  <r>
    <x v="0"/>
    <x v="379"/>
    <m/>
    <s v="Egied Van Broeckhoven"/>
    <s v="D"/>
    <m/>
    <s v="6.5.11.05"/>
    <s v="Branddetector"/>
    <x v="379"/>
    <n v="1"/>
  </r>
  <r>
    <x v="0"/>
    <x v="380"/>
    <m/>
    <s v="Egied Van Broeckhoven"/>
    <s v="D"/>
    <m/>
    <s v="6.4.24.04"/>
    <s v="Audio component:  Speaker"/>
    <x v="380"/>
    <n v="1"/>
  </r>
  <r>
    <x v="0"/>
    <x v="381"/>
    <m/>
    <s v="Egied Van Broeckhoven"/>
    <s v="D"/>
    <m/>
    <s v="6.2.41.00"/>
    <s v="Stopcontacten, schakelaars, drukknoppen"/>
    <x v="381"/>
    <n v="1"/>
  </r>
  <r>
    <x v="0"/>
    <x v="382"/>
    <m/>
    <s v="Egied Van Broeckhoven"/>
    <s v="D"/>
    <m/>
    <s v="5.3.20.26"/>
    <s v="Water - regelkraan"/>
    <x v="382"/>
    <n v="1"/>
  </r>
  <r>
    <x v="0"/>
    <x v="383"/>
    <m/>
    <s v="Egied Van Broeckhoven"/>
    <s v="D"/>
    <m/>
    <s v="5.3.20.24"/>
    <s v="Water - afsluitkraan"/>
    <x v="383"/>
    <n v="1"/>
  </r>
  <r>
    <x v="0"/>
    <x v="384"/>
    <m/>
    <s v="Egied Van Broeckhoven"/>
    <s v="D"/>
    <m/>
    <s v="7.4.11.18"/>
    <s v="Syphon"/>
    <x v="384"/>
    <n v="1"/>
  </r>
  <r>
    <x v="0"/>
    <x v="385"/>
    <m/>
    <s v="Egied Van Broeckhoven"/>
    <s v="D"/>
    <m/>
    <s v="7.4.11.07"/>
    <s v="Wastrog (lavabo)"/>
    <x v="385"/>
    <n v="1"/>
  </r>
  <r>
    <x v="0"/>
    <x v="386"/>
    <m/>
    <s v="Egied Van Broeckhoven"/>
    <s v="D"/>
    <m/>
    <s v="5.7.70.62"/>
    <s v="Luchtroosters"/>
    <x v="386"/>
    <n v="1"/>
  </r>
  <r>
    <x v="0"/>
    <x v="387"/>
    <m/>
    <s v="Egied Van Broeckhoven"/>
    <s v="D"/>
    <m/>
    <s v="6.5.21.04"/>
    <s v="Bewegingsmelder"/>
    <x v="387"/>
    <n v="1"/>
  </r>
  <r>
    <x v="0"/>
    <x v="388"/>
    <m/>
    <s v="Egied Van Broeckhoven"/>
    <s v="D"/>
    <m/>
    <s v="6.3.41.04"/>
    <s v="Armatuur voor binnen - LED"/>
    <x v="388"/>
    <n v="1"/>
  </r>
  <r>
    <x v="0"/>
    <x v="389"/>
    <m/>
    <s v="Egied Van Broeckhoven"/>
    <s v="D"/>
    <m/>
    <s v="6.5.11.05"/>
    <s v="Branddetector"/>
    <x v="389"/>
    <n v="1"/>
  </r>
  <r>
    <x v="0"/>
    <x v="390"/>
    <m/>
    <s v="Egied Van Broeckhoven"/>
    <s v="D"/>
    <m/>
    <s v="6.5.11.05"/>
    <s v="Branddetector"/>
    <x v="390"/>
    <n v="1"/>
  </r>
  <r>
    <x v="0"/>
    <x v="391"/>
    <m/>
    <s v="Egied Van Broeckhoven"/>
    <s v="D"/>
    <m/>
    <s v="6.4.24.04"/>
    <s v="Audio component:  Speaker"/>
    <x v="391"/>
    <n v="1"/>
  </r>
  <r>
    <x v="0"/>
    <x v="392"/>
    <m/>
    <s v="Egied Van Broeckhoven"/>
    <s v="D"/>
    <m/>
    <s v="6.2.41.00"/>
    <s v="Stopcontacten, schakelaars, drukknoppen"/>
    <x v="392"/>
    <n v="1"/>
  </r>
  <r>
    <x v="0"/>
    <x v="393"/>
    <m/>
    <s v="Egied Van Broeckhoven"/>
    <s v="D"/>
    <m/>
    <s v="5.3.20.26"/>
    <s v="Water - regelkraan"/>
    <x v="393"/>
    <n v="1"/>
  </r>
  <r>
    <x v="0"/>
    <x v="394"/>
    <m/>
    <s v="Egied Van Broeckhoven"/>
    <s v="D"/>
    <m/>
    <s v="5.3.20.24"/>
    <s v="Water - afsluitkraan"/>
    <x v="394"/>
    <n v="1"/>
  </r>
  <r>
    <x v="0"/>
    <x v="395"/>
    <m/>
    <s v="Egied Van Broeckhoven"/>
    <s v="D"/>
    <m/>
    <s v="7.4.11.18"/>
    <s v="Syphon"/>
    <x v="395"/>
    <n v="1"/>
  </r>
  <r>
    <x v="0"/>
    <x v="396"/>
    <m/>
    <s v="Egied Van Broeckhoven"/>
    <s v="D"/>
    <m/>
    <s v="7.4.11.07"/>
    <s v="Wastrog (lavabo)"/>
    <x v="396"/>
    <n v="1"/>
  </r>
  <r>
    <x v="0"/>
    <x v="397"/>
    <m/>
    <s v="Egied Van Broeckhoven"/>
    <s v="D"/>
    <m/>
    <s v="5.7.70.62"/>
    <s v="Luchtroosters"/>
    <x v="397"/>
    <n v="1"/>
  </r>
  <r>
    <x v="0"/>
    <x v="398"/>
    <m/>
    <s v="Egied Van Broeckhoven"/>
    <s v="D"/>
    <m/>
    <s v="6.5.21.04"/>
    <s v="Bewegingsmelder"/>
    <x v="398"/>
    <n v="1"/>
  </r>
  <r>
    <x v="0"/>
    <x v="399"/>
    <m/>
    <s v="Egied Van Broeckhoven"/>
    <s v="D"/>
    <m/>
    <s v="6.3.41.04"/>
    <s v="Armatuur voor binnen - LED"/>
    <x v="399"/>
    <n v="1"/>
  </r>
  <r>
    <x v="0"/>
    <x v="400"/>
    <m/>
    <s v="Egied Van Broeckhoven"/>
    <s v="D"/>
    <m/>
    <s v="6.5.11.05"/>
    <s v="Branddetector"/>
    <x v="400"/>
    <n v="1"/>
  </r>
  <r>
    <x v="0"/>
    <x v="401"/>
    <m/>
    <s v="Egied Van Broeckhoven"/>
    <s v="D"/>
    <m/>
    <s v="6.5.11.05"/>
    <s v="Branddetector"/>
    <x v="401"/>
    <n v="1"/>
  </r>
  <r>
    <x v="0"/>
    <x v="402"/>
    <m/>
    <s v="Egied Van Broeckhoven"/>
    <s v="D"/>
    <m/>
    <s v="6.4.24.04"/>
    <s v="Audio component:  Speaker"/>
    <x v="402"/>
    <n v="1"/>
  </r>
  <r>
    <x v="0"/>
    <x v="403"/>
    <m/>
    <s v="Egied Van Broeckhoven"/>
    <s v="D"/>
    <m/>
    <s v="6.5.21.04"/>
    <s v="Bewegingsmelder"/>
    <x v="403"/>
    <n v="1"/>
  </r>
  <r>
    <x v="0"/>
    <x v="404"/>
    <m/>
    <s v="Egied Van Broeckhoven"/>
    <s v="D"/>
    <m/>
    <s v="6.2.41.00"/>
    <s v="Stopcontacten, schakelaars, drukknoppen"/>
    <x v="404"/>
    <n v="1"/>
  </r>
  <r>
    <x v="0"/>
    <x v="405"/>
    <m/>
    <s v="Egied Van Broeckhoven"/>
    <s v="D"/>
    <m/>
    <s v="5.3.20.26"/>
    <s v="Water - regelkraan"/>
    <x v="405"/>
    <n v="1"/>
  </r>
  <r>
    <x v="0"/>
    <x v="406"/>
    <m/>
    <s v="Egied Van Broeckhoven"/>
    <s v="D"/>
    <m/>
    <s v="5.3.20.24"/>
    <s v="Water - afsluitkraan"/>
    <x v="406"/>
    <n v="1"/>
  </r>
  <r>
    <x v="0"/>
    <x v="407"/>
    <m/>
    <s v="Egied Van Broeckhoven"/>
    <s v="D"/>
    <m/>
    <s v="7.4.11.18"/>
    <s v="Syphon"/>
    <x v="407"/>
    <n v="1"/>
  </r>
  <r>
    <x v="0"/>
    <x v="408"/>
    <m/>
    <s v="Egied Van Broeckhoven"/>
    <s v="D"/>
    <m/>
    <s v="7.4.11.07"/>
    <s v="Wastrog (lavabo)"/>
    <x v="408"/>
    <n v="1"/>
  </r>
  <r>
    <x v="0"/>
    <x v="409"/>
    <m/>
    <s v="Egied Van Broeckhoven"/>
    <s v="D"/>
    <m/>
    <s v="5.7.70.62"/>
    <s v="Luchtroosters"/>
    <x v="409"/>
    <n v="1"/>
  </r>
  <r>
    <x v="0"/>
    <x v="410"/>
    <m/>
    <s v="Egied Van Broeckhoven"/>
    <s v="D"/>
    <m/>
    <s v="6.5.21.04"/>
    <s v="Bewegingsmelder"/>
    <x v="410"/>
    <n v="1"/>
  </r>
  <r>
    <x v="0"/>
    <x v="411"/>
    <m/>
    <s v="Egied Van Broeckhoven"/>
    <s v="D"/>
    <m/>
    <s v="6.3.41.04"/>
    <s v="Armatuur voor binnen - LED"/>
    <x v="411"/>
    <n v="1"/>
  </r>
  <r>
    <x v="0"/>
    <x v="412"/>
    <m/>
    <s v="Egied Van Broeckhoven"/>
    <s v="D"/>
    <m/>
    <s v="6.5.11.05"/>
    <s v="Branddetector"/>
    <x v="412"/>
    <n v="1"/>
  </r>
  <r>
    <x v="0"/>
    <x v="413"/>
    <m/>
    <s v="Egied Van Broeckhoven"/>
    <s v="D"/>
    <m/>
    <s v="6.4.24.04"/>
    <s v="Audio component:  Speaker"/>
    <x v="413"/>
    <n v="1"/>
  </r>
  <r>
    <x v="0"/>
    <x v="414"/>
    <m/>
    <s v="Egied Van Broeckhoven"/>
    <s v="D"/>
    <m/>
    <s v="6.2.41.00"/>
    <s v="Stopcontacten, schakelaars, drukknoppen"/>
    <x v="414"/>
    <n v="1"/>
  </r>
  <r>
    <x v="0"/>
    <x v="415"/>
    <m/>
    <s v="Egied Van Broeckhoven"/>
    <s v="D"/>
    <m/>
    <s v="5.3.20.26"/>
    <s v="Water - regelkraan"/>
    <x v="415"/>
    <n v="1"/>
  </r>
  <r>
    <x v="0"/>
    <x v="416"/>
    <m/>
    <s v="Egied Van Broeckhoven"/>
    <s v="D"/>
    <m/>
    <s v="5.3.20.26"/>
    <s v="Water - regelkraan"/>
    <x v="416"/>
    <n v="1"/>
  </r>
  <r>
    <x v="0"/>
    <x v="417"/>
    <m/>
    <s v="Egied Van Broeckhoven"/>
    <s v="D"/>
    <m/>
    <s v="5.3.20.24"/>
    <s v="Water - afsluitkraan"/>
    <x v="417"/>
    <n v="1"/>
  </r>
  <r>
    <x v="0"/>
    <x v="418"/>
    <m/>
    <s v="Egied Van Broeckhoven"/>
    <s v="D"/>
    <m/>
    <s v="7.4.11.18"/>
    <s v="Syphon"/>
    <x v="418"/>
    <n v="1"/>
  </r>
  <r>
    <x v="0"/>
    <x v="419"/>
    <m/>
    <s v="Egied Van Broeckhoven"/>
    <s v="D"/>
    <m/>
    <s v="7.4.11.07"/>
    <s v="Wastrog (lavabo)"/>
    <x v="419"/>
    <n v="1"/>
  </r>
  <r>
    <x v="0"/>
    <x v="420"/>
    <m/>
    <s v="Egied Van Broeckhoven"/>
    <s v="D"/>
    <m/>
    <s v="5.7.70.62"/>
    <s v="Luchtroosters"/>
    <x v="420"/>
    <n v="1"/>
  </r>
  <r>
    <x v="0"/>
    <x v="421"/>
    <m/>
    <s v="Egied Van Broeckhoven"/>
    <s v="D"/>
    <m/>
    <s v="5.7.70.62"/>
    <s v="Luchtroosters"/>
    <x v="421"/>
    <n v="1"/>
  </r>
  <r>
    <x v="0"/>
    <x v="422"/>
    <m/>
    <s v="Egied Van Broeckhoven"/>
    <s v="D"/>
    <m/>
    <s v="6.5.21.04"/>
    <s v="Bewegingsmelder"/>
    <x v="422"/>
    <n v="1"/>
  </r>
  <r>
    <x v="0"/>
    <x v="423"/>
    <m/>
    <s v="Egied Van Broeckhoven"/>
    <s v="D"/>
    <m/>
    <s v="6.3.41.04"/>
    <s v="Armatuur voor binnen - LED"/>
    <x v="423"/>
    <n v="1"/>
  </r>
  <r>
    <x v="0"/>
    <x v="424"/>
    <m/>
    <s v="Egied Van Broeckhoven"/>
    <s v="D"/>
    <m/>
    <s v="6.5.11.05"/>
    <s v="Branddetector"/>
    <x v="424"/>
    <n v="1"/>
  </r>
  <r>
    <x v="0"/>
    <x v="425"/>
    <m/>
    <s v="Egied Van Broeckhoven"/>
    <s v="D"/>
    <m/>
    <s v="6.4.24.04"/>
    <s v="Audio component:  Speaker"/>
    <x v="425"/>
    <n v="1"/>
  </r>
  <r>
    <x v="0"/>
    <x v="426"/>
    <m/>
    <s v="Egied Van Broeckhoven"/>
    <s v="D"/>
    <m/>
    <s v="6.2.41.00"/>
    <s v="Stopcontacten, schakelaars, drukknoppen"/>
    <x v="426"/>
    <n v="1"/>
  </r>
  <r>
    <x v="0"/>
    <x v="427"/>
    <m/>
    <s v="Egied Van Broeckhoven"/>
    <s v="D"/>
    <m/>
    <s v="5.3.20.26"/>
    <s v="Water - regelkraan"/>
    <x v="427"/>
    <n v="1"/>
  </r>
  <r>
    <x v="0"/>
    <x v="428"/>
    <m/>
    <s v="Egied Van Broeckhoven"/>
    <s v="D"/>
    <m/>
    <s v="5.3.20.26"/>
    <s v="Water - regelkraan"/>
    <x v="428"/>
    <n v="1"/>
  </r>
  <r>
    <x v="0"/>
    <x v="429"/>
    <m/>
    <s v="Egied Van Broeckhoven"/>
    <s v="D"/>
    <m/>
    <s v="5.3.20.24"/>
    <s v="Water - afsluitkraan"/>
    <x v="429"/>
    <n v="1"/>
  </r>
  <r>
    <x v="0"/>
    <x v="430"/>
    <m/>
    <s v="Egied Van Broeckhoven"/>
    <s v="D"/>
    <m/>
    <s v="7.4.11.18"/>
    <s v="Syphon"/>
    <x v="430"/>
    <n v="1"/>
  </r>
  <r>
    <x v="0"/>
    <x v="431"/>
    <m/>
    <s v="Egied Van Broeckhoven"/>
    <s v="D"/>
    <m/>
    <s v="7.4.11.07"/>
    <s v="Wastrog (lavabo)"/>
    <x v="431"/>
    <n v="1"/>
  </r>
  <r>
    <x v="0"/>
    <x v="432"/>
    <m/>
    <s v="Egied Van Broeckhoven"/>
    <s v="D"/>
    <m/>
    <s v="5.7.70.62"/>
    <s v="Luchtroosters"/>
    <x v="432"/>
    <n v="1"/>
  </r>
  <r>
    <x v="0"/>
    <x v="433"/>
    <m/>
    <s v="Egied Van Broeckhoven"/>
    <s v="D"/>
    <m/>
    <s v="5.7.70.62"/>
    <s v="Luchtroosters"/>
    <x v="433"/>
    <n v="1"/>
  </r>
  <r>
    <x v="0"/>
    <x v="434"/>
    <m/>
    <s v="Egied Van Broeckhoven"/>
    <s v="D"/>
    <m/>
    <s v="6.5.21.04"/>
    <s v="Bewegingsmelder"/>
    <x v="434"/>
    <n v="1"/>
  </r>
  <r>
    <x v="0"/>
    <x v="435"/>
    <m/>
    <s v="Egied Van Broeckhoven"/>
    <s v="D"/>
    <m/>
    <s v="6.3.41.04"/>
    <s v="Armatuur voor binnen - LED"/>
    <x v="435"/>
    <n v="1"/>
  </r>
  <r>
    <x v="0"/>
    <x v="436"/>
    <m/>
    <s v="Egied Van Broeckhoven"/>
    <s v="D"/>
    <m/>
    <s v="6.5.11.05"/>
    <s v="Branddetector"/>
    <x v="436"/>
    <n v="1"/>
  </r>
  <r>
    <x v="0"/>
    <x v="437"/>
    <m/>
    <s v="Egied Van Broeckhoven"/>
    <s v="D"/>
    <m/>
    <s v="6.5.13.00"/>
    <s v="Schuimblusser"/>
    <x v="437"/>
    <n v="1"/>
  </r>
  <r>
    <x v="0"/>
    <x v="438"/>
    <m/>
    <s v="Egied Van Broeckhoven"/>
    <s v="D"/>
    <m/>
    <s v="6.4.24.04"/>
    <s v="Audio component:  Speaker"/>
    <x v="438"/>
    <n v="1"/>
  </r>
  <r>
    <x v="0"/>
    <x v="439"/>
    <m/>
    <s v="Egied Van Broeckhoven"/>
    <s v="D"/>
    <m/>
    <s v="6.2.41.00"/>
    <s v="Stopcontacten, schakelaars, drukknoppen"/>
    <x v="439"/>
    <n v="1"/>
  </r>
  <r>
    <x v="0"/>
    <x v="440"/>
    <m/>
    <s v="Egied Van Broeckhoven"/>
    <s v="D"/>
    <m/>
    <s v="6.2.41.00"/>
    <s v="Stopcontacten, schakelaars, drukknoppen"/>
    <x v="440"/>
    <n v="1"/>
  </r>
  <r>
    <x v="0"/>
    <x v="441"/>
    <m/>
    <s v="Egied Van Broeckhoven"/>
    <s v="D"/>
    <m/>
    <s v="6.3.24.02"/>
    <s v="Noodverlichting - lokale voeding"/>
    <x v="441"/>
    <n v="1"/>
  </r>
  <r>
    <x v="0"/>
    <x v="442"/>
    <m/>
    <s v="Egied Van Broeckhoven"/>
    <s v="D"/>
    <m/>
    <s v="5.2.21.00"/>
    <s v="Dompelpomp regenwater"/>
    <x v="442"/>
    <n v="1"/>
  </r>
  <r>
    <x v="0"/>
    <x v="443"/>
    <m/>
    <s v="Egied Van Broeckhoven"/>
    <s v="D"/>
    <m/>
    <s v="5.7.70.69"/>
    <s v="Bedieningsbord (regeling) Elektr"/>
    <x v="443"/>
    <n v="1"/>
  </r>
  <r>
    <x v="0"/>
    <x v="444"/>
    <m/>
    <s v="Egied Van Broeckhoven"/>
    <s v="D"/>
    <m/>
    <s v="5.2.12.00"/>
    <s v="Regenwaterput (reservoir)"/>
    <x v="444"/>
    <n v="1"/>
  </r>
  <r>
    <x v="0"/>
    <x v="445"/>
    <m/>
    <s v="Egied Van Broeckhoven"/>
    <s v="D"/>
    <m/>
    <s v="6.5.11.06"/>
    <s v="Siren / Flash"/>
    <x v="445"/>
    <n v="1"/>
  </r>
  <r>
    <x v="0"/>
    <x v="446"/>
    <m/>
    <s v="Egied Van Broeckhoven"/>
    <s v="D"/>
    <m/>
    <s v="5.3.20.12"/>
    <s v="Water - collector"/>
    <x v="446"/>
    <n v="1"/>
  </r>
  <r>
    <x v="0"/>
    <x v="447"/>
    <m/>
    <s v="Egied Van Broeckhoven"/>
    <s v="D"/>
    <m/>
    <s v="5.3.20.12"/>
    <s v="Water - collector"/>
    <x v="447"/>
    <n v="1"/>
  </r>
  <r>
    <x v="0"/>
    <x v="448"/>
    <m/>
    <s v="Egied Van Broeckhoven"/>
    <s v="D"/>
    <m/>
    <s v="5.3.20.12"/>
    <s v="Water - collector"/>
    <x v="448"/>
    <n v="1"/>
  </r>
  <r>
    <x v="0"/>
    <x v="449"/>
    <m/>
    <s v="Egied Van Broeckhoven"/>
    <s v="D"/>
    <m/>
    <s v="5.3.20.12"/>
    <s v="Water - collector"/>
    <x v="449"/>
    <n v="1"/>
  </r>
  <r>
    <x v="0"/>
    <x v="450"/>
    <m/>
    <s v="Egied Van Broeckhoven"/>
    <s v="D"/>
    <m/>
    <s v="5.7.70.62"/>
    <s v="Luchtroosters"/>
    <x v="450"/>
    <n v="1"/>
  </r>
  <r>
    <x v="0"/>
    <x v="451"/>
    <m/>
    <s v="Egied Van Broeckhoven"/>
    <s v="D"/>
    <m/>
    <s v="6.5.21.04"/>
    <s v="Bewegingsmelder"/>
    <x v="451"/>
    <n v="1"/>
  </r>
  <r>
    <x v="0"/>
    <x v="452"/>
    <m/>
    <s v="Egied Van Broeckhoven"/>
    <s v="D"/>
    <m/>
    <s v="6.3.41.07"/>
    <s v="Armatuur voor buiten - LED"/>
    <x v="452"/>
    <n v="1"/>
  </r>
  <r>
    <x v="0"/>
    <x v="453"/>
    <m/>
    <s v="Egied Van Broeckhoven"/>
    <s v="D"/>
    <m/>
    <s v="6.5.11.05"/>
    <s v="Branddetector"/>
    <x v="453"/>
    <n v="1"/>
  </r>
  <r>
    <x v="0"/>
    <x v="454"/>
    <m/>
    <s v="Egied Van Broeckhoven"/>
    <s v="D"/>
    <m/>
    <s v="6.5.13.00"/>
    <s v="Schuimblusser"/>
    <x v="454"/>
    <n v="1"/>
  </r>
  <r>
    <x v="0"/>
    <x v="455"/>
    <m/>
    <s v="Egied Van Broeckhoven"/>
    <s v="D"/>
    <m/>
    <s v="6.4.24.05"/>
    <s v="Audio component:  Control panel (micro, music, ...)"/>
    <x v="455"/>
    <n v="1"/>
  </r>
  <r>
    <x v="0"/>
    <x v="456"/>
    <m/>
    <s v="Egied Van Broeckhoven"/>
    <s v="D"/>
    <m/>
    <s v="5.7.70.69"/>
    <s v="Bedieningsbord (regeling) Elektr"/>
    <x v="456"/>
    <n v="1"/>
  </r>
  <r>
    <x v="0"/>
    <x v="457"/>
    <m/>
    <s v="Egied Van Broeckhoven"/>
    <s v="D"/>
    <m/>
    <s v="5.7.70.69"/>
    <s v="Bedieningsbord (regeling) Elektr"/>
    <x v="457"/>
    <n v="1"/>
  </r>
  <r>
    <x v="0"/>
    <x v="458"/>
    <m/>
    <s v="Egied Van Broeckhoven"/>
    <s v="D"/>
    <m/>
    <s v="5.7.70.69"/>
    <s v="Bedieningsbord (regeling) Elektr"/>
    <x v="458"/>
    <n v="1"/>
  </r>
  <r>
    <x v="0"/>
    <x v="459"/>
    <m/>
    <s v="Egied Van Broeckhoven"/>
    <s v="D"/>
    <m/>
    <s v="6.2.41.00"/>
    <s v="Stopcontacten, schakelaars, drukknoppen"/>
    <x v="459"/>
    <n v="1"/>
  </r>
  <r>
    <x v="0"/>
    <x v="460"/>
    <m/>
    <s v="Egied Van Broeckhoven"/>
    <s v="D"/>
    <m/>
    <s v="6.3.24.02"/>
    <s v="Noodverlichting - lokale voeding"/>
    <x v="460"/>
    <n v="1"/>
  </r>
  <r>
    <x v="0"/>
    <x v="461"/>
    <m/>
    <s v="Egied Van Broeckhoven"/>
    <s v="D"/>
    <m/>
    <s v="5.3.20.40"/>
    <s v="Warm water - elektrische boiler"/>
    <x v="461"/>
    <n v="1"/>
  </r>
  <r>
    <x v="0"/>
    <x v="462"/>
    <m/>
    <s v="Egied Van Broeckhoven"/>
    <s v="D"/>
    <m/>
    <s v="7.4.11.18"/>
    <s v="Syphon"/>
    <x v="462"/>
    <n v="1"/>
  </r>
  <r>
    <x v="0"/>
    <x v="463"/>
    <m/>
    <s v="Egied Van Broeckhoven"/>
    <s v="D"/>
    <m/>
    <s v="5.3.20.26"/>
    <s v="Water - regelkraan"/>
    <x v="463"/>
    <n v="1"/>
  </r>
  <r>
    <x v="0"/>
    <x v="464"/>
    <m/>
    <s v="Egied Van Broeckhoven"/>
    <s v="D"/>
    <m/>
    <s v="7.4.11.12"/>
    <s v="Uitgietbak"/>
    <x v="464"/>
    <n v="1"/>
  </r>
  <r>
    <x v="0"/>
    <x v="465"/>
    <m/>
    <s v="Egied Van Broeckhoven"/>
    <s v="D"/>
    <m/>
    <s v="7.4.11.18"/>
    <s v="Syphon"/>
    <x v="465"/>
    <n v="1"/>
  </r>
  <r>
    <x v="0"/>
    <x v="466"/>
    <m/>
    <s v="Egied Van Broeckhoven"/>
    <s v="D"/>
    <m/>
    <s v="6.5.21.04"/>
    <s v="Bewegingsmelder"/>
    <x v="466"/>
    <n v="1"/>
  </r>
  <r>
    <x v="0"/>
    <x v="467"/>
    <m/>
    <s v="Egied Van Broeckhoven"/>
    <s v="D"/>
    <m/>
    <s v="6.3.41.07"/>
    <s v="Armatuur voor buiten - LED"/>
    <x v="467"/>
    <n v="1"/>
  </r>
  <r>
    <x v="0"/>
    <x v="468"/>
    <m/>
    <s v="Egied Van Broeckhoven"/>
    <s v="D"/>
    <m/>
    <s v="6.5.11.05"/>
    <s v="Branddetector"/>
    <x v="468"/>
    <n v="1"/>
  </r>
  <r>
    <x v="0"/>
    <x v="469"/>
    <m/>
    <s v="Egied Van Broeckhoven"/>
    <s v="D"/>
    <m/>
    <s v="6.5.21.03"/>
    <s v="Manuele brandmelddrukknop"/>
    <x v="469"/>
    <n v="1"/>
  </r>
  <r>
    <x v="0"/>
    <x v="470"/>
    <m/>
    <s v="Egied Van Broeckhoven"/>
    <s v="D"/>
    <m/>
    <s v="5.3.20.12"/>
    <s v="Water - collector"/>
    <x v="470"/>
    <n v="1"/>
  </r>
  <r>
    <x v="0"/>
    <x v="471"/>
    <m/>
    <s v="Egied Van Broeckhoven"/>
    <s v="D"/>
    <m/>
    <s v="5.3.20.12"/>
    <s v="Water - collector"/>
    <x v="471"/>
    <n v="1"/>
  </r>
  <r>
    <x v="0"/>
    <x v="472"/>
    <m/>
    <s v="Egied Van Broeckhoven"/>
    <s v="D"/>
    <m/>
    <s v="6.1.61.47"/>
    <s v="Elektrisch verdeelbord (verlichting, stopcontacten, ...)"/>
    <x v="472"/>
    <n v="1"/>
  </r>
  <r>
    <x v="0"/>
    <x v="473"/>
    <m/>
    <s v="Egied Van Broeckhoven"/>
    <s v="D"/>
    <m/>
    <s v="6.2.41.00"/>
    <s v="Stopcontacten, schakelaars, drukknoppen"/>
    <x v="473"/>
    <n v="1"/>
  </r>
  <r>
    <x v="0"/>
    <x v="474"/>
    <m/>
    <s v="Egied Van Broeckhoven"/>
    <s v="D"/>
    <m/>
    <s v="6.3.24.02"/>
    <s v="Noodverlichting - lokale voeding"/>
    <x v="474"/>
    <n v="1"/>
  </r>
  <r>
    <x v="0"/>
    <x v="475"/>
    <m/>
    <s v="Egied Van Broeckhoven"/>
    <s v="D"/>
    <m/>
    <s v="5.3.20.35"/>
    <s v="Water - caloriemeter"/>
    <x v="475"/>
    <n v="1"/>
  </r>
  <r>
    <x v="0"/>
    <x v="476"/>
    <m/>
    <s v="Egied Van Broeckhoven"/>
    <s v="D"/>
    <m/>
    <s v="5.2.21.00"/>
    <s v="Dompelpomp regenwater"/>
    <x v="476"/>
    <n v="1"/>
  </r>
  <r>
    <x v="0"/>
    <x v="477"/>
    <m/>
    <s v="Egied Van Broeckhoven"/>
    <s v="D"/>
    <m/>
    <s v="5.7.70.69"/>
    <s v="Bedieningsbord (regeling) Elektr"/>
    <x v="477"/>
    <n v="1"/>
  </r>
  <r>
    <x v="0"/>
    <x v="478"/>
    <m/>
    <s v="Egied Van Broeckhoven"/>
    <s v="D"/>
    <m/>
    <s v="5.2.12.00"/>
    <s v="Regenwaterput (reservoir)"/>
    <x v="478"/>
    <n v="1"/>
  </r>
  <r>
    <x v="0"/>
    <x v="479"/>
    <m/>
    <s v="Egied Van Broeckhoven"/>
    <s v="D"/>
    <m/>
    <s v="6.5.11.06"/>
    <s v="Siren / Flash"/>
    <x v="479"/>
    <n v="1"/>
  </r>
  <r>
    <x v="0"/>
    <x v="480"/>
    <m/>
    <s v="Egied Van Broeckhoven"/>
    <s v="D"/>
    <m/>
    <s v="5.3.20.21"/>
    <s v="Water - filter"/>
    <x v="480"/>
    <n v="1"/>
  </r>
  <r>
    <x v="0"/>
    <x v="481"/>
    <m/>
    <s v="Egied Van Broeckhoven"/>
    <s v="D"/>
    <m/>
    <s v="5.3.14.11"/>
    <s v="Drukverhogingsgroep (hydrofoorgroep)"/>
    <x v="481"/>
    <n v="1"/>
  </r>
  <r>
    <x v="0"/>
    <x v="482"/>
    <m/>
    <s v="Egied Van Broeckhoven"/>
    <s v="D"/>
    <m/>
    <s v="5.3.14.11"/>
    <s v="Drukverhogingsgroep (hydrofoorgroep)"/>
    <x v="482"/>
    <n v="1"/>
  </r>
  <r>
    <x v="0"/>
    <x v="483"/>
    <m/>
    <s v="Egied Van Broeckhoven"/>
    <s v="D"/>
    <m/>
    <s v="5.3.14.11"/>
    <s v="Drukverhogingsgroep (hydrofoorgroep)"/>
    <x v="483"/>
    <n v="1"/>
  </r>
  <r>
    <x v="0"/>
    <x v="484"/>
    <m/>
    <s v="Egied Van Broeckhoven"/>
    <s v="D"/>
    <m/>
    <s v="5.3.20.34"/>
    <s v="Water - debietmeter"/>
    <x v="484"/>
    <n v="1"/>
  </r>
  <r>
    <x v="0"/>
    <x v="485"/>
    <m/>
    <s v="Egied Van Broeckhoven"/>
    <s v="D"/>
    <m/>
    <s v="5.3.20.34"/>
    <s v="Water - debietmeter"/>
    <x v="485"/>
    <n v="1"/>
  </r>
  <r>
    <x v="0"/>
    <x v="486"/>
    <m/>
    <s v="Egied Van Broeckhoven"/>
    <s v="D"/>
    <m/>
    <s v="5.3.20.34"/>
    <s v="Water - debietmeter"/>
    <x v="486"/>
    <n v="1"/>
  </r>
  <r>
    <x v="0"/>
    <x v="487"/>
    <m/>
    <s v="Egied Van Broeckhoven"/>
    <s v="D"/>
    <m/>
    <s v="6.5.21.04"/>
    <s v="Bewegingsmelder"/>
    <x v="487"/>
    <n v="1"/>
  </r>
  <r>
    <x v="0"/>
    <x v="488"/>
    <m/>
    <s v="Egied Van Broeckhoven"/>
    <s v="D"/>
    <m/>
    <s v="6.3.41.07"/>
    <s v="Armatuur voor buiten - LED"/>
    <x v="488"/>
    <n v="1"/>
  </r>
  <r>
    <x v="0"/>
    <x v="489"/>
    <m/>
    <s v="Egied Van Broeckhoven"/>
    <s v="D"/>
    <m/>
    <s v="6.5.11.05"/>
    <s v="Branddetector"/>
    <x v="489"/>
    <n v="1"/>
  </r>
  <r>
    <x v="0"/>
    <x v="490"/>
    <m/>
    <s v="Egied Van Broeckhoven"/>
    <s v="D"/>
    <m/>
    <s v="6.3.24.02"/>
    <s v="Noodverlichting - lokale voeding"/>
    <x v="490"/>
    <n v="1"/>
  </r>
  <r>
    <x v="0"/>
    <x v="491"/>
    <m/>
    <s v="Egied Van Broeckhoven"/>
    <s v="D"/>
    <m/>
    <s v="6.5.21.04"/>
    <s v="Bewegingsmelder"/>
    <x v="491"/>
    <n v="1"/>
  </r>
  <r>
    <x v="0"/>
    <x v="492"/>
    <m/>
    <s v="Egied Van Broeckhoven"/>
    <s v="D"/>
    <m/>
    <s v="6.3.41.07"/>
    <s v="Armatuur voor buiten - LED"/>
    <x v="492"/>
    <n v="1"/>
  </r>
  <r>
    <x v="0"/>
    <x v="493"/>
    <m/>
    <s v="Egied Van Broeckhoven"/>
    <s v="D"/>
    <m/>
    <s v="6.5.11.05"/>
    <s v="Branddetector"/>
    <x v="493"/>
    <n v="1"/>
  </r>
  <r>
    <x v="0"/>
    <x v="494"/>
    <m/>
    <s v="Egied Van Broeckhoven"/>
    <s v="D"/>
    <m/>
    <s v="6.5.11.05"/>
    <s v="Branddetector"/>
    <x v="494"/>
    <n v="1"/>
  </r>
  <r>
    <x v="0"/>
    <x v="495"/>
    <m/>
    <s v="Egied Van Broeckhoven"/>
    <s v="D"/>
    <m/>
    <s v="6.3.24.02"/>
    <s v="Noodverlichting - lokale voeding"/>
    <x v="495"/>
    <n v="1"/>
  </r>
  <r>
    <x v="0"/>
    <x v="496"/>
    <m/>
    <s v="Egied Van Broeckhoven"/>
    <s v="D"/>
    <m/>
    <s v="6.6.11.00"/>
    <s v="Elektrische personenlift ISO gecertificeeerd"/>
    <x v="496"/>
    <n v="1"/>
  </r>
  <r>
    <x v="0"/>
    <x v="497"/>
    <m/>
    <s v="Egied Van Broeckhoven"/>
    <s v="D"/>
    <m/>
    <s v="5.7.70.62"/>
    <s v="Luchtroosters"/>
    <x v="497"/>
    <n v="1"/>
  </r>
  <r>
    <x v="0"/>
    <x v="498"/>
    <m/>
    <s v="Egied Van Broeckhoven"/>
    <s v="D"/>
    <m/>
    <s v="6.3.41.04"/>
    <s v="Armatuur voor binnen - LED"/>
    <x v="498"/>
    <n v="1"/>
  </r>
  <r>
    <x v="0"/>
    <x v="499"/>
    <m/>
    <s v="Egied Van Broeckhoven"/>
    <s v="D"/>
    <m/>
    <s v="6.5.21.04"/>
    <s v="Bewegingsmelder"/>
    <x v="499"/>
    <n v="1"/>
  </r>
  <r>
    <x v="0"/>
    <x v="500"/>
    <m/>
    <s v="Egied Van Broeckhoven"/>
    <s v="D"/>
    <m/>
    <s v="6.5.11.05"/>
    <s v="Branddetector"/>
    <x v="500"/>
    <n v="1"/>
  </r>
  <r>
    <x v="0"/>
    <x v="501"/>
    <m/>
    <s v="Egied Van Broeckhoven"/>
    <s v="D"/>
    <m/>
    <s v="6.5.11.05"/>
    <s v="Branddetector"/>
    <x v="501"/>
    <n v="1"/>
  </r>
  <r>
    <x v="0"/>
    <x v="502"/>
    <m/>
    <s v="Egied Van Broeckhoven"/>
    <s v="D"/>
    <m/>
    <s v="6.5.21.03"/>
    <s v="Manuele brandmelddrukknop"/>
    <x v="502"/>
    <n v="1"/>
  </r>
  <r>
    <x v="0"/>
    <x v="503"/>
    <m/>
    <s v="Egied Van Broeckhoven"/>
    <s v="D"/>
    <m/>
    <s v="6.3.24.02"/>
    <s v="Noodverlichting - lokale voeding"/>
    <x v="503"/>
    <n v="1"/>
  </r>
  <r>
    <x v="0"/>
    <x v="504"/>
    <m/>
    <s v="Egied Van Broeckhoven"/>
    <s v="D"/>
    <m/>
    <s v="6.3.41.04"/>
    <s v="Armatuur voor binnen - LED"/>
    <x v="504"/>
    <n v="1"/>
  </r>
  <r>
    <x v="0"/>
    <x v="505"/>
    <m/>
    <s v="Egied Van Broeckhoven"/>
    <s v="D"/>
    <m/>
    <s v="6.5.21.04"/>
    <s v="Bewegingsmelder"/>
    <x v="505"/>
    <n v="1"/>
  </r>
  <r>
    <x v="0"/>
    <x v="506"/>
    <m/>
    <s v="Egied Van Broeckhoven"/>
    <s v="D"/>
    <m/>
    <s v="6.5.21.18"/>
    <s v="CCTV 1"/>
    <x v="506"/>
    <n v="1"/>
  </r>
  <r>
    <x v="0"/>
    <x v="507"/>
    <m/>
    <s v="Egied Van Broeckhoven"/>
    <s v="D"/>
    <m/>
    <s v="6.5.11.05"/>
    <s v="Branddetector"/>
    <x v="507"/>
    <n v="1"/>
  </r>
  <r>
    <x v="0"/>
    <x v="508"/>
    <m/>
    <s v="Egied Van Broeckhoven"/>
    <s v="D"/>
    <m/>
    <s v="6.4.24.04"/>
    <s v="Audio component:  Speaker"/>
    <x v="508"/>
    <n v="1"/>
  </r>
  <r>
    <x v="0"/>
    <x v="509"/>
    <m/>
    <s v="Egied Van Broeckhoven"/>
    <s v="D"/>
    <m/>
    <s v="6.3.24.02"/>
    <s v="Noodverlichting - lokale voeding"/>
    <x v="509"/>
    <n v="1"/>
  </r>
  <r>
    <x v="0"/>
    <x v="510"/>
    <m/>
    <s v="Egied Van Broeckhoven"/>
    <s v="D"/>
    <m/>
    <s v="6.5.21.04"/>
    <s v="Bewegingsmelder"/>
    <x v="510"/>
    <n v="1"/>
  </r>
  <r>
    <x v="0"/>
    <x v="511"/>
    <m/>
    <s v="Egied Van Broeckhoven"/>
    <s v="D"/>
    <m/>
    <s v="6.3.41.04"/>
    <s v="Armatuur voor binnen - LED"/>
    <x v="511"/>
    <n v="1"/>
  </r>
  <r>
    <x v="0"/>
    <x v="512"/>
    <m/>
    <s v="Egied Van Broeckhoven"/>
    <s v="D"/>
    <m/>
    <s v="6.5.11.05"/>
    <s v="Branddetector"/>
    <x v="512"/>
    <n v="1"/>
  </r>
  <r>
    <x v="0"/>
    <x v="513"/>
    <m/>
    <s v="Egied Van Broeckhoven"/>
    <s v="D"/>
    <m/>
    <s v="6.5.11.05"/>
    <s v="Branddetector"/>
    <x v="513"/>
    <n v="1"/>
  </r>
  <r>
    <x v="0"/>
    <x v="514"/>
    <m/>
    <s v="Egied Van Broeckhoven"/>
    <s v="D"/>
    <m/>
    <s v="6.5.21.04"/>
    <s v="Bewegingsmelder"/>
    <x v="514"/>
    <n v="1"/>
  </r>
  <r>
    <x v="0"/>
    <x v="515"/>
    <m/>
    <s v="Egied Van Broeckhoven"/>
    <s v="D"/>
    <m/>
    <s v="6.3.41.04"/>
    <s v="Armatuur voor binnen - LED"/>
    <x v="515"/>
    <n v="1"/>
  </r>
  <r>
    <x v="0"/>
    <x v="516"/>
    <m/>
    <s v="Egied Van Broeckhoven"/>
    <s v="D"/>
    <m/>
    <s v="6.5.21.04"/>
    <s v="Bewegingsmelder"/>
    <x v="516"/>
    <n v="1"/>
  </r>
  <r>
    <x v="0"/>
    <x v="517"/>
    <m/>
    <s v="Egied Van Broeckhoven"/>
    <s v="D"/>
    <m/>
    <s v="6.5.21.18"/>
    <s v="CCTV 1"/>
    <x v="517"/>
    <n v="1"/>
  </r>
  <r>
    <x v="0"/>
    <x v="518"/>
    <m/>
    <s v="Egied Van Broeckhoven"/>
    <s v="D"/>
    <m/>
    <s v="6.5.11.05"/>
    <s v="Branddetector"/>
    <x v="518"/>
    <n v="1"/>
  </r>
  <r>
    <x v="0"/>
    <x v="519"/>
    <m/>
    <s v="Egied Van Broeckhoven"/>
    <s v="D"/>
    <m/>
    <s v="6.5.11.05"/>
    <s v="Branddetector"/>
    <x v="519"/>
    <n v="1"/>
  </r>
  <r>
    <x v="0"/>
    <x v="520"/>
    <m/>
    <s v="Egied Van Broeckhoven"/>
    <s v="D"/>
    <m/>
    <s v="6.5.13.35"/>
    <s v="Brandhaspel cf. NBN EN 671-3"/>
    <x v="520"/>
    <n v="1"/>
  </r>
  <r>
    <x v="0"/>
    <x v="521"/>
    <m/>
    <s v="Egied Van Broeckhoven"/>
    <s v="D"/>
    <m/>
    <s v="6.5.13.32"/>
    <s v="Hydrant"/>
    <x v="521"/>
    <n v="1"/>
  </r>
  <r>
    <x v="0"/>
    <x v="522"/>
    <m/>
    <s v="Egied Van Broeckhoven"/>
    <s v="D"/>
    <m/>
    <s v="6.5.21.03"/>
    <s v="Manuele brandmelddrukknop"/>
    <x v="522"/>
    <n v="1"/>
  </r>
  <r>
    <x v="0"/>
    <x v="523"/>
    <m/>
    <s v="Egied Van Broeckhoven"/>
    <s v="D"/>
    <m/>
    <s v="6.5.21.03"/>
    <s v="Manuele brandmelddrukknop"/>
    <x v="523"/>
    <n v="1"/>
  </r>
  <r>
    <x v="0"/>
    <x v="524"/>
    <m/>
    <s v="Egied Van Broeckhoven"/>
    <s v="D"/>
    <m/>
    <s v="6.5.11.15"/>
    <s v="Brandmeldsirene"/>
    <x v="524"/>
    <n v="1"/>
  </r>
  <r>
    <x v="0"/>
    <x v="525"/>
    <m/>
    <s v="Egied Van Broeckhoven"/>
    <s v="D"/>
    <m/>
    <s v="6.5.21.10"/>
    <s v="Inbraak - sirene | flash"/>
    <x v="525"/>
    <n v="1"/>
  </r>
  <r>
    <x v="0"/>
    <x v="526"/>
    <m/>
    <s v="Egied Van Broeckhoven"/>
    <s v="D"/>
    <m/>
    <s v="6.5.22.07"/>
    <s v="Toegang - centrale control unit"/>
    <x v="526"/>
    <n v="1"/>
  </r>
  <r>
    <x v="0"/>
    <x v="527"/>
    <m/>
    <s v="Egied Van Broeckhoven"/>
    <s v="D"/>
    <m/>
    <s v="6.5.22.07"/>
    <s v="Toegang - centrale control unit"/>
    <x v="527"/>
    <n v="1"/>
  </r>
  <r>
    <x v="0"/>
    <x v="528"/>
    <m/>
    <s v="Egied Van Broeckhoven"/>
    <s v="D"/>
    <m/>
    <s v="6.5.13.00"/>
    <s v="Schuimblusser"/>
    <x v="528"/>
    <n v="1"/>
  </r>
  <r>
    <x v="0"/>
    <x v="529"/>
    <m/>
    <s v="Egied Van Broeckhoven"/>
    <s v="D"/>
    <m/>
    <s v="6.4.24.05"/>
    <s v="Audio component:  Control panel (micro, music, ...)"/>
    <x v="529"/>
    <n v="1"/>
  </r>
  <r>
    <x v="0"/>
    <x v="530"/>
    <m/>
    <s v="Egied Van Broeckhoven"/>
    <s v="D"/>
    <m/>
    <s v="6.4.52.13"/>
    <s v="ASTRID Network - Internal antenna"/>
    <x v="530"/>
    <n v="1"/>
  </r>
  <r>
    <x v="0"/>
    <x v="531"/>
    <m/>
    <s v="Egied Van Broeckhoven"/>
    <s v="D"/>
    <m/>
    <s v="6.5.12.91"/>
    <s v="Branddeur magneet"/>
    <x v="531"/>
    <n v="1"/>
  </r>
  <r>
    <x v="0"/>
    <x v="532"/>
    <m/>
    <s v="Egied Van Broeckhoven"/>
    <s v="D"/>
    <m/>
    <s v="6.2.41.00"/>
    <s v="Stopcontacten, schakelaars, drukknoppen"/>
    <x v="532"/>
    <n v="1"/>
  </r>
  <r>
    <x v="0"/>
    <x v="533"/>
    <m/>
    <s v="Egied Van Broeckhoven"/>
    <s v="D"/>
    <m/>
    <s v="6.3.24.02"/>
    <s v="Noodverlichting - lokale voeding"/>
    <x v="533"/>
    <n v="1"/>
  </r>
  <r>
    <x v="0"/>
    <x v="534"/>
    <m/>
    <s v="Egied Van Broeckhoven"/>
    <s v="D"/>
    <m/>
    <s v="6.3.24.02"/>
    <s v="Noodverlichting - lokale voeding"/>
    <x v="534"/>
    <n v="1"/>
  </r>
  <r>
    <x v="0"/>
    <x v="535"/>
    <m/>
    <s v="Egied Van Broeckhoven"/>
    <s v="D"/>
    <m/>
    <s v="6.3.41.04"/>
    <s v="Armatuur voor binnen - LED"/>
    <x v="535"/>
    <n v="1"/>
  </r>
  <r>
    <x v="0"/>
    <x v="536"/>
    <m/>
    <s v="Egied Van Broeckhoven"/>
    <s v="D"/>
    <m/>
    <s v="6.5.21.04"/>
    <s v="Bewegingsmelder"/>
    <x v="536"/>
    <n v="1"/>
  </r>
  <r>
    <x v="0"/>
    <x v="537"/>
    <m/>
    <s v="Egied Van Broeckhoven"/>
    <s v="D"/>
    <m/>
    <s v="6.5.11.05"/>
    <s v="Branddetector"/>
    <x v="537"/>
    <n v="1"/>
  </r>
  <r>
    <x v="0"/>
    <x v="538"/>
    <m/>
    <s v="Egied Van Broeckhoven"/>
    <s v="D"/>
    <m/>
    <s v="6.4.24.04"/>
    <s v="Audio component:  Speaker"/>
    <x v="538"/>
    <n v="1"/>
  </r>
  <r>
    <x v="0"/>
    <x v="539"/>
    <m/>
    <s v="Egied Van Broeckhoven"/>
    <s v="D"/>
    <m/>
    <s v="6.5.21.04"/>
    <s v="Bewegingsmelder"/>
    <x v="539"/>
    <n v="1"/>
  </r>
  <r>
    <x v="0"/>
    <x v="540"/>
    <m/>
    <s v="Egied Van Broeckhoven"/>
    <s v="D"/>
    <m/>
    <s v="6.2.41.00"/>
    <s v="Stopcontacten, schakelaars, drukknoppen"/>
    <x v="540"/>
    <n v="1"/>
  </r>
  <r>
    <x v="0"/>
    <x v="541"/>
    <m/>
    <s v="Egied Van Broeckhoven"/>
    <s v="D"/>
    <m/>
    <s v="6.3.24.02"/>
    <s v="Noodverlichting - lokale voeding"/>
    <x v="541"/>
    <n v="1"/>
  </r>
  <r>
    <x v="0"/>
    <x v="542"/>
    <m/>
    <s v="Egied Van Broeckhoven"/>
    <s v="D"/>
    <m/>
    <s v="5.3.20.26"/>
    <s v="Water - regelkraan"/>
    <x v="542"/>
    <n v="1"/>
  </r>
  <r>
    <x v="0"/>
    <x v="543"/>
    <m/>
    <s v="Egied Van Broeckhoven"/>
    <s v="D"/>
    <m/>
    <s v="5.3.20.24"/>
    <s v="Water - afsluitkraan"/>
    <x v="543"/>
    <n v="1"/>
  </r>
  <r>
    <x v="0"/>
    <x v="544"/>
    <m/>
    <s v="Egied Van Broeckhoven"/>
    <s v="D"/>
    <m/>
    <s v="7.4.11.18"/>
    <s v="Syphon"/>
    <x v="544"/>
    <n v="1"/>
  </r>
  <r>
    <x v="0"/>
    <x v="545"/>
    <m/>
    <s v="Egied Van Broeckhoven"/>
    <s v="D"/>
    <m/>
    <s v="7.4.11.07"/>
    <s v="Wastrog (lavabo)"/>
    <x v="545"/>
    <n v="1"/>
  </r>
  <r>
    <x v="0"/>
    <x v="546"/>
    <m/>
    <s v="Egied Van Broeckhoven"/>
    <s v="D"/>
    <m/>
    <s v="6.5.21.04"/>
    <s v="Bewegingsmelder"/>
    <x v="546"/>
    <n v="1"/>
  </r>
  <r>
    <x v="0"/>
    <x v="547"/>
    <m/>
    <s v="Egied Van Broeckhoven"/>
    <s v="D"/>
    <m/>
    <s v="6.3.41.04"/>
    <s v="Armatuur voor binnen - LED"/>
    <x v="547"/>
    <n v="1"/>
  </r>
  <r>
    <x v="0"/>
    <x v="548"/>
    <m/>
    <s v="Egied Van Broeckhoven"/>
    <s v="D"/>
    <m/>
    <s v="6.5.11.05"/>
    <s v="Branddetector"/>
    <x v="548"/>
    <n v="1"/>
  </r>
  <r>
    <x v="0"/>
    <x v="549"/>
    <m/>
    <s v="Egied Van Broeckhoven"/>
    <s v="D"/>
    <m/>
    <s v="6.5.11.05"/>
    <s v="Branddetector"/>
    <x v="549"/>
    <n v="1"/>
  </r>
  <r>
    <x v="0"/>
    <x v="550"/>
    <m/>
    <s v="Egied Van Broeckhoven"/>
    <s v="D"/>
    <m/>
    <s v="6.2.41.00"/>
    <s v="Stopcontacten, schakelaars, drukknoppen"/>
    <x v="550"/>
    <n v="1"/>
  </r>
  <r>
    <x v="0"/>
    <x v="551"/>
    <m/>
    <s v="Egied Van Broeckhoven"/>
    <s v="D"/>
    <m/>
    <s v="6.3.24.02"/>
    <s v="Noodverlichting - lokale voeding"/>
    <x v="551"/>
    <n v="1"/>
  </r>
  <r>
    <x v="0"/>
    <x v="552"/>
    <m/>
    <s v="Egied Van Broeckhoven"/>
    <s v="D"/>
    <m/>
    <s v="6.5.21.04"/>
    <s v="Bewegingsmelder"/>
    <x v="552"/>
    <n v="1"/>
  </r>
  <r>
    <x v="0"/>
    <x v="553"/>
    <m/>
    <s v="Egied Van Broeckhoven"/>
    <s v="D"/>
    <m/>
    <s v="6.3.41.04"/>
    <s v="Armatuur voor binnen - LED"/>
    <x v="553"/>
    <n v="1"/>
  </r>
  <r>
    <x v="0"/>
    <x v="554"/>
    <m/>
    <s v="Egied Van Broeckhoven"/>
    <s v="D"/>
    <m/>
    <s v="6.5.21.04"/>
    <s v="Bewegingsmelder"/>
    <x v="554"/>
    <n v="1"/>
  </r>
  <r>
    <x v="0"/>
    <x v="555"/>
    <m/>
    <s v="Egied Van Broeckhoven"/>
    <s v="D"/>
    <m/>
    <s v="6.5.21.18"/>
    <s v="CCTV 1"/>
    <x v="555"/>
    <n v="1"/>
  </r>
  <r>
    <x v="0"/>
    <x v="556"/>
    <m/>
    <s v="Egied Van Broeckhoven"/>
    <s v="D"/>
    <m/>
    <s v="6.5.11.05"/>
    <s v="Branddetector"/>
    <x v="556"/>
    <n v="1"/>
  </r>
  <r>
    <x v="0"/>
    <x v="557"/>
    <m/>
    <s v="Egied Van Broeckhoven"/>
    <s v="D"/>
    <m/>
    <s v="6.5.11.05"/>
    <s v="Branddetector"/>
    <x v="557"/>
    <n v="1"/>
  </r>
  <r>
    <x v="0"/>
    <x v="558"/>
    <m/>
    <s v="Egied Van Broeckhoven"/>
    <s v="D"/>
    <m/>
    <s v="6.5.21.03"/>
    <s v="Manuele brandmelddrukknop"/>
    <x v="558"/>
    <n v="1"/>
  </r>
  <r>
    <x v="0"/>
    <x v="559"/>
    <m/>
    <s v="Egied Van Broeckhoven"/>
    <s v="D"/>
    <m/>
    <s v="6.5.11.15"/>
    <s v="Brandmeldsirene"/>
    <x v="559"/>
    <n v="1"/>
  </r>
  <r>
    <x v="0"/>
    <x v="560"/>
    <m/>
    <s v="Egied Van Broeckhoven"/>
    <s v="D"/>
    <m/>
    <s v="6.5.13.00"/>
    <s v="Schuimblusser"/>
    <x v="560"/>
    <n v="1"/>
  </r>
  <r>
    <x v="0"/>
    <x v="561"/>
    <m/>
    <s v="Egied Van Broeckhoven"/>
    <s v="D"/>
    <m/>
    <s v="6.4.24.04"/>
    <s v="Audio component:  Speaker"/>
    <x v="561"/>
    <n v="1"/>
  </r>
  <r>
    <x v="0"/>
    <x v="562"/>
    <m/>
    <s v="Egied Van Broeckhoven"/>
    <s v="D"/>
    <m/>
    <s v="5.6.11.00"/>
    <s v="Radiator"/>
    <x v="562"/>
    <n v="1"/>
  </r>
  <r>
    <x v="0"/>
    <x v="563"/>
    <m/>
    <s v="Egied Van Broeckhoven"/>
    <s v="D"/>
    <m/>
    <s v="6.2.41.00"/>
    <s v="Stopcontacten, schakelaars, drukknoppen"/>
    <x v="563"/>
    <n v="1"/>
  </r>
  <r>
    <x v="0"/>
    <x v="564"/>
    <m/>
    <s v="Egied Van Broeckhoven"/>
    <s v="D"/>
    <m/>
    <s v="6.3.24.02"/>
    <s v="Noodverlichting - lokale voeding"/>
    <x v="564"/>
    <n v="1"/>
  </r>
  <r>
    <x v="0"/>
    <x v="565"/>
    <m/>
    <s v="Egied Van Broeckhoven"/>
    <s v="D"/>
    <m/>
    <s v="5.7.70.62"/>
    <s v="Luchtroosters"/>
    <x v="565"/>
    <n v="1"/>
  </r>
  <r>
    <x v="0"/>
    <x v="566"/>
    <m/>
    <s v="Egied Van Broeckhoven"/>
    <s v="D"/>
    <m/>
    <s v="5.7.70.62"/>
    <s v="Luchtroosters"/>
    <x v="566"/>
    <n v="1"/>
  </r>
  <r>
    <x v="0"/>
    <x v="567"/>
    <m/>
    <s v="Egied Van Broeckhoven"/>
    <s v="D"/>
    <m/>
    <s v="6.3.41.04"/>
    <s v="Armatuur voor binnen - LED"/>
    <x v="567"/>
    <n v="1"/>
  </r>
  <r>
    <x v="0"/>
    <x v="568"/>
    <m/>
    <s v="Egied Van Broeckhoven"/>
    <s v="D"/>
    <m/>
    <s v="6.3.41.04"/>
    <s v="Armatuur voor binnen - LED"/>
    <x v="568"/>
    <n v="1"/>
  </r>
  <r>
    <x v="0"/>
    <x v="569"/>
    <m/>
    <s v="Egied Van Broeckhoven"/>
    <s v="D"/>
    <m/>
    <s v="6.5.21.04"/>
    <s v="Bewegingsmelder"/>
    <x v="569"/>
    <n v="1"/>
  </r>
  <r>
    <x v="0"/>
    <x v="570"/>
    <m/>
    <s v="Egied Van Broeckhoven"/>
    <s v="D"/>
    <m/>
    <s v="6.5.21.04"/>
    <s v="Bewegingsmelder"/>
    <x v="570"/>
    <n v="1"/>
  </r>
  <r>
    <x v="0"/>
    <x v="571"/>
    <m/>
    <s v="Egied Van Broeckhoven"/>
    <s v="D"/>
    <m/>
    <s v="6.5.11.05"/>
    <s v="Branddetector"/>
    <x v="571"/>
    <n v="1"/>
  </r>
  <r>
    <x v="0"/>
    <x v="572"/>
    <m/>
    <s v="Egied Van Broeckhoven"/>
    <s v="D"/>
    <m/>
    <s v="6.5.13.02"/>
    <s v="CO2 blusser"/>
    <x v="572"/>
    <n v="1"/>
  </r>
  <r>
    <x v="0"/>
    <x v="573"/>
    <m/>
    <s v="Egied Van Broeckhoven"/>
    <s v="D"/>
    <m/>
    <s v="6.4.24.04"/>
    <s v="Audio component:  Speaker"/>
    <x v="573"/>
    <n v="1"/>
  </r>
  <r>
    <x v="0"/>
    <x v="574"/>
    <m/>
    <s v="Egied Van Broeckhoven"/>
    <s v="D"/>
    <m/>
    <s v="6.4.52.11"/>
    <s v="ASTRID Network - Amplifier"/>
    <x v="574"/>
    <n v="1"/>
  </r>
  <r>
    <x v="0"/>
    <x v="575"/>
    <m/>
    <s v="Egied Van Broeckhoven"/>
    <s v="D"/>
    <m/>
    <s v="6.4.52.11"/>
    <s v="ASTRID Network - Amplifier"/>
    <x v="575"/>
    <n v="1"/>
  </r>
  <r>
    <x v="0"/>
    <x v="576"/>
    <m/>
    <s v="Egied Van Broeckhoven"/>
    <s v="D"/>
    <m/>
    <s v="6.1.61.01"/>
    <s v="Battery String"/>
    <x v="576"/>
    <n v="1"/>
  </r>
  <r>
    <x v="0"/>
    <x v="577"/>
    <m/>
    <s v="Egied Van Broeckhoven"/>
    <s v="D"/>
    <m/>
    <s v="6.2.41.00"/>
    <s v="Stopcontacten, schakelaars, drukknoppen"/>
    <x v="577"/>
    <n v="1"/>
  </r>
  <r>
    <x v="0"/>
    <x v="578"/>
    <m/>
    <s v="Egied Van Broeckhoven"/>
    <s v="D"/>
    <m/>
    <s v="6.2.41.00"/>
    <s v="Stopcontacten, schakelaars, drukknoppen"/>
    <x v="578"/>
    <n v="1"/>
  </r>
  <r>
    <x v="0"/>
    <x v="579"/>
    <m/>
    <s v="Egied Van Broeckhoven"/>
    <s v="D"/>
    <m/>
    <s v="6.2.41.00"/>
    <s v="Stopcontacten, schakelaars, drukknoppen"/>
    <x v="579"/>
    <n v="1"/>
  </r>
  <r>
    <x v="0"/>
    <x v="580"/>
    <m/>
    <s v="Egied Van Broeckhoven"/>
    <s v="D"/>
    <m/>
    <s v="5.5.12.42"/>
    <s v="Split systeem - binnenunit - wandmodel"/>
    <x v="580"/>
    <n v="1"/>
  </r>
  <r>
    <x v="0"/>
    <x v="581"/>
    <m/>
    <s v="Egied Van Broeckhoven"/>
    <s v="D"/>
    <m/>
    <s v="5.7.70.68"/>
    <s v="Bedieningsbord (regeling) Vent"/>
    <x v="581"/>
    <n v="1"/>
  </r>
  <r>
    <x v="0"/>
    <x v="582"/>
    <m/>
    <s v="Egied Van Broeckhoven"/>
    <s v="D"/>
    <m/>
    <s v="6.3.24.01"/>
    <s v="Noodverlichting - centrale voeding"/>
    <x v="582"/>
    <n v="1"/>
  </r>
  <r>
    <x v="0"/>
    <x v="583"/>
    <m/>
    <s v="Egied Van Broeckhoven"/>
    <s v="D"/>
    <m/>
    <s v="6.3.24.00"/>
    <s v="Centraal noodverlichtingssysteem"/>
    <x v="583"/>
    <n v="1"/>
  </r>
  <r>
    <x v="0"/>
    <x v="584"/>
    <m/>
    <s v="Egied Van Broeckhoven"/>
    <s v="D"/>
    <m/>
    <s v="6.3.24.02"/>
    <s v="Noodverlichting - lokale voeding"/>
    <x v="584"/>
    <n v="1"/>
  </r>
  <r>
    <x v="0"/>
    <x v="585"/>
    <m/>
    <s v="Egied Van Broeckhoven"/>
    <s v="D"/>
    <m/>
    <s v="6.3.41.07"/>
    <s v="Armatuur voor buiten - LED"/>
    <x v="585"/>
    <n v="1"/>
  </r>
  <r>
    <x v="0"/>
    <x v="586"/>
    <m/>
    <s v="Egied Van Broeckhoven"/>
    <s v="D"/>
    <m/>
    <s v="6.5.11.05"/>
    <s v="Branddetector"/>
    <x v="586"/>
    <n v="1"/>
  </r>
  <r>
    <x v="0"/>
    <x v="587"/>
    <m/>
    <s v="Egied Van Broeckhoven"/>
    <s v="D"/>
    <m/>
    <s v="6.7.14.17"/>
    <s v="Bedieningspaneel - regeling"/>
    <x v="587"/>
    <n v="1"/>
  </r>
  <r>
    <x v="0"/>
    <x v="588"/>
    <m/>
    <s v="Egied Van Broeckhoven"/>
    <s v="D"/>
    <m/>
    <s v="6.5.13.27"/>
    <s v="Sprinkler - waterreservoir"/>
    <x v="588"/>
    <n v="1"/>
  </r>
  <r>
    <x v="0"/>
    <x v="589"/>
    <m/>
    <s v="Egied Van Broeckhoven"/>
    <s v="D"/>
    <m/>
    <s v="6.5.13.29"/>
    <s v="Complete Sprinkler system (dry; fully assembled)"/>
    <x v="589"/>
    <n v="1"/>
  </r>
  <r>
    <x v="0"/>
    <x v="590"/>
    <m/>
    <s v="Egied Van Broeckhoven"/>
    <s v="D"/>
    <m/>
    <s v="6.1.61.47"/>
    <s v="Elektrisch verdeelbord (verlichting, stopcontacten, ...)"/>
    <x v="590"/>
    <n v="1"/>
  </r>
  <r>
    <x v="0"/>
    <x v="591"/>
    <m/>
    <s v="Egied Van Broeckhoven"/>
    <s v="D"/>
    <m/>
    <s v="6.2.41.00"/>
    <s v="Stopcontacten, schakelaars, drukknoppen"/>
    <x v="591"/>
    <n v="1"/>
  </r>
  <r>
    <x v="0"/>
    <x v="592"/>
    <m/>
    <s v="Egied Van Broeckhoven"/>
    <s v="D"/>
    <m/>
    <s v="6.2.41.00"/>
    <s v="Stopcontacten, schakelaars, drukknoppen"/>
    <x v="592"/>
    <n v="1"/>
  </r>
  <r>
    <x v="0"/>
    <x v="593"/>
    <m/>
    <s v="Egied Van Broeckhoven"/>
    <s v="D"/>
    <m/>
    <s v="6.3.41.07"/>
    <s v="Armatuur voor buiten - LED"/>
    <x v="593"/>
    <n v="1"/>
  </r>
  <r>
    <x v="0"/>
    <x v="594"/>
    <m/>
    <s v="Egied Van Broeckhoven"/>
    <s v="D"/>
    <m/>
    <s v="6.5.11.05"/>
    <s v="Branddetector"/>
    <x v="594"/>
    <n v="1"/>
  </r>
  <r>
    <x v="0"/>
    <x v="595"/>
    <m/>
    <s v="Egied Van Broeckhoven"/>
    <s v="D"/>
    <m/>
    <s v="6.4.24.04"/>
    <s v="Audio component:  Speaker"/>
    <x v="595"/>
    <n v="1"/>
  </r>
  <r>
    <x v="0"/>
    <x v="596"/>
    <m/>
    <s v="Egied Van Broeckhoven"/>
    <s v="D"/>
    <m/>
    <s v="5.3.20.26"/>
    <s v="Water - regelkraan"/>
    <x v="596"/>
    <n v="1"/>
  </r>
  <r>
    <x v="0"/>
    <x v="597"/>
    <m/>
    <s v="Egied Van Broeckhoven"/>
    <s v="D"/>
    <m/>
    <s v="5.7.70.62"/>
    <s v="Luchtroosters"/>
    <x v="597"/>
    <n v="1"/>
  </r>
  <r>
    <x v="0"/>
    <x v="598"/>
    <m/>
    <s v="Egied Van Broeckhoven"/>
    <s v="D"/>
    <m/>
    <s v="6.5.21.04"/>
    <s v="Bewegingsmelder"/>
    <x v="598"/>
    <n v="1"/>
  </r>
  <r>
    <x v="0"/>
    <x v="599"/>
    <m/>
    <s v="Egied Van Broeckhoven"/>
    <s v="D"/>
    <m/>
    <s v="6.3.41.04"/>
    <s v="Armatuur voor binnen - LED"/>
    <x v="599"/>
    <n v="1"/>
  </r>
  <r>
    <x v="0"/>
    <x v="600"/>
    <m/>
    <s v="Egied Van Broeckhoven"/>
    <s v="D"/>
    <m/>
    <s v="5.3.20.26"/>
    <s v="Water - regelkraan"/>
    <x v="600"/>
    <n v="1"/>
  </r>
  <r>
    <x v="0"/>
    <x v="601"/>
    <m/>
    <s v="Egied Van Broeckhoven"/>
    <s v="D"/>
    <m/>
    <s v="5.7.70.62"/>
    <s v="Luchtroosters"/>
    <x v="601"/>
    <n v="1"/>
  </r>
  <r>
    <x v="0"/>
    <x v="602"/>
    <m/>
    <s v="Egied Van Broeckhoven"/>
    <s v="D"/>
    <m/>
    <s v="6.5.21.04"/>
    <s v="Bewegingsmelder"/>
    <x v="602"/>
    <n v="1"/>
  </r>
  <r>
    <x v="0"/>
    <x v="603"/>
    <m/>
    <s v="Egied Van Broeckhoven"/>
    <s v="D"/>
    <m/>
    <s v="6.3.41.04"/>
    <s v="Armatuur voor binnen - LED"/>
    <x v="603"/>
    <n v="1"/>
  </r>
  <r>
    <x v="0"/>
    <x v="604"/>
    <m/>
    <s v="Egied Van Broeckhoven"/>
    <s v="D"/>
    <m/>
    <s v="5.3.20.26"/>
    <s v="Water - regelkraan"/>
    <x v="604"/>
    <n v="1"/>
  </r>
  <r>
    <x v="0"/>
    <x v="605"/>
    <m/>
    <s v="Egied Van Broeckhoven"/>
    <s v="D"/>
    <m/>
    <s v="5.7.70.62"/>
    <s v="Luchtroosters"/>
    <x v="605"/>
    <n v="1"/>
  </r>
  <r>
    <x v="0"/>
    <x v="606"/>
    <m/>
    <s v="Egied Van Broeckhoven"/>
    <s v="D"/>
    <m/>
    <s v="6.5.21.04"/>
    <s v="Bewegingsmelder"/>
    <x v="606"/>
    <n v="1"/>
  </r>
  <r>
    <x v="0"/>
    <x v="607"/>
    <m/>
    <s v="Egied Van Broeckhoven"/>
    <s v="D"/>
    <m/>
    <s v="6.3.41.04"/>
    <s v="Armatuur voor binnen - LED"/>
    <x v="607"/>
    <n v="1"/>
  </r>
  <r>
    <x v="0"/>
    <x v="608"/>
    <m/>
    <s v="Egied Van Broeckhoven"/>
    <s v="D"/>
    <m/>
    <s v="6.5.11.05"/>
    <s v="Branddetector"/>
    <x v="608"/>
    <n v="1"/>
  </r>
  <r>
    <x v="0"/>
    <x v="609"/>
    <m/>
    <s v="Egied Van Broeckhoven"/>
    <s v="D"/>
    <m/>
    <s v="6.4.24.04"/>
    <s v="Audio component:  Speaker"/>
    <x v="609"/>
    <n v="1"/>
  </r>
  <r>
    <x v="0"/>
    <x v="610"/>
    <m/>
    <s v="Egied Van Broeckhoven"/>
    <s v="D"/>
    <m/>
    <s v="5.7.70.62"/>
    <s v="Luchtroosters"/>
    <x v="610"/>
    <n v="1"/>
  </r>
  <r>
    <x v="0"/>
    <x v="611"/>
    <m/>
    <s v="Egied Van Broeckhoven"/>
    <s v="D"/>
    <m/>
    <s v="6.5.21.04"/>
    <s v="Bewegingsmelder"/>
    <x v="611"/>
    <n v="1"/>
  </r>
  <r>
    <x v="0"/>
    <x v="612"/>
    <m/>
    <s v="Egied Van Broeckhoven"/>
    <s v="D"/>
    <m/>
    <s v="6.3.41.04"/>
    <s v="Armatuur voor binnen - LED"/>
    <x v="612"/>
    <n v="1"/>
  </r>
  <r>
    <x v="0"/>
    <x v="613"/>
    <m/>
    <s v="Egied Van Broeckhoven"/>
    <s v="D"/>
    <m/>
    <s v="6.5.11.05"/>
    <s v="Branddetector"/>
    <x v="613"/>
    <n v="1"/>
  </r>
  <r>
    <x v="0"/>
    <x v="614"/>
    <m/>
    <s v="Egied Van Broeckhoven"/>
    <s v="D"/>
    <m/>
    <s v="7.4.11.06"/>
    <s v="Hangtoilet"/>
    <x v="614"/>
    <n v="1"/>
  </r>
  <r>
    <x v="0"/>
    <x v="615"/>
    <m/>
    <s v="Egied Van Broeckhoven"/>
    <s v="D"/>
    <m/>
    <s v="5.7.70.62"/>
    <s v="Luchtroosters"/>
    <x v="615"/>
    <n v="1"/>
  </r>
  <r>
    <x v="0"/>
    <x v="616"/>
    <m/>
    <s v="Egied Van Broeckhoven"/>
    <s v="D"/>
    <m/>
    <s v="6.3.41.04"/>
    <s v="Armatuur voor binnen - LED"/>
    <x v="616"/>
    <n v="1"/>
  </r>
  <r>
    <x v="0"/>
    <x v="617"/>
    <m/>
    <s v="Egied Van Broeckhoven"/>
    <s v="D"/>
    <m/>
    <s v="6.5.11.05"/>
    <s v="Branddetector"/>
    <x v="617"/>
    <n v="1"/>
  </r>
  <r>
    <x v="0"/>
    <x v="618"/>
    <m/>
    <s v="Egied Van Broeckhoven"/>
    <s v="D"/>
    <m/>
    <s v="7.4.11.06"/>
    <s v="Hangtoilet"/>
    <x v="618"/>
    <n v="1"/>
  </r>
  <r>
    <x v="0"/>
    <x v="619"/>
    <m/>
    <s v="Egied Van Broeckhoven"/>
    <s v="D"/>
    <m/>
    <s v="5.7.70.62"/>
    <s v="Luchtroosters"/>
    <x v="619"/>
    <n v="1"/>
  </r>
  <r>
    <x v="0"/>
    <x v="620"/>
    <m/>
    <s v="Egied Van Broeckhoven"/>
    <s v="D"/>
    <m/>
    <s v="6.3.41.04"/>
    <s v="Armatuur voor binnen - LED"/>
    <x v="620"/>
    <n v="1"/>
  </r>
  <r>
    <x v="0"/>
    <x v="621"/>
    <m/>
    <s v="Egied Van Broeckhoven"/>
    <s v="D"/>
    <m/>
    <s v="6.4.24.05"/>
    <s v="Audio component:  Control panel (micro, music, ...)"/>
    <x v="621"/>
    <n v="1"/>
  </r>
  <r>
    <x v="0"/>
    <x v="622"/>
    <m/>
    <s v="Egied Van Broeckhoven"/>
    <s v="D"/>
    <m/>
    <s v="6.2.41.00"/>
    <s v="Stopcontacten, schakelaars, drukknoppen"/>
    <x v="622"/>
    <n v="1"/>
  </r>
  <r>
    <x v="0"/>
    <x v="623"/>
    <m/>
    <s v="Egied Van Broeckhoven"/>
    <s v="D"/>
    <m/>
    <s v="6.3.24.02"/>
    <s v="Noodverlichting - lokale voeding"/>
    <x v="623"/>
    <n v="1"/>
  </r>
  <r>
    <x v="0"/>
    <x v="624"/>
    <m/>
    <s v="Egied Van Broeckhoven"/>
    <s v="D"/>
    <m/>
    <s v="7.4.11.18"/>
    <s v="Syphon"/>
    <x v="624"/>
    <n v="1"/>
  </r>
  <r>
    <x v="0"/>
    <x v="625"/>
    <m/>
    <s v="Egied Van Broeckhoven"/>
    <s v="D"/>
    <m/>
    <s v="5.3.20.26"/>
    <s v="Water - regelkraan"/>
    <x v="625"/>
    <n v="1"/>
  </r>
  <r>
    <x v="0"/>
    <x v="626"/>
    <m/>
    <s v="Egied Van Broeckhoven"/>
    <s v="D"/>
    <m/>
    <s v="7.4.11.06"/>
    <s v="Hangtoilet"/>
    <x v="626"/>
    <n v="1"/>
  </r>
  <r>
    <x v="0"/>
    <x v="627"/>
    <m/>
    <s v="Egied Van Broeckhoven"/>
    <s v="D"/>
    <m/>
    <s v="5.3.20.24"/>
    <s v="Water - afsluitkraan"/>
    <x v="627"/>
    <n v="1"/>
  </r>
  <r>
    <x v="0"/>
    <x v="628"/>
    <m/>
    <s v="Egied Van Broeckhoven"/>
    <s v="D"/>
    <m/>
    <s v="7.4.11.18"/>
    <s v="Syphon"/>
    <x v="628"/>
    <n v="1"/>
  </r>
  <r>
    <x v="0"/>
    <x v="629"/>
    <m/>
    <s v="Egied Van Broeckhoven"/>
    <s v="D"/>
    <m/>
    <s v="7.4.11.07"/>
    <s v="Wastrog (lavabo)"/>
    <x v="629"/>
    <n v="1"/>
  </r>
  <r>
    <x v="0"/>
    <x v="630"/>
    <m/>
    <s v="Egied Van Broeckhoven"/>
    <s v="D"/>
    <m/>
    <s v="5.7.70.62"/>
    <s v="Luchtroosters"/>
    <x v="630"/>
    <n v="1"/>
  </r>
  <r>
    <x v="0"/>
    <x v="631"/>
    <m/>
    <s v="Egied Van Broeckhoven"/>
    <s v="D"/>
    <m/>
    <s v="5.7.70.62"/>
    <s v="Luchtroosters"/>
    <x v="631"/>
    <n v="1"/>
  </r>
  <r>
    <x v="0"/>
    <x v="632"/>
    <m/>
    <s v="Egied Van Broeckhoven"/>
    <s v="D"/>
    <m/>
    <s v="6.3.41.04"/>
    <s v="Armatuur voor binnen - LED"/>
    <x v="632"/>
    <n v="1"/>
  </r>
  <r>
    <x v="0"/>
    <x v="633"/>
    <m/>
    <s v="Egied Van Broeckhoven"/>
    <s v="D"/>
    <m/>
    <s v="6.5.21.04"/>
    <s v="Bewegingsmelder"/>
    <x v="633"/>
    <n v="1"/>
  </r>
  <r>
    <x v="0"/>
    <x v="634"/>
    <m/>
    <s v="Egied Van Broeckhoven"/>
    <s v="D"/>
    <m/>
    <s v="6.4.24.05"/>
    <s v="Audio component:  Control panel (micro, music, ...)"/>
    <x v="634"/>
    <n v="1"/>
  </r>
  <r>
    <x v="0"/>
    <x v="635"/>
    <m/>
    <s v="Egied Van Broeckhoven"/>
    <s v="D"/>
    <m/>
    <s v="6.2.41.00"/>
    <s v="Stopcontacten, schakelaars, drukknoppen"/>
    <x v="635"/>
    <n v="1"/>
  </r>
  <r>
    <x v="0"/>
    <x v="636"/>
    <m/>
    <s v="Egied Van Broeckhoven"/>
    <s v="D"/>
    <m/>
    <s v="6.3.24.02"/>
    <s v="Noodverlichting - lokale voeding"/>
    <x v="636"/>
    <n v="1"/>
  </r>
  <r>
    <x v="0"/>
    <x v="637"/>
    <m/>
    <s v="Egied Van Broeckhoven"/>
    <s v="D"/>
    <m/>
    <s v="7.4.11.18"/>
    <s v="Syphon"/>
    <x v="637"/>
    <n v="1"/>
  </r>
  <r>
    <x v="0"/>
    <x v="638"/>
    <m/>
    <s v="Egied Van Broeckhoven"/>
    <s v="D"/>
    <m/>
    <s v="5.3.20.26"/>
    <s v="Water - regelkraan"/>
    <x v="638"/>
    <n v="1"/>
  </r>
  <r>
    <x v="0"/>
    <x v="639"/>
    <m/>
    <s v="Egied Van Broeckhoven"/>
    <s v="D"/>
    <m/>
    <s v="7.4.11.06"/>
    <s v="Hangtoilet"/>
    <x v="639"/>
    <n v="1"/>
  </r>
  <r>
    <x v="0"/>
    <x v="640"/>
    <m/>
    <s v="Egied Van Broeckhoven"/>
    <s v="D"/>
    <m/>
    <s v="5.3.20.24"/>
    <s v="Water - afsluitkraan"/>
    <x v="640"/>
    <n v="1"/>
  </r>
  <r>
    <x v="0"/>
    <x v="641"/>
    <m/>
    <s v="Egied Van Broeckhoven"/>
    <s v="D"/>
    <m/>
    <s v="7.4.11.18"/>
    <s v="Syphon"/>
    <x v="641"/>
    <n v="1"/>
  </r>
  <r>
    <x v="0"/>
    <x v="642"/>
    <m/>
    <s v="Egied Van Broeckhoven"/>
    <s v="D"/>
    <m/>
    <s v="7.4.11.07"/>
    <s v="Wastrog (lavabo)"/>
    <x v="642"/>
    <n v="1"/>
  </r>
  <r>
    <x v="0"/>
    <x v="643"/>
    <m/>
    <s v="Egied Van Broeckhoven"/>
    <s v="D"/>
    <m/>
    <s v="5.7.70.62"/>
    <s v="Luchtroosters"/>
    <x v="643"/>
    <n v="1"/>
  </r>
  <r>
    <x v="0"/>
    <x v="644"/>
    <m/>
    <s v="Egied Van Broeckhoven"/>
    <s v="D"/>
    <m/>
    <s v="5.7.70.62"/>
    <s v="Luchtroosters"/>
    <x v="644"/>
    <n v="1"/>
  </r>
  <r>
    <x v="0"/>
    <x v="645"/>
    <m/>
    <s v="Egied Van Broeckhoven"/>
    <s v="D"/>
    <m/>
    <s v="6.3.41.04"/>
    <s v="Armatuur voor binnen - LED"/>
    <x v="645"/>
    <n v="1"/>
  </r>
  <r>
    <x v="0"/>
    <x v="646"/>
    <m/>
    <s v="Egied Van Broeckhoven"/>
    <s v="D"/>
    <m/>
    <s v="6.5.21.04"/>
    <s v="Bewegingsmelder"/>
    <x v="646"/>
    <n v="1"/>
  </r>
  <r>
    <x v="0"/>
    <x v="647"/>
    <m/>
    <s v="Egied Van Broeckhoven"/>
    <s v="D"/>
    <m/>
    <s v="6.4.24.05"/>
    <s v="Audio component:  Control panel (micro, music, ...)"/>
    <x v="647"/>
    <n v="1"/>
  </r>
  <r>
    <x v="0"/>
    <x v="648"/>
    <m/>
    <s v="Egied Van Broeckhoven"/>
    <s v="D"/>
    <m/>
    <s v="6.2.41.00"/>
    <s v="Stopcontacten, schakelaars, drukknoppen"/>
    <x v="648"/>
    <n v="1"/>
  </r>
  <r>
    <x v="0"/>
    <x v="649"/>
    <m/>
    <s v="Egied Van Broeckhoven"/>
    <s v="D"/>
    <m/>
    <s v="5.3.20.26"/>
    <s v="Water - regelkraan"/>
    <x v="649"/>
    <n v="1"/>
  </r>
  <r>
    <x v="0"/>
    <x v="650"/>
    <m/>
    <s v="Egied Van Broeckhoven"/>
    <s v="D"/>
    <m/>
    <s v="7.4.11.06"/>
    <s v="Hangtoilet"/>
    <x v="650"/>
    <n v="1"/>
  </r>
  <r>
    <x v="0"/>
    <x v="651"/>
    <m/>
    <s v="Egied Van Broeckhoven"/>
    <s v="D"/>
    <m/>
    <s v="7.4.11.00"/>
    <s v="Urinoir"/>
    <x v="651"/>
    <n v="1"/>
  </r>
  <r>
    <x v="0"/>
    <x v="652"/>
    <m/>
    <s v="Egied Van Broeckhoven"/>
    <s v="D"/>
    <m/>
    <s v="5.3.20.24"/>
    <s v="Water - afsluitkraan"/>
    <x v="652"/>
    <n v="1"/>
  </r>
  <r>
    <x v="0"/>
    <x v="653"/>
    <m/>
    <s v="Egied Van Broeckhoven"/>
    <s v="D"/>
    <m/>
    <s v="7.4.11.18"/>
    <s v="Syphon"/>
    <x v="653"/>
    <n v="1"/>
  </r>
  <r>
    <x v="0"/>
    <x v="654"/>
    <m/>
    <s v="Egied Van Broeckhoven"/>
    <s v="D"/>
    <m/>
    <s v="7.4.11.07"/>
    <s v="Wastrog (lavabo)"/>
    <x v="654"/>
    <n v="1"/>
  </r>
  <r>
    <x v="0"/>
    <x v="655"/>
    <m/>
    <s v="Egied Van Broeckhoven"/>
    <s v="D"/>
    <m/>
    <s v="5.7.70.62"/>
    <s v="Luchtroosters"/>
    <x v="655"/>
    <n v="1"/>
  </r>
  <r>
    <x v="0"/>
    <x v="656"/>
    <m/>
    <s v="Egied Van Broeckhoven"/>
    <s v="D"/>
    <m/>
    <s v="6.3.41.04"/>
    <s v="Armatuur voor binnen - LED"/>
    <x v="656"/>
    <n v="1"/>
  </r>
  <r>
    <x v="0"/>
    <x v="657"/>
    <m/>
    <s v="Egied Van Broeckhoven"/>
    <s v="D"/>
    <m/>
    <s v="6.5.21.04"/>
    <s v="Bewegingsmelder"/>
    <x v="657"/>
    <n v="1"/>
  </r>
  <r>
    <x v="0"/>
    <x v="658"/>
    <m/>
    <s v="Egied Van Broeckhoven"/>
    <s v="D"/>
    <m/>
    <s v="6.4.24.05"/>
    <s v="Audio component:  Control panel (micro, music, ...)"/>
    <x v="658"/>
    <n v="1"/>
  </r>
  <r>
    <x v="0"/>
    <x v="659"/>
    <m/>
    <s v="Egied Van Broeckhoven"/>
    <s v="D"/>
    <m/>
    <s v="6.5.21.04"/>
    <s v="Bewegingsmelder"/>
    <x v="659"/>
    <n v="1"/>
  </r>
  <r>
    <x v="0"/>
    <x v="660"/>
    <m/>
    <s v="Egied Van Broeckhoven"/>
    <s v="D"/>
    <m/>
    <s v="6.2.41.00"/>
    <s v="Stopcontacten, schakelaars, drukknoppen"/>
    <x v="660"/>
    <n v="1"/>
  </r>
  <r>
    <x v="0"/>
    <x v="661"/>
    <m/>
    <s v="Egied Van Broeckhoven"/>
    <s v="D"/>
    <m/>
    <s v="5.3.20.26"/>
    <s v="Water - regelkraan"/>
    <x v="661"/>
    <n v="1"/>
  </r>
  <r>
    <x v="0"/>
    <x v="662"/>
    <m/>
    <s v="Egied Van Broeckhoven"/>
    <s v="D"/>
    <m/>
    <s v="7.4.11.06"/>
    <s v="Hangtoilet"/>
    <x v="662"/>
    <n v="1"/>
  </r>
  <r>
    <x v="0"/>
    <x v="663"/>
    <m/>
    <s v="Egied Van Broeckhoven"/>
    <s v="D"/>
    <m/>
    <s v="5.3.20.24"/>
    <s v="Water - afsluitkraan"/>
    <x v="663"/>
    <n v="1"/>
  </r>
  <r>
    <x v="0"/>
    <x v="664"/>
    <m/>
    <s v="Egied Van Broeckhoven"/>
    <s v="D"/>
    <m/>
    <s v="7.4.11.18"/>
    <s v="Syphon"/>
    <x v="664"/>
    <n v="1"/>
  </r>
  <r>
    <x v="0"/>
    <x v="665"/>
    <m/>
    <s v="Egied Van Broeckhoven"/>
    <s v="D"/>
    <m/>
    <s v="7.4.11.07"/>
    <s v="Wastrog (lavabo)"/>
    <x v="665"/>
    <n v="1"/>
  </r>
  <r>
    <x v="0"/>
    <x v="666"/>
    <m/>
    <s v="Egied Van Broeckhoven"/>
    <s v="D"/>
    <m/>
    <s v="5.7.70.62"/>
    <s v="Luchtroosters"/>
    <x v="666"/>
    <n v="1"/>
  </r>
  <r>
    <x v="0"/>
    <x v="667"/>
    <m/>
    <s v="Egied Van Broeckhoven"/>
    <s v="D"/>
    <m/>
    <s v="6.3.41.04"/>
    <s v="Armatuur voor binnen - LED"/>
    <x v="667"/>
    <n v="1"/>
  </r>
  <r>
    <x v="0"/>
    <x v="668"/>
    <m/>
    <s v="Egied Van Broeckhoven"/>
    <s v="D"/>
    <m/>
    <s v="6.5.21.04"/>
    <s v="Bewegingsmelder"/>
    <x v="668"/>
    <n v="1"/>
  </r>
  <r>
    <x v="0"/>
    <x v="669"/>
    <m/>
    <s v="Egied Van Broeckhoven"/>
    <s v="D"/>
    <m/>
    <s v="6.5.11.05"/>
    <s v="Branddetector"/>
    <x v="669"/>
    <n v="1"/>
  </r>
  <r>
    <x v="0"/>
    <x v="670"/>
    <m/>
    <s v="Egied Van Broeckhoven"/>
    <s v="D"/>
    <m/>
    <s v="6.5.21.03"/>
    <s v="Manuele brandmelddrukknop"/>
    <x v="670"/>
    <n v="1"/>
  </r>
  <r>
    <x v="0"/>
    <x v="671"/>
    <m/>
    <s v="Egied Van Broeckhoven"/>
    <s v="D"/>
    <m/>
    <s v="6.5.11.15"/>
    <s v="Brandmeldsirene"/>
    <x v="671"/>
    <n v="1"/>
  </r>
  <r>
    <x v="0"/>
    <x v="672"/>
    <m/>
    <s v="Egied Van Broeckhoven"/>
    <s v="D"/>
    <m/>
    <s v="6.5.13.02"/>
    <s v="CO2 blusser"/>
    <x v="672"/>
    <n v="1"/>
  </r>
  <r>
    <x v="0"/>
    <x v="673"/>
    <m/>
    <s v="Egied Van Broeckhoven"/>
    <s v="D"/>
    <m/>
    <s v="5.7.70.75"/>
    <s v="Brandklep - gemotoriseerd"/>
    <x v="673"/>
    <n v="1"/>
  </r>
  <r>
    <x v="0"/>
    <x v="674"/>
    <m/>
    <s v="Egied Van Broeckhoven"/>
    <s v="D"/>
    <m/>
    <s v="5.7.70.75"/>
    <s v="Brandklep - gemotoriseerd"/>
    <x v="674"/>
    <n v="1"/>
  </r>
  <r>
    <x v="0"/>
    <x v="675"/>
    <m/>
    <s v="Egied Van Broeckhoven"/>
    <s v="D"/>
    <m/>
    <s v="6.4.24.04"/>
    <s v="Audio component:  Speaker"/>
    <x v="675"/>
    <n v="1"/>
  </r>
  <r>
    <x v="0"/>
    <x v="676"/>
    <m/>
    <s v="Egied Van Broeckhoven"/>
    <s v="D"/>
    <m/>
    <s v="5.3.20.12"/>
    <s v="Water - collector"/>
    <x v="676"/>
    <n v="1"/>
  </r>
  <r>
    <x v="0"/>
    <x v="677"/>
    <m/>
    <s v="Egied Van Broeckhoven"/>
    <s v="D"/>
    <m/>
    <s v="5.3.20.12"/>
    <s v="Water - collector"/>
    <x v="677"/>
    <n v="1"/>
  </r>
  <r>
    <x v="0"/>
    <x v="678"/>
    <m/>
    <s v="Egied Van Broeckhoven"/>
    <s v="D"/>
    <m/>
    <s v="6.1.61.47"/>
    <s v="Elektrisch verdeelbord (verlichting, stopcontacten, ...)"/>
    <x v="678"/>
    <n v="1"/>
  </r>
  <r>
    <x v="0"/>
    <x v="679"/>
    <m/>
    <s v="Egied Van Broeckhoven"/>
    <s v="D"/>
    <m/>
    <s v="6.1.61.47"/>
    <s v="Elektrisch verdeelbord (verlichting, stopcontacten, ...)"/>
    <x v="679"/>
    <n v="1"/>
  </r>
  <r>
    <x v="0"/>
    <x v="680"/>
    <m/>
    <s v="Egied Van Broeckhoven"/>
    <s v="D"/>
    <m/>
    <s v="6.2.41.00"/>
    <s v="Stopcontacten, schakelaars, drukknoppen"/>
    <x v="680"/>
    <n v="1"/>
  </r>
  <r>
    <x v="0"/>
    <x v="681"/>
    <m/>
    <s v="Egied Van Broeckhoven"/>
    <s v="D"/>
    <m/>
    <s v="6.2.41.00"/>
    <s v="Stopcontacten, schakelaars, drukknoppen"/>
    <x v="681"/>
    <n v="1"/>
  </r>
  <r>
    <x v="0"/>
    <x v="682"/>
    <m/>
    <s v="Egied Van Broeckhoven"/>
    <s v="D"/>
    <m/>
    <s v="5.7.71.92"/>
    <s v="PG 2 batt. met bevochtiger"/>
    <x v="682"/>
    <n v="1"/>
  </r>
  <r>
    <x v="0"/>
    <x v="683"/>
    <m/>
    <s v="Egied Van Broeckhoven"/>
    <s v="D"/>
    <m/>
    <s v="5.7.71.92"/>
    <s v="PG 2 batt. met bevochtiger"/>
    <x v="683"/>
    <n v="1"/>
  </r>
  <r>
    <x v="0"/>
    <x v="684"/>
    <m/>
    <s v="Egied Van Broeckhoven"/>
    <s v="D"/>
    <m/>
    <s v="7.4.11.18"/>
    <s v="Syphon"/>
    <x v="684"/>
    <n v="1"/>
  </r>
  <r>
    <x v="0"/>
    <x v="685"/>
    <m/>
    <s v="Egied Van Broeckhoven"/>
    <s v="D"/>
    <m/>
    <s v="5.3.20.12"/>
    <s v="Water - collector"/>
    <x v="685"/>
    <n v="1"/>
  </r>
  <r>
    <x v="0"/>
    <x v="686"/>
    <m/>
    <s v="Egied Van Broeckhoven"/>
    <s v="D"/>
    <m/>
    <s v="6.3.41.07"/>
    <s v="Armatuur voor buiten - LED"/>
    <x v="686"/>
    <n v="1"/>
  </r>
  <r>
    <x v="0"/>
    <x v="687"/>
    <m/>
    <s v="Egied Van Broeckhoven"/>
    <s v="D"/>
    <m/>
    <s v="6.3.41.07"/>
    <s v="Armatuur voor buiten - LED"/>
    <x v="687"/>
    <n v="1"/>
  </r>
  <r>
    <x v="0"/>
    <x v="688"/>
    <m/>
    <s v="Egied Van Broeckhoven"/>
    <s v="D"/>
    <m/>
    <s v="6.5.11.05"/>
    <s v="Branddetector"/>
    <x v="688"/>
    <n v="1"/>
  </r>
  <r>
    <x v="0"/>
    <x v="689"/>
    <m/>
    <s v="Egied Van Broeckhoven"/>
    <s v="D"/>
    <m/>
    <s v="6.2.41.00"/>
    <s v="Stopcontacten, schakelaars, drukknoppen"/>
    <x v="689"/>
    <n v="1"/>
  </r>
  <r>
    <x v="0"/>
    <x v="690"/>
    <m/>
    <s v="Egied Van Broeckhoven"/>
    <s v="D"/>
    <m/>
    <s v="5.2.21.00"/>
    <s v="Dompelpomp regenwater"/>
    <x v="690"/>
    <n v="1"/>
  </r>
  <r>
    <x v="0"/>
    <x v="691"/>
    <m/>
    <s v="Egied Van Broeckhoven"/>
    <s v="D"/>
    <m/>
    <s v="5.7.70.69"/>
    <s v="Bedieningsbord (regeling) Elektr"/>
    <x v="691"/>
    <n v="1"/>
  </r>
  <r>
    <x v="0"/>
    <x v="692"/>
    <m/>
    <s v="Egied Van Broeckhoven"/>
    <s v="D"/>
    <m/>
    <s v="5.2.12.00"/>
    <s v="Regenwaterput (reservoir)"/>
    <x v="692"/>
    <n v="1"/>
  </r>
  <r>
    <x v="0"/>
    <x v="693"/>
    <m/>
    <s v="Egied Van Broeckhoven"/>
    <s v="D"/>
    <m/>
    <s v="6.5.11.06"/>
    <s v="Siren / Flash"/>
    <x v="693"/>
    <n v="1"/>
  </r>
  <r>
    <x v="0"/>
    <x v="694"/>
    <m/>
    <s v="Egied Van Broeckhoven"/>
    <s v="D"/>
    <m/>
    <s v="6.5.21.04"/>
    <s v="Bewegingsmelder"/>
    <x v="694"/>
    <n v="1"/>
  </r>
  <r>
    <x v="0"/>
    <x v="695"/>
    <m/>
    <s v="Egied Van Broeckhoven"/>
    <s v="D"/>
    <m/>
    <s v="6.3.41.07"/>
    <s v="Armatuur voor buiten - LED"/>
    <x v="695"/>
    <n v="1"/>
  </r>
  <r>
    <x v="0"/>
    <x v="696"/>
    <m/>
    <s v="Egied Van Broeckhoven"/>
    <s v="E"/>
    <m/>
    <s v="6.5.11.05"/>
    <s v="Branddetector"/>
    <x v="696"/>
    <n v="1"/>
  </r>
  <r>
    <x v="0"/>
    <x v="697"/>
    <m/>
    <s v="Egied Van Broeckhoven"/>
    <s v="E"/>
    <m/>
    <s v="6.5.11.05"/>
    <s v="Branddetector"/>
    <x v="697"/>
    <n v="1"/>
  </r>
  <r>
    <x v="0"/>
    <x v="698"/>
    <m/>
    <s v="Egied Van Broeckhoven"/>
    <s v="E"/>
    <m/>
    <s v="6.5.11.15"/>
    <s v="Brandmeldsirene"/>
    <x v="698"/>
    <n v="1"/>
  </r>
  <r>
    <x v="0"/>
    <x v="699"/>
    <m/>
    <s v="Egied Van Broeckhoven"/>
    <s v="E"/>
    <m/>
    <s v="6.4.24.04"/>
    <s v="Audio component:  Speaker"/>
    <x v="699"/>
    <n v="1"/>
  </r>
  <r>
    <x v="0"/>
    <x v="700"/>
    <m/>
    <s v="Egied Van Broeckhoven"/>
    <s v="E"/>
    <m/>
    <s v="6.3.24.02"/>
    <s v="Noodverlichting - lokale voeding"/>
    <x v="700"/>
    <n v="1"/>
  </r>
  <r>
    <x v="0"/>
    <x v="701"/>
    <m/>
    <s v="Egied Van Broeckhoven"/>
    <s v="E"/>
    <m/>
    <s v="6.3.41.04"/>
    <s v="Armatuur voor binnen - LED"/>
    <x v="701"/>
    <n v="1"/>
  </r>
  <r>
    <x v="0"/>
    <x v="702"/>
    <m/>
    <s v="Egied Van Broeckhoven"/>
    <s v="E"/>
    <m/>
    <s v="6.3.41.04"/>
    <s v="Armatuur voor binnen - LED"/>
    <x v="702"/>
    <n v="1"/>
  </r>
  <r>
    <x v="0"/>
    <x v="703"/>
    <m/>
    <s v="Egied Van Broeckhoven"/>
    <s v="E"/>
    <m/>
    <s v="6.5.21.04"/>
    <s v="Bewegingsmelder"/>
    <x v="703"/>
    <n v="1"/>
  </r>
  <r>
    <x v="0"/>
    <x v="704"/>
    <m/>
    <s v="Egied Van Broeckhoven"/>
    <s v="A"/>
    <m/>
    <s v="6.5.21.04"/>
    <s v="Bewegingsmelder"/>
    <x v="704"/>
    <n v="1"/>
  </r>
  <r>
    <x v="0"/>
    <x v="705"/>
    <m/>
    <s v="Egied Van Broeckhoven"/>
    <s v="A"/>
    <m/>
    <s v="6.5.22.07"/>
    <s v="Toegang - centrale control unit"/>
    <x v="705"/>
    <n v="1"/>
  </r>
  <r>
    <x v="0"/>
    <x v="706"/>
    <m/>
    <s v="Egied Van Broeckhoven"/>
    <s v="A"/>
    <m/>
    <s v="6.5.22.07"/>
    <s v="Toegang - centrale control unit"/>
    <x v="706"/>
    <n v="1"/>
  </r>
  <r>
    <x v="0"/>
    <x v="707"/>
    <m/>
    <s v="Egied Van Broeckhoven"/>
    <s v="A"/>
    <m/>
    <s v="6.5.11.05"/>
    <s v="Branddetector"/>
    <x v="707"/>
    <n v="1"/>
  </r>
  <r>
    <x v="0"/>
    <x v="708"/>
    <m/>
    <s v="Egied Van Broeckhoven"/>
    <s v="A"/>
    <m/>
    <s v="6.5.11.05"/>
    <s v="Branddetector"/>
    <x v="708"/>
    <n v="1"/>
  </r>
  <r>
    <x v="0"/>
    <x v="709"/>
    <m/>
    <s v="Egied Van Broeckhoven"/>
    <s v="A"/>
    <m/>
    <s v="6.5.11.05"/>
    <s v="Branddetector"/>
    <x v="709"/>
    <n v="1"/>
  </r>
  <r>
    <x v="0"/>
    <x v="710"/>
    <m/>
    <s v="Egied Van Broeckhoven"/>
    <s v="A"/>
    <m/>
    <s v="6.5.21.03"/>
    <s v="Manuele brandmelddrukknop"/>
    <x v="710"/>
    <n v="1"/>
  </r>
  <r>
    <x v="0"/>
    <x v="711"/>
    <m/>
    <s v="Egied Van Broeckhoven"/>
    <s v="A"/>
    <m/>
    <s v="6.5.11.15"/>
    <s v="Brandmeldsirene"/>
    <x v="711"/>
    <n v="1"/>
  </r>
  <r>
    <x v="0"/>
    <x v="712"/>
    <m/>
    <s v="Egied Van Broeckhoven"/>
    <s v="A"/>
    <m/>
    <s v="6.5.13.35"/>
    <s v="Brandhaspel cf. NBN EN 671-3"/>
    <x v="712"/>
    <n v="1"/>
  </r>
  <r>
    <x v="0"/>
    <x v="713"/>
    <m/>
    <s v="Egied Van Broeckhoven"/>
    <s v="A"/>
    <m/>
    <s v="6.5.13.35"/>
    <s v="Brandhaspel cf. NBN EN 671-3"/>
    <x v="713"/>
    <n v="1"/>
  </r>
  <r>
    <x v="0"/>
    <x v="714"/>
    <m/>
    <s v="Egied Van Broeckhoven"/>
    <s v="A"/>
    <m/>
    <s v="6.5.13.32"/>
    <s v="Hydrant"/>
    <x v="714"/>
    <n v="1"/>
  </r>
  <r>
    <x v="0"/>
    <x v="715"/>
    <m/>
    <s v="Egied Van Broeckhoven"/>
    <s v="A"/>
    <m/>
    <s v="6.5.13.00"/>
    <s v="Schuimblusser"/>
    <x v="715"/>
    <n v="1"/>
  </r>
  <r>
    <x v="0"/>
    <x v="716"/>
    <m/>
    <s v="Egied Van Broeckhoven"/>
    <s v="A"/>
    <m/>
    <s v="5.7.11.10"/>
    <s v="Rookkoepel"/>
    <x v="716"/>
    <n v="1"/>
  </r>
  <r>
    <x v="0"/>
    <x v="717"/>
    <m/>
    <s v="Egied Van Broeckhoven"/>
    <s v="A"/>
    <m/>
    <s v="6.4.24.05"/>
    <s v="Audio component:  Control panel (micro, music, ...)"/>
    <x v="717"/>
    <n v="1"/>
  </r>
  <r>
    <x v="0"/>
    <x v="718"/>
    <m/>
    <s v="Egied Van Broeckhoven"/>
    <s v="A"/>
    <m/>
    <s v="6.4.24.05"/>
    <s v="Audio component:  Control panel (micro, music, ...)"/>
    <x v="718"/>
    <n v="1"/>
  </r>
  <r>
    <x v="0"/>
    <x v="719"/>
    <m/>
    <s v="Egied Van Broeckhoven"/>
    <s v="A"/>
    <m/>
    <s v="6.4.24.04"/>
    <s v="Audio component:  Speaker"/>
    <x v="719"/>
    <n v="1"/>
  </r>
  <r>
    <x v="0"/>
    <x v="720"/>
    <m/>
    <s v="Egied Van Broeckhoven"/>
    <s v="A"/>
    <m/>
    <s v="6.4.33.00"/>
    <s v="Beamer"/>
    <x v="720"/>
    <n v="1"/>
  </r>
  <r>
    <x v="0"/>
    <x v="721"/>
    <m/>
    <s v="Egied Van Broeckhoven"/>
    <s v="A"/>
    <m/>
    <s v="6.5.21.04"/>
    <s v="Bewegingsmelder"/>
    <x v="721"/>
    <n v="1"/>
  </r>
  <r>
    <x v="0"/>
    <x v="722"/>
    <m/>
    <s v="Egied Van Broeckhoven"/>
    <s v="A"/>
    <m/>
    <s v="6.2.41.00"/>
    <s v="Stopcontacten, schakelaars, drukknoppen"/>
    <x v="722"/>
    <n v="1"/>
  </r>
  <r>
    <x v="0"/>
    <x v="723"/>
    <m/>
    <s v="Egied Van Broeckhoven"/>
    <s v="A"/>
    <m/>
    <s v="6.2.41.00"/>
    <s v="Stopcontacten, schakelaars, drukknoppen"/>
    <x v="723"/>
    <n v="1"/>
  </r>
  <r>
    <x v="0"/>
    <x v="724"/>
    <m/>
    <s v="Egied Van Broeckhoven"/>
    <s v="A"/>
    <m/>
    <s v="6.2.41.00"/>
    <s v="Stopcontacten, schakelaars, drukknoppen"/>
    <x v="724"/>
    <n v="1"/>
  </r>
  <r>
    <x v="0"/>
    <x v="725"/>
    <m/>
    <s v="Egied Van Broeckhoven"/>
    <s v="A"/>
    <m/>
    <s v="6.2.41.00"/>
    <s v="Stopcontacten, schakelaars, drukknoppen"/>
    <x v="725"/>
    <n v="1"/>
  </r>
  <r>
    <x v="0"/>
    <x v="726"/>
    <m/>
    <s v="Egied Van Broeckhoven"/>
    <s v="A"/>
    <m/>
    <s v="6.2.41.00"/>
    <s v="Stopcontacten, schakelaars, drukknoppen"/>
    <x v="726"/>
    <n v="1"/>
  </r>
  <r>
    <x v="0"/>
    <x v="727"/>
    <m/>
    <s v="Egied Van Broeckhoven"/>
    <s v="A"/>
    <m/>
    <s v="6.3.24.02"/>
    <s v="Noodverlichting - lokale voeding"/>
    <x v="727"/>
    <n v="1"/>
  </r>
  <r>
    <x v="0"/>
    <x v="728"/>
    <m/>
    <s v="Egied Van Broeckhoven"/>
    <s v="A"/>
    <m/>
    <s v="6.3.24.02"/>
    <s v="Noodverlichting - lokale voeding"/>
    <x v="728"/>
    <n v="1"/>
  </r>
  <r>
    <x v="0"/>
    <x v="729"/>
    <m/>
    <s v="Egied Van Broeckhoven"/>
    <s v="A"/>
    <m/>
    <s v="6.3.24.02"/>
    <s v="Noodverlichting - lokale voeding"/>
    <x v="729"/>
    <n v="1"/>
  </r>
  <r>
    <x v="0"/>
    <x v="730"/>
    <m/>
    <s v="Egied Van Broeckhoven"/>
    <s v="A"/>
    <m/>
    <s v="6.5.31.00"/>
    <s v="Zonwering"/>
    <x v="730"/>
    <n v="1"/>
  </r>
  <r>
    <x v="0"/>
    <x v="731"/>
    <m/>
    <s v="Egied Van Broeckhoven"/>
    <s v="A"/>
    <m/>
    <s v="6.5.31.00"/>
    <s v="Zonwering"/>
    <x v="731"/>
    <n v="1"/>
  </r>
  <r>
    <x v="0"/>
    <x v="732"/>
    <m/>
    <s v="Egied Van Broeckhoven"/>
    <s v="A"/>
    <m/>
    <s v="7.2.22.27"/>
    <s v="Drinkwaterfontein"/>
    <x v="732"/>
    <n v="1"/>
  </r>
  <r>
    <x v="0"/>
    <x v="733"/>
    <m/>
    <s v="Egied Van Broeckhoven"/>
    <s v="A"/>
    <m/>
    <s v="5.7.70.62"/>
    <s v="Luchtroosters"/>
    <x v="733"/>
    <n v="1"/>
  </r>
  <r>
    <x v="0"/>
    <x v="734"/>
    <m/>
    <s v="Egied Van Broeckhoven"/>
    <s v="A"/>
    <m/>
    <s v="5.7.70.62"/>
    <s v="Luchtroosters"/>
    <x v="734"/>
    <n v="1"/>
  </r>
  <r>
    <x v="0"/>
    <x v="735"/>
    <m/>
    <s v="Egied Van Broeckhoven"/>
    <s v="A"/>
    <m/>
    <s v="5.7.70.62"/>
    <s v="Luchtroosters"/>
    <x v="735"/>
    <n v="1"/>
  </r>
  <r>
    <x v="0"/>
    <x v="736"/>
    <m/>
    <s v="Egied Van Broeckhoven"/>
    <s v="A"/>
    <m/>
    <s v="6.5.21.04"/>
    <s v="Bewegingsmelder"/>
    <x v="736"/>
    <n v="1"/>
  </r>
  <r>
    <x v="0"/>
    <x v="737"/>
    <m/>
    <s v="Egied Van Broeckhoven"/>
    <s v="A"/>
    <m/>
    <s v="6.3.41.04"/>
    <s v="Armatuur voor binnen - LED"/>
    <x v="737"/>
    <n v="1"/>
  </r>
  <r>
    <x v="0"/>
    <x v="738"/>
    <m/>
    <s v="Egied Van Broeckhoven"/>
    <s v="A"/>
    <m/>
    <s v="6.3.41.04"/>
    <s v="Armatuur voor binnen - LED"/>
    <x v="738"/>
    <n v="1"/>
  </r>
  <r>
    <x v="0"/>
    <x v="739"/>
    <m/>
    <s v="Egied Van Broeckhoven"/>
    <s v="A"/>
    <m/>
    <s v="6.3.41.04"/>
    <s v="Armatuur voor binnen - LED"/>
    <x v="739"/>
    <n v="1"/>
  </r>
  <r>
    <x v="0"/>
    <x v="740"/>
    <m/>
    <s v="Egied Van Broeckhoven"/>
    <s v="A"/>
    <m/>
    <s v="6.3.41.47"/>
    <s v="LED Lighting strip"/>
    <x v="740"/>
    <n v="1"/>
  </r>
  <r>
    <x v="0"/>
    <x v="741"/>
    <m/>
    <s v="Egied Van Broeckhoven"/>
    <s v="A"/>
    <m/>
    <s v="6.3.41.04"/>
    <s v="Armatuur voor binnen - LED"/>
    <x v="741"/>
    <n v="1"/>
  </r>
  <r>
    <x v="0"/>
    <x v="742"/>
    <m/>
    <s v="Egied Van Broeckhoven"/>
    <s v="A"/>
    <m/>
    <s v="6.5.11.05"/>
    <s v="Branddetector"/>
    <x v="742"/>
    <n v="1"/>
  </r>
  <r>
    <x v="0"/>
    <x v="743"/>
    <m/>
    <s v="Egied Van Broeckhoven"/>
    <s v="A"/>
    <m/>
    <s v="6.5.11.05"/>
    <s v="Branddetector"/>
    <x v="743"/>
    <n v="1"/>
  </r>
  <r>
    <x v="0"/>
    <x v="744"/>
    <m/>
    <s v="Egied Van Broeckhoven"/>
    <s v="A"/>
    <m/>
    <s v="6.5.11.05"/>
    <s v="Branddetector"/>
    <x v="744"/>
    <n v="1"/>
  </r>
  <r>
    <x v="0"/>
    <x v="745"/>
    <m/>
    <s v="Egied Van Broeckhoven"/>
    <s v="A"/>
    <m/>
    <s v="6.5.21.03"/>
    <s v="Manuele brandmelddrukknop"/>
    <x v="745"/>
    <n v="1"/>
  </r>
  <r>
    <x v="0"/>
    <x v="746"/>
    <m/>
    <s v="Egied Van Broeckhoven"/>
    <s v="A"/>
    <m/>
    <s v="6.5.11.15"/>
    <s v="Brandmeldsirene"/>
    <x v="746"/>
    <n v="1"/>
  </r>
  <r>
    <x v="0"/>
    <x v="747"/>
    <m/>
    <s v="Egied Van Broeckhoven"/>
    <s v="A"/>
    <m/>
    <s v="6.4.24.05"/>
    <s v="Audio component:  Control panel (micro, music, ...)"/>
    <x v="747"/>
    <n v="1"/>
  </r>
  <r>
    <x v="0"/>
    <x v="748"/>
    <m/>
    <s v="Egied Van Broeckhoven"/>
    <s v="A"/>
    <m/>
    <s v="6.2.41.00"/>
    <s v="Stopcontacten, schakelaars, drukknoppen"/>
    <x v="748"/>
    <n v="1"/>
  </r>
  <r>
    <x v="0"/>
    <x v="749"/>
    <m/>
    <s v="Egied Van Broeckhoven"/>
    <s v="A"/>
    <m/>
    <s v="6.2.41.00"/>
    <s v="Stopcontacten, schakelaars, drukknoppen"/>
    <x v="749"/>
    <n v="1"/>
  </r>
  <r>
    <x v="0"/>
    <x v="750"/>
    <m/>
    <s v="Egied Van Broeckhoven"/>
    <s v="A"/>
    <m/>
    <s v="6.2.41.00"/>
    <s v="Stopcontacten, schakelaars, drukknoppen"/>
    <x v="750"/>
    <n v="1"/>
  </r>
  <r>
    <x v="0"/>
    <x v="751"/>
    <m/>
    <s v="Egied Van Broeckhoven"/>
    <s v="A"/>
    <m/>
    <s v="9.9.90.23"/>
    <s v="Handendroger"/>
    <x v="751"/>
    <n v="1"/>
  </r>
  <r>
    <x v="0"/>
    <x v="752"/>
    <m/>
    <s v="Egied Van Broeckhoven"/>
    <s v="A"/>
    <m/>
    <s v="7.3.12.7"/>
    <s v="Stoomkoker - elektrisch"/>
    <x v="752"/>
    <n v="1"/>
  </r>
  <r>
    <x v="0"/>
    <x v="753"/>
    <m/>
    <s v="Egied Van Broeckhoven"/>
    <s v="A"/>
    <m/>
    <s v="7.3.22.00"/>
    <s v="Dampkap - industrieel"/>
    <x v="753"/>
    <n v="1"/>
  </r>
  <r>
    <x v="0"/>
    <x v="754"/>
    <m/>
    <s v="Egied Van Broeckhoven"/>
    <s v="A"/>
    <m/>
    <s v="7.3.12.20"/>
    <s v="Fornuis - elektrisch"/>
    <x v="754"/>
    <n v="1"/>
  </r>
  <r>
    <x v="0"/>
    <x v="755"/>
    <m/>
    <s v="Egied Van Broeckhoven"/>
    <s v="A"/>
    <m/>
    <s v="7.3.12.51"/>
    <s v="Koelcel"/>
    <x v="755"/>
    <n v="1"/>
  </r>
  <r>
    <x v="0"/>
    <x v="756"/>
    <m/>
    <s v="Egied Van Broeckhoven"/>
    <s v="A"/>
    <m/>
    <s v="5.8.21.30"/>
    <s v="Electricity Meter"/>
    <x v="756"/>
    <n v="1"/>
  </r>
  <r>
    <x v="0"/>
    <x v="757"/>
    <m/>
    <s v="Egied Van Broeckhoven"/>
    <s v="A"/>
    <m/>
    <s v="7.3.12.51"/>
    <s v="Koelcel"/>
    <x v="757"/>
    <n v="1"/>
  </r>
  <r>
    <x v="0"/>
    <x v="758"/>
    <m/>
    <s v="Egied Van Broeckhoven"/>
    <s v="A"/>
    <m/>
    <s v="7.3.22.31"/>
    <s v="Koelkast"/>
    <x v="758"/>
    <n v="1"/>
  </r>
  <r>
    <x v="0"/>
    <x v="759"/>
    <m/>
    <s v="Egied Van Broeckhoven"/>
    <s v="A"/>
    <m/>
    <s v="7.3.12.24"/>
    <s v="Convectie oven - elektrisch"/>
    <x v="759"/>
    <n v="1"/>
  </r>
  <r>
    <x v="0"/>
    <x v="760"/>
    <m/>
    <s v="Egied Van Broeckhoven"/>
    <s v="A"/>
    <m/>
    <s v="7.2.22.26"/>
    <s v="Vetafscheider- Apparatuur"/>
    <x v="760"/>
    <n v="1"/>
  </r>
  <r>
    <x v="0"/>
    <x v="761"/>
    <m/>
    <s v="Egied Van Broeckhoven"/>
    <s v="A"/>
    <m/>
    <s v="6.3.24.02"/>
    <s v="Noodverlichting - lokale voeding"/>
    <x v="761"/>
    <n v="1"/>
  </r>
  <r>
    <x v="0"/>
    <x v="762"/>
    <m/>
    <s v="Egied Van Broeckhoven"/>
    <s v="A"/>
    <m/>
    <s v="5.3.20.26"/>
    <s v="Water - regelkraan"/>
    <x v="762"/>
    <n v="1"/>
  </r>
  <r>
    <x v="0"/>
    <x v="763"/>
    <m/>
    <s v="Egied Van Broeckhoven"/>
    <s v="A"/>
    <m/>
    <s v="7.3.11.02"/>
    <s v="Spoel tafel"/>
    <x v="763"/>
    <n v="1"/>
  </r>
  <r>
    <x v="0"/>
    <x v="764"/>
    <m/>
    <s v="Egied Van Broeckhoven"/>
    <s v="A"/>
    <m/>
    <s v="7.4.11.18"/>
    <s v="Syphon"/>
    <x v="764"/>
    <n v="1"/>
  </r>
  <r>
    <x v="0"/>
    <x v="765"/>
    <m/>
    <s v="Egied Van Broeckhoven"/>
    <s v="A"/>
    <m/>
    <s v="7.4.11.18"/>
    <s v="Syphon"/>
    <x v="765"/>
    <n v="1"/>
  </r>
  <r>
    <x v="0"/>
    <x v="766"/>
    <m/>
    <s v="Egied Van Broeckhoven"/>
    <s v="A"/>
    <m/>
    <s v="5.7.70.62"/>
    <s v="Luchtroosters"/>
    <x v="766"/>
    <n v="1"/>
  </r>
  <r>
    <x v="0"/>
    <x v="767"/>
    <m/>
    <s v="Egied Van Broeckhoven"/>
    <s v="A"/>
    <m/>
    <s v="5.7.70.62"/>
    <s v="Luchtroosters"/>
    <x v="767"/>
    <n v="1"/>
  </r>
  <r>
    <x v="0"/>
    <x v="768"/>
    <m/>
    <s v="Egied Van Broeckhoven"/>
    <s v="A"/>
    <m/>
    <s v="6.5.21.04"/>
    <s v="Bewegingsmelder"/>
    <x v="768"/>
    <n v="1"/>
  </r>
  <r>
    <x v="0"/>
    <x v="769"/>
    <m/>
    <s v="Egied Van Broeckhoven"/>
    <s v="A"/>
    <m/>
    <s v="6.3.41.04"/>
    <s v="Armatuur voor binnen - LED"/>
    <x v="769"/>
    <n v="1"/>
  </r>
  <r>
    <x v="0"/>
    <x v="770"/>
    <m/>
    <s v="Egied Van Broeckhoven"/>
    <s v="A"/>
    <m/>
    <s v="6.5.11.05"/>
    <s v="Branddetector"/>
    <x v="770"/>
    <n v="1"/>
  </r>
  <r>
    <x v="0"/>
    <x v="771"/>
    <m/>
    <s v="Egied Van Broeckhoven"/>
    <s v="A"/>
    <m/>
    <s v="5.7.70.75"/>
    <s v="Brandklep - gemotoriseerd"/>
    <x v="771"/>
    <n v="1"/>
  </r>
  <r>
    <x v="0"/>
    <x v="772"/>
    <m/>
    <s v="Egied Van Broeckhoven"/>
    <s v="A"/>
    <m/>
    <s v="6.2.41.00"/>
    <s v="Stopcontacten, schakelaars, drukknoppen"/>
    <x v="772"/>
    <n v="1"/>
  </r>
  <r>
    <x v="0"/>
    <x v="773"/>
    <m/>
    <s v="Egied Van Broeckhoven"/>
    <s v="A"/>
    <m/>
    <s v="5.6.20.04"/>
    <s v="Dubbeldienstkraan"/>
    <x v="773"/>
    <n v="1"/>
  </r>
  <r>
    <x v="0"/>
    <x v="774"/>
    <m/>
    <s v="Egied Van Broeckhoven"/>
    <s v="A"/>
    <m/>
    <s v="7.4.11.18"/>
    <s v="Syphon"/>
    <x v="774"/>
    <n v="1"/>
  </r>
  <r>
    <x v="0"/>
    <x v="775"/>
    <m/>
    <s v="Egied Van Broeckhoven"/>
    <s v="A"/>
    <m/>
    <s v="5.7.70.62"/>
    <s v="Luchtroosters"/>
    <x v="775"/>
    <n v="1"/>
  </r>
  <r>
    <x v="0"/>
    <x v="776"/>
    <m/>
    <s v="Egied Van Broeckhoven"/>
    <s v="A"/>
    <m/>
    <s v="5.7.70.62"/>
    <s v="Luchtroosters"/>
    <x v="776"/>
    <n v="1"/>
  </r>
  <r>
    <x v="0"/>
    <x v="777"/>
    <m/>
    <s v="Egied Van Broeckhoven"/>
    <s v="A"/>
    <m/>
    <s v="5.7.70.62"/>
    <s v="Luchtroosters"/>
    <x v="777"/>
    <n v="1"/>
  </r>
  <r>
    <x v="0"/>
    <x v="778"/>
    <m/>
    <s v="Egied Van Broeckhoven"/>
    <s v="A"/>
    <m/>
    <s v="6.5.21.04"/>
    <s v="Bewegingsmelder"/>
    <x v="778"/>
    <n v="1"/>
  </r>
  <r>
    <x v="0"/>
    <x v="779"/>
    <m/>
    <s v="Egied Van Broeckhoven"/>
    <s v="A"/>
    <m/>
    <s v="6.3.41.07"/>
    <s v="Armatuur voor buiten - LED"/>
    <x v="779"/>
    <n v="1"/>
  </r>
  <r>
    <x v="0"/>
    <x v="780"/>
    <m/>
    <s v="Egied Van Broeckhoven"/>
    <s v="A"/>
    <m/>
    <s v="6.5.11.05"/>
    <s v="Branddetector"/>
    <x v="780"/>
    <n v="1"/>
  </r>
  <r>
    <x v="0"/>
    <x v="781"/>
    <m/>
    <s v="Egied Van Broeckhoven"/>
    <s v="A"/>
    <m/>
    <s v="6.5.13.00"/>
    <s v="Schuimblusser"/>
    <x v="781"/>
    <n v="1"/>
  </r>
  <r>
    <x v="0"/>
    <x v="782"/>
    <m/>
    <s v="Egied Van Broeckhoven"/>
    <s v="A"/>
    <m/>
    <s v="5.3.20.12"/>
    <s v="Water - collector"/>
    <x v="782"/>
    <n v="1"/>
  </r>
  <r>
    <x v="0"/>
    <x v="783"/>
    <m/>
    <s v="Egied Van Broeckhoven"/>
    <s v="A"/>
    <m/>
    <s v="5.3.20.12"/>
    <s v="Water - collector"/>
    <x v="783"/>
    <n v="1"/>
  </r>
  <r>
    <x v="0"/>
    <x v="784"/>
    <m/>
    <s v="Egied Van Broeckhoven"/>
    <s v="A"/>
    <m/>
    <s v="5.3.20.12"/>
    <s v="Water - collector"/>
    <x v="784"/>
    <n v="1"/>
  </r>
  <r>
    <x v="0"/>
    <x v="785"/>
    <m/>
    <s v="Egied Van Broeckhoven"/>
    <s v="A"/>
    <m/>
    <s v="5.3.20.12"/>
    <s v="Water - collector"/>
    <x v="785"/>
    <n v="1"/>
  </r>
  <r>
    <x v="0"/>
    <x v="786"/>
    <m/>
    <s v="Egied Van Broeckhoven"/>
    <s v="A"/>
    <m/>
    <s v="5.7.70.75"/>
    <s v="Brandklep - gemotoriseerd"/>
    <x v="786"/>
    <n v="1"/>
  </r>
  <r>
    <x v="0"/>
    <x v="787"/>
    <m/>
    <s v="Egied Van Broeckhoven"/>
    <s v="A"/>
    <m/>
    <s v="6.2.41.00"/>
    <s v="Stopcontacten, schakelaars, drukknoppen"/>
    <x v="787"/>
    <n v="1"/>
  </r>
  <r>
    <x v="0"/>
    <x v="788"/>
    <m/>
    <s v="Egied Van Broeckhoven"/>
    <s v="A"/>
    <m/>
    <s v="5.3.20.12"/>
    <s v="Water - collector"/>
    <x v="788"/>
    <n v="1"/>
  </r>
  <r>
    <x v="0"/>
    <x v="789"/>
    <m/>
    <s v="Egied Van Broeckhoven"/>
    <s v="A"/>
    <m/>
    <s v="5.3.20.12"/>
    <s v="Water - collector"/>
    <x v="789"/>
    <n v="1"/>
  </r>
  <r>
    <x v="0"/>
    <x v="790"/>
    <m/>
    <s v="Egied Van Broeckhoven"/>
    <s v="A"/>
    <m/>
    <s v="5.3.20.40"/>
    <s v="Warm water - elektrische boiler"/>
    <x v="790"/>
    <n v="1"/>
  </r>
  <r>
    <x v="0"/>
    <x v="791"/>
    <m/>
    <s v="Egied Van Broeckhoven"/>
    <s v="A"/>
    <m/>
    <s v="7.4.11.18"/>
    <s v="Syphon"/>
    <x v="791"/>
    <n v="1"/>
  </r>
  <r>
    <x v="0"/>
    <x v="792"/>
    <m/>
    <s v="Egied Van Broeckhoven"/>
    <s v="A"/>
    <m/>
    <s v="5.3.20.26"/>
    <s v="Water - regelkraan"/>
    <x v="792"/>
    <n v="1"/>
  </r>
  <r>
    <x v="0"/>
    <x v="793"/>
    <m/>
    <s v="Egied Van Broeckhoven"/>
    <s v="A"/>
    <m/>
    <s v="7.4.11.12"/>
    <s v="Uitgietbak"/>
    <x v="793"/>
    <n v="1"/>
  </r>
  <r>
    <x v="0"/>
    <x v="794"/>
    <m/>
    <s v="Egied Van Broeckhoven"/>
    <s v="A"/>
    <m/>
    <s v="7.4.11.18"/>
    <s v="Syphon"/>
    <x v="794"/>
    <n v="1"/>
  </r>
  <r>
    <x v="0"/>
    <x v="795"/>
    <m/>
    <s v="Egied Van Broeckhoven"/>
    <s v="A"/>
    <m/>
    <s v="5.7.70.62"/>
    <s v="Luchtroosters"/>
    <x v="795"/>
    <n v="1"/>
  </r>
  <r>
    <x v="0"/>
    <x v="796"/>
    <m/>
    <s v="Egied Van Broeckhoven"/>
    <s v="A"/>
    <m/>
    <s v="5.7.70.62"/>
    <s v="Luchtroosters"/>
    <x v="796"/>
    <n v="1"/>
  </r>
  <r>
    <x v="0"/>
    <x v="797"/>
    <m/>
    <s v="Egied Van Broeckhoven"/>
    <s v="A"/>
    <m/>
    <s v="6.3.41.07"/>
    <s v="Armatuur voor buiten - LED"/>
    <x v="797"/>
    <n v="1"/>
  </r>
  <r>
    <x v="0"/>
    <x v="798"/>
    <m/>
    <s v="Egied Van Broeckhoven"/>
    <s v="A"/>
    <m/>
    <s v="6.5.21.04"/>
    <s v="Bewegingsmelder"/>
    <x v="798"/>
    <n v="1"/>
  </r>
  <r>
    <x v="0"/>
    <x v="799"/>
    <m/>
    <s v="Egied Van Broeckhoven"/>
    <s v="A"/>
    <m/>
    <s v="6.5.11.05"/>
    <s v="Branddetector"/>
    <x v="799"/>
    <n v="1"/>
  </r>
  <r>
    <x v="0"/>
    <x v="800"/>
    <m/>
    <s v="Egied Van Broeckhoven"/>
    <s v="A"/>
    <m/>
    <s v="5.7.70.75"/>
    <s v="Brandklep - gemotoriseerd"/>
    <x v="800"/>
    <n v="1"/>
  </r>
  <r>
    <x v="0"/>
    <x v="801"/>
    <m/>
    <s v="Egied Van Broeckhoven"/>
    <s v="A"/>
    <m/>
    <s v="6.5.13.21"/>
    <s v="Sprinkler - sprinklerkop"/>
    <x v="801"/>
    <n v="1"/>
  </r>
  <r>
    <x v="0"/>
    <x v="802"/>
    <m/>
    <s v="Egied Van Broeckhoven"/>
    <s v="A"/>
    <m/>
    <s v="6.2.41.00"/>
    <s v="Stopcontacten, schakelaars, drukknoppen"/>
    <x v="802"/>
    <n v="1"/>
  </r>
  <r>
    <x v="0"/>
    <x v="803"/>
    <m/>
    <s v="Egied Van Broeckhoven"/>
    <s v="A"/>
    <m/>
    <s v="6.3.24.02"/>
    <s v="Noodverlichting - lokale voeding"/>
    <x v="803"/>
    <n v="1"/>
  </r>
  <r>
    <x v="0"/>
    <x v="804"/>
    <m/>
    <s v="Egied Van Broeckhoven"/>
    <s v="A"/>
    <m/>
    <s v="5.3.20.40"/>
    <s v="Warm water - elektrische boiler"/>
    <x v="804"/>
    <n v="1"/>
  </r>
  <r>
    <x v="0"/>
    <x v="805"/>
    <m/>
    <s v="Egied Van Broeckhoven"/>
    <s v="A"/>
    <m/>
    <s v="7.4.11.18"/>
    <s v="Syphon"/>
    <x v="805"/>
    <n v="1"/>
  </r>
  <r>
    <x v="0"/>
    <x v="806"/>
    <m/>
    <s v="Egied Van Broeckhoven"/>
    <s v="A"/>
    <m/>
    <s v="5.3.20.12"/>
    <s v="Water - collector"/>
    <x v="806"/>
    <n v="1"/>
  </r>
  <r>
    <x v="0"/>
    <x v="807"/>
    <m/>
    <s v="Egied Van Broeckhoven"/>
    <s v="A"/>
    <m/>
    <s v="5.3.20.12"/>
    <s v="Water - collector"/>
    <x v="807"/>
    <n v="1"/>
  </r>
  <r>
    <x v="0"/>
    <x v="808"/>
    <m/>
    <s v="Egied Van Broeckhoven"/>
    <s v="A"/>
    <m/>
    <s v="5.3.20.12"/>
    <s v="Water - collector"/>
    <x v="808"/>
    <n v="1"/>
  </r>
  <r>
    <x v="0"/>
    <x v="809"/>
    <m/>
    <s v="Egied Van Broeckhoven"/>
    <s v="A"/>
    <m/>
    <s v="5.6.20.04"/>
    <s v="Dubbeldienstkraan"/>
    <x v="809"/>
    <n v="1"/>
  </r>
  <r>
    <x v="0"/>
    <x v="810"/>
    <m/>
    <s v="Egied Van Broeckhoven"/>
    <s v="A"/>
    <m/>
    <s v="5.7.70.62"/>
    <s v="Luchtroosters"/>
    <x v="810"/>
    <n v="1"/>
  </r>
  <r>
    <x v="0"/>
    <x v="811"/>
    <m/>
    <s v="Egied Van Broeckhoven"/>
    <s v="A"/>
    <m/>
    <s v="5.7.70.62"/>
    <s v="Luchtroosters"/>
    <x v="811"/>
    <n v="1"/>
  </r>
  <r>
    <x v="0"/>
    <x v="812"/>
    <m/>
    <s v="Egied Van Broeckhoven"/>
    <s v="A"/>
    <m/>
    <s v="6.5.21.04"/>
    <s v="Bewegingsmelder"/>
    <x v="812"/>
    <n v="1"/>
  </r>
  <r>
    <x v="0"/>
    <x v="813"/>
    <m/>
    <s v="Egied Van Broeckhoven"/>
    <s v="A"/>
    <m/>
    <s v="6.3.41.07"/>
    <s v="Armatuur voor buiten - LED"/>
    <x v="813"/>
    <n v="1"/>
  </r>
  <r>
    <x v="0"/>
    <x v="814"/>
    <m/>
    <s v="Egied Van Broeckhoven"/>
    <s v="A"/>
    <m/>
    <s v="6.5.11.05"/>
    <s v="Branddetector"/>
    <x v="814"/>
    <n v="1"/>
  </r>
  <r>
    <x v="0"/>
    <x v="815"/>
    <m/>
    <s v="Egied Van Broeckhoven"/>
    <s v="A"/>
    <m/>
    <s v="6.5.11.05"/>
    <s v="Branddetector"/>
    <x v="815"/>
    <n v="1"/>
  </r>
  <r>
    <x v="0"/>
    <x v="816"/>
    <m/>
    <s v="Egied Van Broeckhoven"/>
    <s v="A"/>
    <m/>
    <s v="6.4.24.05"/>
    <s v="Audio component:  Control panel (micro, music, ...)"/>
    <x v="816"/>
    <n v="1"/>
  </r>
  <r>
    <x v="0"/>
    <x v="817"/>
    <m/>
    <s v="Egied Van Broeckhoven"/>
    <s v="A"/>
    <m/>
    <s v="6.1.61.47"/>
    <s v="Elektrisch verdeelbord (verlichting, stopcontacten, ...)"/>
    <x v="817"/>
    <n v="1"/>
  </r>
  <r>
    <x v="0"/>
    <x v="818"/>
    <m/>
    <s v="Egied Van Broeckhoven"/>
    <s v="A"/>
    <m/>
    <s v="6.2.41.00"/>
    <s v="Stopcontacten, schakelaars, drukknoppen"/>
    <x v="818"/>
    <n v="1"/>
  </r>
  <r>
    <x v="0"/>
    <x v="819"/>
    <m/>
    <s v="Egied Van Broeckhoven"/>
    <s v="A"/>
    <m/>
    <s v="6.3.24.02"/>
    <s v="Noodverlichting - lokale voeding"/>
    <x v="819"/>
    <n v="1"/>
  </r>
  <r>
    <x v="0"/>
    <x v="820"/>
    <m/>
    <s v="Egied Van Broeckhoven"/>
    <s v="A"/>
    <m/>
    <s v="5.7.70.62"/>
    <s v="Luchtroosters"/>
    <x v="820"/>
    <n v="1"/>
  </r>
  <r>
    <x v="0"/>
    <x v="821"/>
    <m/>
    <s v="Egied Van Broeckhoven"/>
    <s v="A"/>
    <m/>
    <s v="5.7.70.62"/>
    <s v="Luchtroosters"/>
    <x v="821"/>
    <n v="1"/>
  </r>
  <r>
    <x v="0"/>
    <x v="822"/>
    <m/>
    <s v="Egied Van Broeckhoven"/>
    <s v="A"/>
    <m/>
    <s v="6.3.41.04"/>
    <s v="Armatuur voor binnen - LED"/>
    <x v="822"/>
    <n v="1"/>
  </r>
  <r>
    <x v="0"/>
    <x v="823"/>
    <m/>
    <s v="Egied Van Broeckhoven"/>
    <s v="A"/>
    <m/>
    <s v="6.5.21.04"/>
    <s v="Bewegingsmelder"/>
    <x v="823"/>
    <n v="1"/>
  </r>
  <r>
    <x v="0"/>
    <x v="824"/>
    <m/>
    <s v="Egied Van Broeckhoven"/>
    <s v="A"/>
    <m/>
    <s v="6.6.11.00"/>
    <s v="Elektrische personenlift ISO gecertificeeerd"/>
    <x v="824"/>
    <n v="1"/>
  </r>
  <r>
    <x v="0"/>
    <x v="825"/>
    <m/>
    <s v="Egied Van Broeckhoven"/>
    <s v="A"/>
    <m/>
    <s v="6.5.11.05"/>
    <s v="Branddetector"/>
    <x v="825"/>
    <n v="1"/>
  </r>
  <r>
    <x v="0"/>
    <x v="826"/>
    <m/>
    <s v="Egied Van Broeckhoven"/>
    <s v="A"/>
    <m/>
    <s v="6.2.41.00"/>
    <s v="Stopcontacten, schakelaars, drukknoppen"/>
    <x v="826"/>
    <n v="1"/>
  </r>
  <r>
    <x v="0"/>
    <x v="827"/>
    <m/>
    <s v="Egied Van Broeckhoven"/>
    <s v="A"/>
    <m/>
    <s v="6.3.24.02"/>
    <s v="Noodverlichting - lokale voeding"/>
    <x v="827"/>
    <n v="1"/>
  </r>
  <r>
    <x v="0"/>
    <x v="828"/>
    <m/>
    <s v="Egied Van Broeckhoven"/>
    <s v="A"/>
    <m/>
    <s v="6.5.21.04"/>
    <s v="Bewegingsmelder"/>
    <x v="828"/>
    <n v="1"/>
  </r>
  <r>
    <x v="0"/>
    <x v="829"/>
    <m/>
    <s v="Egied Van Broeckhoven"/>
    <s v="A"/>
    <m/>
    <s v="6.3.41.07"/>
    <s v="Armatuur voor buiten - LED"/>
    <x v="829"/>
    <n v="1"/>
  </r>
  <r>
    <x v="0"/>
    <x v="830"/>
    <m/>
    <s v="Egied Van Broeckhoven"/>
    <s v="A"/>
    <m/>
    <s v="6.5.11.05"/>
    <s v="Branddetector"/>
    <x v="830"/>
    <n v="1"/>
  </r>
  <r>
    <x v="0"/>
    <x v="831"/>
    <m/>
    <s v="Egied Van Broeckhoven"/>
    <s v="A"/>
    <m/>
    <s v="6.5.12.91"/>
    <s v="Branddeur magneet"/>
    <x v="831"/>
    <n v="1"/>
  </r>
  <r>
    <x v="0"/>
    <x v="832"/>
    <m/>
    <s v="Egied Van Broeckhoven"/>
    <s v="A"/>
    <m/>
    <s v="6.3.24.02"/>
    <s v="Noodverlichting - lokale voeding"/>
    <x v="832"/>
    <n v="1"/>
  </r>
  <r>
    <x v="0"/>
    <x v="833"/>
    <m/>
    <s v="Egied Van Broeckhoven"/>
    <s v="A"/>
    <m/>
    <s v="6.3.41.04"/>
    <s v="Armatuur voor binnen - LED"/>
    <x v="833"/>
    <n v="1"/>
  </r>
  <r>
    <x v="0"/>
    <x v="834"/>
    <m/>
    <s v="Egied Van Broeckhoven"/>
    <s v="A"/>
    <m/>
    <s v="6.5.21.04"/>
    <s v="Bewegingsmelder"/>
    <x v="834"/>
    <n v="1"/>
  </r>
  <r>
    <x v="0"/>
    <x v="835"/>
    <m/>
    <s v="Egied Van Broeckhoven"/>
    <s v="A"/>
    <m/>
    <s v="6.5.21.18"/>
    <s v="CCTV 1"/>
    <x v="835"/>
    <n v="1"/>
  </r>
  <r>
    <x v="0"/>
    <x v="836"/>
    <m/>
    <s v="Egied Van Broeckhoven"/>
    <s v="A"/>
    <m/>
    <s v="6.5.21.04"/>
    <s v="Bewegingsmelder"/>
    <x v="836"/>
    <n v="1"/>
  </r>
  <r>
    <x v="0"/>
    <x v="837"/>
    <m/>
    <s v="Egied Van Broeckhoven"/>
    <s v="A"/>
    <m/>
    <s v="6.5.21.10"/>
    <s v="Inbraak - sirene | flash"/>
    <x v="837"/>
    <n v="1"/>
  </r>
  <r>
    <x v="0"/>
    <x v="838"/>
    <m/>
    <s v="Egied Van Broeckhoven"/>
    <s v="A"/>
    <m/>
    <s v="6.5.22.07"/>
    <s v="Toegang - centrale control unit"/>
    <x v="838"/>
    <n v="1"/>
  </r>
  <r>
    <x v="0"/>
    <x v="839"/>
    <m/>
    <s v="Egied Van Broeckhoven"/>
    <s v="A"/>
    <m/>
    <s v="6.5.22.07"/>
    <s v="Toegang - centrale control unit"/>
    <x v="839"/>
    <n v="1"/>
  </r>
  <r>
    <x v="0"/>
    <x v="840"/>
    <m/>
    <s v="Egied Van Broeckhoven"/>
    <s v="A"/>
    <m/>
    <s v="6.5.11.05"/>
    <s v="Branddetector"/>
    <x v="840"/>
    <n v="1"/>
  </r>
  <r>
    <x v="0"/>
    <x v="841"/>
    <m/>
    <s v="Egied Van Broeckhoven"/>
    <s v="A"/>
    <m/>
    <s v="6.5.21.03"/>
    <s v="Manuele brandmelddrukknop"/>
    <x v="841"/>
    <n v="1"/>
  </r>
  <r>
    <x v="0"/>
    <x v="842"/>
    <m/>
    <s v="Egied Van Broeckhoven"/>
    <s v="A"/>
    <m/>
    <s v="6.5.11.15"/>
    <s v="Brandmeldsirene"/>
    <x v="842"/>
    <n v="1"/>
  </r>
  <r>
    <x v="0"/>
    <x v="843"/>
    <m/>
    <s v="Egied Van Broeckhoven"/>
    <s v="A"/>
    <m/>
    <s v="5.7.11.11"/>
    <s v="Rook en warmteafvoer systeem (RWA) "/>
    <x v="843"/>
    <n v="1"/>
  </r>
  <r>
    <x v="0"/>
    <x v="844"/>
    <m/>
    <s v="Egied Van Broeckhoven"/>
    <s v="A"/>
    <m/>
    <s v="6.4.24.04"/>
    <s v="Audio component:  Speaker"/>
    <x v="844"/>
    <n v="1"/>
  </r>
  <r>
    <x v="0"/>
    <x v="845"/>
    <m/>
    <s v="Egied Van Broeckhoven"/>
    <s v="A"/>
    <m/>
    <s v="6.5.22.07"/>
    <s v="Toegang - centrale control unit"/>
    <x v="845"/>
    <n v="1"/>
  </r>
  <r>
    <x v="0"/>
    <x v="846"/>
    <m/>
    <s v="Egied Van Broeckhoven"/>
    <s v="A"/>
    <m/>
    <s v="6.5.22.07"/>
    <s v="Toegang - centrale control unit"/>
    <x v="846"/>
    <n v="1"/>
  </r>
  <r>
    <x v="0"/>
    <x v="847"/>
    <m/>
    <s v="Egied Van Broeckhoven"/>
    <s v="A"/>
    <m/>
    <s v="6.5.21.44"/>
    <s v="Beveiliging - voeding en back-up batterij 12V 3A bij Salto controller"/>
    <x v="847"/>
    <n v="1"/>
  </r>
  <r>
    <x v="0"/>
    <x v="848"/>
    <m/>
    <s v="Egied Van Broeckhoven"/>
    <s v="A"/>
    <m/>
    <s v="6.3.24.02"/>
    <s v="Noodverlichting - lokale voeding"/>
    <x v="848"/>
    <n v="1"/>
  </r>
  <r>
    <x v="0"/>
    <x v="849"/>
    <m/>
    <s v="Egied Van Broeckhoven"/>
    <s v="A"/>
    <m/>
    <s v="6.3.24.02"/>
    <s v="Noodverlichting - lokale voeding"/>
    <x v="849"/>
    <n v="1"/>
  </r>
  <r>
    <x v="0"/>
    <x v="850"/>
    <m/>
    <s v="Egied Van Broeckhoven"/>
    <s v="A"/>
    <m/>
    <s v="6.3.24.02"/>
    <s v="Noodverlichting - lokale voeding"/>
    <x v="850"/>
    <n v="1"/>
  </r>
  <r>
    <x v="0"/>
    <x v="851"/>
    <m/>
    <s v="Egied Van Broeckhoven"/>
    <s v="A"/>
    <m/>
    <s v="6.5.21.04"/>
    <s v="Bewegingsmelder"/>
    <x v="851"/>
    <n v="1"/>
  </r>
  <r>
    <x v="0"/>
    <x v="852"/>
    <m/>
    <s v="Egied Van Broeckhoven"/>
    <s v="A"/>
    <m/>
    <s v="6.3.41.04"/>
    <s v="Armatuur voor binnen - LED"/>
    <x v="852"/>
    <n v="1"/>
  </r>
  <r>
    <x v="0"/>
    <x v="853"/>
    <m/>
    <s v="Egied Van Broeckhoven"/>
    <s v="A"/>
    <m/>
    <s v="6.5.21.04"/>
    <s v="Bewegingsmelder"/>
    <x v="853"/>
    <n v="1"/>
  </r>
  <r>
    <x v="0"/>
    <x v="854"/>
    <m/>
    <s v="Egied Van Broeckhoven"/>
    <s v="A"/>
    <m/>
    <s v="6.5.21.18"/>
    <s v="CCTV 1"/>
    <x v="854"/>
    <n v="1"/>
  </r>
  <r>
    <x v="0"/>
    <x v="855"/>
    <m/>
    <s v="Egied Van Broeckhoven"/>
    <s v="A"/>
    <m/>
    <s v="6.5.11.05"/>
    <s v="Branddetector"/>
    <x v="855"/>
    <n v="1"/>
  </r>
  <r>
    <x v="0"/>
    <x v="856"/>
    <m/>
    <s v="Egied Van Broeckhoven"/>
    <s v="A"/>
    <m/>
    <s v="5.7.11.11"/>
    <s v="Rook en warmteafvoer systeem (RWA) "/>
    <x v="856"/>
    <n v="1"/>
  </r>
  <r>
    <x v="0"/>
    <x v="857"/>
    <m/>
    <s v="Egied Van Broeckhoven"/>
    <s v="A"/>
    <m/>
    <s v="6.2.41.00"/>
    <s v="Stopcontacten, schakelaars, drukknoppen"/>
    <x v="857"/>
    <n v="1"/>
  </r>
  <r>
    <x v="0"/>
    <x v="858"/>
    <m/>
    <s v="Egied Van Broeckhoven"/>
    <s v="A"/>
    <m/>
    <s v="6.3.24.02"/>
    <s v="Noodverlichting - lokale voeding"/>
    <x v="858"/>
    <n v="1"/>
  </r>
  <r>
    <x v="0"/>
    <x v="859"/>
    <m/>
    <s v="Egied Van Broeckhoven"/>
    <s v="A"/>
    <m/>
    <s v="6.5.21.04"/>
    <s v="Bewegingsmelder"/>
    <x v="859"/>
    <n v="1"/>
  </r>
  <r>
    <x v="0"/>
    <x v="860"/>
    <m/>
    <s v="Egied Van Broeckhoven"/>
    <s v="A"/>
    <m/>
    <s v="6.3.41.04"/>
    <s v="Armatuur voor binnen - LED"/>
    <x v="860"/>
    <n v="1"/>
  </r>
  <r>
    <x v="0"/>
    <x v="861"/>
    <m/>
    <s v="Egied Van Broeckhoven"/>
    <s v="A"/>
    <m/>
    <s v="6.3.41.07"/>
    <s v="Armatuur voor buiten - LED"/>
    <x v="861"/>
    <n v="1"/>
  </r>
  <r>
    <x v="0"/>
    <x v="862"/>
    <m/>
    <s v="Egied Van Broeckhoven"/>
    <s v="A"/>
    <m/>
    <s v="6.5.21.04"/>
    <s v="Bewegingsmelder"/>
    <x v="862"/>
    <n v="1"/>
  </r>
  <r>
    <x v="0"/>
    <x v="863"/>
    <m/>
    <s v="Egied Van Broeckhoven"/>
    <s v="A"/>
    <m/>
    <s v="6.5.21.10"/>
    <s v="Inbraak - sirene | flash"/>
    <x v="863"/>
    <n v="1"/>
  </r>
  <r>
    <x v="0"/>
    <x v="864"/>
    <m/>
    <s v="Egied Van Broeckhoven"/>
    <s v="A"/>
    <m/>
    <s v="6.5.21.18"/>
    <s v="CCTV 1"/>
    <x v="864"/>
    <n v="1"/>
  </r>
  <r>
    <x v="0"/>
    <x v="865"/>
    <m/>
    <s v="Egied Van Broeckhoven"/>
    <s v="A"/>
    <m/>
    <s v="6.5.22.07"/>
    <s v="Toegang - centrale control unit"/>
    <x v="865"/>
    <n v="1"/>
  </r>
  <r>
    <x v="0"/>
    <x v="866"/>
    <m/>
    <s v="Egied Van Broeckhoven"/>
    <s v="A"/>
    <m/>
    <s v="6.5.22.07"/>
    <s v="Toegang - centrale control unit"/>
    <x v="866"/>
    <n v="1"/>
  </r>
  <r>
    <x v="0"/>
    <x v="867"/>
    <m/>
    <s v="Egied Van Broeckhoven"/>
    <s v="A"/>
    <m/>
    <s v="6.5.22.11"/>
    <s v="Videofonie"/>
    <x v="867"/>
    <n v="1"/>
  </r>
  <r>
    <x v="0"/>
    <x v="868"/>
    <m/>
    <s v="Egied Van Broeckhoven"/>
    <s v="A"/>
    <m/>
    <s v="6.5.11.05"/>
    <s v="Branddetector"/>
    <x v="868"/>
    <n v="1"/>
  </r>
  <r>
    <x v="0"/>
    <x v="869"/>
    <m/>
    <s v="Egied Van Broeckhoven"/>
    <s v="A"/>
    <m/>
    <s v="6.5.21.03"/>
    <s v="Manuele brandmelddrukknop"/>
    <x v="869"/>
    <n v="1"/>
  </r>
  <r>
    <x v="0"/>
    <x v="870"/>
    <m/>
    <s v="Egied Van Broeckhoven"/>
    <s v="A"/>
    <m/>
    <s v="6.5.11.15"/>
    <s v="Brandmeldsirene"/>
    <x v="870"/>
    <n v="1"/>
  </r>
  <r>
    <x v="0"/>
    <x v="871"/>
    <m/>
    <s v="Egied Van Broeckhoven"/>
    <s v="A"/>
    <m/>
    <s v="6.5.11.05"/>
    <s v="Branddetector"/>
    <x v="871"/>
    <n v="1"/>
  </r>
  <r>
    <x v="0"/>
    <x v="872"/>
    <m/>
    <s v="Egied Van Broeckhoven"/>
    <s v="A"/>
    <m/>
    <s v="6.5.21.03"/>
    <s v="Manuele brandmelddrukknop"/>
    <x v="872"/>
    <n v="1"/>
  </r>
  <r>
    <x v="0"/>
    <x v="873"/>
    <m/>
    <s v="Egied Van Broeckhoven"/>
    <s v="A"/>
    <m/>
    <s v="6.5.13.35"/>
    <s v="Brandhaspel cf. NBN EN 671-3"/>
    <x v="873"/>
    <n v="1"/>
  </r>
  <r>
    <x v="0"/>
    <x v="874"/>
    <m/>
    <s v="Egied Van Broeckhoven"/>
    <s v="A"/>
    <m/>
    <s v="6.2.41.00"/>
    <s v="Stopcontacten, schakelaars, drukknoppen"/>
    <x v="874"/>
    <n v="1"/>
  </r>
  <r>
    <x v="0"/>
    <x v="875"/>
    <m/>
    <s v="Egied Van Broeckhoven"/>
    <s v="A"/>
    <m/>
    <s v="6.3.24.02"/>
    <s v="Noodverlichting - lokale voeding"/>
    <x v="875"/>
    <n v="1"/>
  </r>
  <r>
    <x v="0"/>
    <x v="876"/>
    <m/>
    <s v="Egied Van Broeckhoven"/>
    <s v="A"/>
    <m/>
    <s v="5.7.70.62"/>
    <s v="Luchtroosters"/>
    <x v="876"/>
    <n v="1"/>
  </r>
  <r>
    <x v="0"/>
    <x v="877"/>
    <m/>
    <s v="Egied Van Broeckhoven"/>
    <s v="A"/>
    <m/>
    <s v="5.7.70.62"/>
    <s v="Luchtroosters"/>
    <x v="877"/>
    <n v="1"/>
  </r>
  <r>
    <x v="0"/>
    <x v="878"/>
    <m/>
    <s v="Egied Van Broeckhoven"/>
    <s v="A"/>
    <m/>
    <s v="6.5.21.04"/>
    <s v="Bewegingsmelder"/>
    <x v="878"/>
    <n v="1"/>
  </r>
  <r>
    <x v="0"/>
    <x v="879"/>
    <m/>
    <s v="Egied Van Broeckhoven"/>
    <s v="A"/>
    <m/>
    <s v="6.3.41.04"/>
    <s v="Armatuur voor binnen - LED"/>
    <x v="879"/>
    <n v="1"/>
  </r>
  <r>
    <x v="0"/>
    <x v="880"/>
    <m/>
    <s v="Egied Van Broeckhoven"/>
    <s v="A"/>
    <m/>
    <s v="6.5.11.05"/>
    <s v="Branddetector"/>
    <x v="880"/>
    <n v="1"/>
  </r>
  <r>
    <x v="0"/>
    <x v="881"/>
    <m/>
    <s v="Egied Van Broeckhoven"/>
    <s v="A"/>
    <m/>
    <s v="6.5.11.05"/>
    <s v="Branddetector"/>
    <x v="881"/>
    <n v="1"/>
  </r>
  <r>
    <x v="0"/>
    <x v="882"/>
    <m/>
    <s v="Egied Van Broeckhoven"/>
    <s v="A"/>
    <m/>
    <s v="6.2.41.00"/>
    <s v="Stopcontacten, schakelaars, drukknoppen"/>
    <x v="882"/>
    <n v="1"/>
  </r>
  <r>
    <x v="0"/>
    <x v="883"/>
    <m/>
    <s v="Egied Van Broeckhoven"/>
    <s v="A"/>
    <m/>
    <s v="6.3.24.02"/>
    <s v="Noodverlichting - lokale voeding"/>
    <x v="883"/>
    <n v="1"/>
  </r>
  <r>
    <x v="0"/>
    <x v="884"/>
    <m/>
    <s v="Egied Van Broeckhoven"/>
    <s v="A"/>
    <m/>
    <s v="5.7.70.62"/>
    <s v="Luchtroosters"/>
    <x v="884"/>
    <n v="1"/>
  </r>
  <r>
    <x v="0"/>
    <x v="885"/>
    <m/>
    <s v="Egied Van Broeckhoven"/>
    <s v="A"/>
    <m/>
    <s v="5.7.70.62"/>
    <s v="Luchtroosters"/>
    <x v="885"/>
    <n v="1"/>
  </r>
  <r>
    <x v="0"/>
    <x v="886"/>
    <m/>
    <s v="Egied Van Broeckhoven"/>
    <s v="A"/>
    <m/>
    <s v="6.3.41.04"/>
    <s v="Armatuur voor binnen - LED"/>
    <x v="886"/>
    <n v="1"/>
  </r>
  <r>
    <x v="0"/>
    <x v="887"/>
    <m/>
    <s v="Egied Van Broeckhoven"/>
    <s v="A"/>
    <m/>
    <s v="6.5.21.04"/>
    <s v="Bewegingsmelder"/>
    <x v="887"/>
    <n v="1"/>
  </r>
  <r>
    <x v="0"/>
    <x v="888"/>
    <m/>
    <s v="Egied Van Broeckhoven"/>
    <s v="A"/>
    <m/>
    <s v="6.5.22.07"/>
    <s v="Toegang - centrale control unit"/>
    <x v="888"/>
    <n v="1"/>
  </r>
  <r>
    <x v="0"/>
    <x v="889"/>
    <m/>
    <s v="Egied Van Broeckhoven"/>
    <s v="A"/>
    <m/>
    <s v="6.5.11.05"/>
    <s v="Branddetector"/>
    <x v="889"/>
    <n v="1"/>
  </r>
  <r>
    <x v="0"/>
    <x v="890"/>
    <m/>
    <s v="Egied Van Broeckhoven"/>
    <s v="A"/>
    <m/>
    <s v="6.2.41.00"/>
    <s v="Stopcontacten, schakelaars, drukknoppen"/>
    <x v="890"/>
    <n v="1"/>
  </r>
  <r>
    <x v="0"/>
    <x v="891"/>
    <m/>
    <s v="Egied Van Broeckhoven"/>
    <s v="A"/>
    <m/>
    <s v="6.3.24.02"/>
    <s v="Noodverlichting - lokale voeding"/>
    <x v="891"/>
    <n v="1"/>
  </r>
  <r>
    <x v="0"/>
    <x v="892"/>
    <m/>
    <s v="Egied Van Broeckhoven"/>
    <s v="A"/>
    <m/>
    <s v="6.3.41.04"/>
    <s v="Armatuur voor binnen - LED"/>
    <x v="892"/>
    <n v="1"/>
  </r>
  <r>
    <x v="0"/>
    <x v="893"/>
    <m/>
    <s v="Egied Van Broeckhoven"/>
    <s v="A"/>
    <m/>
    <s v="6.5.21.04"/>
    <s v="Bewegingsmelder"/>
    <x v="893"/>
    <n v="1"/>
  </r>
  <r>
    <x v="0"/>
    <x v="894"/>
    <m/>
    <s v="Egied Van Broeckhoven"/>
    <s v="A"/>
    <m/>
    <s v="6.5.11.05"/>
    <s v="Branddetector"/>
    <x v="894"/>
    <n v="1"/>
  </r>
  <r>
    <x v="0"/>
    <x v="895"/>
    <m/>
    <s v="Egied Van Broeckhoven"/>
    <s v="A"/>
    <m/>
    <s v="6.5.11.05"/>
    <s v="Branddetector"/>
    <x v="895"/>
    <n v="1"/>
  </r>
  <r>
    <x v="0"/>
    <x v="896"/>
    <m/>
    <s v="Egied Van Broeckhoven"/>
    <s v="A"/>
    <m/>
    <s v="6.4.24.05"/>
    <s v="Audio component:  Control panel (micro, music, ...)"/>
    <x v="896"/>
    <n v="1"/>
  </r>
  <r>
    <x v="0"/>
    <x v="897"/>
    <m/>
    <s v="Egied Van Broeckhoven"/>
    <s v="A"/>
    <m/>
    <s v="6.2.41.00"/>
    <s v="Stopcontacten, schakelaars, drukknoppen"/>
    <x v="897"/>
    <n v="1"/>
  </r>
  <r>
    <x v="0"/>
    <x v="898"/>
    <m/>
    <s v="Egied Van Broeckhoven"/>
    <s v="A"/>
    <m/>
    <s v="6.3.24.02"/>
    <s v="Noodverlichting - lokale voeding"/>
    <x v="898"/>
    <n v="1"/>
  </r>
  <r>
    <x v="0"/>
    <x v="899"/>
    <m/>
    <s v="Egied Van Broeckhoven"/>
    <s v="A"/>
    <m/>
    <s v="5.3.20.26"/>
    <s v="Water - regelkraan"/>
    <x v="899"/>
    <n v="1"/>
  </r>
  <r>
    <x v="0"/>
    <x v="900"/>
    <m/>
    <s v="Egied Van Broeckhoven"/>
    <s v="A"/>
    <m/>
    <s v="7.4.11.06"/>
    <s v="Hangtoilet"/>
    <x v="900"/>
    <n v="1"/>
  </r>
  <r>
    <x v="0"/>
    <x v="901"/>
    <m/>
    <s v="Egied Van Broeckhoven"/>
    <s v="A"/>
    <m/>
    <s v="5.3.20.24"/>
    <s v="Water - afsluitkraan"/>
    <x v="901"/>
    <n v="1"/>
  </r>
  <r>
    <x v="0"/>
    <x v="902"/>
    <m/>
    <s v="Egied Van Broeckhoven"/>
    <s v="A"/>
    <m/>
    <s v="7.4.11.18"/>
    <s v="Syphon"/>
    <x v="902"/>
    <n v="1"/>
  </r>
  <r>
    <x v="0"/>
    <x v="903"/>
    <m/>
    <s v="Egied Van Broeckhoven"/>
    <s v="A"/>
    <m/>
    <s v="7.4.11.07"/>
    <s v="Wastrog (lavabo)"/>
    <x v="903"/>
    <n v="1"/>
  </r>
  <r>
    <x v="0"/>
    <x v="904"/>
    <m/>
    <s v="Egied Van Broeckhoven"/>
    <s v="A"/>
    <m/>
    <s v="5.7.70.62"/>
    <s v="Luchtroosters"/>
    <x v="904"/>
    <n v="1"/>
  </r>
  <r>
    <x v="0"/>
    <x v="905"/>
    <m/>
    <s v="Egied Van Broeckhoven"/>
    <s v="A"/>
    <m/>
    <s v="5.7.70.62"/>
    <s v="Luchtroosters"/>
    <x v="905"/>
    <n v="1"/>
  </r>
  <r>
    <x v="0"/>
    <x v="906"/>
    <m/>
    <s v="Egied Van Broeckhoven"/>
    <s v="A"/>
    <m/>
    <s v="6.3.41.04"/>
    <s v="Armatuur voor binnen - LED"/>
    <x v="906"/>
    <n v="1"/>
  </r>
  <r>
    <x v="0"/>
    <x v="907"/>
    <m/>
    <s v="Egied Van Broeckhoven"/>
    <s v="A"/>
    <m/>
    <s v="6.5.21.04"/>
    <s v="Bewegingsmelder"/>
    <x v="907"/>
    <n v="1"/>
  </r>
  <r>
    <x v="0"/>
    <x v="908"/>
    <m/>
    <s v="Egied Van Broeckhoven"/>
    <s v="A"/>
    <m/>
    <s v="6.5.11.05"/>
    <s v="Branddetector"/>
    <x v="908"/>
    <n v="1"/>
  </r>
  <r>
    <x v="0"/>
    <x v="909"/>
    <m/>
    <s v="Egied Van Broeckhoven"/>
    <s v="A"/>
    <m/>
    <s v="6.5.11.05"/>
    <s v="Branddetector"/>
    <x v="909"/>
    <n v="1"/>
  </r>
  <r>
    <x v="0"/>
    <x v="910"/>
    <m/>
    <s v="Egied Van Broeckhoven"/>
    <s v="A"/>
    <m/>
    <s v="6.5.21.04"/>
    <s v="Bewegingsmelder"/>
    <x v="910"/>
    <n v="1"/>
  </r>
  <r>
    <x v="0"/>
    <x v="911"/>
    <m/>
    <s v="Egied Van Broeckhoven"/>
    <s v="A"/>
    <m/>
    <s v="6.2.41.00"/>
    <s v="Stopcontacten, schakelaars, drukknoppen"/>
    <x v="911"/>
    <n v="1"/>
  </r>
  <r>
    <x v="0"/>
    <x v="912"/>
    <m/>
    <s v="Egied Van Broeckhoven"/>
    <s v="A"/>
    <m/>
    <s v="6.3.24.02"/>
    <s v="Noodverlichting - lokale voeding"/>
    <x v="912"/>
    <n v="1"/>
  </r>
  <r>
    <x v="0"/>
    <x v="913"/>
    <m/>
    <s v="Egied Van Broeckhoven"/>
    <s v="A"/>
    <m/>
    <s v="5.3.20.26"/>
    <s v="Water - regelkraan"/>
    <x v="913"/>
    <n v="1"/>
  </r>
  <r>
    <x v="0"/>
    <x v="914"/>
    <m/>
    <s v="Egied Van Broeckhoven"/>
    <s v="A"/>
    <m/>
    <s v="7.4.11.06"/>
    <s v="Hangtoilet"/>
    <x v="914"/>
    <n v="1"/>
  </r>
  <r>
    <x v="0"/>
    <x v="915"/>
    <m/>
    <s v="Egied Van Broeckhoven"/>
    <s v="A"/>
    <m/>
    <s v="5.3.20.24"/>
    <s v="Water - afsluitkraan"/>
    <x v="915"/>
    <n v="1"/>
  </r>
  <r>
    <x v="0"/>
    <x v="916"/>
    <m/>
    <s v="Egied Van Broeckhoven"/>
    <s v="A"/>
    <m/>
    <s v="7.4.11.18"/>
    <s v="Syphon"/>
    <x v="916"/>
    <n v="1"/>
  </r>
  <r>
    <x v="0"/>
    <x v="917"/>
    <m/>
    <s v="Egied Van Broeckhoven"/>
    <s v="A"/>
    <m/>
    <s v="7.4.11.07"/>
    <s v="Wastrog (lavabo)"/>
    <x v="917"/>
    <n v="1"/>
  </r>
  <r>
    <x v="0"/>
    <x v="918"/>
    <m/>
    <s v="Egied Van Broeckhoven"/>
    <s v="A"/>
    <m/>
    <s v="5.7.70.62"/>
    <s v="Luchtroosters"/>
    <x v="918"/>
    <n v="1"/>
  </r>
  <r>
    <x v="0"/>
    <x v="919"/>
    <m/>
    <s v="Egied Van Broeckhoven"/>
    <s v="A"/>
    <m/>
    <s v="6.3.41.04"/>
    <s v="Armatuur voor binnen - LED"/>
    <x v="919"/>
    <n v="1"/>
  </r>
  <r>
    <x v="0"/>
    <x v="920"/>
    <m/>
    <s v="Egied Van Broeckhoven"/>
    <s v="A"/>
    <m/>
    <s v="6.5.21.04"/>
    <s v="Bewegingsmelder"/>
    <x v="920"/>
    <n v="1"/>
  </r>
  <r>
    <x v="0"/>
    <x v="921"/>
    <m/>
    <s v="Egied Van Broeckhoven"/>
    <s v="A"/>
    <m/>
    <s v="6.5.11.05"/>
    <s v="Branddetector"/>
    <x v="921"/>
    <n v="1"/>
  </r>
  <r>
    <x v="0"/>
    <x v="922"/>
    <m/>
    <s v="Egied Van Broeckhoven"/>
    <s v="A"/>
    <m/>
    <s v="6.5.11.05"/>
    <s v="Branddetector"/>
    <x v="922"/>
    <n v="1"/>
  </r>
  <r>
    <x v="0"/>
    <x v="923"/>
    <m/>
    <s v="Egied Van Broeckhoven"/>
    <s v="A"/>
    <m/>
    <s v="6.4.24.05"/>
    <s v="Audio component:  Control panel (micro, music, ...)"/>
    <x v="923"/>
    <n v="1"/>
  </r>
  <r>
    <x v="0"/>
    <x v="924"/>
    <m/>
    <s v="Egied Van Broeckhoven"/>
    <s v="A"/>
    <m/>
    <s v="7.4.11.00"/>
    <s v="Urinoir"/>
    <x v="924"/>
    <n v="1"/>
  </r>
  <r>
    <x v="0"/>
    <x v="925"/>
    <m/>
    <s v="Egied Van Broeckhoven"/>
    <s v="A"/>
    <m/>
    <s v="6.2.41.00"/>
    <s v="Stopcontacten, schakelaars, drukknoppen"/>
    <x v="925"/>
    <n v="1"/>
  </r>
  <r>
    <x v="0"/>
    <x v="926"/>
    <m/>
    <s v="Egied Van Broeckhoven"/>
    <s v="A"/>
    <m/>
    <s v="5.3.20.26"/>
    <s v="Water - regelkraan"/>
    <x v="926"/>
    <n v="1"/>
  </r>
  <r>
    <x v="0"/>
    <x v="927"/>
    <m/>
    <s v="Egied Van Broeckhoven"/>
    <s v="A"/>
    <m/>
    <s v="7.4.11.06"/>
    <s v="Hangtoilet"/>
    <x v="927"/>
    <n v="1"/>
  </r>
  <r>
    <x v="0"/>
    <x v="928"/>
    <m/>
    <s v="Egied Van Broeckhoven"/>
    <s v="A"/>
    <m/>
    <s v="7.4.11.00"/>
    <s v="Urinoir"/>
    <x v="928"/>
    <n v="1"/>
  </r>
  <r>
    <x v="0"/>
    <x v="929"/>
    <m/>
    <s v="Egied Van Broeckhoven"/>
    <s v="A"/>
    <m/>
    <s v="5.3.20.24"/>
    <s v="Water - afsluitkraan"/>
    <x v="929"/>
    <n v="1"/>
  </r>
  <r>
    <x v="0"/>
    <x v="930"/>
    <m/>
    <s v="Egied Van Broeckhoven"/>
    <s v="A"/>
    <m/>
    <s v="7.4.11.18"/>
    <s v="Syphon"/>
    <x v="930"/>
    <n v="1"/>
  </r>
  <r>
    <x v="0"/>
    <x v="931"/>
    <m/>
    <s v="Egied Van Broeckhoven"/>
    <s v="A"/>
    <m/>
    <s v="7.4.11.07"/>
    <s v="Wastrog (lavabo)"/>
    <x v="931"/>
    <n v="1"/>
  </r>
  <r>
    <x v="0"/>
    <x v="932"/>
    <m/>
    <s v="Egied Van Broeckhoven"/>
    <s v="A"/>
    <m/>
    <s v="5.7.70.62"/>
    <s v="Luchtroosters"/>
    <x v="932"/>
    <n v="1"/>
  </r>
  <r>
    <x v="0"/>
    <x v="933"/>
    <m/>
    <s v="Egied Van Broeckhoven"/>
    <s v="A"/>
    <m/>
    <s v="5.7.70.62"/>
    <s v="Luchtroosters"/>
    <x v="933"/>
    <n v="1"/>
  </r>
  <r>
    <x v="0"/>
    <x v="934"/>
    <m/>
    <s v="Egied Van Broeckhoven"/>
    <s v="A"/>
    <m/>
    <s v="6.3.41.04"/>
    <s v="Armatuur voor binnen - LED"/>
    <x v="934"/>
    <n v="1"/>
  </r>
  <r>
    <x v="0"/>
    <x v="935"/>
    <m/>
    <s v="Egied Van Broeckhoven"/>
    <s v="A"/>
    <m/>
    <s v="6.5.21.04"/>
    <s v="Bewegingsmelder"/>
    <x v="935"/>
    <n v="1"/>
  </r>
  <r>
    <x v="0"/>
    <x v="936"/>
    <m/>
    <s v="Egied Van Broeckhoven"/>
    <s v="B"/>
    <m/>
    <s v="6.5.11.05"/>
    <s v="Branddetector"/>
    <x v="936"/>
    <n v="1"/>
  </r>
  <r>
    <x v="0"/>
    <x v="937"/>
    <m/>
    <s v="Egied Van Broeckhoven"/>
    <s v="B"/>
    <m/>
    <s v="6.5.11.05"/>
    <s v="Branddetector"/>
    <x v="937"/>
    <n v="1"/>
  </r>
  <r>
    <x v="0"/>
    <x v="938"/>
    <m/>
    <s v="Egied Van Broeckhoven"/>
    <s v="B"/>
    <m/>
    <s v="6.5.11.15"/>
    <s v="Brandmeldsirene"/>
    <x v="938"/>
    <n v="1"/>
  </r>
  <r>
    <x v="0"/>
    <x v="939"/>
    <m/>
    <s v="Egied Van Broeckhoven"/>
    <s v="B"/>
    <m/>
    <s v="6.5.13.02"/>
    <s v="CO2 blusser"/>
    <x v="939"/>
    <n v="1"/>
  </r>
  <r>
    <x v="0"/>
    <x v="940"/>
    <m/>
    <s v="Egied Van Broeckhoven"/>
    <s v="B"/>
    <m/>
    <s v="6.5.13.00"/>
    <s v="Schuimblusser"/>
    <x v="940"/>
    <n v="1"/>
  </r>
  <r>
    <x v="0"/>
    <x v="941"/>
    <m/>
    <s v="Egied Van Broeckhoven"/>
    <s v="B"/>
    <m/>
    <s v="5.7.70.75"/>
    <s v="Brandklep - gemotoriseerd"/>
    <x v="941"/>
    <n v="1"/>
  </r>
  <r>
    <x v="0"/>
    <x v="942"/>
    <m/>
    <s v="Egied Van Broeckhoven"/>
    <s v="B"/>
    <m/>
    <s v="6.4.24.04"/>
    <s v="Audio component:  Speaker"/>
    <x v="942"/>
    <n v="1"/>
  </r>
  <r>
    <x v="0"/>
    <x v="943"/>
    <m/>
    <s v="Egied Van Broeckhoven"/>
    <s v="B"/>
    <m/>
    <s v="5.3.20.12"/>
    <s v="Water - collector"/>
    <x v="943"/>
    <n v="1"/>
  </r>
  <r>
    <x v="0"/>
    <x v="944"/>
    <m/>
    <s v="Egied Van Broeckhoven"/>
    <s v="B"/>
    <m/>
    <s v="5.3.20.12"/>
    <s v="Water - collector"/>
    <x v="944"/>
    <n v="1"/>
  </r>
  <r>
    <x v="0"/>
    <x v="945"/>
    <m/>
    <s v="Egied Van Broeckhoven"/>
    <s v="B"/>
    <m/>
    <s v="5.3.20.12"/>
    <s v="Water - collector"/>
    <x v="945"/>
    <n v="1"/>
  </r>
  <r>
    <x v="0"/>
    <x v="946"/>
    <m/>
    <s v="Egied Van Broeckhoven"/>
    <s v="B"/>
    <m/>
    <s v="5.3.20.12"/>
    <s v="Water - collector"/>
    <x v="946"/>
    <n v="1"/>
  </r>
  <r>
    <x v="0"/>
    <x v="947"/>
    <m/>
    <s v="Egied Van Broeckhoven"/>
    <s v="B"/>
    <m/>
    <s v="6.5.21.04"/>
    <s v="Bewegingsmelder"/>
    <x v="947"/>
    <n v="1"/>
  </r>
  <r>
    <x v="0"/>
    <x v="948"/>
    <m/>
    <s v="Egied Van Broeckhoven"/>
    <s v="B"/>
    <m/>
    <s v="6.1.61.47"/>
    <s v="Elektrisch verdeelbord (verlichting, stopcontacten, ...)"/>
    <x v="948"/>
    <n v="1"/>
  </r>
  <r>
    <x v="0"/>
    <x v="949"/>
    <m/>
    <s v="Egied Van Broeckhoven"/>
    <s v="B"/>
    <m/>
    <s v="6.2.41.00"/>
    <s v="Stopcontacten, schakelaars, drukknoppen"/>
    <x v="949"/>
    <n v="1"/>
  </r>
  <r>
    <x v="0"/>
    <x v="950"/>
    <m/>
    <s v="Egied Van Broeckhoven"/>
    <s v="B"/>
    <m/>
    <s v="6.2.41.00"/>
    <s v="Stopcontacten, schakelaars, drukknoppen"/>
    <x v="950"/>
    <n v="1"/>
  </r>
  <r>
    <x v="0"/>
    <x v="951"/>
    <m/>
    <s v="Egied Van Broeckhoven"/>
    <s v="B"/>
    <m/>
    <s v="6.2.41.00"/>
    <s v="Stopcontacten, schakelaars, drukknoppen"/>
    <x v="951"/>
    <n v="1"/>
  </r>
  <r>
    <x v="0"/>
    <x v="952"/>
    <m/>
    <s v="Egied Van Broeckhoven"/>
    <s v="B"/>
    <m/>
    <s v="6.2.41.00"/>
    <s v="Stopcontacten, schakelaars, drukknoppen"/>
    <x v="952"/>
    <n v="1"/>
  </r>
  <r>
    <x v="0"/>
    <x v="953"/>
    <m/>
    <s v="Egied Van Broeckhoven"/>
    <s v="B"/>
    <m/>
    <s v="6.2.41.00"/>
    <s v="Stopcontacten, schakelaars, drukknoppen"/>
    <x v="953"/>
    <n v="1"/>
  </r>
  <r>
    <x v="0"/>
    <x v="954"/>
    <m/>
    <s v="Egied Van Broeckhoven"/>
    <s v="B"/>
    <m/>
    <s v="6.3.24.02"/>
    <s v="Noodverlichting - lokale voeding"/>
    <x v="954"/>
    <n v="1"/>
  </r>
  <r>
    <x v="0"/>
    <x v="955"/>
    <m/>
    <s v="Egied Van Broeckhoven"/>
    <s v="B"/>
    <m/>
    <s v="6.5.31.00"/>
    <s v="Zonwering"/>
    <x v="955"/>
    <n v="1"/>
  </r>
  <r>
    <x v="0"/>
    <x v="956"/>
    <m/>
    <s v="Egied Van Broeckhoven"/>
    <s v="B"/>
    <m/>
    <s v="5.7.70.14"/>
    <s v="Kleppen - variabel volumeregelaar (VAV)"/>
    <x v="956"/>
    <n v="1"/>
  </r>
  <r>
    <x v="0"/>
    <x v="957"/>
    <m/>
    <s v="Egied Van Broeckhoven"/>
    <s v="B"/>
    <m/>
    <s v="5.7.70.62"/>
    <s v="Luchtroosters"/>
    <x v="957"/>
    <n v="1"/>
  </r>
  <r>
    <x v="0"/>
    <x v="958"/>
    <m/>
    <s v="Egied Van Broeckhoven"/>
    <s v="B"/>
    <m/>
    <s v="5.7.70.62"/>
    <s v="Luchtroosters"/>
    <x v="958"/>
    <n v="1"/>
  </r>
  <r>
    <x v="0"/>
    <x v="959"/>
    <m/>
    <s v="Egied Van Broeckhoven"/>
    <s v="B"/>
    <m/>
    <s v="5.7.70.70"/>
    <s v="Luchtkanalen"/>
    <x v="959"/>
    <n v="1"/>
  </r>
  <r>
    <x v="0"/>
    <x v="960"/>
    <m/>
    <s v="Egied Van Broeckhoven"/>
    <s v="B"/>
    <m/>
    <s v="5.7.70.62"/>
    <s v="Luchtroosters"/>
    <x v="960"/>
    <n v="1"/>
  </r>
  <r>
    <x v="0"/>
    <x v="961"/>
    <m/>
    <s v="Egied Van Broeckhoven"/>
    <s v="B"/>
    <m/>
    <s v="6.5.21.04"/>
    <s v="Bewegingsmelder"/>
    <x v="961"/>
    <n v="1"/>
  </r>
  <r>
    <x v="0"/>
    <x v="962"/>
    <m/>
    <s v="Egied Van Broeckhoven"/>
    <s v="B"/>
    <m/>
    <s v="6.3.41.04"/>
    <s v="Armatuur voor binnen - LED"/>
    <x v="962"/>
    <n v="1"/>
  </r>
  <r>
    <x v="0"/>
    <x v="963"/>
    <m/>
    <s v="Egied Van Broeckhoven"/>
    <s v="B"/>
    <m/>
    <s v="6.3.41.04"/>
    <s v="Armatuur voor binnen - LED"/>
    <x v="963"/>
    <n v="1"/>
  </r>
  <r>
    <x v="0"/>
    <x v="964"/>
    <m/>
    <s v="Egied Van Broeckhoven"/>
    <s v="B"/>
    <m/>
    <s v="6.5.11.05"/>
    <s v="Branddetector"/>
    <x v="964"/>
    <n v="1"/>
  </r>
  <r>
    <x v="0"/>
    <x v="965"/>
    <m/>
    <s v="Egied Van Broeckhoven"/>
    <s v="B"/>
    <m/>
    <s v="6.5.11.05"/>
    <s v="Branddetector"/>
    <x v="965"/>
    <n v="1"/>
  </r>
  <r>
    <x v="0"/>
    <x v="966"/>
    <m/>
    <s v="Egied Van Broeckhoven"/>
    <s v="B"/>
    <m/>
    <s v="6.4.24.04"/>
    <s v="Audio component:  Speaker"/>
    <x v="966"/>
    <n v="1"/>
  </r>
  <r>
    <x v="0"/>
    <x v="967"/>
    <m/>
    <s v="Egied Van Broeckhoven"/>
    <s v="B"/>
    <m/>
    <s v="5.3.20.12"/>
    <s v="Water - collector"/>
    <x v="967"/>
    <n v="1"/>
  </r>
  <r>
    <x v="0"/>
    <x v="968"/>
    <m/>
    <s v="Egied Van Broeckhoven"/>
    <s v="B"/>
    <m/>
    <s v="5.3.20.12"/>
    <s v="Water - collector"/>
    <x v="968"/>
    <n v="1"/>
  </r>
  <r>
    <x v="0"/>
    <x v="969"/>
    <m/>
    <s v="Egied Van Broeckhoven"/>
    <s v="B"/>
    <m/>
    <s v="5.3.20.12"/>
    <s v="Water - collector"/>
    <x v="969"/>
    <n v="1"/>
  </r>
  <r>
    <x v="0"/>
    <x v="970"/>
    <m/>
    <s v="Egied Van Broeckhoven"/>
    <s v="B"/>
    <m/>
    <s v="5.3.20.12"/>
    <s v="Water - collector"/>
    <x v="970"/>
    <n v="1"/>
  </r>
  <r>
    <x v="0"/>
    <x v="971"/>
    <m/>
    <s v="Egied Van Broeckhoven"/>
    <s v="B"/>
    <m/>
    <s v="6.5.21.04"/>
    <s v="Bewegingsmelder"/>
    <x v="971"/>
    <n v="1"/>
  </r>
  <r>
    <x v="0"/>
    <x v="972"/>
    <m/>
    <s v="Egied Van Broeckhoven"/>
    <s v="B"/>
    <m/>
    <s v="6.2.41.00"/>
    <s v="Stopcontacten, schakelaars, drukknoppen"/>
    <x v="972"/>
    <n v="1"/>
  </r>
  <r>
    <x v="0"/>
    <x v="973"/>
    <m/>
    <s v="Egied Van Broeckhoven"/>
    <s v="B"/>
    <m/>
    <s v="6.2.41.00"/>
    <s v="Stopcontacten, schakelaars, drukknoppen"/>
    <x v="973"/>
    <n v="1"/>
  </r>
  <r>
    <x v="0"/>
    <x v="974"/>
    <m/>
    <s v="Egied Van Broeckhoven"/>
    <s v="B"/>
    <m/>
    <s v="6.2.41.00"/>
    <s v="Stopcontacten, schakelaars, drukknoppen"/>
    <x v="974"/>
    <n v="1"/>
  </r>
  <r>
    <x v="0"/>
    <x v="975"/>
    <m/>
    <s v="Egied Van Broeckhoven"/>
    <s v="B"/>
    <m/>
    <s v="6.5.31.00"/>
    <s v="Zonwering"/>
    <x v="975"/>
    <n v="1"/>
  </r>
  <r>
    <x v="0"/>
    <x v="976"/>
    <m/>
    <s v="Egied Van Broeckhoven"/>
    <s v="B"/>
    <m/>
    <s v="5.7.70.62"/>
    <s v="Luchtroosters"/>
    <x v="976"/>
    <n v="1"/>
  </r>
  <r>
    <x v="0"/>
    <x v="977"/>
    <m/>
    <s v="Egied Van Broeckhoven"/>
    <s v="B"/>
    <m/>
    <s v="5.7.70.62"/>
    <s v="Luchtroosters"/>
    <x v="977"/>
    <n v="1"/>
  </r>
  <r>
    <x v="0"/>
    <x v="978"/>
    <m/>
    <s v="Egied Van Broeckhoven"/>
    <s v="B"/>
    <m/>
    <s v="6.5.21.04"/>
    <s v="Bewegingsmelder"/>
    <x v="978"/>
    <n v="1"/>
  </r>
  <r>
    <x v="0"/>
    <x v="979"/>
    <m/>
    <s v="Egied Van Broeckhoven"/>
    <s v="B"/>
    <m/>
    <s v="6.3.41.04"/>
    <s v="Armatuur voor binnen - LED"/>
    <x v="979"/>
    <n v="1"/>
  </r>
  <r>
    <x v="0"/>
    <x v="980"/>
    <m/>
    <s v="Egied Van Broeckhoven"/>
    <s v="B"/>
    <m/>
    <s v="6.5.11.05"/>
    <s v="Branddetector"/>
    <x v="980"/>
    <n v="1"/>
  </r>
  <r>
    <x v="0"/>
    <x v="981"/>
    <m/>
    <s v="Egied Van Broeckhoven"/>
    <s v="B"/>
    <m/>
    <s v="6.5.11.05"/>
    <s v="Branddetector"/>
    <x v="981"/>
    <n v="1"/>
  </r>
  <r>
    <x v="0"/>
    <x v="982"/>
    <m/>
    <s v="Egied Van Broeckhoven"/>
    <s v="B"/>
    <m/>
    <s v="6.4.24.04"/>
    <s v="Audio component:  Speaker"/>
    <x v="982"/>
    <n v="1"/>
  </r>
  <r>
    <x v="0"/>
    <x v="983"/>
    <m/>
    <s v="Egied Van Broeckhoven"/>
    <s v="B"/>
    <m/>
    <s v="5.3.20.12"/>
    <s v="Water - collector"/>
    <x v="983"/>
    <n v="1"/>
  </r>
  <r>
    <x v="0"/>
    <x v="984"/>
    <m/>
    <s v="Egied Van Broeckhoven"/>
    <s v="B"/>
    <m/>
    <s v="5.3.20.12"/>
    <s v="Water - collector"/>
    <x v="984"/>
    <n v="1"/>
  </r>
  <r>
    <x v="0"/>
    <x v="985"/>
    <m/>
    <s v="Egied Van Broeckhoven"/>
    <s v="B"/>
    <m/>
    <s v="5.3.20.12"/>
    <s v="Water - collector"/>
    <x v="985"/>
    <n v="1"/>
  </r>
  <r>
    <x v="0"/>
    <x v="986"/>
    <m/>
    <s v="Egied Van Broeckhoven"/>
    <s v="B"/>
    <m/>
    <s v="5.3.20.12"/>
    <s v="Water - collector"/>
    <x v="986"/>
    <n v="1"/>
  </r>
  <r>
    <x v="0"/>
    <x v="987"/>
    <m/>
    <s v="Egied Van Broeckhoven"/>
    <s v="B"/>
    <m/>
    <s v="6.5.21.04"/>
    <s v="Bewegingsmelder"/>
    <x v="987"/>
    <n v="1"/>
  </r>
  <r>
    <x v="0"/>
    <x v="988"/>
    <m/>
    <s v="Egied Van Broeckhoven"/>
    <s v="B"/>
    <m/>
    <s v="6.2.41.00"/>
    <s v="Stopcontacten, schakelaars, drukknoppen"/>
    <x v="988"/>
    <n v="1"/>
  </r>
  <r>
    <x v="0"/>
    <x v="989"/>
    <m/>
    <s v="Egied Van Broeckhoven"/>
    <s v="B"/>
    <m/>
    <s v="6.2.41.00"/>
    <s v="Stopcontacten, schakelaars, drukknoppen"/>
    <x v="989"/>
    <n v="1"/>
  </r>
  <r>
    <x v="0"/>
    <x v="990"/>
    <m/>
    <s v="Egied Van Broeckhoven"/>
    <s v="B"/>
    <m/>
    <s v="6.2.41.00"/>
    <s v="Stopcontacten, schakelaars, drukknoppen"/>
    <x v="990"/>
    <n v="1"/>
  </r>
  <r>
    <x v="0"/>
    <x v="991"/>
    <m/>
    <s v="Egied Van Broeckhoven"/>
    <s v="B"/>
    <m/>
    <s v="6.2.41.00"/>
    <s v="Stopcontacten, schakelaars, drukknoppen"/>
    <x v="991"/>
    <n v="1"/>
  </r>
  <r>
    <x v="0"/>
    <x v="992"/>
    <m/>
    <s v="Egied Van Broeckhoven"/>
    <s v="B"/>
    <m/>
    <s v="6.5.31.00"/>
    <s v="Zonwering"/>
    <x v="992"/>
    <n v="1"/>
  </r>
  <r>
    <x v="0"/>
    <x v="993"/>
    <m/>
    <s v="Egied Van Broeckhoven"/>
    <s v="B"/>
    <m/>
    <s v="5.7.70.62"/>
    <s v="Luchtroosters"/>
    <x v="993"/>
    <n v="1"/>
  </r>
  <r>
    <x v="0"/>
    <x v="994"/>
    <m/>
    <s v="Egied Van Broeckhoven"/>
    <s v="B"/>
    <m/>
    <s v="5.7.70.62"/>
    <s v="Luchtroosters"/>
    <x v="994"/>
    <n v="1"/>
  </r>
  <r>
    <x v="0"/>
    <x v="995"/>
    <m/>
    <s v="Egied Van Broeckhoven"/>
    <s v="B"/>
    <m/>
    <s v="6.5.21.04"/>
    <s v="Bewegingsmelder"/>
    <x v="995"/>
    <n v="1"/>
  </r>
  <r>
    <x v="0"/>
    <x v="996"/>
    <m/>
    <s v="Egied Van Broeckhoven"/>
    <s v="B"/>
    <m/>
    <s v="6.3.41.04"/>
    <s v="Armatuur voor binnen - LED"/>
    <x v="996"/>
    <n v="1"/>
  </r>
  <r>
    <x v="0"/>
    <x v="997"/>
    <m/>
    <s v="Egied Van Broeckhoven"/>
    <s v="B"/>
    <m/>
    <s v="6.5.11.05"/>
    <s v="Branddetector"/>
    <x v="997"/>
    <n v="1"/>
  </r>
  <r>
    <x v="0"/>
    <x v="998"/>
    <m/>
    <s v="Egied Van Broeckhoven"/>
    <s v="B"/>
    <m/>
    <s v="6.5.11.05"/>
    <s v="Branddetector"/>
    <x v="998"/>
    <n v="1"/>
  </r>
  <r>
    <x v="0"/>
    <x v="999"/>
    <m/>
    <s v="Egied Van Broeckhoven"/>
    <s v="B"/>
    <m/>
    <s v="6.4.24.04"/>
    <s v="Audio component:  Speaker"/>
    <x v="999"/>
    <n v="1"/>
  </r>
  <r>
    <x v="0"/>
    <x v="1000"/>
    <m/>
    <s v="Egied Van Broeckhoven"/>
    <s v="B"/>
    <m/>
    <s v="5.3.20.12"/>
    <s v="Water - collector"/>
    <x v="1000"/>
    <n v="1"/>
  </r>
  <r>
    <x v="0"/>
    <x v="1001"/>
    <m/>
    <s v="Egied Van Broeckhoven"/>
    <s v="B"/>
    <m/>
    <s v="5.3.20.12"/>
    <s v="Water - collector"/>
    <x v="1001"/>
    <n v="1"/>
  </r>
  <r>
    <x v="0"/>
    <x v="1002"/>
    <m/>
    <s v="Egied Van Broeckhoven"/>
    <s v="B"/>
    <m/>
    <s v="6.5.21.04"/>
    <s v="Bewegingsmelder"/>
    <x v="1002"/>
    <n v="1"/>
  </r>
  <r>
    <x v="0"/>
    <x v="1003"/>
    <m/>
    <s v="Egied Van Broeckhoven"/>
    <s v="B"/>
    <m/>
    <s v="6.2.41.00"/>
    <s v="Stopcontacten, schakelaars, drukknoppen"/>
    <x v="1003"/>
    <n v="1"/>
  </r>
  <r>
    <x v="0"/>
    <x v="1004"/>
    <m/>
    <s v="Egied Van Broeckhoven"/>
    <s v="B"/>
    <m/>
    <s v="6.2.41.00"/>
    <s v="Stopcontacten, schakelaars, drukknoppen"/>
    <x v="1004"/>
    <n v="1"/>
  </r>
  <r>
    <x v="0"/>
    <x v="1005"/>
    <m/>
    <s v="Egied Van Broeckhoven"/>
    <s v="B"/>
    <m/>
    <s v="6.2.41.00"/>
    <s v="Stopcontacten, schakelaars, drukknoppen"/>
    <x v="1005"/>
    <n v="1"/>
  </r>
  <r>
    <x v="0"/>
    <x v="1006"/>
    <m/>
    <s v="Egied Van Broeckhoven"/>
    <s v="B"/>
    <m/>
    <s v="6.5.31.00"/>
    <s v="Zonwering"/>
    <x v="1006"/>
    <n v="1"/>
  </r>
  <r>
    <x v="0"/>
    <x v="1007"/>
    <m/>
    <s v="Egied Van Broeckhoven"/>
    <s v="B"/>
    <m/>
    <s v="5.7.70.62"/>
    <s v="Luchtroosters"/>
    <x v="1007"/>
    <n v="1"/>
  </r>
  <r>
    <x v="0"/>
    <x v="1008"/>
    <m/>
    <s v="Egied Van Broeckhoven"/>
    <s v="B"/>
    <m/>
    <s v="5.7.70.62"/>
    <s v="Luchtroosters"/>
    <x v="1008"/>
    <n v="1"/>
  </r>
  <r>
    <x v="0"/>
    <x v="1009"/>
    <m/>
    <s v="Egied Van Broeckhoven"/>
    <s v="B"/>
    <m/>
    <s v="6.5.21.04"/>
    <s v="Bewegingsmelder"/>
    <x v="1009"/>
    <n v="1"/>
  </r>
  <r>
    <x v="0"/>
    <x v="1010"/>
    <m/>
    <s v="Egied Van Broeckhoven"/>
    <s v="B"/>
    <m/>
    <s v="6.3.41.04"/>
    <s v="Armatuur voor binnen - LED"/>
    <x v="1010"/>
    <n v="1"/>
  </r>
  <r>
    <x v="0"/>
    <x v="1011"/>
    <m/>
    <s v="Egied Van Broeckhoven"/>
    <s v="B"/>
    <m/>
    <s v="6.5.11.05"/>
    <s v="Branddetector"/>
    <x v="1011"/>
    <n v="1"/>
  </r>
  <r>
    <x v="0"/>
    <x v="1012"/>
    <m/>
    <s v="Egied Van Broeckhoven"/>
    <s v="B"/>
    <m/>
    <s v="6.5.11.05"/>
    <s v="Branddetector"/>
    <x v="1012"/>
    <n v="1"/>
  </r>
  <r>
    <x v="0"/>
    <x v="1013"/>
    <m/>
    <s v="Egied Van Broeckhoven"/>
    <s v="B"/>
    <m/>
    <s v="6.4.24.04"/>
    <s v="Audio component:  Speaker"/>
    <x v="1013"/>
    <n v="1"/>
  </r>
  <r>
    <x v="0"/>
    <x v="1014"/>
    <m/>
    <s v="Egied Van Broeckhoven"/>
    <s v="B"/>
    <m/>
    <s v="6.5.21.04"/>
    <s v="Bewegingsmelder"/>
    <x v="1014"/>
    <n v="1"/>
  </r>
  <r>
    <x v="0"/>
    <x v="1015"/>
    <m/>
    <s v="Egied Van Broeckhoven"/>
    <s v="B"/>
    <m/>
    <s v="6.2.41.00"/>
    <s v="Stopcontacten, schakelaars, drukknoppen"/>
    <x v="1015"/>
    <n v="1"/>
  </r>
  <r>
    <x v="0"/>
    <x v="1016"/>
    <m/>
    <s v="Egied Van Broeckhoven"/>
    <s v="B"/>
    <m/>
    <s v="6.2.41.00"/>
    <s v="Stopcontacten, schakelaars, drukknoppen"/>
    <x v="1016"/>
    <n v="1"/>
  </r>
  <r>
    <x v="0"/>
    <x v="1017"/>
    <m/>
    <s v="Egied Van Broeckhoven"/>
    <s v="B"/>
    <m/>
    <s v="6.2.41.00"/>
    <s v="Stopcontacten, schakelaars, drukknoppen"/>
    <x v="1017"/>
    <n v="1"/>
  </r>
  <r>
    <x v="0"/>
    <x v="1018"/>
    <m/>
    <s v="Egied Van Broeckhoven"/>
    <s v="B"/>
    <m/>
    <s v="6.5.31.00"/>
    <s v="Zonwering"/>
    <x v="1018"/>
    <n v="1"/>
  </r>
  <r>
    <x v="0"/>
    <x v="1019"/>
    <m/>
    <s v="Egied Van Broeckhoven"/>
    <s v="B"/>
    <m/>
    <s v="5.7.70.62"/>
    <s v="Luchtroosters"/>
    <x v="1019"/>
    <n v="1"/>
  </r>
  <r>
    <x v="0"/>
    <x v="1020"/>
    <m/>
    <s v="Egied Van Broeckhoven"/>
    <s v="B"/>
    <m/>
    <s v="5.7.70.62"/>
    <s v="Luchtroosters"/>
    <x v="1020"/>
    <n v="1"/>
  </r>
  <r>
    <x v="0"/>
    <x v="1021"/>
    <m/>
    <s v="Egied Van Broeckhoven"/>
    <s v="B"/>
    <m/>
    <s v="6.5.21.04"/>
    <s v="Bewegingsmelder"/>
    <x v="1021"/>
    <n v="1"/>
  </r>
  <r>
    <x v="0"/>
    <x v="1022"/>
    <m/>
    <s v="Egied Van Broeckhoven"/>
    <s v="B"/>
    <m/>
    <s v="6.3.41.04"/>
    <s v="Armatuur voor binnen - LED"/>
    <x v="1022"/>
    <n v="1"/>
  </r>
  <r>
    <x v="0"/>
    <x v="1023"/>
    <m/>
    <s v="Egied Van Broeckhoven"/>
    <s v="B"/>
    <m/>
    <s v="6.5.11.05"/>
    <s v="Branddetector"/>
    <x v="1023"/>
    <n v="1"/>
  </r>
  <r>
    <x v="0"/>
    <x v="1024"/>
    <m/>
    <s v="Egied Van Broeckhoven"/>
    <s v="B"/>
    <m/>
    <s v="6.5.11.05"/>
    <s v="Branddetector"/>
    <x v="1024"/>
    <n v="1"/>
  </r>
  <r>
    <x v="0"/>
    <x v="1025"/>
    <m/>
    <s v="Egied Van Broeckhoven"/>
    <s v="B"/>
    <m/>
    <s v="6.4.24.04"/>
    <s v="Audio component:  Speaker"/>
    <x v="1025"/>
    <n v="1"/>
  </r>
  <r>
    <x v="0"/>
    <x v="1026"/>
    <m/>
    <s v="Egied Van Broeckhoven"/>
    <s v="B"/>
    <m/>
    <s v="6.5.21.04"/>
    <s v="Bewegingsmelder"/>
    <x v="1026"/>
    <n v="1"/>
  </r>
  <r>
    <x v="0"/>
    <x v="1027"/>
    <m/>
    <s v="Egied Van Broeckhoven"/>
    <s v="B"/>
    <m/>
    <s v="6.2.41.00"/>
    <s v="Stopcontacten, schakelaars, drukknoppen"/>
    <x v="1027"/>
    <n v="1"/>
  </r>
  <r>
    <x v="0"/>
    <x v="1028"/>
    <m/>
    <s v="Egied Van Broeckhoven"/>
    <s v="B"/>
    <m/>
    <s v="6.2.41.00"/>
    <s v="Stopcontacten, schakelaars, drukknoppen"/>
    <x v="1028"/>
    <n v="1"/>
  </r>
  <r>
    <x v="0"/>
    <x v="1029"/>
    <m/>
    <s v="Egied Van Broeckhoven"/>
    <s v="B"/>
    <m/>
    <s v="6.2.41.00"/>
    <s v="Stopcontacten, schakelaars, drukknoppen"/>
    <x v="1029"/>
    <n v="1"/>
  </r>
  <r>
    <x v="0"/>
    <x v="1030"/>
    <m/>
    <s v="Egied Van Broeckhoven"/>
    <s v="B"/>
    <m/>
    <s v="6.5.31.00"/>
    <s v="Zonwering"/>
    <x v="1030"/>
    <n v="1"/>
  </r>
  <r>
    <x v="0"/>
    <x v="1031"/>
    <m/>
    <s v="Egied Van Broeckhoven"/>
    <s v="B"/>
    <m/>
    <s v="5.7.70.62"/>
    <s v="Luchtroosters"/>
    <x v="1031"/>
    <n v="1"/>
  </r>
  <r>
    <x v="0"/>
    <x v="1032"/>
    <m/>
    <s v="Egied Van Broeckhoven"/>
    <s v="B"/>
    <m/>
    <s v="5.7.70.62"/>
    <s v="Luchtroosters"/>
    <x v="1032"/>
    <n v="1"/>
  </r>
  <r>
    <x v="0"/>
    <x v="1033"/>
    <m/>
    <s v="Egied Van Broeckhoven"/>
    <s v="B"/>
    <m/>
    <s v="6.5.21.04"/>
    <s v="Bewegingsmelder"/>
    <x v="1033"/>
    <n v="1"/>
  </r>
  <r>
    <x v="0"/>
    <x v="1034"/>
    <m/>
    <s v="Egied Van Broeckhoven"/>
    <s v="B"/>
    <m/>
    <s v="6.3.41.04"/>
    <s v="Armatuur voor binnen - LED"/>
    <x v="1034"/>
    <n v="1"/>
  </r>
  <r>
    <x v="0"/>
    <x v="1035"/>
    <m/>
    <s v="Egied Van Broeckhoven"/>
    <s v="B"/>
    <m/>
    <s v="6.5.11.05"/>
    <s v="Branddetector"/>
    <x v="1035"/>
    <n v="1"/>
  </r>
  <r>
    <x v="0"/>
    <x v="1036"/>
    <m/>
    <s v="Egied Van Broeckhoven"/>
    <s v="B"/>
    <m/>
    <s v="6.5.11.05"/>
    <s v="Branddetector"/>
    <x v="1036"/>
    <n v="1"/>
  </r>
  <r>
    <x v="0"/>
    <x v="1037"/>
    <m/>
    <s v="Egied Van Broeckhoven"/>
    <s v="B"/>
    <m/>
    <s v="6.4.24.04"/>
    <s v="Audio component:  Speaker"/>
    <x v="1037"/>
    <n v="1"/>
  </r>
  <r>
    <x v="0"/>
    <x v="1038"/>
    <m/>
    <s v="Egied Van Broeckhoven"/>
    <s v="B"/>
    <m/>
    <s v="5.3.20.12"/>
    <s v="Water - collector"/>
    <x v="1038"/>
    <n v="1"/>
  </r>
  <r>
    <x v="0"/>
    <x v="1039"/>
    <m/>
    <s v="Egied Van Broeckhoven"/>
    <s v="B"/>
    <m/>
    <s v="5.3.20.12"/>
    <s v="Water - collector"/>
    <x v="1039"/>
    <n v="1"/>
  </r>
  <r>
    <x v="0"/>
    <x v="1040"/>
    <m/>
    <s v="Egied Van Broeckhoven"/>
    <s v="B"/>
    <m/>
    <s v="6.5.21.04"/>
    <s v="Bewegingsmelder"/>
    <x v="1040"/>
    <n v="1"/>
  </r>
  <r>
    <x v="0"/>
    <x v="1041"/>
    <m/>
    <s v="Egied Van Broeckhoven"/>
    <s v="B"/>
    <m/>
    <s v="6.2.41.00"/>
    <s v="Stopcontacten, schakelaars, drukknoppen"/>
    <x v="1041"/>
    <n v="1"/>
  </r>
  <r>
    <x v="0"/>
    <x v="1042"/>
    <m/>
    <s v="Egied Van Broeckhoven"/>
    <s v="B"/>
    <m/>
    <s v="6.2.41.00"/>
    <s v="Stopcontacten, schakelaars, drukknoppen"/>
    <x v="1042"/>
    <n v="1"/>
  </r>
  <r>
    <x v="0"/>
    <x v="1043"/>
    <m/>
    <s v="Egied Van Broeckhoven"/>
    <s v="B"/>
    <m/>
    <s v="6.2.41.00"/>
    <s v="Stopcontacten, schakelaars, drukknoppen"/>
    <x v="1043"/>
    <n v="1"/>
  </r>
  <r>
    <x v="0"/>
    <x v="1044"/>
    <m/>
    <s v="Egied Van Broeckhoven"/>
    <s v="B"/>
    <m/>
    <s v="5.7.70.62"/>
    <s v="Luchtroosters"/>
    <x v="1044"/>
    <n v="1"/>
  </r>
  <r>
    <x v="0"/>
    <x v="1045"/>
    <m/>
    <s v="Egied Van Broeckhoven"/>
    <s v="B"/>
    <m/>
    <s v="5.7.70.62"/>
    <s v="Luchtroosters"/>
    <x v="1045"/>
    <n v="1"/>
  </r>
  <r>
    <x v="0"/>
    <x v="1046"/>
    <m/>
    <s v="Egied Van Broeckhoven"/>
    <s v="B"/>
    <m/>
    <s v="6.5.21.04"/>
    <s v="Bewegingsmelder"/>
    <x v="1046"/>
    <n v="1"/>
  </r>
  <r>
    <x v="0"/>
    <x v="1047"/>
    <m/>
    <s v="Egied Van Broeckhoven"/>
    <s v="B"/>
    <m/>
    <s v="6.3.41.04"/>
    <s v="Armatuur voor binnen - LED"/>
    <x v="1047"/>
    <n v="1"/>
  </r>
  <r>
    <x v="0"/>
    <x v="1048"/>
    <m/>
    <s v="Egied Van Broeckhoven"/>
    <s v="B"/>
    <m/>
    <s v="6.5.11.05"/>
    <s v="Branddetector"/>
    <x v="1048"/>
    <n v="1"/>
  </r>
  <r>
    <x v="0"/>
    <x v="1049"/>
    <m/>
    <s v="Egied Van Broeckhoven"/>
    <s v="B"/>
    <m/>
    <s v="6.5.11.05"/>
    <s v="Branddetector"/>
    <x v="1049"/>
    <n v="1"/>
  </r>
  <r>
    <x v="0"/>
    <x v="1050"/>
    <m/>
    <s v="Egied Van Broeckhoven"/>
    <s v="B"/>
    <m/>
    <s v="6.4.24.04"/>
    <s v="Audio component:  Speaker"/>
    <x v="1050"/>
    <n v="1"/>
  </r>
  <r>
    <x v="0"/>
    <x v="1051"/>
    <m/>
    <s v="Egied Van Broeckhoven"/>
    <s v="B"/>
    <m/>
    <s v="6.5.21.04"/>
    <s v="Bewegingsmelder"/>
    <x v="1051"/>
    <n v="1"/>
  </r>
  <r>
    <x v="0"/>
    <x v="1052"/>
    <m/>
    <s v="Egied Van Broeckhoven"/>
    <s v="B"/>
    <m/>
    <s v="6.2.41.00"/>
    <s v="Stopcontacten, schakelaars, drukknoppen"/>
    <x v="1052"/>
    <n v="1"/>
  </r>
  <r>
    <x v="0"/>
    <x v="1053"/>
    <m/>
    <s v="Egied Van Broeckhoven"/>
    <s v="B"/>
    <m/>
    <s v="6.2.41.00"/>
    <s v="Stopcontacten, schakelaars, drukknoppen"/>
    <x v="1053"/>
    <n v="1"/>
  </r>
  <r>
    <x v="0"/>
    <x v="1054"/>
    <m/>
    <s v="Egied Van Broeckhoven"/>
    <s v="B"/>
    <m/>
    <s v="6.2.41.00"/>
    <s v="Stopcontacten, schakelaars, drukknoppen"/>
    <x v="1054"/>
    <n v="1"/>
  </r>
  <r>
    <x v="0"/>
    <x v="1055"/>
    <m/>
    <s v="Egied Van Broeckhoven"/>
    <s v="B"/>
    <m/>
    <s v="5.7.70.62"/>
    <s v="Luchtroosters"/>
    <x v="1055"/>
    <n v="1"/>
  </r>
  <r>
    <x v="0"/>
    <x v="1056"/>
    <m/>
    <s v="Egied Van Broeckhoven"/>
    <s v="B"/>
    <m/>
    <s v="5.7.70.62"/>
    <s v="Luchtroosters"/>
    <x v="1056"/>
    <n v="1"/>
  </r>
  <r>
    <x v="0"/>
    <x v="1057"/>
    <m/>
    <s v="Egied Van Broeckhoven"/>
    <s v="B"/>
    <m/>
    <s v="6.5.21.04"/>
    <s v="Bewegingsmelder"/>
    <x v="1057"/>
    <n v="1"/>
  </r>
  <r>
    <x v="0"/>
    <x v="1058"/>
    <m/>
    <s v="Egied Van Broeckhoven"/>
    <s v="B"/>
    <m/>
    <s v="6.3.41.04"/>
    <s v="Armatuur voor binnen - LED"/>
    <x v="1058"/>
    <n v="1"/>
  </r>
  <r>
    <x v="0"/>
    <x v="1059"/>
    <m/>
    <s v="Egied Van Broeckhoven"/>
    <s v="B"/>
    <m/>
    <s v="6.5.22.07"/>
    <s v="Toegang - centrale control unit"/>
    <x v="1059"/>
    <n v="1"/>
  </r>
  <r>
    <x v="0"/>
    <x v="1060"/>
    <m/>
    <s v="Egied Van Broeckhoven"/>
    <s v="B"/>
    <m/>
    <s v="6.5.11.05"/>
    <s v="Branddetector"/>
    <x v="1060"/>
    <n v="1"/>
  </r>
  <r>
    <x v="0"/>
    <x v="1061"/>
    <m/>
    <s v="Egied Van Broeckhoven"/>
    <s v="B"/>
    <m/>
    <s v="6.5.11.05"/>
    <s v="Branddetector"/>
    <x v="1061"/>
    <n v="1"/>
  </r>
  <r>
    <x v="0"/>
    <x v="1062"/>
    <m/>
    <s v="Egied Van Broeckhoven"/>
    <s v="B"/>
    <m/>
    <s v="6.4.24.04"/>
    <s v="Audio component:  Speaker"/>
    <x v="1062"/>
    <n v="1"/>
  </r>
  <r>
    <x v="0"/>
    <x v="1063"/>
    <m/>
    <s v="Egied Van Broeckhoven"/>
    <s v="B"/>
    <m/>
    <s v="5.3.20.12"/>
    <s v="Water - collector"/>
    <x v="1063"/>
    <n v="1"/>
  </r>
  <r>
    <x v="0"/>
    <x v="1064"/>
    <m/>
    <s v="Egied Van Broeckhoven"/>
    <s v="B"/>
    <m/>
    <s v="5.3.20.12"/>
    <s v="Water - collector"/>
    <x v="1064"/>
    <n v="1"/>
  </r>
  <r>
    <x v="0"/>
    <x v="1065"/>
    <m/>
    <s v="Egied Van Broeckhoven"/>
    <s v="B"/>
    <m/>
    <s v="5.3.20.12"/>
    <s v="Water - collector"/>
    <x v="1065"/>
    <n v="1"/>
  </r>
  <r>
    <x v="0"/>
    <x v="1066"/>
    <m/>
    <s v="Egied Van Broeckhoven"/>
    <s v="B"/>
    <m/>
    <s v="5.3.20.12"/>
    <s v="Water - collector"/>
    <x v="1066"/>
    <n v="1"/>
  </r>
  <r>
    <x v="0"/>
    <x v="1067"/>
    <m/>
    <s v="Egied Van Broeckhoven"/>
    <s v="B"/>
    <m/>
    <s v="6.5.21.04"/>
    <s v="Bewegingsmelder"/>
    <x v="1067"/>
    <n v="1"/>
  </r>
  <r>
    <x v="0"/>
    <x v="1068"/>
    <m/>
    <s v="Egied Van Broeckhoven"/>
    <s v="B"/>
    <m/>
    <s v="6.2.41.00"/>
    <s v="Stopcontacten, schakelaars, drukknoppen"/>
    <x v="1068"/>
    <n v="1"/>
  </r>
  <r>
    <x v="0"/>
    <x v="1069"/>
    <m/>
    <s v="Egied Van Broeckhoven"/>
    <s v="B"/>
    <m/>
    <s v="6.2.41.00"/>
    <s v="Stopcontacten, schakelaars, drukknoppen"/>
    <x v="1069"/>
    <n v="1"/>
  </r>
  <r>
    <x v="0"/>
    <x v="1070"/>
    <m/>
    <s v="Egied Van Broeckhoven"/>
    <s v="B"/>
    <m/>
    <s v="6.2.41.00"/>
    <s v="Stopcontacten, schakelaars, drukknoppen"/>
    <x v="1070"/>
    <n v="1"/>
  </r>
  <r>
    <x v="0"/>
    <x v="1071"/>
    <m/>
    <s v="Egied Van Broeckhoven"/>
    <s v="B"/>
    <m/>
    <s v="6.2.41.00"/>
    <s v="Stopcontacten, schakelaars, drukknoppen"/>
    <x v="1071"/>
    <n v="1"/>
  </r>
  <r>
    <x v="0"/>
    <x v="1072"/>
    <m/>
    <s v="Egied Van Broeckhoven"/>
    <s v="B"/>
    <m/>
    <s v="6.5.31.00"/>
    <s v="Zonwering"/>
    <x v="1072"/>
    <n v="1"/>
  </r>
  <r>
    <x v="0"/>
    <x v="1073"/>
    <m/>
    <s v="Egied Van Broeckhoven"/>
    <s v="B"/>
    <m/>
    <s v="5.7.70.62"/>
    <s v="Luchtroosters"/>
    <x v="1073"/>
    <n v="1"/>
  </r>
  <r>
    <x v="0"/>
    <x v="1074"/>
    <m/>
    <s v="Egied Van Broeckhoven"/>
    <s v="B"/>
    <m/>
    <s v="5.7.70.62"/>
    <s v="Luchtroosters"/>
    <x v="1074"/>
    <n v="1"/>
  </r>
  <r>
    <x v="0"/>
    <x v="1075"/>
    <m/>
    <s v="Egied Van Broeckhoven"/>
    <s v="B"/>
    <m/>
    <s v="6.5.21.04"/>
    <s v="Bewegingsmelder"/>
    <x v="1075"/>
    <n v="1"/>
  </r>
  <r>
    <x v="0"/>
    <x v="1076"/>
    <m/>
    <s v="Egied Van Broeckhoven"/>
    <s v="B"/>
    <m/>
    <s v="6.3.41.04"/>
    <s v="Armatuur voor binnen - LED"/>
    <x v="1076"/>
    <n v="1"/>
  </r>
  <r>
    <x v="0"/>
    <x v="1077"/>
    <m/>
    <s v="Egied Van Broeckhoven"/>
    <s v="B"/>
    <m/>
    <s v="6.5.11.05"/>
    <s v="Branddetector"/>
    <x v="1077"/>
    <n v="1"/>
  </r>
  <r>
    <x v="0"/>
    <x v="1078"/>
    <m/>
    <s v="Egied Van Broeckhoven"/>
    <s v="B"/>
    <m/>
    <s v="6.5.11.05"/>
    <s v="Branddetector"/>
    <x v="1078"/>
    <n v="1"/>
  </r>
  <r>
    <x v="0"/>
    <x v="1079"/>
    <m/>
    <s v="Egied Van Broeckhoven"/>
    <s v="B"/>
    <m/>
    <s v="6.4.24.04"/>
    <s v="Audio component:  Speaker"/>
    <x v="1079"/>
    <n v="1"/>
  </r>
  <r>
    <x v="0"/>
    <x v="1080"/>
    <m/>
    <s v="Egied Van Broeckhoven"/>
    <s v="B"/>
    <m/>
    <s v="6.5.21.04"/>
    <s v="Bewegingsmelder"/>
    <x v="1080"/>
    <n v="1"/>
  </r>
  <r>
    <x v="0"/>
    <x v="1081"/>
    <m/>
    <s v="Egied Van Broeckhoven"/>
    <s v="B"/>
    <m/>
    <s v="6.2.41.00"/>
    <s v="Stopcontacten, schakelaars, drukknoppen"/>
    <x v="1081"/>
    <n v="1"/>
  </r>
  <r>
    <x v="0"/>
    <x v="1082"/>
    <m/>
    <s v="Egied Van Broeckhoven"/>
    <s v="B"/>
    <m/>
    <s v="5.7.70.62"/>
    <s v="Luchtroosters"/>
    <x v="1082"/>
    <n v="1"/>
  </r>
  <r>
    <x v="0"/>
    <x v="1083"/>
    <m/>
    <s v="Egied Van Broeckhoven"/>
    <s v="B"/>
    <m/>
    <s v="5.7.70.62"/>
    <s v="Luchtroosters"/>
    <x v="1083"/>
    <n v="1"/>
  </r>
  <r>
    <x v="0"/>
    <x v="1084"/>
    <m/>
    <s v="Egied Van Broeckhoven"/>
    <s v="B"/>
    <m/>
    <s v="6.3.41.04"/>
    <s v="Armatuur voor binnen - LED"/>
    <x v="1084"/>
    <n v="1"/>
  </r>
  <r>
    <x v="0"/>
    <x v="1085"/>
    <m/>
    <s v="Egied Van Broeckhoven"/>
    <s v="B"/>
    <m/>
    <s v="6.5.21.04"/>
    <s v="Bewegingsmelder"/>
    <x v="1085"/>
    <n v="1"/>
  </r>
  <r>
    <x v="0"/>
    <x v="1086"/>
    <m/>
    <s v="Egied Van Broeckhoven"/>
    <s v="B"/>
    <m/>
    <s v="6.5.11.05"/>
    <s v="Branddetector"/>
    <x v="1086"/>
    <n v="1"/>
  </r>
  <r>
    <x v="0"/>
    <x v="1087"/>
    <m/>
    <s v="Egied Van Broeckhoven"/>
    <s v="B"/>
    <m/>
    <s v="6.5.11.05"/>
    <s v="Branddetector"/>
    <x v="1087"/>
    <n v="1"/>
  </r>
  <r>
    <x v="0"/>
    <x v="1088"/>
    <m/>
    <s v="Egied Van Broeckhoven"/>
    <s v="B"/>
    <m/>
    <s v="6.4.24.04"/>
    <s v="Audio component:  Speaker"/>
    <x v="1088"/>
    <n v="1"/>
  </r>
  <r>
    <x v="0"/>
    <x v="1089"/>
    <m/>
    <s v="Egied Van Broeckhoven"/>
    <s v="B"/>
    <m/>
    <s v="5.3.20.12"/>
    <s v="Water - collector"/>
    <x v="1089"/>
    <n v="1"/>
  </r>
  <r>
    <x v="0"/>
    <x v="1090"/>
    <m/>
    <s v="Egied Van Broeckhoven"/>
    <s v="B"/>
    <m/>
    <s v="5.3.20.12"/>
    <s v="Water - collector"/>
    <x v="1090"/>
    <n v="1"/>
  </r>
  <r>
    <x v="0"/>
    <x v="1091"/>
    <m/>
    <s v="Egied Van Broeckhoven"/>
    <s v="B"/>
    <m/>
    <s v="6.5.21.04"/>
    <s v="Bewegingsmelder"/>
    <x v="1091"/>
    <n v="1"/>
  </r>
  <r>
    <x v="0"/>
    <x v="1092"/>
    <m/>
    <s v="Egied Van Broeckhoven"/>
    <s v="B"/>
    <m/>
    <s v="6.2.41.00"/>
    <s v="Stopcontacten, schakelaars, drukknoppen"/>
    <x v="1092"/>
    <n v="1"/>
  </r>
  <r>
    <x v="0"/>
    <x v="1093"/>
    <m/>
    <s v="Egied Van Broeckhoven"/>
    <s v="B"/>
    <m/>
    <s v="5.7.70.62"/>
    <s v="Luchtroosters"/>
    <x v="1093"/>
    <n v="1"/>
  </r>
  <r>
    <x v="0"/>
    <x v="1094"/>
    <m/>
    <s v="Egied Van Broeckhoven"/>
    <s v="B"/>
    <m/>
    <s v="5.7.70.62"/>
    <s v="Luchtroosters"/>
    <x v="1094"/>
    <n v="1"/>
  </r>
  <r>
    <x v="0"/>
    <x v="1095"/>
    <m/>
    <s v="Egied Van Broeckhoven"/>
    <s v="B"/>
    <m/>
    <s v="6.3.41.04"/>
    <s v="Armatuur voor binnen - LED"/>
    <x v="1095"/>
    <n v="1"/>
  </r>
  <r>
    <x v="0"/>
    <x v="1096"/>
    <m/>
    <s v="Egied Van Broeckhoven"/>
    <s v="B"/>
    <m/>
    <s v="6.5.21.04"/>
    <s v="Bewegingsmelder"/>
    <x v="1096"/>
    <n v="1"/>
  </r>
  <r>
    <x v="0"/>
    <x v="1097"/>
    <m/>
    <s v="Egied Van Broeckhoven"/>
    <s v="B"/>
    <m/>
    <s v="6.5.11.05"/>
    <s v="Branddetector"/>
    <x v="1097"/>
    <n v="1"/>
  </r>
  <r>
    <x v="0"/>
    <x v="1098"/>
    <m/>
    <s v="Egied Van Broeckhoven"/>
    <s v="B"/>
    <m/>
    <s v="6.5.11.05"/>
    <s v="Branddetector"/>
    <x v="1098"/>
    <n v="1"/>
  </r>
  <r>
    <x v="0"/>
    <x v="1099"/>
    <m/>
    <s v="Egied Van Broeckhoven"/>
    <s v="B"/>
    <m/>
    <s v="6.4.24.04"/>
    <s v="Audio component:  Speaker"/>
    <x v="1099"/>
    <n v="1"/>
  </r>
  <r>
    <x v="0"/>
    <x v="1100"/>
    <m/>
    <s v="Egied Van Broeckhoven"/>
    <s v="B"/>
    <m/>
    <s v="6.5.21.04"/>
    <s v="Bewegingsmelder"/>
    <x v="1100"/>
    <n v="1"/>
  </r>
  <r>
    <x v="0"/>
    <x v="1101"/>
    <m/>
    <s v="Egied Van Broeckhoven"/>
    <s v="B"/>
    <m/>
    <s v="5.7.70.62"/>
    <s v="Luchtroosters"/>
    <x v="1101"/>
    <n v="1"/>
  </r>
  <r>
    <x v="0"/>
    <x v="1102"/>
    <m/>
    <s v="Egied Van Broeckhoven"/>
    <s v="B"/>
    <m/>
    <s v="5.7.70.62"/>
    <s v="Luchtroosters"/>
    <x v="1102"/>
    <n v="1"/>
  </r>
  <r>
    <x v="0"/>
    <x v="1103"/>
    <m/>
    <s v="Egied Van Broeckhoven"/>
    <s v="B"/>
    <m/>
    <s v="6.3.41.04"/>
    <s v="Armatuur voor binnen - LED"/>
    <x v="1103"/>
    <n v="1"/>
  </r>
  <r>
    <x v="0"/>
    <x v="1104"/>
    <m/>
    <s v="Egied Van Broeckhoven"/>
    <s v="B"/>
    <m/>
    <s v="6.5.21.04"/>
    <s v="Bewegingsmelder"/>
    <x v="1104"/>
    <n v="1"/>
  </r>
  <r>
    <x v="0"/>
    <x v="1105"/>
    <m/>
    <s v="Egied Van Broeckhoven"/>
    <s v="B"/>
    <m/>
    <s v="6.5.11.05"/>
    <s v="Branddetector"/>
    <x v="1105"/>
    <n v="1"/>
  </r>
  <r>
    <x v="0"/>
    <x v="1106"/>
    <m/>
    <s v="Egied Van Broeckhoven"/>
    <s v="B"/>
    <m/>
    <s v="6.5.11.05"/>
    <s v="Branddetector"/>
    <x v="1106"/>
    <n v="1"/>
  </r>
  <r>
    <x v="0"/>
    <x v="1107"/>
    <m/>
    <s v="Egied Van Broeckhoven"/>
    <s v="B"/>
    <m/>
    <s v="6.4.24.04"/>
    <s v="Audio component:  Speaker"/>
    <x v="1107"/>
    <n v="1"/>
  </r>
  <r>
    <x v="0"/>
    <x v="1108"/>
    <m/>
    <s v="Egied Van Broeckhoven"/>
    <s v="B"/>
    <m/>
    <s v="6.5.21.04"/>
    <s v="Bewegingsmelder"/>
    <x v="1108"/>
    <n v="1"/>
  </r>
  <r>
    <x v="0"/>
    <x v="1109"/>
    <m/>
    <s v="Egied Van Broeckhoven"/>
    <s v="B"/>
    <m/>
    <s v="6.2.41.00"/>
    <s v="Stopcontacten, schakelaars, drukknoppen"/>
    <x v="1109"/>
    <n v="1"/>
  </r>
  <r>
    <x v="0"/>
    <x v="1110"/>
    <m/>
    <s v="Egied Van Broeckhoven"/>
    <s v="B"/>
    <m/>
    <s v="5.7.70.62"/>
    <s v="Luchtroosters"/>
    <x v="1110"/>
    <n v="1"/>
  </r>
  <r>
    <x v="0"/>
    <x v="1111"/>
    <m/>
    <s v="Egied Van Broeckhoven"/>
    <s v="B"/>
    <m/>
    <s v="5.7.70.62"/>
    <s v="Luchtroosters"/>
    <x v="1111"/>
    <n v="1"/>
  </r>
  <r>
    <x v="0"/>
    <x v="1112"/>
    <m/>
    <s v="Egied Van Broeckhoven"/>
    <s v="B"/>
    <m/>
    <s v="6.3.41.04"/>
    <s v="Armatuur voor binnen - LED"/>
    <x v="1112"/>
    <n v="1"/>
  </r>
  <r>
    <x v="0"/>
    <x v="1113"/>
    <m/>
    <s v="Egied Van Broeckhoven"/>
    <s v="B"/>
    <m/>
    <s v="6.5.21.04"/>
    <s v="Bewegingsmelder"/>
    <x v="1113"/>
    <n v="1"/>
  </r>
  <r>
    <x v="0"/>
    <x v="1114"/>
    <m/>
    <s v="Egied Van Broeckhoven"/>
    <s v="B"/>
    <m/>
    <s v="6.5.11.05"/>
    <s v="Branddetector"/>
    <x v="1114"/>
    <n v="1"/>
  </r>
  <r>
    <x v="0"/>
    <x v="1115"/>
    <m/>
    <s v="Egied Van Broeckhoven"/>
    <s v="B"/>
    <m/>
    <s v="6.5.11.05"/>
    <s v="Branddetector"/>
    <x v="1115"/>
    <n v="1"/>
  </r>
  <r>
    <x v="0"/>
    <x v="1116"/>
    <m/>
    <s v="Egied Van Broeckhoven"/>
    <s v="B"/>
    <m/>
    <s v="6.5.13.02"/>
    <s v="CO2 blusser"/>
    <x v="1116"/>
    <n v="1"/>
  </r>
  <r>
    <x v="0"/>
    <x v="1117"/>
    <m/>
    <s v="Egied Van Broeckhoven"/>
    <s v="B"/>
    <m/>
    <s v="6.4.24.04"/>
    <s v="Audio component:  Speaker"/>
    <x v="1117"/>
    <n v="1"/>
  </r>
  <r>
    <x v="0"/>
    <x v="1118"/>
    <m/>
    <s v="Egied Van Broeckhoven"/>
    <s v="B"/>
    <m/>
    <s v="5.3.20.12"/>
    <s v="Water - collector"/>
    <x v="1118"/>
    <n v="1"/>
  </r>
  <r>
    <x v="0"/>
    <x v="1119"/>
    <m/>
    <s v="Egied Van Broeckhoven"/>
    <s v="B"/>
    <m/>
    <s v="5.3.20.12"/>
    <s v="Water - collector"/>
    <x v="1119"/>
    <n v="1"/>
  </r>
  <r>
    <x v="0"/>
    <x v="1120"/>
    <m/>
    <s v="Egied Van Broeckhoven"/>
    <s v="B"/>
    <m/>
    <s v="6.5.21.04"/>
    <s v="Bewegingsmelder"/>
    <x v="1120"/>
    <n v="1"/>
  </r>
  <r>
    <x v="0"/>
    <x v="1121"/>
    <m/>
    <s v="Egied Van Broeckhoven"/>
    <s v="B"/>
    <m/>
    <s v="6.2.41.00"/>
    <s v="Stopcontacten, schakelaars, drukknoppen"/>
    <x v="1121"/>
    <n v="1"/>
  </r>
  <r>
    <x v="0"/>
    <x v="1122"/>
    <m/>
    <s v="Egied Van Broeckhoven"/>
    <s v="B"/>
    <m/>
    <s v="5.7.70.62"/>
    <s v="Luchtroosters"/>
    <x v="1122"/>
    <n v="1"/>
  </r>
  <r>
    <x v="0"/>
    <x v="1123"/>
    <m/>
    <s v="Egied Van Broeckhoven"/>
    <s v="B"/>
    <m/>
    <s v="5.7.70.62"/>
    <s v="Luchtroosters"/>
    <x v="1123"/>
    <n v="1"/>
  </r>
  <r>
    <x v="0"/>
    <x v="1124"/>
    <m/>
    <s v="Egied Van Broeckhoven"/>
    <s v="B"/>
    <m/>
    <s v="6.3.41.04"/>
    <s v="Armatuur voor binnen - LED"/>
    <x v="1124"/>
    <n v="1"/>
  </r>
  <r>
    <x v="0"/>
    <x v="1125"/>
    <m/>
    <s v="Egied Van Broeckhoven"/>
    <s v="B"/>
    <m/>
    <s v="6.5.21.04"/>
    <s v="Bewegingsmelder"/>
    <x v="1125"/>
    <n v="1"/>
  </r>
  <r>
    <x v="0"/>
    <x v="1126"/>
    <m/>
    <s v="Egied Van Broeckhoven"/>
    <s v="B"/>
    <m/>
    <s v="6.5.11.05"/>
    <s v="Branddetector"/>
    <x v="1126"/>
    <n v="1"/>
  </r>
  <r>
    <x v="0"/>
    <x v="1127"/>
    <m/>
    <s v="Egied Van Broeckhoven"/>
    <s v="B"/>
    <m/>
    <s v="6.5.11.05"/>
    <s v="Branddetector"/>
    <x v="1127"/>
    <n v="1"/>
  </r>
  <r>
    <x v="0"/>
    <x v="1128"/>
    <m/>
    <s v="Egied Van Broeckhoven"/>
    <s v="B"/>
    <m/>
    <s v="6.5.11.15"/>
    <s v="Brandmeldsirene"/>
    <x v="1128"/>
    <n v="1"/>
  </r>
  <r>
    <x v="0"/>
    <x v="1129"/>
    <m/>
    <s v="Egied Van Broeckhoven"/>
    <s v="B"/>
    <m/>
    <s v="6.5.13.02"/>
    <s v="CO2 blusser"/>
    <x v="1129"/>
    <n v="1"/>
  </r>
  <r>
    <x v="0"/>
    <x v="1130"/>
    <m/>
    <s v="Egied Van Broeckhoven"/>
    <s v="B"/>
    <m/>
    <s v="5.7.70.75"/>
    <s v="Brandklep - gemotoriseerd"/>
    <x v="1130"/>
    <n v="1"/>
  </r>
  <r>
    <x v="0"/>
    <x v="1131"/>
    <m/>
    <s v="Egied Van Broeckhoven"/>
    <s v="B"/>
    <m/>
    <s v="6.4.24.04"/>
    <s v="Audio component:  Speaker"/>
    <x v="1131"/>
    <n v="1"/>
  </r>
  <r>
    <x v="0"/>
    <x v="1132"/>
    <m/>
    <s v="Egied Van Broeckhoven"/>
    <s v="B"/>
    <m/>
    <s v="6.5.21.04"/>
    <s v="Bewegingsmelder"/>
    <x v="1132"/>
    <n v="1"/>
  </r>
  <r>
    <x v="0"/>
    <x v="1133"/>
    <m/>
    <s v="Egied Van Broeckhoven"/>
    <s v="B"/>
    <m/>
    <s v="6.2.41.00"/>
    <s v="Stopcontacten, schakelaars, drukknoppen"/>
    <x v="1133"/>
    <n v="1"/>
  </r>
  <r>
    <x v="0"/>
    <x v="1134"/>
    <m/>
    <s v="Egied Van Broeckhoven"/>
    <s v="B"/>
    <m/>
    <s v="6.2.41.00"/>
    <s v="Stopcontacten, schakelaars, drukknoppen"/>
    <x v="1134"/>
    <n v="1"/>
  </r>
  <r>
    <x v="0"/>
    <x v="1135"/>
    <m/>
    <s v="Egied Van Broeckhoven"/>
    <s v="B"/>
    <m/>
    <s v="6.2.41.00"/>
    <s v="Stopcontacten, schakelaars, drukknoppen"/>
    <x v="1135"/>
    <n v="1"/>
  </r>
  <r>
    <x v="0"/>
    <x v="1136"/>
    <m/>
    <s v="Egied Van Broeckhoven"/>
    <s v="B"/>
    <m/>
    <s v="6.2.41.00"/>
    <s v="Stopcontacten, schakelaars, drukknoppen"/>
    <x v="1136"/>
    <n v="1"/>
  </r>
  <r>
    <x v="0"/>
    <x v="1137"/>
    <m/>
    <s v="Egied Van Broeckhoven"/>
    <s v="B"/>
    <m/>
    <s v="6.2.41.00"/>
    <s v="Stopcontacten, schakelaars, drukknoppen"/>
    <x v="1137"/>
    <n v="1"/>
  </r>
  <r>
    <x v="0"/>
    <x v="1138"/>
    <m/>
    <s v="Egied Van Broeckhoven"/>
    <s v="B"/>
    <m/>
    <s v="7.3.12.22"/>
    <s v="Combi oven - elektrisch en hetelucht"/>
    <x v="1138"/>
    <n v="1"/>
  </r>
  <r>
    <x v="0"/>
    <x v="1139"/>
    <m/>
    <s v="Egied Van Broeckhoven"/>
    <s v="B"/>
    <m/>
    <s v="7.3.11.02"/>
    <s v="Spoel tafel"/>
    <x v="1139"/>
    <n v="1"/>
  </r>
  <r>
    <x v="0"/>
    <x v="1140"/>
    <m/>
    <s v="Egied Van Broeckhoven"/>
    <s v="B"/>
    <m/>
    <s v="5.3.20.26"/>
    <s v="Water - regelkraan"/>
    <x v="1140"/>
    <n v="1"/>
  </r>
  <r>
    <x v="0"/>
    <x v="1141"/>
    <m/>
    <s v="Egied Van Broeckhoven"/>
    <s v="B"/>
    <m/>
    <s v="7.3.22.31"/>
    <s v="Koelkast"/>
    <x v="1141"/>
    <n v="1"/>
  </r>
  <r>
    <x v="0"/>
    <x v="1142"/>
    <m/>
    <s v="Egied Van Broeckhoven"/>
    <s v="B"/>
    <m/>
    <s v="6.3.24.02"/>
    <s v="Noodverlichting - lokale voeding"/>
    <x v="1142"/>
    <n v="1"/>
  </r>
  <r>
    <x v="0"/>
    <x v="1143"/>
    <m/>
    <s v="Egied Van Broeckhoven"/>
    <s v="B"/>
    <m/>
    <s v="6.5.31.00"/>
    <s v="Zonwering"/>
    <x v="1143"/>
    <n v="1"/>
  </r>
  <r>
    <x v="0"/>
    <x v="1144"/>
    <m/>
    <s v="Egied Van Broeckhoven"/>
    <s v="B"/>
    <m/>
    <s v="5.3.20.40"/>
    <s v="Warm water - elektrische boiler"/>
    <x v="1144"/>
    <n v="1"/>
  </r>
  <r>
    <x v="0"/>
    <x v="1145"/>
    <m/>
    <s v="Egied Van Broeckhoven"/>
    <s v="B"/>
    <m/>
    <s v="5.7.70.62"/>
    <s v="Luchtroosters"/>
    <x v="1145"/>
    <n v="1"/>
  </r>
  <r>
    <x v="0"/>
    <x v="1146"/>
    <m/>
    <s v="Egied Van Broeckhoven"/>
    <s v="B"/>
    <m/>
    <s v="5.7.70.62"/>
    <s v="Luchtroosters"/>
    <x v="1146"/>
    <n v="1"/>
  </r>
  <r>
    <x v="0"/>
    <x v="1147"/>
    <m/>
    <s v="Egied Van Broeckhoven"/>
    <s v="B"/>
    <m/>
    <s v="6.5.21.04"/>
    <s v="Bewegingsmelder"/>
    <x v="1147"/>
    <n v="1"/>
  </r>
  <r>
    <x v="0"/>
    <x v="1148"/>
    <m/>
    <s v="Egied Van Broeckhoven"/>
    <s v="B"/>
    <m/>
    <s v="6.3.41.04"/>
    <s v="Armatuur voor binnen - LED"/>
    <x v="1148"/>
    <n v="1"/>
  </r>
  <r>
    <x v="0"/>
    <x v="1149"/>
    <m/>
    <s v="Egied Van Broeckhoven"/>
    <s v="B"/>
    <m/>
    <s v="6.3.41.04"/>
    <s v="Armatuur voor binnen - LED"/>
    <x v="1149"/>
    <n v="1"/>
  </r>
  <r>
    <x v="0"/>
    <x v="1150"/>
    <m/>
    <s v="Egied Van Broeckhoven"/>
    <s v="B"/>
    <m/>
    <s v="6.5.22.07"/>
    <s v="Toegang - centrale control unit"/>
    <x v="1150"/>
    <n v="1"/>
  </r>
  <r>
    <x v="0"/>
    <x v="1151"/>
    <m/>
    <s v="Egied Van Broeckhoven"/>
    <s v="B"/>
    <m/>
    <s v="6.5.11.05"/>
    <s v="Branddetector"/>
    <x v="1151"/>
    <n v="1"/>
  </r>
  <r>
    <x v="0"/>
    <x v="1152"/>
    <m/>
    <s v="Egied Van Broeckhoven"/>
    <s v="B"/>
    <m/>
    <s v="6.5.11.05"/>
    <s v="Branddetector"/>
    <x v="1152"/>
    <n v="1"/>
  </r>
  <r>
    <x v="0"/>
    <x v="1153"/>
    <m/>
    <s v="Egied Van Broeckhoven"/>
    <s v="B"/>
    <m/>
    <s v="5.7.70.75"/>
    <s v="Brandklep - gemotoriseerd"/>
    <x v="1153"/>
    <n v="1"/>
  </r>
  <r>
    <x v="0"/>
    <x v="1154"/>
    <m/>
    <s v="Egied Van Broeckhoven"/>
    <s v="B"/>
    <m/>
    <s v="6.4.24.04"/>
    <s v="Audio component:  Speaker"/>
    <x v="1154"/>
    <n v="1"/>
  </r>
  <r>
    <x v="0"/>
    <x v="1155"/>
    <m/>
    <s v="Egied Van Broeckhoven"/>
    <s v="B"/>
    <m/>
    <s v="6.5.21.04"/>
    <s v="Bewegingsmelder"/>
    <x v="1155"/>
    <n v="1"/>
  </r>
  <r>
    <x v="0"/>
    <x v="1156"/>
    <m/>
    <s v="Egied Van Broeckhoven"/>
    <s v="B"/>
    <m/>
    <s v="6.2.41.00"/>
    <s v="Stopcontacten, schakelaars, drukknoppen"/>
    <x v="1156"/>
    <n v="1"/>
  </r>
  <r>
    <x v="0"/>
    <x v="1157"/>
    <m/>
    <s v="Egied Van Broeckhoven"/>
    <s v="B"/>
    <m/>
    <s v="6.2.41.00"/>
    <s v="Stopcontacten, schakelaars, drukknoppen"/>
    <x v="1157"/>
    <n v="1"/>
  </r>
  <r>
    <x v="0"/>
    <x v="1158"/>
    <m/>
    <s v="Egied Van Broeckhoven"/>
    <s v="B"/>
    <m/>
    <s v="6.2.41.00"/>
    <s v="Stopcontacten, schakelaars, drukknoppen"/>
    <x v="1158"/>
    <n v="1"/>
  </r>
  <r>
    <x v="0"/>
    <x v="1159"/>
    <m/>
    <s v="Egied Van Broeckhoven"/>
    <s v="B"/>
    <m/>
    <s v="6.5.31.00"/>
    <s v="Zonwering"/>
    <x v="1159"/>
    <n v="1"/>
  </r>
  <r>
    <x v="0"/>
    <x v="1160"/>
    <m/>
    <s v="Egied Van Broeckhoven"/>
    <s v="B"/>
    <m/>
    <s v="5.7.70.70"/>
    <s v="Luchtkanalen"/>
    <x v="1160"/>
    <n v="1"/>
  </r>
  <r>
    <x v="0"/>
    <x v="1161"/>
    <m/>
    <s v="Egied Van Broeckhoven"/>
    <s v="B"/>
    <m/>
    <s v="5.7.70.70"/>
    <s v="Luchtkanalen"/>
    <x v="1161"/>
    <n v="1"/>
  </r>
  <r>
    <x v="0"/>
    <x v="1162"/>
    <m/>
    <s v="Egied Van Broeckhoven"/>
    <s v="B"/>
    <m/>
    <s v="6.5.21.04"/>
    <s v="Bewegingsmelder"/>
    <x v="1162"/>
    <n v="1"/>
  </r>
  <r>
    <x v="0"/>
    <x v="1163"/>
    <m/>
    <s v="Egied Van Broeckhoven"/>
    <s v="B"/>
    <m/>
    <s v="6.3.41.04"/>
    <s v="Armatuur voor binnen - LED"/>
    <x v="1163"/>
    <n v="1"/>
  </r>
  <r>
    <x v="0"/>
    <x v="1164"/>
    <m/>
    <s v="Egied Van Broeckhoven"/>
    <s v="B"/>
    <m/>
    <s v="6.5.22.07"/>
    <s v="Toegang - centrale control unit"/>
    <x v="1164"/>
    <n v="1"/>
  </r>
  <r>
    <x v="0"/>
    <x v="1165"/>
    <m/>
    <s v="Egied Van Broeckhoven"/>
    <s v="B"/>
    <m/>
    <s v="6.5.11.05"/>
    <s v="Branddetector"/>
    <x v="1165"/>
    <n v="1"/>
  </r>
  <r>
    <x v="0"/>
    <x v="1166"/>
    <m/>
    <s v="Egied Van Broeckhoven"/>
    <s v="B"/>
    <m/>
    <s v="6.5.11.05"/>
    <s v="Branddetector"/>
    <x v="1166"/>
    <n v="1"/>
  </r>
  <r>
    <x v="0"/>
    <x v="1167"/>
    <m/>
    <s v="Egied Van Broeckhoven"/>
    <s v="B"/>
    <m/>
    <s v="6.4.24.04"/>
    <s v="Audio component:  Speaker"/>
    <x v="1167"/>
    <n v="1"/>
  </r>
  <r>
    <x v="0"/>
    <x v="1168"/>
    <m/>
    <s v="Egied Van Broeckhoven"/>
    <s v="B"/>
    <m/>
    <s v="6.5.21.04"/>
    <s v="Bewegingsmelder"/>
    <x v="1168"/>
    <n v="1"/>
  </r>
  <r>
    <x v="0"/>
    <x v="1169"/>
    <m/>
    <s v="Egied Van Broeckhoven"/>
    <s v="B"/>
    <m/>
    <s v="6.2.41.00"/>
    <s v="Stopcontacten, schakelaars, drukknoppen"/>
    <x v="1169"/>
    <n v="1"/>
  </r>
  <r>
    <x v="0"/>
    <x v="1170"/>
    <m/>
    <s v="Egied Van Broeckhoven"/>
    <s v="B"/>
    <m/>
    <s v="5.7.70.62"/>
    <s v="Luchtroosters"/>
    <x v="1170"/>
    <n v="1"/>
  </r>
  <r>
    <x v="0"/>
    <x v="1171"/>
    <m/>
    <s v="Egied Van Broeckhoven"/>
    <s v="B"/>
    <m/>
    <s v="5.7.70.62"/>
    <s v="Luchtroosters"/>
    <x v="1171"/>
    <n v="1"/>
  </r>
  <r>
    <x v="0"/>
    <x v="1172"/>
    <m/>
    <s v="Egied Van Broeckhoven"/>
    <s v="B"/>
    <m/>
    <s v="6.3.41.04"/>
    <s v="Armatuur voor binnen - LED"/>
    <x v="1172"/>
    <n v="1"/>
  </r>
  <r>
    <x v="0"/>
    <x v="1173"/>
    <m/>
    <s v="Egied Van Broeckhoven"/>
    <s v="B"/>
    <m/>
    <s v="6.5.21.04"/>
    <s v="Bewegingsmelder"/>
    <x v="1173"/>
    <n v="1"/>
  </r>
  <r>
    <x v="0"/>
    <x v="1174"/>
    <m/>
    <s v="Egied Van Broeckhoven"/>
    <s v="B"/>
    <m/>
    <s v="6.5.22.07"/>
    <s v="Toegang - centrale control unit"/>
    <x v="1174"/>
    <n v="1"/>
  </r>
  <r>
    <x v="0"/>
    <x v="1175"/>
    <m/>
    <s v="Egied Van Broeckhoven"/>
    <s v="B"/>
    <m/>
    <s v="6.5.11.05"/>
    <s v="Branddetector"/>
    <x v="1175"/>
    <n v="1"/>
  </r>
  <r>
    <x v="0"/>
    <x v="1176"/>
    <m/>
    <s v="Egied Van Broeckhoven"/>
    <s v="B"/>
    <m/>
    <s v="6.5.21.03"/>
    <s v="Manuele brandmelddrukknop"/>
    <x v="1176"/>
    <n v="1"/>
  </r>
  <r>
    <x v="0"/>
    <x v="1177"/>
    <m/>
    <s v="Egied Van Broeckhoven"/>
    <s v="B"/>
    <m/>
    <s v="6.4.24.05"/>
    <s v="Audio component:  Control panel (micro, music, ...)"/>
    <x v="1177"/>
    <n v="1"/>
  </r>
  <r>
    <x v="0"/>
    <x v="1178"/>
    <m/>
    <s v="Egied Van Broeckhoven"/>
    <s v="B"/>
    <m/>
    <s v="6.4.24.05"/>
    <s v="Audio component:  Control panel (micro, music, ...)"/>
    <x v="1178"/>
    <n v="1"/>
  </r>
  <r>
    <x v="0"/>
    <x v="1179"/>
    <m/>
    <s v="Egied Van Broeckhoven"/>
    <s v="B"/>
    <m/>
    <s v="6.5.21.04"/>
    <s v="Bewegingsmelder"/>
    <x v="1179"/>
    <n v="1"/>
  </r>
  <r>
    <x v="0"/>
    <x v="1180"/>
    <m/>
    <s v="Egied Van Broeckhoven"/>
    <s v="B"/>
    <m/>
    <s v="5.3.20.12"/>
    <s v="Water - collector"/>
    <x v="1180"/>
    <n v="1"/>
  </r>
  <r>
    <x v="0"/>
    <x v="1181"/>
    <m/>
    <s v="Egied Van Broeckhoven"/>
    <s v="B"/>
    <m/>
    <s v="5.3.20.12"/>
    <s v="Water - collector"/>
    <x v="1181"/>
    <n v="1"/>
  </r>
  <r>
    <x v="0"/>
    <x v="1182"/>
    <m/>
    <s v="Egied Van Broeckhoven"/>
    <s v="B"/>
    <m/>
    <s v="6.2.41.00"/>
    <s v="Stopcontacten, schakelaars, drukknoppen"/>
    <x v="1182"/>
    <n v="1"/>
  </r>
  <r>
    <x v="0"/>
    <x v="1183"/>
    <m/>
    <s v="Egied Van Broeckhoven"/>
    <s v="B"/>
    <m/>
    <s v="6.2.41.00"/>
    <s v="Stopcontacten, schakelaars, drukknoppen"/>
    <x v="1183"/>
    <n v="1"/>
  </r>
  <r>
    <x v="0"/>
    <x v="1184"/>
    <m/>
    <s v="Egied Van Broeckhoven"/>
    <s v="B"/>
    <m/>
    <s v="6.2.41.00"/>
    <s v="Stopcontacten, schakelaars, drukknoppen"/>
    <x v="1184"/>
    <n v="1"/>
  </r>
  <r>
    <x v="0"/>
    <x v="1185"/>
    <m/>
    <s v="Egied Van Broeckhoven"/>
    <s v="B"/>
    <m/>
    <s v="6.2.41.00"/>
    <s v="Stopcontacten, schakelaars, drukknoppen"/>
    <x v="1185"/>
    <n v="1"/>
  </r>
  <r>
    <x v="0"/>
    <x v="1186"/>
    <m/>
    <s v="Egied Van Broeckhoven"/>
    <s v="B"/>
    <m/>
    <s v="5.7.70.62"/>
    <s v="Luchtroosters"/>
    <x v="1186"/>
    <n v="1"/>
  </r>
  <r>
    <x v="0"/>
    <x v="1187"/>
    <m/>
    <s v="Egied Van Broeckhoven"/>
    <s v="B"/>
    <m/>
    <s v="5.7.70.62"/>
    <s v="Luchtroosters"/>
    <x v="1187"/>
    <n v="1"/>
  </r>
  <r>
    <x v="0"/>
    <x v="1188"/>
    <m/>
    <s v="Egied Van Broeckhoven"/>
    <s v="B"/>
    <m/>
    <s v="6.3.41.04"/>
    <s v="Armatuur voor binnen - LED"/>
    <x v="1188"/>
    <n v="1"/>
  </r>
  <r>
    <x v="0"/>
    <x v="1189"/>
    <m/>
    <s v="Egied Van Broeckhoven"/>
    <s v="B"/>
    <m/>
    <s v="6.5.21.04"/>
    <s v="Bewegingsmelder"/>
    <x v="1189"/>
    <n v="1"/>
  </r>
  <r>
    <x v="0"/>
    <x v="1190"/>
    <m/>
    <s v="Egied Van Broeckhoven"/>
    <s v="B"/>
    <m/>
    <s v="6.5.11.05"/>
    <s v="Branddetector"/>
    <x v="1190"/>
    <n v="1"/>
  </r>
  <r>
    <x v="0"/>
    <x v="1191"/>
    <m/>
    <s v="Egied Van Broeckhoven"/>
    <s v="B"/>
    <m/>
    <s v="6.5.11.05"/>
    <s v="Branddetector"/>
    <x v="1191"/>
    <n v="1"/>
  </r>
  <r>
    <x v="0"/>
    <x v="1192"/>
    <m/>
    <s v="Egied Van Broeckhoven"/>
    <s v="B"/>
    <m/>
    <s v="6.4.24.04"/>
    <s v="Audio component:  Speaker"/>
    <x v="1192"/>
    <n v="1"/>
  </r>
  <r>
    <x v="0"/>
    <x v="1193"/>
    <m/>
    <s v="Egied Van Broeckhoven"/>
    <s v="B"/>
    <m/>
    <s v="6.5.21.04"/>
    <s v="Bewegingsmelder"/>
    <x v="1193"/>
    <n v="1"/>
  </r>
  <r>
    <x v="0"/>
    <x v="1194"/>
    <m/>
    <s v="Egied Van Broeckhoven"/>
    <s v="B"/>
    <m/>
    <s v="6.2.41.00"/>
    <s v="Stopcontacten, schakelaars, drukknoppen"/>
    <x v="1194"/>
    <n v="1"/>
  </r>
  <r>
    <x v="0"/>
    <x v="1195"/>
    <m/>
    <s v="Egied Van Broeckhoven"/>
    <s v="B"/>
    <m/>
    <s v="6.3.24.02"/>
    <s v="Noodverlichting - lokale voeding"/>
    <x v="1195"/>
    <n v="1"/>
  </r>
  <r>
    <x v="0"/>
    <x v="1196"/>
    <m/>
    <s v="Egied Van Broeckhoven"/>
    <s v="B"/>
    <m/>
    <s v="7.3.11.02"/>
    <s v="Spoel tafel"/>
    <x v="1196"/>
    <n v="1"/>
  </r>
  <r>
    <x v="0"/>
    <x v="1197"/>
    <m/>
    <s v="Egied Van Broeckhoven"/>
    <s v="B"/>
    <m/>
    <s v="5.3.20.26"/>
    <s v="Water - regelkraan"/>
    <x v="1197"/>
    <n v="1"/>
  </r>
  <r>
    <x v="0"/>
    <x v="1198"/>
    <m/>
    <s v="Egied Van Broeckhoven"/>
    <s v="B"/>
    <m/>
    <s v="5.3.20.40"/>
    <s v="Warm water - elektrische boiler"/>
    <x v="1198"/>
    <n v="1"/>
  </r>
  <r>
    <x v="0"/>
    <x v="1199"/>
    <m/>
    <s v="Egied Van Broeckhoven"/>
    <s v="B"/>
    <m/>
    <s v="5.3.20.24"/>
    <s v="Water - afsluitkraan"/>
    <x v="1199"/>
    <n v="1"/>
  </r>
  <r>
    <x v="0"/>
    <x v="1200"/>
    <m/>
    <s v="Egied Van Broeckhoven"/>
    <s v="B"/>
    <m/>
    <s v="7.4.11.18"/>
    <s v="Syphon"/>
    <x v="1200"/>
    <n v="1"/>
  </r>
  <r>
    <x v="0"/>
    <x v="1201"/>
    <m/>
    <s v="Egied Van Broeckhoven"/>
    <s v="B"/>
    <m/>
    <s v="5.7.70.62"/>
    <s v="Luchtroosters"/>
    <x v="1201"/>
    <n v="1"/>
  </r>
  <r>
    <x v="0"/>
    <x v="1202"/>
    <m/>
    <s v="Egied Van Broeckhoven"/>
    <s v="B"/>
    <m/>
    <s v="5.7.70.62"/>
    <s v="Luchtroosters"/>
    <x v="1202"/>
    <n v="1"/>
  </r>
  <r>
    <x v="0"/>
    <x v="1203"/>
    <m/>
    <s v="Egied Van Broeckhoven"/>
    <s v="B"/>
    <m/>
    <s v="6.3.41.04"/>
    <s v="Armatuur voor binnen - LED"/>
    <x v="1203"/>
    <n v="1"/>
  </r>
  <r>
    <x v="0"/>
    <x v="1204"/>
    <m/>
    <s v="Egied Van Broeckhoven"/>
    <s v="B"/>
    <m/>
    <s v="6.5.21.04"/>
    <s v="Bewegingsmelder"/>
    <x v="1204"/>
    <n v="1"/>
  </r>
  <r>
    <x v="0"/>
    <x v="1205"/>
    <m/>
    <s v="Egied Van Broeckhoven"/>
    <s v="B"/>
    <m/>
    <s v="6.5.11.05"/>
    <s v="Branddetector"/>
    <x v="1205"/>
    <n v="1"/>
  </r>
  <r>
    <x v="0"/>
    <x v="1206"/>
    <m/>
    <s v="Egied Van Broeckhoven"/>
    <s v="B"/>
    <m/>
    <s v="6.5.11.05"/>
    <s v="Branddetector"/>
    <x v="1206"/>
    <n v="1"/>
  </r>
  <r>
    <x v="0"/>
    <x v="1207"/>
    <m/>
    <s v="Egied Van Broeckhoven"/>
    <s v="B"/>
    <m/>
    <s v="6.4.24.04"/>
    <s v="Audio component:  Speaker"/>
    <x v="1207"/>
    <n v="1"/>
  </r>
  <r>
    <x v="0"/>
    <x v="1208"/>
    <m/>
    <s v="Egied Van Broeckhoven"/>
    <s v="B"/>
    <m/>
    <s v="6.5.21.04"/>
    <s v="Bewegingsmelder"/>
    <x v="1208"/>
    <n v="1"/>
  </r>
  <r>
    <x v="0"/>
    <x v="1209"/>
    <m/>
    <s v="Egied Van Broeckhoven"/>
    <s v="B"/>
    <m/>
    <s v="6.2.41.00"/>
    <s v="Stopcontacten, schakelaars, drukknoppen"/>
    <x v="1209"/>
    <n v="1"/>
  </r>
  <r>
    <x v="0"/>
    <x v="1210"/>
    <m/>
    <s v="Egied Van Broeckhoven"/>
    <s v="B"/>
    <m/>
    <s v="5.7.70.62"/>
    <s v="Luchtroosters"/>
    <x v="1210"/>
    <n v="1"/>
  </r>
  <r>
    <x v="0"/>
    <x v="1211"/>
    <m/>
    <s v="Egied Van Broeckhoven"/>
    <s v="B"/>
    <m/>
    <s v="5.7.70.62"/>
    <s v="Luchtroosters"/>
    <x v="1211"/>
    <n v="1"/>
  </r>
  <r>
    <x v="0"/>
    <x v="1212"/>
    <m/>
    <s v="Egied Van Broeckhoven"/>
    <s v="B"/>
    <m/>
    <s v="6.3.41.04"/>
    <s v="Armatuur voor binnen - LED"/>
    <x v="1212"/>
    <n v="1"/>
  </r>
  <r>
    <x v="0"/>
    <x v="1213"/>
    <m/>
    <s v="Egied Van Broeckhoven"/>
    <s v="B"/>
    <m/>
    <s v="6.5.21.04"/>
    <s v="Bewegingsmelder"/>
    <x v="1213"/>
    <n v="1"/>
  </r>
  <r>
    <x v="0"/>
    <x v="1214"/>
    <m/>
    <s v="Egied Van Broeckhoven"/>
    <s v="B"/>
    <m/>
    <s v="6.5.11.05"/>
    <s v="Branddetector"/>
    <x v="1214"/>
    <n v="1"/>
  </r>
  <r>
    <x v="0"/>
    <x v="1215"/>
    <m/>
    <s v="Egied Van Broeckhoven"/>
    <s v="B"/>
    <m/>
    <s v="6.5.11.05"/>
    <s v="Branddetector"/>
    <x v="1215"/>
    <n v="1"/>
  </r>
  <r>
    <x v="0"/>
    <x v="1216"/>
    <m/>
    <s v="Egied Van Broeckhoven"/>
    <s v="B"/>
    <m/>
    <s v="6.4.24.04"/>
    <s v="Audio component:  Speaker"/>
    <x v="1216"/>
    <n v="1"/>
  </r>
  <r>
    <x v="0"/>
    <x v="1217"/>
    <m/>
    <s v="Egied Van Broeckhoven"/>
    <s v="B"/>
    <m/>
    <s v="6.5.21.04"/>
    <s v="Bewegingsmelder"/>
    <x v="1217"/>
    <n v="1"/>
  </r>
  <r>
    <x v="0"/>
    <x v="1218"/>
    <m/>
    <s v="Egied Van Broeckhoven"/>
    <s v="B"/>
    <m/>
    <s v="6.2.41.00"/>
    <s v="Stopcontacten, schakelaars, drukknoppen"/>
    <x v="1218"/>
    <n v="1"/>
  </r>
  <r>
    <x v="0"/>
    <x v="1219"/>
    <m/>
    <s v="Egied Van Broeckhoven"/>
    <s v="B"/>
    <m/>
    <s v="5.7.70.62"/>
    <s v="Luchtroosters"/>
    <x v="1219"/>
    <n v="1"/>
  </r>
  <r>
    <x v="0"/>
    <x v="1220"/>
    <m/>
    <s v="Egied Van Broeckhoven"/>
    <s v="B"/>
    <m/>
    <s v="5.7.70.62"/>
    <s v="Luchtroosters"/>
    <x v="1220"/>
    <n v="1"/>
  </r>
  <r>
    <x v="0"/>
    <x v="1221"/>
    <m/>
    <s v="Egied Van Broeckhoven"/>
    <s v="B"/>
    <m/>
    <s v="6.3.41.04"/>
    <s v="Armatuur voor binnen - LED"/>
    <x v="1221"/>
    <n v="1"/>
  </r>
  <r>
    <x v="0"/>
    <x v="1222"/>
    <m/>
    <s v="Egied Van Broeckhoven"/>
    <s v="B"/>
    <m/>
    <s v="6.5.21.04"/>
    <s v="Bewegingsmelder"/>
    <x v="1222"/>
    <n v="1"/>
  </r>
  <r>
    <x v="0"/>
    <x v="1223"/>
    <m/>
    <s v="Egied Van Broeckhoven"/>
    <s v="B"/>
    <m/>
    <s v="6.5.11.05"/>
    <s v="Branddetector"/>
    <x v="1223"/>
    <n v="1"/>
  </r>
  <r>
    <x v="0"/>
    <x v="1224"/>
    <m/>
    <s v="Egied Van Broeckhoven"/>
    <s v="B"/>
    <m/>
    <s v="6.5.11.05"/>
    <s v="Branddetector"/>
    <x v="1224"/>
    <n v="1"/>
  </r>
  <r>
    <x v="0"/>
    <x v="1225"/>
    <m/>
    <s v="Egied Van Broeckhoven"/>
    <s v="B"/>
    <m/>
    <s v="6.5.11.15"/>
    <s v="Brandmeldsirene"/>
    <x v="1225"/>
    <n v="1"/>
  </r>
  <r>
    <x v="0"/>
    <x v="1226"/>
    <m/>
    <s v="Egied Van Broeckhoven"/>
    <s v="B"/>
    <m/>
    <s v="6.5.13.02"/>
    <s v="CO2 blusser"/>
    <x v="1226"/>
    <n v="1"/>
  </r>
  <r>
    <x v="0"/>
    <x v="1227"/>
    <m/>
    <s v="Egied Van Broeckhoven"/>
    <s v="B"/>
    <m/>
    <s v="5.7.70.75"/>
    <s v="Brandklep - gemotoriseerd"/>
    <x v="1227"/>
    <n v="1"/>
  </r>
  <r>
    <x v="0"/>
    <x v="1228"/>
    <m/>
    <s v="Egied Van Broeckhoven"/>
    <s v="B"/>
    <m/>
    <s v="6.4.24.04"/>
    <s v="Audio component:  Speaker"/>
    <x v="1228"/>
    <n v="1"/>
  </r>
  <r>
    <x v="0"/>
    <x v="1229"/>
    <m/>
    <s v="Egied Van Broeckhoven"/>
    <s v="B"/>
    <m/>
    <s v="6.5.21.04"/>
    <s v="Bewegingsmelder"/>
    <x v="1229"/>
    <n v="1"/>
  </r>
  <r>
    <x v="0"/>
    <x v="1230"/>
    <m/>
    <s v="Egied Van Broeckhoven"/>
    <s v="B"/>
    <m/>
    <s v="6.2.41.00"/>
    <s v="Stopcontacten, schakelaars, drukknoppen"/>
    <x v="1230"/>
    <n v="1"/>
  </r>
  <r>
    <x v="0"/>
    <x v="1231"/>
    <m/>
    <s v="Egied Van Broeckhoven"/>
    <s v="B"/>
    <m/>
    <s v="6.2.41.00"/>
    <s v="Stopcontacten, schakelaars, drukknoppen"/>
    <x v="1231"/>
    <n v="1"/>
  </r>
  <r>
    <x v="0"/>
    <x v="1232"/>
    <m/>
    <s v="Egied Van Broeckhoven"/>
    <s v="B"/>
    <m/>
    <s v="6.2.41.00"/>
    <s v="Stopcontacten, schakelaars, drukknoppen"/>
    <x v="1232"/>
    <n v="1"/>
  </r>
  <r>
    <x v="0"/>
    <x v="1233"/>
    <m/>
    <s v="Egied Van Broeckhoven"/>
    <s v="B"/>
    <m/>
    <s v="6.2.41.00"/>
    <s v="Stopcontacten, schakelaars, drukknoppen"/>
    <x v="1233"/>
    <n v="1"/>
  </r>
  <r>
    <x v="0"/>
    <x v="1234"/>
    <m/>
    <s v="Egied Van Broeckhoven"/>
    <s v="B"/>
    <m/>
    <s v="6.2.41.00"/>
    <s v="Stopcontacten, schakelaars, drukknoppen"/>
    <x v="1234"/>
    <n v="1"/>
  </r>
  <r>
    <x v="0"/>
    <x v="1235"/>
    <m/>
    <s v="Egied Van Broeckhoven"/>
    <s v="B"/>
    <m/>
    <s v="7.3.12.22"/>
    <s v="Combi oven - elektrisch en hetelucht"/>
    <x v="1235"/>
    <n v="1"/>
  </r>
  <r>
    <x v="0"/>
    <x v="1236"/>
    <m/>
    <s v="Egied Van Broeckhoven"/>
    <s v="B"/>
    <m/>
    <s v="7.3.11.02"/>
    <s v="Spoel tafel"/>
    <x v="1236"/>
    <n v="1"/>
  </r>
  <r>
    <x v="0"/>
    <x v="1237"/>
    <m/>
    <s v="Egied Van Broeckhoven"/>
    <s v="B"/>
    <m/>
    <s v="5.3.20.26"/>
    <s v="Water - regelkraan"/>
    <x v="1237"/>
    <n v="1"/>
  </r>
  <r>
    <x v="0"/>
    <x v="1238"/>
    <m/>
    <s v="Egied Van Broeckhoven"/>
    <s v="B"/>
    <m/>
    <s v="7.3.22.31"/>
    <s v="Koelkast"/>
    <x v="1238"/>
    <n v="1"/>
  </r>
  <r>
    <x v="0"/>
    <x v="1239"/>
    <m/>
    <s v="Egied Van Broeckhoven"/>
    <s v="B"/>
    <m/>
    <s v="6.3.24.02"/>
    <s v="Noodverlichting - lokale voeding"/>
    <x v="1239"/>
    <n v="1"/>
  </r>
  <r>
    <x v="0"/>
    <x v="1240"/>
    <m/>
    <s v="Egied Van Broeckhoven"/>
    <s v="B"/>
    <m/>
    <s v="6.5.31.00"/>
    <s v="Zonwering"/>
    <x v="1240"/>
    <n v="1"/>
  </r>
  <r>
    <x v="0"/>
    <x v="1241"/>
    <m/>
    <s v="Egied Van Broeckhoven"/>
    <s v="B"/>
    <m/>
    <s v="5.3.20.40"/>
    <s v="Warm water - elektrische boiler"/>
    <x v="1241"/>
    <n v="1"/>
  </r>
  <r>
    <x v="0"/>
    <x v="1242"/>
    <m/>
    <s v="Egied Van Broeckhoven"/>
    <s v="B"/>
    <m/>
    <s v="5.7.70.70"/>
    <s v="Luchtkanalen"/>
    <x v="1242"/>
    <n v="1"/>
  </r>
  <r>
    <x v="0"/>
    <x v="1243"/>
    <m/>
    <s v="Egied Van Broeckhoven"/>
    <s v="B"/>
    <m/>
    <s v="5.7.70.62"/>
    <s v="Luchtroosters"/>
    <x v="1243"/>
    <n v="1"/>
  </r>
  <r>
    <x v="0"/>
    <x v="1244"/>
    <m/>
    <s v="Egied Van Broeckhoven"/>
    <s v="B"/>
    <m/>
    <s v="6.5.21.04"/>
    <s v="Bewegingsmelder"/>
    <x v="1244"/>
    <n v="1"/>
  </r>
  <r>
    <x v="0"/>
    <x v="1245"/>
    <m/>
    <s v="Egied Van Broeckhoven"/>
    <s v="B"/>
    <m/>
    <s v="6.3.41.04"/>
    <s v="Armatuur voor binnen - LED"/>
    <x v="1245"/>
    <n v="1"/>
  </r>
  <r>
    <x v="0"/>
    <x v="1246"/>
    <m/>
    <s v="Egied Van Broeckhoven"/>
    <s v="B"/>
    <m/>
    <s v="6.3.41.04"/>
    <s v="Armatuur voor binnen - LED"/>
    <x v="1246"/>
    <n v="1"/>
  </r>
  <r>
    <x v="0"/>
    <x v="1247"/>
    <m/>
    <s v="Egied Van Broeckhoven"/>
    <s v="B"/>
    <m/>
    <s v="6.5.22.07"/>
    <s v="Toegang - centrale control unit"/>
    <x v="1247"/>
    <n v="1"/>
  </r>
  <r>
    <x v="0"/>
    <x v="1248"/>
    <m/>
    <s v="Egied Van Broeckhoven"/>
    <s v="B"/>
    <m/>
    <s v="6.5.11.05"/>
    <s v="Branddetector"/>
    <x v="1248"/>
    <n v="1"/>
  </r>
  <r>
    <x v="0"/>
    <x v="1249"/>
    <m/>
    <s v="Egied Van Broeckhoven"/>
    <s v="B"/>
    <m/>
    <s v="6.5.11.05"/>
    <s v="Branddetector"/>
    <x v="1249"/>
    <n v="1"/>
  </r>
  <r>
    <x v="0"/>
    <x v="1250"/>
    <m/>
    <s v="Egied Van Broeckhoven"/>
    <s v="B"/>
    <m/>
    <s v="5.7.70.75"/>
    <s v="Brandklep - gemotoriseerd"/>
    <x v="1250"/>
    <n v="1"/>
  </r>
  <r>
    <x v="0"/>
    <x v="1251"/>
    <m/>
    <s v="Egied Van Broeckhoven"/>
    <s v="B"/>
    <m/>
    <s v="6.4.24.04"/>
    <s v="Audio component:  Speaker"/>
    <x v="1251"/>
    <n v="1"/>
  </r>
  <r>
    <x v="0"/>
    <x v="1252"/>
    <m/>
    <s v="Egied Van Broeckhoven"/>
    <s v="B"/>
    <m/>
    <s v="6.5.21.04"/>
    <s v="Bewegingsmelder"/>
    <x v="1252"/>
    <n v="1"/>
  </r>
  <r>
    <x v="0"/>
    <x v="1253"/>
    <m/>
    <s v="Egied Van Broeckhoven"/>
    <s v="B"/>
    <m/>
    <s v="6.2.41.00"/>
    <s v="Stopcontacten, schakelaars, drukknoppen"/>
    <x v="1253"/>
    <n v="1"/>
  </r>
  <r>
    <x v="0"/>
    <x v="1254"/>
    <m/>
    <s v="Egied Van Broeckhoven"/>
    <s v="B"/>
    <m/>
    <s v="6.2.41.00"/>
    <s v="Stopcontacten, schakelaars, drukknoppen"/>
    <x v="1254"/>
    <n v="1"/>
  </r>
  <r>
    <x v="0"/>
    <x v="1255"/>
    <m/>
    <s v="Egied Van Broeckhoven"/>
    <s v="B"/>
    <m/>
    <s v="6.2.41.00"/>
    <s v="Stopcontacten, schakelaars, drukknoppen"/>
    <x v="1255"/>
    <n v="1"/>
  </r>
  <r>
    <x v="0"/>
    <x v="1256"/>
    <m/>
    <s v="Egied Van Broeckhoven"/>
    <s v="B"/>
    <m/>
    <s v="6.5.31.00"/>
    <s v="Zonwering"/>
    <x v="1256"/>
    <n v="1"/>
  </r>
  <r>
    <x v="0"/>
    <x v="1257"/>
    <m/>
    <s v="Egied Van Broeckhoven"/>
    <s v="B"/>
    <m/>
    <s v="5.7.70.70"/>
    <s v="Luchtkanalen"/>
    <x v="1257"/>
    <n v="1"/>
  </r>
  <r>
    <x v="0"/>
    <x v="1258"/>
    <m/>
    <s v="Egied Van Broeckhoven"/>
    <s v="B"/>
    <m/>
    <s v="5.7.70.70"/>
    <s v="Luchtkanalen"/>
    <x v="1258"/>
    <n v="1"/>
  </r>
  <r>
    <x v="0"/>
    <x v="1259"/>
    <m/>
    <s v="Egied Van Broeckhoven"/>
    <s v="B"/>
    <m/>
    <s v="6.5.21.04"/>
    <s v="Bewegingsmelder"/>
    <x v="1259"/>
    <n v="1"/>
  </r>
  <r>
    <x v="0"/>
    <x v="1260"/>
    <m/>
    <s v="Egied Van Broeckhoven"/>
    <s v="B"/>
    <m/>
    <s v="6.3.41.04"/>
    <s v="Armatuur voor binnen - LED"/>
    <x v="1260"/>
    <n v="1"/>
  </r>
  <r>
    <x v="0"/>
    <x v="1261"/>
    <m/>
    <s v="Egied Van Broeckhoven"/>
    <s v="B"/>
    <m/>
    <s v="6.5.22.07"/>
    <s v="Toegang - centrale control unit"/>
    <x v="1261"/>
    <n v="1"/>
  </r>
  <r>
    <x v="0"/>
    <x v="1262"/>
    <m/>
    <s v="Egied Van Broeckhoven"/>
    <s v="B"/>
    <m/>
    <s v="6.5.11.05"/>
    <s v="Branddetector"/>
    <x v="1262"/>
    <n v="1"/>
  </r>
  <r>
    <x v="0"/>
    <x v="1263"/>
    <m/>
    <s v="Egied Van Broeckhoven"/>
    <s v="B"/>
    <m/>
    <s v="6.5.11.05"/>
    <s v="Branddetector"/>
    <x v="1263"/>
    <n v="1"/>
  </r>
  <r>
    <x v="0"/>
    <x v="1264"/>
    <m/>
    <s v="Egied Van Broeckhoven"/>
    <s v="B"/>
    <m/>
    <s v="6.4.24.04"/>
    <s v="Audio component:  Speaker"/>
    <x v="1264"/>
    <n v="1"/>
  </r>
  <r>
    <x v="0"/>
    <x v="1265"/>
    <m/>
    <s v="Egied Van Broeckhoven"/>
    <s v="B"/>
    <m/>
    <s v="6.5.21.04"/>
    <s v="Bewegingsmelder"/>
    <x v="1265"/>
    <n v="1"/>
  </r>
  <r>
    <x v="0"/>
    <x v="1266"/>
    <m/>
    <s v="Egied Van Broeckhoven"/>
    <s v="B"/>
    <m/>
    <s v="6.2.41.00"/>
    <s v="Stopcontacten, schakelaars, drukknoppen"/>
    <x v="1266"/>
    <n v="1"/>
  </r>
  <r>
    <x v="0"/>
    <x v="1267"/>
    <m/>
    <s v="Egied Van Broeckhoven"/>
    <s v="B"/>
    <m/>
    <s v="5.7.70.62"/>
    <s v="Luchtroosters"/>
    <x v="1267"/>
    <n v="1"/>
  </r>
  <r>
    <x v="0"/>
    <x v="1268"/>
    <m/>
    <s v="Egied Van Broeckhoven"/>
    <s v="B"/>
    <m/>
    <s v="5.7.70.62"/>
    <s v="Luchtroosters"/>
    <x v="1268"/>
    <n v="1"/>
  </r>
  <r>
    <x v="0"/>
    <x v="1269"/>
    <m/>
    <s v="Egied Van Broeckhoven"/>
    <s v="B"/>
    <m/>
    <s v="6.3.41.04"/>
    <s v="Armatuur voor binnen - LED"/>
    <x v="1269"/>
    <n v="1"/>
  </r>
  <r>
    <x v="0"/>
    <x v="1270"/>
    <m/>
    <s v="Egied Van Broeckhoven"/>
    <s v="B"/>
    <m/>
    <s v="6.5.21.04"/>
    <s v="Bewegingsmelder"/>
    <x v="1270"/>
    <n v="1"/>
  </r>
  <r>
    <x v="0"/>
    <x v="1271"/>
    <m/>
    <s v="Egied Van Broeckhoven"/>
    <s v="B"/>
    <m/>
    <s v="6.5.22.07"/>
    <s v="Toegang - centrale control unit"/>
    <x v="1271"/>
    <n v="1"/>
  </r>
  <r>
    <x v="0"/>
    <x v="1272"/>
    <m/>
    <s v="Egied Van Broeckhoven"/>
    <s v="B"/>
    <m/>
    <s v="6.5.11.05"/>
    <s v="Branddetector"/>
    <x v="1272"/>
    <n v="1"/>
  </r>
  <r>
    <x v="0"/>
    <x v="1273"/>
    <m/>
    <s v="Egied Van Broeckhoven"/>
    <s v="B"/>
    <m/>
    <s v="6.5.21.03"/>
    <s v="Manuele brandmelddrukknop"/>
    <x v="1273"/>
    <n v="1"/>
  </r>
  <r>
    <x v="0"/>
    <x v="1274"/>
    <m/>
    <s v="Egied Van Broeckhoven"/>
    <s v="B"/>
    <m/>
    <s v="6.4.24.05"/>
    <s v="Audio component:  Control panel (micro, music, ...)"/>
    <x v="1274"/>
    <n v="1"/>
  </r>
  <r>
    <x v="0"/>
    <x v="1275"/>
    <m/>
    <s v="Egied Van Broeckhoven"/>
    <s v="B"/>
    <m/>
    <s v="6.4.24.05"/>
    <s v="Audio component:  Control panel (micro, music, ...)"/>
    <x v="1275"/>
    <n v="1"/>
  </r>
  <r>
    <x v="0"/>
    <x v="1276"/>
    <m/>
    <s v="Egied Van Broeckhoven"/>
    <s v="B"/>
    <m/>
    <s v="6.5.21.04"/>
    <s v="Bewegingsmelder"/>
    <x v="1276"/>
    <n v="1"/>
  </r>
  <r>
    <x v="0"/>
    <x v="1277"/>
    <m/>
    <s v="Egied Van Broeckhoven"/>
    <s v="B"/>
    <m/>
    <s v="5.3.20.12"/>
    <s v="Water - collector"/>
    <x v="1277"/>
    <n v="1"/>
  </r>
  <r>
    <x v="0"/>
    <x v="1278"/>
    <m/>
    <s v="Egied Van Broeckhoven"/>
    <s v="B"/>
    <m/>
    <s v="5.3.20.12"/>
    <s v="Water - collector"/>
    <x v="1278"/>
    <n v="1"/>
  </r>
  <r>
    <x v="0"/>
    <x v="1279"/>
    <m/>
    <s v="Egied Van Broeckhoven"/>
    <s v="B"/>
    <m/>
    <s v="6.2.41.00"/>
    <s v="Stopcontacten, schakelaars, drukknoppen"/>
    <x v="1279"/>
    <n v="1"/>
  </r>
  <r>
    <x v="0"/>
    <x v="1280"/>
    <m/>
    <s v="Egied Van Broeckhoven"/>
    <s v="B"/>
    <m/>
    <s v="6.2.41.00"/>
    <s v="Stopcontacten, schakelaars, drukknoppen"/>
    <x v="1280"/>
    <n v="1"/>
  </r>
  <r>
    <x v="0"/>
    <x v="1281"/>
    <m/>
    <s v="Egied Van Broeckhoven"/>
    <s v="B"/>
    <m/>
    <s v="6.2.41.00"/>
    <s v="Stopcontacten, schakelaars, drukknoppen"/>
    <x v="1281"/>
    <n v="1"/>
  </r>
  <r>
    <x v="0"/>
    <x v="1282"/>
    <m/>
    <s v="Egied Van Broeckhoven"/>
    <s v="B"/>
    <m/>
    <s v="6.2.41.00"/>
    <s v="Stopcontacten, schakelaars, drukknoppen"/>
    <x v="1282"/>
    <n v="1"/>
  </r>
  <r>
    <x v="0"/>
    <x v="1283"/>
    <m/>
    <s v="Egied Van Broeckhoven"/>
    <s v="B"/>
    <m/>
    <s v="5.7.70.62"/>
    <s v="Luchtroosters"/>
    <x v="1283"/>
    <n v="1"/>
  </r>
  <r>
    <x v="0"/>
    <x v="1284"/>
    <m/>
    <s v="Egied Van Broeckhoven"/>
    <s v="B"/>
    <m/>
    <s v="5.7.70.62"/>
    <s v="Luchtroosters"/>
    <x v="1284"/>
    <n v="1"/>
  </r>
  <r>
    <x v="0"/>
    <x v="1285"/>
    <m/>
    <s v="Egied Van Broeckhoven"/>
    <s v="B"/>
    <m/>
    <s v="6.3.41.04"/>
    <s v="Armatuur voor binnen - LED"/>
    <x v="1285"/>
    <n v="1"/>
  </r>
  <r>
    <x v="0"/>
    <x v="1286"/>
    <m/>
    <s v="Egied Van Broeckhoven"/>
    <s v="B"/>
    <m/>
    <s v="6.5.21.04"/>
    <s v="Bewegingsmelder"/>
    <x v="1286"/>
    <n v="1"/>
  </r>
  <r>
    <x v="0"/>
    <x v="1287"/>
    <m/>
    <s v="Egied Van Broeckhoven"/>
    <s v="B"/>
    <m/>
    <s v="6.5.11.05"/>
    <s v="Branddetector"/>
    <x v="1287"/>
    <n v="1"/>
  </r>
  <r>
    <x v="0"/>
    <x v="1288"/>
    <m/>
    <s v="Egied Van Broeckhoven"/>
    <s v="B"/>
    <m/>
    <s v="6.5.11.05"/>
    <s v="Branddetector"/>
    <x v="1288"/>
    <n v="1"/>
  </r>
  <r>
    <x v="0"/>
    <x v="1289"/>
    <m/>
    <s v="Egied Van Broeckhoven"/>
    <s v="B"/>
    <m/>
    <s v="6.4.24.04"/>
    <s v="Audio component:  Speaker"/>
    <x v="1289"/>
    <n v="1"/>
  </r>
  <r>
    <x v="0"/>
    <x v="1290"/>
    <m/>
    <s v="Egied Van Broeckhoven"/>
    <s v="B"/>
    <m/>
    <s v="6.5.21.04"/>
    <s v="Bewegingsmelder"/>
    <x v="1290"/>
    <n v="1"/>
  </r>
  <r>
    <x v="0"/>
    <x v="1291"/>
    <m/>
    <s v="Egied Van Broeckhoven"/>
    <s v="B"/>
    <m/>
    <s v="6.2.41.00"/>
    <s v="Stopcontacten, schakelaars, drukknoppen"/>
    <x v="1291"/>
    <n v="1"/>
  </r>
  <r>
    <x v="0"/>
    <x v="1292"/>
    <m/>
    <s v="Egied Van Broeckhoven"/>
    <s v="B"/>
    <m/>
    <s v="6.3.24.02"/>
    <s v="Noodverlichting - lokale voeding"/>
    <x v="1292"/>
    <n v="1"/>
  </r>
  <r>
    <x v="0"/>
    <x v="1293"/>
    <m/>
    <s v="Egied Van Broeckhoven"/>
    <s v="B"/>
    <m/>
    <s v="7.3.11.02"/>
    <s v="Spoel tafel"/>
    <x v="1293"/>
    <n v="1"/>
  </r>
  <r>
    <x v="0"/>
    <x v="1294"/>
    <m/>
    <s v="Egied Van Broeckhoven"/>
    <s v="B"/>
    <m/>
    <s v="5.3.20.26"/>
    <s v="Water - regelkraan"/>
    <x v="1294"/>
    <n v="1"/>
  </r>
  <r>
    <x v="0"/>
    <x v="1295"/>
    <m/>
    <s v="Egied Van Broeckhoven"/>
    <s v="B"/>
    <m/>
    <s v="5.3.20.40"/>
    <s v="Warm water - elektrische boiler"/>
    <x v="1295"/>
    <n v="1"/>
  </r>
  <r>
    <x v="0"/>
    <x v="1296"/>
    <m/>
    <s v="Egied Van Broeckhoven"/>
    <s v="B"/>
    <m/>
    <s v="5.3.20.24"/>
    <s v="Water - afsluitkraan"/>
    <x v="1296"/>
    <n v="1"/>
  </r>
  <r>
    <x v="0"/>
    <x v="1297"/>
    <m/>
    <s v="Egied Van Broeckhoven"/>
    <s v="B"/>
    <m/>
    <s v="7.4.11.18"/>
    <s v="Syphon"/>
    <x v="1297"/>
    <n v="1"/>
  </r>
  <r>
    <x v="0"/>
    <x v="1298"/>
    <m/>
    <s v="Egied Van Broeckhoven"/>
    <s v="B"/>
    <m/>
    <s v="5.7.70.62"/>
    <s v="Luchtroosters"/>
    <x v="1298"/>
    <n v="1"/>
  </r>
  <r>
    <x v="0"/>
    <x v="1299"/>
    <m/>
    <s v="Egied Van Broeckhoven"/>
    <s v="B"/>
    <m/>
    <s v="5.7.70.62"/>
    <s v="Luchtroosters"/>
    <x v="1299"/>
    <n v="1"/>
  </r>
  <r>
    <x v="0"/>
    <x v="1300"/>
    <m/>
    <s v="Egied Van Broeckhoven"/>
    <s v="B"/>
    <m/>
    <s v="6.3.41.04"/>
    <s v="Armatuur voor binnen - LED"/>
    <x v="1300"/>
    <n v="1"/>
  </r>
  <r>
    <x v="0"/>
    <x v="1301"/>
    <m/>
    <s v="Egied Van Broeckhoven"/>
    <s v="B"/>
    <m/>
    <s v="6.5.21.04"/>
    <s v="Bewegingsmelder"/>
    <x v="1301"/>
    <n v="1"/>
  </r>
  <r>
    <x v="0"/>
    <x v="1302"/>
    <m/>
    <s v="Egied Van Broeckhoven"/>
    <s v="B"/>
    <m/>
    <s v="6.5.11.05"/>
    <s v="Branddetector"/>
    <x v="1302"/>
    <n v="1"/>
  </r>
  <r>
    <x v="0"/>
    <x v="1303"/>
    <m/>
    <s v="Egied Van Broeckhoven"/>
    <s v="B"/>
    <m/>
    <s v="6.5.11.05"/>
    <s v="Branddetector"/>
    <x v="1303"/>
    <n v="1"/>
  </r>
  <r>
    <x v="0"/>
    <x v="1304"/>
    <m/>
    <s v="Egied Van Broeckhoven"/>
    <s v="B"/>
    <m/>
    <s v="6.4.24.04"/>
    <s v="Audio component:  Speaker"/>
    <x v="1304"/>
    <n v="1"/>
  </r>
  <r>
    <x v="0"/>
    <x v="1305"/>
    <m/>
    <s v="Egied Van Broeckhoven"/>
    <s v="B"/>
    <m/>
    <s v="6.5.21.04"/>
    <s v="Bewegingsmelder"/>
    <x v="1305"/>
    <n v="1"/>
  </r>
  <r>
    <x v="0"/>
    <x v="1306"/>
    <m/>
    <s v="Egied Van Broeckhoven"/>
    <s v="B"/>
    <m/>
    <s v="6.2.41.00"/>
    <s v="Stopcontacten, schakelaars, drukknoppen"/>
    <x v="1306"/>
    <n v="1"/>
  </r>
  <r>
    <x v="0"/>
    <x v="1307"/>
    <m/>
    <s v="Egied Van Broeckhoven"/>
    <s v="B"/>
    <m/>
    <s v="5.7.70.62"/>
    <s v="Luchtroosters"/>
    <x v="1307"/>
    <n v="1"/>
  </r>
  <r>
    <x v="0"/>
    <x v="1308"/>
    <m/>
    <s v="Egied Van Broeckhoven"/>
    <s v="B"/>
    <m/>
    <s v="5.7.70.62"/>
    <s v="Luchtroosters"/>
    <x v="1308"/>
    <n v="1"/>
  </r>
  <r>
    <x v="0"/>
    <x v="1309"/>
    <m/>
    <s v="Egied Van Broeckhoven"/>
    <s v="B"/>
    <m/>
    <s v="6.3.41.04"/>
    <s v="Armatuur voor binnen - LED"/>
    <x v="1309"/>
    <n v="1"/>
  </r>
  <r>
    <x v="0"/>
    <x v="1310"/>
    <m/>
    <s v="Egied Van Broeckhoven"/>
    <s v="B"/>
    <m/>
    <s v="6.5.21.04"/>
    <s v="Bewegingsmelder"/>
    <x v="1310"/>
    <n v="1"/>
  </r>
  <r>
    <x v="0"/>
    <x v="1311"/>
    <m/>
    <s v="Egied Van Broeckhoven"/>
    <s v="B"/>
    <m/>
    <s v="6.5.11.05"/>
    <s v="Branddetector"/>
    <x v="1311"/>
    <n v="1"/>
  </r>
  <r>
    <x v="0"/>
    <x v="1312"/>
    <m/>
    <s v="Egied Van Broeckhoven"/>
    <s v="B"/>
    <m/>
    <s v="6.5.11.05"/>
    <s v="Branddetector"/>
    <x v="1312"/>
    <n v="1"/>
  </r>
  <r>
    <x v="0"/>
    <x v="1313"/>
    <m/>
    <s v="Egied Van Broeckhoven"/>
    <s v="B"/>
    <m/>
    <s v="6.4.24.04"/>
    <s v="Audio component:  Speaker"/>
    <x v="1313"/>
    <n v="1"/>
  </r>
  <r>
    <x v="0"/>
    <x v="1314"/>
    <m/>
    <s v="Egied Van Broeckhoven"/>
    <s v="B"/>
    <m/>
    <s v="6.5.21.04"/>
    <s v="Bewegingsmelder"/>
    <x v="1314"/>
    <n v="1"/>
  </r>
  <r>
    <x v="0"/>
    <x v="1315"/>
    <m/>
    <s v="Egied Van Broeckhoven"/>
    <s v="B"/>
    <m/>
    <s v="6.2.41.00"/>
    <s v="Stopcontacten, schakelaars, drukknoppen"/>
    <x v="1315"/>
    <n v="1"/>
  </r>
  <r>
    <x v="0"/>
    <x v="1316"/>
    <m/>
    <s v="Egied Van Broeckhoven"/>
    <s v="B"/>
    <m/>
    <s v="5.7.70.62"/>
    <s v="Luchtroosters"/>
    <x v="1316"/>
    <n v="1"/>
  </r>
  <r>
    <x v="0"/>
    <x v="1317"/>
    <m/>
    <s v="Egied Van Broeckhoven"/>
    <s v="B"/>
    <m/>
    <s v="5.7.70.62"/>
    <s v="Luchtroosters"/>
    <x v="1317"/>
    <n v="1"/>
  </r>
  <r>
    <x v="0"/>
    <x v="1318"/>
    <m/>
    <s v="Egied Van Broeckhoven"/>
    <s v="B"/>
    <m/>
    <s v="6.3.41.04"/>
    <s v="Armatuur voor binnen - LED"/>
    <x v="1318"/>
    <n v="1"/>
  </r>
  <r>
    <x v="0"/>
    <x v="1319"/>
    <m/>
    <s v="Egied Van Broeckhoven"/>
    <s v="B"/>
    <m/>
    <s v="6.5.21.04"/>
    <s v="Bewegingsmelder"/>
    <x v="1319"/>
    <n v="1"/>
  </r>
  <r>
    <x v="0"/>
    <x v="1320"/>
    <m/>
    <s v="Egied Van Broeckhoven"/>
    <s v="B"/>
    <m/>
    <s v="6.5.11.05"/>
    <s v="Branddetector"/>
    <x v="1320"/>
    <n v="1"/>
  </r>
  <r>
    <x v="0"/>
    <x v="1321"/>
    <m/>
    <s v="Egied Van Broeckhoven"/>
    <s v="B"/>
    <m/>
    <s v="6.4.24.05"/>
    <s v="Audio component:  Control panel (micro, music, ...)"/>
    <x v="1321"/>
    <n v="1"/>
  </r>
  <r>
    <x v="0"/>
    <x v="1322"/>
    <m/>
    <s v="Egied Van Broeckhoven"/>
    <s v="B"/>
    <m/>
    <s v="5.3.20.12"/>
    <s v="Water - collector"/>
    <x v="1322"/>
    <n v="1"/>
  </r>
  <r>
    <x v="0"/>
    <x v="1323"/>
    <m/>
    <s v="Egied Van Broeckhoven"/>
    <s v="B"/>
    <m/>
    <s v="5.3.20.12"/>
    <s v="Water - collector"/>
    <x v="1323"/>
    <n v="1"/>
  </r>
  <r>
    <x v="0"/>
    <x v="1324"/>
    <m/>
    <s v="Egied Van Broeckhoven"/>
    <s v="B"/>
    <m/>
    <s v="6.5.21.04"/>
    <s v="Bewegingsmelder"/>
    <x v="1324"/>
    <n v="1"/>
  </r>
  <r>
    <x v="0"/>
    <x v="1325"/>
    <m/>
    <s v="Egied Van Broeckhoven"/>
    <s v="B"/>
    <m/>
    <s v="6.2.41.00"/>
    <s v="Stopcontacten, schakelaars, drukknoppen"/>
    <x v="1325"/>
    <n v="1"/>
  </r>
  <r>
    <x v="0"/>
    <x v="1326"/>
    <m/>
    <s v="Egied Van Broeckhoven"/>
    <s v="B"/>
    <m/>
    <s v="6.2.41.00"/>
    <s v="Stopcontacten, schakelaars, drukknoppen"/>
    <x v="1326"/>
    <n v="1"/>
  </r>
  <r>
    <x v="0"/>
    <x v="1327"/>
    <m/>
    <s v="Egied Van Broeckhoven"/>
    <s v="B"/>
    <m/>
    <s v="6.2.41.00"/>
    <s v="Stopcontacten, schakelaars, drukknoppen"/>
    <x v="1327"/>
    <n v="1"/>
  </r>
  <r>
    <x v="0"/>
    <x v="1328"/>
    <m/>
    <s v="Egied Van Broeckhoven"/>
    <s v="B"/>
    <m/>
    <s v="6.5.31.00"/>
    <s v="Zonwering"/>
    <x v="1328"/>
    <n v="1"/>
  </r>
  <r>
    <x v="0"/>
    <x v="1329"/>
    <m/>
    <s v="Egied Van Broeckhoven"/>
    <s v="B"/>
    <m/>
    <s v="6.3.41.04"/>
    <s v="Armatuur voor binnen - LED"/>
    <x v="1329"/>
    <n v="1"/>
  </r>
  <r>
    <x v="0"/>
    <x v="1330"/>
    <m/>
    <s v="Egied Van Broeckhoven"/>
    <s v="B"/>
    <m/>
    <s v="6.5.21.04"/>
    <s v="Bewegingsmelder"/>
    <x v="1330"/>
    <n v="1"/>
  </r>
  <r>
    <x v="0"/>
    <x v="1331"/>
    <m/>
    <s v="Egied Van Broeckhoven"/>
    <s v="B"/>
    <m/>
    <s v="6.5.11.05"/>
    <s v="Branddetector"/>
    <x v="1331"/>
    <n v="1"/>
  </r>
  <r>
    <x v="0"/>
    <x v="1332"/>
    <m/>
    <s v="Egied Van Broeckhoven"/>
    <s v="B"/>
    <m/>
    <s v="6.4.24.05"/>
    <s v="Audio component:  Control panel (micro, music, ...)"/>
    <x v="1332"/>
    <n v="1"/>
  </r>
  <r>
    <x v="0"/>
    <x v="1333"/>
    <m/>
    <s v="Egied Van Broeckhoven"/>
    <s v="B"/>
    <m/>
    <s v="6.5.21.04"/>
    <s v="Bewegingsmelder"/>
    <x v="1333"/>
    <n v="1"/>
  </r>
  <r>
    <x v="0"/>
    <x v="1334"/>
    <m/>
    <s v="Egied Van Broeckhoven"/>
    <s v="B"/>
    <m/>
    <s v="6.2.41.00"/>
    <s v="Stopcontacten, schakelaars, drukknoppen"/>
    <x v="1334"/>
    <n v="1"/>
  </r>
  <r>
    <x v="0"/>
    <x v="1335"/>
    <m/>
    <s v="Egied Van Broeckhoven"/>
    <s v="B"/>
    <m/>
    <s v="6.2.41.00"/>
    <s v="Stopcontacten, schakelaars, drukknoppen"/>
    <x v="1335"/>
    <n v="1"/>
  </r>
  <r>
    <x v="0"/>
    <x v="1336"/>
    <m/>
    <s v="Egied Van Broeckhoven"/>
    <s v="B"/>
    <m/>
    <s v="6.2.41.00"/>
    <s v="Stopcontacten, schakelaars, drukknoppen"/>
    <x v="1336"/>
    <n v="1"/>
  </r>
  <r>
    <x v="0"/>
    <x v="1337"/>
    <m/>
    <s v="Egied Van Broeckhoven"/>
    <s v="B"/>
    <m/>
    <s v="6.5.31.00"/>
    <s v="Zonwering"/>
    <x v="1337"/>
    <n v="1"/>
  </r>
  <r>
    <x v="0"/>
    <x v="1338"/>
    <m/>
    <s v="Egied Van Broeckhoven"/>
    <s v="B"/>
    <m/>
    <s v="5.7.70.62"/>
    <s v="Luchtroosters"/>
    <x v="1338"/>
    <n v="1"/>
  </r>
  <r>
    <x v="0"/>
    <x v="1339"/>
    <m/>
    <s v="Egied Van Broeckhoven"/>
    <s v="B"/>
    <m/>
    <s v="5.7.70.62"/>
    <s v="Luchtroosters"/>
    <x v="1339"/>
    <n v="1"/>
  </r>
  <r>
    <x v="0"/>
    <x v="1340"/>
    <m/>
    <s v="Egied Van Broeckhoven"/>
    <s v="B"/>
    <m/>
    <s v="6.3.41.04"/>
    <s v="Armatuur voor binnen - LED"/>
    <x v="1340"/>
    <n v="1"/>
  </r>
  <r>
    <x v="0"/>
    <x v="1341"/>
    <m/>
    <s v="Egied Van Broeckhoven"/>
    <s v="B"/>
    <m/>
    <s v="6.5.21.04"/>
    <s v="Bewegingsmelder"/>
    <x v="1341"/>
    <n v="1"/>
  </r>
  <r>
    <x v="0"/>
    <x v="1342"/>
    <m/>
    <s v="Egied Van Broeckhoven"/>
    <s v="B"/>
    <m/>
    <s v="6.5.11.05"/>
    <s v="Branddetector"/>
    <x v="1342"/>
    <n v="1"/>
  </r>
  <r>
    <x v="0"/>
    <x v="1343"/>
    <m/>
    <s v="Egied Van Broeckhoven"/>
    <s v="B"/>
    <m/>
    <s v="6.4.24.05"/>
    <s v="Audio component:  Control panel (micro, music, ...)"/>
    <x v="1343"/>
    <n v="1"/>
  </r>
  <r>
    <x v="0"/>
    <x v="1344"/>
    <m/>
    <s v="Egied Van Broeckhoven"/>
    <s v="B"/>
    <m/>
    <s v="5.3.20.12"/>
    <s v="Water - collector"/>
    <x v="1344"/>
    <n v="1"/>
  </r>
  <r>
    <x v="0"/>
    <x v="1345"/>
    <m/>
    <s v="Egied Van Broeckhoven"/>
    <s v="B"/>
    <m/>
    <s v="5.3.20.12"/>
    <s v="Water - collector"/>
    <x v="1345"/>
    <n v="1"/>
  </r>
  <r>
    <x v="0"/>
    <x v="1346"/>
    <m/>
    <s v="Egied Van Broeckhoven"/>
    <s v="B"/>
    <m/>
    <s v="6.5.21.04"/>
    <s v="Bewegingsmelder"/>
    <x v="1346"/>
    <n v="1"/>
  </r>
  <r>
    <x v="0"/>
    <x v="1347"/>
    <m/>
    <s v="Egied Van Broeckhoven"/>
    <s v="B"/>
    <m/>
    <s v="6.2.41.00"/>
    <s v="Stopcontacten, schakelaars, drukknoppen"/>
    <x v="1347"/>
    <n v="1"/>
  </r>
  <r>
    <x v="0"/>
    <x v="1348"/>
    <m/>
    <s v="Egied Van Broeckhoven"/>
    <s v="B"/>
    <m/>
    <s v="6.2.41.00"/>
    <s v="Stopcontacten, schakelaars, drukknoppen"/>
    <x v="1348"/>
    <n v="1"/>
  </r>
  <r>
    <x v="0"/>
    <x v="1349"/>
    <m/>
    <s v="Egied Van Broeckhoven"/>
    <s v="B"/>
    <m/>
    <s v="6.2.41.00"/>
    <s v="Stopcontacten, schakelaars, drukknoppen"/>
    <x v="1349"/>
    <n v="1"/>
  </r>
  <r>
    <x v="0"/>
    <x v="1350"/>
    <m/>
    <s v="Egied Van Broeckhoven"/>
    <s v="B"/>
    <m/>
    <s v="6.5.31.00"/>
    <s v="Zonwering"/>
    <x v="1350"/>
    <n v="1"/>
  </r>
  <r>
    <x v="0"/>
    <x v="1351"/>
    <m/>
    <s v="Egied Van Broeckhoven"/>
    <s v="B"/>
    <m/>
    <s v="6.3.41.04"/>
    <s v="Armatuur voor binnen - LED"/>
    <x v="1351"/>
    <n v="1"/>
  </r>
  <r>
    <x v="0"/>
    <x v="1352"/>
    <m/>
    <s v="Egied Van Broeckhoven"/>
    <s v="B"/>
    <m/>
    <s v="6.5.21.04"/>
    <s v="Bewegingsmelder"/>
    <x v="1352"/>
    <n v="1"/>
  </r>
  <r>
    <x v="0"/>
    <x v="1353"/>
    <m/>
    <s v="Egied Van Broeckhoven"/>
    <s v="B"/>
    <m/>
    <s v="6.5.22.07"/>
    <s v="Toegang - centrale control unit"/>
    <x v="1353"/>
    <n v="1"/>
  </r>
  <r>
    <x v="0"/>
    <x v="1354"/>
    <m/>
    <s v="Egied Van Broeckhoven"/>
    <s v="B"/>
    <m/>
    <s v="6.5.11.05"/>
    <s v="Branddetector"/>
    <x v="1354"/>
    <n v="1"/>
  </r>
  <r>
    <x v="0"/>
    <x v="1355"/>
    <m/>
    <s v="Egied Van Broeckhoven"/>
    <s v="B"/>
    <m/>
    <s v="6.5.21.03"/>
    <s v="Manuele brandmelddrukknop"/>
    <x v="1355"/>
    <n v="1"/>
  </r>
  <r>
    <x v="0"/>
    <x v="1356"/>
    <m/>
    <s v="Egied Van Broeckhoven"/>
    <s v="B"/>
    <m/>
    <s v="6.2.41.00"/>
    <s v="Stopcontacten, schakelaars, drukknoppen"/>
    <x v="1356"/>
    <n v="1"/>
  </r>
  <r>
    <x v="0"/>
    <x v="1357"/>
    <m/>
    <s v="Egied Van Broeckhoven"/>
    <s v="B"/>
    <m/>
    <s v="6.3.24.02"/>
    <s v="Noodverlichting - lokale voeding"/>
    <x v="1357"/>
    <n v="1"/>
  </r>
  <r>
    <x v="0"/>
    <x v="1358"/>
    <m/>
    <s v="Egied Van Broeckhoven"/>
    <s v="B"/>
    <m/>
    <s v="6.3.24.02"/>
    <s v="Noodverlichting - lokale voeding"/>
    <x v="1358"/>
    <n v="1"/>
  </r>
  <r>
    <x v="0"/>
    <x v="1359"/>
    <m/>
    <s v="Egied Van Broeckhoven"/>
    <s v="B"/>
    <m/>
    <s v="6.5.21.04"/>
    <s v="Bewegingsmelder"/>
    <x v="1359"/>
    <n v="1"/>
  </r>
  <r>
    <x v="0"/>
    <x v="1360"/>
    <m/>
    <s v="Egied Van Broeckhoven"/>
    <s v="B"/>
    <m/>
    <s v="6.3.41.04"/>
    <s v="Armatuur voor binnen - LED"/>
    <x v="1360"/>
    <n v="1"/>
  </r>
  <r>
    <x v="0"/>
    <x v="1361"/>
    <m/>
    <s v="Egied Van Broeckhoven"/>
    <s v="B"/>
    <m/>
    <s v="6.5.21.04"/>
    <s v="Bewegingsmelder"/>
    <x v="1361"/>
    <n v="1"/>
  </r>
  <r>
    <x v="0"/>
    <x v="1362"/>
    <m/>
    <s v="Egied Van Broeckhoven"/>
    <s v="B"/>
    <m/>
    <s v="6.5.21.00"/>
    <s v="Inbraakdetectiecentrale 1"/>
    <x v="1362"/>
    <n v="1"/>
  </r>
  <r>
    <x v="0"/>
    <x v="1363"/>
    <m/>
    <s v="Egied Van Broeckhoven"/>
    <s v="B"/>
    <m/>
    <s v="6.5.22.07"/>
    <s v="Toegang - centrale control unit"/>
    <x v="1363"/>
    <n v="1"/>
  </r>
  <r>
    <x v="0"/>
    <x v="1364"/>
    <m/>
    <s v="Egied Van Broeckhoven"/>
    <s v="B"/>
    <m/>
    <s v="6.5.22.07"/>
    <s v="Toegang - centrale control unit"/>
    <x v="1364"/>
    <n v="1"/>
  </r>
  <r>
    <x v="0"/>
    <x v="1365"/>
    <m/>
    <s v="Egied Van Broeckhoven"/>
    <s v="B"/>
    <m/>
    <s v="6.5.11.05"/>
    <s v="Branddetector"/>
    <x v="1365"/>
    <n v="1"/>
  </r>
  <r>
    <x v="0"/>
    <x v="1366"/>
    <m/>
    <s v="Egied Van Broeckhoven"/>
    <s v="B"/>
    <m/>
    <s v="6.5.11.05"/>
    <s v="Branddetector"/>
    <x v="1366"/>
    <n v="1"/>
  </r>
  <r>
    <x v="0"/>
    <x v="1367"/>
    <m/>
    <s v="Egied Van Broeckhoven"/>
    <s v="B"/>
    <m/>
    <s v="6.5.13.35"/>
    <s v="Brandhaspel cf. NBN EN 671-3"/>
    <x v="1367"/>
    <n v="1"/>
  </r>
  <r>
    <x v="0"/>
    <x v="1368"/>
    <m/>
    <s v="Egied Van Broeckhoven"/>
    <s v="B"/>
    <m/>
    <s v="6.5.13.32"/>
    <s v="Hydrant"/>
    <x v="1368"/>
    <n v="1"/>
  </r>
  <r>
    <x v="0"/>
    <x v="1369"/>
    <m/>
    <s v="Egied Van Broeckhoven"/>
    <s v="B"/>
    <m/>
    <s v="6.5.21.03"/>
    <s v="Manuele brandmelddrukknop"/>
    <x v="1369"/>
    <n v="1"/>
  </r>
  <r>
    <x v="0"/>
    <x v="1370"/>
    <m/>
    <s v="Egied Van Broeckhoven"/>
    <s v="B"/>
    <m/>
    <s v="6.5.21.03"/>
    <s v="Manuele brandmelddrukknop"/>
    <x v="1370"/>
    <n v="1"/>
  </r>
  <r>
    <x v="0"/>
    <x v="1371"/>
    <m/>
    <s v="Egied Van Broeckhoven"/>
    <s v="B"/>
    <m/>
    <s v="6.5.11.15"/>
    <s v="Brandmeldsirene"/>
    <x v="1371"/>
    <n v="1"/>
  </r>
  <r>
    <x v="0"/>
    <x v="1372"/>
    <m/>
    <s v="Egied Van Broeckhoven"/>
    <s v="B"/>
    <m/>
    <s v="6.5.13.00"/>
    <s v="Schuimblusser"/>
    <x v="1372"/>
    <n v="1"/>
  </r>
  <r>
    <x v="0"/>
    <x v="1373"/>
    <m/>
    <s v="Egied Van Broeckhoven"/>
    <s v="B"/>
    <m/>
    <s v="6.4.24.04"/>
    <s v="Audio component:  Speaker"/>
    <x v="1373"/>
    <n v="1"/>
  </r>
  <r>
    <x v="0"/>
    <x v="1374"/>
    <m/>
    <s v="Egied Van Broeckhoven"/>
    <s v="B"/>
    <m/>
    <s v="6.4.52.13"/>
    <s v="ASTRID Network - Internal antenna"/>
    <x v="1374"/>
    <n v="1"/>
  </r>
  <r>
    <x v="0"/>
    <x v="1375"/>
    <m/>
    <s v="Egied Van Broeckhoven"/>
    <s v="B"/>
    <m/>
    <s v="5.3.20.12"/>
    <s v="Water - collector"/>
    <x v="1375"/>
    <n v="1"/>
  </r>
  <r>
    <x v="0"/>
    <x v="1376"/>
    <m/>
    <s v="Egied Van Broeckhoven"/>
    <s v="B"/>
    <m/>
    <s v="5.3.20.12"/>
    <s v="Water - collector"/>
    <x v="1376"/>
    <n v="1"/>
  </r>
  <r>
    <x v="0"/>
    <x v="1377"/>
    <m/>
    <s v="Egied Van Broeckhoven"/>
    <s v="B"/>
    <m/>
    <s v="5.3.20.12"/>
    <s v="Water - collector"/>
    <x v="1377"/>
    <n v="1"/>
  </r>
  <r>
    <x v="0"/>
    <x v="1378"/>
    <m/>
    <s v="Egied Van Broeckhoven"/>
    <s v="B"/>
    <m/>
    <s v="5.3.20.12"/>
    <s v="Water - collector"/>
    <x v="1378"/>
    <n v="1"/>
  </r>
  <r>
    <x v="0"/>
    <x v="1379"/>
    <m/>
    <s v="Egied Van Broeckhoven"/>
    <s v="B"/>
    <m/>
    <s v="6.5.21.04"/>
    <s v="Bewegingsmelder"/>
    <x v="1379"/>
    <n v="1"/>
  </r>
  <r>
    <x v="0"/>
    <x v="1380"/>
    <m/>
    <s v="Egied Van Broeckhoven"/>
    <s v="B"/>
    <m/>
    <s v="6.2.41.00"/>
    <s v="Stopcontacten, schakelaars, drukknoppen"/>
    <x v="1380"/>
    <n v="1"/>
  </r>
  <r>
    <x v="0"/>
    <x v="1381"/>
    <m/>
    <s v="Egied Van Broeckhoven"/>
    <s v="B"/>
    <m/>
    <s v="6.3.24.02"/>
    <s v="Noodverlichting - lokale voeding"/>
    <x v="1381"/>
    <n v="1"/>
  </r>
  <r>
    <x v="0"/>
    <x v="1382"/>
    <m/>
    <s v="Egied Van Broeckhoven"/>
    <s v="B"/>
    <m/>
    <s v="6.3.24.02"/>
    <s v="Noodverlichting - lokale voeding"/>
    <x v="1382"/>
    <n v="1"/>
  </r>
  <r>
    <x v="0"/>
    <x v="1383"/>
    <m/>
    <s v="Egied Van Broeckhoven"/>
    <s v="B"/>
    <m/>
    <s v="5.7.70.62"/>
    <s v="Luchtroosters"/>
    <x v="1383"/>
    <n v="1"/>
  </r>
  <r>
    <x v="0"/>
    <x v="1384"/>
    <m/>
    <s v="Egied Van Broeckhoven"/>
    <s v="B"/>
    <m/>
    <s v="6.3.41.04"/>
    <s v="Armatuur voor binnen - LED"/>
    <x v="1384"/>
    <n v="1"/>
  </r>
  <r>
    <x v="0"/>
    <x v="1385"/>
    <m/>
    <s v="Egied Van Broeckhoven"/>
    <s v="B"/>
    <m/>
    <s v="6.5.21.04"/>
    <s v="Bewegingsmelder"/>
    <x v="1385"/>
    <n v="1"/>
  </r>
  <r>
    <x v="0"/>
    <x v="1386"/>
    <m/>
    <s v="Egied Van Broeckhoven"/>
    <s v="B"/>
    <m/>
    <s v="6.5.11.05"/>
    <s v="Branddetector"/>
    <x v="1386"/>
    <n v="1"/>
  </r>
  <r>
    <x v="0"/>
    <x v="1387"/>
    <m/>
    <s v="Egied Van Broeckhoven"/>
    <s v="B"/>
    <m/>
    <s v="6.4.24.04"/>
    <s v="Audio component:  Speaker"/>
    <x v="1387"/>
    <n v="1"/>
  </r>
  <r>
    <x v="0"/>
    <x v="1388"/>
    <m/>
    <s v="Egied Van Broeckhoven"/>
    <s v="B"/>
    <m/>
    <s v="6.2.41.00"/>
    <s v="Stopcontacten, schakelaars, drukknoppen"/>
    <x v="1388"/>
    <n v="1"/>
  </r>
  <r>
    <x v="0"/>
    <x v="1389"/>
    <m/>
    <s v="Egied Van Broeckhoven"/>
    <s v="B"/>
    <m/>
    <s v="5.3.20.26"/>
    <s v="Water - regelkraan"/>
    <x v="1389"/>
    <n v="1"/>
  </r>
  <r>
    <x v="0"/>
    <x v="1390"/>
    <m/>
    <s v="Egied Van Broeckhoven"/>
    <s v="B"/>
    <m/>
    <s v="7.4.11.06"/>
    <s v="Hangtoilet"/>
    <x v="1390"/>
    <n v="1"/>
  </r>
  <r>
    <x v="0"/>
    <x v="1391"/>
    <m/>
    <s v="Egied Van Broeckhoven"/>
    <s v="B"/>
    <m/>
    <s v="5.3.20.24"/>
    <s v="Water - afsluitkraan"/>
    <x v="1391"/>
    <n v="1"/>
  </r>
  <r>
    <x v="0"/>
    <x v="1392"/>
    <m/>
    <s v="Egied Van Broeckhoven"/>
    <s v="B"/>
    <m/>
    <s v="7.4.11.18"/>
    <s v="Syphon"/>
    <x v="1392"/>
    <n v="1"/>
  </r>
  <r>
    <x v="0"/>
    <x v="1393"/>
    <m/>
    <s v="Egied Van Broeckhoven"/>
    <s v="B"/>
    <m/>
    <s v="7.4.11.07"/>
    <s v="Wastrog (lavabo)"/>
    <x v="1393"/>
    <n v="1"/>
  </r>
  <r>
    <x v="0"/>
    <x v="1394"/>
    <m/>
    <s v="Egied Van Broeckhoven"/>
    <s v="B"/>
    <m/>
    <s v="5.7.70.62"/>
    <s v="Luchtroosters"/>
    <x v="1394"/>
    <n v="1"/>
  </r>
  <r>
    <x v="0"/>
    <x v="1395"/>
    <m/>
    <s v="Egied Van Broeckhoven"/>
    <s v="B"/>
    <m/>
    <s v="6.3.41.04"/>
    <s v="Armatuur voor binnen - LED"/>
    <x v="1395"/>
    <n v="1"/>
  </r>
  <r>
    <x v="0"/>
    <x v="1396"/>
    <m/>
    <s v="Egied Van Broeckhoven"/>
    <s v="B"/>
    <m/>
    <s v="6.5.21.04"/>
    <s v="Bewegingsmelder"/>
    <x v="1396"/>
    <n v="1"/>
  </r>
  <r>
    <x v="0"/>
    <x v="1397"/>
    <m/>
    <s v="Egied Van Broeckhoven"/>
    <s v="B"/>
    <m/>
    <s v="6.5.11.05"/>
    <s v="Branddetector"/>
    <x v="1397"/>
    <n v="1"/>
  </r>
  <r>
    <x v="0"/>
    <x v="1398"/>
    <m/>
    <s v="Egied Van Broeckhoven"/>
    <s v="B"/>
    <m/>
    <s v="6.4.24.04"/>
    <s v="Audio component:  Speaker"/>
    <x v="1398"/>
    <n v="1"/>
  </r>
  <r>
    <x v="0"/>
    <x v="1399"/>
    <m/>
    <s v="Egied Van Broeckhoven"/>
    <s v="B"/>
    <m/>
    <s v="7.4.11.00"/>
    <s v="Urinoir"/>
    <x v="1399"/>
    <n v="1"/>
  </r>
  <r>
    <x v="0"/>
    <x v="1400"/>
    <m/>
    <s v="Egied Van Broeckhoven"/>
    <s v="B"/>
    <m/>
    <s v="6.2.41.00"/>
    <s v="Stopcontacten, schakelaars, drukknoppen"/>
    <x v="1400"/>
    <n v="1"/>
  </r>
  <r>
    <x v="0"/>
    <x v="1401"/>
    <m/>
    <s v="Egied Van Broeckhoven"/>
    <s v="B"/>
    <m/>
    <s v="5.3.20.26"/>
    <s v="Water - regelkraan"/>
    <x v="1401"/>
    <n v="1"/>
  </r>
  <r>
    <x v="0"/>
    <x v="1402"/>
    <m/>
    <s v="Egied Van Broeckhoven"/>
    <s v="B"/>
    <m/>
    <s v="7.4.11.06"/>
    <s v="Hangtoilet"/>
    <x v="1402"/>
    <n v="1"/>
  </r>
  <r>
    <x v="0"/>
    <x v="1403"/>
    <m/>
    <s v="Egied Van Broeckhoven"/>
    <s v="B"/>
    <m/>
    <s v="7.4.11.00"/>
    <s v="Urinoir"/>
    <x v="1403"/>
    <n v="1"/>
  </r>
  <r>
    <x v="0"/>
    <x v="1404"/>
    <m/>
    <s v="Egied Van Broeckhoven"/>
    <s v="B"/>
    <m/>
    <s v="5.3.20.24"/>
    <s v="Water - afsluitkraan"/>
    <x v="1404"/>
    <n v="1"/>
  </r>
  <r>
    <x v="0"/>
    <x v="1405"/>
    <m/>
    <s v="Egied Van Broeckhoven"/>
    <s v="B"/>
    <m/>
    <s v="7.4.11.18"/>
    <s v="Syphon"/>
    <x v="1405"/>
    <n v="1"/>
  </r>
  <r>
    <x v="0"/>
    <x v="1406"/>
    <m/>
    <s v="Egied Van Broeckhoven"/>
    <s v="B"/>
    <m/>
    <s v="7.4.11.07"/>
    <s v="Wastrog (lavabo)"/>
    <x v="1406"/>
    <n v="1"/>
  </r>
  <r>
    <x v="0"/>
    <x v="1407"/>
    <m/>
    <s v="Egied Van Broeckhoven"/>
    <s v="B"/>
    <m/>
    <s v="5.7.70.62"/>
    <s v="Luchtroosters"/>
    <x v="1407"/>
    <n v="1"/>
  </r>
  <r>
    <x v="0"/>
    <x v="1408"/>
    <m/>
    <s v="Egied Van Broeckhoven"/>
    <s v="B"/>
    <m/>
    <s v="6.3.41.04"/>
    <s v="Armatuur voor binnen - LED"/>
    <x v="1408"/>
    <n v="1"/>
  </r>
  <r>
    <x v="0"/>
    <x v="1409"/>
    <m/>
    <s v="Egied Van Broeckhoven"/>
    <s v="B"/>
    <m/>
    <s v="6.5.21.04"/>
    <s v="Bewegingsmelder"/>
    <x v="1409"/>
    <n v="1"/>
  </r>
  <r>
    <x v="0"/>
    <x v="1410"/>
    <m/>
    <s v="Egied Van Broeckhoven"/>
    <s v="B"/>
    <m/>
    <s v="6.5.21.18"/>
    <s v="CCTV 1"/>
    <x v="1410"/>
    <n v="1"/>
  </r>
  <r>
    <x v="0"/>
    <x v="1411"/>
    <m/>
    <s v="Egied Van Broeckhoven"/>
    <s v="B"/>
    <m/>
    <s v="6.2.41.00"/>
    <s v="Stopcontacten, schakelaars, drukknoppen"/>
    <x v="1411"/>
    <n v="1"/>
  </r>
  <r>
    <x v="0"/>
    <x v="1412"/>
    <m/>
    <s v="Egied Van Broeckhoven"/>
    <s v="B"/>
    <m/>
    <s v="6.3.24.02"/>
    <s v="Noodverlichting - lokale voeding"/>
    <x v="1412"/>
    <n v="1"/>
  </r>
  <r>
    <x v="0"/>
    <x v="1413"/>
    <m/>
    <s v="Egied Van Broeckhoven"/>
    <s v="B"/>
    <m/>
    <s v="6.3.41.04"/>
    <s v="Armatuur voor binnen - LED"/>
    <x v="1413"/>
    <n v="1"/>
  </r>
  <r>
    <x v="0"/>
    <x v="1414"/>
    <m/>
    <s v="Egied Van Broeckhoven"/>
    <s v="B"/>
    <m/>
    <s v="6.3.41.07"/>
    <s v="Armatuur voor buiten - LED"/>
    <x v="1414"/>
    <n v="1"/>
  </r>
  <r>
    <x v="0"/>
    <x v="1415"/>
    <m/>
    <s v="Egied Van Broeckhoven"/>
    <s v="B"/>
    <m/>
    <s v="6.3.41.07"/>
    <s v="Armatuur voor buiten - LED"/>
    <x v="1415"/>
    <n v="1"/>
  </r>
  <r>
    <x v="0"/>
    <x v="1416"/>
    <m/>
    <s v="Egied Van Broeckhoven"/>
    <s v="C"/>
    <m/>
    <s v="6.5.21.04"/>
    <s v="Bewegingsmelder"/>
    <x v="1416"/>
    <n v="1"/>
  </r>
  <r>
    <x v="0"/>
    <x v="1417"/>
    <m/>
    <s v="Egied Van Broeckhoven"/>
    <s v="C"/>
    <m/>
    <s v="6.5.22.07"/>
    <s v="Toegang - centrale control unit"/>
    <x v="1417"/>
    <n v="1"/>
  </r>
  <r>
    <x v="0"/>
    <x v="1418"/>
    <m/>
    <s v="Egied Van Broeckhoven"/>
    <s v="C"/>
    <m/>
    <s v="6.5.11.05"/>
    <s v="Branddetector"/>
    <x v="1418"/>
    <n v="1"/>
  </r>
  <r>
    <x v="0"/>
    <x v="1419"/>
    <m/>
    <s v="Egied Van Broeckhoven"/>
    <s v="C"/>
    <m/>
    <s v="6.5.11.05"/>
    <s v="Branddetector"/>
    <x v="1419"/>
    <n v="1"/>
  </r>
  <r>
    <x v="0"/>
    <x v="1420"/>
    <m/>
    <s v="Egied Van Broeckhoven"/>
    <s v="C"/>
    <m/>
    <s v="6.5.21.03"/>
    <s v="Manuele brandmelddrukknop"/>
    <x v="1420"/>
    <n v="1"/>
  </r>
  <r>
    <x v="0"/>
    <x v="1421"/>
    <m/>
    <s v="Egied Van Broeckhoven"/>
    <s v="C"/>
    <m/>
    <s v="6.4.24.04"/>
    <s v="Audio component:  Speaker"/>
    <x v="1421"/>
    <n v="1"/>
  </r>
  <r>
    <x v="0"/>
    <x v="1422"/>
    <m/>
    <s v="Egied Van Broeckhoven"/>
    <s v="C"/>
    <m/>
    <s v="6.5.21.04"/>
    <s v="Bewegingsmelder"/>
    <x v="1422"/>
    <n v="1"/>
  </r>
  <r>
    <x v="0"/>
    <x v="1423"/>
    <m/>
    <s v="Egied Van Broeckhoven"/>
    <s v="C"/>
    <m/>
    <s v="6.2.41.00"/>
    <s v="Stopcontacten, schakelaars, drukknoppen"/>
    <x v="1423"/>
    <n v="1"/>
  </r>
  <r>
    <x v="0"/>
    <x v="1424"/>
    <m/>
    <s v="Egied Van Broeckhoven"/>
    <s v="C"/>
    <m/>
    <s v="6.2.41.00"/>
    <s v="Stopcontacten, schakelaars, drukknoppen"/>
    <x v="1424"/>
    <n v="1"/>
  </r>
  <r>
    <x v="0"/>
    <x v="1425"/>
    <m/>
    <s v="Egied Van Broeckhoven"/>
    <s v="C"/>
    <m/>
    <s v="6.2.41.00"/>
    <s v="Stopcontacten, schakelaars, drukknoppen"/>
    <x v="1425"/>
    <n v="1"/>
  </r>
  <r>
    <x v="0"/>
    <x v="1426"/>
    <m/>
    <s v="Egied Van Broeckhoven"/>
    <s v="C"/>
    <m/>
    <s v="6.2.41.00"/>
    <s v="Stopcontacten, schakelaars, drukknoppen"/>
    <x v="1426"/>
    <n v="1"/>
  </r>
  <r>
    <x v="0"/>
    <x v="1427"/>
    <m/>
    <s v="Egied Van Broeckhoven"/>
    <s v="C"/>
    <m/>
    <s v="6.3.24.02"/>
    <s v="Noodverlichting - lokale voeding"/>
    <x v="1427"/>
    <n v="1"/>
  </r>
  <r>
    <x v="0"/>
    <x v="1428"/>
    <m/>
    <s v="Egied Van Broeckhoven"/>
    <s v="C"/>
    <m/>
    <s v="6.5.31.00"/>
    <s v="Zonwering"/>
    <x v="1428"/>
    <n v="1"/>
  </r>
  <r>
    <x v="0"/>
    <x v="1429"/>
    <m/>
    <s v="Egied Van Broeckhoven"/>
    <s v="C"/>
    <m/>
    <s v="7.3.11.02"/>
    <s v="Spoel tafel"/>
    <x v="1429"/>
    <n v="1"/>
  </r>
  <r>
    <x v="0"/>
    <x v="1430"/>
    <m/>
    <s v="Egied Van Broeckhoven"/>
    <s v="C"/>
    <m/>
    <s v="5.3.20.26"/>
    <s v="Water - regelkraan"/>
    <x v="1430"/>
    <n v="1"/>
  </r>
  <r>
    <x v="0"/>
    <x v="1431"/>
    <m/>
    <s v="Egied Van Broeckhoven"/>
    <s v="C"/>
    <m/>
    <s v="5.3.20.40"/>
    <s v="Warm water - elektrische boiler"/>
    <x v="1431"/>
    <n v="1"/>
  </r>
  <r>
    <x v="0"/>
    <x v="1432"/>
    <m/>
    <s v="Egied Van Broeckhoven"/>
    <s v="C"/>
    <m/>
    <s v="5.3.20.24"/>
    <s v="Water - afsluitkraan"/>
    <x v="1432"/>
    <n v="1"/>
  </r>
  <r>
    <x v="0"/>
    <x v="1433"/>
    <m/>
    <s v="Egied Van Broeckhoven"/>
    <s v="C"/>
    <m/>
    <s v="5.7.70.62"/>
    <s v="Luchtroosters"/>
    <x v="1433"/>
    <n v="1"/>
  </r>
  <r>
    <x v="0"/>
    <x v="1434"/>
    <m/>
    <s v="Egied Van Broeckhoven"/>
    <s v="C"/>
    <m/>
    <s v="5.7.70.70"/>
    <s v="Luchtkanalen"/>
    <x v="1434"/>
    <n v="1"/>
  </r>
  <r>
    <x v="0"/>
    <x v="1435"/>
    <m/>
    <s v="Egied Van Broeckhoven"/>
    <s v="C"/>
    <m/>
    <s v="5.7.70.14"/>
    <s v="Kleppen - variabel volumeregelaar (VAV)"/>
    <x v="1435"/>
    <n v="1"/>
  </r>
  <r>
    <x v="0"/>
    <x v="1436"/>
    <m/>
    <s v="Egied Van Broeckhoven"/>
    <s v="C"/>
    <m/>
    <s v="6.5.21.04"/>
    <s v="Bewegingsmelder"/>
    <x v="1436"/>
    <n v="1"/>
  </r>
  <r>
    <x v="0"/>
    <x v="1437"/>
    <m/>
    <s v="Egied Van Broeckhoven"/>
    <s v="C"/>
    <m/>
    <s v="6.3.41.04"/>
    <s v="Armatuur voor binnen - LED"/>
    <x v="1437"/>
    <n v="1"/>
  </r>
  <r>
    <x v="0"/>
    <x v="1438"/>
    <m/>
    <s v="Egied Van Broeckhoven"/>
    <s v="C"/>
    <m/>
    <s v="6.5.21.04"/>
    <s v="Bewegingsmelder"/>
    <x v="1438"/>
    <n v="1"/>
  </r>
  <r>
    <x v="0"/>
    <x v="1439"/>
    <m/>
    <s v="Egied Van Broeckhoven"/>
    <s v="C"/>
    <m/>
    <s v="6.5.22.07"/>
    <s v="Toegang - centrale control unit"/>
    <x v="1439"/>
    <n v="1"/>
  </r>
  <r>
    <x v="0"/>
    <x v="1440"/>
    <m/>
    <s v="Egied Van Broeckhoven"/>
    <s v="C"/>
    <m/>
    <s v="6.5.11.05"/>
    <s v="Branddetector"/>
    <x v="1440"/>
    <n v="1"/>
  </r>
  <r>
    <x v="0"/>
    <x v="1441"/>
    <m/>
    <s v="Egied Van Broeckhoven"/>
    <s v="C"/>
    <m/>
    <s v="6.5.11.05"/>
    <s v="Branddetector"/>
    <x v="1441"/>
    <n v="1"/>
  </r>
  <r>
    <x v="0"/>
    <x v="1442"/>
    <m/>
    <s v="Egied Van Broeckhoven"/>
    <s v="C"/>
    <m/>
    <s v="6.5.21.03"/>
    <s v="Manuele brandmelddrukknop"/>
    <x v="1442"/>
    <n v="1"/>
  </r>
  <r>
    <x v="0"/>
    <x v="1443"/>
    <m/>
    <s v="Egied Van Broeckhoven"/>
    <s v="C"/>
    <m/>
    <s v="6.5.11.15"/>
    <s v="Brandmeldsirene"/>
    <x v="1443"/>
    <n v="1"/>
  </r>
  <r>
    <x v="0"/>
    <x v="1444"/>
    <m/>
    <s v="Egied Van Broeckhoven"/>
    <s v="C"/>
    <m/>
    <s v="6.5.13.00"/>
    <s v="Schuimblusser"/>
    <x v="1444"/>
    <n v="1"/>
  </r>
  <r>
    <x v="0"/>
    <x v="1445"/>
    <m/>
    <s v="Egied Van Broeckhoven"/>
    <s v="C"/>
    <m/>
    <s v="6.4.52.13"/>
    <s v="ASTRID Network - Internal antenna"/>
    <x v="1445"/>
    <n v="1"/>
  </r>
  <r>
    <x v="0"/>
    <x v="1446"/>
    <m/>
    <s v="Egied Van Broeckhoven"/>
    <s v="C"/>
    <m/>
    <s v="6.4.24.04"/>
    <s v="Audio component:  Speaker"/>
    <x v="1446"/>
    <n v="1"/>
  </r>
  <r>
    <x v="0"/>
    <x v="1447"/>
    <m/>
    <s v="Egied Van Broeckhoven"/>
    <s v="C"/>
    <m/>
    <s v="6.5.21.04"/>
    <s v="Bewegingsmelder"/>
    <x v="1447"/>
    <n v="1"/>
  </r>
  <r>
    <x v="0"/>
    <x v="1448"/>
    <m/>
    <s v="Egied Van Broeckhoven"/>
    <s v="C"/>
    <m/>
    <s v="6.2.41.00"/>
    <s v="Stopcontacten, schakelaars, drukknoppen"/>
    <x v="1448"/>
    <n v="1"/>
  </r>
  <r>
    <x v="0"/>
    <x v="1449"/>
    <m/>
    <s v="Egied Van Broeckhoven"/>
    <s v="C"/>
    <m/>
    <s v="6.2.41.00"/>
    <s v="Stopcontacten, schakelaars, drukknoppen"/>
    <x v="1449"/>
    <n v="1"/>
  </r>
  <r>
    <x v="0"/>
    <x v="1450"/>
    <m/>
    <s v="Egied Van Broeckhoven"/>
    <s v="C"/>
    <m/>
    <s v="6.1.51.25"/>
    <s v="Algemeen laagspanningsbord"/>
    <x v="1450"/>
    <n v="1"/>
  </r>
  <r>
    <x v="0"/>
    <x v="1451"/>
    <m/>
    <s v="Egied Van Broeckhoven"/>
    <s v="C"/>
    <m/>
    <s v="6.1.61.47"/>
    <s v="Elektrisch verdeelbord (verlichting, stopcontacten, ...)"/>
    <x v="1451"/>
    <n v="1"/>
  </r>
  <r>
    <x v="0"/>
    <x v="1452"/>
    <m/>
    <s v="Egied Van Broeckhoven"/>
    <s v="C"/>
    <m/>
    <s v="6.2.41.06"/>
    <s v="Schakelaar"/>
    <x v="1452"/>
    <n v="1"/>
  </r>
  <r>
    <x v="0"/>
    <x v="1453"/>
    <m/>
    <s v="Egied Van Broeckhoven"/>
    <s v="C"/>
    <m/>
    <s v="6.2.41.00"/>
    <s v="Stopcontacten, schakelaars, drukknoppen"/>
    <x v="1453"/>
    <n v="1"/>
  </r>
  <r>
    <x v="0"/>
    <x v="1454"/>
    <m/>
    <s v="Egied Van Broeckhoven"/>
    <s v="C"/>
    <m/>
    <s v="6.3.24.02"/>
    <s v="Noodverlichting - lokale voeding"/>
    <x v="1454"/>
    <n v="1"/>
  </r>
  <r>
    <x v="0"/>
    <x v="1455"/>
    <m/>
    <s v="Egied Van Broeckhoven"/>
    <s v="C"/>
    <m/>
    <s v="7.3.11.02"/>
    <s v="Spoel tafel"/>
    <x v="1455"/>
    <n v="1"/>
  </r>
  <r>
    <x v="0"/>
    <x v="1456"/>
    <m/>
    <s v="Egied Van Broeckhoven"/>
    <s v="C"/>
    <m/>
    <s v="5.3.20.26"/>
    <s v="Water - regelkraan"/>
    <x v="1456"/>
    <n v="1"/>
  </r>
  <r>
    <x v="0"/>
    <x v="1457"/>
    <m/>
    <s v="Egied Van Broeckhoven"/>
    <s v="C"/>
    <m/>
    <s v="5.3.20.40"/>
    <s v="Warm water - elektrische boiler"/>
    <x v="1457"/>
    <n v="1"/>
  </r>
  <r>
    <x v="0"/>
    <x v="1458"/>
    <m/>
    <s v="Egied Van Broeckhoven"/>
    <s v="C"/>
    <m/>
    <s v="5.3.20.24"/>
    <s v="Water - afsluitkraan"/>
    <x v="1458"/>
    <n v="1"/>
  </r>
  <r>
    <x v="0"/>
    <x v="1459"/>
    <m/>
    <s v="Egied Van Broeckhoven"/>
    <s v="C"/>
    <m/>
    <s v="5.7.70.62"/>
    <s v="Luchtroosters"/>
    <x v="1459"/>
    <n v="1"/>
  </r>
  <r>
    <x v="0"/>
    <x v="1460"/>
    <m/>
    <s v="Egied Van Broeckhoven"/>
    <s v="C"/>
    <m/>
    <s v="5.7.70.70"/>
    <s v="Luchtkanalen"/>
    <x v="1460"/>
    <n v="1"/>
  </r>
  <r>
    <x v="0"/>
    <x v="1461"/>
    <m/>
    <s v="Egied Van Broeckhoven"/>
    <s v="C"/>
    <m/>
    <s v="5.7.70.14"/>
    <s v="Kleppen - variabel volumeregelaar (VAV)"/>
    <x v="1461"/>
    <n v="1"/>
  </r>
  <r>
    <x v="0"/>
    <x v="1462"/>
    <m/>
    <s v="Egied Van Broeckhoven"/>
    <s v="C"/>
    <m/>
    <s v="6.5.21.04"/>
    <s v="Bewegingsmelder"/>
    <x v="1462"/>
    <n v="1"/>
  </r>
  <r>
    <x v="0"/>
    <x v="1463"/>
    <m/>
    <s v="Egied Van Broeckhoven"/>
    <s v="C"/>
    <m/>
    <s v="6.3.41.04"/>
    <s v="Armatuur voor binnen - LED"/>
    <x v="1463"/>
    <n v="1"/>
  </r>
  <r>
    <x v="0"/>
    <x v="1464"/>
    <m/>
    <s v="Egied Van Broeckhoven"/>
    <s v="C"/>
    <m/>
    <s v="6.5.21.04"/>
    <s v="Bewegingsmelder"/>
    <x v="1464"/>
    <n v="1"/>
  </r>
  <r>
    <x v="0"/>
    <x v="1465"/>
    <m/>
    <s v="Egied Van Broeckhoven"/>
    <s v="C"/>
    <m/>
    <s v="6.5.22.07"/>
    <s v="Toegang - centrale control unit"/>
    <x v="1465"/>
    <n v="1"/>
  </r>
  <r>
    <x v="0"/>
    <x v="1466"/>
    <m/>
    <s v="Egied Van Broeckhoven"/>
    <s v="C"/>
    <m/>
    <s v="6.5.11.05"/>
    <s v="Branddetector"/>
    <x v="1466"/>
    <n v="1"/>
  </r>
  <r>
    <x v="0"/>
    <x v="1467"/>
    <m/>
    <s v="Egied Van Broeckhoven"/>
    <s v="C"/>
    <m/>
    <s v="6.5.11.05"/>
    <s v="Branddetector"/>
    <x v="1467"/>
    <n v="1"/>
  </r>
  <r>
    <x v="0"/>
    <x v="1468"/>
    <m/>
    <s v="Egied Van Broeckhoven"/>
    <s v="C"/>
    <m/>
    <s v="6.5.21.03"/>
    <s v="Manuele brandmelddrukknop"/>
    <x v="1468"/>
    <n v="1"/>
  </r>
  <r>
    <x v="0"/>
    <x v="1469"/>
    <m/>
    <s v="Egied Van Broeckhoven"/>
    <s v="C"/>
    <m/>
    <s v="6.5.11.15"/>
    <s v="Brandmeldsirene"/>
    <x v="1469"/>
    <n v="1"/>
  </r>
  <r>
    <x v="0"/>
    <x v="1470"/>
    <m/>
    <s v="Egied Van Broeckhoven"/>
    <s v="C"/>
    <m/>
    <s v="6.5.13.00"/>
    <s v="Schuimblusser"/>
    <x v="1470"/>
    <n v="1"/>
  </r>
  <r>
    <x v="0"/>
    <x v="1471"/>
    <m/>
    <s v="Egied Van Broeckhoven"/>
    <s v="C"/>
    <m/>
    <s v="6.4.24.04"/>
    <s v="Audio component:  Speaker"/>
    <x v="1471"/>
    <n v="1"/>
  </r>
  <r>
    <x v="0"/>
    <x v="1472"/>
    <m/>
    <s v="Egied Van Broeckhoven"/>
    <s v="C"/>
    <m/>
    <s v="6.5.21.04"/>
    <s v="Bewegingsmelder"/>
    <x v="1472"/>
    <n v="1"/>
  </r>
  <r>
    <x v="0"/>
    <x v="1473"/>
    <m/>
    <s v="Egied Van Broeckhoven"/>
    <s v="C"/>
    <m/>
    <s v="6.2.41.00"/>
    <s v="Stopcontacten, schakelaars, drukknoppen"/>
    <x v="1473"/>
    <n v="1"/>
  </r>
  <r>
    <x v="0"/>
    <x v="1474"/>
    <m/>
    <s v="Egied Van Broeckhoven"/>
    <s v="C"/>
    <m/>
    <s v="6.2.41.00"/>
    <s v="Stopcontacten, schakelaars, drukknoppen"/>
    <x v="1474"/>
    <n v="1"/>
  </r>
  <r>
    <x v="0"/>
    <x v="1475"/>
    <m/>
    <s v="Egied Van Broeckhoven"/>
    <s v="C"/>
    <m/>
    <s v="6.1.51.25"/>
    <s v="Algemeen laagspanningsbord"/>
    <x v="1475"/>
    <n v="1"/>
  </r>
  <r>
    <x v="0"/>
    <x v="1476"/>
    <m/>
    <s v="Egied Van Broeckhoven"/>
    <s v="C"/>
    <m/>
    <s v="6.1.61.47"/>
    <s v="Elektrisch verdeelbord (verlichting, stopcontacten, ...)"/>
    <x v="1476"/>
    <n v="1"/>
  </r>
  <r>
    <x v="0"/>
    <x v="1477"/>
    <m/>
    <s v="Egied Van Broeckhoven"/>
    <s v="C"/>
    <m/>
    <s v="6.2.41.06"/>
    <s v="Schakelaar"/>
    <x v="1477"/>
    <n v="1"/>
  </r>
  <r>
    <x v="0"/>
    <x v="1478"/>
    <m/>
    <s v="Egied Van Broeckhoven"/>
    <s v="C"/>
    <m/>
    <s v="6.2.41.00"/>
    <s v="Stopcontacten, schakelaars, drukknoppen"/>
    <x v="1478"/>
    <n v="1"/>
  </r>
  <r>
    <x v="0"/>
    <x v="1479"/>
    <m/>
    <s v="Egied Van Broeckhoven"/>
    <s v="C"/>
    <m/>
    <s v="6.3.24.02"/>
    <s v="Noodverlichting - lokale voeding"/>
    <x v="1479"/>
    <n v="1"/>
  </r>
  <r>
    <x v="0"/>
    <x v="1480"/>
    <m/>
    <s v="Egied Van Broeckhoven"/>
    <s v="C"/>
    <m/>
    <s v="7.3.11.02"/>
    <s v="Spoel tafel"/>
    <x v="1480"/>
    <n v="1"/>
  </r>
  <r>
    <x v="0"/>
    <x v="1481"/>
    <m/>
    <s v="Egied Van Broeckhoven"/>
    <s v="C"/>
    <m/>
    <s v="5.3.20.26"/>
    <s v="Water - regelkraan"/>
    <x v="1481"/>
    <n v="1"/>
  </r>
  <r>
    <x v="0"/>
    <x v="1482"/>
    <m/>
    <s v="Egied Van Broeckhoven"/>
    <s v="C"/>
    <m/>
    <s v="5.3.20.40"/>
    <s v="Warm water - elektrische boiler"/>
    <x v="1482"/>
    <n v="1"/>
  </r>
  <r>
    <x v="0"/>
    <x v="1483"/>
    <m/>
    <s v="Egied Van Broeckhoven"/>
    <s v="C"/>
    <m/>
    <s v="5.3.20.24"/>
    <s v="Water - afsluitkraan"/>
    <x v="1483"/>
    <n v="1"/>
  </r>
  <r>
    <x v="0"/>
    <x v="1484"/>
    <m/>
    <s v="Egied Van Broeckhoven"/>
    <s v="C"/>
    <m/>
    <s v="5.7.70.62"/>
    <s v="Luchtroosters"/>
    <x v="1484"/>
    <n v="1"/>
  </r>
  <r>
    <x v="0"/>
    <x v="1485"/>
    <m/>
    <s v="Egied Van Broeckhoven"/>
    <s v="C"/>
    <m/>
    <s v="5.7.70.70"/>
    <s v="Luchtkanalen"/>
    <x v="1485"/>
    <n v="1"/>
  </r>
  <r>
    <x v="0"/>
    <x v="1486"/>
    <m/>
    <s v="Egied Van Broeckhoven"/>
    <s v="C"/>
    <m/>
    <s v="5.7.70.14"/>
    <s v="Kleppen - variabel volumeregelaar (VAV)"/>
    <x v="1486"/>
    <n v="1"/>
  </r>
  <r>
    <x v="0"/>
    <x v="1487"/>
    <m/>
    <s v="Egied Van Broeckhoven"/>
    <s v="C"/>
    <m/>
    <s v="6.5.21.04"/>
    <s v="Bewegingsmelder"/>
    <x v="1487"/>
    <n v="1"/>
  </r>
  <r>
    <x v="0"/>
    <x v="1488"/>
    <m/>
    <s v="Egied Van Broeckhoven"/>
    <s v="C"/>
    <m/>
    <s v="6.3.41.04"/>
    <s v="Armatuur voor binnen - LED"/>
    <x v="1488"/>
    <n v="1"/>
  </r>
  <r>
    <x v="0"/>
    <x v="1489"/>
    <m/>
    <s v="Egied Van Broeckhoven"/>
    <s v="C"/>
    <m/>
    <s v="6.5.21.04"/>
    <s v="Bewegingsmelder"/>
    <x v="1489"/>
    <n v="1"/>
  </r>
  <r>
    <x v="0"/>
    <x v="1490"/>
    <m/>
    <s v="Egied Van Broeckhoven"/>
    <s v="C"/>
    <m/>
    <s v="6.5.22.07"/>
    <s v="Toegang - centrale control unit"/>
    <x v="1490"/>
    <n v="1"/>
  </r>
  <r>
    <x v="0"/>
    <x v="1491"/>
    <m/>
    <s v="Egied Van Broeckhoven"/>
    <s v="C"/>
    <m/>
    <s v="6.5.11.05"/>
    <s v="Branddetector"/>
    <x v="1491"/>
    <n v="1"/>
  </r>
  <r>
    <x v="0"/>
    <x v="1492"/>
    <m/>
    <s v="Egied Van Broeckhoven"/>
    <s v="C"/>
    <m/>
    <s v="6.5.11.05"/>
    <s v="Branddetector"/>
    <x v="1492"/>
    <n v="1"/>
  </r>
  <r>
    <x v="0"/>
    <x v="1493"/>
    <m/>
    <s v="Egied Van Broeckhoven"/>
    <s v="C"/>
    <m/>
    <s v="6.5.21.03"/>
    <s v="Manuele brandmelddrukknop"/>
    <x v="1493"/>
    <n v="1"/>
  </r>
  <r>
    <x v="0"/>
    <x v="1494"/>
    <m/>
    <s v="Egied Van Broeckhoven"/>
    <s v="C"/>
    <m/>
    <s v="6.5.13.00"/>
    <s v="Schuimblusser"/>
    <x v="1494"/>
    <n v="1"/>
  </r>
  <r>
    <x v="0"/>
    <x v="1495"/>
    <m/>
    <s v="Egied Van Broeckhoven"/>
    <s v="C"/>
    <m/>
    <s v="6.4.24.04"/>
    <s v="Audio component:  Speaker"/>
    <x v="1495"/>
    <n v="1"/>
  </r>
  <r>
    <x v="0"/>
    <x v="1496"/>
    <m/>
    <s v="Egied Van Broeckhoven"/>
    <s v="C"/>
    <m/>
    <s v="6.5.21.04"/>
    <s v="Bewegingsmelder"/>
    <x v="1496"/>
    <n v="1"/>
  </r>
  <r>
    <x v="0"/>
    <x v="1497"/>
    <m/>
    <s v="Egied Van Broeckhoven"/>
    <s v="C"/>
    <m/>
    <s v="6.2.41.00"/>
    <s v="Stopcontacten, schakelaars, drukknoppen"/>
    <x v="1497"/>
    <n v="1"/>
  </r>
  <r>
    <x v="0"/>
    <x v="1498"/>
    <m/>
    <s v="Egied Van Broeckhoven"/>
    <s v="C"/>
    <m/>
    <s v="6.2.41.00"/>
    <s v="Stopcontacten, schakelaars, drukknoppen"/>
    <x v="1498"/>
    <n v="1"/>
  </r>
  <r>
    <x v="0"/>
    <x v="1499"/>
    <m/>
    <s v="Egied Van Broeckhoven"/>
    <s v="C"/>
    <m/>
    <s v="6.1.51.25"/>
    <s v="Algemeen laagspanningsbord"/>
    <x v="1499"/>
    <n v="1"/>
  </r>
  <r>
    <x v="0"/>
    <x v="1500"/>
    <m/>
    <s v="Egied Van Broeckhoven"/>
    <s v="C"/>
    <m/>
    <s v="6.1.61.47"/>
    <s v="Elektrisch verdeelbord (verlichting, stopcontacten, ...)"/>
    <x v="1500"/>
    <n v="1"/>
  </r>
  <r>
    <x v="0"/>
    <x v="1501"/>
    <m/>
    <s v="Egied Van Broeckhoven"/>
    <s v="C"/>
    <m/>
    <s v="6.2.41.06"/>
    <s v="Schakelaar"/>
    <x v="1501"/>
    <n v="1"/>
  </r>
  <r>
    <x v="0"/>
    <x v="1502"/>
    <m/>
    <s v="Egied Van Broeckhoven"/>
    <s v="C"/>
    <m/>
    <s v="6.2.41.00"/>
    <s v="Stopcontacten, schakelaars, drukknoppen"/>
    <x v="1502"/>
    <n v="1"/>
  </r>
  <r>
    <x v="0"/>
    <x v="1503"/>
    <m/>
    <s v="Egied Van Broeckhoven"/>
    <s v="C"/>
    <m/>
    <s v="6.3.24.02"/>
    <s v="Noodverlichting - lokale voeding"/>
    <x v="1503"/>
    <n v="1"/>
  </r>
  <r>
    <x v="0"/>
    <x v="1504"/>
    <m/>
    <s v="Egied Van Broeckhoven"/>
    <s v="C"/>
    <m/>
    <s v="7.3.11.02"/>
    <s v="Spoel tafel"/>
    <x v="1504"/>
    <n v="1"/>
  </r>
  <r>
    <x v="0"/>
    <x v="1505"/>
    <m/>
    <s v="Egied Van Broeckhoven"/>
    <s v="C"/>
    <m/>
    <s v="5.3.20.26"/>
    <s v="Water - regelkraan"/>
    <x v="1505"/>
    <n v="1"/>
  </r>
  <r>
    <x v="0"/>
    <x v="1506"/>
    <m/>
    <s v="Egied Van Broeckhoven"/>
    <s v="C"/>
    <m/>
    <s v="5.3.20.40"/>
    <s v="Warm water - elektrische boiler"/>
    <x v="1506"/>
    <n v="1"/>
  </r>
  <r>
    <x v="0"/>
    <x v="1507"/>
    <m/>
    <s v="Egied Van Broeckhoven"/>
    <s v="C"/>
    <m/>
    <s v="5.3.20.24"/>
    <s v="Water - afsluitkraan"/>
    <x v="1507"/>
    <n v="1"/>
  </r>
  <r>
    <x v="0"/>
    <x v="1508"/>
    <m/>
    <s v="Egied Van Broeckhoven"/>
    <s v="C"/>
    <m/>
    <s v="5.7.70.62"/>
    <s v="Luchtroosters"/>
    <x v="1508"/>
    <n v="1"/>
  </r>
  <r>
    <x v="0"/>
    <x v="1509"/>
    <m/>
    <s v="Egied Van Broeckhoven"/>
    <s v="C"/>
    <m/>
    <s v="5.7.70.70"/>
    <s v="Luchtkanalen"/>
    <x v="1509"/>
    <n v="1"/>
  </r>
  <r>
    <x v="0"/>
    <x v="1510"/>
    <m/>
    <s v="Egied Van Broeckhoven"/>
    <s v="C"/>
    <m/>
    <s v="5.7.70.14"/>
    <s v="Kleppen - variabel volumeregelaar (VAV)"/>
    <x v="1510"/>
    <n v="1"/>
  </r>
  <r>
    <x v="0"/>
    <x v="1511"/>
    <m/>
    <s v="Egied Van Broeckhoven"/>
    <s v="C"/>
    <m/>
    <s v="6.5.21.04"/>
    <s v="Bewegingsmelder"/>
    <x v="1511"/>
    <n v="1"/>
  </r>
  <r>
    <x v="0"/>
    <x v="1512"/>
    <m/>
    <s v="Egied Van Broeckhoven"/>
    <s v="C"/>
    <m/>
    <s v="6.3.41.04"/>
    <s v="Armatuur voor binnen - LED"/>
    <x v="1512"/>
    <n v="1"/>
  </r>
  <r>
    <x v="0"/>
    <x v="1513"/>
    <m/>
    <s v="Egied Van Broeckhoven"/>
    <s v="C"/>
    <m/>
    <s v="6.5.21.04"/>
    <s v="Bewegingsmelder"/>
    <x v="1513"/>
    <n v="1"/>
  </r>
  <r>
    <x v="0"/>
    <x v="1514"/>
    <m/>
    <s v="Egied Van Broeckhoven"/>
    <s v="C"/>
    <m/>
    <s v="6.5.22.07"/>
    <s v="Toegang - centrale control unit"/>
    <x v="1514"/>
    <n v="1"/>
  </r>
  <r>
    <x v="0"/>
    <x v="1515"/>
    <m/>
    <s v="Egied Van Broeckhoven"/>
    <s v="C"/>
    <m/>
    <s v="6.5.11.05"/>
    <s v="Branddetector"/>
    <x v="1515"/>
    <n v="1"/>
  </r>
  <r>
    <x v="0"/>
    <x v="1516"/>
    <m/>
    <s v="Egied Van Broeckhoven"/>
    <s v="C"/>
    <m/>
    <s v="6.5.11.05"/>
    <s v="Branddetector"/>
    <x v="1516"/>
    <n v="1"/>
  </r>
  <r>
    <x v="0"/>
    <x v="1517"/>
    <m/>
    <s v="Egied Van Broeckhoven"/>
    <s v="C"/>
    <m/>
    <s v="6.5.21.03"/>
    <s v="Manuele brandmelddrukknop"/>
    <x v="1517"/>
    <n v="1"/>
  </r>
  <r>
    <x v="0"/>
    <x v="1518"/>
    <m/>
    <s v="Egied Van Broeckhoven"/>
    <s v="C"/>
    <m/>
    <s v="6.5.11.15"/>
    <s v="Brandmeldsirene"/>
    <x v="1518"/>
    <n v="1"/>
  </r>
  <r>
    <x v="0"/>
    <x v="1519"/>
    <m/>
    <s v="Egied Van Broeckhoven"/>
    <s v="C"/>
    <m/>
    <s v="6.4.24.04"/>
    <s v="Audio component:  Speaker"/>
    <x v="1519"/>
    <n v="1"/>
  </r>
  <r>
    <x v="0"/>
    <x v="1520"/>
    <m/>
    <s v="Egied Van Broeckhoven"/>
    <s v="C"/>
    <m/>
    <s v="6.1.61.47"/>
    <s v="Elektrisch verdeelbord (verlichting, stopcontacten, ...)"/>
    <x v="1520"/>
    <n v="1"/>
  </r>
  <r>
    <x v="0"/>
    <x v="1521"/>
    <m/>
    <s v="Egied Van Broeckhoven"/>
    <s v="C"/>
    <m/>
    <s v="6.1.61.47"/>
    <s v="Elektrisch verdeelbord (verlichting, stopcontacten, ...)"/>
    <x v="1521"/>
    <n v="1"/>
  </r>
  <r>
    <x v="0"/>
    <x v="1522"/>
    <m/>
    <s v="Egied Van Broeckhoven"/>
    <s v="C"/>
    <m/>
    <s v="6.2.41.00"/>
    <s v="Stopcontacten, schakelaars, drukknoppen"/>
    <x v="1522"/>
    <n v="1"/>
  </r>
  <r>
    <x v="0"/>
    <x v="1523"/>
    <m/>
    <s v="Egied Van Broeckhoven"/>
    <s v="C"/>
    <m/>
    <s v="6.3.24.02"/>
    <s v="Noodverlichting - lokale voeding"/>
    <x v="1523"/>
    <n v="1"/>
  </r>
  <r>
    <x v="0"/>
    <x v="1524"/>
    <m/>
    <s v="Egied Van Broeckhoven"/>
    <s v="C"/>
    <m/>
    <s v="5.7.70.62"/>
    <s v="Luchtroosters"/>
    <x v="1524"/>
    <n v="1"/>
  </r>
  <r>
    <x v="0"/>
    <x v="1525"/>
    <m/>
    <s v="Egied Van Broeckhoven"/>
    <s v="C"/>
    <m/>
    <s v="6.3.41.07"/>
    <s v="Armatuur voor buiten - LED"/>
    <x v="1525"/>
    <n v="1"/>
  </r>
  <r>
    <x v="0"/>
    <x v="1526"/>
    <m/>
    <s v="Egied Van Broeckhoven"/>
    <s v="C"/>
    <m/>
    <s v="6.5.21.04"/>
    <s v="Bewegingsmelder"/>
    <x v="1526"/>
    <n v="1"/>
  </r>
  <r>
    <x v="0"/>
    <x v="1527"/>
    <m/>
    <s v="Egied Van Broeckhoven"/>
    <s v="C"/>
    <m/>
    <s v="6.5.21.18"/>
    <s v="CCTV 1"/>
    <x v="1527"/>
    <n v="1"/>
  </r>
  <r>
    <x v="0"/>
    <x v="1528"/>
    <m/>
    <s v="Egied Van Broeckhoven"/>
    <s v="C"/>
    <m/>
    <s v="6.5.21.04"/>
    <s v="Bewegingsmelder"/>
    <x v="1528"/>
    <n v="1"/>
  </r>
  <r>
    <x v="0"/>
    <x v="1529"/>
    <m/>
    <s v="Egied Van Broeckhoven"/>
    <s v="C"/>
    <m/>
    <s v="6.5.22.07"/>
    <s v="Toegang - centrale control unit"/>
    <x v="1529"/>
    <n v="1"/>
  </r>
  <r>
    <x v="0"/>
    <x v="1530"/>
    <m/>
    <s v="Egied Van Broeckhoven"/>
    <s v="C"/>
    <m/>
    <s v="6.5.11.05"/>
    <s v="Branddetector"/>
    <x v="1530"/>
    <n v="1"/>
  </r>
  <r>
    <x v="0"/>
    <x v="1531"/>
    <m/>
    <s v="Egied Van Broeckhoven"/>
    <s v="C"/>
    <m/>
    <s v="6.5.11.05"/>
    <s v="Branddetector"/>
    <x v="1531"/>
    <n v="1"/>
  </r>
  <r>
    <x v="0"/>
    <x v="1532"/>
    <m/>
    <s v="Egied Van Broeckhoven"/>
    <s v="C"/>
    <m/>
    <s v="6.5.21.03"/>
    <s v="Manuele brandmelddrukknop"/>
    <x v="1532"/>
    <n v="1"/>
  </r>
  <r>
    <x v="0"/>
    <x v="1533"/>
    <m/>
    <s v="Egied Van Broeckhoven"/>
    <s v="C"/>
    <m/>
    <s v="6.5.11.15"/>
    <s v="Brandmeldsirene"/>
    <x v="1533"/>
    <n v="1"/>
  </r>
  <r>
    <x v="0"/>
    <x v="1534"/>
    <m/>
    <s v="Egied Van Broeckhoven"/>
    <s v="C"/>
    <m/>
    <s v="5.7.11.11"/>
    <s v="Rook en warmteafvoer systeem (RWA) "/>
    <x v="1534"/>
    <n v="1"/>
  </r>
  <r>
    <x v="0"/>
    <x v="1535"/>
    <m/>
    <s v="Egied Van Broeckhoven"/>
    <s v="C"/>
    <m/>
    <s v="6.4.24.04"/>
    <s v="Audio component:  Speaker"/>
    <x v="1535"/>
    <n v="1"/>
  </r>
  <r>
    <x v="0"/>
    <x v="1536"/>
    <m/>
    <s v="Egied Van Broeckhoven"/>
    <s v="C"/>
    <m/>
    <s v="6.5.12.91"/>
    <s v="Branddeur magneet"/>
    <x v="1536"/>
    <n v="1"/>
  </r>
  <r>
    <x v="0"/>
    <x v="1537"/>
    <m/>
    <s v="Egied Van Broeckhoven"/>
    <s v="C"/>
    <m/>
    <s v="6.2.41.00"/>
    <s v="Stopcontacten, schakelaars, drukknoppen"/>
    <x v="1537"/>
    <n v="1"/>
  </r>
  <r>
    <x v="0"/>
    <x v="1538"/>
    <m/>
    <s v="Egied Van Broeckhoven"/>
    <s v="C"/>
    <m/>
    <s v="6.3.24.02"/>
    <s v="Noodverlichting - lokale voeding"/>
    <x v="1538"/>
    <n v="1"/>
  </r>
  <r>
    <x v="0"/>
    <x v="1539"/>
    <m/>
    <s v="Egied Van Broeckhoven"/>
    <s v="C"/>
    <m/>
    <s v="6.3.24.02"/>
    <s v="Noodverlichting - lokale voeding"/>
    <x v="1539"/>
    <n v="1"/>
  </r>
  <r>
    <x v="0"/>
    <x v="1540"/>
    <m/>
    <s v="Egied Van Broeckhoven"/>
    <s v="C"/>
    <m/>
    <s v="6.5.21.04"/>
    <s v="Bewegingsmelder"/>
    <x v="1540"/>
    <n v="1"/>
  </r>
  <r>
    <x v="0"/>
    <x v="1541"/>
    <m/>
    <s v="Egied Van Broeckhoven"/>
    <s v="C"/>
    <m/>
    <s v="6.5.21.04"/>
    <s v="Bewegingsmelder"/>
    <x v="1541"/>
    <n v="1"/>
  </r>
  <r>
    <x v="0"/>
    <x v="1542"/>
    <m/>
    <s v="Egied Van Broeckhoven"/>
    <s v="C"/>
    <m/>
    <s v="6.3.41.04"/>
    <s v="Armatuur voor binnen - LED"/>
    <x v="1542"/>
    <n v="1"/>
  </r>
  <r>
    <x v="0"/>
    <x v="1543"/>
    <m/>
    <s v="Egied Van Broeckhoven"/>
    <s v="C"/>
    <m/>
    <s v="6.3.41.04"/>
    <s v="Armatuur voor binnen - LED"/>
    <x v="1543"/>
    <n v="1"/>
  </r>
  <r>
    <x v="0"/>
    <x v="1544"/>
    <m/>
    <s v="Egied Van Broeckhoven"/>
    <s v="C"/>
    <m/>
    <s v="6.5.21.18"/>
    <s v="CCTV 1"/>
    <x v="1544"/>
    <n v="1"/>
  </r>
  <r>
    <x v="0"/>
    <x v="1545"/>
    <m/>
    <s v="Egied Van Broeckhoven"/>
    <s v="C"/>
    <m/>
    <s v="6.5.11.05"/>
    <s v="Branddetector"/>
    <x v="1545"/>
    <n v="1"/>
  </r>
  <r>
    <x v="0"/>
    <x v="1546"/>
    <m/>
    <s v="Egied Van Broeckhoven"/>
    <s v="C"/>
    <m/>
    <s v="6.5.11.05"/>
    <s v="Branddetector"/>
    <x v="1546"/>
    <n v="1"/>
  </r>
  <r>
    <x v="0"/>
    <x v="1547"/>
    <m/>
    <s v="Egied Van Broeckhoven"/>
    <s v="C"/>
    <m/>
    <s v="6.5.21.03"/>
    <s v="Manuele brandmelddrukknop"/>
    <x v="1547"/>
    <n v="1"/>
  </r>
  <r>
    <x v="0"/>
    <x v="1548"/>
    <m/>
    <s v="Egied Van Broeckhoven"/>
    <s v="C"/>
    <m/>
    <s v="6.5.11.15"/>
    <s v="Brandmeldsirene"/>
    <x v="1548"/>
    <n v="1"/>
  </r>
  <r>
    <x v="0"/>
    <x v="1549"/>
    <m/>
    <s v="Egied Van Broeckhoven"/>
    <s v="C"/>
    <m/>
    <s v="6.2.41.00"/>
    <s v="Stopcontacten, schakelaars, drukknoppen"/>
    <x v="1549"/>
    <n v="1"/>
  </r>
  <r>
    <x v="0"/>
    <x v="1550"/>
    <m/>
    <s v="Egied Van Broeckhoven"/>
    <s v="C"/>
    <m/>
    <s v="6.3.24.02"/>
    <s v="Noodverlichting - lokale voeding"/>
    <x v="1550"/>
    <n v="1"/>
  </r>
  <r>
    <x v="0"/>
    <x v="1551"/>
    <m/>
    <s v="Egied Van Broeckhoven"/>
    <s v="C"/>
    <m/>
    <s v="6.3.24.02"/>
    <s v="Noodverlichting - lokale voeding"/>
    <x v="1551"/>
    <n v="1"/>
  </r>
  <r>
    <x v="0"/>
    <x v="1552"/>
    <m/>
    <s v="Egied Van Broeckhoven"/>
    <s v="C"/>
    <m/>
    <s v="6.3.41.04"/>
    <s v="Armatuur voor binnen - LED"/>
    <x v="1552"/>
    <n v="1"/>
  </r>
  <r>
    <x v="0"/>
    <x v="1553"/>
    <m/>
    <s v="Egied Van Broeckhoven"/>
    <s v="C"/>
    <m/>
    <s v="6.5.21.04"/>
    <s v="Bewegingsmelder"/>
    <x v="1553"/>
    <n v="1"/>
  </r>
  <r>
    <x v="0"/>
    <x v="1554"/>
    <m/>
    <s v="Egied Van Broeckhoven"/>
    <s v="C"/>
    <m/>
    <s v="6.5.11.05"/>
    <s v="Branddetector"/>
    <x v="1554"/>
    <n v="1"/>
  </r>
  <r>
    <x v="0"/>
    <x v="1555"/>
    <m/>
    <s v="Egied Van Broeckhoven"/>
    <s v="C"/>
    <m/>
    <s v="6.5.11.05"/>
    <s v="Branddetector"/>
    <x v="1555"/>
    <n v="1"/>
  </r>
  <r>
    <x v="0"/>
    <x v="1556"/>
    <m/>
    <s v="Egied Van Broeckhoven"/>
    <s v="C"/>
    <m/>
    <s v="6.4.24.04"/>
    <s v="Audio component:  Speaker"/>
    <x v="1556"/>
    <n v="1"/>
  </r>
  <r>
    <x v="0"/>
    <x v="1557"/>
    <m/>
    <s v="Egied Van Broeckhoven"/>
    <s v="C"/>
    <m/>
    <s v="7.4.11.00"/>
    <s v="Urinoir"/>
    <x v="1557"/>
    <n v="1"/>
  </r>
  <r>
    <x v="0"/>
    <x v="1558"/>
    <m/>
    <s v="Egied Van Broeckhoven"/>
    <s v="C"/>
    <m/>
    <s v="6.2.41.00"/>
    <s v="Stopcontacten, schakelaars, drukknoppen"/>
    <x v="1558"/>
    <n v="1"/>
  </r>
  <r>
    <x v="0"/>
    <x v="1559"/>
    <m/>
    <s v="Egied Van Broeckhoven"/>
    <s v="C"/>
    <m/>
    <s v="5.3.20.26"/>
    <s v="Water - regelkraan"/>
    <x v="1559"/>
    <n v="1"/>
  </r>
  <r>
    <x v="0"/>
    <x v="1560"/>
    <m/>
    <s v="Egied Van Broeckhoven"/>
    <s v="C"/>
    <m/>
    <s v="7.4.11.06"/>
    <s v="Hangtoilet"/>
    <x v="1560"/>
    <n v="1"/>
  </r>
  <r>
    <x v="0"/>
    <x v="1561"/>
    <m/>
    <s v="Egied Van Broeckhoven"/>
    <s v="C"/>
    <m/>
    <s v="7.4.11.00"/>
    <s v="Urinoir"/>
    <x v="1561"/>
    <n v="1"/>
  </r>
  <r>
    <x v="0"/>
    <x v="1562"/>
    <m/>
    <s v="Egied Van Broeckhoven"/>
    <s v="C"/>
    <m/>
    <s v="5.3.20.24"/>
    <s v="Water - afsluitkraan"/>
    <x v="1562"/>
    <n v="1"/>
  </r>
  <r>
    <x v="0"/>
    <x v="1563"/>
    <m/>
    <s v="Egied Van Broeckhoven"/>
    <s v="C"/>
    <m/>
    <s v="7.4.11.18"/>
    <s v="Syphon"/>
    <x v="1563"/>
    <n v="1"/>
  </r>
  <r>
    <x v="0"/>
    <x v="1564"/>
    <m/>
    <s v="Egied Van Broeckhoven"/>
    <s v="C"/>
    <m/>
    <s v="7.4.11.07"/>
    <s v="Wastrog (lavabo)"/>
    <x v="1564"/>
    <n v="1"/>
  </r>
  <r>
    <x v="0"/>
    <x v="1565"/>
    <m/>
    <s v="Egied Van Broeckhoven"/>
    <s v="C"/>
    <m/>
    <s v="5.7.70.62"/>
    <s v="Luchtroosters"/>
    <x v="1565"/>
    <n v="1"/>
  </r>
  <r>
    <x v="0"/>
    <x v="1566"/>
    <m/>
    <s v="Egied Van Broeckhoven"/>
    <s v="C"/>
    <m/>
    <s v="5.7.70.62"/>
    <s v="Luchtroosters"/>
    <x v="1566"/>
    <n v="1"/>
  </r>
  <r>
    <x v="0"/>
    <x v="1567"/>
    <m/>
    <s v="Egied Van Broeckhoven"/>
    <s v="C"/>
    <m/>
    <s v="6.3.41.04"/>
    <s v="Armatuur voor binnen - LED"/>
    <x v="1567"/>
    <n v="1"/>
  </r>
  <r>
    <x v="0"/>
    <x v="1568"/>
    <m/>
    <s v="Egied Van Broeckhoven"/>
    <s v="C"/>
    <m/>
    <s v="6.5.21.04"/>
    <s v="Bewegingsmelder"/>
    <x v="1568"/>
    <n v="1"/>
  </r>
  <r>
    <x v="0"/>
    <x v="1569"/>
    <m/>
    <s v="Egied Van Broeckhoven"/>
    <s v="C"/>
    <m/>
    <s v="6.5.11.05"/>
    <s v="Branddetector"/>
    <x v="1569"/>
    <n v="1"/>
  </r>
  <r>
    <x v="0"/>
    <x v="1570"/>
    <m/>
    <s v="Egied Van Broeckhoven"/>
    <s v="C"/>
    <m/>
    <s v="6.5.11.05"/>
    <s v="Branddetector"/>
    <x v="1570"/>
    <n v="1"/>
  </r>
  <r>
    <x v="0"/>
    <x v="1571"/>
    <m/>
    <s v="Egied Van Broeckhoven"/>
    <s v="C"/>
    <m/>
    <s v="6.4.24.04"/>
    <s v="Audio component:  Speaker"/>
    <x v="1571"/>
    <n v="1"/>
  </r>
  <r>
    <x v="0"/>
    <x v="1572"/>
    <m/>
    <s v="Egied Van Broeckhoven"/>
    <s v="C"/>
    <m/>
    <s v="6.5.21.04"/>
    <s v="Bewegingsmelder"/>
    <x v="1572"/>
    <n v="1"/>
  </r>
  <r>
    <x v="0"/>
    <x v="1573"/>
    <m/>
    <s v="Egied Van Broeckhoven"/>
    <s v="C"/>
    <m/>
    <s v="6.2.41.00"/>
    <s v="Stopcontacten, schakelaars, drukknoppen"/>
    <x v="1573"/>
    <n v="1"/>
  </r>
  <r>
    <x v="0"/>
    <x v="1574"/>
    <m/>
    <s v="Egied Van Broeckhoven"/>
    <s v="C"/>
    <m/>
    <s v="5.3.20.26"/>
    <s v="Water - regelkraan"/>
    <x v="1574"/>
    <n v="1"/>
  </r>
  <r>
    <x v="0"/>
    <x v="1575"/>
    <m/>
    <s v="Egied Van Broeckhoven"/>
    <s v="C"/>
    <m/>
    <s v="7.4.11.06"/>
    <s v="Hangtoilet"/>
    <x v="1575"/>
    <n v="1"/>
  </r>
  <r>
    <x v="0"/>
    <x v="1576"/>
    <m/>
    <s v="Egied Van Broeckhoven"/>
    <s v="C"/>
    <m/>
    <s v="5.3.20.24"/>
    <s v="Water - afsluitkraan"/>
    <x v="1576"/>
    <n v="1"/>
  </r>
  <r>
    <x v="0"/>
    <x v="1577"/>
    <m/>
    <s v="Egied Van Broeckhoven"/>
    <s v="C"/>
    <m/>
    <s v="7.4.11.18"/>
    <s v="Syphon"/>
    <x v="1577"/>
    <n v="1"/>
  </r>
  <r>
    <x v="0"/>
    <x v="1578"/>
    <m/>
    <s v="Egied Van Broeckhoven"/>
    <s v="C"/>
    <m/>
    <s v="7.4.11.07"/>
    <s v="Wastrog (lavabo)"/>
    <x v="1578"/>
    <n v="1"/>
  </r>
  <r>
    <x v="0"/>
    <x v="1579"/>
    <m/>
    <s v="Egied Van Broeckhoven"/>
    <s v="C"/>
    <m/>
    <s v="5.7.70.62"/>
    <s v="Luchtroosters"/>
    <x v="1579"/>
    <n v="1"/>
  </r>
  <r>
    <x v="0"/>
    <x v="1580"/>
    <m/>
    <s v="Egied Van Broeckhoven"/>
    <s v="C"/>
    <m/>
    <s v="5.7.70.62"/>
    <s v="Luchtroosters"/>
    <x v="1580"/>
    <n v="1"/>
  </r>
  <r>
    <x v="0"/>
    <x v="1581"/>
    <m/>
    <s v="Egied Van Broeckhoven"/>
    <s v="C"/>
    <m/>
    <s v="6.3.41.04"/>
    <s v="Armatuur voor binnen - LED"/>
    <x v="1581"/>
    <n v="1"/>
  </r>
  <r>
    <x v="0"/>
    <x v="1582"/>
    <m/>
    <s v="Egied Van Broeckhoven"/>
    <s v="C"/>
    <m/>
    <s v="6.5.21.04"/>
    <s v="Bewegingsmelder"/>
    <x v="1582"/>
    <n v="1"/>
  </r>
  <r>
    <x v="0"/>
    <x v="1583"/>
    <m/>
    <s v="Egied Van Broeckhoven"/>
    <s v="C"/>
    <m/>
    <s v="6.2.41.00"/>
    <s v="Stopcontacten, schakelaars, drukknoppen"/>
    <x v="1583"/>
    <n v="1"/>
  </r>
  <r>
    <x v="0"/>
    <x v="1584"/>
    <m/>
    <s v="Egied Van Broeckhoven"/>
    <s v="C"/>
    <m/>
    <s v="6.3.24.02"/>
    <s v="Noodverlichting - lokale voeding"/>
    <x v="1584"/>
    <n v="1"/>
  </r>
  <r>
    <x v="0"/>
    <x v="1585"/>
    <m/>
    <s v="Egied Van Broeckhoven"/>
    <s v="C"/>
    <m/>
    <s v="5.3.20.26"/>
    <s v="Water - regelkraan"/>
    <x v="1585"/>
    <n v="1"/>
  </r>
  <r>
    <x v="0"/>
    <x v="1586"/>
    <m/>
    <s v="Egied Van Broeckhoven"/>
    <s v="C"/>
    <m/>
    <s v="7.4.11.06"/>
    <s v="Hangtoilet"/>
    <x v="1586"/>
    <n v="1"/>
  </r>
  <r>
    <x v="0"/>
    <x v="1587"/>
    <m/>
    <s v="Egied Van Broeckhoven"/>
    <s v="C"/>
    <m/>
    <s v="5.3.20.24"/>
    <s v="Water - afsluitkraan"/>
    <x v="1587"/>
    <n v="1"/>
  </r>
  <r>
    <x v="0"/>
    <x v="1588"/>
    <m/>
    <s v="Egied Van Broeckhoven"/>
    <s v="C"/>
    <m/>
    <s v="7.4.11.18"/>
    <s v="Syphon"/>
    <x v="1588"/>
    <n v="1"/>
  </r>
  <r>
    <x v="0"/>
    <x v="1589"/>
    <m/>
    <s v="Egied Van Broeckhoven"/>
    <s v="C"/>
    <m/>
    <s v="7.4.11.07"/>
    <s v="Wastrog (lavabo)"/>
    <x v="1589"/>
    <n v="1"/>
  </r>
  <r>
    <x v="0"/>
    <x v="1590"/>
    <m/>
    <s v="Egied Van Broeckhoven"/>
    <s v="C"/>
    <m/>
    <s v="5.7.70.62"/>
    <s v="Luchtroosters"/>
    <x v="1590"/>
    <n v="1"/>
  </r>
  <r>
    <x v="0"/>
    <x v="1591"/>
    <m/>
    <s v="Egied Van Broeckhoven"/>
    <s v="C"/>
    <m/>
    <s v="5.7.70.62"/>
    <s v="Luchtroosters"/>
    <x v="1591"/>
    <n v="1"/>
  </r>
  <r>
    <x v="0"/>
    <x v="1592"/>
    <m/>
    <s v="Egied Van Broeckhoven"/>
    <s v="C"/>
    <m/>
    <s v="6.3.41.04"/>
    <s v="Armatuur voor binnen - LED"/>
    <x v="1592"/>
    <n v="1"/>
  </r>
  <r>
    <x v="0"/>
    <x v="1593"/>
    <m/>
    <s v="Egied Van Broeckhoven"/>
    <s v="C"/>
    <m/>
    <s v="6.5.21.04"/>
    <s v="Bewegingsmelder"/>
    <x v="1593"/>
    <n v="1"/>
  </r>
  <r>
    <x v="0"/>
    <x v="1594"/>
    <m/>
    <s v="Egied Van Broeckhoven"/>
    <s v="C"/>
    <m/>
    <s v="6.2.41.00"/>
    <s v="Stopcontacten, schakelaars, drukknoppen"/>
    <x v="1594"/>
    <n v="1"/>
  </r>
  <r>
    <x v="0"/>
    <x v="1595"/>
    <m/>
    <s v="Egied Van Broeckhoven"/>
    <s v="C"/>
    <m/>
    <s v="6.2.41.00"/>
    <s v="Stopcontacten, schakelaars, drukknoppen"/>
    <x v="1595"/>
    <n v="1"/>
  </r>
  <r>
    <x v="0"/>
    <x v="1596"/>
    <m/>
    <s v="Egied Van Broeckhoven"/>
    <s v="C"/>
    <m/>
    <s v="5.6.20.04"/>
    <s v="Dubbeldienstkraan"/>
    <x v="1596"/>
    <n v="1"/>
  </r>
  <r>
    <x v="0"/>
    <x v="1597"/>
    <m/>
    <s v="Egied Van Broeckhoven"/>
    <s v="C"/>
    <m/>
    <s v="6.3.41.07"/>
    <s v="Armatuur voor buiten - LED"/>
    <x v="1597"/>
    <n v="1"/>
  </r>
  <r>
    <x v="0"/>
    <x v="1598"/>
    <m/>
    <s v="Egied Van Broeckhoven"/>
    <s v="C"/>
    <m/>
    <s v="6.5.21.04"/>
    <s v="Bewegingsmelder"/>
    <x v="1598"/>
    <n v="1"/>
  </r>
  <r>
    <x v="0"/>
    <x v="1599"/>
    <m/>
    <s v="Egied Van Broeckhoven"/>
    <s v="C"/>
    <m/>
    <s v="6.5.21.18"/>
    <s v="CCTV 1"/>
    <x v="1599"/>
    <n v="1"/>
  </r>
  <r>
    <x v="0"/>
    <x v="1600"/>
    <m/>
    <s v="Egied Van Broeckhoven"/>
    <s v="C"/>
    <m/>
    <s v="6.5.21.10"/>
    <s v="Inbraak - sirene | flash"/>
    <x v="1600"/>
    <n v="1"/>
  </r>
  <r>
    <x v="0"/>
    <x v="1601"/>
    <m/>
    <s v="Egied Van Broeckhoven"/>
    <s v="C"/>
    <m/>
    <s v="6.5.22.07"/>
    <s v="Toegang - centrale control unit"/>
    <x v="1601"/>
    <n v="1"/>
  </r>
  <r>
    <x v="0"/>
    <x v="1602"/>
    <m/>
    <s v="Egied Van Broeckhoven"/>
    <s v="C"/>
    <m/>
    <s v="6.5.13.35"/>
    <s v="Brandhaspel cf. NBN EN 671-3"/>
    <x v="1602"/>
    <n v="1"/>
  </r>
  <r>
    <x v="0"/>
    <x v="1603"/>
    <m/>
    <s v="Egied Van Broeckhoven"/>
    <s v="C"/>
    <m/>
    <s v="6.5.13.32"/>
    <s v="Hydrant"/>
    <x v="1603"/>
    <n v="1"/>
  </r>
  <r>
    <x v="0"/>
    <x v="1604"/>
    <m/>
    <s v="Egied Van Broeckhoven"/>
    <s v="C"/>
    <m/>
    <s v="6.5.21.03"/>
    <s v="Manuele brandmelddrukknop"/>
    <x v="1604"/>
    <n v="1"/>
  </r>
  <r>
    <x v="0"/>
    <x v="1605"/>
    <m/>
    <s v="Egied Van Broeckhoven"/>
    <s v="C"/>
    <m/>
    <s v="6.5.11.15"/>
    <s v="Brandmeldsirene"/>
    <x v="1605"/>
    <n v="1"/>
  </r>
  <r>
    <x v="0"/>
    <x v="1606"/>
    <m/>
    <s v="Egied Van Broeckhoven"/>
    <s v="C"/>
    <m/>
    <s v="6.4.24.04"/>
    <s v="Audio component:  Speaker"/>
    <x v="1606"/>
    <n v="1"/>
  </r>
  <r>
    <x v="0"/>
    <x v="1607"/>
    <m/>
    <s v="Egied Van Broeckhoven"/>
    <s v="C"/>
    <m/>
    <s v="6.5.22.11"/>
    <s v="Videofonie"/>
    <x v="1607"/>
    <n v="1"/>
  </r>
  <r>
    <x v="0"/>
    <x v="1608"/>
    <m/>
    <s v="Egied Van Broeckhoven"/>
    <s v="C"/>
    <m/>
    <s v="6.2.41.00"/>
    <s v="Stopcontacten, schakelaars, drukknoppen"/>
    <x v="1608"/>
    <n v="1"/>
  </r>
  <r>
    <x v="0"/>
    <x v="1609"/>
    <m/>
    <s v="Egied Van Broeckhoven"/>
    <s v="C"/>
    <m/>
    <s v="6.3.24.02"/>
    <s v="Noodverlichting - lokale voeding"/>
    <x v="1609"/>
    <n v="1"/>
  </r>
  <r>
    <x v="0"/>
    <x v="1610"/>
    <m/>
    <s v="Egied Van Broeckhoven"/>
    <s v="C"/>
    <m/>
    <s v="6.3.24.02"/>
    <s v="Noodverlichting - lokale voeding"/>
    <x v="1610"/>
    <n v="1"/>
  </r>
  <r>
    <x v="0"/>
    <x v="1611"/>
    <m/>
    <s v="Egied Van Broeckhoven"/>
    <s v="C"/>
    <m/>
    <s v="6.3.24.02"/>
    <s v="Noodverlichting - lokale voeding"/>
    <x v="1611"/>
    <n v="1"/>
  </r>
  <r>
    <x v="0"/>
    <x v="1612"/>
    <m/>
    <s v="Egied Van Broeckhoven"/>
    <s v="C"/>
    <m/>
    <s v="7.2.22.27"/>
    <s v="Drinkwaterfontein"/>
    <x v="1612"/>
    <n v="1"/>
  </r>
  <r>
    <x v="0"/>
    <x v="1613"/>
    <m/>
    <s v="Egied Van Broeckhoven"/>
    <s v="C"/>
    <m/>
    <s v="5.6.20.04"/>
    <s v="Dubbeldienstkraan"/>
    <x v="1613"/>
    <n v="1"/>
  </r>
  <r>
    <x v="0"/>
    <x v="1614"/>
    <m/>
    <s v="Egied Van Broeckhoven"/>
    <s v="C"/>
    <m/>
    <s v="6.5.21.04"/>
    <s v="Bewegingsmelder"/>
    <x v="1614"/>
    <n v="1"/>
  </r>
  <r>
    <x v="0"/>
    <x v="1615"/>
    <m/>
    <s v="Egied Van Broeckhoven"/>
    <s v="C"/>
    <m/>
    <s v="6.3.41.04"/>
    <s v="Armatuur voor binnen - LED"/>
    <x v="1615"/>
    <n v="1"/>
  </r>
  <r>
    <x v="0"/>
    <x v="1616"/>
    <m/>
    <s v="Egied Van Broeckhoven"/>
    <s v="C"/>
    <m/>
    <s v="6.3.41.04"/>
    <s v="Armatuur voor binnen - LED"/>
    <x v="1616"/>
    <n v="1"/>
  </r>
  <r>
    <x v="0"/>
    <x v="1617"/>
    <m/>
    <s v="Egied Van Broeckhoven"/>
    <s v="C"/>
    <m/>
    <s v="6.3.41.04"/>
    <s v="Armatuur voor binnen - LED"/>
    <x v="1617"/>
    <n v="1"/>
  </r>
  <r>
    <x v="0"/>
    <x v="1618"/>
    <m/>
    <s v="Egied Van Broeckhoven"/>
    <s v="C"/>
    <m/>
    <s v="7.4.11.18"/>
    <s v="Syphon"/>
    <x v="1618"/>
    <n v="1"/>
  </r>
  <r>
    <x v="0"/>
    <x v="1619"/>
    <m/>
    <s v="Egied Van Broeckhoven"/>
    <s v="C"/>
    <m/>
    <s v="6.2.41.00"/>
    <s v="Stopcontacten, schakelaars, drukknoppen"/>
    <x v="1619"/>
    <n v="1"/>
  </r>
  <r>
    <x v="0"/>
    <x v="1620"/>
    <m/>
    <s v="Egied Van Broeckhoven"/>
    <s v="C"/>
    <m/>
    <s v="5.6.20.04"/>
    <s v="Dubbeldienstkraan"/>
    <x v="1620"/>
    <n v="1"/>
  </r>
  <r>
    <x v="0"/>
    <x v="1621"/>
    <m/>
    <s v="Egied Van Broeckhoven"/>
    <s v="C"/>
    <m/>
    <s v="5.3.11.01"/>
    <s v="Water - netwerk - KOUD"/>
    <x v="1621"/>
    <n v="1"/>
  </r>
  <r>
    <x v="0"/>
    <x v="1622"/>
    <m/>
    <s v="Egied Van Broeckhoven"/>
    <s v="D"/>
    <m/>
    <s v="6.5.21.04"/>
    <s v="Bewegingsmelder"/>
    <x v="1622"/>
    <n v="1"/>
  </r>
  <r>
    <x v="0"/>
    <x v="1623"/>
    <m/>
    <s v="Egied Van Broeckhoven"/>
    <s v="D"/>
    <m/>
    <s v="6.5.22.07"/>
    <s v="Toegang - centrale control unit"/>
    <x v="1623"/>
    <n v="1"/>
  </r>
  <r>
    <x v="0"/>
    <x v="1624"/>
    <m/>
    <s v="Egied Van Broeckhoven"/>
    <s v="D"/>
    <m/>
    <s v="6.5.11.05"/>
    <s v="Branddetector"/>
    <x v="1624"/>
    <n v="1"/>
  </r>
  <r>
    <x v="0"/>
    <x v="1625"/>
    <m/>
    <s v="Egied Van Broeckhoven"/>
    <s v="D"/>
    <m/>
    <s v="6.5.11.05"/>
    <s v="Branddetector"/>
    <x v="1625"/>
    <n v="1"/>
  </r>
  <r>
    <x v="0"/>
    <x v="1626"/>
    <m/>
    <s v="Egied Van Broeckhoven"/>
    <s v="D"/>
    <m/>
    <s v="6.5.11.05"/>
    <s v="Branddetector"/>
    <x v="1626"/>
    <n v="1"/>
  </r>
  <r>
    <x v="0"/>
    <x v="1627"/>
    <m/>
    <s v="Egied Van Broeckhoven"/>
    <s v="D"/>
    <m/>
    <s v="6.5.21.03"/>
    <s v="Manuele brandmelddrukknop"/>
    <x v="1627"/>
    <n v="1"/>
  </r>
  <r>
    <x v="0"/>
    <x v="1628"/>
    <m/>
    <s v="Egied Van Broeckhoven"/>
    <s v="D"/>
    <m/>
    <s v="6.5.11.15"/>
    <s v="Brandmeldsirene"/>
    <x v="1628"/>
    <n v="1"/>
  </r>
  <r>
    <x v="0"/>
    <x v="1629"/>
    <m/>
    <s v="Egied Van Broeckhoven"/>
    <s v="D"/>
    <m/>
    <s v="6.5.13.35"/>
    <s v="Brandhaspel cf. NBN EN 671-3"/>
    <x v="1629"/>
    <n v="1"/>
  </r>
  <r>
    <x v="0"/>
    <x v="1630"/>
    <m/>
    <s v="Egied Van Broeckhoven"/>
    <s v="D"/>
    <m/>
    <s v="6.5.13.32"/>
    <s v="Hydrant"/>
    <x v="1630"/>
    <n v="1"/>
  </r>
  <r>
    <x v="0"/>
    <x v="1631"/>
    <m/>
    <s v="Egied Van Broeckhoven"/>
    <s v="D"/>
    <m/>
    <s v="6.5.13.02"/>
    <s v="CO2 blusser"/>
    <x v="1631"/>
    <n v="1"/>
  </r>
  <r>
    <x v="0"/>
    <x v="1632"/>
    <m/>
    <s v="Egied Van Broeckhoven"/>
    <s v="D"/>
    <m/>
    <s v="5.7.70.75"/>
    <s v="Brandklep - gemotoriseerd"/>
    <x v="1632"/>
    <n v="1"/>
  </r>
  <r>
    <x v="0"/>
    <x v="1633"/>
    <m/>
    <s v="Egied Van Broeckhoven"/>
    <s v="D"/>
    <m/>
    <s v="6.4.24.04"/>
    <s v="Audio component:  Speaker"/>
    <x v="1633"/>
    <n v="1"/>
  </r>
  <r>
    <x v="0"/>
    <x v="1634"/>
    <m/>
    <s v="Egied Van Broeckhoven"/>
    <s v="D"/>
    <m/>
    <s v="6.4.24.05"/>
    <s v="Audio component:  Control panel (micro, music, ...)"/>
    <x v="1634"/>
    <n v="1"/>
  </r>
  <r>
    <x v="0"/>
    <x v="1635"/>
    <m/>
    <s v="Egied Van Broeckhoven"/>
    <s v="D"/>
    <m/>
    <s v="6.5.21.04"/>
    <s v="Bewegingsmelder"/>
    <x v="1635"/>
    <n v="1"/>
  </r>
  <r>
    <x v="0"/>
    <x v="1636"/>
    <m/>
    <s v="Egied Van Broeckhoven"/>
    <s v="D"/>
    <m/>
    <s v="5.3.20.12"/>
    <s v="Water - collector"/>
    <x v="1636"/>
    <n v="1"/>
  </r>
  <r>
    <x v="0"/>
    <x v="1637"/>
    <m/>
    <s v="Egied Van Broeckhoven"/>
    <s v="D"/>
    <m/>
    <s v="5.3.20.12"/>
    <s v="Water - collector"/>
    <x v="1637"/>
    <n v="1"/>
  </r>
  <r>
    <x v="0"/>
    <x v="1638"/>
    <m/>
    <s v="Egied Van Broeckhoven"/>
    <s v="D"/>
    <m/>
    <s v="5.3.20.12"/>
    <s v="Water - collector"/>
    <x v="1638"/>
    <n v="1"/>
  </r>
  <r>
    <x v="0"/>
    <x v="1639"/>
    <m/>
    <s v="Egied Van Broeckhoven"/>
    <s v="D"/>
    <m/>
    <s v="5.3.20.12"/>
    <s v="Water - collector"/>
    <x v="1639"/>
    <n v="1"/>
  </r>
  <r>
    <x v="0"/>
    <x v="1640"/>
    <m/>
    <s v="Egied Van Broeckhoven"/>
    <s v="D"/>
    <m/>
    <s v="6.2.41.00"/>
    <s v="Stopcontacten, schakelaars, drukknoppen"/>
    <x v="1640"/>
    <n v="1"/>
  </r>
  <r>
    <x v="0"/>
    <x v="1641"/>
    <m/>
    <s v="Egied Van Broeckhoven"/>
    <s v="D"/>
    <m/>
    <s v="6.2.41.00"/>
    <s v="Stopcontacten, schakelaars, drukknoppen"/>
    <x v="1641"/>
    <n v="1"/>
  </r>
  <r>
    <x v="0"/>
    <x v="1642"/>
    <m/>
    <s v="Egied Van Broeckhoven"/>
    <s v="D"/>
    <m/>
    <s v="6.3.24.02"/>
    <s v="Noodverlichting - lokale voeding"/>
    <x v="1642"/>
    <n v="1"/>
  </r>
  <r>
    <x v="0"/>
    <x v="1643"/>
    <m/>
    <s v="Egied Van Broeckhoven"/>
    <s v="D"/>
    <m/>
    <s v="6.5.31.00"/>
    <s v="Zonwering"/>
    <x v="1643"/>
    <n v="1"/>
  </r>
  <r>
    <x v="0"/>
    <x v="1644"/>
    <m/>
    <s v="Egied Van Broeckhoven"/>
    <s v="D"/>
    <m/>
    <s v="5.7.70.70"/>
    <s v="Luchtkanalen"/>
    <x v="1644"/>
    <n v="1"/>
  </r>
  <r>
    <x v="0"/>
    <x v="1645"/>
    <m/>
    <s v="Egied Van Broeckhoven"/>
    <s v="D"/>
    <m/>
    <s v="5.7.70.62"/>
    <s v="Luchtroosters"/>
    <x v="1645"/>
    <n v="1"/>
  </r>
  <r>
    <x v="0"/>
    <x v="1646"/>
    <m/>
    <s v="Egied Van Broeckhoven"/>
    <s v="D"/>
    <m/>
    <s v="6.5.21.04"/>
    <s v="Bewegingsmelder"/>
    <x v="1646"/>
    <n v="1"/>
  </r>
  <r>
    <x v="0"/>
    <x v="1647"/>
    <m/>
    <s v="Egied Van Broeckhoven"/>
    <s v="D"/>
    <m/>
    <s v="6.3.41.04"/>
    <s v="Armatuur voor binnen - LED"/>
    <x v="1647"/>
    <n v="1"/>
  </r>
  <r>
    <x v="0"/>
    <x v="1648"/>
    <m/>
    <s v="Egied Van Broeckhoven"/>
    <s v="D"/>
    <m/>
    <s v="6.5.22.07"/>
    <s v="Toegang - centrale control unit"/>
    <x v="1648"/>
    <n v="1"/>
  </r>
  <r>
    <x v="0"/>
    <x v="1649"/>
    <m/>
    <s v="Egied Van Broeckhoven"/>
    <s v="D"/>
    <m/>
    <s v="6.5.11.05"/>
    <s v="Branddetector"/>
    <x v="1649"/>
    <n v="1"/>
  </r>
  <r>
    <x v="0"/>
    <x v="1650"/>
    <m/>
    <s v="Egied Van Broeckhoven"/>
    <s v="D"/>
    <m/>
    <s v="6.5.11.05"/>
    <s v="Branddetector"/>
    <x v="1650"/>
    <n v="1"/>
  </r>
  <r>
    <x v="0"/>
    <x v="1651"/>
    <m/>
    <s v="Egied Van Broeckhoven"/>
    <s v="D"/>
    <m/>
    <s v="6.5.21.04"/>
    <s v="Bewegingsmelder"/>
    <x v="1651"/>
    <n v="1"/>
  </r>
  <r>
    <x v="0"/>
    <x v="1652"/>
    <m/>
    <s v="Egied Van Broeckhoven"/>
    <s v="D"/>
    <m/>
    <s v="6.2.41.00"/>
    <s v="Stopcontacten, schakelaars, drukknoppen"/>
    <x v="1652"/>
    <n v="1"/>
  </r>
  <r>
    <x v="0"/>
    <x v="1653"/>
    <m/>
    <s v="Egied Van Broeckhoven"/>
    <s v="D"/>
    <m/>
    <s v="6.2.41.00"/>
    <s v="Stopcontacten, schakelaars, drukknoppen"/>
    <x v="1653"/>
    <n v="1"/>
  </r>
  <r>
    <x v="0"/>
    <x v="1654"/>
    <m/>
    <s v="Egied Van Broeckhoven"/>
    <s v="D"/>
    <m/>
    <s v="6.2.41.00"/>
    <s v="Stopcontacten, schakelaars, drukknoppen"/>
    <x v="1654"/>
    <n v="1"/>
  </r>
  <r>
    <x v="0"/>
    <x v="1655"/>
    <m/>
    <s v="Egied Van Broeckhoven"/>
    <s v="D"/>
    <m/>
    <s v="6.2.41.00"/>
    <s v="Stopcontacten, schakelaars, drukknoppen"/>
    <x v="1655"/>
    <n v="1"/>
  </r>
  <r>
    <x v="0"/>
    <x v="1656"/>
    <m/>
    <s v="Egied Van Broeckhoven"/>
    <s v="D"/>
    <m/>
    <s v="6.3.24.02"/>
    <s v="Noodverlichting - lokale voeding"/>
    <x v="1656"/>
    <n v="1"/>
  </r>
  <r>
    <x v="0"/>
    <x v="1657"/>
    <m/>
    <s v="Egied Van Broeckhoven"/>
    <s v="D"/>
    <m/>
    <s v="7.3.22.31"/>
    <s v="Koelkast"/>
    <x v="1657"/>
    <n v="1"/>
  </r>
  <r>
    <x v="0"/>
    <x v="1658"/>
    <m/>
    <s v="Egied Van Broeckhoven"/>
    <s v="D"/>
    <m/>
    <s v="7.3.11.02"/>
    <s v="Spoel tafel"/>
    <x v="1658"/>
    <n v="1"/>
  </r>
  <r>
    <x v="0"/>
    <x v="1659"/>
    <m/>
    <s v="Egied Van Broeckhoven"/>
    <s v="D"/>
    <m/>
    <s v="5.3.20.40"/>
    <s v="Warm water - elektrische boiler"/>
    <x v="1659"/>
    <n v="1"/>
  </r>
  <r>
    <x v="0"/>
    <x v="1660"/>
    <m/>
    <s v="Egied Van Broeckhoven"/>
    <s v="D"/>
    <m/>
    <s v="7.4.11.18"/>
    <s v="Syphon"/>
    <x v="1660"/>
    <n v="1"/>
  </r>
  <r>
    <x v="0"/>
    <x v="1661"/>
    <m/>
    <s v="Egied Van Broeckhoven"/>
    <s v="D"/>
    <m/>
    <s v="5.3.20.26"/>
    <s v="Water - regelkraan"/>
    <x v="1661"/>
    <n v="1"/>
  </r>
  <r>
    <x v="0"/>
    <x v="1662"/>
    <m/>
    <s v="Egied Van Broeckhoven"/>
    <s v="D"/>
    <m/>
    <s v="7.4.11.18"/>
    <s v="Syphon"/>
    <x v="1662"/>
    <n v="1"/>
  </r>
  <r>
    <x v="0"/>
    <x v="1663"/>
    <m/>
    <s v="Egied Van Broeckhoven"/>
    <s v="D"/>
    <m/>
    <s v="5.7.70.70"/>
    <s v="Luchtkanalen"/>
    <x v="1663"/>
    <n v="1"/>
  </r>
  <r>
    <x v="0"/>
    <x v="1664"/>
    <m/>
    <s v="Egied Van Broeckhoven"/>
    <s v="D"/>
    <m/>
    <s v="5.7.70.70"/>
    <s v="Luchtkanalen"/>
    <x v="1664"/>
    <n v="1"/>
  </r>
  <r>
    <x v="0"/>
    <x v="1665"/>
    <m/>
    <s v="Egied Van Broeckhoven"/>
    <s v="D"/>
    <m/>
    <s v="6.5.21.04"/>
    <s v="Bewegingsmelder"/>
    <x v="1665"/>
    <n v="1"/>
  </r>
  <r>
    <x v="0"/>
    <x v="1666"/>
    <m/>
    <s v="Egied Van Broeckhoven"/>
    <s v="D"/>
    <m/>
    <s v="6.5.21.01"/>
    <s v="Inbraak - inbraakdetector"/>
    <x v="1666"/>
    <n v="1"/>
  </r>
  <r>
    <x v="0"/>
    <x v="1667"/>
    <m/>
    <s v="Egied Van Broeckhoven"/>
    <s v="D"/>
    <m/>
    <s v="6.3.41.04"/>
    <s v="Armatuur voor binnen - LED"/>
    <x v="1667"/>
    <n v="1"/>
  </r>
  <r>
    <x v="0"/>
    <x v="1668"/>
    <m/>
    <s v="Egied Van Broeckhoven"/>
    <s v="D"/>
    <m/>
    <s v="6.3.41.04"/>
    <s v="Armatuur voor binnen - LED"/>
    <x v="1668"/>
    <n v="1"/>
  </r>
  <r>
    <x v="0"/>
    <x v="1669"/>
    <m/>
    <s v="Egied Van Broeckhoven"/>
    <s v="D"/>
    <m/>
    <s v="6.5.11.05"/>
    <s v="Branddetector"/>
    <x v="1669"/>
    <n v="1"/>
  </r>
  <r>
    <x v="0"/>
    <x v="1670"/>
    <m/>
    <s v="Egied Van Broeckhoven"/>
    <s v="D"/>
    <m/>
    <s v="6.1.61.47"/>
    <s v="Elektrisch verdeelbord (verlichting, stopcontacten, ...)"/>
    <x v="1670"/>
    <n v="1"/>
  </r>
  <r>
    <x v="0"/>
    <x v="1671"/>
    <m/>
    <s v="Egied Van Broeckhoven"/>
    <s v="D"/>
    <m/>
    <s v="6.2.41.00"/>
    <s v="Stopcontacten, schakelaars, drukknoppen"/>
    <x v="1671"/>
    <n v="1"/>
  </r>
  <r>
    <x v="0"/>
    <x v="1672"/>
    <m/>
    <s v="Egied Van Broeckhoven"/>
    <s v="D"/>
    <m/>
    <s v="6.3.24.02"/>
    <s v="Noodverlichting - lokale voeding"/>
    <x v="1672"/>
    <n v="1"/>
  </r>
  <r>
    <x v="0"/>
    <x v="1673"/>
    <m/>
    <s v="Egied Van Broeckhoven"/>
    <s v="D"/>
    <m/>
    <s v="6.3.41.07"/>
    <s v="Armatuur voor buiten - LED"/>
    <x v="1673"/>
    <n v="1"/>
  </r>
  <r>
    <x v="0"/>
    <x v="1674"/>
    <m/>
    <s v="Egied Van Broeckhoven"/>
    <s v="D"/>
    <m/>
    <s v="6.5.21.04"/>
    <s v="Bewegingsmelder"/>
    <x v="1674"/>
    <n v="1"/>
  </r>
  <r>
    <x v="0"/>
    <x v="1675"/>
    <m/>
    <s v="Egied Van Broeckhoven"/>
    <s v="D"/>
    <m/>
    <s v="6.5.11.05"/>
    <s v="Branddetector"/>
    <x v="1675"/>
    <n v="1"/>
  </r>
  <r>
    <x v="0"/>
    <x v="1676"/>
    <m/>
    <s v="Egied Van Broeckhoven"/>
    <s v="D"/>
    <m/>
    <s v="6.3.24.02"/>
    <s v="Noodverlichting - lokale voeding"/>
    <x v="1676"/>
    <n v="1"/>
  </r>
  <r>
    <x v="0"/>
    <x v="1677"/>
    <m/>
    <s v="Egied Van Broeckhoven"/>
    <s v="D"/>
    <m/>
    <s v="6.6.11.00"/>
    <s v="Elektrische personenlift ISO gecertificeeerd"/>
    <x v="1677"/>
    <n v="1"/>
  </r>
  <r>
    <x v="0"/>
    <x v="1678"/>
    <m/>
    <s v="Egied Van Broeckhoven"/>
    <s v="D"/>
    <m/>
    <s v="6.3.41.04"/>
    <s v="Armatuur voor binnen - LED"/>
    <x v="1678"/>
    <n v="1"/>
  </r>
  <r>
    <x v="0"/>
    <x v="1679"/>
    <m/>
    <s v="Egied Van Broeckhoven"/>
    <s v="D"/>
    <m/>
    <s v="6.5.21.04"/>
    <s v="Bewegingsmelder"/>
    <x v="1679"/>
    <n v="1"/>
  </r>
  <r>
    <x v="0"/>
    <x v="1680"/>
    <m/>
    <s v="Egied Van Broeckhoven"/>
    <s v="D"/>
    <m/>
    <s v="6.5.22.07"/>
    <s v="Toegang - centrale control unit"/>
    <x v="1680"/>
    <n v="1"/>
  </r>
  <r>
    <x v="0"/>
    <x v="1681"/>
    <m/>
    <s v="Egied Van Broeckhoven"/>
    <s v="D"/>
    <m/>
    <s v="6.5.11.05"/>
    <s v="Branddetector"/>
    <x v="1681"/>
    <n v="1"/>
  </r>
  <r>
    <x v="0"/>
    <x v="1682"/>
    <m/>
    <s v="Egied Van Broeckhoven"/>
    <s v="D"/>
    <m/>
    <s v="6.5.11.05"/>
    <s v="Branddetector"/>
    <x v="1682"/>
    <n v="1"/>
  </r>
  <r>
    <x v="0"/>
    <x v="1683"/>
    <m/>
    <s v="Egied Van Broeckhoven"/>
    <s v="D"/>
    <m/>
    <s v="6.5.21.03"/>
    <s v="Manuele brandmelddrukknop"/>
    <x v="1683"/>
    <n v="1"/>
  </r>
  <r>
    <x v="0"/>
    <x v="1684"/>
    <m/>
    <s v="Egied Van Broeckhoven"/>
    <s v="D"/>
    <m/>
    <s v="6.5.11.15"/>
    <s v="Brandmeldsirene"/>
    <x v="1684"/>
    <n v="1"/>
  </r>
  <r>
    <x v="0"/>
    <x v="1685"/>
    <m/>
    <s v="Egied Van Broeckhoven"/>
    <s v="D"/>
    <m/>
    <s v="6.2.41.00"/>
    <s v="Stopcontacten, schakelaars, drukknoppen"/>
    <x v="1685"/>
    <n v="1"/>
  </r>
  <r>
    <x v="0"/>
    <x v="1686"/>
    <m/>
    <s v="Egied Van Broeckhoven"/>
    <s v="D"/>
    <m/>
    <s v="6.3.24.02"/>
    <s v="Noodverlichting - lokale voeding"/>
    <x v="1686"/>
    <n v="1"/>
  </r>
  <r>
    <x v="0"/>
    <x v="1687"/>
    <m/>
    <s v="Egied Van Broeckhoven"/>
    <s v="D"/>
    <m/>
    <s v="6.3.41.04"/>
    <s v="Armatuur voor binnen - LED"/>
    <x v="1687"/>
    <n v="1"/>
  </r>
  <r>
    <x v="0"/>
    <x v="1688"/>
    <m/>
    <s v="Egied Van Broeckhoven"/>
    <s v="D"/>
    <m/>
    <s v="6.5.21.04"/>
    <s v="Bewegingsmelder"/>
    <x v="1688"/>
    <n v="1"/>
  </r>
  <r>
    <x v="0"/>
    <x v="1689"/>
    <m/>
    <s v="Egied Van Broeckhoven"/>
    <s v="D"/>
    <m/>
    <s v="6.5.21.18"/>
    <s v="CCTV 1"/>
    <x v="1689"/>
    <n v="1"/>
  </r>
  <r>
    <x v="0"/>
    <x v="1690"/>
    <m/>
    <s v="Egied Van Broeckhoven"/>
    <s v="D"/>
    <m/>
    <s v="6.5.11.05"/>
    <s v="Branddetector"/>
    <x v="1690"/>
    <n v="1"/>
  </r>
  <r>
    <x v="0"/>
    <x v="1691"/>
    <m/>
    <s v="Egied Van Broeckhoven"/>
    <s v="D"/>
    <m/>
    <s v="6.5.11.05"/>
    <s v="Branddetector"/>
    <x v="1691"/>
    <n v="1"/>
  </r>
  <r>
    <x v="0"/>
    <x v="1692"/>
    <m/>
    <s v="Egied Van Broeckhoven"/>
    <s v="D"/>
    <m/>
    <s v="6.2.41.00"/>
    <s v="Stopcontacten, schakelaars, drukknoppen"/>
    <x v="1692"/>
    <n v="1"/>
  </r>
  <r>
    <x v="0"/>
    <x v="1693"/>
    <m/>
    <s v="Egied Van Broeckhoven"/>
    <s v="D"/>
    <m/>
    <s v="6.3.24.02"/>
    <s v="Noodverlichting - lokale voeding"/>
    <x v="1693"/>
    <n v="1"/>
  </r>
  <r>
    <x v="0"/>
    <x v="1694"/>
    <m/>
    <s v="Egied Van Broeckhoven"/>
    <s v="D"/>
    <m/>
    <s v="6.5.21.04"/>
    <s v="Bewegingsmelder"/>
    <x v="1694"/>
    <n v="1"/>
  </r>
  <r>
    <x v="0"/>
    <x v="1695"/>
    <m/>
    <s v="Egied Van Broeckhoven"/>
    <s v="D"/>
    <m/>
    <s v="6.3.41.04"/>
    <s v="Armatuur voor binnen - LED"/>
    <x v="1695"/>
    <n v="1"/>
  </r>
  <r>
    <x v="0"/>
    <x v="1696"/>
    <m/>
    <s v="Egied Van Broeckhoven"/>
    <s v="A"/>
    <m/>
    <s v="6.5.22.07"/>
    <s v="Toegang - centrale control unit"/>
    <x v="1696"/>
    <n v="1"/>
  </r>
  <r>
    <x v="0"/>
    <x v="1697"/>
    <m/>
    <s v="Egied Van Broeckhoven"/>
    <s v="A"/>
    <m/>
    <s v="6.5.11.05"/>
    <s v="Branddetector"/>
    <x v="1697"/>
    <n v="1"/>
  </r>
  <r>
    <x v="0"/>
    <x v="1698"/>
    <m/>
    <s v="Egied Van Broeckhoven"/>
    <s v="A"/>
    <m/>
    <s v="6.5.11.05"/>
    <s v="Branddetector"/>
    <x v="1698"/>
    <n v="1"/>
  </r>
  <r>
    <x v="0"/>
    <x v="1699"/>
    <m/>
    <s v="Egied Van Broeckhoven"/>
    <s v="A"/>
    <m/>
    <s v="6.5.21.03"/>
    <s v="Manuele brandmelddrukknop"/>
    <x v="1699"/>
    <n v="1"/>
  </r>
  <r>
    <x v="0"/>
    <x v="1700"/>
    <m/>
    <s v="Egied Van Broeckhoven"/>
    <s v="A"/>
    <m/>
    <s v="6.5.21.03"/>
    <s v="Manuele brandmelddrukknop"/>
    <x v="1700"/>
    <n v="1"/>
  </r>
  <r>
    <x v="0"/>
    <x v="1701"/>
    <m/>
    <s v="Egied Van Broeckhoven"/>
    <s v="A"/>
    <m/>
    <s v="6.5.11.15"/>
    <s v="Brandmeldsirene"/>
    <x v="1701"/>
    <n v="1"/>
  </r>
  <r>
    <x v="0"/>
    <x v="1702"/>
    <m/>
    <s v="Egied Van Broeckhoven"/>
    <s v="A"/>
    <m/>
    <s v="6.5.13.35"/>
    <s v="Brandhaspel cf. NBN EN 671-3"/>
    <x v="1702"/>
    <n v="1"/>
  </r>
  <r>
    <x v="0"/>
    <x v="1703"/>
    <m/>
    <s v="Egied Van Broeckhoven"/>
    <s v="A"/>
    <m/>
    <s v="6.5.13.32"/>
    <s v="Hydrant"/>
    <x v="1703"/>
    <n v="1"/>
  </r>
  <r>
    <x v="0"/>
    <x v="1704"/>
    <m/>
    <s v="Egied Van Broeckhoven"/>
    <s v="A"/>
    <m/>
    <s v="6.5.13.00"/>
    <s v="Schuimblusser"/>
    <x v="1704"/>
    <n v="1"/>
  </r>
  <r>
    <x v="0"/>
    <x v="1705"/>
    <m/>
    <s v="Egied Van Broeckhoven"/>
    <s v="A"/>
    <m/>
    <s v="5.7.70.75"/>
    <s v="Brandklep - gemotoriseerd"/>
    <x v="1705"/>
    <n v="1"/>
  </r>
  <r>
    <x v="0"/>
    <x v="1706"/>
    <m/>
    <s v="Egied Van Broeckhoven"/>
    <s v="A"/>
    <m/>
    <s v="6.4.24.05"/>
    <s v="Audio component:  Control panel (micro, music, ...)"/>
    <x v="1706"/>
    <n v="1"/>
  </r>
  <r>
    <x v="0"/>
    <x v="1707"/>
    <m/>
    <s v="Egied Van Broeckhoven"/>
    <s v="A"/>
    <m/>
    <s v="6.4.52.13"/>
    <s v="ASTRID Network - Internal antenna"/>
    <x v="1707"/>
    <n v="1"/>
  </r>
  <r>
    <x v="0"/>
    <x v="1708"/>
    <m/>
    <s v="Egied Van Broeckhoven"/>
    <s v="A"/>
    <m/>
    <s v="6.5.21.04"/>
    <s v="Bewegingsmelder"/>
    <x v="1708"/>
    <n v="1"/>
  </r>
  <r>
    <x v="0"/>
    <x v="1709"/>
    <m/>
    <s v="Egied Van Broeckhoven"/>
    <s v="A"/>
    <m/>
    <s v="5.3.20.12"/>
    <s v="Water - collector"/>
    <x v="1709"/>
    <n v="1"/>
  </r>
  <r>
    <x v="0"/>
    <x v="1710"/>
    <m/>
    <s v="Egied Van Broeckhoven"/>
    <s v="A"/>
    <m/>
    <s v="5.3.20.12"/>
    <s v="Water - collector"/>
    <x v="1710"/>
    <n v="1"/>
  </r>
  <r>
    <x v="0"/>
    <x v="1711"/>
    <m/>
    <s v="Egied Van Broeckhoven"/>
    <s v="A"/>
    <m/>
    <s v="6.5.12.91"/>
    <s v="Branddeur magneet"/>
    <x v="1711"/>
    <n v="1"/>
  </r>
  <r>
    <x v="0"/>
    <x v="1712"/>
    <m/>
    <s v="Egied Van Broeckhoven"/>
    <s v="A"/>
    <m/>
    <s v="6.2.41.00"/>
    <s v="Stopcontacten, schakelaars, drukknoppen"/>
    <x v="1712"/>
    <n v="1"/>
  </r>
  <r>
    <x v="0"/>
    <x v="1713"/>
    <m/>
    <s v="Egied Van Broeckhoven"/>
    <s v="A"/>
    <m/>
    <s v="6.2.41.00"/>
    <s v="Stopcontacten, schakelaars, drukknoppen"/>
    <x v="1713"/>
    <n v="1"/>
  </r>
  <r>
    <x v="0"/>
    <x v="1714"/>
    <m/>
    <s v="Egied Van Broeckhoven"/>
    <s v="A"/>
    <m/>
    <s v="6.2.41.00"/>
    <s v="Stopcontacten, schakelaars, drukknoppen"/>
    <x v="1714"/>
    <n v="1"/>
  </r>
  <r>
    <x v="0"/>
    <x v="1715"/>
    <m/>
    <s v="Egied Van Broeckhoven"/>
    <s v="A"/>
    <m/>
    <s v="6.2.41.00"/>
    <s v="Stopcontacten, schakelaars, drukknoppen"/>
    <x v="1715"/>
    <n v="1"/>
  </r>
  <r>
    <x v="0"/>
    <x v="1716"/>
    <m/>
    <s v="Egied Van Broeckhoven"/>
    <s v="A"/>
    <m/>
    <s v="6.2.41.00"/>
    <s v="Stopcontacten, schakelaars, drukknoppen"/>
    <x v="1716"/>
    <n v="1"/>
  </r>
  <r>
    <x v="0"/>
    <x v="1717"/>
    <m/>
    <s v="Egied Van Broeckhoven"/>
    <s v="A"/>
    <m/>
    <s v="6.2.41.00"/>
    <s v="Stopcontacten, schakelaars, drukknoppen"/>
    <x v="1717"/>
    <n v="1"/>
  </r>
  <r>
    <x v="0"/>
    <x v="1718"/>
    <m/>
    <s v="Egied Van Broeckhoven"/>
    <s v="A"/>
    <m/>
    <s v="6.2.41.00"/>
    <s v="Stopcontacten, schakelaars, drukknoppen"/>
    <x v="1718"/>
    <n v="1"/>
  </r>
  <r>
    <x v="0"/>
    <x v="1719"/>
    <m/>
    <s v="Egied Van Broeckhoven"/>
    <s v="A"/>
    <m/>
    <s v="6.2.41.00"/>
    <s v="Stopcontacten, schakelaars, drukknoppen"/>
    <x v="1719"/>
    <n v="1"/>
  </r>
  <r>
    <x v="0"/>
    <x v="1720"/>
    <m/>
    <s v="Egied Van Broeckhoven"/>
    <s v="A"/>
    <m/>
    <s v="6.3.24.02"/>
    <s v="Noodverlichting - lokale voeding"/>
    <x v="1720"/>
    <n v="1"/>
  </r>
  <r>
    <x v="0"/>
    <x v="1721"/>
    <m/>
    <s v="Egied Van Broeckhoven"/>
    <s v="A"/>
    <m/>
    <s v="6.3.24.02"/>
    <s v="Noodverlichting - lokale voeding"/>
    <x v="1721"/>
    <n v="1"/>
  </r>
  <r>
    <x v="0"/>
    <x v="1722"/>
    <m/>
    <s v="Egied Van Broeckhoven"/>
    <s v="A"/>
    <m/>
    <s v="6.5.31.00"/>
    <s v="Zonwering"/>
    <x v="1722"/>
    <n v="1"/>
  </r>
  <r>
    <x v="0"/>
    <x v="1723"/>
    <m/>
    <s v="Egied Van Broeckhoven"/>
    <s v="A"/>
    <m/>
    <s v="5.7.70.62"/>
    <s v="Luchtroosters"/>
    <x v="1723"/>
    <n v="1"/>
  </r>
  <r>
    <x v="0"/>
    <x v="1724"/>
    <m/>
    <s v="Egied Van Broeckhoven"/>
    <s v="A"/>
    <m/>
    <s v="5.7.70.70"/>
    <s v="Luchtkanalen"/>
    <x v="1724"/>
    <n v="1"/>
  </r>
  <r>
    <x v="0"/>
    <x v="1725"/>
    <m/>
    <s v="Egied Van Broeckhoven"/>
    <s v="A"/>
    <m/>
    <s v="6.5.21.04"/>
    <s v="Bewegingsmelder"/>
    <x v="1725"/>
    <n v="1"/>
  </r>
  <r>
    <x v="0"/>
    <x v="1726"/>
    <m/>
    <s v="Egied Van Broeckhoven"/>
    <s v="A"/>
    <m/>
    <s v="6.3.41.04"/>
    <s v="Armatuur voor binnen - LED"/>
    <x v="1726"/>
    <n v="1"/>
  </r>
  <r>
    <x v="0"/>
    <x v="1727"/>
    <m/>
    <s v="Egied Van Broeckhoven"/>
    <s v="A"/>
    <m/>
    <s v="6.3.41.04"/>
    <s v="Armatuur voor binnen - LED"/>
    <x v="1727"/>
    <n v="1"/>
  </r>
  <r>
    <x v="0"/>
    <x v="1728"/>
    <m/>
    <s v="Egied Van Broeckhoven"/>
    <s v="A"/>
    <m/>
    <s v="6.5.22.07"/>
    <s v="Toegang - centrale control unit"/>
    <x v="1728"/>
    <n v="1"/>
  </r>
  <r>
    <x v="0"/>
    <x v="1729"/>
    <m/>
    <s v="Egied Van Broeckhoven"/>
    <s v="A"/>
    <m/>
    <s v="6.5.11.05"/>
    <s v="Branddetector"/>
    <x v="1729"/>
    <n v="1"/>
  </r>
  <r>
    <x v="0"/>
    <x v="1730"/>
    <m/>
    <s v="Egied Van Broeckhoven"/>
    <s v="A"/>
    <m/>
    <s v="6.5.11.05"/>
    <s v="Branddetector"/>
    <x v="1730"/>
    <n v="1"/>
  </r>
  <r>
    <x v="0"/>
    <x v="1731"/>
    <m/>
    <s v="Egied Van Broeckhoven"/>
    <s v="A"/>
    <m/>
    <s v="6.5.13.00"/>
    <s v="Schuimblusser"/>
    <x v="1731"/>
    <n v="1"/>
  </r>
  <r>
    <x v="0"/>
    <x v="1732"/>
    <m/>
    <s v="Egied Van Broeckhoven"/>
    <s v="A"/>
    <m/>
    <s v="6.4.24.04"/>
    <s v="Audio component:  Speaker"/>
    <x v="1732"/>
    <n v="1"/>
  </r>
  <r>
    <x v="0"/>
    <x v="1733"/>
    <m/>
    <s v="Egied Van Broeckhoven"/>
    <s v="A"/>
    <m/>
    <s v="5.3.20.12"/>
    <s v="Water - collector"/>
    <x v="1733"/>
    <n v="1"/>
  </r>
  <r>
    <x v="0"/>
    <x v="1734"/>
    <m/>
    <s v="Egied Van Broeckhoven"/>
    <s v="A"/>
    <m/>
    <s v="5.3.20.12"/>
    <s v="Water - collector"/>
    <x v="1734"/>
    <n v="1"/>
  </r>
  <r>
    <x v="0"/>
    <x v="1735"/>
    <m/>
    <s v="Egied Van Broeckhoven"/>
    <s v="A"/>
    <m/>
    <s v="6.5.21.04"/>
    <s v="Bewegingsmelder"/>
    <x v="1735"/>
    <n v="1"/>
  </r>
  <r>
    <x v="0"/>
    <x v="1736"/>
    <m/>
    <s v="Egied Van Broeckhoven"/>
    <s v="A"/>
    <m/>
    <s v="6.2.41.00"/>
    <s v="Stopcontacten, schakelaars, drukknoppen"/>
    <x v="1736"/>
    <n v="1"/>
  </r>
  <r>
    <x v="0"/>
    <x v="1737"/>
    <m/>
    <s v="Egied Van Broeckhoven"/>
    <s v="A"/>
    <m/>
    <s v="6.2.41.00"/>
    <s v="Stopcontacten, schakelaars, drukknoppen"/>
    <x v="1737"/>
    <n v="1"/>
  </r>
  <r>
    <x v="0"/>
    <x v="1738"/>
    <m/>
    <s v="Egied Van Broeckhoven"/>
    <s v="A"/>
    <m/>
    <s v="6.2.41.00"/>
    <s v="Stopcontacten, schakelaars, drukknoppen"/>
    <x v="1738"/>
    <n v="1"/>
  </r>
  <r>
    <x v="0"/>
    <x v="1739"/>
    <m/>
    <s v="Egied Van Broeckhoven"/>
    <s v="A"/>
    <m/>
    <s v="6.2.41.00"/>
    <s v="Stopcontacten, schakelaars, drukknoppen"/>
    <x v="1739"/>
    <n v="1"/>
  </r>
  <r>
    <x v="0"/>
    <x v="1740"/>
    <m/>
    <s v="Egied Van Broeckhoven"/>
    <s v="A"/>
    <m/>
    <s v="6.2.41.00"/>
    <s v="Stopcontacten, schakelaars, drukknoppen"/>
    <x v="1740"/>
    <n v="1"/>
  </r>
  <r>
    <x v="0"/>
    <x v="1741"/>
    <m/>
    <s v="Egied Van Broeckhoven"/>
    <s v="A"/>
    <m/>
    <s v="6.5.31.00"/>
    <s v="Zonwering"/>
    <x v="1741"/>
    <n v="1"/>
  </r>
  <r>
    <x v="0"/>
    <x v="1742"/>
    <m/>
    <s v="Egied Van Broeckhoven"/>
    <s v="A"/>
    <m/>
    <s v="5.3.20.40"/>
    <s v="Warm water - elektrische boiler"/>
    <x v="1742"/>
    <n v="1"/>
  </r>
  <r>
    <x v="0"/>
    <x v="1743"/>
    <m/>
    <s v="Egied Van Broeckhoven"/>
    <s v="A"/>
    <m/>
    <s v="7.4.11.18"/>
    <s v="Syphon"/>
    <x v="1743"/>
    <n v="1"/>
  </r>
  <r>
    <x v="0"/>
    <x v="1744"/>
    <m/>
    <s v="Egied Van Broeckhoven"/>
    <s v="A"/>
    <m/>
    <s v="5.3.20.26"/>
    <s v="Water - regelkraan"/>
    <x v="1744"/>
    <n v="1"/>
  </r>
  <r>
    <x v="0"/>
    <x v="1745"/>
    <m/>
    <s v="Egied Van Broeckhoven"/>
    <s v="A"/>
    <m/>
    <s v="7.4.11.12"/>
    <s v="Uitgietbak"/>
    <x v="1745"/>
    <n v="1"/>
  </r>
  <r>
    <x v="0"/>
    <x v="1746"/>
    <m/>
    <s v="Egied Van Broeckhoven"/>
    <s v="A"/>
    <m/>
    <s v="7.4.11.18"/>
    <s v="Syphon"/>
    <x v="1746"/>
    <n v="1"/>
  </r>
  <r>
    <x v="0"/>
    <x v="1747"/>
    <m/>
    <s v="Egied Van Broeckhoven"/>
    <s v="A"/>
    <m/>
    <s v="5.7.70.62"/>
    <s v="Luchtroosters"/>
    <x v="1747"/>
    <n v="1"/>
  </r>
  <r>
    <x v="0"/>
    <x v="1748"/>
    <m/>
    <s v="Egied Van Broeckhoven"/>
    <s v="A"/>
    <m/>
    <s v="5.7.70.70"/>
    <s v="Luchtkanalen"/>
    <x v="1748"/>
    <n v="1"/>
  </r>
  <r>
    <x v="0"/>
    <x v="1749"/>
    <m/>
    <s v="Egied Van Broeckhoven"/>
    <s v="A"/>
    <m/>
    <s v="6.5.21.04"/>
    <s v="Bewegingsmelder"/>
    <x v="1749"/>
    <n v="1"/>
  </r>
  <r>
    <x v="0"/>
    <x v="1750"/>
    <m/>
    <s v="Egied Van Broeckhoven"/>
    <s v="A"/>
    <m/>
    <s v="6.3.41.04"/>
    <s v="Armatuur voor binnen - LED"/>
    <x v="1750"/>
    <n v="1"/>
  </r>
  <r>
    <x v="0"/>
    <x v="1751"/>
    <m/>
    <s v="Egied Van Broeckhoven"/>
    <s v="A"/>
    <m/>
    <s v="6.5.11.05"/>
    <s v="Branddetector"/>
    <x v="1751"/>
    <n v="1"/>
  </r>
  <r>
    <x v="0"/>
    <x v="1752"/>
    <m/>
    <s v="Egied Van Broeckhoven"/>
    <s v="A"/>
    <m/>
    <s v="6.5.11.05"/>
    <s v="Branddetector"/>
    <x v="1752"/>
    <n v="1"/>
  </r>
  <r>
    <x v="0"/>
    <x v="1753"/>
    <m/>
    <s v="Egied Van Broeckhoven"/>
    <s v="A"/>
    <m/>
    <s v="6.5.11.15"/>
    <s v="Brandmeldsirene"/>
    <x v="1753"/>
    <n v="1"/>
  </r>
  <r>
    <x v="0"/>
    <x v="1754"/>
    <m/>
    <s v="Egied Van Broeckhoven"/>
    <s v="A"/>
    <m/>
    <s v="6.4.24.04"/>
    <s v="Audio component:  Speaker"/>
    <x v="1754"/>
    <n v="1"/>
  </r>
  <r>
    <x v="0"/>
    <x v="1755"/>
    <m/>
    <s v="Egied Van Broeckhoven"/>
    <s v="A"/>
    <m/>
    <s v="6.5.21.04"/>
    <s v="Bewegingsmelder"/>
    <x v="1755"/>
    <n v="1"/>
  </r>
  <r>
    <x v="0"/>
    <x v="1756"/>
    <m/>
    <s v="Egied Van Broeckhoven"/>
    <s v="A"/>
    <m/>
    <s v="6.2.41.00"/>
    <s v="Stopcontacten, schakelaars, drukknoppen"/>
    <x v="1756"/>
    <n v="1"/>
  </r>
  <r>
    <x v="0"/>
    <x v="1757"/>
    <m/>
    <s v="Egied Van Broeckhoven"/>
    <s v="A"/>
    <m/>
    <s v="6.2.41.00"/>
    <s v="Stopcontacten, schakelaars, drukknoppen"/>
    <x v="1757"/>
    <n v="1"/>
  </r>
  <r>
    <x v="0"/>
    <x v="1758"/>
    <m/>
    <s v="Egied Van Broeckhoven"/>
    <s v="A"/>
    <m/>
    <s v="6.2.41.00"/>
    <s v="Stopcontacten, schakelaars, drukknoppen"/>
    <x v="1758"/>
    <n v="1"/>
  </r>
  <r>
    <x v="0"/>
    <x v="1759"/>
    <m/>
    <s v="Egied Van Broeckhoven"/>
    <s v="A"/>
    <m/>
    <s v="6.3.24.02"/>
    <s v="Noodverlichting - lokale voeding"/>
    <x v="1759"/>
    <n v="1"/>
  </r>
  <r>
    <x v="0"/>
    <x v="1760"/>
    <m/>
    <s v="Egied Van Broeckhoven"/>
    <s v="A"/>
    <m/>
    <s v="6.5.31.00"/>
    <s v="Zonwering"/>
    <x v="1760"/>
    <n v="1"/>
  </r>
  <r>
    <x v="0"/>
    <x v="1761"/>
    <m/>
    <s v="Egied Van Broeckhoven"/>
    <s v="A"/>
    <m/>
    <s v="5.3.20.24"/>
    <s v="Water - afsluitkraan"/>
    <x v="1761"/>
    <n v="1"/>
  </r>
  <r>
    <x v="0"/>
    <x v="1762"/>
    <m/>
    <s v="Egied Van Broeckhoven"/>
    <s v="A"/>
    <m/>
    <s v="7.4.11.07"/>
    <s v="Wastrog (lavabo)"/>
    <x v="1762"/>
    <n v="1"/>
  </r>
  <r>
    <x v="0"/>
    <x v="1763"/>
    <m/>
    <s v="Egied Van Broeckhoven"/>
    <s v="A"/>
    <m/>
    <s v="7.4.11.18"/>
    <s v="Syphon"/>
    <x v="1763"/>
    <n v="1"/>
  </r>
  <r>
    <x v="0"/>
    <x v="1764"/>
    <m/>
    <s v="Egied Van Broeckhoven"/>
    <s v="A"/>
    <m/>
    <s v="5.7.70.62"/>
    <s v="Luchtroosters"/>
    <x v="1764"/>
    <n v="1"/>
  </r>
  <r>
    <x v="0"/>
    <x v="1765"/>
    <m/>
    <s v="Egied Van Broeckhoven"/>
    <s v="A"/>
    <m/>
    <s v="5.7.70.70"/>
    <s v="Luchtkanalen"/>
    <x v="1765"/>
    <n v="1"/>
  </r>
  <r>
    <x v="0"/>
    <x v="1766"/>
    <m/>
    <s v="Egied Van Broeckhoven"/>
    <s v="A"/>
    <m/>
    <s v="6.5.21.04"/>
    <s v="Bewegingsmelder"/>
    <x v="1766"/>
    <n v="1"/>
  </r>
  <r>
    <x v="0"/>
    <x v="1767"/>
    <m/>
    <s v="Egied Van Broeckhoven"/>
    <s v="A"/>
    <m/>
    <s v="6.3.41.04"/>
    <s v="Armatuur voor binnen - LED"/>
    <x v="1767"/>
    <n v="1"/>
  </r>
  <r>
    <x v="0"/>
    <x v="1768"/>
    <m/>
    <s v="Egied Van Broeckhoven"/>
    <s v="A"/>
    <m/>
    <s v="6.5.11.05"/>
    <s v="Branddetector"/>
    <x v="1768"/>
    <n v="1"/>
  </r>
  <r>
    <x v="0"/>
    <x v="1769"/>
    <m/>
    <s v="Egied Van Broeckhoven"/>
    <s v="A"/>
    <m/>
    <s v="6.5.11.05"/>
    <s v="Branddetector"/>
    <x v="1769"/>
    <n v="1"/>
  </r>
  <r>
    <x v="0"/>
    <x v="1770"/>
    <m/>
    <s v="Egied Van Broeckhoven"/>
    <s v="A"/>
    <m/>
    <s v="6.4.24.04"/>
    <s v="Audio component:  Speaker"/>
    <x v="1770"/>
    <n v="1"/>
  </r>
  <r>
    <x v="0"/>
    <x v="1771"/>
    <m/>
    <s v="Egied Van Broeckhoven"/>
    <s v="A"/>
    <m/>
    <s v="6.4.24.05"/>
    <s v="Audio component:  Control panel (micro, music, ...)"/>
    <x v="1771"/>
    <n v="1"/>
  </r>
  <r>
    <x v="0"/>
    <x v="1772"/>
    <m/>
    <s v="Egied Van Broeckhoven"/>
    <s v="A"/>
    <m/>
    <s v="6.5.21.04"/>
    <s v="Bewegingsmelder"/>
    <x v="1772"/>
    <n v="1"/>
  </r>
  <r>
    <x v="0"/>
    <x v="1773"/>
    <m/>
    <s v="Egied Van Broeckhoven"/>
    <s v="A"/>
    <m/>
    <s v="6.2.41.00"/>
    <s v="Stopcontacten, schakelaars, drukknoppen"/>
    <x v="1773"/>
    <n v="1"/>
  </r>
  <r>
    <x v="0"/>
    <x v="1774"/>
    <m/>
    <s v="Egied Van Broeckhoven"/>
    <s v="A"/>
    <m/>
    <s v="6.2.41.00"/>
    <s v="Stopcontacten, schakelaars, drukknoppen"/>
    <x v="1774"/>
    <n v="1"/>
  </r>
  <r>
    <x v="0"/>
    <x v="1775"/>
    <m/>
    <s v="Egied Van Broeckhoven"/>
    <s v="A"/>
    <m/>
    <s v="6.2.41.00"/>
    <s v="Stopcontacten, schakelaars, drukknoppen"/>
    <x v="1775"/>
    <n v="1"/>
  </r>
  <r>
    <x v="0"/>
    <x v="1776"/>
    <m/>
    <s v="Egied Van Broeckhoven"/>
    <s v="A"/>
    <m/>
    <s v="6.3.24.02"/>
    <s v="Noodverlichting - lokale voeding"/>
    <x v="1776"/>
    <n v="1"/>
  </r>
  <r>
    <x v="0"/>
    <x v="1777"/>
    <m/>
    <s v="Egied Van Broeckhoven"/>
    <s v="A"/>
    <m/>
    <s v="6.5.31.00"/>
    <s v="Zonwering"/>
    <x v="1777"/>
    <n v="1"/>
  </r>
  <r>
    <x v="0"/>
    <x v="1778"/>
    <m/>
    <s v="Egied Van Broeckhoven"/>
    <s v="A"/>
    <m/>
    <s v="5.7.70.62"/>
    <s v="Luchtroosters"/>
    <x v="1778"/>
    <n v="1"/>
  </r>
  <r>
    <x v="0"/>
    <x v="1779"/>
    <m/>
    <s v="Egied Van Broeckhoven"/>
    <s v="A"/>
    <m/>
    <s v="5.7.70.70"/>
    <s v="Luchtkanalen"/>
    <x v="1779"/>
    <n v="1"/>
  </r>
  <r>
    <x v="0"/>
    <x v="1780"/>
    <m/>
    <s v="Egied Van Broeckhoven"/>
    <s v="A"/>
    <m/>
    <s v="6.5.21.04"/>
    <s v="Bewegingsmelder"/>
    <x v="1780"/>
    <n v="1"/>
  </r>
  <r>
    <x v="0"/>
    <x v="1781"/>
    <m/>
    <s v="Egied Van Broeckhoven"/>
    <s v="A"/>
    <m/>
    <s v="6.3.41.04"/>
    <s v="Armatuur voor binnen - LED"/>
    <x v="1781"/>
    <n v="1"/>
  </r>
  <r>
    <x v="0"/>
    <x v="1782"/>
    <m/>
    <s v="Egied Van Broeckhoven"/>
    <s v="A"/>
    <m/>
    <s v="6.3.41.04"/>
    <s v="Armatuur voor binnen - LED"/>
    <x v="1782"/>
    <n v="1"/>
  </r>
  <r>
    <x v="0"/>
    <x v="1783"/>
    <m/>
    <s v="Egied Van Broeckhoven"/>
    <s v="A"/>
    <m/>
    <s v="6.5.11.05"/>
    <s v="Branddetector"/>
    <x v="1783"/>
    <n v="1"/>
  </r>
  <r>
    <x v="0"/>
    <x v="1784"/>
    <m/>
    <s v="Egied Van Broeckhoven"/>
    <s v="A"/>
    <m/>
    <s v="6.5.11.05"/>
    <s v="Branddetector"/>
    <x v="1784"/>
    <n v="1"/>
  </r>
  <r>
    <x v="0"/>
    <x v="1785"/>
    <m/>
    <s v="Egied Van Broeckhoven"/>
    <s v="A"/>
    <m/>
    <s v="6.5.11.05"/>
    <s v="Branddetector"/>
    <x v="1785"/>
    <n v="1"/>
  </r>
  <r>
    <x v="0"/>
    <x v="1786"/>
    <m/>
    <s v="Egied Van Broeckhoven"/>
    <s v="A"/>
    <m/>
    <s v="6.4.24.05"/>
    <s v="Audio component:  Control panel (micro, music, ...)"/>
    <x v="1786"/>
    <n v="1"/>
  </r>
  <r>
    <x v="0"/>
    <x v="1787"/>
    <m/>
    <s v="Egied Van Broeckhoven"/>
    <s v="A"/>
    <m/>
    <s v="6.4.24.05"/>
    <s v="Audio component:  Control panel (micro, music, ...)"/>
    <x v="1787"/>
    <n v="1"/>
  </r>
  <r>
    <x v="0"/>
    <x v="1788"/>
    <m/>
    <s v="Egied Van Broeckhoven"/>
    <s v="A"/>
    <m/>
    <s v="6.4.33.00"/>
    <s v="Beamer"/>
    <x v="1788"/>
    <n v="1"/>
  </r>
  <r>
    <x v="0"/>
    <x v="1789"/>
    <m/>
    <s v="Egied Van Broeckhoven"/>
    <s v="A"/>
    <m/>
    <s v="6.5.21.04"/>
    <s v="Bewegingsmelder"/>
    <x v="1789"/>
    <n v="1"/>
  </r>
  <r>
    <x v="0"/>
    <x v="1790"/>
    <m/>
    <s v="Egied Van Broeckhoven"/>
    <s v="A"/>
    <m/>
    <s v="6.2.41.00"/>
    <s v="Stopcontacten, schakelaars, drukknoppen"/>
    <x v="1790"/>
    <n v="1"/>
  </r>
  <r>
    <x v="0"/>
    <x v="1791"/>
    <m/>
    <s v="Egied Van Broeckhoven"/>
    <s v="A"/>
    <m/>
    <s v="6.2.41.00"/>
    <s v="Stopcontacten, schakelaars, drukknoppen"/>
    <x v="1791"/>
    <n v="1"/>
  </r>
  <r>
    <x v="0"/>
    <x v="1792"/>
    <m/>
    <s v="Egied Van Broeckhoven"/>
    <s v="A"/>
    <m/>
    <s v="6.2.41.00"/>
    <s v="Stopcontacten, schakelaars, drukknoppen"/>
    <x v="1792"/>
    <n v="1"/>
  </r>
  <r>
    <x v="0"/>
    <x v="1793"/>
    <m/>
    <s v="Egied Van Broeckhoven"/>
    <s v="A"/>
    <m/>
    <s v="6.2.41.00"/>
    <s v="Stopcontacten, schakelaars, drukknoppen"/>
    <x v="1793"/>
    <n v="1"/>
  </r>
  <r>
    <x v="0"/>
    <x v="1794"/>
    <m/>
    <s v="Egied Van Broeckhoven"/>
    <s v="A"/>
    <m/>
    <s v="6.3.24.02"/>
    <s v="Noodverlichting - lokale voeding"/>
    <x v="1794"/>
    <n v="1"/>
  </r>
  <r>
    <x v="0"/>
    <x v="1795"/>
    <m/>
    <s v="Egied Van Broeckhoven"/>
    <s v="A"/>
    <m/>
    <s v="6.5.31.00"/>
    <s v="Zonwering"/>
    <x v="1795"/>
    <n v="1"/>
  </r>
  <r>
    <x v="0"/>
    <x v="1796"/>
    <m/>
    <s v="Egied Van Broeckhoven"/>
    <s v="A"/>
    <m/>
    <s v="5.7.70.62"/>
    <s v="Luchtroosters"/>
    <x v="1796"/>
    <n v="1"/>
  </r>
  <r>
    <x v="0"/>
    <x v="1797"/>
    <m/>
    <s v="Egied Van Broeckhoven"/>
    <s v="A"/>
    <m/>
    <s v="6.5.21.04"/>
    <s v="Bewegingsmelder"/>
    <x v="1797"/>
    <n v="1"/>
  </r>
  <r>
    <x v="0"/>
    <x v="1798"/>
    <m/>
    <s v="Egied Van Broeckhoven"/>
    <s v="A"/>
    <m/>
    <s v="6.3.41.04"/>
    <s v="Armatuur voor binnen - LED"/>
    <x v="1798"/>
    <n v="1"/>
  </r>
  <r>
    <x v="0"/>
    <x v="1799"/>
    <m/>
    <s v="Egied Van Broeckhoven"/>
    <s v="A"/>
    <m/>
    <s v="6.2.41.00"/>
    <s v="Stopcontacten, schakelaars, drukknoppen"/>
    <x v="1799"/>
    <n v="1"/>
  </r>
  <r>
    <x v="0"/>
    <x v="1800"/>
    <m/>
    <s v="Egied Van Broeckhoven"/>
    <s v="A"/>
    <m/>
    <s v="6.5.21.00"/>
    <s v="Inbraakdetectiecentrale 1"/>
    <x v="1800"/>
    <n v="1"/>
  </r>
  <r>
    <x v="0"/>
    <x v="1801"/>
    <m/>
    <s v="Egied Van Broeckhoven"/>
    <s v="A"/>
    <m/>
    <s v="6.5.21.00"/>
    <s v="Inbraakdetectiecentrale 1"/>
    <x v="1801"/>
    <n v="1"/>
  </r>
  <r>
    <x v="0"/>
    <x v="1802"/>
    <m/>
    <s v="Egied Van Broeckhoven"/>
    <s v="A"/>
    <m/>
    <s v="6.5.11.05"/>
    <s v="Branddetector"/>
    <x v="1802"/>
    <n v="1"/>
  </r>
  <r>
    <x v="0"/>
    <x v="1803"/>
    <m/>
    <s v="Egied Van Broeckhoven"/>
    <s v="A"/>
    <m/>
    <s v="6.5.11.05"/>
    <s v="Branddetector"/>
    <x v="1803"/>
    <n v="1"/>
  </r>
  <r>
    <x v="0"/>
    <x v="1804"/>
    <m/>
    <s v="Egied Van Broeckhoven"/>
    <s v="A"/>
    <m/>
    <s v="5.3.20.12"/>
    <s v="Water - collector"/>
    <x v="1804"/>
    <n v="1"/>
  </r>
  <r>
    <x v="0"/>
    <x v="1805"/>
    <m/>
    <s v="Egied Van Broeckhoven"/>
    <s v="A"/>
    <m/>
    <s v="5.3.20.12"/>
    <s v="Water - collector"/>
    <x v="1805"/>
    <n v="1"/>
  </r>
  <r>
    <x v="0"/>
    <x v="1806"/>
    <m/>
    <s v="Egied Van Broeckhoven"/>
    <s v="A"/>
    <m/>
    <s v="5.3.20.12"/>
    <s v="Water - collector"/>
    <x v="1806"/>
    <n v="1"/>
  </r>
  <r>
    <x v="0"/>
    <x v="1807"/>
    <m/>
    <s v="Egied Van Broeckhoven"/>
    <s v="A"/>
    <m/>
    <s v="5.3.20.12"/>
    <s v="Water - collector"/>
    <x v="1807"/>
    <n v="1"/>
  </r>
  <r>
    <x v="0"/>
    <x v="1808"/>
    <m/>
    <s v="Egied Van Broeckhoven"/>
    <s v="A"/>
    <m/>
    <s v="5.3.20.12"/>
    <s v="Water - collector"/>
    <x v="1808"/>
    <n v="1"/>
  </r>
  <r>
    <x v="0"/>
    <x v="1809"/>
    <m/>
    <s v="Egied Van Broeckhoven"/>
    <s v="A"/>
    <m/>
    <s v="5.3.20.12"/>
    <s v="Water - collector"/>
    <x v="1809"/>
    <n v="1"/>
  </r>
  <r>
    <x v="0"/>
    <x v="1810"/>
    <m/>
    <s v="Egied Van Broeckhoven"/>
    <s v="A"/>
    <m/>
    <s v="6.1.61.47"/>
    <s v="Elektrisch verdeelbord (verlichting, stopcontacten, ...)"/>
    <x v="1810"/>
    <n v="1"/>
  </r>
  <r>
    <x v="0"/>
    <x v="1811"/>
    <m/>
    <s v="Egied Van Broeckhoven"/>
    <s v="A"/>
    <m/>
    <s v="6.2.41.00"/>
    <s v="Stopcontacten, schakelaars, drukknoppen"/>
    <x v="1811"/>
    <n v="1"/>
  </r>
  <r>
    <x v="0"/>
    <x v="1812"/>
    <m/>
    <s v="Egied Van Broeckhoven"/>
    <s v="A"/>
    <m/>
    <s v="6.2.41.00"/>
    <s v="Stopcontacten, schakelaars, drukknoppen"/>
    <x v="1812"/>
    <n v="1"/>
  </r>
  <r>
    <x v="0"/>
    <x v="1813"/>
    <m/>
    <s v="Egied Van Broeckhoven"/>
    <s v="A"/>
    <m/>
    <s v="6.2.41.00"/>
    <s v="Stopcontacten, schakelaars, drukknoppen"/>
    <x v="1813"/>
    <n v="1"/>
  </r>
  <r>
    <x v="0"/>
    <x v="1814"/>
    <m/>
    <s v="Egied Van Broeckhoven"/>
    <s v="A"/>
    <m/>
    <s v="6.3.24.02"/>
    <s v="Noodverlichting - lokale voeding"/>
    <x v="1814"/>
    <n v="1"/>
  </r>
  <r>
    <x v="0"/>
    <x v="1815"/>
    <m/>
    <s v="Egied Van Broeckhoven"/>
    <s v="A"/>
    <m/>
    <s v="6.3.24.01"/>
    <s v="Noodverlichting - centrale voeding"/>
    <x v="1815"/>
    <n v="1"/>
  </r>
  <r>
    <x v="0"/>
    <x v="1816"/>
    <m/>
    <s v="Egied Van Broeckhoven"/>
    <s v="A"/>
    <m/>
    <s v="6.3.24.00"/>
    <s v="Centraal noodverlichtingssysteem"/>
    <x v="1816"/>
    <n v="1"/>
  </r>
  <r>
    <x v="0"/>
    <x v="1817"/>
    <m/>
    <s v="Egied Van Broeckhoven"/>
    <s v="A"/>
    <m/>
    <s v="5.3.20.12"/>
    <s v="Water - collector"/>
    <x v="1817"/>
    <n v="1"/>
  </r>
  <r>
    <x v="0"/>
    <x v="1818"/>
    <m/>
    <s v="Egied Van Broeckhoven"/>
    <s v="A"/>
    <m/>
    <s v="5.7.70.62"/>
    <s v="Luchtroosters"/>
    <x v="1818"/>
    <n v="1"/>
  </r>
  <r>
    <x v="0"/>
    <x v="1819"/>
    <m/>
    <s v="Egied Van Broeckhoven"/>
    <s v="A"/>
    <m/>
    <s v="6.5.21.04"/>
    <s v="Bewegingsmelder"/>
    <x v="1819"/>
    <n v="1"/>
  </r>
  <r>
    <x v="0"/>
    <x v="1820"/>
    <m/>
    <s v="Egied Van Broeckhoven"/>
    <s v="A"/>
    <m/>
    <s v="6.3.41.07"/>
    <s v="Armatuur voor buiten - LED"/>
    <x v="1820"/>
    <n v="1"/>
  </r>
  <r>
    <x v="0"/>
    <x v="1821"/>
    <m/>
    <s v="Egied Van Broeckhoven"/>
    <s v="A"/>
    <m/>
    <s v="6.5.22.07"/>
    <s v="Toegang - centrale control unit"/>
    <x v="1821"/>
    <n v="1"/>
  </r>
  <r>
    <x v="0"/>
    <x v="1822"/>
    <m/>
    <s v="Egied Van Broeckhoven"/>
    <s v="A"/>
    <m/>
    <s v="6.5.11.05"/>
    <s v="Branddetector"/>
    <x v="1822"/>
    <n v="1"/>
  </r>
  <r>
    <x v="0"/>
    <x v="1823"/>
    <m/>
    <s v="Egied Van Broeckhoven"/>
    <s v="A"/>
    <m/>
    <s v="6.4.24.05"/>
    <s v="Audio component:  Control panel (micro, music, ...)"/>
    <x v="1823"/>
    <n v="1"/>
  </r>
  <r>
    <x v="0"/>
    <x v="1824"/>
    <m/>
    <s v="Egied Van Broeckhoven"/>
    <s v="A"/>
    <m/>
    <s v="5.3.20.12"/>
    <s v="Water - collector"/>
    <x v="1824"/>
    <n v="1"/>
  </r>
  <r>
    <x v="0"/>
    <x v="1825"/>
    <m/>
    <s v="Egied Van Broeckhoven"/>
    <s v="A"/>
    <m/>
    <s v="5.3.20.12"/>
    <s v="Water - collector"/>
    <x v="1825"/>
    <n v="1"/>
  </r>
  <r>
    <x v="0"/>
    <x v="1826"/>
    <m/>
    <s v="Egied Van Broeckhoven"/>
    <s v="A"/>
    <m/>
    <s v="5.3.20.12"/>
    <s v="Water - collector"/>
    <x v="1826"/>
    <n v="1"/>
  </r>
  <r>
    <x v="0"/>
    <x v="1827"/>
    <m/>
    <s v="Egied Van Broeckhoven"/>
    <s v="A"/>
    <m/>
    <s v="5.3.20.12"/>
    <s v="Water - collector"/>
    <x v="1827"/>
    <n v="1"/>
  </r>
  <r>
    <x v="0"/>
    <x v="1828"/>
    <m/>
    <s v="Egied Van Broeckhoven"/>
    <s v="A"/>
    <m/>
    <s v="5.3.20.12"/>
    <s v="Water - collector"/>
    <x v="1828"/>
    <n v="1"/>
  </r>
  <r>
    <x v="0"/>
    <x v="1829"/>
    <m/>
    <s v="Egied Van Broeckhoven"/>
    <s v="A"/>
    <m/>
    <s v="5.3.20.12"/>
    <s v="Water - collector"/>
    <x v="1829"/>
    <n v="1"/>
  </r>
  <r>
    <x v="0"/>
    <x v="1830"/>
    <m/>
    <s v="Egied Van Broeckhoven"/>
    <s v="A"/>
    <m/>
    <s v="5.3.20.12"/>
    <s v="Water - collector"/>
    <x v="1830"/>
    <n v="1"/>
  </r>
  <r>
    <x v="0"/>
    <x v="1831"/>
    <m/>
    <s v="Egied Van Broeckhoven"/>
    <s v="A"/>
    <m/>
    <s v="5.3.20.12"/>
    <s v="Water - collector"/>
    <x v="1831"/>
    <n v="1"/>
  </r>
  <r>
    <x v="0"/>
    <x v="1832"/>
    <m/>
    <s v="Egied Van Broeckhoven"/>
    <s v="A"/>
    <m/>
    <s v="5.3.20.12"/>
    <s v="Water - collector"/>
    <x v="1832"/>
    <n v="1"/>
  </r>
  <r>
    <x v="0"/>
    <x v="1833"/>
    <m/>
    <s v="Egied Van Broeckhoven"/>
    <s v="A"/>
    <m/>
    <s v="5.3.20.12"/>
    <s v="Water - collector"/>
    <x v="1833"/>
    <n v="1"/>
  </r>
  <r>
    <x v="0"/>
    <x v="1834"/>
    <m/>
    <s v="Egied Van Broeckhoven"/>
    <s v="A"/>
    <m/>
    <s v="6.2.41.00"/>
    <s v="Stopcontacten, schakelaars, drukknoppen"/>
    <x v="1834"/>
    <n v="1"/>
  </r>
  <r>
    <x v="0"/>
    <x v="1835"/>
    <m/>
    <s v="Egied Van Broeckhoven"/>
    <s v="A"/>
    <m/>
    <s v="6.2.41.00"/>
    <s v="Stopcontacten, schakelaars, drukknoppen"/>
    <x v="1835"/>
    <n v="1"/>
  </r>
  <r>
    <x v="0"/>
    <x v="1836"/>
    <m/>
    <s v="Egied Van Broeckhoven"/>
    <s v="A"/>
    <m/>
    <s v="6.2.41.00"/>
    <s v="Stopcontacten, schakelaars, drukknoppen"/>
    <x v="1836"/>
    <n v="1"/>
  </r>
  <r>
    <x v="0"/>
    <x v="1837"/>
    <m/>
    <s v="Egied Van Broeckhoven"/>
    <s v="A"/>
    <m/>
    <s v="6.3.24.02"/>
    <s v="Noodverlichting - lokale voeding"/>
    <x v="1837"/>
    <n v="1"/>
  </r>
  <r>
    <x v="0"/>
    <x v="1838"/>
    <m/>
    <s v="Egied Van Broeckhoven"/>
    <s v="A"/>
    <m/>
    <s v="7.3.12.32"/>
    <s v="Luchtcompressor"/>
    <x v="1838"/>
    <n v="1"/>
  </r>
  <r>
    <x v="0"/>
    <x v="1839"/>
    <m/>
    <s v="Egied Van Broeckhoven"/>
    <s v="A"/>
    <m/>
    <s v="5.7.70.62"/>
    <s v="Luchtroosters"/>
    <x v="1839"/>
    <n v="1"/>
  </r>
  <r>
    <x v="0"/>
    <x v="1840"/>
    <m/>
    <s v="Egied Van Broeckhoven"/>
    <s v="A"/>
    <m/>
    <s v="6.5.21.04"/>
    <s v="Bewegingsmelder"/>
    <x v="1840"/>
    <n v="1"/>
  </r>
  <r>
    <x v="0"/>
    <x v="1841"/>
    <m/>
    <s v="Egied Van Broeckhoven"/>
    <s v="A"/>
    <m/>
    <s v="6.3.41.07"/>
    <s v="Armatuur voor buiten - LED"/>
    <x v="1841"/>
    <n v="1"/>
  </r>
  <r>
    <x v="0"/>
    <x v="1842"/>
    <m/>
    <s v="Egied Van Broeckhoven"/>
    <s v="A"/>
    <m/>
    <s v="6.5.11.05"/>
    <s v="Branddetector"/>
    <x v="1842"/>
    <n v="1"/>
  </r>
  <r>
    <x v="0"/>
    <x v="1843"/>
    <m/>
    <s v="Egied Van Broeckhoven"/>
    <s v="A"/>
    <m/>
    <s v="5.3.20.12"/>
    <s v="Water - collector"/>
    <x v="1843"/>
    <n v="1"/>
  </r>
  <r>
    <x v="0"/>
    <x v="1844"/>
    <m/>
    <s v="Egied Van Broeckhoven"/>
    <s v="A"/>
    <m/>
    <s v="5.3.20.12"/>
    <s v="Water - collector"/>
    <x v="1844"/>
    <n v="1"/>
  </r>
  <r>
    <x v="0"/>
    <x v="1845"/>
    <m/>
    <s v="Egied Van Broeckhoven"/>
    <s v="A"/>
    <m/>
    <s v="6.2.41.00"/>
    <s v="Stopcontacten, schakelaars, drukknoppen"/>
    <x v="1845"/>
    <n v="1"/>
  </r>
  <r>
    <x v="0"/>
    <x v="1846"/>
    <m/>
    <s v="Egied Van Broeckhoven"/>
    <s v="A"/>
    <m/>
    <s v="5.3.20.40"/>
    <s v="Warm water - elektrische boiler"/>
    <x v="1846"/>
    <n v="1"/>
  </r>
  <r>
    <x v="0"/>
    <x v="1847"/>
    <m/>
    <s v="Egied Van Broeckhoven"/>
    <s v="A"/>
    <m/>
    <s v="7.4.11.18"/>
    <s v="Syphon"/>
    <x v="1847"/>
    <n v="1"/>
  </r>
  <r>
    <x v="0"/>
    <x v="1848"/>
    <m/>
    <s v="Egied Van Broeckhoven"/>
    <s v="A"/>
    <m/>
    <s v="7.4.11.18"/>
    <s v="Syphon"/>
    <x v="1848"/>
    <n v="1"/>
  </r>
  <r>
    <x v="0"/>
    <x v="1849"/>
    <m/>
    <s v="Egied Van Broeckhoven"/>
    <s v="A"/>
    <m/>
    <s v="5.3.20.26"/>
    <s v="Water - regelkraan"/>
    <x v="1849"/>
    <n v="1"/>
  </r>
  <r>
    <x v="0"/>
    <x v="1850"/>
    <m/>
    <s v="Egied Van Broeckhoven"/>
    <s v="A"/>
    <m/>
    <s v="5.7.70.62"/>
    <s v="Luchtroosters"/>
    <x v="1850"/>
    <n v="1"/>
  </r>
  <r>
    <x v="0"/>
    <x v="1851"/>
    <m/>
    <s v="Egied Van Broeckhoven"/>
    <s v="A"/>
    <m/>
    <s v="6.3.41.07"/>
    <s v="Armatuur voor buiten - LED"/>
    <x v="1851"/>
    <n v="1"/>
  </r>
  <r>
    <x v="0"/>
    <x v="1852"/>
    <m/>
    <s v="Egied Van Broeckhoven"/>
    <s v="A"/>
    <m/>
    <s v="6.5.21.04"/>
    <s v="Bewegingsmelder"/>
    <x v="1852"/>
    <n v="1"/>
  </r>
  <r>
    <x v="0"/>
    <x v="1853"/>
    <m/>
    <s v="Egied Van Broeckhoven"/>
    <s v="A"/>
    <m/>
    <s v="6.5.11.05"/>
    <s v="Branddetector"/>
    <x v="1853"/>
    <n v="1"/>
  </r>
  <r>
    <x v="0"/>
    <x v="1854"/>
    <m/>
    <s v="Egied Van Broeckhoven"/>
    <s v="A"/>
    <m/>
    <s v="6.5.13.00"/>
    <s v="Schuimblusser"/>
    <x v="1854"/>
    <n v="1"/>
  </r>
  <r>
    <x v="0"/>
    <x v="1855"/>
    <m/>
    <s v="Egied Van Broeckhoven"/>
    <s v="A"/>
    <m/>
    <s v="6.2.41.00"/>
    <s v="Stopcontacten, schakelaars, drukknoppen"/>
    <x v="1855"/>
    <n v="1"/>
  </r>
  <r>
    <x v="0"/>
    <x v="1856"/>
    <m/>
    <s v="Egied Van Broeckhoven"/>
    <s v="A"/>
    <m/>
    <s v="5.7.70.62"/>
    <s v="Luchtroosters"/>
    <x v="1856"/>
    <n v="1"/>
  </r>
  <r>
    <x v="0"/>
    <x v="1857"/>
    <m/>
    <s v="Egied Van Broeckhoven"/>
    <s v="A"/>
    <m/>
    <s v="6.3.41.07"/>
    <s v="Armatuur voor buiten - LED"/>
    <x v="1857"/>
    <n v="1"/>
  </r>
  <r>
    <x v="0"/>
    <x v="1858"/>
    <m/>
    <s v="Egied Van Broeckhoven"/>
    <s v="A"/>
    <m/>
    <s v="6.5.21.04"/>
    <s v="Bewegingsmelder"/>
    <x v="1858"/>
    <n v="1"/>
  </r>
  <r>
    <x v="0"/>
    <x v="1859"/>
    <m/>
    <s v="Egied Van Broeckhoven"/>
    <s v="A"/>
    <m/>
    <s v="6.6.11.00"/>
    <s v="Elektrische personenlift ISO gecertificeeerd"/>
    <x v="1859"/>
    <n v="1"/>
  </r>
  <r>
    <x v="0"/>
    <x v="1860"/>
    <m/>
    <s v="Egied Van Broeckhoven"/>
    <s v="A"/>
    <m/>
    <s v="6.5.21.18"/>
    <s v="CCTV 1"/>
    <x v="1860"/>
    <n v="1"/>
  </r>
  <r>
    <x v="0"/>
    <x v="1861"/>
    <m/>
    <s v="Egied Van Broeckhoven"/>
    <s v="A"/>
    <m/>
    <s v="6.5.11.05"/>
    <s v="Branddetector"/>
    <x v="1861"/>
    <n v="1"/>
  </r>
  <r>
    <x v="0"/>
    <x v="1862"/>
    <m/>
    <s v="Egied Van Broeckhoven"/>
    <s v="A"/>
    <m/>
    <s v="6.4.24.04"/>
    <s v="Audio component:  Speaker"/>
    <x v="1862"/>
    <n v="1"/>
  </r>
  <r>
    <x v="0"/>
    <x v="1863"/>
    <m/>
    <s v="Egied Van Broeckhoven"/>
    <s v="A"/>
    <m/>
    <s v="6.2.41.00"/>
    <s v="Stopcontacten, schakelaars, drukknoppen"/>
    <x v="1863"/>
    <n v="1"/>
  </r>
  <r>
    <x v="0"/>
    <x v="1864"/>
    <m/>
    <s v="Egied Van Broeckhoven"/>
    <s v="A"/>
    <m/>
    <s v="6.3.24.02"/>
    <s v="Noodverlichting - lokale voeding"/>
    <x v="1864"/>
    <n v="1"/>
  </r>
  <r>
    <x v="0"/>
    <x v="1865"/>
    <m/>
    <s v="Egied Van Broeckhoven"/>
    <s v="A"/>
    <m/>
    <s v="6.5.21.04"/>
    <s v="Bewegingsmelder"/>
    <x v="1865"/>
    <n v="1"/>
  </r>
  <r>
    <x v="0"/>
    <x v="1866"/>
    <m/>
    <s v="Egied Van Broeckhoven"/>
    <s v="A"/>
    <m/>
    <s v="6.3.41.04"/>
    <s v="Armatuur voor binnen - LED"/>
    <x v="1866"/>
    <n v="1"/>
  </r>
  <r>
    <x v="0"/>
    <x v="1867"/>
    <m/>
    <s v="Egied Van Broeckhoven"/>
    <s v="A"/>
    <m/>
    <s v="6.5.11.05"/>
    <s v="Branddetector"/>
    <x v="1867"/>
    <n v="1"/>
  </r>
  <r>
    <x v="0"/>
    <x v="1868"/>
    <m/>
    <s v="Egied Van Broeckhoven"/>
    <s v="A"/>
    <m/>
    <s v="6.4.24.04"/>
    <s v="Audio component:  Speaker"/>
    <x v="1868"/>
    <n v="1"/>
  </r>
  <r>
    <x v="0"/>
    <x v="1869"/>
    <m/>
    <s v="Egied Van Broeckhoven"/>
    <s v="A"/>
    <m/>
    <s v="6.2.41.00"/>
    <s v="Stopcontacten, schakelaars, drukknoppen"/>
    <x v="1869"/>
    <n v="1"/>
  </r>
  <r>
    <x v="0"/>
    <x v="1870"/>
    <m/>
    <s v="Egied Van Broeckhoven"/>
    <s v="A"/>
    <m/>
    <s v="6.3.24.02"/>
    <s v="Noodverlichting - lokale voeding"/>
    <x v="1870"/>
    <n v="1"/>
  </r>
  <r>
    <x v="0"/>
    <x v="1871"/>
    <m/>
    <s v="Egied Van Broeckhoven"/>
    <s v="A"/>
    <m/>
    <s v="6.3.24.02"/>
    <s v="Noodverlichting - lokale voeding"/>
    <x v="1871"/>
    <n v="1"/>
  </r>
  <r>
    <x v="0"/>
    <x v="1872"/>
    <m/>
    <s v="Egied Van Broeckhoven"/>
    <s v="A"/>
    <m/>
    <s v="6.5.21.04"/>
    <s v="Bewegingsmelder"/>
    <x v="1872"/>
    <n v="1"/>
  </r>
  <r>
    <x v="0"/>
    <x v="1873"/>
    <m/>
    <s v="Egied Van Broeckhoven"/>
    <s v="A"/>
    <m/>
    <s v="6.3.41.04"/>
    <s v="Armatuur voor binnen - LED"/>
    <x v="1873"/>
    <n v="1"/>
  </r>
  <r>
    <x v="0"/>
    <x v="1874"/>
    <m/>
    <s v="Egied Van Broeckhoven"/>
    <s v="A"/>
    <m/>
    <s v="6.5.21.04"/>
    <s v="Bewegingsmelder"/>
    <x v="1874"/>
    <n v="1"/>
  </r>
  <r>
    <x v="0"/>
    <x v="1875"/>
    <m/>
    <s v="Egied Van Broeckhoven"/>
    <s v="A"/>
    <m/>
    <s v="6.5.21.18"/>
    <s v="CCTV 1"/>
    <x v="1875"/>
    <n v="1"/>
  </r>
  <r>
    <x v="0"/>
    <x v="1876"/>
    <m/>
    <s v="Egied Van Broeckhoven"/>
    <s v="A"/>
    <m/>
    <s v="6.5.22.07"/>
    <s v="Toegang - centrale control unit"/>
    <x v="1876"/>
    <n v="1"/>
  </r>
  <r>
    <x v="0"/>
    <x v="1877"/>
    <m/>
    <s v="Egied Van Broeckhoven"/>
    <s v="A"/>
    <m/>
    <s v="6.5.11.05"/>
    <s v="Branddetector"/>
    <x v="1877"/>
    <n v="1"/>
  </r>
  <r>
    <x v="0"/>
    <x v="1878"/>
    <m/>
    <s v="Egied Van Broeckhoven"/>
    <s v="A"/>
    <m/>
    <s v="6.5.21.03"/>
    <s v="Manuele brandmelddrukknop"/>
    <x v="1878"/>
    <n v="1"/>
  </r>
  <r>
    <x v="0"/>
    <x v="1879"/>
    <m/>
    <s v="Egied Van Broeckhoven"/>
    <s v="A"/>
    <m/>
    <s v="6.5.11.15"/>
    <s v="Brandmeldsirene"/>
    <x v="1879"/>
    <n v="1"/>
  </r>
  <r>
    <x v="0"/>
    <x v="1880"/>
    <m/>
    <s v="Egied Van Broeckhoven"/>
    <s v="A"/>
    <m/>
    <s v="6.4.24.05"/>
    <s v="Audio component:  Control panel (micro, music, ...)"/>
    <x v="1880"/>
    <n v="1"/>
  </r>
  <r>
    <x v="0"/>
    <x v="1881"/>
    <m/>
    <s v="Egied Van Broeckhoven"/>
    <s v="A"/>
    <m/>
    <s v="6.4.52.13"/>
    <s v="ASTRID Network - Internal antenna"/>
    <x v="1881"/>
    <n v="1"/>
  </r>
  <r>
    <x v="0"/>
    <x v="1882"/>
    <m/>
    <s v="Egied Van Broeckhoven"/>
    <s v="A"/>
    <m/>
    <s v="6.5.21.04"/>
    <s v="Bewegingsmelder"/>
    <x v="1882"/>
    <n v="1"/>
  </r>
  <r>
    <x v="0"/>
    <x v="1883"/>
    <m/>
    <s v="Egied Van Broeckhoven"/>
    <s v="A"/>
    <m/>
    <s v="6.2.41.00"/>
    <s v="Stopcontacten, schakelaars, drukknoppen"/>
    <x v="1883"/>
    <n v="1"/>
  </r>
  <r>
    <x v="0"/>
    <x v="1884"/>
    <m/>
    <s v="Egied Van Broeckhoven"/>
    <s v="A"/>
    <m/>
    <s v="6.3.24.02"/>
    <s v="Noodverlichting - lokale voeding"/>
    <x v="1884"/>
    <n v="1"/>
  </r>
  <r>
    <x v="0"/>
    <x v="1885"/>
    <m/>
    <s v="Egied Van Broeckhoven"/>
    <s v="A"/>
    <m/>
    <s v="6.3.24.02"/>
    <s v="Noodverlichting - lokale voeding"/>
    <x v="1885"/>
    <n v="1"/>
  </r>
  <r>
    <x v="0"/>
    <x v="1886"/>
    <m/>
    <s v="Egied Van Broeckhoven"/>
    <s v="A"/>
    <m/>
    <s v="5.7.70.62"/>
    <s v="Luchtroosters"/>
    <x v="1886"/>
    <n v="1"/>
  </r>
  <r>
    <x v="0"/>
    <x v="1887"/>
    <m/>
    <s v="Egied Van Broeckhoven"/>
    <s v="A"/>
    <m/>
    <s v="6.3.41.04"/>
    <s v="Armatuur voor binnen - LED"/>
    <x v="1887"/>
    <n v="1"/>
  </r>
  <r>
    <x v="0"/>
    <x v="1888"/>
    <m/>
    <s v="Egied Van Broeckhoven"/>
    <s v="A"/>
    <m/>
    <s v="6.5.21.04"/>
    <s v="Bewegingsmelder"/>
    <x v="1888"/>
    <n v="1"/>
  </r>
  <r>
    <x v="0"/>
    <x v="1889"/>
    <m/>
    <s v="Egied Van Broeckhoven"/>
    <s v="A"/>
    <m/>
    <s v="6.5.11.05"/>
    <s v="Branddetector"/>
    <x v="1889"/>
    <n v="1"/>
  </r>
  <r>
    <x v="0"/>
    <x v="1890"/>
    <m/>
    <s v="Egied Van Broeckhoven"/>
    <s v="A"/>
    <m/>
    <s v="6.2.41.00"/>
    <s v="Stopcontacten, schakelaars, drukknoppen"/>
    <x v="1890"/>
    <n v="1"/>
  </r>
  <r>
    <x v="0"/>
    <x v="1891"/>
    <m/>
    <s v="Egied Van Broeckhoven"/>
    <s v="A"/>
    <m/>
    <s v="6.3.41.04"/>
    <s v="Armatuur voor binnen - LED"/>
    <x v="1891"/>
    <n v="1"/>
  </r>
  <r>
    <x v="0"/>
    <x v="1892"/>
    <m/>
    <s v="Egied Van Broeckhoven"/>
    <s v="A"/>
    <m/>
    <s v="6.5.21.04"/>
    <s v="Bewegingsmelder"/>
    <x v="1892"/>
    <n v="1"/>
  </r>
  <r>
    <x v="0"/>
    <x v="1893"/>
    <m/>
    <s v="Egied Van Broeckhoven"/>
    <s v="A"/>
    <m/>
    <s v="6.5.21.18"/>
    <s v="CCTV 1"/>
    <x v="1893"/>
    <n v="1"/>
  </r>
  <r>
    <x v="0"/>
    <x v="1894"/>
    <m/>
    <s v="Egied Van Broeckhoven"/>
    <s v="A"/>
    <m/>
    <s v="6.5.22.07"/>
    <s v="Toegang - centrale control unit"/>
    <x v="1894"/>
    <n v="1"/>
  </r>
  <r>
    <x v="0"/>
    <x v="1895"/>
    <m/>
    <s v="Egied Van Broeckhoven"/>
    <s v="A"/>
    <m/>
    <s v="6.5.11.05"/>
    <s v="Branddetector"/>
    <x v="1895"/>
    <n v="1"/>
  </r>
  <r>
    <x v="0"/>
    <x v="1896"/>
    <m/>
    <s v="Egied Van Broeckhoven"/>
    <s v="A"/>
    <m/>
    <s v="6.5.21.03"/>
    <s v="Manuele brandmelddrukknop"/>
    <x v="1896"/>
    <n v="1"/>
  </r>
  <r>
    <x v="0"/>
    <x v="1897"/>
    <m/>
    <s v="Egied Van Broeckhoven"/>
    <s v="A"/>
    <m/>
    <s v="6.5.11.15"/>
    <s v="Brandmeldsirene"/>
    <x v="1897"/>
    <n v="1"/>
  </r>
  <r>
    <x v="0"/>
    <x v="1898"/>
    <m/>
    <s v="Egied Van Broeckhoven"/>
    <s v="A"/>
    <m/>
    <s v="6.4.24.05"/>
    <s v="Audio component:  Control panel (micro, music, ...)"/>
    <x v="1898"/>
    <n v="1"/>
  </r>
  <r>
    <x v="0"/>
    <x v="1899"/>
    <m/>
    <s v="Egied Van Broeckhoven"/>
    <s v="A"/>
    <m/>
    <s v="6.4.52.13"/>
    <s v="ASTRID Network - Internal antenna"/>
    <x v="1899"/>
    <n v="1"/>
  </r>
  <r>
    <x v="0"/>
    <x v="1900"/>
    <m/>
    <s v="Egied Van Broeckhoven"/>
    <s v="A"/>
    <m/>
    <s v="6.5.21.04"/>
    <s v="Bewegingsmelder"/>
    <x v="1900"/>
    <n v="1"/>
  </r>
  <r>
    <x v="0"/>
    <x v="1901"/>
    <m/>
    <s v="Egied Van Broeckhoven"/>
    <s v="A"/>
    <m/>
    <s v="6.2.41.00"/>
    <s v="Stopcontacten, schakelaars, drukknoppen"/>
    <x v="1901"/>
    <n v="1"/>
  </r>
  <r>
    <x v="0"/>
    <x v="1902"/>
    <m/>
    <s v="Egied Van Broeckhoven"/>
    <s v="A"/>
    <m/>
    <s v="6.3.24.02"/>
    <s v="Noodverlichting - lokale voeding"/>
    <x v="1902"/>
    <n v="1"/>
  </r>
  <r>
    <x v="0"/>
    <x v="1903"/>
    <m/>
    <s v="Egied Van Broeckhoven"/>
    <s v="A"/>
    <m/>
    <s v="6.3.24.02"/>
    <s v="Noodverlichting - lokale voeding"/>
    <x v="1903"/>
    <n v="1"/>
  </r>
  <r>
    <x v="0"/>
    <x v="1904"/>
    <m/>
    <s v="Egied Van Broeckhoven"/>
    <s v="A"/>
    <m/>
    <s v="5.7.70.62"/>
    <s v="Luchtroosters"/>
    <x v="1904"/>
    <n v="1"/>
  </r>
  <r>
    <x v="0"/>
    <x v="1905"/>
    <m/>
    <s v="Egied Van Broeckhoven"/>
    <s v="A"/>
    <m/>
    <s v="5.7.70.62"/>
    <s v="Luchtroosters"/>
    <x v="1905"/>
    <n v="1"/>
  </r>
  <r>
    <x v="0"/>
    <x v="1906"/>
    <m/>
    <s v="Egied Van Broeckhoven"/>
    <s v="A"/>
    <m/>
    <s v="6.3.41.04"/>
    <s v="Armatuur voor binnen - LED"/>
    <x v="1906"/>
    <n v="1"/>
  </r>
  <r>
    <x v="0"/>
    <x v="1907"/>
    <m/>
    <s v="Egied Van Broeckhoven"/>
    <s v="A"/>
    <m/>
    <s v="6.5.21.04"/>
    <s v="Bewegingsmelder"/>
    <x v="1907"/>
    <n v="1"/>
  </r>
  <r>
    <x v="0"/>
    <x v="1908"/>
    <m/>
    <s v="Egied Van Broeckhoven"/>
    <s v="A"/>
    <m/>
    <s v="6.3.24.02"/>
    <s v="Noodverlichting - lokale voeding"/>
    <x v="1908"/>
    <n v="1"/>
  </r>
  <r>
    <x v="0"/>
    <x v="1909"/>
    <m/>
    <s v="Egied Van Broeckhoven"/>
    <s v="A"/>
    <m/>
    <s v="5.3.20.26"/>
    <s v="Water - regelkraan"/>
    <x v="1909"/>
    <n v="1"/>
  </r>
  <r>
    <x v="0"/>
    <x v="1910"/>
    <m/>
    <s v="Egied Van Broeckhoven"/>
    <s v="A"/>
    <m/>
    <s v="7.4.11.06"/>
    <s v="Hangtoilet"/>
    <x v="1910"/>
    <n v="1"/>
  </r>
  <r>
    <x v="0"/>
    <x v="1911"/>
    <m/>
    <s v="Egied Van Broeckhoven"/>
    <s v="A"/>
    <m/>
    <s v="5.3.20.24"/>
    <s v="Water - afsluitkraan"/>
    <x v="1911"/>
    <n v="1"/>
  </r>
  <r>
    <x v="0"/>
    <x v="1912"/>
    <m/>
    <s v="Egied Van Broeckhoven"/>
    <s v="A"/>
    <m/>
    <s v="7.4.11.18"/>
    <s v="Syphon"/>
    <x v="1912"/>
    <n v="1"/>
  </r>
  <r>
    <x v="0"/>
    <x v="1913"/>
    <m/>
    <s v="Egied Van Broeckhoven"/>
    <s v="A"/>
    <m/>
    <s v="7.4.11.07"/>
    <s v="Wastrog (lavabo)"/>
    <x v="1913"/>
    <n v="1"/>
  </r>
  <r>
    <x v="0"/>
    <x v="1914"/>
    <m/>
    <s v="Egied Van Broeckhoven"/>
    <s v="A"/>
    <m/>
    <s v="5.7.70.62"/>
    <s v="Luchtroosters"/>
    <x v="1914"/>
    <n v="1"/>
  </r>
  <r>
    <x v="0"/>
    <x v="1915"/>
    <m/>
    <s v="Egied Van Broeckhoven"/>
    <s v="A"/>
    <m/>
    <s v="6.3.41.04"/>
    <s v="Armatuur voor binnen - LED"/>
    <x v="1915"/>
    <n v="1"/>
  </r>
  <r>
    <x v="0"/>
    <x v="1916"/>
    <m/>
    <s v="Egied Van Broeckhoven"/>
    <s v="A"/>
    <m/>
    <s v="6.5.21.04"/>
    <s v="Bewegingsmelder"/>
    <x v="1916"/>
    <n v="1"/>
  </r>
  <r>
    <x v="0"/>
    <x v="1917"/>
    <m/>
    <s v="Egied Van Broeckhoven"/>
    <s v="A"/>
    <m/>
    <s v="6.3.24.02"/>
    <s v="Noodverlichting - lokale voeding"/>
    <x v="1917"/>
    <n v="1"/>
  </r>
  <r>
    <x v="0"/>
    <x v="1918"/>
    <m/>
    <s v="Egied Van Broeckhoven"/>
    <s v="A"/>
    <m/>
    <s v="5.3.20.26"/>
    <s v="Water - regelkraan"/>
    <x v="1918"/>
    <n v="1"/>
  </r>
  <r>
    <x v="0"/>
    <x v="1919"/>
    <m/>
    <s v="Egied Van Broeckhoven"/>
    <s v="A"/>
    <m/>
    <s v="7.4.11.06"/>
    <s v="Hangtoilet"/>
    <x v="1919"/>
    <n v="1"/>
  </r>
  <r>
    <x v="0"/>
    <x v="1920"/>
    <m/>
    <s v="Egied Van Broeckhoven"/>
    <s v="A"/>
    <m/>
    <s v="5.3.20.24"/>
    <s v="Water - afsluitkraan"/>
    <x v="1920"/>
    <n v="1"/>
  </r>
  <r>
    <x v="0"/>
    <x v="1921"/>
    <m/>
    <s v="Egied Van Broeckhoven"/>
    <s v="A"/>
    <m/>
    <s v="7.4.11.18"/>
    <s v="Syphon"/>
    <x v="1921"/>
    <n v="1"/>
  </r>
  <r>
    <x v="0"/>
    <x v="1922"/>
    <m/>
    <s v="Egied Van Broeckhoven"/>
    <s v="A"/>
    <m/>
    <s v="7.4.11.07"/>
    <s v="Wastrog (lavabo)"/>
    <x v="1922"/>
    <n v="1"/>
  </r>
  <r>
    <x v="0"/>
    <x v="1923"/>
    <m/>
    <s v="Egied Van Broeckhoven"/>
    <s v="A"/>
    <m/>
    <s v="5.7.70.62"/>
    <s v="Luchtroosters"/>
    <x v="1923"/>
    <n v="1"/>
  </r>
  <r>
    <x v="0"/>
    <x v="1924"/>
    <m/>
    <s v="Egied Van Broeckhoven"/>
    <s v="A"/>
    <m/>
    <s v="6.3.41.04"/>
    <s v="Armatuur voor binnen - LED"/>
    <x v="1924"/>
    <n v="1"/>
  </r>
  <r>
    <x v="0"/>
    <x v="1925"/>
    <m/>
    <s v="Egied Van Broeckhoven"/>
    <s v="A"/>
    <m/>
    <s v="6.5.21.04"/>
    <s v="Bewegingsmelder"/>
    <x v="1925"/>
    <n v="1"/>
  </r>
  <r>
    <x v="0"/>
    <x v="1926"/>
    <m/>
    <s v="Egied Van Broeckhoven"/>
    <s v="B"/>
    <m/>
    <s v="6.5.11.05"/>
    <s v="Branddetector"/>
    <x v="1926"/>
    <n v="1"/>
  </r>
  <r>
    <x v="0"/>
    <x v="1927"/>
    <m/>
    <s v="Egied Van Broeckhoven"/>
    <s v="B"/>
    <m/>
    <s v="6.5.11.05"/>
    <s v="Branddetector"/>
    <x v="1927"/>
    <n v="1"/>
  </r>
  <r>
    <x v="0"/>
    <x v="1928"/>
    <m/>
    <s v="Egied Van Broeckhoven"/>
    <s v="B"/>
    <m/>
    <s v="6.5.21.03"/>
    <s v="Manuele brandmelddrukknop"/>
    <x v="1928"/>
    <n v="1"/>
  </r>
  <r>
    <x v="0"/>
    <x v="1929"/>
    <m/>
    <s v="Egied Van Broeckhoven"/>
    <s v="B"/>
    <m/>
    <s v="6.5.11.15"/>
    <s v="Brandmeldsirene"/>
    <x v="1929"/>
    <n v="1"/>
  </r>
  <r>
    <x v="0"/>
    <x v="1930"/>
    <m/>
    <s v="Egied Van Broeckhoven"/>
    <s v="B"/>
    <m/>
    <s v="6.4.24.04"/>
    <s v="Audio component:  Speaker"/>
    <x v="1930"/>
    <n v="1"/>
  </r>
  <r>
    <x v="0"/>
    <x v="1931"/>
    <m/>
    <s v="Egied Van Broeckhoven"/>
    <s v="B"/>
    <m/>
    <s v="5.3.20.12"/>
    <s v="Water - collector"/>
    <x v="1931"/>
    <n v="1"/>
  </r>
  <r>
    <x v="0"/>
    <x v="1932"/>
    <m/>
    <s v="Egied Van Broeckhoven"/>
    <s v="B"/>
    <m/>
    <s v="5.3.20.12"/>
    <s v="Water - collector"/>
    <x v="1932"/>
    <n v="1"/>
  </r>
  <r>
    <x v="0"/>
    <x v="1933"/>
    <m/>
    <s v="Egied Van Broeckhoven"/>
    <s v="B"/>
    <m/>
    <s v="5.3.20.12"/>
    <s v="Water - collector"/>
    <x v="1933"/>
    <n v="1"/>
  </r>
  <r>
    <x v="0"/>
    <x v="1934"/>
    <m/>
    <s v="Egied Van Broeckhoven"/>
    <s v="B"/>
    <m/>
    <s v="5.3.20.12"/>
    <s v="Water - collector"/>
    <x v="1934"/>
    <n v="1"/>
  </r>
  <r>
    <x v="0"/>
    <x v="1935"/>
    <m/>
    <s v="Egied Van Broeckhoven"/>
    <s v="B"/>
    <m/>
    <s v="6.5.21.04"/>
    <s v="Bewegingsmelder"/>
    <x v="1935"/>
    <n v="1"/>
  </r>
  <r>
    <x v="0"/>
    <x v="1936"/>
    <m/>
    <s v="Egied Van Broeckhoven"/>
    <s v="B"/>
    <m/>
    <s v="6.2.41.00"/>
    <s v="Stopcontacten, schakelaars, drukknoppen"/>
    <x v="1936"/>
    <n v="1"/>
  </r>
  <r>
    <x v="0"/>
    <x v="1937"/>
    <m/>
    <s v="Egied Van Broeckhoven"/>
    <s v="B"/>
    <m/>
    <s v="6.2.41.00"/>
    <s v="Stopcontacten, schakelaars, drukknoppen"/>
    <x v="1937"/>
    <n v="1"/>
  </r>
  <r>
    <x v="0"/>
    <x v="1938"/>
    <m/>
    <s v="Egied Van Broeckhoven"/>
    <s v="B"/>
    <m/>
    <s v="6.2.41.00"/>
    <s v="Stopcontacten, schakelaars, drukknoppen"/>
    <x v="1938"/>
    <n v="1"/>
  </r>
  <r>
    <x v="0"/>
    <x v="1939"/>
    <m/>
    <s v="Egied Van Broeckhoven"/>
    <s v="B"/>
    <m/>
    <s v="6.2.41.00"/>
    <s v="Stopcontacten, schakelaars, drukknoppen"/>
    <x v="1939"/>
    <n v="1"/>
  </r>
  <r>
    <x v="0"/>
    <x v="1940"/>
    <m/>
    <s v="Egied Van Broeckhoven"/>
    <s v="B"/>
    <m/>
    <s v="6.2.41.00"/>
    <s v="Stopcontacten, schakelaars, drukknoppen"/>
    <x v="1940"/>
    <n v="1"/>
  </r>
  <r>
    <x v="0"/>
    <x v="1941"/>
    <m/>
    <s v="Egied Van Broeckhoven"/>
    <s v="B"/>
    <m/>
    <s v="6.2.41.00"/>
    <s v="Stopcontacten, schakelaars, drukknoppen"/>
    <x v="1941"/>
    <n v="1"/>
  </r>
  <r>
    <x v="0"/>
    <x v="1942"/>
    <m/>
    <s v="Egied Van Broeckhoven"/>
    <s v="B"/>
    <m/>
    <s v="6.3.24.02"/>
    <s v="Noodverlichting - lokale voeding"/>
    <x v="1942"/>
    <n v="1"/>
  </r>
  <r>
    <x v="0"/>
    <x v="1943"/>
    <m/>
    <s v="Egied Van Broeckhoven"/>
    <s v="B"/>
    <m/>
    <s v="6.5.31.00"/>
    <s v="Zonwering"/>
    <x v="1943"/>
    <n v="1"/>
  </r>
  <r>
    <x v="0"/>
    <x v="1944"/>
    <m/>
    <s v="Egied Van Broeckhoven"/>
    <s v="B"/>
    <m/>
    <s v="5.3.20.26"/>
    <s v="Water - regelkraan"/>
    <x v="1944"/>
    <n v="1"/>
  </r>
  <r>
    <x v="0"/>
    <x v="1945"/>
    <m/>
    <s v="Egied Van Broeckhoven"/>
    <s v="B"/>
    <m/>
    <s v="7.4.11.06"/>
    <s v="Hangtoilet"/>
    <x v="1945"/>
    <n v="1"/>
  </r>
  <r>
    <x v="0"/>
    <x v="1946"/>
    <m/>
    <s v="Egied Van Broeckhoven"/>
    <s v="B"/>
    <m/>
    <s v="5.3.20.24"/>
    <s v="Water - afsluitkraan"/>
    <x v="1946"/>
    <n v="1"/>
  </r>
  <r>
    <x v="0"/>
    <x v="1947"/>
    <m/>
    <s v="Egied Van Broeckhoven"/>
    <s v="B"/>
    <m/>
    <s v="7.4.11.18"/>
    <s v="Syphon"/>
    <x v="1947"/>
    <n v="1"/>
  </r>
  <r>
    <x v="0"/>
    <x v="1948"/>
    <m/>
    <s v="Egied Van Broeckhoven"/>
    <s v="B"/>
    <m/>
    <s v="7.4.11.07"/>
    <s v="Wastrog (lavabo)"/>
    <x v="1948"/>
    <n v="1"/>
  </r>
  <r>
    <x v="0"/>
    <x v="1949"/>
    <m/>
    <s v="Egied Van Broeckhoven"/>
    <s v="B"/>
    <m/>
    <s v="5.3.20.40"/>
    <s v="Warm water - elektrische boiler"/>
    <x v="1949"/>
    <n v="1"/>
  </r>
  <r>
    <x v="0"/>
    <x v="1950"/>
    <m/>
    <s v="Egied Van Broeckhoven"/>
    <s v="B"/>
    <m/>
    <s v="7.4.11.18"/>
    <s v="Syphon"/>
    <x v="1950"/>
    <n v="1"/>
  </r>
  <r>
    <x v="0"/>
    <x v="1951"/>
    <m/>
    <s v="Egied Van Broeckhoven"/>
    <s v="B"/>
    <m/>
    <s v="5.3.20.12"/>
    <s v="Water - collector"/>
    <x v="1951"/>
    <n v="1"/>
  </r>
  <r>
    <x v="0"/>
    <x v="1952"/>
    <m/>
    <s v="Egied Van Broeckhoven"/>
    <s v="B"/>
    <m/>
    <s v="5.3.20.12"/>
    <s v="Water - collector"/>
    <x v="1952"/>
    <n v="1"/>
  </r>
  <r>
    <x v="0"/>
    <x v="1953"/>
    <m/>
    <s v="Egied Van Broeckhoven"/>
    <s v="B"/>
    <m/>
    <s v="5.6.20.04"/>
    <s v="Dubbeldienstkraan"/>
    <x v="1953"/>
    <n v="1"/>
  </r>
  <r>
    <x v="0"/>
    <x v="1954"/>
    <m/>
    <s v="Egied Van Broeckhoven"/>
    <s v="B"/>
    <m/>
    <s v="7.4.11.20"/>
    <s v="Douche"/>
    <x v="1954"/>
    <n v="1"/>
  </r>
  <r>
    <x v="0"/>
    <x v="1955"/>
    <m/>
    <s v="Egied Van Broeckhoven"/>
    <s v="B"/>
    <m/>
    <s v="5.3.20.26"/>
    <s v="Water - regelkraan"/>
    <x v="1955"/>
    <n v="1"/>
  </r>
  <r>
    <x v="0"/>
    <x v="1956"/>
    <m/>
    <s v="Egied Van Broeckhoven"/>
    <s v="B"/>
    <m/>
    <s v="7.4.11.18"/>
    <s v="Syphon"/>
    <x v="1956"/>
    <n v="1"/>
  </r>
  <r>
    <x v="0"/>
    <x v="1957"/>
    <m/>
    <s v="Egied Van Broeckhoven"/>
    <s v="B"/>
    <m/>
    <s v="7.3.11.02"/>
    <s v="Spoel tafel"/>
    <x v="1957"/>
    <n v="1"/>
  </r>
  <r>
    <x v="0"/>
    <x v="1958"/>
    <m/>
    <s v="Egied Van Broeckhoven"/>
    <s v="B"/>
    <m/>
    <s v="5.3.20.26"/>
    <s v="Water - regelkraan"/>
    <x v="1958"/>
    <n v="1"/>
  </r>
  <r>
    <x v="0"/>
    <x v="1959"/>
    <m/>
    <s v="Egied Van Broeckhoven"/>
    <s v="B"/>
    <m/>
    <s v="7.4.11.18"/>
    <s v="Syphon"/>
    <x v="1959"/>
    <n v="1"/>
  </r>
  <r>
    <x v="0"/>
    <x v="1960"/>
    <m/>
    <s v="Egied Van Broeckhoven"/>
    <s v="B"/>
    <m/>
    <s v="7.3.12.17"/>
    <s v="Kookplaat - elektrisch"/>
    <x v="1960"/>
    <n v="1"/>
  </r>
  <r>
    <x v="0"/>
    <x v="1961"/>
    <m/>
    <s v="Egied Van Broeckhoven"/>
    <s v="B"/>
    <m/>
    <s v="7.3.22.00"/>
    <s v="Dampkap - industrieel"/>
    <x v="1961"/>
    <n v="1"/>
  </r>
  <r>
    <x v="0"/>
    <x v="1962"/>
    <m/>
    <s v="Egied Van Broeckhoven"/>
    <s v="B"/>
    <m/>
    <s v="7.3.12.22"/>
    <s v="Combi oven - elektrisch en hetelucht"/>
    <x v="1962"/>
    <n v="1"/>
  </r>
  <r>
    <x v="0"/>
    <x v="1963"/>
    <m/>
    <s v="Egied Van Broeckhoven"/>
    <s v="B"/>
    <m/>
    <s v="5.3.20.26"/>
    <s v="Water - regelkraan"/>
    <x v="1963"/>
    <n v="1"/>
  </r>
  <r>
    <x v="0"/>
    <x v="1964"/>
    <m/>
    <s v="Egied Van Broeckhoven"/>
    <s v="B"/>
    <m/>
    <s v="5.7.70.62"/>
    <s v="Luchtroosters"/>
    <x v="1964"/>
    <n v="1"/>
  </r>
  <r>
    <x v="0"/>
    <x v="1965"/>
    <m/>
    <s v="Egied Van Broeckhoven"/>
    <s v="B"/>
    <m/>
    <s v="5.7.70.70"/>
    <s v="Luchtkanalen"/>
    <x v="1965"/>
    <n v="1"/>
  </r>
  <r>
    <x v="0"/>
    <x v="1966"/>
    <m/>
    <s v="Egied Van Broeckhoven"/>
    <s v="B"/>
    <m/>
    <s v="6.5.21.04"/>
    <s v="Bewegingsmelder"/>
    <x v="1966"/>
    <n v="1"/>
  </r>
  <r>
    <x v="0"/>
    <x v="1967"/>
    <m/>
    <s v="Egied Van Broeckhoven"/>
    <s v="B"/>
    <m/>
    <s v="6.3.41.47"/>
    <s v="LED Lighting strip"/>
    <x v="1967"/>
    <n v="1"/>
  </r>
  <r>
    <x v="0"/>
    <x v="1968"/>
    <m/>
    <s v="Egied Van Broeckhoven"/>
    <s v="B"/>
    <m/>
    <s v="6.3.41.07"/>
    <s v="Armatuur voor buiten - LED"/>
    <x v="1968"/>
    <n v="1"/>
  </r>
  <r>
    <x v="0"/>
    <x v="1969"/>
    <m/>
    <s v="Egied Van Broeckhoven"/>
    <s v="B"/>
    <m/>
    <s v="6.3.41.04"/>
    <s v="Armatuur voor binnen - LED"/>
    <x v="1969"/>
    <n v="1"/>
  </r>
  <r>
    <x v="0"/>
    <x v="1970"/>
    <m/>
    <s v="Egied Van Broeckhoven"/>
    <s v="B"/>
    <m/>
    <s v="6.5.11.05"/>
    <s v="Branddetector"/>
    <x v="1970"/>
    <n v="1"/>
  </r>
  <r>
    <x v="0"/>
    <x v="1971"/>
    <m/>
    <s v="Egied Van Broeckhoven"/>
    <s v="B"/>
    <m/>
    <s v="6.5.11.05"/>
    <s v="Branddetector"/>
    <x v="1971"/>
    <n v="1"/>
  </r>
  <r>
    <x v="0"/>
    <x v="1972"/>
    <m/>
    <s v="Egied Van Broeckhoven"/>
    <s v="B"/>
    <m/>
    <s v="6.5.11.05"/>
    <s v="Branddetector"/>
    <x v="1972"/>
    <n v="1"/>
  </r>
  <r>
    <x v="0"/>
    <x v="1973"/>
    <m/>
    <s v="Egied Van Broeckhoven"/>
    <s v="B"/>
    <m/>
    <s v="6.4.24.04"/>
    <s v="Audio component:  Speaker"/>
    <x v="1973"/>
    <n v="1"/>
  </r>
  <r>
    <x v="0"/>
    <x v="1974"/>
    <m/>
    <s v="Egied Van Broeckhoven"/>
    <s v="B"/>
    <m/>
    <s v="5.3.20.12"/>
    <s v="Water - collector"/>
    <x v="1974"/>
    <n v="1"/>
  </r>
  <r>
    <x v="0"/>
    <x v="1975"/>
    <m/>
    <s v="Egied Van Broeckhoven"/>
    <s v="B"/>
    <m/>
    <s v="5.3.20.12"/>
    <s v="Water - collector"/>
    <x v="1975"/>
    <n v="1"/>
  </r>
  <r>
    <x v="0"/>
    <x v="1976"/>
    <m/>
    <s v="Egied Van Broeckhoven"/>
    <s v="B"/>
    <m/>
    <s v="6.5.21.04"/>
    <s v="Bewegingsmelder"/>
    <x v="1976"/>
    <n v="1"/>
  </r>
  <r>
    <x v="0"/>
    <x v="1977"/>
    <m/>
    <s v="Egied Van Broeckhoven"/>
    <s v="B"/>
    <m/>
    <s v="6.2.41.00"/>
    <s v="Stopcontacten, schakelaars, drukknoppen"/>
    <x v="1977"/>
    <n v="1"/>
  </r>
  <r>
    <x v="0"/>
    <x v="1978"/>
    <m/>
    <s v="Egied Van Broeckhoven"/>
    <s v="B"/>
    <m/>
    <s v="6.2.41.00"/>
    <s v="Stopcontacten, schakelaars, drukknoppen"/>
    <x v="1978"/>
    <n v="1"/>
  </r>
  <r>
    <x v="0"/>
    <x v="1979"/>
    <m/>
    <s v="Egied Van Broeckhoven"/>
    <s v="B"/>
    <m/>
    <s v="6.2.41.00"/>
    <s v="Stopcontacten, schakelaars, drukknoppen"/>
    <x v="1979"/>
    <n v="1"/>
  </r>
  <r>
    <x v="0"/>
    <x v="1980"/>
    <m/>
    <s v="Egied Van Broeckhoven"/>
    <s v="B"/>
    <m/>
    <s v="6.3.24.02"/>
    <s v="Noodverlichting - lokale voeding"/>
    <x v="1980"/>
    <n v="1"/>
  </r>
  <r>
    <x v="0"/>
    <x v="1981"/>
    <m/>
    <s v="Egied Van Broeckhoven"/>
    <s v="B"/>
    <m/>
    <s v="6.5.31.00"/>
    <s v="Zonwering"/>
    <x v="1981"/>
    <n v="1"/>
  </r>
  <r>
    <x v="0"/>
    <x v="1982"/>
    <m/>
    <s v="Egied Van Broeckhoven"/>
    <s v="B"/>
    <m/>
    <s v="5.7.70.62"/>
    <s v="Luchtroosters"/>
    <x v="1982"/>
    <n v="1"/>
  </r>
  <r>
    <x v="0"/>
    <x v="1983"/>
    <m/>
    <s v="Egied Van Broeckhoven"/>
    <s v="B"/>
    <m/>
    <s v="5.7.70.70"/>
    <s v="Luchtkanalen"/>
    <x v="1983"/>
    <n v="1"/>
  </r>
  <r>
    <x v="0"/>
    <x v="1984"/>
    <m/>
    <s v="Egied Van Broeckhoven"/>
    <s v="B"/>
    <m/>
    <s v="6.5.21.04"/>
    <s v="Bewegingsmelder"/>
    <x v="1984"/>
    <n v="1"/>
  </r>
  <r>
    <x v="0"/>
    <x v="1985"/>
    <m/>
    <s v="Egied Van Broeckhoven"/>
    <s v="B"/>
    <m/>
    <s v="6.3.41.04"/>
    <s v="Armatuur voor binnen - LED"/>
    <x v="1985"/>
    <n v="1"/>
  </r>
  <r>
    <x v="0"/>
    <x v="1986"/>
    <m/>
    <s v="Egied Van Broeckhoven"/>
    <s v="B"/>
    <m/>
    <s v="6.5.11.05"/>
    <s v="Branddetector"/>
    <x v="1986"/>
    <n v="1"/>
  </r>
  <r>
    <x v="0"/>
    <x v="1987"/>
    <m/>
    <s v="Egied Van Broeckhoven"/>
    <s v="B"/>
    <m/>
    <s v="6.5.11.05"/>
    <s v="Branddetector"/>
    <x v="1987"/>
    <n v="1"/>
  </r>
  <r>
    <x v="0"/>
    <x v="1988"/>
    <m/>
    <s v="Egied Van Broeckhoven"/>
    <s v="B"/>
    <m/>
    <s v="6.4.24.04"/>
    <s v="Audio component:  Speaker"/>
    <x v="1988"/>
    <n v="1"/>
  </r>
  <r>
    <x v="0"/>
    <x v="1989"/>
    <m/>
    <s v="Egied Van Broeckhoven"/>
    <s v="B"/>
    <m/>
    <s v="6.5.21.04"/>
    <s v="Bewegingsmelder"/>
    <x v="1989"/>
    <n v="1"/>
  </r>
  <r>
    <x v="0"/>
    <x v="1990"/>
    <m/>
    <s v="Egied Van Broeckhoven"/>
    <s v="B"/>
    <m/>
    <s v="6.2.41.00"/>
    <s v="Stopcontacten, schakelaars, drukknoppen"/>
    <x v="1990"/>
    <n v="1"/>
  </r>
  <r>
    <x v="0"/>
    <x v="1991"/>
    <m/>
    <s v="Egied Van Broeckhoven"/>
    <s v="B"/>
    <m/>
    <s v="6.2.41.00"/>
    <s v="Stopcontacten, schakelaars, drukknoppen"/>
    <x v="1991"/>
    <n v="1"/>
  </r>
  <r>
    <x v="0"/>
    <x v="1992"/>
    <m/>
    <s v="Egied Van Broeckhoven"/>
    <s v="B"/>
    <m/>
    <s v="6.2.41.00"/>
    <s v="Stopcontacten, schakelaars, drukknoppen"/>
    <x v="1992"/>
    <n v="1"/>
  </r>
  <r>
    <x v="0"/>
    <x v="1993"/>
    <m/>
    <s v="Egied Van Broeckhoven"/>
    <s v="B"/>
    <m/>
    <s v="6.3.24.02"/>
    <s v="Noodverlichting - lokale voeding"/>
    <x v="1993"/>
    <n v="1"/>
  </r>
  <r>
    <x v="0"/>
    <x v="1994"/>
    <m/>
    <s v="Egied Van Broeckhoven"/>
    <s v="B"/>
    <m/>
    <s v="6.5.31.00"/>
    <s v="Zonwering"/>
    <x v="1994"/>
    <n v="1"/>
  </r>
  <r>
    <x v="0"/>
    <x v="1995"/>
    <m/>
    <s v="Egied Van Broeckhoven"/>
    <s v="B"/>
    <m/>
    <s v="5.7.70.62"/>
    <s v="Luchtroosters"/>
    <x v="1995"/>
    <n v="1"/>
  </r>
  <r>
    <x v="0"/>
    <x v="1996"/>
    <m/>
    <s v="Egied Van Broeckhoven"/>
    <s v="B"/>
    <m/>
    <s v="5.7.70.70"/>
    <s v="Luchtkanalen"/>
    <x v="1996"/>
    <n v="1"/>
  </r>
  <r>
    <x v="0"/>
    <x v="1997"/>
    <m/>
    <s v="Egied Van Broeckhoven"/>
    <s v="B"/>
    <m/>
    <s v="6.5.21.04"/>
    <s v="Bewegingsmelder"/>
    <x v="1997"/>
    <n v="1"/>
  </r>
  <r>
    <x v="0"/>
    <x v="1998"/>
    <m/>
    <s v="Egied Van Broeckhoven"/>
    <s v="B"/>
    <m/>
    <s v="6.3.41.04"/>
    <s v="Armatuur voor binnen - LED"/>
    <x v="1998"/>
    <n v="1"/>
  </r>
  <r>
    <x v="0"/>
    <x v="1999"/>
    <m/>
    <s v="Egied Van Broeckhoven"/>
    <s v="B"/>
    <m/>
    <s v="6.5.11.05"/>
    <s v="Branddetector"/>
    <x v="1999"/>
    <n v="1"/>
  </r>
  <r>
    <x v="0"/>
    <x v="2000"/>
    <m/>
    <s v="Egied Van Broeckhoven"/>
    <s v="B"/>
    <m/>
    <s v="6.5.11.05"/>
    <s v="Branddetector"/>
    <x v="2000"/>
    <n v="1"/>
  </r>
  <r>
    <x v="0"/>
    <x v="2001"/>
    <m/>
    <s v="Egied Van Broeckhoven"/>
    <s v="B"/>
    <m/>
    <s v="6.4.24.04"/>
    <s v="Audio component:  Speaker"/>
    <x v="2001"/>
    <n v="1"/>
  </r>
  <r>
    <x v="0"/>
    <x v="2002"/>
    <m/>
    <s v="Egied Van Broeckhoven"/>
    <s v="B"/>
    <m/>
    <s v="6.5.21.04"/>
    <s v="Bewegingsmelder"/>
    <x v="2002"/>
    <n v="1"/>
  </r>
  <r>
    <x v="0"/>
    <x v="2003"/>
    <m/>
    <s v="Egied Van Broeckhoven"/>
    <s v="B"/>
    <m/>
    <s v="6.2.41.00"/>
    <s v="Stopcontacten, schakelaars, drukknoppen"/>
    <x v="2003"/>
    <n v="1"/>
  </r>
  <r>
    <x v="0"/>
    <x v="2004"/>
    <m/>
    <s v="Egied Van Broeckhoven"/>
    <s v="B"/>
    <m/>
    <s v="6.2.41.00"/>
    <s v="Stopcontacten, schakelaars, drukknoppen"/>
    <x v="2004"/>
    <n v="1"/>
  </r>
  <r>
    <x v="0"/>
    <x v="2005"/>
    <m/>
    <s v="Egied Van Broeckhoven"/>
    <s v="B"/>
    <m/>
    <s v="6.2.41.00"/>
    <s v="Stopcontacten, schakelaars, drukknoppen"/>
    <x v="2005"/>
    <n v="1"/>
  </r>
  <r>
    <x v="0"/>
    <x v="2006"/>
    <m/>
    <s v="Egied Van Broeckhoven"/>
    <s v="B"/>
    <m/>
    <s v="6.3.24.02"/>
    <s v="Noodverlichting - lokale voeding"/>
    <x v="2006"/>
    <n v="1"/>
  </r>
  <r>
    <x v="0"/>
    <x v="2007"/>
    <m/>
    <s v="Egied Van Broeckhoven"/>
    <s v="B"/>
    <m/>
    <s v="6.5.31.00"/>
    <s v="Zonwering"/>
    <x v="2007"/>
    <n v="1"/>
  </r>
  <r>
    <x v="0"/>
    <x v="2008"/>
    <m/>
    <s v="Egied Van Broeckhoven"/>
    <s v="B"/>
    <m/>
    <s v="5.7.70.62"/>
    <s v="Luchtroosters"/>
    <x v="2008"/>
    <n v="1"/>
  </r>
  <r>
    <x v="0"/>
    <x v="2009"/>
    <m/>
    <s v="Egied Van Broeckhoven"/>
    <s v="B"/>
    <m/>
    <s v="5.7.70.70"/>
    <s v="Luchtkanalen"/>
    <x v="2009"/>
    <n v="1"/>
  </r>
  <r>
    <x v="0"/>
    <x v="2010"/>
    <m/>
    <s v="Egied Van Broeckhoven"/>
    <s v="B"/>
    <m/>
    <s v="6.5.21.04"/>
    <s v="Bewegingsmelder"/>
    <x v="2010"/>
    <n v="1"/>
  </r>
  <r>
    <x v="0"/>
    <x v="2011"/>
    <m/>
    <s v="Egied Van Broeckhoven"/>
    <s v="B"/>
    <m/>
    <s v="6.3.41.04"/>
    <s v="Armatuur voor binnen - LED"/>
    <x v="2011"/>
    <n v="1"/>
  </r>
  <r>
    <x v="0"/>
    <x v="2012"/>
    <m/>
    <s v="Egied Van Broeckhoven"/>
    <s v="B"/>
    <m/>
    <s v="6.5.11.05"/>
    <s v="Branddetector"/>
    <x v="2012"/>
    <n v="1"/>
  </r>
  <r>
    <x v="0"/>
    <x v="2013"/>
    <m/>
    <s v="Egied Van Broeckhoven"/>
    <s v="B"/>
    <m/>
    <s v="6.5.11.05"/>
    <s v="Branddetector"/>
    <x v="2013"/>
    <n v="1"/>
  </r>
  <r>
    <x v="0"/>
    <x v="2014"/>
    <m/>
    <s v="Egied Van Broeckhoven"/>
    <s v="B"/>
    <m/>
    <s v="6.4.24.04"/>
    <s v="Audio component:  Speaker"/>
    <x v="2014"/>
    <n v="1"/>
  </r>
  <r>
    <x v="0"/>
    <x v="2015"/>
    <m/>
    <s v="Egied Van Broeckhoven"/>
    <s v="B"/>
    <m/>
    <s v="6.5.21.04"/>
    <s v="Bewegingsmelder"/>
    <x v="2015"/>
    <n v="1"/>
  </r>
  <r>
    <x v="0"/>
    <x v="2016"/>
    <m/>
    <s v="Egied Van Broeckhoven"/>
    <s v="B"/>
    <m/>
    <s v="6.2.41.00"/>
    <s v="Stopcontacten, schakelaars, drukknoppen"/>
    <x v="2016"/>
    <n v="1"/>
  </r>
  <r>
    <x v="0"/>
    <x v="2017"/>
    <m/>
    <s v="Egied Van Broeckhoven"/>
    <s v="B"/>
    <m/>
    <s v="6.2.41.00"/>
    <s v="Stopcontacten, schakelaars, drukknoppen"/>
    <x v="2017"/>
    <n v="1"/>
  </r>
  <r>
    <x v="0"/>
    <x v="2018"/>
    <m/>
    <s v="Egied Van Broeckhoven"/>
    <s v="B"/>
    <m/>
    <s v="6.2.41.00"/>
    <s v="Stopcontacten, schakelaars, drukknoppen"/>
    <x v="2018"/>
    <n v="1"/>
  </r>
  <r>
    <x v="0"/>
    <x v="2019"/>
    <m/>
    <s v="Egied Van Broeckhoven"/>
    <s v="B"/>
    <m/>
    <s v="6.3.24.02"/>
    <s v="Noodverlichting - lokale voeding"/>
    <x v="2019"/>
    <n v="1"/>
  </r>
  <r>
    <x v="0"/>
    <x v="2020"/>
    <m/>
    <s v="Egied Van Broeckhoven"/>
    <s v="B"/>
    <m/>
    <s v="6.5.31.00"/>
    <s v="Zonwering"/>
    <x v="2020"/>
    <n v="1"/>
  </r>
  <r>
    <x v="0"/>
    <x v="2021"/>
    <m/>
    <s v="Egied Van Broeckhoven"/>
    <s v="B"/>
    <m/>
    <s v="5.7.70.62"/>
    <s v="Luchtroosters"/>
    <x v="2021"/>
    <n v="1"/>
  </r>
  <r>
    <x v="0"/>
    <x v="2022"/>
    <m/>
    <s v="Egied Van Broeckhoven"/>
    <s v="B"/>
    <m/>
    <s v="5.7.70.70"/>
    <s v="Luchtkanalen"/>
    <x v="2022"/>
    <n v="1"/>
  </r>
  <r>
    <x v="0"/>
    <x v="2023"/>
    <m/>
    <s v="Egied Van Broeckhoven"/>
    <s v="B"/>
    <m/>
    <s v="6.5.21.04"/>
    <s v="Bewegingsmelder"/>
    <x v="2023"/>
    <n v="1"/>
  </r>
  <r>
    <x v="0"/>
    <x v="2024"/>
    <m/>
    <s v="Egied Van Broeckhoven"/>
    <s v="B"/>
    <m/>
    <s v="6.3.41.04"/>
    <s v="Armatuur voor binnen - LED"/>
    <x v="2024"/>
    <n v="1"/>
  </r>
  <r>
    <x v="0"/>
    <x v="2025"/>
    <m/>
    <s v="Egied Van Broeckhoven"/>
    <s v="B"/>
    <m/>
    <s v="6.5.11.05"/>
    <s v="Branddetector"/>
    <x v="2025"/>
    <n v="1"/>
  </r>
  <r>
    <x v="0"/>
    <x v="2026"/>
    <m/>
    <s v="Egied Van Broeckhoven"/>
    <s v="B"/>
    <m/>
    <s v="6.5.11.05"/>
    <s v="Branddetector"/>
    <x v="2026"/>
    <n v="1"/>
  </r>
  <r>
    <x v="0"/>
    <x v="2027"/>
    <m/>
    <s v="Egied Van Broeckhoven"/>
    <s v="B"/>
    <m/>
    <s v="6.4.24.04"/>
    <s v="Audio component:  Speaker"/>
    <x v="2027"/>
    <n v="1"/>
  </r>
  <r>
    <x v="0"/>
    <x v="2028"/>
    <m/>
    <s v="Egied Van Broeckhoven"/>
    <s v="B"/>
    <m/>
    <s v="5.3.20.12"/>
    <s v="Water - collector"/>
    <x v="2028"/>
    <n v="1"/>
  </r>
  <r>
    <x v="0"/>
    <x v="2029"/>
    <m/>
    <s v="Egied Van Broeckhoven"/>
    <s v="B"/>
    <m/>
    <s v="5.3.20.12"/>
    <s v="Water - collector"/>
    <x v="2029"/>
    <n v="1"/>
  </r>
  <r>
    <x v="0"/>
    <x v="2030"/>
    <m/>
    <s v="Egied Van Broeckhoven"/>
    <s v="B"/>
    <m/>
    <s v="6.5.21.04"/>
    <s v="Bewegingsmelder"/>
    <x v="2030"/>
    <n v="1"/>
  </r>
  <r>
    <x v="0"/>
    <x v="2031"/>
    <m/>
    <s v="Egied Van Broeckhoven"/>
    <s v="B"/>
    <m/>
    <s v="6.2.41.00"/>
    <s v="Stopcontacten, schakelaars, drukknoppen"/>
    <x v="2031"/>
    <n v="1"/>
  </r>
  <r>
    <x v="0"/>
    <x v="2032"/>
    <m/>
    <s v="Egied Van Broeckhoven"/>
    <s v="B"/>
    <m/>
    <s v="6.2.41.00"/>
    <s v="Stopcontacten, schakelaars, drukknoppen"/>
    <x v="2032"/>
    <n v="1"/>
  </r>
  <r>
    <x v="0"/>
    <x v="2033"/>
    <m/>
    <s v="Egied Van Broeckhoven"/>
    <s v="B"/>
    <m/>
    <s v="6.2.41.00"/>
    <s v="Stopcontacten, schakelaars, drukknoppen"/>
    <x v="2033"/>
    <n v="1"/>
  </r>
  <r>
    <x v="0"/>
    <x v="2034"/>
    <m/>
    <s v="Egied Van Broeckhoven"/>
    <s v="B"/>
    <m/>
    <s v="6.2.41.00"/>
    <s v="Stopcontacten, schakelaars, drukknoppen"/>
    <x v="2034"/>
    <n v="1"/>
  </r>
  <r>
    <x v="0"/>
    <x v="2035"/>
    <m/>
    <s v="Egied Van Broeckhoven"/>
    <s v="B"/>
    <m/>
    <s v="6.3.24.02"/>
    <s v="Noodverlichting - lokale voeding"/>
    <x v="2035"/>
    <n v="1"/>
  </r>
  <r>
    <x v="0"/>
    <x v="2036"/>
    <m/>
    <s v="Egied Van Broeckhoven"/>
    <s v="B"/>
    <m/>
    <s v="6.5.31.00"/>
    <s v="Zonwering"/>
    <x v="2036"/>
    <n v="1"/>
  </r>
  <r>
    <x v="0"/>
    <x v="2037"/>
    <m/>
    <s v="Egied Van Broeckhoven"/>
    <s v="B"/>
    <m/>
    <s v="5.3.20.26"/>
    <s v="Water - regelkraan"/>
    <x v="2037"/>
    <n v="1"/>
  </r>
  <r>
    <x v="0"/>
    <x v="2038"/>
    <m/>
    <s v="Egied Van Broeckhoven"/>
    <s v="B"/>
    <m/>
    <s v="5.3.20.24"/>
    <s v="Water - afsluitkraan"/>
    <x v="2038"/>
    <n v="1"/>
  </r>
  <r>
    <x v="0"/>
    <x v="2039"/>
    <m/>
    <s v="Egied Van Broeckhoven"/>
    <s v="B"/>
    <m/>
    <s v="7.4.11.18"/>
    <s v="Syphon"/>
    <x v="2039"/>
    <n v="1"/>
  </r>
  <r>
    <x v="0"/>
    <x v="2040"/>
    <m/>
    <s v="Egied Van Broeckhoven"/>
    <s v="B"/>
    <m/>
    <s v="7.3.11.02"/>
    <s v="Spoel tafel"/>
    <x v="2040"/>
    <n v="1"/>
  </r>
  <r>
    <x v="0"/>
    <x v="2041"/>
    <m/>
    <s v="Egied Van Broeckhoven"/>
    <s v="B"/>
    <m/>
    <s v="5.7.70.62"/>
    <s v="Luchtroosters"/>
    <x v="2041"/>
    <n v="1"/>
  </r>
  <r>
    <x v="0"/>
    <x v="2042"/>
    <m/>
    <s v="Egied Van Broeckhoven"/>
    <s v="B"/>
    <m/>
    <s v="5.7.70.70"/>
    <s v="Luchtkanalen"/>
    <x v="2042"/>
    <n v="1"/>
  </r>
  <r>
    <x v="0"/>
    <x v="2043"/>
    <m/>
    <s v="Egied Van Broeckhoven"/>
    <s v="B"/>
    <m/>
    <s v="6.5.21.04"/>
    <s v="Bewegingsmelder"/>
    <x v="2043"/>
    <n v="1"/>
  </r>
  <r>
    <x v="0"/>
    <x v="2044"/>
    <m/>
    <s v="Egied Van Broeckhoven"/>
    <s v="B"/>
    <m/>
    <s v="6.3.41.04"/>
    <s v="Armatuur voor binnen - LED"/>
    <x v="2044"/>
    <n v="1"/>
  </r>
  <r>
    <x v="0"/>
    <x v="2045"/>
    <m/>
    <s v="Egied Van Broeckhoven"/>
    <s v="B"/>
    <m/>
    <s v="6.5.11.05"/>
    <s v="Branddetector"/>
    <x v="2045"/>
    <n v="1"/>
  </r>
  <r>
    <x v="0"/>
    <x v="2046"/>
    <m/>
    <s v="Egied Van Broeckhoven"/>
    <s v="B"/>
    <m/>
    <s v="6.5.11.05"/>
    <s v="Branddetector"/>
    <x v="2046"/>
    <n v="1"/>
  </r>
  <r>
    <x v="0"/>
    <x v="2047"/>
    <m/>
    <s v="Egied Van Broeckhoven"/>
    <s v="B"/>
    <m/>
    <s v="6.4.24.04"/>
    <s v="Audio component:  Speaker"/>
    <x v="2047"/>
    <n v="1"/>
  </r>
  <r>
    <x v="0"/>
    <x v="2048"/>
    <m/>
    <s v="Egied Van Broeckhoven"/>
    <s v="B"/>
    <m/>
    <s v="6.5.21.04"/>
    <s v="Bewegingsmelder"/>
    <x v="2048"/>
    <n v="1"/>
  </r>
  <r>
    <x v="0"/>
    <x v="2049"/>
    <m/>
    <s v="Egied Van Broeckhoven"/>
    <s v="B"/>
    <m/>
    <s v="6.2.41.00"/>
    <s v="Stopcontacten, schakelaars, drukknoppen"/>
    <x v="2049"/>
    <n v="1"/>
  </r>
  <r>
    <x v="0"/>
    <x v="2050"/>
    <m/>
    <s v="Egied Van Broeckhoven"/>
    <s v="B"/>
    <m/>
    <s v="6.2.41.00"/>
    <s v="Stopcontacten, schakelaars, drukknoppen"/>
    <x v="2050"/>
    <n v="1"/>
  </r>
  <r>
    <x v="0"/>
    <x v="2051"/>
    <m/>
    <s v="Egied Van Broeckhoven"/>
    <s v="B"/>
    <m/>
    <s v="5.7.70.62"/>
    <s v="Luchtroosters"/>
    <x v="2051"/>
    <n v="1"/>
  </r>
  <r>
    <x v="0"/>
    <x v="2052"/>
    <m/>
    <s v="Egied Van Broeckhoven"/>
    <s v="B"/>
    <m/>
    <s v="5.7.70.62"/>
    <s v="Luchtroosters"/>
    <x v="2052"/>
    <n v="1"/>
  </r>
  <r>
    <x v="0"/>
    <x v="2053"/>
    <m/>
    <s v="Egied Van Broeckhoven"/>
    <s v="B"/>
    <m/>
    <s v="6.5.21.04"/>
    <s v="Bewegingsmelder"/>
    <x v="2053"/>
    <n v="1"/>
  </r>
  <r>
    <x v="0"/>
    <x v="2054"/>
    <m/>
    <s v="Egied Van Broeckhoven"/>
    <s v="B"/>
    <m/>
    <s v="6.3.41.04"/>
    <s v="Armatuur voor binnen - LED"/>
    <x v="2054"/>
    <n v="1"/>
  </r>
  <r>
    <x v="0"/>
    <x v="2055"/>
    <m/>
    <s v="Egied Van Broeckhoven"/>
    <s v="B"/>
    <m/>
    <s v="6.5.11.05"/>
    <s v="Branddetector"/>
    <x v="2055"/>
    <n v="1"/>
  </r>
  <r>
    <x v="0"/>
    <x v="2056"/>
    <m/>
    <s v="Egied Van Broeckhoven"/>
    <s v="B"/>
    <m/>
    <s v="6.5.11.05"/>
    <s v="Branddetector"/>
    <x v="2056"/>
    <n v="1"/>
  </r>
  <r>
    <x v="0"/>
    <x v="2057"/>
    <m/>
    <s v="Egied Van Broeckhoven"/>
    <s v="B"/>
    <m/>
    <s v="6.4.24.04"/>
    <s v="Audio component:  Speaker"/>
    <x v="2057"/>
    <n v="1"/>
  </r>
  <r>
    <x v="0"/>
    <x v="2058"/>
    <m/>
    <s v="Egied Van Broeckhoven"/>
    <s v="B"/>
    <m/>
    <s v="6.5.21.04"/>
    <s v="Bewegingsmelder"/>
    <x v="2058"/>
    <n v="1"/>
  </r>
  <r>
    <x v="0"/>
    <x v="2059"/>
    <m/>
    <s v="Egied Van Broeckhoven"/>
    <s v="B"/>
    <m/>
    <s v="6.2.41.00"/>
    <s v="Stopcontacten, schakelaars, drukknoppen"/>
    <x v="2059"/>
    <n v="1"/>
  </r>
  <r>
    <x v="0"/>
    <x v="2060"/>
    <m/>
    <s v="Egied Van Broeckhoven"/>
    <s v="B"/>
    <m/>
    <s v="6.2.41.00"/>
    <s v="Stopcontacten, schakelaars, drukknoppen"/>
    <x v="2060"/>
    <n v="1"/>
  </r>
  <r>
    <x v="0"/>
    <x v="2061"/>
    <m/>
    <s v="Egied Van Broeckhoven"/>
    <s v="B"/>
    <m/>
    <s v="6.2.41.00"/>
    <s v="Stopcontacten, schakelaars, drukknoppen"/>
    <x v="2061"/>
    <n v="1"/>
  </r>
  <r>
    <x v="0"/>
    <x v="2062"/>
    <m/>
    <s v="Egied Van Broeckhoven"/>
    <s v="B"/>
    <m/>
    <s v="6.3.24.02"/>
    <s v="Noodverlichting - lokale voeding"/>
    <x v="2062"/>
    <n v="1"/>
  </r>
  <r>
    <x v="0"/>
    <x v="2063"/>
    <m/>
    <s v="Egied Van Broeckhoven"/>
    <s v="B"/>
    <m/>
    <s v="6.5.31.00"/>
    <s v="Zonwering"/>
    <x v="2063"/>
    <n v="1"/>
  </r>
  <r>
    <x v="0"/>
    <x v="2064"/>
    <m/>
    <s v="Egied Van Broeckhoven"/>
    <s v="B"/>
    <m/>
    <s v="5.7.70.62"/>
    <s v="Luchtroosters"/>
    <x v="2064"/>
    <n v="1"/>
  </r>
  <r>
    <x v="0"/>
    <x v="2065"/>
    <m/>
    <s v="Egied Van Broeckhoven"/>
    <s v="B"/>
    <m/>
    <s v="5.7.70.70"/>
    <s v="Luchtkanalen"/>
    <x v="2065"/>
    <n v="1"/>
  </r>
  <r>
    <x v="0"/>
    <x v="2066"/>
    <m/>
    <s v="Egied Van Broeckhoven"/>
    <s v="B"/>
    <m/>
    <s v="6.5.21.04"/>
    <s v="Bewegingsmelder"/>
    <x v="2066"/>
    <n v="1"/>
  </r>
  <r>
    <x v="0"/>
    <x v="2067"/>
    <m/>
    <s v="Egied Van Broeckhoven"/>
    <s v="B"/>
    <m/>
    <s v="6.3.41.04"/>
    <s v="Armatuur voor binnen - LED"/>
    <x v="2067"/>
    <n v="1"/>
  </r>
  <r>
    <x v="0"/>
    <x v="2068"/>
    <m/>
    <s v="Egied Van Broeckhoven"/>
    <s v="B"/>
    <m/>
    <s v="6.3.41.04"/>
    <s v="Armatuur voor binnen - LED"/>
    <x v="2068"/>
    <n v="1"/>
  </r>
  <r>
    <x v="0"/>
    <x v="2069"/>
    <m/>
    <s v="Egied Van Broeckhoven"/>
    <s v="B"/>
    <m/>
    <s v="6.5.11.05"/>
    <s v="Branddetector"/>
    <x v="2069"/>
    <n v="1"/>
  </r>
  <r>
    <x v="0"/>
    <x v="2070"/>
    <m/>
    <s v="Egied Van Broeckhoven"/>
    <s v="B"/>
    <m/>
    <s v="6.5.11.05"/>
    <s v="Branddetector"/>
    <x v="2070"/>
    <n v="1"/>
  </r>
  <r>
    <x v="0"/>
    <x v="2071"/>
    <m/>
    <s v="Egied Van Broeckhoven"/>
    <s v="B"/>
    <m/>
    <s v="6.4.24.04"/>
    <s v="Audio component:  Speaker"/>
    <x v="2071"/>
    <n v="1"/>
  </r>
  <r>
    <x v="0"/>
    <x v="2072"/>
    <m/>
    <s v="Egied Van Broeckhoven"/>
    <s v="B"/>
    <m/>
    <s v="5.3.20.12"/>
    <s v="Water - collector"/>
    <x v="2072"/>
    <n v="1"/>
  </r>
  <r>
    <x v="0"/>
    <x v="2073"/>
    <m/>
    <s v="Egied Van Broeckhoven"/>
    <s v="B"/>
    <m/>
    <s v="5.3.20.12"/>
    <s v="Water - collector"/>
    <x v="2073"/>
    <n v="1"/>
  </r>
  <r>
    <x v="0"/>
    <x v="2074"/>
    <m/>
    <s v="Egied Van Broeckhoven"/>
    <s v="B"/>
    <m/>
    <s v="6.5.21.04"/>
    <s v="Bewegingsmelder"/>
    <x v="2074"/>
    <n v="1"/>
  </r>
  <r>
    <x v="0"/>
    <x v="2075"/>
    <m/>
    <s v="Egied Van Broeckhoven"/>
    <s v="B"/>
    <m/>
    <s v="6.2.41.00"/>
    <s v="Stopcontacten, schakelaars, drukknoppen"/>
    <x v="2075"/>
    <n v="1"/>
  </r>
  <r>
    <x v="0"/>
    <x v="2076"/>
    <m/>
    <s v="Egied Van Broeckhoven"/>
    <s v="B"/>
    <m/>
    <s v="6.2.41.00"/>
    <s v="Stopcontacten, schakelaars, drukknoppen"/>
    <x v="2076"/>
    <n v="1"/>
  </r>
  <r>
    <x v="0"/>
    <x v="2077"/>
    <m/>
    <s v="Egied Van Broeckhoven"/>
    <s v="B"/>
    <m/>
    <s v="6.3.24.02"/>
    <s v="Noodverlichting - lokale voeding"/>
    <x v="2077"/>
    <n v="1"/>
  </r>
  <r>
    <x v="0"/>
    <x v="2078"/>
    <m/>
    <s v="Egied Van Broeckhoven"/>
    <s v="B"/>
    <m/>
    <s v="5.7.70.62"/>
    <s v="Luchtroosters"/>
    <x v="2078"/>
    <n v="1"/>
  </r>
  <r>
    <x v="0"/>
    <x v="2079"/>
    <m/>
    <s v="Egied Van Broeckhoven"/>
    <s v="B"/>
    <m/>
    <s v="5.7.70.70"/>
    <s v="Luchtkanalen"/>
    <x v="2079"/>
    <n v="1"/>
  </r>
  <r>
    <x v="0"/>
    <x v="2080"/>
    <m/>
    <s v="Egied Van Broeckhoven"/>
    <s v="B"/>
    <m/>
    <s v="6.3.41.04"/>
    <s v="Armatuur voor binnen - LED"/>
    <x v="2080"/>
    <n v="1"/>
  </r>
  <r>
    <x v="0"/>
    <x v="2081"/>
    <m/>
    <s v="Egied Van Broeckhoven"/>
    <s v="B"/>
    <m/>
    <s v="6.5.11.05"/>
    <s v="Branddetector"/>
    <x v="2081"/>
    <n v="1"/>
  </r>
  <r>
    <x v="0"/>
    <x v="2082"/>
    <m/>
    <s v="Egied Van Broeckhoven"/>
    <s v="B"/>
    <m/>
    <s v="6.5.11.05"/>
    <s v="Branddetector"/>
    <x v="2082"/>
    <n v="1"/>
  </r>
  <r>
    <x v="0"/>
    <x v="2083"/>
    <m/>
    <s v="Egied Van Broeckhoven"/>
    <s v="B"/>
    <m/>
    <s v="6.4.24.04"/>
    <s v="Audio component:  Speaker"/>
    <x v="2083"/>
    <n v="1"/>
  </r>
  <r>
    <x v="0"/>
    <x v="2084"/>
    <m/>
    <s v="Egied Van Broeckhoven"/>
    <s v="B"/>
    <m/>
    <s v="6.5.21.04"/>
    <s v="Bewegingsmelder"/>
    <x v="2084"/>
    <n v="1"/>
  </r>
  <r>
    <x v="0"/>
    <x v="2085"/>
    <m/>
    <s v="Egied Van Broeckhoven"/>
    <s v="B"/>
    <m/>
    <s v="6.2.41.00"/>
    <s v="Stopcontacten, schakelaars, drukknoppen"/>
    <x v="2085"/>
    <n v="1"/>
  </r>
  <r>
    <x v="0"/>
    <x v="2086"/>
    <m/>
    <s v="Egied Van Broeckhoven"/>
    <s v="B"/>
    <m/>
    <s v="6.2.41.00"/>
    <s v="Stopcontacten, schakelaars, drukknoppen"/>
    <x v="2086"/>
    <n v="1"/>
  </r>
  <r>
    <x v="0"/>
    <x v="2087"/>
    <m/>
    <s v="Egied Van Broeckhoven"/>
    <s v="B"/>
    <m/>
    <s v="6.2.41.00"/>
    <s v="Stopcontacten, schakelaars, drukknoppen"/>
    <x v="2087"/>
    <n v="1"/>
  </r>
  <r>
    <x v="0"/>
    <x v="2088"/>
    <m/>
    <s v="Egied Van Broeckhoven"/>
    <s v="B"/>
    <m/>
    <s v="6.3.24.02"/>
    <s v="Noodverlichting - lokale voeding"/>
    <x v="2088"/>
    <n v="1"/>
  </r>
  <r>
    <x v="0"/>
    <x v="2089"/>
    <m/>
    <s v="Egied Van Broeckhoven"/>
    <s v="B"/>
    <m/>
    <s v="6.5.31.00"/>
    <s v="Zonwering"/>
    <x v="2089"/>
    <n v="1"/>
  </r>
  <r>
    <x v="0"/>
    <x v="2090"/>
    <m/>
    <s v="Egied Van Broeckhoven"/>
    <s v="B"/>
    <m/>
    <s v="5.7.70.62"/>
    <s v="Luchtroosters"/>
    <x v="2090"/>
    <n v="1"/>
  </r>
  <r>
    <x v="0"/>
    <x v="2091"/>
    <m/>
    <s v="Egied Van Broeckhoven"/>
    <s v="B"/>
    <m/>
    <s v="5.7.70.70"/>
    <s v="Luchtkanalen"/>
    <x v="2091"/>
    <n v="1"/>
  </r>
  <r>
    <x v="0"/>
    <x v="2092"/>
    <m/>
    <s v="Egied Van Broeckhoven"/>
    <s v="B"/>
    <m/>
    <s v="6.5.21.04"/>
    <s v="Bewegingsmelder"/>
    <x v="2092"/>
    <n v="1"/>
  </r>
  <r>
    <x v="0"/>
    <x v="2093"/>
    <m/>
    <s v="Egied Van Broeckhoven"/>
    <s v="B"/>
    <m/>
    <s v="6.3.41.04"/>
    <s v="Armatuur voor binnen - LED"/>
    <x v="2093"/>
    <n v="1"/>
  </r>
  <r>
    <x v="0"/>
    <x v="2094"/>
    <m/>
    <s v="Egied Van Broeckhoven"/>
    <s v="B"/>
    <m/>
    <s v="6.5.11.05"/>
    <s v="Branddetector"/>
    <x v="2094"/>
    <n v="1"/>
  </r>
  <r>
    <x v="0"/>
    <x v="2095"/>
    <m/>
    <s v="Egied Van Broeckhoven"/>
    <s v="B"/>
    <m/>
    <s v="6.5.11.05"/>
    <s v="Branddetector"/>
    <x v="2095"/>
    <n v="1"/>
  </r>
  <r>
    <x v="0"/>
    <x v="2096"/>
    <m/>
    <s v="Egied Van Broeckhoven"/>
    <s v="B"/>
    <m/>
    <s v="5.3.20.12"/>
    <s v="Water - collector"/>
    <x v="2096"/>
    <n v="1"/>
  </r>
  <r>
    <x v="0"/>
    <x v="2097"/>
    <m/>
    <s v="Egied Van Broeckhoven"/>
    <s v="B"/>
    <m/>
    <s v="5.3.20.12"/>
    <s v="Water - collector"/>
    <x v="2097"/>
    <n v="1"/>
  </r>
  <r>
    <x v="0"/>
    <x v="2098"/>
    <m/>
    <s v="Egied Van Broeckhoven"/>
    <s v="B"/>
    <m/>
    <s v="5.3.20.12"/>
    <s v="Water - collector"/>
    <x v="2098"/>
    <n v="1"/>
  </r>
  <r>
    <x v="0"/>
    <x v="2099"/>
    <m/>
    <s v="Egied Van Broeckhoven"/>
    <s v="B"/>
    <m/>
    <s v="5.3.20.12"/>
    <s v="Water - collector"/>
    <x v="2099"/>
    <n v="1"/>
  </r>
  <r>
    <x v="0"/>
    <x v="2100"/>
    <m/>
    <s v="Egied Van Broeckhoven"/>
    <s v="B"/>
    <m/>
    <s v="5.3.20.12"/>
    <s v="Water - collector"/>
    <x v="2100"/>
    <n v="1"/>
  </r>
  <r>
    <x v="0"/>
    <x v="2101"/>
    <m/>
    <s v="Egied Van Broeckhoven"/>
    <s v="B"/>
    <m/>
    <s v="5.3.20.12"/>
    <s v="Water - collector"/>
    <x v="2101"/>
    <n v="1"/>
  </r>
  <r>
    <x v="0"/>
    <x v="2102"/>
    <m/>
    <s v="Egied Van Broeckhoven"/>
    <s v="B"/>
    <m/>
    <s v="6.5.21.04"/>
    <s v="Bewegingsmelder"/>
    <x v="2102"/>
    <n v="1"/>
  </r>
  <r>
    <x v="0"/>
    <x v="2103"/>
    <m/>
    <s v="Egied Van Broeckhoven"/>
    <s v="B"/>
    <m/>
    <s v="6.2.41.00"/>
    <s v="Stopcontacten, schakelaars, drukknoppen"/>
    <x v="2103"/>
    <n v="1"/>
  </r>
  <r>
    <x v="0"/>
    <x v="2104"/>
    <m/>
    <s v="Egied Van Broeckhoven"/>
    <s v="B"/>
    <m/>
    <s v="6.2.41.00"/>
    <s v="Stopcontacten, schakelaars, drukknoppen"/>
    <x v="2104"/>
    <n v="1"/>
  </r>
  <r>
    <x v="0"/>
    <x v="2105"/>
    <m/>
    <s v="Egied Van Broeckhoven"/>
    <s v="B"/>
    <m/>
    <s v="6.3.24.02"/>
    <s v="Noodverlichting - lokale voeding"/>
    <x v="2105"/>
    <n v="1"/>
  </r>
  <r>
    <x v="0"/>
    <x v="2106"/>
    <m/>
    <s v="Egied Van Broeckhoven"/>
    <s v="B"/>
    <m/>
    <s v="5.7.70.62"/>
    <s v="Luchtroosters"/>
    <x v="2106"/>
    <n v="1"/>
  </r>
  <r>
    <x v="0"/>
    <x v="2107"/>
    <m/>
    <s v="Egied Van Broeckhoven"/>
    <s v="B"/>
    <m/>
    <s v="5.7.70.70"/>
    <s v="Luchtkanalen"/>
    <x v="2107"/>
    <n v="1"/>
  </r>
  <r>
    <x v="0"/>
    <x v="2108"/>
    <m/>
    <s v="Egied Van Broeckhoven"/>
    <s v="B"/>
    <m/>
    <s v="6.3.41.04"/>
    <s v="Armatuur voor binnen - LED"/>
    <x v="2108"/>
    <n v="1"/>
  </r>
  <r>
    <x v="0"/>
    <x v="2109"/>
    <m/>
    <s v="Egied Van Broeckhoven"/>
    <s v="B"/>
    <m/>
    <s v="6.5.11.05"/>
    <s v="Branddetector"/>
    <x v="2109"/>
    <n v="1"/>
  </r>
  <r>
    <x v="0"/>
    <x v="2110"/>
    <m/>
    <s v="Egied Van Broeckhoven"/>
    <s v="B"/>
    <m/>
    <s v="6.5.11.05"/>
    <s v="Branddetector"/>
    <x v="2110"/>
    <n v="1"/>
  </r>
  <r>
    <x v="0"/>
    <x v="2111"/>
    <m/>
    <s v="Egied Van Broeckhoven"/>
    <s v="B"/>
    <m/>
    <s v="6.4.24.04"/>
    <s v="Audio component:  Speaker"/>
    <x v="2111"/>
    <n v="1"/>
  </r>
  <r>
    <x v="0"/>
    <x v="2112"/>
    <m/>
    <s v="Egied Van Broeckhoven"/>
    <s v="B"/>
    <m/>
    <s v="6.5.21.04"/>
    <s v="Bewegingsmelder"/>
    <x v="2112"/>
    <n v="1"/>
  </r>
  <r>
    <x v="0"/>
    <x v="2113"/>
    <m/>
    <s v="Egied Van Broeckhoven"/>
    <s v="B"/>
    <m/>
    <s v="6.2.41.00"/>
    <s v="Stopcontacten, schakelaars, drukknoppen"/>
    <x v="2113"/>
    <n v="1"/>
  </r>
  <r>
    <x v="0"/>
    <x v="2114"/>
    <m/>
    <s v="Egied Van Broeckhoven"/>
    <s v="B"/>
    <m/>
    <s v="6.2.41.00"/>
    <s v="Stopcontacten, schakelaars, drukknoppen"/>
    <x v="2114"/>
    <n v="1"/>
  </r>
  <r>
    <x v="0"/>
    <x v="2115"/>
    <m/>
    <s v="Egied Van Broeckhoven"/>
    <s v="B"/>
    <m/>
    <s v="6.2.41.00"/>
    <s v="Stopcontacten, schakelaars, drukknoppen"/>
    <x v="2115"/>
    <n v="1"/>
  </r>
  <r>
    <x v="0"/>
    <x v="2116"/>
    <m/>
    <s v="Egied Van Broeckhoven"/>
    <s v="B"/>
    <m/>
    <s v="6.3.24.02"/>
    <s v="Noodverlichting - lokale voeding"/>
    <x v="2116"/>
    <n v="1"/>
  </r>
  <r>
    <x v="0"/>
    <x v="2117"/>
    <m/>
    <s v="Egied Van Broeckhoven"/>
    <s v="B"/>
    <m/>
    <s v="6.5.31.00"/>
    <s v="Zonwering"/>
    <x v="2117"/>
    <n v="1"/>
  </r>
  <r>
    <x v="0"/>
    <x v="2118"/>
    <m/>
    <s v="Egied Van Broeckhoven"/>
    <s v="B"/>
    <m/>
    <s v="5.7.70.62"/>
    <s v="Luchtroosters"/>
    <x v="2118"/>
    <n v="1"/>
  </r>
  <r>
    <x v="0"/>
    <x v="2119"/>
    <m/>
    <s v="Egied Van Broeckhoven"/>
    <s v="B"/>
    <m/>
    <s v="5.7.70.70"/>
    <s v="Luchtkanalen"/>
    <x v="2119"/>
    <n v="1"/>
  </r>
  <r>
    <x v="0"/>
    <x v="2120"/>
    <m/>
    <s v="Egied Van Broeckhoven"/>
    <s v="B"/>
    <m/>
    <s v="6.5.21.04"/>
    <s v="Bewegingsmelder"/>
    <x v="2120"/>
    <n v="1"/>
  </r>
  <r>
    <x v="0"/>
    <x v="2121"/>
    <m/>
    <s v="Egied Van Broeckhoven"/>
    <s v="B"/>
    <m/>
    <s v="6.3.41.04"/>
    <s v="Armatuur voor binnen - LED"/>
    <x v="2121"/>
    <n v="1"/>
  </r>
  <r>
    <x v="0"/>
    <x v="2122"/>
    <m/>
    <s v="Egied Van Broeckhoven"/>
    <s v="B"/>
    <m/>
    <s v="6.5.11.05"/>
    <s v="Branddetector"/>
    <x v="2122"/>
    <n v="1"/>
  </r>
  <r>
    <x v="0"/>
    <x v="2123"/>
    <m/>
    <s v="Egied Van Broeckhoven"/>
    <s v="B"/>
    <m/>
    <s v="6.5.11.05"/>
    <s v="Branddetector"/>
    <x v="2123"/>
    <n v="1"/>
  </r>
  <r>
    <x v="0"/>
    <x v="2124"/>
    <m/>
    <s v="Egied Van Broeckhoven"/>
    <s v="B"/>
    <m/>
    <s v="6.4.24.04"/>
    <s v="Audio component:  Speaker"/>
    <x v="2124"/>
    <n v="1"/>
  </r>
  <r>
    <x v="0"/>
    <x v="2125"/>
    <m/>
    <s v="Egied Van Broeckhoven"/>
    <s v="B"/>
    <m/>
    <s v="6.5.21.04"/>
    <s v="Bewegingsmelder"/>
    <x v="2125"/>
    <n v="1"/>
  </r>
  <r>
    <x v="0"/>
    <x v="2126"/>
    <m/>
    <s v="Egied Van Broeckhoven"/>
    <s v="B"/>
    <m/>
    <s v="6.2.41.00"/>
    <s v="Stopcontacten, schakelaars, drukknoppen"/>
    <x v="2126"/>
    <n v="1"/>
  </r>
  <r>
    <x v="0"/>
    <x v="2127"/>
    <m/>
    <s v="Egied Van Broeckhoven"/>
    <s v="B"/>
    <m/>
    <s v="6.2.41.00"/>
    <s v="Stopcontacten, schakelaars, drukknoppen"/>
    <x v="2127"/>
    <n v="1"/>
  </r>
  <r>
    <x v="0"/>
    <x v="2128"/>
    <m/>
    <s v="Egied Van Broeckhoven"/>
    <s v="B"/>
    <m/>
    <s v="6.2.41.00"/>
    <s v="Stopcontacten, schakelaars, drukknoppen"/>
    <x v="2128"/>
    <n v="1"/>
  </r>
  <r>
    <x v="0"/>
    <x v="2129"/>
    <m/>
    <s v="Egied Van Broeckhoven"/>
    <s v="B"/>
    <m/>
    <s v="6.3.24.02"/>
    <s v="Noodverlichting - lokale voeding"/>
    <x v="2129"/>
    <n v="1"/>
  </r>
  <r>
    <x v="0"/>
    <x v="2130"/>
    <m/>
    <s v="Egied Van Broeckhoven"/>
    <s v="B"/>
    <m/>
    <s v="6.5.31.00"/>
    <s v="Zonwering"/>
    <x v="2130"/>
    <n v="1"/>
  </r>
  <r>
    <x v="0"/>
    <x v="2131"/>
    <m/>
    <s v="Egied Van Broeckhoven"/>
    <s v="B"/>
    <m/>
    <s v="5.7.70.62"/>
    <s v="Luchtroosters"/>
    <x v="2131"/>
    <n v="1"/>
  </r>
  <r>
    <x v="0"/>
    <x v="2132"/>
    <m/>
    <s v="Egied Van Broeckhoven"/>
    <s v="B"/>
    <m/>
    <s v="5.7.70.70"/>
    <s v="Luchtkanalen"/>
    <x v="2132"/>
    <n v="1"/>
  </r>
  <r>
    <x v="0"/>
    <x v="2133"/>
    <m/>
    <s v="Egied Van Broeckhoven"/>
    <s v="B"/>
    <m/>
    <s v="6.5.21.04"/>
    <s v="Bewegingsmelder"/>
    <x v="2133"/>
    <n v="1"/>
  </r>
  <r>
    <x v="0"/>
    <x v="2134"/>
    <m/>
    <s v="Egied Van Broeckhoven"/>
    <s v="B"/>
    <m/>
    <s v="6.3.41.04"/>
    <s v="Armatuur voor binnen - LED"/>
    <x v="2134"/>
    <n v="1"/>
  </r>
  <r>
    <x v="0"/>
    <x v="2135"/>
    <m/>
    <s v="Egied Van Broeckhoven"/>
    <s v="B"/>
    <m/>
    <s v="6.5.21.04"/>
    <s v="Bewegingsmelder"/>
    <x v="2135"/>
    <n v="1"/>
  </r>
  <r>
    <x v="0"/>
    <x v="2136"/>
    <m/>
    <s v="Egied Van Broeckhoven"/>
    <s v="B"/>
    <m/>
    <s v="6.5.22.07"/>
    <s v="Toegang - centrale control unit"/>
    <x v="2136"/>
    <n v="1"/>
  </r>
  <r>
    <x v="0"/>
    <x v="2137"/>
    <m/>
    <s v="Egied Van Broeckhoven"/>
    <s v="B"/>
    <m/>
    <s v="6.5.22.07"/>
    <s v="Toegang - centrale control unit"/>
    <x v="2137"/>
    <n v="1"/>
  </r>
  <r>
    <x v="0"/>
    <x v="2138"/>
    <m/>
    <s v="Egied Van Broeckhoven"/>
    <s v="B"/>
    <m/>
    <s v="6.5.11.05"/>
    <s v="Branddetector"/>
    <x v="2138"/>
    <n v="1"/>
  </r>
  <r>
    <x v="0"/>
    <x v="2139"/>
    <m/>
    <s v="Egied Van Broeckhoven"/>
    <s v="B"/>
    <m/>
    <s v="6.5.11.05"/>
    <s v="Branddetector"/>
    <x v="2139"/>
    <n v="1"/>
  </r>
  <r>
    <x v="0"/>
    <x v="2140"/>
    <m/>
    <s v="Egied Van Broeckhoven"/>
    <s v="B"/>
    <m/>
    <s v="6.5.21.03"/>
    <s v="Manuele brandmelddrukknop"/>
    <x v="2140"/>
    <n v="1"/>
  </r>
  <r>
    <x v="0"/>
    <x v="2141"/>
    <m/>
    <s v="Egied Van Broeckhoven"/>
    <s v="B"/>
    <m/>
    <s v="6.5.11.15"/>
    <s v="Brandmeldsirene"/>
    <x v="2141"/>
    <n v="1"/>
  </r>
  <r>
    <x v="0"/>
    <x v="2142"/>
    <m/>
    <s v="Egied Van Broeckhoven"/>
    <s v="B"/>
    <m/>
    <s v="6.5.13.35"/>
    <s v="Brandhaspel cf. NBN EN 671-3"/>
    <x v="2142"/>
    <n v="1"/>
  </r>
  <r>
    <x v="0"/>
    <x v="2143"/>
    <m/>
    <s v="Egied Van Broeckhoven"/>
    <s v="B"/>
    <m/>
    <s v="6.5.13.32"/>
    <s v="Hydrant"/>
    <x v="2143"/>
    <n v="1"/>
  </r>
  <r>
    <x v="0"/>
    <x v="2144"/>
    <m/>
    <s v="Egied Van Broeckhoven"/>
    <s v="B"/>
    <m/>
    <s v="6.5.13.00"/>
    <s v="Schuimblusser"/>
    <x v="2144"/>
    <n v="1"/>
  </r>
  <r>
    <x v="0"/>
    <x v="2145"/>
    <m/>
    <s v="Egied Van Broeckhoven"/>
    <s v="B"/>
    <m/>
    <s v="6.4.52.13"/>
    <s v="ASTRID Network - Internal antenna"/>
    <x v="2145"/>
    <n v="1"/>
  </r>
  <r>
    <x v="0"/>
    <x v="2146"/>
    <m/>
    <s v="Egied Van Broeckhoven"/>
    <s v="B"/>
    <m/>
    <s v="6.4.24.05"/>
    <s v="Audio component:  Control panel (micro, music, ...)"/>
    <x v="2146"/>
    <n v="1"/>
  </r>
  <r>
    <x v="0"/>
    <x v="2147"/>
    <m/>
    <s v="Egied Van Broeckhoven"/>
    <s v="B"/>
    <m/>
    <s v="5.3.20.12"/>
    <s v="Water - collector"/>
    <x v="2147"/>
    <n v="1"/>
  </r>
  <r>
    <x v="0"/>
    <x v="2148"/>
    <m/>
    <s v="Egied Van Broeckhoven"/>
    <s v="B"/>
    <m/>
    <s v="5.3.20.12"/>
    <s v="Water - collector"/>
    <x v="2148"/>
    <n v="1"/>
  </r>
  <r>
    <x v="0"/>
    <x v="2149"/>
    <m/>
    <s v="Egied Van Broeckhoven"/>
    <s v="B"/>
    <m/>
    <s v="5.3.20.12"/>
    <s v="Water - collector"/>
    <x v="2149"/>
    <n v="1"/>
  </r>
  <r>
    <x v="0"/>
    <x v="2150"/>
    <m/>
    <s v="Egied Van Broeckhoven"/>
    <s v="B"/>
    <m/>
    <s v="5.3.20.12"/>
    <s v="Water - collector"/>
    <x v="2150"/>
    <n v="1"/>
  </r>
  <r>
    <x v="0"/>
    <x v="2151"/>
    <m/>
    <s v="Egied Van Broeckhoven"/>
    <s v="B"/>
    <m/>
    <s v="5.3.20.12"/>
    <s v="Water - collector"/>
    <x v="2151"/>
    <n v="1"/>
  </r>
  <r>
    <x v="0"/>
    <x v="2152"/>
    <m/>
    <s v="Egied Van Broeckhoven"/>
    <s v="B"/>
    <m/>
    <s v="5.3.20.12"/>
    <s v="Water - collector"/>
    <x v="2152"/>
    <n v="1"/>
  </r>
  <r>
    <x v="0"/>
    <x v="2153"/>
    <m/>
    <s v="Egied Van Broeckhoven"/>
    <s v="B"/>
    <m/>
    <s v="6.5.21.04"/>
    <s v="Bewegingsmelder"/>
    <x v="2153"/>
    <n v="1"/>
  </r>
  <r>
    <x v="0"/>
    <x v="2154"/>
    <m/>
    <s v="Egied Van Broeckhoven"/>
    <s v="B"/>
    <m/>
    <s v="6.1.61.47"/>
    <s v="Elektrisch verdeelbord (verlichting, stopcontacten, ...)"/>
    <x v="2154"/>
    <n v="1"/>
  </r>
  <r>
    <x v="0"/>
    <x v="2155"/>
    <m/>
    <s v="Egied Van Broeckhoven"/>
    <s v="B"/>
    <m/>
    <s v="6.2.41.00"/>
    <s v="Stopcontacten, schakelaars, drukknoppen"/>
    <x v="2155"/>
    <n v="1"/>
  </r>
  <r>
    <x v="0"/>
    <x v="2156"/>
    <m/>
    <s v="Egied Van Broeckhoven"/>
    <s v="B"/>
    <m/>
    <s v="6.2.41.00"/>
    <s v="Stopcontacten, schakelaars, drukknoppen"/>
    <x v="2156"/>
    <n v="1"/>
  </r>
  <r>
    <x v="0"/>
    <x v="2157"/>
    <m/>
    <s v="Egied Van Broeckhoven"/>
    <s v="B"/>
    <m/>
    <s v="6.3.24.02"/>
    <s v="Noodverlichting - lokale voeding"/>
    <x v="2157"/>
    <n v="1"/>
  </r>
  <r>
    <x v="0"/>
    <x v="2158"/>
    <m/>
    <s v="Egied Van Broeckhoven"/>
    <s v="B"/>
    <m/>
    <s v="6.3.24.02"/>
    <s v="Noodverlichting - lokale voeding"/>
    <x v="2158"/>
    <n v="1"/>
  </r>
  <r>
    <x v="0"/>
    <x v="2159"/>
    <m/>
    <s v="Egied Van Broeckhoven"/>
    <s v="B"/>
    <m/>
    <s v="5.7.70.62"/>
    <s v="Luchtroosters"/>
    <x v="2159"/>
    <n v="1"/>
  </r>
  <r>
    <x v="0"/>
    <x v="2160"/>
    <m/>
    <s v="Egied Van Broeckhoven"/>
    <s v="B"/>
    <m/>
    <s v="5.7.70.62"/>
    <s v="Luchtroosters"/>
    <x v="2160"/>
    <n v="1"/>
  </r>
  <r>
    <x v="0"/>
    <x v="2161"/>
    <m/>
    <s v="Egied Van Broeckhoven"/>
    <s v="B"/>
    <m/>
    <s v="6.5.21.04"/>
    <s v="Bewegingsmelder"/>
    <x v="2161"/>
    <n v="1"/>
  </r>
  <r>
    <x v="0"/>
    <x v="2162"/>
    <m/>
    <s v="Egied Van Broeckhoven"/>
    <s v="B"/>
    <m/>
    <s v="6.3.41.04"/>
    <s v="Armatuur voor binnen - LED"/>
    <x v="2162"/>
    <n v="1"/>
  </r>
  <r>
    <x v="0"/>
    <x v="2163"/>
    <m/>
    <s v="Egied Van Broeckhoven"/>
    <s v="B"/>
    <m/>
    <s v="6.2.41.00"/>
    <s v="Stopcontacten, schakelaars, drukknoppen"/>
    <x v="2163"/>
    <n v="1"/>
  </r>
  <r>
    <x v="0"/>
    <x v="2164"/>
    <m/>
    <s v="Egied Van Broeckhoven"/>
    <s v="B"/>
    <m/>
    <s v="6.5.21.18"/>
    <s v="CCTV 1"/>
    <x v="2164"/>
    <n v="1"/>
  </r>
  <r>
    <x v="0"/>
    <x v="2165"/>
    <m/>
    <s v="Egied Van Broeckhoven"/>
    <s v="B"/>
    <m/>
    <s v="6.4.24.04"/>
    <s v="Audio component:  Speaker"/>
    <x v="2165"/>
    <n v="1"/>
  </r>
  <r>
    <x v="0"/>
    <x v="2166"/>
    <m/>
    <s v="Egied Van Broeckhoven"/>
    <s v="B"/>
    <m/>
    <s v="6.4.52.12"/>
    <s v="ASTRID Network - External antenna"/>
    <x v="2166"/>
    <n v="1"/>
  </r>
  <r>
    <x v="0"/>
    <x v="2167"/>
    <m/>
    <s v="Egied Van Broeckhoven"/>
    <s v="B"/>
    <m/>
    <s v="6.2.41.00"/>
    <s v="Stopcontacten, schakelaars, drukknoppen"/>
    <x v="2167"/>
    <n v="1"/>
  </r>
  <r>
    <x v="0"/>
    <x v="2168"/>
    <m/>
    <s v="Egied Van Broeckhoven"/>
    <s v="B"/>
    <m/>
    <s v="6.3.24.02"/>
    <s v="Noodverlichting - lokale voeding"/>
    <x v="2168"/>
    <n v="1"/>
  </r>
  <r>
    <x v="0"/>
    <x v="2169"/>
    <m/>
    <s v="Egied Van Broeckhoven"/>
    <s v="B"/>
    <m/>
    <s v="6.3.24.02"/>
    <s v="Noodverlichting - lokale voeding"/>
    <x v="2169"/>
    <n v="1"/>
  </r>
  <r>
    <x v="0"/>
    <x v="2170"/>
    <m/>
    <s v="Egied Van Broeckhoven"/>
    <s v="B"/>
    <m/>
    <s v="5.6.20.04"/>
    <s v="Dubbeldienstkraan"/>
    <x v="2170"/>
    <n v="1"/>
  </r>
  <r>
    <x v="0"/>
    <x v="2171"/>
    <m/>
    <s v="Egied Van Broeckhoven"/>
    <s v="B"/>
    <m/>
    <s v="6.3.41.04"/>
    <s v="Armatuur voor binnen - LED"/>
    <x v="2171"/>
    <n v="1"/>
  </r>
  <r>
    <x v="0"/>
    <x v="2172"/>
    <m/>
    <s v="Egied Van Broeckhoven"/>
    <s v="C"/>
    <m/>
    <s v="6.5.21.04"/>
    <s v="Bewegingsmelder"/>
    <x v="2172"/>
    <n v="1"/>
  </r>
  <r>
    <x v="0"/>
    <x v="2173"/>
    <m/>
    <s v="Egied Van Broeckhoven"/>
    <s v="C"/>
    <m/>
    <s v="6.5.22.07"/>
    <s v="Toegang - centrale control unit"/>
    <x v="2173"/>
    <n v="1"/>
  </r>
  <r>
    <x v="0"/>
    <x v="2174"/>
    <m/>
    <s v="Egied Van Broeckhoven"/>
    <s v="C"/>
    <m/>
    <s v="6.5.11.05"/>
    <s v="Branddetector"/>
    <x v="2174"/>
    <n v="1"/>
  </r>
  <r>
    <x v="0"/>
    <x v="2175"/>
    <m/>
    <s v="Egied Van Broeckhoven"/>
    <s v="C"/>
    <m/>
    <s v="6.5.11.05"/>
    <s v="Branddetector"/>
    <x v="2175"/>
    <n v="1"/>
  </r>
  <r>
    <x v="0"/>
    <x v="2176"/>
    <m/>
    <s v="Egied Van Broeckhoven"/>
    <s v="C"/>
    <m/>
    <s v="6.5.21.03"/>
    <s v="Manuele brandmelddrukknop"/>
    <x v="2176"/>
    <n v="1"/>
  </r>
  <r>
    <x v="0"/>
    <x v="2177"/>
    <m/>
    <s v="Egied Van Broeckhoven"/>
    <s v="C"/>
    <m/>
    <s v="6.5.11.15"/>
    <s v="Brandmeldsirene"/>
    <x v="2177"/>
    <n v="1"/>
  </r>
  <r>
    <x v="0"/>
    <x v="2178"/>
    <m/>
    <s v="Egied Van Broeckhoven"/>
    <s v="C"/>
    <m/>
    <s v="6.5.13.35"/>
    <s v="Brandhaspel cf. NBN EN 671-3"/>
    <x v="2178"/>
    <n v="1"/>
  </r>
  <r>
    <x v="0"/>
    <x v="2179"/>
    <m/>
    <s v="Egied Van Broeckhoven"/>
    <s v="C"/>
    <m/>
    <s v="6.5.13.32"/>
    <s v="Hydrant"/>
    <x v="2179"/>
    <n v="1"/>
  </r>
  <r>
    <x v="0"/>
    <x v="2180"/>
    <m/>
    <s v="Egied Van Broeckhoven"/>
    <s v="C"/>
    <m/>
    <s v="6.5.13.00"/>
    <s v="Schuimblusser"/>
    <x v="2180"/>
    <n v="1"/>
  </r>
  <r>
    <x v="0"/>
    <x v="2181"/>
    <m/>
    <s v="Egied Van Broeckhoven"/>
    <s v="C"/>
    <m/>
    <s v="6.4.52.13"/>
    <s v="ASTRID Network - Internal antenna"/>
    <x v="2181"/>
    <n v="1"/>
  </r>
  <r>
    <x v="0"/>
    <x v="2182"/>
    <m/>
    <s v="Egied Van Broeckhoven"/>
    <s v="C"/>
    <m/>
    <s v="6.4.24.04"/>
    <s v="Audio component:  Speaker"/>
    <x v="2182"/>
    <n v="1"/>
  </r>
  <r>
    <x v="0"/>
    <x v="2183"/>
    <m/>
    <s v="Egied Van Broeckhoven"/>
    <s v="C"/>
    <m/>
    <s v="6.5.21.04"/>
    <s v="Bewegingsmelder"/>
    <x v="2183"/>
    <n v="1"/>
  </r>
  <r>
    <x v="0"/>
    <x v="2184"/>
    <m/>
    <s v="Egied Van Broeckhoven"/>
    <s v="C"/>
    <m/>
    <s v="6.2.41.00"/>
    <s v="Stopcontacten, schakelaars, drukknoppen"/>
    <x v="2184"/>
    <n v="1"/>
  </r>
  <r>
    <x v="0"/>
    <x v="2185"/>
    <m/>
    <s v="Egied Van Broeckhoven"/>
    <s v="C"/>
    <m/>
    <s v="6.3.24.02"/>
    <s v="Noodverlichting - lokale voeding"/>
    <x v="2185"/>
    <n v="1"/>
  </r>
  <r>
    <x v="0"/>
    <x v="2186"/>
    <m/>
    <s v="Egied Van Broeckhoven"/>
    <s v="C"/>
    <m/>
    <s v="6.5.31.00"/>
    <s v="Zonwering"/>
    <x v="2186"/>
    <n v="1"/>
  </r>
  <r>
    <x v="0"/>
    <x v="2187"/>
    <m/>
    <s v="Egied Van Broeckhoven"/>
    <s v="C"/>
    <m/>
    <s v="5.7.70.62"/>
    <s v="Luchtroosters"/>
    <x v="2187"/>
    <n v="1"/>
  </r>
  <r>
    <x v="0"/>
    <x v="2188"/>
    <m/>
    <s v="Egied Van Broeckhoven"/>
    <s v="C"/>
    <m/>
    <s v="5.7.70.62"/>
    <s v="Luchtroosters"/>
    <x v="2188"/>
    <n v="1"/>
  </r>
  <r>
    <x v="0"/>
    <x v="2189"/>
    <m/>
    <s v="Egied Van Broeckhoven"/>
    <s v="C"/>
    <m/>
    <s v="6.5.21.04"/>
    <s v="Bewegingsmelder"/>
    <x v="2189"/>
    <n v="1"/>
  </r>
  <r>
    <x v="0"/>
    <x v="2190"/>
    <m/>
    <s v="Egied Van Broeckhoven"/>
    <s v="C"/>
    <m/>
    <s v="6.3.41.04"/>
    <s v="Armatuur voor binnen - LED"/>
    <x v="2190"/>
    <n v="1"/>
  </r>
  <r>
    <x v="0"/>
    <x v="2191"/>
    <m/>
    <s v="Egied Van Broeckhoven"/>
    <s v="C"/>
    <m/>
    <s v="6.3.41.04"/>
    <s v="Armatuur voor binnen - LED"/>
    <x v="2191"/>
    <n v="1"/>
  </r>
  <r>
    <x v="0"/>
    <x v="2192"/>
    <m/>
    <s v="Egied Van Broeckhoven"/>
    <s v="C"/>
    <m/>
    <s v="6.5.11.05"/>
    <s v="Branddetector"/>
    <x v="2192"/>
    <n v="1"/>
  </r>
  <r>
    <x v="0"/>
    <x v="2193"/>
    <m/>
    <s v="Egied Van Broeckhoven"/>
    <s v="C"/>
    <m/>
    <s v="6.4.24.04"/>
    <s v="Audio component:  Speaker"/>
    <x v="2193"/>
    <n v="1"/>
  </r>
  <r>
    <x v="0"/>
    <x v="2194"/>
    <m/>
    <s v="Egied Van Broeckhoven"/>
    <s v="C"/>
    <m/>
    <s v="6.5.21.04"/>
    <s v="Bewegingsmelder"/>
    <x v="2194"/>
    <n v="1"/>
  </r>
  <r>
    <x v="0"/>
    <x v="2195"/>
    <m/>
    <s v="Egied Van Broeckhoven"/>
    <s v="C"/>
    <m/>
    <s v="6.2.41.00"/>
    <s v="Stopcontacten, schakelaars, drukknoppen"/>
    <x v="2195"/>
    <n v="1"/>
  </r>
  <r>
    <x v="0"/>
    <x v="2196"/>
    <m/>
    <s v="Egied Van Broeckhoven"/>
    <s v="C"/>
    <m/>
    <s v="6.2.41.00"/>
    <s v="Stopcontacten, schakelaars, drukknoppen"/>
    <x v="2196"/>
    <n v="1"/>
  </r>
  <r>
    <x v="0"/>
    <x v="2197"/>
    <m/>
    <s v="Egied Van Broeckhoven"/>
    <s v="C"/>
    <m/>
    <s v="6.2.41.00"/>
    <s v="Stopcontacten, schakelaars, drukknoppen"/>
    <x v="2197"/>
    <n v="1"/>
  </r>
  <r>
    <x v="0"/>
    <x v="2198"/>
    <m/>
    <s v="Egied Van Broeckhoven"/>
    <s v="C"/>
    <m/>
    <s v="6.3.24.02"/>
    <s v="Noodverlichting - lokale voeding"/>
    <x v="2198"/>
    <n v="1"/>
  </r>
  <r>
    <x v="0"/>
    <x v="2199"/>
    <m/>
    <s v="Egied Van Broeckhoven"/>
    <s v="C"/>
    <m/>
    <s v="6.5.31.00"/>
    <s v="Zonwering"/>
    <x v="2199"/>
    <n v="1"/>
  </r>
  <r>
    <x v="0"/>
    <x v="2200"/>
    <m/>
    <s v="Egied Van Broeckhoven"/>
    <s v="C"/>
    <m/>
    <s v="5.7.70.62"/>
    <s v="Luchtroosters"/>
    <x v="2200"/>
    <n v="1"/>
  </r>
  <r>
    <x v="0"/>
    <x v="2201"/>
    <m/>
    <s v="Egied Van Broeckhoven"/>
    <s v="C"/>
    <m/>
    <s v="5.7.70.70"/>
    <s v="Luchtkanalen"/>
    <x v="2201"/>
    <n v="1"/>
  </r>
  <r>
    <x v="0"/>
    <x v="2202"/>
    <m/>
    <s v="Egied Van Broeckhoven"/>
    <s v="C"/>
    <m/>
    <s v="6.3.41.04"/>
    <s v="Armatuur voor binnen - LED"/>
    <x v="2202"/>
    <n v="1"/>
  </r>
  <r>
    <x v="0"/>
    <x v="2203"/>
    <m/>
    <s v="Egied Van Broeckhoven"/>
    <s v="C"/>
    <m/>
    <s v="6.5.21.04"/>
    <s v="Bewegingsmelder"/>
    <x v="2203"/>
    <n v="1"/>
  </r>
  <r>
    <x v="0"/>
    <x v="2204"/>
    <m/>
    <s v="Egied Van Broeckhoven"/>
    <s v="C"/>
    <m/>
    <s v="6.5.21.04"/>
    <s v="Bewegingsmelder"/>
    <x v="2204"/>
    <n v="1"/>
  </r>
  <r>
    <x v="0"/>
    <x v="2205"/>
    <m/>
    <s v="Egied Van Broeckhoven"/>
    <s v="C"/>
    <m/>
    <s v="6.5.11.05"/>
    <s v="Branddetector"/>
    <x v="2205"/>
    <n v="1"/>
  </r>
  <r>
    <x v="0"/>
    <x v="2206"/>
    <m/>
    <s v="Egied Van Broeckhoven"/>
    <s v="C"/>
    <m/>
    <s v="6.4.24.04"/>
    <s v="Audio component:  Speaker"/>
    <x v="2206"/>
    <n v="1"/>
  </r>
  <r>
    <x v="0"/>
    <x v="2207"/>
    <m/>
    <s v="Egied Van Broeckhoven"/>
    <s v="C"/>
    <m/>
    <s v="6.5.21.04"/>
    <s v="Bewegingsmelder"/>
    <x v="2207"/>
    <n v="1"/>
  </r>
  <r>
    <x v="0"/>
    <x v="2208"/>
    <m/>
    <s v="Egied Van Broeckhoven"/>
    <s v="C"/>
    <m/>
    <s v="6.2.41.00"/>
    <s v="Stopcontacten, schakelaars, drukknoppen"/>
    <x v="2208"/>
    <n v="1"/>
  </r>
  <r>
    <x v="0"/>
    <x v="2209"/>
    <m/>
    <s v="Egied Van Broeckhoven"/>
    <s v="C"/>
    <m/>
    <s v="6.2.41.00"/>
    <s v="Stopcontacten, schakelaars, drukknoppen"/>
    <x v="2209"/>
    <n v="1"/>
  </r>
  <r>
    <x v="0"/>
    <x v="2210"/>
    <m/>
    <s v="Egied Van Broeckhoven"/>
    <s v="C"/>
    <m/>
    <s v="6.2.41.00"/>
    <s v="Stopcontacten, schakelaars, drukknoppen"/>
    <x v="2210"/>
    <n v="1"/>
  </r>
  <r>
    <x v="0"/>
    <x v="2211"/>
    <m/>
    <s v="Egied Van Broeckhoven"/>
    <s v="C"/>
    <m/>
    <s v="6.3.24.02"/>
    <s v="Noodverlichting - lokale voeding"/>
    <x v="2211"/>
    <n v="1"/>
  </r>
  <r>
    <x v="0"/>
    <x v="2212"/>
    <m/>
    <s v="Egied Van Broeckhoven"/>
    <s v="C"/>
    <m/>
    <s v="6.5.31.00"/>
    <s v="Zonwering"/>
    <x v="2212"/>
    <n v="1"/>
  </r>
  <r>
    <x v="0"/>
    <x v="2213"/>
    <m/>
    <s v="Egied Van Broeckhoven"/>
    <s v="C"/>
    <m/>
    <s v="5.7.70.62"/>
    <s v="Luchtroosters"/>
    <x v="2213"/>
    <n v="1"/>
  </r>
  <r>
    <x v="0"/>
    <x v="2214"/>
    <m/>
    <s v="Egied Van Broeckhoven"/>
    <s v="C"/>
    <m/>
    <s v="5.7.70.70"/>
    <s v="Luchtkanalen"/>
    <x v="2214"/>
    <n v="1"/>
  </r>
  <r>
    <x v="0"/>
    <x v="2215"/>
    <m/>
    <s v="Egied Van Broeckhoven"/>
    <s v="C"/>
    <m/>
    <s v="6.3.41.04"/>
    <s v="Armatuur voor binnen - LED"/>
    <x v="2215"/>
    <n v="1"/>
  </r>
  <r>
    <x v="0"/>
    <x v="2216"/>
    <m/>
    <s v="Egied Van Broeckhoven"/>
    <s v="C"/>
    <m/>
    <s v="6.5.21.04"/>
    <s v="Bewegingsmelder"/>
    <x v="2216"/>
    <n v="1"/>
  </r>
  <r>
    <x v="0"/>
    <x v="2217"/>
    <m/>
    <s v="Egied Van Broeckhoven"/>
    <s v="C"/>
    <m/>
    <s v="6.5.21.04"/>
    <s v="Bewegingsmelder"/>
    <x v="2217"/>
    <n v="1"/>
  </r>
  <r>
    <x v="0"/>
    <x v="2218"/>
    <m/>
    <s v="Egied Van Broeckhoven"/>
    <s v="C"/>
    <m/>
    <s v="6.5.11.05"/>
    <s v="Branddetector"/>
    <x v="2218"/>
    <n v="1"/>
  </r>
  <r>
    <x v="0"/>
    <x v="2219"/>
    <m/>
    <s v="Egied Van Broeckhoven"/>
    <s v="C"/>
    <m/>
    <s v="6.4.24.04"/>
    <s v="Audio component:  Speaker"/>
    <x v="2219"/>
    <n v="1"/>
  </r>
  <r>
    <x v="0"/>
    <x v="2220"/>
    <m/>
    <s v="Egied Van Broeckhoven"/>
    <s v="C"/>
    <m/>
    <s v="6.5.21.04"/>
    <s v="Bewegingsmelder"/>
    <x v="2220"/>
    <n v="1"/>
  </r>
  <r>
    <x v="0"/>
    <x v="2221"/>
    <m/>
    <s v="Egied Van Broeckhoven"/>
    <s v="C"/>
    <m/>
    <s v="6.2.41.00"/>
    <s v="Stopcontacten, schakelaars, drukknoppen"/>
    <x v="2221"/>
    <n v="1"/>
  </r>
  <r>
    <x v="0"/>
    <x v="2222"/>
    <m/>
    <s v="Egied Van Broeckhoven"/>
    <s v="C"/>
    <m/>
    <s v="6.2.41.00"/>
    <s v="Stopcontacten, schakelaars, drukknoppen"/>
    <x v="2222"/>
    <n v="1"/>
  </r>
  <r>
    <x v="0"/>
    <x v="2223"/>
    <m/>
    <s v="Egied Van Broeckhoven"/>
    <s v="C"/>
    <m/>
    <s v="6.2.41.00"/>
    <s v="Stopcontacten, schakelaars, drukknoppen"/>
    <x v="2223"/>
    <n v="1"/>
  </r>
  <r>
    <x v="0"/>
    <x v="2224"/>
    <m/>
    <s v="Egied Van Broeckhoven"/>
    <s v="C"/>
    <m/>
    <s v="6.3.24.02"/>
    <s v="Noodverlichting - lokale voeding"/>
    <x v="2224"/>
    <n v="1"/>
  </r>
  <r>
    <x v="0"/>
    <x v="2225"/>
    <m/>
    <s v="Egied Van Broeckhoven"/>
    <s v="C"/>
    <m/>
    <s v="6.5.31.00"/>
    <s v="Zonwering"/>
    <x v="2225"/>
    <n v="1"/>
  </r>
  <r>
    <x v="0"/>
    <x v="2226"/>
    <m/>
    <s v="Egied Van Broeckhoven"/>
    <s v="C"/>
    <m/>
    <s v="5.7.70.62"/>
    <s v="Luchtroosters"/>
    <x v="2226"/>
    <n v="1"/>
  </r>
  <r>
    <x v="0"/>
    <x v="2227"/>
    <m/>
    <s v="Egied Van Broeckhoven"/>
    <s v="C"/>
    <m/>
    <s v="5.7.70.70"/>
    <s v="Luchtkanalen"/>
    <x v="2227"/>
    <n v="1"/>
  </r>
  <r>
    <x v="0"/>
    <x v="2228"/>
    <m/>
    <s v="Egied Van Broeckhoven"/>
    <s v="C"/>
    <m/>
    <s v="6.3.41.04"/>
    <s v="Armatuur voor binnen - LED"/>
    <x v="2228"/>
    <n v="1"/>
  </r>
  <r>
    <x v="0"/>
    <x v="2229"/>
    <m/>
    <s v="Egied Van Broeckhoven"/>
    <s v="C"/>
    <m/>
    <s v="6.5.21.04"/>
    <s v="Bewegingsmelder"/>
    <x v="2229"/>
    <n v="1"/>
  </r>
  <r>
    <x v="0"/>
    <x v="2230"/>
    <m/>
    <s v="Egied Van Broeckhoven"/>
    <s v="C"/>
    <m/>
    <s v="6.5.11.05"/>
    <s v="Branddetector"/>
    <x v="2230"/>
    <n v="1"/>
  </r>
  <r>
    <x v="0"/>
    <x v="2231"/>
    <m/>
    <s v="Egied Van Broeckhoven"/>
    <s v="C"/>
    <m/>
    <s v="6.3.24.02"/>
    <s v="Noodverlichting - lokale voeding"/>
    <x v="2231"/>
    <n v="1"/>
  </r>
  <r>
    <x v="0"/>
    <x v="2232"/>
    <m/>
    <s v="Egied Van Broeckhoven"/>
    <s v="C"/>
    <m/>
    <s v="6.6.11.00"/>
    <s v="Elektrische personenlift ISO gecertificeeerd"/>
    <x v="2232"/>
    <n v="1"/>
  </r>
  <r>
    <x v="0"/>
    <x v="2233"/>
    <m/>
    <s v="Egied Van Broeckhoven"/>
    <s v="C"/>
    <m/>
    <s v="6.3.41.04"/>
    <s v="Armatuur voor binnen - LED"/>
    <x v="2233"/>
    <n v="1"/>
  </r>
  <r>
    <x v="0"/>
    <x v="2234"/>
    <m/>
    <s v="Egied Van Broeckhoven"/>
    <s v="C"/>
    <m/>
    <s v="6.5.21.04"/>
    <s v="Bewegingsmelder"/>
    <x v="2234"/>
    <n v="1"/>
  </r>
  <r>
    <x v="0"/>
    <x v="2235"/>
    <m/>
    <s v="Egied Van Broeckhoven"/>
    <s v="C"/>
    <m/>
    <s v="6.5.21.18"/>
    <s v="CCTV 1"/>
    <x v="2235"/>
    <n v="1"/>
  </r>
  <r>
    <x v="0"/>
    <x v="2236"/>
    <m/>
    <s v="Egied Van Broeckhoven"/>
    <s v="C"/>
    <m/>
    <s v="6.5.11.05"/>
    <s v="Branddetector"/>
    <x v="2236"/>
    <n v="1"/>
  </r>
  <r>
    <x v="0"/>
    <x v="2237"/>
    <m/>
    <s v="Egied Van Broeckhoven"/>
    <s v="C"/>
    <m/>
    <s v="6.4.24.04"/>
    <s v="Audio component:  Speaker"/>
    <x v="2237"/>
    <n v="1"/>
  </r>
  <r>
    <x v="0"/>
    <x v="2238"/>
    <m/>
    <s v="Egied Van Broeckhoven"/>
    <s v="C"/>
    <m/>
    <s v="6.3.24.02"/>
    <s v="Noodverlichting - lokale voeding"/>
    <x v="2238"/>
    <n v="1"/>
  </r>
  <r>
    <x v="0"/>
    <x v="2239"/>
    <m/>
    <s v="Egied Van Broeckhoven"/>
    <s v="C"/>
    <m/>
    <s v="6.5.21.04"/>
    <s v="Bewegingsmelder"/>
    <x v="2239"/>
    <n v="1"/>
  </r>
  <r>
    <x v="0"/>
    <x v="2240"/>
    <m/>
    <s v="Egied Van Broeckhoven"/>
    <s v="C"/>
    <m/>
    <s v="6.3.41.04"/>
    <s v="Armatuur voor binnen - LED"/>
    <x v="2240"/>
    <n v="1"/>
  </r>
  <r>
    <x v="0"/>
    <x v="2241"/>
    <m/>
    <s v="Egied Van Broeckhoven"/>
    <s v="C"/>
    <m/>
    <s v="6.2.41.00"/>
    <s v="Stopcontacten, schakelaars, drukknoppen"/>
    <x v="2241"/>
    <n v="1"/>
  </r>
  <r>
    <x v="0"/>
    <x v="2242"/>
    <m/>
    <s v="Egied Van Broeckhoven"/>
    <s v="C"/>
    <m/>
    <s v="6.3.24.02"/>
    <s v="Noodverlichting - lokale voeding"/>
    <x v="2242"/>
    <n v="1"/>
  </r>
  <r>
    <x v="0"/>
    <x v="2243"/>
    <m/>
    <s v="Egied Van Broeckhoven"/>
    <s v="C"/>
    <m/>
    <s v="5.3.20.26"/>
    <s v="Water - regelkraan"/>
    <x v="2243"/>
    <n v="1"/>
  </r>
  <r>
    <x v="0"/>
    <x v="2244"/>
    <m/>
    <s v="Egied Van Broeckhoven"/>
    <s v="C"/>
    <m/>
    <s v="7.4.11.06"/>
    <s v="Hangtoilet"/>
    <x v="2244"/>
    <n v="1"/>
  </r>
  <r>
    <x v="0"/>
    <x v="2245"/>
    <m/>
    <s v="Egied Van Broeckhoven"/>
    <s v="C"/>
    <m/>
    <s v="5.3.20.24"/>
    <s v="Water - afsluitkraan"/>
    <x v="2245"/>
    <n v="1"/>
  </r>
  <r>
    <x v="0"/>
    <x v="2246"/>
    <m/>
    <s v="Egied Van Broeckhoven"/>
    <s v="C"/>
    <m/>
    <s v="7.4.11.18"/>
    <s v="Syphon"/>
    <x v="2246"/>
    <n v="1"/>
  </r>
  <r>
    <x v="0"/>
    <x v="2247"/>
    <m/>
    <s v="Egied Van Broeckhoven"/>
    <s v="C"/>
    <m/>
    <s v="7.4.11.07"/>
    <s v="Wastrog (lavabo)"/>
    <x v="2247"/>
    <n v="1"/>
  </r>
  <r>
    <x v="0"/>
    <x v="2248"/>
    <m/>
    <s v="Egied Van Broeckhoven"/>
    <s v="C"/>
    <m/>
    <s v="5.7.70.62"/>
    <s v="Luchtroosters"/>
    <x v="2248"/>
    <n v="1"/>
  </r>
  <r>
    <x v="0"/>
    <x v="2249"/>
    <m/>
    <s v="Egied Van Broeckhoven"/>
    <s v="C"/>
    <m/>
    <s v="6.3.41.04"/>
    <s v="Armatuur voor binnen - LED"/>
    <x v="2249"/>
    <n v="1"/>
  </r>
  <r>
    <x v="0"/>
    <x v="2250"/>
    <m/>
    <s v="Egied Van Broeckhoven"/>
    <s v="C"/>
    <m/>
    <s v="6.5.21.04"/>
    <s v="Bewegingsmelder"/>
    <x v="2250"/>
    <n v="1"/>
  </r>
  <r>
    <x v="0"/>
    <x v="2251"/>
    <m/>
    <s v="Egied Van Broeckhoven"/>
    <s v="C"/>
    <m/>
    <s v="3.1.35.05"/>
    <s v="Manual Swing Door Double (Outer) Aluminium"/>
    <x v="2251"/>
    <n v="1"/>
  </r>
  <r>
    <x v="0"/>
    <x v="2252"/>
    <m/>
    <s v="Egied Van Broeckhoven"/>
    <s v="C"/>
    <m/>
    <s v="6.5.22.00"/>
    <s v="Toegangscontrole 1"/>
    <x v="2252"/>
    <n v="1"/>
  </r>
  <r>
    <x v="0"/>
    <x v="2253"/>
    <m/>
    <s v="Egied Van Broeckhoven"/>
    <s v="C"/>
    <m/>
    <s v="6.5.11.05"/>
    <s v="Branddetector"/>
    <x v="2253"/>
    <n v="1"/>
  </r>
  <r>
    <x v="0"/>
    <x v="2254"/>
    <m/>
    <s v="Egied Van Broeckhoven"/>
    <s v="C"/>
    <m/>
    <s v="6.5.11.05"/>
    <s v="Branddetector"/>
    <x v="2254"/>
    <n v="1"/>
  </r>
  <r>
    <x v="0"/>
    <x v="2255"/>
    <m/>
    <s v="Egied Van Broeckhoven"/>
    <s v="C"/>
    <m/>
    <s v="6.5.13.02"/>
    <s v="CO2 blusser"/>
    <x v="2255"/>
    <n v="1"/>
  </r>
  <r>
    <x v="0"/>
    <x v="2256"/>
    <m/>
    <s v="Egied Van Broeckhoven"/>
    <s v="C"/>
    <m/>
    <s v="5.2.03.03"/>
    <s v="Branddetectiecentrale 1"/>
    <x v="2256"/>
    <n v="1"/>
  </r>
  <r>
    <x v="0"/>
    <x v="2257"/>
    <m/>
    <s v="Egied Van Broeckhoven"/>
    <s v="C"/>
    <m/>
    <s v="6.5.21.00"/>
    <s v="Inbraakdetectiecentrale 1"/>
    <x v="2257"/>
    <n v="1"/>
  </r>
  <r>
    <x v="0"/>
    <x v="2258"/>
    <m/>
    <s v="Egied Van Broeckhoven"/>
    <s v="C"/>
    <m/>
    <s v="5.3.20.12"/>
    <s v="Water - collector"/>
    <x v="2258"/>
    <n v="1"/>
  </r>
  <r>
    <x v="0"/>
    <x v="2259"/>
    <m/>
    <s v="Egied Van Broeckhoven"/>
    <s v="C"/>
    <m/>
    <s v="5.3.20.12"/>
    <s v="Water - collector"/>
    <x v="2259"/>
    <n v="1"/>
  </r>
  <r>
    <x v="0"/>
    <x v="2260"/>
    <m/>
    <s v="Egied Van Broeckhoven"/>
    <s v="C"/>
    <m/>
    <s v="5.3.20.12"/>
    <s v="Water - collector"/>
    <x v="2260"/>
    <n v="1"/>
  </r>
  <r>
    <x v="0"/>
    <x v="2261"/>
    <m/>
    <s v="Egied Van Broeckhoven"/>
    <s v="C"/>
    <m/>
    <s v="5.3.20.12"/>
    <s v="Water - collector"/>
    <x v="2261"/>
    <n v="1"/>
  </r>
  <r>
    <x v="0"/>
    <x v="2262"/>
    <m/>
    <s v="Egied Van Broeckhoven"/>
    <s v="C"/>
    <m/>
    <s v="6.1.61.47"/>
    <s v="Elektrisch verdeelbord (verlichting, stopcontacten, ...)"/>
    <x v="2262"/>
    <n v="1"/>
  </r>
  <r>
    <x v="0"/>
    <x v="2263"/>
    <m/>
    <s v="Egied Van Broeckhoven"/>
    <s v="C"/>
    <m/>
    <s v="6.2.41.00"/>
    <s v="Stopcontacten, schakelaars, drukknoppen"/>
    <x v="2263"/>
    <n v="1"/>
  </r>
  <r>
    <x v="0"/>
    <x v="2264"/>
    <m/>
    <s v="Egied Van Broeckhoven"/>
    <s v="C"/>
    <m/>
    <s v="6.3.24.02"/>
    <s v="Noodverlichting - lokale voeding"/>
    <x v="2264"/>
    <n v="1"/>
  </r>
  <r>
    <x v="0"/>
    <x v="2265"/>
    <m/>
    <s v="Egied Van Broeckhoven"/>
    <s v="C"/>
    <m/>
    <s v="6.3.24.01"/>
    <s v="Noodverlichting - centrale voeding"/>
    <x v="2265"/>
    <n v="1"/>
  </r>
  <r>
    <x v="0"/>
    <x v="2266"/>
    <m/>
    <s v="Egied Van Broeckhoven"/>
    <s v="D"/>
    <m/>
    <s v="6.3.24.00"/>
    <s v="Centraal noodverlichtingssysteem"/>
    <x v="2266"/>
    <n v="1"/>
  </r>
  <r>
    <x v="0"/>
    <x v="2267"/>
    <m/>
    <s v="Egied Van Broeckhoven"/>
    <s v="C"/>
    <m/>
    <s v="5.3.20.12"/>
    <s v="Water - collector"/>
    <x v="2267"/>
    <n v="1"/>
  </r>
  <r>
    <x v="0"/>
    <x v="2268"/>
    <m/>
    <s v="Egied Van Broeckhoven"/>
    <s v="C"/>
    <m/>
    <s v="5.7.70.62"/>
    <s v="Luchtroosters"/>
    <x v="2268"/>
    <n v="1"/>
  </r>
  <r>
    <x v="0"/>
    <x v="2269"/>
    <m/>
    <s v="Egied Van Broeckhoven"/>
    <s v="C"/>
    <m/>
    <s v="6.3.41.07"/>
    <s v="Armatuur voor buiten - LED"/>
    <x v="2269"/>
    <n v="1"/>
  </r>
  <r>
    <x v="0"/>
    <x v="2270"/>
    <m/>
    <s v="Egied Van Broeckhoven"/>
    <s v="C"/>
    <m/>
    <s v="6.5.21.04"/>
    <s v="Bewegingsmelder"/>
    <x v="2270"/>
    <n v="1"/>
  </r>
  <r>
    <x v="0"/>
    <x v="2271"/>
    <m/>
    <s v="Egied Van Broeckhoven"/>
    <s v="D"/>
    <m/>
    <s v="6.5.11.05"/>
    <s v="Branddetector"/>
    <x v="2271"/>
    <n v="1"/>
  </r>
  <r>
    <x v="0"/>
    <x v="2272"/>
    <m/>
    <s v="Egied Van Broeckhoven"/>
    <s v="D"/>
    <m/>
    <s v="6.5.21.03"/>
    <s v="Manuele brandmelddrukknop"/>
    <x v="2272"/>
    <n v="1"/>
  </r>
  <r>
    <x v="0"/>
    <x v="2273"/>
    <m/>
    <s v="Egied Van Broeckhoven"/>
    <s v="D"/>
    <m/>
    <s v="5.7.70.75"/>
    <s v="Brandklep - gemotoriseerd"/>
    <x v="2273"/>
    <n v="1"/>
  </r>
  <r>
    <x v="0"/>
    <x v="2274"/>
    <m/>
    <s v="Egied Van Broeckhoven"/>
    <s v="D"/>
    <m/>
    <s v="6.2.41.00"/>
    <s v="Stopcontacten, schakelaars, drukknoppen"/>
    <x v="2274"/>
    <n v="1"/>
  </r>
  <r>
    <x v="0"/>
    <x v="2275"/>
    <m/>
    <s v="Egied Van Broeckhoven"/>
    <s v="D"/>
    <m/>
    <s v="6.2.41.00"/>
    <s v="Stopcontacten, schakelaars, drukknoppen"/>
    <x v="2275"/>
    <n v="1"/>
  </r>
  <r>
    <x v="0"/>
    <x v="2276"/>
    <m/>
    <s v="Egied Van Broeckhoven"/>
    <s v="D"/>
    <m/>
    <s v="6.3.24.02"/>
    <s v="Noodverlichting - lokale voeding"/>
    <x v="2276"/>
    <n v="1"/>
  </r>
  <r>
    <x v="0"/>
    <x v="2277"/>
    <m/>
    <s v="Egied Van Broeckhoven"/>
    <s v="D"/>
    <m/>
    <s v="7.4.11.18"/>
    <s v="Syphon"/>
    <x v="2277"/>
    <n v="1"/>
  </r>
  <r>
    <x v="0"/>
    <x v="2278"/>
    <m/>
    <s v="Egied Van Broeckhoven"/>
    <s v="D"/>
    <m/>
    <s v="5.7.71.92"/>
    <s v="PG 2 batt. met bevochtiger"/>
    <x v="2278"/>
    <n v="1"/>
  </r>
  <r>
    <x v="0"/>
    <x v="2279"/>
    <m/>
    <s v="Egied Van Broeckhoven"/>
    <s v="D"/>
    <m/>
    <s v="6.3.41.07"/>
    <s v="Armatuur voor buiten - LED"/>
    <x v="2279"/>
    <n v="1"/>
  </r>
  <r>
    <x v="0"/>
    <x v="2280"/>
    <m/>
    <s v="Egied Van Broeckhoven"/>
    <s v="D"/>
    <m/>
    <s v="6.5.21.18"/>
    <s v="CCTV 1"/>
    <x v="2280"/>
    <n v="1"/>
  </r>
  <r>
    <x v="0"/>
    <x v="2281"/>
    <m/>
    <s v="Egied Van Broeckhoven"/>
    <s v="D"/>
    <m/>
    <s v="6.5.21.03"/>
    <s v="Manuele brandmelddrukknop"/>
    <x v="2281"/>
    <n v="1"/>
  </r>
  <r>
    <x v="0"/>
    <x v="2282"/>
    <m/>
    <s v="Egied Van Broeckhoven"/>
    <s v="D"/>
    <m/>
    <s v="6.4.24.04"/>
    <s v="Audio component:  Speaker"/>
    <x v="2282"/>
    <n v="1"/>
  </r>
  <r>
    <x v="0"/>
    <x v="2283"/>
    <m/>
    <s v="Egied Van Broeckhoven"/>
    <s v="D"/>
    <m/>
    <s v="6.2.41.00"/>
    <s v="Stopcontacten, schakelaars, drukknoppen"/>
    <x v="2283"/>
    <n v="1"/>
  </r>
  <r>
    <x v="0"/>
    <x v="2284"/>
    <m/>
    <s v="Egied Van Broeckhoven"/>
    <s v="D"/>
    <m/>
    <s v="6.3.24.02"/>
    <s v="Noodverlichting - lokale voeding"/>
    <x v="2284"/>
    <n v="1"/>
  </r>
  <r>
    <x v="0"/>
    <x v="2285"/>
    <m/>
    <s v="Egied Van Broeckhoven"/>
    <s v="D"/>
    <m/>
    <s v="7.2.22.27"/>
    <s v="Drinkwaterfontein"/>
    <x v="2285"/>
    <n v="1"/>
  </r>
  <r>
    <x v="0"/>
    <x v="2286"/>
    <m/>
    <s v="Egied Van Broeckhoven"/>
    <s v="D"/>
    <m/>
    <s v="5.6.20.04"/>
    <s v="Dubbeldienstkraan"/>
    <x v="2286"/>
    <n v="1"/>
  </r>
  <r>
    <x v="0"/>
    <x v="2287"/>
    <m/>
    <s v="Egied Van Broeckhoven"/>
    <s v="D"/>
    <m/>
    <s v="5.3.11.01"/>
    <s v="Water - netwerk - KOUD"/>
    <x v="2287"/>
    <n v="1"/>
  </r>
  <r>
    <x v="0"/>
    <x v="2288"/>
    <m/>
    <s v="Egied Van Broeckhoven"/>
    <s v="D"/>
    <m/>
    <s v="6.3.41.07"/>
    <s v="Armatuur voor buiten - LED"/>
    <x v="2288"/>
    <n v="1"/>
  </r>
  <r>
    <x v="0"/>
    <x v="2289"/>
    <m/>
    <s v="Egied Van Broeckhoven"/>
    <s v="D"/>
    <m/>
    <s v="6.3.41.07"/>
    <s v="Armatuur voor buiten - LED"/>
    <x v="2289"/>
    <n v="1"/>
  </r>
  <r>
    <x v="0"/>
    <x v="2290"/>
    <m/>
    <s v="Egied Van Broeckhoven"/>
    <s v="X"/>
    <m/>
    <s v="6.2.41.00"/>
    <s v="Stopcontacten, schakelaars, drukknoppen"/>
    <x v="2290"/>
    <n v="1"/>
  </r>
  <r>
    <x v="0"/>
    <x v="2291"/>
    <m/>
    <s v="Egied Van Broeckhoven"/>
    <s v="X"/>
    <m/>
    <s v="5.6.20.04"/>
    <s v="Dubbeldienstkraan"/>
    <x v="2291"/>
    <n v="1"/>
  </r>
  <r>
    <x v="0"/>
    <x v="2292"/>
    <m/>
    <s v="Egied Van Broeckhoven"/>
    <s v="X"/>
    <m/>
    <s v="5.3.11.01"/>
    <s v="Water - netwerk - KOUD"/>
    <x v="2292"/>
    <n v="1"/>
  </r>
  <r>
    <x v="0"/>
    <x v="2293"/>
    <m/>
    <s v="Egied Van Broeckhoven"/>
    <s v="A"/>
    <m/>
    <s v="6.5.11.05"/>
    <s v="Branddetector"/>
    <x v="2293"/>
    <n v="1"/>
  </r>
  <r>
    <x v="0"/>
    <x v="2294"/>
    <m/>
    <s v="Egied Van Broeckhoven"/>
    <s v="A"/>
    <m/>
    <s v="6.5.21.03"/>
    <s v="Manuele brandmelddrukknop"/>
    <x v="2294"/>
    <n v="1"/>
  </r>
  <r>
    <x v="0"/>
    <x v="2295"/>
    <m/>
    <s v="Egied Van Broeckhoven"/>
    <s v="A"/>
    <m/>
    <s v="6.5.11.15"/>
    <s v="Brandmeldsirene"/>
    <x v="2295"/>
    <n v="1"/>
  </r>
  <r>
    <x v="0"/>
    <x v="2296"/>
    <m/>
    <s v="Egied Van Broeckhoven"/>
    <s v="A"/>
    <m/>
    <s v="6.5.13.00"/>
    <s v="Schuimblusser"/>
    <x v="2296"/>
    <n v="1"/>
  </r>
  <r>
    <x v="0"/>
    <x v="2297"/>
    <m/>
    <s v="Egied Van Broeckhoven"/>
    <s v="A"/>
    <m/>
    <s v="6.5.13.35"/>
    <s v="Brandhaspel cf. NBN EN 671-3"/>
    <x v="2297"/>
    <n v="1"/>
  </r>
  <r>
    <x v="0"/>
    <x v="2298"/>
    <m/>
    <s v="Egied Van Broeckhoven"/>
    <s v="A"/>
    <m/>
    <s v="6.5.13.35"/>
    <s v="Brandhaspel cf. NBN EN 671-3"/>
    <x v="2298"/>
    <n v="1"/>
  </r>
  <r>
    <x v="0"/>
    <x v="2299"/>
    <m/>
    <s v="Egied Van Broeckhoven"/>
    <s v="A"/>
    <m/>
    <s v="6.4.24.05"/>
    <s v="Audio component:  Control panel (micro, music, ...)"/>
    <x v="2299"/>
    <n v="1"/>
  </r>
  <r>
    <x v="0"/>
    <x v="2300"/>
    <m/>
    <s v="Egied Van Broeckhoven"/>
    <s v="A"/>
    <m/>
    <s v="6.5.21.04"/>
    <s v="Bewegingsmelder"/>
    <x v="2300"/>
    <n v="1"/>
  </r>
  <r>
    <x v="0"/>
    <x v="2301"/>
    <m/>
    <s v="Egied Van Broeckhoven"/>
    <s v="A"/>
    <m/>
    <s v="5.3.20.12"/>
    <s v="Water - collector"/>
    <x v="2301"/>
    <n v="1"/>
  </r>
  <r>
    <x v="0"/>
    <x v="2302"/>
    <m/>
    <s v="Egied Van Broeckhoven"/>
    <s v="A"/>
    <m/>
    <s v="5.3.20.12"/>
    <s v="Water - collector"/>
    <x v="2302"/>
    <n v="1"/>
  </r>
  <r>
    <x v="0"/>
    <x v="2303"/>
    <m/>
    <s v="Egied Van Broeckhoven"/>
    <s v="A"/>
    <m/>
    <s v="5.3.20.12"/>
    <s v="Water - collector"/>
    <x v="2303"/>
    <n v="1"/>
  </r>
  <r>
    <x v="0"/>
    <x v="2304"/>
    <m/>
    <s v="Egied Van Broeckhoven"/>
    <s v="A"/>
    <m/>
    <s v="5.3.20.12"/>
    <s v="Water - collector"/>
    <x v="2304"/>
    <n v="1"/>
  </r>
  <r>
    <x v="0"/>
    <x v="2305"/>
    <m/>
    <s v="Egied Van Broeckhoven"/>
    <s v="A"/>
    <m/>
    <s v="6.1.61.47"/>
    <s v="Elektrisch verdeelbord (verlichting, stopcontacten, ...)"/>
    <x v="2305"/>
    <n v="1"/>
  </r>
  <r>
    <x v="0"/>
    <x v="2306"/>
    <m/>
    <s v="Egied Van Broeckhoven"/>
    <s v="A"/>
    <m/>
    <s v="6.2.41.00"/>
    <s v="Stopcontacten, schakelaars, drukknoppen"/>
    <x v="2306"/>
    <n v="1"/>
  </r>
  <r>
    <x v="0"/>
    <x v="2307"/>
    <m/>
    <s v="Egied Van Broeckhoven"/>
    <s v="A"/>
    <m/>
    <s v="6.2.41.00"/>
    <s v="Stopcontacten, schakelaars, drukknoppen"/>
    <x v="2307"/>
    <n v="1"/>
  </r>
  <r>
    <x v="0"/>
    <x v="2308"/>
    <m/>
    <s v="Egied Van Broeckhoven"/>
    <s v="A"/>
    <m/>
    <s v="6.2.41.00"/>
    <s v="Stopcontacten, schakelaars, drukknoppen"/>
    <x v="2308"/>
    <n v="1"/>
  </r>
  <r>
    <x v="0"/>
    <x v="2309"/>
    <m/>
    <s v="Egied Van Broeckhoven"/>
    <s v="A"/>
    <m/>
    <s v="6.1.61.47"/>
    <s v="Elektrisch verdeelbord (verlichting, stopcontacten, ...)"/>
    <x v="2309"/>
    <n v="1"/>
  </r>
  <r>
    <x v="0"/>
    <x v="2310"/>
    <m/>
    <s v="Egied Van Broeckhoven"/>
    <s v="A"/>
    <m/>
    <s v="6.2.41.00"/>
    <s v="Stopcontacten, schakelaars, drukknoppen"/>
    <x v="2310"/>
    <n v="1"/>
  </r>
  <r>
    <x v="0"/>
    <x v="2311"/>
    <m/>
    <s v="Egied Van Broeckhoven"/>
    <s v="A"/>
    <m/>
    <s v="6.2.41.00"/>
    <s v="Stopcontacten, schakelaars, drukknoppen"/>
    <x v="2311"/>
    <n v="1"/>
  </r>
  <r>
    <x v="0"/>
    <x v="2312"/>
    <m/>
    <s v="Egied Van Broeckhoven"/>
    <s v="A"/>
    <m/>
    <s v="5.4.11.00"/>
    <s v="Gas Piping"/>
    <x v="2312"/>
    <n v="1"/>
  </r>
  <r>
    <x v="0"/>
    <x v="2313"/>
    <m/>
    <s v="Egied Van Broeckhoven"/>
    <s v="A"/>
    <m/>
    <s v="5.4.11.12"/>
    <s v="Gasvoorziening (mano, regelaar, leiding, filters etc)"/>
    <x v="2313"/>
    <n v="1"/>
  </r>
  <r>
    <x v="0"/>
    <x v="2314"/>
    <m/>
    <s v="Egied Van Broeckhoven"/>
    <s v="A"/>
    <m/>
    <s v="5.7.70.69"/>
    <s v="Bedieningsbord (regeling) Elektr"/>
    <x v="2314"/>
    <n v="1"/>
  </r>
  <r>
    <x v="0"/>
    <x v="2315"/>
    <m/>
    <s v="Egied Van Broeckhoven"/>
    <s v="A"/>
    <m/>
    <s v="6.3.24.02"/>
    <s v="Noodverlichting - lokale voeding"/>
    <x v="2315"/>
    <n v="1"/>
  </r>
  <r>
    <x v="0"/>
    <x v="2316"/>
    <m/>
    <s v="Egied Van Broeckhoven"/>
    <s v="A"/>
    <m/>
    <s v="6.5.31.00"/>
    <s v="Zonwering"/>
    <x v="2316"/>
    <n v="1"/>
  </r>
  <r>
    <x v="0"/>
    <x v="2317"/>
    <m/>
    <s v="Egied Van Broeckhoven"/>
    <s v="A"/>
    <m/>
    <s v="5.3.20.12"/>
    <s v="Water - collector"/>
    <x v="2317"/>
    <n v="1"/>
  </r>
  <r>
    <x v="0"/>
    <x v="2318"/>
    <m/>
    <s v="Egied Van Broeckhoven"/>
    <s v="A"/>
    <m/>
    <s v="5.3.20.40"/>
    <s v="Warm water - elektrische boiler"/>
    <x v="2318"/>
    <n v="1"/>
  </r>
  <r>
    <x v="0"/>
    <x v="2319"/>
    <m/>
    <s v="Egied Van Broeckhoven"/>
    <s v="A"/>
    <m/>
    <s v="7.4.11.18"/>
    <s v="Syphon"/>
    <x v="2319"/>
    <n v="1"/>
  </r>
  <r>
    <x v="0"/>
    <x v="2320"/>
    <m/>
    <s v="Egied Van Broeckhoven"/>
    <s v="A"/>
    <m/>
    <s v="7.3.11.02"/>
    <s v="Spoel tafel"/>
    <x v="2320"/>
    <n v="1"/>
  </r>
  <r>
    <x v="0"/>
    <x v="2321"/>
    <m/>
    <s v="Egied Van Broeckhoven"/>
    <s v="A"/>
    <m/>
    <s v="7.3.11.02"/>
    <s v="Spoel tafel"/>
    <x v="2321"/>
    <n v="1"/>
  </r>
  <r>
    <x v="0"/>
    <x v="2322"/>
    <m/>
    <s v="Egied Van Broeckhoven"/>
    <s v="A"/>
    <m/>
    <s v="5.3.20.26"/>
    <s v="Water - regelkraan"/>
    <x v="2322"/>
    <n v="1"/>
  </r>
  <r>
    <x v="0"/>
    <x v="2323"/>
    <m/>
    <s v="Egied Van Broeckhoven"/>
    <s v="A"/>
    <m/>
    <s v="5.3.20.26"/>
    <s v="Water - regelkraan"/>
    <x v="2323"/>
    <n v="1"/>
  </r>
  <r>
    <x v="0"/>
    <x v="2324"/>
    <m/>
    <s v="Egied Van Broeckhoven"/>
    <s v="A"/>
    <m/>
    <s v="7.4.11.18"/>
    <s v="Syphon"/>
    <x v="2324"/>
    <n v="1"/>
  </r>
  <r>
    <x v="0"/>
    <x v="2325"/>
    <m/>
    <s v="Egied Van Broeckhoven"/>
    <s v="A"/>
    <m/>
    <s v="5.7.70.62"/>
    <s v="Luchtroosters"/>
    <x v="2325"/>
    <n v="1"/>
  </r>
  <r>
    <x v="0"/>
    <x v="2326"/>
    <m/>
    <s v="Egied Van Broeckhoven"/>
    <s v="A"/>
    <m/>
    <s v="5.7.70.70"/>
    <s v="Luchtkanalen"/>
    <x v="2326"/>
    <n v="1"/>
  </r>
  <r>
    <x v="0"/>
    <x v="2327"/>
    <m/>
    <s v="Egied Van Broeckhoven"/>
    <s v="A"/>
    <m/>
    <s v="6.5.21.04"/>
    <s v="Bewegingsmelder"/>
    <x v="2327"/>
    <n v="1"/>
  </r>
  <r>
    <x v="0"/>
    <x v="2328"/>
    <m/>
    <s v="Egied Van Broeckhoven"/>
    <s v="A"/>
    <m/>
    <s v="6.3.41.04"/>
    <s v="Armatuur voor binnen - LED"/>
    <x v="2328"/>
    <n v="1"/>
  </r>
  <r>
    <x v="0"/>
    <x v="2329"/>
    <m/>
    <s v="Egied Van Broeckhoven"/>
    <s v="A"/>
    <m/>
    <s v="6.5.11.05"/>
    <s v="Branddetector"/>
    <x v="2329"/>
    <n v="1"/>
  </r>
  <r>
    <x v="0"/>
    <x v="2330"/>
    <m/>
    <s v="Egied Van Broeckhoven"/>
    <s v="A"/>
    <m/>
    <s v="6.5.21.03"/>
    <s v="Manuele brandmelddrukknop"/>
    <x v="2330"/>
    <n v="1"/>
  </r>
  <r>
    <x v="0"/>
    <x v="2331"/>
    <m/>
    <s v="Egied Van Broeckhoven"/>
    <s v="A"/>
    <m/>
    <s v="6.5.11.15"/>
    <s v="Brandmeldsirene"/>
    <x v="2331"/>
    <n v="1"/>
  </r>
  <r>
    <x v="0"/>
    <x v="2332"/>
    <m/>
    <s v="Egied Van Broeckhoven"/>
    <s v="A"/>
    <m/>
    <s v="6.5.13.00"/>
    <s v="Schuimblusser"/>
    <x v="2332"/>
    <n v="1"/>
  </r>
  <r>
    <x v="0"/>
    <x v="2333"/>
    <m/>
    <s v="Egied Van Broeckhoven"/>
    <s v="A"/>
    <m/>
    <s v="6.5.13.35"/>
    <s v="Brandhaspel cf. NBN EN 671-3"/>
    <x v="2333"/>
    <n v="1"/>
  </r>
  <r>
    <x v="0"/>
    <x v="2334"/>
    <m/>
    <s v="Egied Van Broeckhoven"/>
    <s v="A"/>
    <m/>
    <s v="6.4.24.05"/>
    <s v="Audio component:  Control panel (micro, music, ...)"/>
    <x v="2334"/>
    <n v="1"/>
  </r>
  <r>
    <x v="0"/>
    <x v="2335"/>
    <m/>
    <s v="Egied Van Broeckhoven"/>
    <s v="A"/>
    <m/>
    <s v="6.5.21.04"/>
    <s v="Bewegingsmelder"/>
    <x v="2335"/>
    <n v="1"/>
  </r>
  <r>
    <x v="0"/>
    <x v="2336"/>
    <m/>
    <s v="Egied Van Broeckhoven"/>
    <s v="A"/>
    <m/>
    <s v="5.3.20.12"/>
    <s v="Water - collector"/>
    <x v="2336"/>
    <n v="1"/>
  </r>
  <r>
    <x v="0"/>
    <x v="2337"/>
    <m/>
    <s v="Egied Van Broeckhoven"/>
    <s v="A"/>
    <m/>
    <s v="5.3.20.12"/>
    <s v="Water - collector"/>
    <x v="2337"/>
    <n v="1"/>
  </r>
  <r>
    <x v="0"/>
    <x v="2338"/>
    <m/>
    <s v="Egied Van Broeckhoven"/>
    <s v="A"/>
    <m/>
    <s v="6.2.41.00"/>
    <s v="Stopcontacten, schakelaars, drukknoppen"/>
    <x v="2338"/>
    <n v="1"/>
  </r>
  <r>
    <x v="0"/>
    <x v="2339"/>
    <m/>
    <s v="Egied Van Broeckhoven"/>
    <s v="A"/>
    <m/>
    <s v="6.2.41.00"/>
    <s v="Stopcontacten, schakelaars, drukknoppen"/>
    <x v="2339"/>
    <n v="1"/>
  </r>
  <r>
    <x v="0"/>
    <x v="2340"/>
    <m/>
    <s v="Egied Van Broeckhoven"/>
    <s v="A"/>
    <m/>
    <s v="6.2.41.00"/>
    <s v="Stopcontacten, schakelaars, drukknoppen"/>
    <x v="2340"/>
    <n v="1"/>
  </r>
  <r>
    <x v="0"/>
    <x v="2341"/>
    <m/>
    <s v="Egied Van Broeckhoven"/>
    <s v="A"/>
    <m/>
    <s v="6.1.61.47"/>
    <s v="Elektrisch verdeelbord (verlichting, stopcontacten, ...)"/>
    <x v="2341"/>
    <n v="1"/>
  </r>
  <r>
    <x v="0"/>
    <x v="2342"/>
    <m/>
    <s v="Egied Van Broeckhoven"/>
    <s v="A"/>
    <m/>
    <s v="6.2.41.00"/>
    <s v="Stopcontacten, schakelaars, drukknoppen"/>
    <x v="2342"/>
    <n v="1"/>
  </r>
  <r>
    <x v="0"/>
    <x v="2343"/>
    <m/>
    <s v="Egied Van Broeckhoven"/>
    <s v="A"/>
    <m/>
    <s v="6.2.41.00"/>
    <s v="Stopcontacten, schakelaars, drukknoppen"/>
    <x v="2343"/>
    <n v="1"/>
  </r>
  <r>
    <x v="0"/>
    <x v="2344"/>
    <m/>
    <s v="Egied Van Broeckhoven"/>
    <s v="A"/>
    <m/>
    <s v="5.4.11.00"/>
    <s v="Gas Piping"/>
    <x v="2344"/>
    <n v="1"/>
  </r>
  <r>
    <x v="0"/>
    <x v="2345"/>
    <m/>
    <s v="Egied Van Broeckhoven"/>
    <s v="A"/>
    <m/>
    <s v="5.4.11.12"/>
    <s v="Gasvoorziening (mano, regelaar, leiding, filters etc)"/>
    <x v="2345"/>
    <n v="1"/>
  </r>
  <r>
    <x v="0"/>
    <x v="2346"/>
    <m/>
    <s v="Egied Van Broeckhoven"/>
    <s v="A"/>
    <m/>
    <s v="5.7.70.69"/>
    <s v="Bedieningsbord (regeling) Elektr"/>
    <x v="2346"/>
    <n v="1"/>
  </r>
  <r>
    <x v="0"/>
    <x v="2347"/>
    <m/>
    <s v="Egied Van Broeckhoven"/>
    <s v="A"/>
    <m/>
    <s v="6.3.24.02"/>
    <s v="Noodverlichting - lokale voeding"/>
    <x v="2347"/>
    <n v="1"/>
  </r>
  <r>
    <x v="0"/>
    <x v="2348"/>
    <m/>
    <s v="Egied Van Broeckhoven"/>
    <s v="A"/>
    <m/>
    <s v="6.3.24.02"/>
    <s v="Noodverlichting - lokale voeding"/>
    <x v="2348"/>
    <n v="1"/>
  </r>
  <r>
    <x v="0"/>
    <x v="2349"/>
    <m/>
    <s v="Egied Van Broeckhoven"/>
    <s v="A"/>
    <m/>
    <s v="6.5.31.00"/>
    <s v="Zonwering"/>
    <x v="2349"/>
    <n v="1"/>
  </r>
  <r>
    <x v="0"/>
    <x v="2350"/>
    <m/>
    <s v="Egied Van Broeckhoven"/>
    <s v="A"/>
    <m/>
    <s v="5.3.20.12"/>
    <s v="Water - collector"/>
    <x v="2350"/>
    <n v="1"/>
  </r>
  <r>
    <x v="0"/>
    <x v="2351"/>
    <m/>
    <s v="Egied Van Broeckhoven"/>
    <s v="A"/>
    <m/>
    <s v="5.3.20.40"/>
    <s v="Warm water - elektrische boiler"/>
    <x v="2351"/>
    <n v="1"/>
  </r>
  <r>
    <x v="0"/>
    <x v="2352"/>
    <m/>
    <s v="Egied Van Broeckhoven"/>
    <s v="A"/>
    <m/>
    <s v="7.4.11.18"/>
    <s v="Syphon"/>
    <x v="2352"/>
    <n v="1"/>
  </r>
  <r>
    <x v="0"/>
    <x v="2353"/>
    <m/>
    <s v="Egied Van Broeckhoven"/>
    <s v="A"/>
    <m/>
    <s v="7.3.11.02"/>
    <s v="Spoel tafel"/>
    <x v="2353"/>
    <n v="1"/>
  </r>
  <r>
    <x v="0"/>
    <x v="2354"/>
    <m/>
    <s v="Egied Van Broeckhoven"/>
    <s v="A"/>
    <m/>
    <s v="7.3.11.02"/>
    <s v="Spoel tafel"/>
    <x v="2354"/>
    <n v="1"/>
  </r>
  <r>
    <x v="0"/>
    <x v="2355"/>
    <m/>
    <s v="Egied Van Broeckhoven"/>
    <s v="A"/>
    <m/>
    <s v="5.3.20.26"/>
    <s v="Water - regelkraan"/>
    <x v="2355"/>
    <n v="1"/>
  </r>
  <r>
    <x v="0"/>
    <x v="2356"/>
    <m/>
    <s v="Egied Van Broeckhoven"/>
    <s v="A"/>
    <m/>
    <s v="5.3.20.26"/>
    <s v="Water - regelkraan"/>
    <x v="2356"/>
    <n v="1"/>
  </r>
  <r>
    <x v="0"/>
    <x v="2357"/>
    <m/>
    <s v="Egied Van Broeckhoven"/>
    <s v="A"/>
    <m/>
    <s v="7.4.11.18"/>
    <s v="Syphon"/>
    <x v="2357"/>
    <n v="1"/>
  </r>
  <r>
    <x v="0"/>
    <x v="2358"/>
    <m/>
    <s v="Egied Van Broeckhoven"/>
    <s v="A"/>
    <m/>
    <s v="5.7.70.62"/>
    <s v="Luchtroosters"/>
    <x v="2358"/>
    <n v="1"/>
  </r>
  <r>
    <x v="0"/>
    <x v="2359"/>
    <m/>
    <s v="Egied Van Broeckhoven"/>
    <s v="A"/>
    <m/>
    <s v="5.7.70.70"/>
    <s v="Luchtkanalen"/>
    <x v="2359"/>
    <n v="1"/>
  </r>
  <r>
    <x v="0"/>
    <x v="2360"/>
    <m/>
    <s v="Egied Van Broeckhoven"/>
    <s v="A"/>
    <m/>
    <s v="6.5.21.04"/>
    <s v="Bewegingsmelder"/>
    <x v="2360"/>
    <n v="1"/>
  </r>
  <r>
    <x v="0"/>
    <x v="2361"/>
    <m/>
    <s v="Egied Van Broeckhoven"/>
    <s v="A"/>
    <m/>
    <s v="6.3.41.04"/>
    <s v="Armatuur voor binnen - LED"/>
    <x v="2361"/>
    <n v="1"/>
  </r>
  <r>
    <x v="0"/>
    <x v="2362"/>
    <m/>
    <s v="Egied Van Broeckhoven"/>
    <s v="A"/>
    <m/>
    <s v="6.5.11.05"/>
    <s v="Branddetector"/>
    <x v="2362"/>
    <n v="1"/>
  </r>
  <r>
    <x v="0"/>
    <x v="2363"/>
    <m/>
    <s v="Egied Van Broeckhoven"/>
    <s v="A"/>
    <m/>
    <s v="6.5.11.05"/>
    <s v="Branddetector"/>
    <x v="2363"/>
    <n v="1"/>
  </r>
  <r>
    <x v="0"/>
    <x v="2364"/>
    <m/>
    <s v="Egied Van Broeckhoven"/>
    <s v="A"/>
    <m/>
    <s v="6.5.21.03"/>
    <s v="Manuele brandmelddrukknop"/>
    <x v="2364"/>
    <n v="1"/>
  </r>
  <r>
    <x v="0"/>
    <x v="2365"/>
    <m/>
    <s v="Egied Van Broeckhoven"/>
    <s v="A"/>
    <m/>
    <s v="6.5.11.15"/>
    <s v="Brandmeldsirene"/>
    <x v="2365"/>
    <n v="1"/>
  </r>
  <r>
    <x v="0"/>
    <x v="2366"/>
    <m/>
    <s v="Egied Van Broeckhoven"/>
    <s v="A"/>
    <m/>
    <s v="6.5.13.00"/>
    <s v="Schuimblusser"/>
    <x v="2366"/>
    <n v="1"/>
  </r>
  <r>
    <x v="0"/>
    <x v="2367"/>
    <m/>
    <s v="Egied Van Broeckhoven"/>
    <s v="A"/>
    <m/>
    <s v="6.5.13.35"/>
    <s v="Brandhaspel cf. NBN EN 671-3"/>
    <x v="2367"/>
    <n v="1"/>
  </r>
  <r>
    <x v="0"/>
    <x v="2368"/>
    <m/>
    <s v="Egied Van Broeckhoven"/>
    <s v="A"/>
    <m/>
    <s v="6.4.24.05"/>
    <s v="Audio component:  Control panel (micro, music, ...)"/>
    <x v="2368"/>
    <n v="1"/>
  </r>
  <r>
    <x v="0"/>
    <x v="2369"/>
    <m/>
    <s v="Egied Van Broeckhoven"/>
    <s v="A"/>
    <m/>
    <s v="6.5.21.04"/>
    <s v="Bewegingsmelder"/>
    <x v="2369"/>
    <n v="1"/>
  </r>
  <r>
    <x v="0"/>
    <x v="2370"/>
    <m/>
    <s v="Egied Van Broeckhoven"/>
    <s v="A"/>
    <m/>
    <s v="5.3.20.12"/>
    <s v="Water - collector"/>
    <x v="2370"/>
    <n v="1"/>
  </r>
  <r>
    <x v="0"/>
    <x v="2371"/>
    <m/>
    <s v="Egied Van Broeckhoven"/>
    <s v="A"/>
    <m/>
    <s v="5.3.20.12"/>
    <s v="Water - collector"/>
    <x v="2371"/>
    <n v="1"/>
  </r>
  <r>
    <x v="0"/>
    <x v="2372"/>
    <m/>
    <s v="Egied Van Broeckhoven"/>
    <s v="A"/>
    <m/>
    <s v="6.1.61.47"/>
    <s v="Elektrisch verdeelbord (verlichting, stopcontacten, ...)"/>
    <x v="2372"/>
    <n v="1"/>
  </r>
  <r>
    <x v="0"/>
    <x v="2373"/>
    <m/>
    <s v="Egied Van Broeckhoven"/>
    <s v="A"/>
    <m/>
    <s v="6.2.41.00"/>
    <s v="Stopcontacten, schakelaars, drukknoppen"/>
    <x v="2373"/>
    <n v="1"/>
  </r>
  <r>
    <x v="0"/>
    <x v="2374"/>
    <m/>
    <s v="Egied Van Broeckhoven"/>
    <s v="A"/>
    <m/>
    <s v="6.2.41.00"/>
    <s v="Stopcontacten, schakelaars, drukknoppen"/>
    <x v="2374"/>
    <n v="1"/>
  </r>
  <r>
    <x v="0"/>
    <x v="2375"/>
    <m/>
    <s v="Egied Van Broeckhoven"/>
    <s v="A"/>
    <m/>
    <s v="6.2.41.00"/>
    <s v="Stopcontacten, schakelaars, drukknoppen"/>
    <x v="2375"/>
    <n v="1"/>
  </r>
  <r>
    <x v="0"/>
    <x v="2376"/>
    <m/>
    <s v="Egied Van Broeckhoven"/>
    <s v="A"/>
    <m/>
    <s v="6.2.41.00"/>
    <s v="Stopcontacten, schakelaars, drukknoppen"/>
    <x v="2376"/>
    <n v="1"/>
  </r>
  <r>
    <x v="0"/>
    <x v="2377"/>
    <m/>
    <s v="Egied Van Broeckhoven"/>
    <s v="A"/>
    <m/>
    <s v="6.2.41.00"/>
    <s v="Stopcontacten, schakelaars, drukknoppen"/>
    <x v="2377"/>
    <n v="1"/>
  </r>
  <r>
    <x v="0"/>
    <x v="2378"/>
    <m/>
    <s v="Egied Van Broeckhoven"/>
    <s v="A"/>
    <m/>
    <s v="5.4.11.00"/>
    <s v="Gas Piping"/>
    <x v="2378"/>
    <n v="1"/>
  </r>
  <r>
    <x v="0"/>
    <x v="2379"/>
    <m/>
    <s v="Egied Van Broeckhoven"/>
    <s v="A"/>
    <m/>
    <s v="5.4.11.10"/>
    <s v="Gas Valve"/>
    <x v="2379"/>
    <n v="1"/>
  </r>
  <r>
    <x v="0"/>
    <x v="2380"/>
    <m/>
    <s v="Egied Van Broeckhoven"/>
    <s v="A"/>
    <m/>
    <s v="5.7.70.69"/>
    <s v="Bedieningsbord (regeling) Elektr"/>
    <x v="2380"/>
    <n v="1"/>
  </r>
  <r>
    <x v="0"/>
    <x v="2381"/>
    <m/>
    <s v="Egied Van Broeckhoven"/>
    <s v="A"/>
    <m/>
    <s v="6.3.24.02"/>
    <s v="Noodverlichting - lokale voeding"/>
    <x v="2381"/>
    <n v="1"/>
  </r>
  <r>
    <x v="0"/>
    <x v="2382"/>
    <m/>
    <s v="Egied Van Broeckhoven"/>
    <s v="A"/>
    <m/>
    <s v="6.5.31.00"/>
    <s v="Zonwering"/>
    <x v="2382"/>
    <n v="1"/>
  </r>
  <r>
    <x v="0"/>
    <x v="2383"/>
    <m/>
    <s v="Egied Van Broeckhoven"/>
    <s v="A"/>
    <m/>
    <s v="5.3.20.12"/>
    <s v="Water - collector"/>
    <x v="2383"/>
    <n v="1"/>
  </r>
  <r>
    <x v="0"/>
    <x v="2384"/>
    <m/>
    <s v="Egied Van Broeckhoven"/>
    <s v="A"/>
    <m/>
    <s v="5.3.20.40"/>
    <s v="Warm water - elektrische boiler"/>
    <x v="2384"/>
    <n v="1"/>
  </r>
  <r>
    <x v="0"/>
    <x v="2385"/>
    <m/>
    <s v="Egied Van Broeckhoven"/>
    <s v="A"/>
    <m/>
    <s v="6.5.80.00"/>
    <s v="Nooddouche"/>
    <x v="2385"/>
    <n v="1"/>
  </r>
  <r>
    <x v="0"/>
    <x v="2386"/>
    <m/>
    <s v="Egied Van Broeckhoven"/>
    <s v="A"/>
    <m/>
    <s v="7.4.11.18"/>
    <s v="Syphon"/>
    <x v="2386"/>
    <n v="1"/>
  </r>
  <r>
    <x v="0"/>
    <x v="2387"/>
    <m/>
    <s v="Egied Van Broeckhoven"/>
    <s v="A"/>
    <m/>
    <s v="6.5.80.00"/>
    <s v="Nooddouche"/>
    <x v="2387"/>
    <n v="1"/>
  </r>
  <r>
    <x v="0"/>
    <x v="2388"/>
    <m/>
    <s v="Egied Van Broeckhoven"/>
    <s v="A"/>
    <m/>
    <s v="5.3.20.26"/>
    <s v="Water - regelkraan"/>
    <x v="2388"/>
    <n v="1"/>
  </r>
  <r>
    <x v="0"/>
    <x v="2389"/>
    <m/>
    <s v="Egied Van Broeckhoven"/>
    <s v="A"/>
    <m/>
    <s v="7.3.11.02"/>
    <s v="Spoel tafel"/>
    <x v="2389"/>
    <n v="1"/>
  </r>
  <r>
    <x v="0"/>
    <x v="2390"/>
    <m/>
    <s v="Egied Van Broeckhoven"/>
    <s v="A"/>
    <m/>
    <s v="7.3.11.02"/>
    <s v="Spoel tafel"/>
    <x v="2390"/>
    <n v="1"/>
  </r>
  <r>
    <x v="0"/>
    <x v="2391"/>
    <m/>
    <s v="Egied Van Broeckhoven"/>
    <s v="A"/>
    <m/>
    <s v="5.3.20.26"/>
    <s v="Water - regelkraan"/>
    <x v="2391"/>
    <n v="1"/>
  </r>
  <r>
    <x v="0"/>
    <x v="2392"/>
    <m/>
    <s v="Egied Van Broeckhoven"/>
    <s v="A"/>
    <m/>
    <s v="5.3.20.26"/>
    <s v="Water - regelkraan"/>
    <x v="2392"/>
    <n v="1"/>
  </r>
  <r>
    <x v="0"/>
    <x v="2393"/>
    <m/>
    <s v="Egied Van Broeckhoven"/>
    <s v="A"/>
    <m/>
    <s v="7.4.11.18"/>
    <s v="Syphon"/>
    <x v="2393"/>
    <n v="1"/>
  </r>
  <r>
    <x v="0"/>
    <x v="2394"/>
    <m/>
    <s v="Egied Van Broeckhoven"/>
    <s v="A"/>
    <m/>
    <s v="5.7.70.62"/>
    <s v="Luchtroosters"/>
    <x v="2394"/>
    <n v="1"/>
  </r>
  <r>
    <x v="0"/>
    <x v="2395"/>
    <m/>
    <s v="Egied Van Broeckhoven"/>
    <s v="A"/>
    <m/>
    <s v="5.7.70.62"/>
    <s v="Luchtroosters"/>
    <x v="2395"/>
    <n v="1"/>
  </r>
  <r>
    <x v="0"/>
    <x v="2396"/>
    <m/>
    <s v="Egied Van Broeckhoven"/>
    <s v="A"/>
    <m/>
    <s v="6.5.21.04"/>
    <s v="Bewegingsmelder"/>
    <x v="2396"/>
    <n v="1"/>
  </r>
  <r>
    <x v="0"/>
    <x v="2397"/>
    <m/>
    <s v="Egied Van Broeckhoven"/>
    <s v="A"/>
    <m/>
    <s v="6.3.41.04"/>
    <s v="Armatuur voor binnen - LED"/>
    <x v="2397"/>
    <n v="1"/>
  </r>
  <r>
    <x v="0"/>
    <x v="2398"/>
    <m/>
    <s v="Egied Van Broeckhoven"/>
    <s v="A"/>
    <m/>
    <s v="6.5.11.05"/>
    <s v="Branddetector"/>
    <x v="2398"/>
    <n v="1"/>
  </r>
  <r>
    <x v="0"/>
    <x v="2399"/>
    <m/>
    <s v="Egied Van Broeckhoven"/>
    <s v="A"/>
    <m/>
    <s v="6.5.11.05"/>
    <s v="Branddetector"/>
    <x v="2399"/>
    <n v="1"/>
  </r>
  <r>
    <x v="0"/>
    <x v="2400"/>
    <m/>
    <s v="Egied Van Broeckhoven"/>
    <s v="A"/>
    <m/>
    <s v="6.4.24.05"/>
    <s v="Audio component:  Control panel (micro, music, ...)"/>
    <x v="2400"/>
    <n v="1"/>
  </r>
  <r>
    <x v="0"/>
    <x v="2401"/>
    <m/>
    <s v="Egied Van Broeckhoven"/>
    <s v="A"/>
    <m/>
    <s v="6.2.41.00"/>
    <s v="Stopcontacten, schakelaars, drukknoppen"/>
    <x v="2401"/>
    <n v="1"/>
  </r>
  <r>
    <x v="0"/>
    <x v="2402"/>
    <m/>
    <s v="Egied Van Broeckhoven"/>
    <s v="A"/>
    <m/>
    <s v="5.7.70.62"/>
    <s v="Luchtroosters"/>
    <x v="2402"/>
    <n v="1"/>
  </r>
  <r>
    <x v="0"/>
    <x v="2403"/>
    <m/>
    <s v="Egied Van Broeckhoven"/>
    <s v="A"/>
    <m/>
    <s v="6.3.41.04"/>
    <s v="Armatuur voor binnen - LED"/>
    <x v="2403"/>
    <n v="1"/>
  </r>
  <r>
    <x v="0"/>
    <x v="2404"/>
    <m/>
    <s v="Egied Van Broeckhoven"/>
    <s v="A"/>
    <m/>
    <s v="6.5.21.04"/>
    <s v="Bewegingsmelder"/>
    <x v="2404"/>
    <n v="1"/>
  </r>
  <r>
    <x v="0"/>
    <x v="2405"/>
    <m/>
    <s v="Egied Van Broeckhoven"/>
    <s v="A"/>
    <m/>
    <s v="6.5.11.05"/>
    <s v="Branddetector"/>
    <x v="2405"/>
    <n v="1"/>
  </r>
  <r>
    <x v="0"/>
    <x v="2406"/>
    <m/>
    <s v="Egied Van Broeckhoven"/>
    <s v="A"/>
    <m/>
    <s v="6.1.61.47"/>
    <s v="Elektrisch verdeelbord (verlichting, stopcontacten, ...)"/>
    <x v="2406"/>
    <n v="1"/>
  </r>
  <r>
    <x v="0"/>
    <x v="2407"/>
    <m/>
    <s v="Egied Van Broeckhoven"/>
    <s v="A"/>
    <m/>
    <s v="6.5.11.21"/>
    <s v="Aspiratiedetectiesysteem (vesda)"/>
    <x v="2407"/>
    <n v="1"/>
  </r>
  <r>
    <x v="0"/>
    <x v="2408"/>
    <m/>
    <s v="Egied Van Broeckhoven"/>
    <s v="A"/>
    <m/>
    <s v="6.5.11.21"/>
    <s v="Aspiratiedetectiesysteem (vesda)"/>
    <x v="2408"/>
    <n v="1"/>
  </r>
  <r>
    <x v="0"/>
    <x v="2409"/>
    <m/>
    <s v="Egied Van Broeckhoven"/>
    <s v="A"/>
    <m/>
    <s v="6.2.41.00"/>
    <s v="Stopcontacten, schakelaars, drukknoppen"/>
    <x v="2409"/>
    <n v="1"/>
  </r>
  <r>
    <x v="0"/>
    <x v="2410"/>
    <m/>
    <s v="Egied Van Broeckhoven"/>
    <s v="A"/>
    <m/>
    <s v="6.3.24.02"/>
    <s v="Noodverlichting - lokale voeding"/>
    <x v="2410"/>
    <n v="1"/>
  </r>
  <r>
    <x v="0"/>
    <x v="2411"/>
    <m/>
    <s v="Egied Van Broeckhoven"/>
    <s v="A"/>
    <m/>
    <s v="5.3.20.12"/>
    <s v="Water - collector"/>
    <x v="2411"/>
    <n v="1"/>
  </r>
  <r>
    <x v="0"/>
    <x v="2412"/>
    <m/>
    <s v="Egied Van Broeckhoven"/>
    <s v="A"/>
    <m/>
    <s v="5.7.70.62"/>
    <s v="Luchtroosters"/>
    <x v="2412"/>
    <n v="1"/>
  </r>
  <r>
    <x v="0"/>
    <x v="2413"/>
    <m/>
    <s v="Egied Van Broeckhoven"/>
    <s v="A"/>
    <m/>
    <s v="6.5.21.04"/>
    <s v="Bewegingsmelder"/>
    <x v="2413"/>
    <n v="1"/>
  </r>
  <r>
    <x v="0"/>
    <x v="2414"/>
    <m/>
    <s v="Egied Van Broeckhoven"/>
    <s v="A"/>
    <m/>
    <s v="6.3.41.07"/>
    <s v="Armatuur voor buiten - LED"/>
    <x v="2414"/>
    <n v="1"/>
  </r>
  <r>
    <x v="0"/>
    <x v="2415"/>
    <m/>
    <s v="Egied Van Broeckhoven"/>
    <s v="A"/>
    <m/>
    <s v="7.3.22.31"/>
    <s v="Koelkast"/>
    <x v="2415"/>
    <n v="1"/>
  </r>
  <r>
    <x v="0"/>
    <x v="2416"/>
    <m/>
    <s v="Egied Van Broeckhoven"/>
    <s v="A"/>
    <m/>
    <s v="6.5.11.05"/>
    <s v="Branddetector"/>
    <x v="2416"/>
    <n v="1"/>
  </r>
  <r>
    <x v="0"/>
    <x v="2417"/>
    <m/>
    <s v="Egied Van Broeckhoven"/>
    <s v="A"/>
    <m/>
    <s v="6.5.11.05"/>
    <s v="Branddetector"/>
    <x v="2417"/>
    <n v="1"/>
  </r>
  <r>
    <x v="0"/>
    <x v="2418"/>
    <m/>
    <s v="Egied Van Broeckhoven"/>
    <s v="A"/>
    <m/>
    <s v="6.5.21.03"/>
    <s v="Manuele brandmelddrukknop"/>
    <x v="2418"/>
    <n v="1"/>
  </r>
  <r>
    <x v="0"/>
    <x v="2419"/>
    <m/>
    <s v="Egied Van Broeckhoven"/>
    <s v="A"/>
    <m/>
    <s v="6.5.11.15"/>
    <s v="Brandmeldsirene"/>
    <x v="2419"/>
    <n v="1"/>
  </r>
  <r>
    <x v="0"/>
    <x v="2420"/>
    <m/>
    <s v="Egied Van Broeckhoven"/>
    <s v="A"/>
    <m/>
    <s v="6.5.13.00"/>
    <s v="Schuimblusser"/>
    <x v="2420"/>
    <n v="1"/>
  </r>
  <r>
    <x v="0"/>
    <x v="2421"/>
    <m/>
    <s v="Egied Van Broeckhoven"/>
    <s v="A"/>
    <m/>
    <s v="6.2.41.00"/>
    <s v="Stopcontacten, schakelaars, drukknoppen"/>
    <x v="2421"/>
    <n v="1"/>
  </r>
  <r>
    <x v="0"/>
    <x v="2422"/>
    <m/>
    <s v="Egied Van Broeckhoven"/>
    <s v="A"/>
    <m/>
    <s v="5.3.20.40"/>
    <s v="Warm water - elektrische boiler"/>
    <x v="2422"/>
    <n v="1"/>
  </r>
  <r>
    <x v="0"/>
    <x v="2423"/>
    <m/>
    <s v="Egied Van Broeckhoven"/>
    <s v="A"/>
    <m/>
    <s v="5.3.20.24"/>
    <s v="Water - afsluitkraan"/>
    <x v="2423"/>
    <n v="1"/>
  </r>
  <r>
    <x v="0"/>
    <x v="2424"/>
    <m/>
    <s v="Egied Van Broeckhoven"/>
    <s v="A"/>
    <m/>
    <s v="7.4.11.18"/>
    <s v="Syphon"/>
    <x v="2424"/>
    <n v="1"/>
  </r>
  <r>
    <x v="0"/>
    <x v="2425"/>
    <m/>
    <s v="Egied Van Broeckhoven"/>
    <s v="A"/>
    <m/>
    <s v="5.3.20.26"/>
    <s v="Water - regelkraan"/>
    <x v="2425"/>
    <n v="1"/>
  </r>
  <r>
    <x v="0"/>
    <x v="2426"/>
    <m/>
    <s v="Egied Van Broeckhoven"/>
    <s v="A"/>
    <m/>
    <s v="5.3.20.26"/>
    <s v="Water - regelkraan"/>
    <x v="2426"/>
    <n v="1"/>
  </r>
  <r>
    <x v="0"/>
    <x v="2427"/>
    <m/>
    <s v="Egied Van Broeckhoven"/>
    <s v="A"/>
    <m/>
    <s v="7.4.11.18"/>
    <s v="Syphon"/>
    <x v="2427"/>
    <n v="1"/>
  </r>
  <r>
    <x v="0"/>
    <x v="2428"/>
    <m/>
    <s v="Egied Van Broeckhoven"/>
    <s v="A"/>
    <m/>
    <s v="5.7.70.62"/>
    <s v="Luchtroosters"/>
    <x v="2428"/>
    <n v="1"/>
  </r>
  <r>
    <x v="0"/>
    <x v="2429"/>
    <m/>
    <s v="Egied Van Broeckhoven"/>
    <s v="A"/>
    <m/>
    <s v="5.7.70.62"/>
    <s v="Luchtroosters"/>
    <x v="2429"/>
    <n v="1"/>
  </r>
  <r>
    <x v="0"/>
    <x v="2430"/>
    <m/>
    <s v="Egied Van Broeckhoven"/>
    <s v="A"/>
    <m/>
    <s v="6.3.41.04"/>
    <s v="Armatuur voor binnen - LED"/>
    <x v="2430"/>
    <n v="1"/>
  </r>
  <r>
    <x v="0"/>
    <x v="2431"/>
    <m/>
    <s v="Egied Van Broeckhoven"/>
    <s v="A"/>
    <m/>
    <s v="6.3.41.47"/>
    <s v="LED Lighting strip"/>
    <x v="2431"/>
    <n v="1"/>
  </r>
  <r>
    <x v="0"/>
    <x v="2432"/>
    <m/>
    <s v="Egied Van Broeckhoven"/>
    <s v="A"/>
    <m/>
    <s v="6.5.21.04"/>
    <s v="Bewegingsmelder"/>
    <x v="2432"/>
    <n v="1"/>
  </r>
  <r>
    <x v="0"/>
    <x v="2433"/>
    <m/>
    <s v="Egied Van Broeckhoven"/>
    <s v="A"/>
    <m/>
    <s v="6.5.13.36"/>
    <s v="Brandweerkast (koppelingen, slangen...)"/>
    <x v="2433"/>
    <n v="1"/>
  </r>
  <r>
    <x v="0"/>
    <x v="2434"/>
    <m/>
    <s v="Egied Van Broeckhoven"/>
    <s v="A"/>
    <m/>
    <s v="6.5.13.36"/>
    <s v="Brandweerkast (koppelingen, slangen...)"/>
    <x v="2434"/>
    <n v="1"/>
  </r>
  <r>
    <x v="0"/>
    <x v="2435"/>
    <m/>
    <s v="Egied Van Broeckhoven"/>
    <s v="A"/>
    <m/>
    <s v="6.5.11.05"/>
    <s v="Branddetector"/>
    <x v="2435"/>
    <n v="1"/>
  </r>
  <r>
    <x v="0"/>
    <x v="2436"/>
    <m/>
    <s v="Egied Van Broeckhoven"/>
    <s v="A"/>
    <m/>
    <s v="6.5.21.03"/>
    <s v="Manuele brandmelddrukknop"/>
    <x v="2436"/>
    <n v="1"/>
  </r>
  <r>
    <x v="0"/>
    <x v="2437"/>
    <m/>
    <s v="Egied Van Broeckhoven"/>
    <s v="A"/>
    <m/>
    <s v="6.5.11.15"/>
    <s v="Brandmeldsirene"/>
    <x v="2437"/>
    <n v="1"/>
  </r>
  <r>
    <x v="0"/>
    <x v="2438"/>
    <m/>
    <s v="Egied Van Broeckhoven"/>
    <s v="A"/>
    <m/>
    <s v="6.5.13.00"/>
    <s v="Schuimblusser"/>
    <x v="2438"/>
    <n v="1"/>
  </r>
  <r>
    <x v="0"/>
    <x v="2439"/>
    <m/>
    <s v="Egied Van Broeckhoven"/>
    <s v="A"/>
    <m/>
    <s v="6.2.41.00"/>
    <s v="Stopcontacten, schakelaars, drukknoppen"/>
    <x v="2439"/>
    <n v="1"/>
  </r>
  <r>
    <x v="0"/>
    <x v="2440"/>
    <m/>
    <s v="Egied Van Broeckhoven"/>
    <s v="A"/>
    <m/>
    <s v="6.2.41.00"/>
    <s v="Stopcontacten, schakelaars, drukknoppen"/>
    <x v="2440"/>
    <n v="1"/>
  </r>
  <r>
    <x v="0"/>
    <x v="2441"/>
    <m/>
    <s v="Egied Van Broeckhoven"/>
    <s v="A"/>
    <m/>
    <s v="7.3.22.31"/>
    <s v="Koelkast"/>
    <x v="2441"/>
    <n v="1"/>
  </r>
  <r>
    <x v="0"/>
    <x v="2442"/>
    <m/>
    <s v="Egied Van Broeckhoven"/>
    <s v="A"/>
    <m/>
    <s v="6.3.24.02"/>
    <s v="Noodverlichting - lokale voeding"/>
    <x v="2442"/>
    <n v="1"/>
  </r>
  <r>
    <x v="0"/>
    <x v="2443"/>
    <m/>
    <s v="Egied Van Broeckhoven"/>
    <s v="A"/>
    <m/>
    <s v="5.3.20.40"/>
    <s v="Warm water - elektrische boiler"/>
    <x v="2443"/>
    <n v="1"/>
  </r>
  <r>
    <x v="0"/>
    <x v="2444"/>
    <m/>
    <s v="Egied Van Broeckhoven"/>
    <s v="A"/>
    <m/>
    <s v="5.3.20.24"/>
    <s v="Water - afsluitkraan"/>
    <x v="2444"/>
    <n v="1"/>
  </r>
  <r>
    <x v="0"/>
    <x v="2445"/>
    <m/>
    <s v="Egied Van Broeckhoven"/>
    <s v="A"/>
    <m/>
    <s v="7.4.11.18"/>
    <s v="Syphon"/>
    <x v="2445"/>
    <n v="1"/>
  </r>
  <r>
    <x v="0"/>
    <x v="2446"/>
    <m/>
    <s v="Egied Van Broeckhoven"/>
    <s v="A"/>
    <m/>
    <s v="5.3.20.26"/>
    <s v="Water - regelkraan"/>
    <x v="2446"/>
    <n v="1"/>
  </r>
  <r>
    <x v="0"/>
    <x v="2447"/>
    <m/>
    <s v="Egied Van Broeckhoven"/>
    <s v="A"/>
    <m/>
    <s v="7.3.11.02"/>
    <s v="Spoel tafel"/>
    <x v="2447"/>
    <n v="1"/>
  </r>
  <r>
    <x v="0"/>
    <x v="2448"/>
    <m/>
    <s v="Egied Van Broeckhoven"/>
    <s v="A"/>
    <m/>
    <s v="7.4.11.18"/>
    <s v="Syphon"/>
    <x v="2448"/>
    <n v="1"/>
  </r>
  <r>
    <x v="0"/>
    <x v="2449"/>
    <m/>
    <s v="Egied Van Broeckhoven"/>
    <s v="A"/>
    <m/>
    <s v="5.7.70.62"/>
    <s v="Luchtroosters"/>
    <x v="2449"/>
    <n v="1"/>
  </r>
  <r>
    <x v="0"/>
    <x v="2450"/>
    <m/>
    <s v="Egied Van Broeckhoven"/>
    <s v="A"/>
    <m/>
    <s v="5.7.70.62"/>
    <s v="Luchtroosters"/>
    <x v="2450"/>
    <n v="1"/>
  </r>
  <r>
    <x v="0"/>
    <x v="2451"/>
    <m/>
    <s v="Egied Van Broeckhoven"/>
    <s v="A"/>
    <m/>
    <s v="6.3.41.04"/>
    <s v="Armatuur voor binnen - LED"/>
    <x v="2451"/>
    <n v="1"/>
  </r>
  <r>
    <x v="0"/>
    <x v="2452"/>
    <m/>
    <s v="Egied Van Broeckhoven"/>
    <s v="A"/>
    <m/>
    <s v="6.3.41.47"/>
    <s v="LED Lighting strip"/>
    <x v="2452"/>
    <n v="1"/>
  </r>
  <r>
    <x v="0"/>
    <x v="2453"/>
    <m/>
    <s v="Egied Van Broeckhoven"/>
    <s v="A"/>
    <m/>
    <s v="6.5.21.04"/>
    <s v="Bewegingsmelder"/>
    <x v="2453"/>
    <n v="1"/>
  </r>
  <r>
    <x v="0"/>
    <x v="2454"/>
    <m/>
    <s v="Egied Van Broeckhoven"/>
    <s v="A"/>
    <m/>
    <s v="6.6.11.00"/>
    <s v="Elektrische personenlift ISO gecertificeeerd"/>
    <x v="2454"/>
    <n v="1"/>
  </r>
  <r>
    <x v="0"/>
    <x v="2455"/>
    <m/>
    <s v="Egied Van Broeckhoven"/>
    <s v="A"/>
    <m/>
    <s v="6.5.21.18"/>
    <s v="CCTV 1"/>
    <x v="2455"/>
    <n v="1"/>
  </r>
  <r>
    <x v="0"/>
    <x v="2456"/>
    <m/>
    <s v="Egied Van Broeckhoven"/>
    <s v="A"/>
    <m/>
    <s v="6.5.11.05"/>
    <s v="Branddetector"/>
    <x v="2456"/>
    <n v="1"/>
  </r>
  <r>
    <x v="0"/>
    <x v="2457"/>
    <m/>
    <s v="Egied Van Broeckhoven"/>
    <s v="A"/>
    <m/>
    <s v="6.3.24.02"/>
    <s v="Noodverlichting - lokale voeding"/>
    <x v="2457"/>
    <n v="1"/>
  </r>
  <r>
    <x v="0"/>
    <x v="2458"/>
    <m/>
    <s v="Egied Van Broeckhoven"/>
    <s v="A"/>
    <m/>
    <s v="6.3.41.04"/>
    <s v="Armatuur voor binnen - LED"/>
    <x v="2458"/>
    <n v="1"/>
  </r>
  <r>
    <x v="0"/>
    <x v="2459"/>
    <m/>
    <s v="Egied Van Broeckhoven"/>
    <s v="A"/>
    <m/>
    <s v="6.5.11.05"/>
    <s v="Branddetector"/>
    <x v="2459"/>
    <n v="1"/>
  </r>
  <r>
    <x v="0"/>
    <x v="2460"/>
    <m/>
    <s v="Egied Van Broeckhoven"/>
    <s v="A"/>
    <m/>
    <s v="6.4.24.04"/>
    <s v="Audio component:  Speaker"/>
    <x v="2460"/>
    <n v="1"/>
  </r>
  <r>
    <x v="0"/>
    <x v="2461"/>
    <m/>
    <s v="Egied Van Broeckhoven"/>
    <s v="A"/>
    <m/>
    <s v="6.2.41.00"/>
    <s v="Stopcontacten, schakelaars, drukknoppen"/>
    <x v="2461"/>
    <n v="1"/>
  </r>
  <r>
    <x v="0"/>
    <x v="2462"/>
    <m/>
    <s v="Egied Van Broeckhoven"/>
    <s v="A"/>
    <m/>
    <s v="6.3.24.02"/>
    <s v="Noodverlichting - lokale voeding"/>
    <x v="2462"/>
    <n v="1"/>
  </r>
  <r>
    <x v="0"/>
    <x v="2463"/>
    <m/>
    <s v="Egied Van Broeckhoven"/>
    <s v="A"/>
    <m/>
    <s v="6.5.21.04"/>
    <s v="Bewegingsmelder"/>
    <x v="2463"/>
    <n v="1"/>
  </r>
  <r>
    <x v="0"/>
    <x v="2464"/>
    <m/>
    <s v="Egied Van Broeckhoven"/>
    <s v="A"/>
    <m/>
    <s v="6.3.41.04"/>
    <s v="Armatuur voor binnen - LED"/>
    <x v="2464"/>
    <n v="1"/>
  </r>
  <r>
    <x v="0"/>
    <x v="2465"/>
    <m/>
    <s v="Egied Van Broeckhoven"/>
    <s v="A"/>
    <m/>
    <s v="6.5.21.18"/>
    <s v="CCTV 1"/>
    <x v="2465"/>
    <n v="1"/>
  </r>
  <r>
    <x v="0"/>
    <x v="2466"/>
    <m/>
    <s v="Egied Van Broeckhoven"/>
    <s v="A"/>
    <m/>
    <s v="6.5.11.05"/>
    <s v="Branddetector"/>
    <x v="2466"/>
    <n v="1"/>
  </r>
  <r>
    <x v="0"/>
    <x v="2467"/>
    <m/>
    <s v="Egied Van Broeckhoven"/>
    <s v="A"/>
    <m/>
    <s v="6.5.11.05"/>
    <s v="Branddetector"/>
    <x v="2467"/>
    <n v="1"/>
  </r>
  <r>
    <x v="0"/>
    <x v="2468"/>
    <m/>
    <s v="Egied Van Broeckhoven"/>
    <s v="A"/>
    <m/>
    <s v="6.5.21.03"/>
    <s v="Manuele brandmelddrukknop"/>
    <x v="2468"/>
    <n v="1"/>
  </r>
  <r>
    <x v="0"/>
    <x v="2469"/>
    <m/>
    <s v="Egied Van Broeckhoven"/>
    <s v="A"/>
    <m/>
    <s v="6.5.21.03"/>
    <s v="Manuele brandmelddrukknop"/>
    <x v="2469"/>
    <n v="1"/>
  </r>
  <r>
    <x v="0"/>
    <x v="2470"/>
    <m/>
    <s v="Egied Van Broeckhoven"/>
    <s v="A"/>
    <m/>
    <s v="6.5.11.15"/>
    <s v="Brandmeldsirene"/>
    <x v="2470"/>
    <n v="1"/>
  </r>
  <r>
    <x v="0"/>
    <x v="2471"/>
    <m/>
    <s v="Egied Van Broeckhoven"/>
    <s v="A"/>
    <m/>
    <s v="6.4.24.05"/>
    <s v="Audio component:  Control panel (micro, music, ...)"/>
    <x v="2471"/>
    <n v="1"/>
  </r>
  <r>
    <x v="0"/>
    <x v="2472"/>
    <m/>
    <s v="Egied Van Broeckhoven"/>
    <s v="A"/>
    <m/>
    <s v="6.2.41.00"/>
    <s v="Stopcontacten, schakelaars, drukknoppen"/>
    <x v="2472"/>
    <n v="1"/>
  </r>
  <r>
    <x v="0"/>
    <x v="2473"/>
    <m/>
    <s v="Egied Van Broeckhoven"/>
    <s v="A"/>
    <m/>
    <s v="6.2.41.00"/>
    <s v="Stopcontacten, schakelaars, drukknoppen"/>
    <x v="2473"/>
    <n v="1"/>
  </r>
  <r>
    <x v="0"/>
    <x v="2474"/>
    <m/>
    <s v="Egied Van Broeckhoven"/>
    <s v="A"/>
    <m/>
    <s v="6.3.24.02"/>
    <s v="Noodverlichting - lokale voeding"/>
    <x v="2474"/>
    <n v="1"/>
  </r>
  <r>
    <x v="0"/>
    <x v="2475"/>
    <m/>
    <s v="Egied Van Broeckhoven"/>
    <s v="A"/>
    <m/>
    <s v="6.3.24.02"/>
    <s v="Noodverlichting - lokale voeding"/>
    <x v="2475"/>
    <n v="1"/>
  </r>
  <r>
    <x v="0"/>
    <x v="2476"/>
    <m/>
    <s v="Egied Van Broeckhoven"/>
    <s v="A"/>
    <m/>
    <s v="5.7.70.62"/>
    <s v="Luchtroosters"/>
    <x v="2476"/>
    <n v="1"/>
  </r>
  <r>
    <x v="0"/>
    <x v="2477"/>
    <m/>
    <s v="Egied Van Broeckhoven"/>
    <s v="A"/>
    <m/>
    <s v="6.3.41.04"/>
    <s v="Armatuur voor binnen - LED"/>
    <x v="2477"/>
    <n v="1"/>
  </r>
  <r>
    <x v="0"/>
    <x v="2478"/>
    <m/>
    <s v="Egied Van Broeckhoven"/>
    <s v="A"/>
    <m/>
    <s v="6.5.21.04"/>
    <s v="Bewegingsmelder"/>
    <x v="2478"/>
    <n v="1"/>
  </r>
  <r>
    <x v="0"/>
    <x v="2479"/>
    <m/>
    <s v="Egied Van Broeckhoven"/>
    <s v="A"/>
    <m/>
    <s v="6.5.21.18"/>
    <s v="CCTV 1"/>
    <x v="2479"/>
    <n v="1"/>
  </r>
  <r>
    <x v="0"/>
    <x v="2480"/>
    <m/>
    <s v="Egied Van Broeckhoven"/>
    <s v="A"/>
    <m/>
    <s v="6.5.22.07"/>
    <s v="Toegang - centrale control unit"/>
    <x v="2480"/>
    <n v="1"/>
  </r>
  <r>
    <x v="0"/>
    <x v="2481"/>
    <m/>
    <s v="Egied Van Broeckhoven"/>
    <s v="A"/>
    <m/>
    <s v="6.5.11.05"/>
    <s v="Branddetector"/>
    <x v="2481"/>
    <n v="1"/>
  </r>
  <r>
    <x v="0"/>
    <x v="2482"/>
    <m/>
    <s v="Egied Van Broeckhoven"/>
    <s v="A"/>
    <m/>
    <s v="6.5.11.05"/>
    <s v="Branddetector"/>
    <x v="2482"/>
    <n v="1"/>
  </r>
  <r>
    <x v="0"/>
    <x v="2483"/>
    <m/>
    <s v="Egied Van Broeckhoven"/>
    <s v="A"/>
    <m/>
    <s v="6.5.13.35"/>
    <s v="Brandhaspel cf. NBN EN 671-3"/>
    <x v="2483"/>
    <n v="1"/>
  </r>
  <r>
    <x v="0"/>
    <x v="2484"/>
    <m/>
    <s v="Egied Van Broeckhoven"/>
    <s v="A"/>
    <m/>
    <s v="6.5.13.32"/>
    <s v="Hydrant"/>
    <x v="2484"/>
    <n v="1"/>
  </r>
  <r>
    <x v="0"/>
    <x v="2485"/>
    <m/>
    <s v="Egied Van Broeckhoven"/>
    <s v="A"/>
    <m/>
    <s v="6.5.21.03"/>
    <s v="Manuele brandmelddrukknop"/>
    <x v="2485"/>
    <n v="1"/>
  </r>
  <r>
    <x v="0"/>
    <x v="2486"/>
    <m/>
    <s v="Egied Van Broeckhoven"/>
    <s v="A"/>
    <m/>
    <s v="6.5.21.03"/>
    <s v="Manuele brandmelddrukknop"/>
    <x v="2486"/>
    <n v="1"/>
  </r>
  <r>
    <x v="0"/>
    <x v="2487"/>
    <m/>
    <s v="Egied Van Broeckhoven"/>
    <s v="A"/>
    <m/>
    <s v="6.5.11.15"/>
    <s v="Brandmeldsirene"/>
    <x v="2487"/>
    <n v="1"/>
  </r>
  <r>
    <x v="0"/>
    <x v="2488"/>
    <m/>
    <s v="Egied Van Broeckhoven"/>
    <s v="A"/>
    <m/>
    <s v="6.4.24.05"/>
    <s v="Audio component:  Control panel (micro, music, ...)"/>
    <x v="2488"/>
    <n v="1"/>
  </r>
  <r>
    <x v="0"/>
    <x v="2489"/>
    <m/>
    <s v="Egied Van Broeckhoven"/>
    <s v="A"/>
    <m/>
    <s v="6.5.21.04"/>
    <s v="Bewegingsmelder"/>
    <x v="2489"/>
    <n v="1"/>
  </r>
  <r>
    <x v="0"/>
    <x v="2490"/>
    <m/>
    <s v="Egied Van Broeckhoven"/>
    <s v="A"/>
    <m/>
    <s v="6.5.12.91"/>
    <s v="Branddeur magneet"/>
    <x v="2490"/>
    <n v="1"/>
  </r>
  <r>
    <x v="0"/>
    <x v="2491"/>
    <m/>
    <s v="Egied Van Broeckhoven"/>
    <s v="A"/>
    <m/>
    <s v="6.2.41.00"/>
    <s v="Stopcontacten, schakelaars, drukknoppen"/>
    <x v="2491"/>
    <n v="1"/>
  </r>
  <r>
    <x v="0"/>
    <x v="2492"/>
    <m/>
    <s v="Egied Van Broeckhoven"/>
    <s v="A"/>
    <m/>
    <s v="6.3.24.02"/>
    <s v="Noodverlichting - lokale voeding"/>
    <x v="2492"/>
    <n v="1"/>
  </r>
  <r>
    <x v="0"/>
    <x v="2493"/>
    <m/>
    <s v="Egied Van Broeckhoven"/>
    <s v="A"/>
    <m/>
    <s v="6.3.24.02"/>
    <s v="Noodverlichting - lokale voeding"/>
    <x v="2493"/>
    <n v="1"/>
  </r>
  <r>
    <x v="0"/>
    <x v="2494"/>
    <m/>
    <s v="Egied Van Broeckhoven"/>
    <s v="A"/>
    <m/>
    <s v="5.7.70.62"/>
    <s v="Luchtroosters"/>
    <x v="2494"/>
    <n v="1"/>
  </r>
  <r>
    <x v="0"/>
    <x v="2495"/>
    <m/>
    <s v="Egied Van Broeckhoven"/>
    <s v="A"/>
    <m/>
    <s v="5.7.70.62"/>
    <s v="Luchtroosters"/>
    <x v="2495"/>
    <n v="1"/>
  </r>
  <r>
    <x v="0"/>
    <x v="2496"/>
    <m/>
    <s v="Egied Van Broeckhoven"/>
    <s v="A"/>
    <m/>
    <s v="6.3.41.04"/>
    <s v="Armatuur voor binnen - LED"/>
    <x v="2496"/>
    <n v="1"/>
  </r>
  <r>
    <x v="0"/>
    <x v="2497"/>
    <m/>
    <s v="Egied Van Broeckhoven"/>
    <s v="A"/>
    <m/>
    <s v="6.5.21.04"/>
    <s v="Bewegingsmelder"/>
    <x v="2497"/>
    <n v="1"/>
  </r>
  <r>
    <x v="0"/>
    <x v="2498"/>
    <m/>
    <s v="Egied Van Broeckhoven"/>
    <s v="A"/>
    <m/>
    <s v="6.3.24.02"/>
    <s v="Noodverlichting - lokale voeding"/>
    <x v="2498"/>
    <n v="1"/>
  </r>
  <r>
    <x v="0"/>
    <x v="2499"/>
    <m/>
    <s v="Egied Van Broeckhoven"/>
    <s v="A"/>
    <m/>
    <s v="5.3.20.26"/>
    <s v="Water - regelkraan"/>
    <x v="2499"/>
    <n v="1"/>
  </r>
  <r>
    <x v="0"/>
    <x v="2500"/>
    <m/>
    <s v="Egied Van Broeckhoven"/>
    <s v="A"/>
    <m/>
    <s v="7.4.11.06"/>
    <s v="Hangtoilet"/>
    <x v="2500"/>
    <n v="1"/>
  </r>
  <r>
    <x v="0"/>
    <x v="2501"/>
    <m/>
    <s v="Egied Van Broeckhoven"/>
    <s v="A"/>
    <m/>
    <s v="5.3.20.24"/>
    <s v="Water - afsluitkraan"/>
    <x v="2501"/>
    <n v="1"/>
  </r>
  <r>
    <x v="0"/>
    <x v="2502"/>
    <m/>
    <s v="Egied Van Broeckhoven"/>
    <s v="A"/>
    <m/>
    <s v="7.4.11.18"/>
    <s v="Syphon"/>
    <x v="2502"/>
    <n v="1"/>
  </r>
  <r>
    <x v="0"/>
    <x v="2503"/>
    <m/>
    <s v="Egied Van Broeckhoven"/>
    <s v="A"/>
    <m/>
    <s v="7.4.11.07"/>
    <s v="Wastrog (lavabo)"/>
    <x v="2503"/>
    <n v="1"/>
  </r>
  <r>
    <x v="0"/>
    <x v="2504"/>
    <m/>
    <s v="Egied Van Broeckhoven"/>
    <s v="A"/>
    <m/>
    <s v="5.7.70.62"/>
    <s v="Luchtroosters"/>
    <x v="2504"/>
    <n v="1"/>
  </r>
  <r>
    <x v="0"/>
    <x v="2505"/>
    <m/>
    <s v="Egied Van Broeckhoven"/>
    <s v="A"/>
    <m/>
    <s v="6.3.41.04"/>
    <s v="Armatuur voor binnen - LED"/>
    <x v="2505"/>
    <n v="1"/>
  </r>
  <r>
    <x v="0"/>
    <x v="2506"/>
    <m/>
    <s v="Egied Van Broeckhoven"/>
    <s v="A"/>
    <m/>
    <s v="6.5.21.04"/>
    <s v="Bewegingsmelder"/>
    <x v="2506"/>
    <n v="1"/>
  </r>
  <r>
    <x v="0"/>
    <x v="2507"/>
    <m/>
    <s v="Egied Van Broeckhoven"/>
    <s v="A"/>
    <m/>
    <s v="6.5.11.05"/>
    <s v="Branddetector"/>
    <x v="2507"/>
    <n v="1"/>
  </r>
  <r>
    <x v="0"/>
    <x v="2508"/>
    <m/>
    <s v="Egied Van Broeckhoven"/>
    <s v="A"/>
    <m/>
    <s v="5.3.20.26"/>
    <s v="Water - regelkraan"/>
    <x v="2508"/>
    <n v="1"/>
  </r>
  <r>
    <x v="0"/>
    <x v="2509"/>
    <m/>
    <s v="Egied Van Broeckhoven"/>
    <s v="A"/>
    <m/>
    <s v="7.4.11.06"/>
    <s v="Hangtoilet"/>
    <x v="2509"/>
    <n v="1"/>
  </r>
  <r>
    <x v="0"/>
    <x v="2510"/>
    <m/>
    <s v="Egied Van Broeckhoven"/>
    <s v="A"/>
    <m/>
    <s v="5.3.20.24"/>
    <s v="Water - afsluitkraan"/>
    <x v="2510"/>
    <n v="1"/>
  </r>
  <r>
    <x v="0"/>
    <x v="2511"/>
    <m/>
    <s v="Egied Van Broeckhoven"/>
    <s v="A"/>
    <m/>
    <s v="7.4.11.18"/>
    <s v="Syphon"/>
    <x v="2511"/>
    <n v="1"/>
  </r>
  <r>
    <x v="0"/>
    <x v="2512"/>
    <m/>
    <s v="Egied Van Broeckhoven"/>
    <s v="A"/>
    <m/>
    <s v="5.6.20.04"/>
    <s v="Dubbeldienstkraan"/>
    <x v="2512"/>
    <n v="1"/>
  </r>
  <r>
    <x v="0"/>
    <x v="2513"/>
    <m/>
    <s v="Egied Van Broeckhoven"/>
    <s v="A"/>
    <m/>
    <s v="5.7.70.62"/>
    <s v="Luchtroosters"/>
    <x v="2513"/>
    <n v="1"/>
  </r>
  <r>
    <x v="0"/>
    <x v="2514"/>
    <m/>
    <s v="Egied Van Broeckhoven"/>
    <s v="A"/>
    <m/>
    <s v="6.3.41.04"/>
    <s v="Armatuur voor binnen - LED"/>
    <x v="2514"/>
    <n v="1"/>
  </r>
  <r>
    <x v="0"/>
    <x v="2515"/>
    <m/>
    <s v="Egied Van Broeckhoven"/>
    <s v="A"/>
    <m/>
    <s v="6.5.21.04"/>
    <s v="Bewegingsmelder"/>
    <x v="2515"/>
    <n v="1"/>
  </r>
  <r>
    <x v="0"/>
    <x v="2516"/>
    <m/>
    <s v="Egied Van Broeckhoven"/>
    <s v="B"/>
    <m/>
    <s v="6.5.11.05"/>
    <s v="Branddetector"/>
    <x v="2516"/>
    <n v="1"/>
  </r>
  <r>
    <x v="0"/>
    <x v="2517"/>
    <m/>
    <s v="Egied Van Broeckhoven"/>
    <s v="B"/>
    <m/>
    <s v="6.5.21.03"/>
    <s v="Manuele brandmelddrukknop"/>
    <x v="2517"/>
    <n v="1"/>
  </r>
  <r>
    <x v="0"/>
    <x v="2518"/>
    <m/>
    <s v="Egied Van Broeckhoven"/>
    <s v="B"/>
    <m/>
    <s v="6.5.11.15"/>
    <s v="Brandmeldsirene"/>
    <x v="2518"/>
    <n v="1"/>
  </r>
  <r>
    <x v="0"/>
    <x v="2519"/>
    <m/>
    <s v="Egied Van Broeckhoven"/>
    <s v="B"/>
    <m/>
    <s v="6.5.13.00"/>
    <s v="Schuimblusser"/>
    <x v="2519"/>
    <n v="1"/>
  </r>
  <r>
    <x v="0"/>
    <x v="2520"/>
    <m/>
    <s v="Egied Van Broeckhoven"/>
    <s v="B"/>
    <m/>
    <s v="6.4.33.00"/>
    <s v="Beamer"/>
    <x v="2520"/>
    <n v="1"/>
  </r>
  <r>
    <x v="0"/>
    <x v="2521"/>
    <m/>
    <s v="Egied Van Broeckhoven"/>
    <s v="B"/>
    <m/>
    <s v="6.4.33.01"/>
    <s v="Automatic Projection Screen"/>
    <x v="2521"/>
    <n v="1"/>
  </r>
  <r>
    <x v="0"/>
    <x v="2522"/>
    <m/>
    <s v="Egied Van Broeckhoven"/>
    <s v="B"/>
    <m/>
    <s v="6.4.24.05"/>
    <s v="Audio component:  Control panel (micro, music, ...)"/>
    <x v="2522"/>
    <n v="1"/>
  </r>
  <r>
    <x v="0"/>
    <x v="2523"/>
    <m/>
    <s v="Egied Van Broeckhoven"/>
    <s v="B"/>
    <m/>
    <s v="6.4.24.05"/>
    <s v="Audio component:  Control panel (micro, music, ...)"/>
    <x v="2523"/>
    <n v="1"/>
  </r>
  <r>
    <x v="0"/>
    <x v="2524"/>
    <m/>
    <s v="Egied Van Broeckhoven"/>
    <s v="B"/>
    <m/>
    <s v="6.5.21.04"/>
    <s v="Bewegingsmelder"/>
    <x v="2524"/>
    <n v="1"/>
  </r>
  <r>
    <x v="0"/>
    <x v="2525"/>
    <m/>
    <s v="Egied Van Broeckhoven"/>
    <s v="B"/>
    <m/>
    <s v="6.2.41.00"/>
    <s v="Stopcontacten, schakelaars, drukknoppen"/>
    <x v="2525"/>
    <n v="1"/>
  </r>
  <r>
    <x v="0"/>
    <x v="2526"/>
    <m/>
    <s v="Egied Van Broeckhoven"/>
    <s v="B"/>
    <m/>
    <s v="6.2.41.00"/>
    <s v="Stopcontacten, schakelaars, drukknoppen"/>
    <x v="2526"/>
    <n v="1"/>
  </r>
  <r>
    <x v="0"/>
    <x v="2527"/>
    <m/>
    <s v="Egied Van Broeckhoven"/>
    <s v="B"/>
    <m/>
    <s v="5.7.70.69"/>
    <s v="Bedieningsbord (regeling) Elektr"/>
    <x v="2527"/>
    <n v="1"/>
  </r>
  <r>
    <x v="0"/>
    <x v="2528"/>
    <m/>
    <s v="Egied Van Broeckhoven"/>
    <s v="B"/>
    <m/>
    <s v="6.2.41.00"/>
    <s v="Stopcontacten, schakelaars, drukknoppen"/>
    <x v="2528"/>
    <n v="1"/>
  </r>
  <r>
    <x v="0"/>
    <x v="2529"/>
    <m/>
    <s v="Egied Van Broeckhoven"/>
    <s v="B"/>
    <m/>
    <s v="6.2.41.00"/>
    <s v="Stopcontacten, schakelaars, drukknoppen"/>
    <x v="2529"/>
    <n v="1"/>
  </r>
  <r>
    <x v="0"/>
    <x v="2530"/>
    <m/>
    <s v="Egied Van Broeckhoven"/>
    <s v="B"/>
    <m/>
    <s v="6.2.41.00"/>
    <s v="Stopcontacten, schakelaars, drukknoppen"/>
    <x v="2530"/>
    <n v="1"/>
  </r>
  <r>
    <x v="0"/>
    <x v="2531"/>
    <m/>
    <s v="Egied Van Broeckhoven"/>
    <s v="B"/>
    <m/>
    <s v="6.3.24.02"/>
    <s v="Noodverlichting - lokale voeding"/>
    <x v="2531"/>
    <n v="1"/>
  </r>
  <r>
    <x v="0"/>
    <x v="2532"/>
    <m/>
    <s v="Egied Van Broeckhoven"/>
    <s v="B"/>
    <m/>
    <s v="6.3.24.02"/>
    <s v="Noodverlichting - lokale voeding"/>
    <x v="2532"/>
    <n v="1"/>
  </r>
  <r>
    <x v="0"/>
    <x v="2533"/>
    <m/>
    <s v="Egied Van Broeckhoven"/>
    <s v="B"/>
    <m/>
    <s v="6.5.31.00"/>
    <s v="Zonwering"/>
    <x v="2533"/>
    <n v="1"/>
  </r>
  <r>
    <x v="0"/>
    <x v="2534"/>
    <m/>
    <s v="Egied Van Broeckhoven"/>
    <s v="B"/>
    <m/>
    <s v="6.5.31.00"/>
    <s v="Zonwering"/>
    <x v="2534"/>
    <n v="1"/>
  </r>
  <r>
    <x v="0"/>
    <x v="2535"/>
    <m/>
    <s v="Egied Van Broeckhoven"/>
    <s v="B"/>
    <m/>
    <s v="5.7.70.62"/>
    <s v="Luchtroosters"/>
    <x v="2535"/>
    <n v="1"/>
  </r>
  <r>
    <x v="0"/>
    <x v="2536"/>
    <m/>
    <s v="Egied Van Broeckhoven"/>
    <s v="B"/>
    <m/>
    <s v="5.7.70.62"/>
    <s v="Luchtroosters"/>
    <x v="2536"/>
    <n v="1"/>
  </r>
  <r>
    <x v="0"/>
    <x v="2537"/>
    <m/>
    <s v="Egied Van Broeckhoven"/>
    <s v="B"/>
    <m/>
    <s v="6.5.21.04"/>
    <s v="Bewegingsmelder"/>
    <x v="2537"/>
    <n v="1"/>
  </r>
  <r>
    <x v="0"/>
    <x v="2538"/>
    <m/>
    <s v="Egied Van Broeckhoven"/>
    <s v="B"/>
    <m/>
    <s v="6.3.41.04"/>
    <s v="Armatuur voor binnen - LED"/>
    <x v="2538"/>
    <n v="1"/>
  </r>
  <r>
    <x v="0"/>
    <x v="2539"/>
    <m/>
    <s v="Egied Van Broeckhoven"/>
    <s v="B"/>
    <m/>
    <s v="6.3.41.04"/>
    <s v="Armatuur voor binnen - LED"/>
    <x v="2539"/>
    <n v="1"/>
  </r>
  <r>
    <x v="0"/>
    <x v="2540"/>
    <m/>
    <s v="Egied Van Broeckhoven"/>
    <s v="B"/>
    <m/>
    <s v="6.5.22.07"/>
    <s v="Toegang - centrale control unit"/>
    <x v="2540"/>
    <n v="1"/>
  </r>
  <r>
    <x v="0"/>
    <x v="2541"/>
    <m/>
    <s v="Egied Van Broeckhoven"/>
    <s v="B"/>
    <m/>
    <s v="6.5.11.05"/>
    <s v="Branddetector"/>
    <x v="2541"/>
    <n v="1"/>
  </r>
  <r>
    <x v="0"/>
    <x v="2542"/>
    <m/>
    <s v="Egied Van Broeckhoven"/>
    <s v="B"/>
    <m/>
    <s v="6.5.11.05"/>
    <s v="Branddetector"/>
    <x v="2542"/>
    <n v="1"/>
  </r>
  <r>
    <x v="0"/>
    <x v="2543"/>
    <m/>
    <s v="Egied Van Broeckhoven"/>
    <s v="B"/>
    <m/>
    <s v="6.4.24.05"/>
    <s v="Audio component:  Control panel (micro, music, ...)"/>
    <x v="2543"/>
    <n v="1"/>
  </r>
  <r>
    <x v="0"/>
    <x v="2544"/>
    <m/>
    <s v="Egied Van Broeckhoven"/>
    <s v="B"/>
    <m/>
    <s v="6.5.21.04"/>
    <s v="Bewegingsmelder"/>
    <x v="2544"/>
    <n v="1"/>
  </r>
  <r>
    <x v="0"/>
    <x v="2545"/>
    <m/>
    <s v="Egied Van Broeckhoven"/>
    <s v="B"/>
    <m/>
    <s v="6.2.41.00"/>
    <s v="Stopcontacten, schakelaars, drukknoppen"/>
    <x v="2545"/>
    <n v="1"/>
  </r>
  <r>
    <x v="0"/>
    <x v="2546"/>
    <m/>
    <s v="Egied Van Broeckhoven"/>
    <s v="B"/>
    <m/>
    <s v="6.2.41.00"/>
    <s v="Stopcontacten, schakelaars, drukknoppen"/>
    <x v="2546"/>
    <n v="1"/>
  </r>
  <r>
    <x v="0"/>
    <x v="2547"/>
    <m/>
    <s v="Egied Van Broeckhoven"/>
    <s v="B"/>
    <m/>
    <s v="6.2.41.00"/>
    <s v="Stopcontacten, schakelaars, drukknoppen"/>
    <x v="2547"/>
    <n v="1"/>
  </r>
  <r>
    <x v="0"/>
    <x v="2548"/>
    <m/>
    <s v="Egied Van Broeckhoven"/>
    <s v="B"/>
    <m/>
    <s v="6.3.24.02"/>
    <s v="Noodverlichting - lokale voeding"/>
    <x v="2548"/>
    <n v="1"/>
  </r>
  <r>
    <x v="0"/>
    <x v="2549"/>
    <m/>
    <s v="Egied Van Broeckhoven"/>
    <s v="B"/>
    <m/>
    <s v="6.5.31.00"/>
    <s v="Zonwering"/>
    <x v="2549"/>
    <n v="1"/>
  </r>
  <r>
    <x v="0"/>
    <x v="2550"/>
    <m/>
    <s v="Egied Van Broeckhoven"/>
    <s v="B"/>
    <m/>
    <s v="5.3.20.12"/>
    <s v="Water - collector"/>
    <x v="2550"/>
    <n v="1"/>
  </r>
  <r>
    <x v="0"/>
    <x v="2551"/>
    <m/>
    <s v="Egied Van Broeckhoven"/>
    <s v="B"/>
    <m/>
    <s v="5.3.20.12"/>
    <s v="Water - collector"/>
    <x v="2551"/>
    <n v="1"/>
  </r>
  <r>
    <x v="0"/>
    <x v="2552"/>
    <m/>
    <s v="Egied Van Broeckhoven"/>
    <s v="B"/>
    <m/>
    <s v="5.3.20.40"/>
    <s v="Warm water - elektrische boiler"/>
    <x v="2552"/>
    <n v="1"/>
  </r>
  <r>
    <x v="0"/>
    <x v="2553"/>
    <m/>
    <s v="Egied Van Broeckhoven"/>
    <s v="B"/>
    <m/>
    <s v="7.4.11.18"/>
    <s v="Syphon"/>
    <x v="2553"/>
    <n v="1"/>
  </r>
  <r>
    <x v="0"/>
    <x v="2554"/>
    <m/>
    <s v="Egied Van Broeckhoven"/>
    <s v="B"/>
    <m/>
    <s v="5.3.20.24"/>
    <s v="Water - afsluitkraan"/>
    <x v="2554"/>
    <n v="1"/>
  </r>
  <r>
    <x v="0"/>
    <x v="2555"/>
    <m/>
    <s v="Egied Van Broeckhoven"/>
    <s v="B"/>
    <m/>
    <s v="5.3.20.26"/>
    <s v="Water - regelkraan"/>
    <x v="2555"/>
    <n v="1"/>
  </r>
  <r>
    <x v="0"/>
    <x v="2556"/>
    <m/>
    <s v="Egied Van Broeckhoven"/>
    <s v="B"/>
    <m/>
    <s v="7.3.11.02"/>
    <s v="Spoel tafel"/>
    <x v="2556"/>
    <n v="1"/>
  </r>
  <r>
    <x v="0"/>
    <x v="2557"/>
    <m/>
    <s v="Egied Van Broeckhoven"/>
    <s v="B"/>
    <m/>
    <s v="7.4.11.18"/>
    <s v="Syphon"/>
    <x v="2557"/>
    <n v="1"/>
  </r>
  <r>
    <x v="0"/>
    <x v="2558"/>
    <m/>
    <s v="Egied Van Broeckhoven"/>
    <s v="B"/>
    <m/>
    <s v="5.7.70.62"/>
    <s v="Luchtroosters"/>
    <x v="2558"/>
    <n v="1"/>
  </r>
  <r>
    <x v="0"/>
    <x v="2559"/>
    <m/>
    <s v="Egied Van Broeckhoven"/>
    <s v="B"/>
    <m/>
    <s v="5.7.70.70"/>
    <s v="Luchtkanalen"/>
    <x v="2559"/>
    <n v="1"/>
  </r>
  <r>
    <x v="0"/>
    <x v="2560"/>
    <m/>
    <s v="Egied Van Broeckhoven"/>
    <s v="B"/>
    <m/>
    <s v="6.5.21.04"/>
    <s v="Bewegingsmelder"/>
    <x v="2560"/>
    <n v="1"/>
  </r>
  <r>
    <x v="0"/>
    <x v="2561"/>
    <m/>
    <s v="Egied Van Broeckhoven"/>
    <s v="B"/>
    <m/>
    <s v="6.3.41.04"/>
    <s v="Armatuur voor binnen - LED"/>
    <x v="2561"/>
    <n v="1"/>
  </r>
  <r>
    <x v="0"/>
    <x v="2562"/>
    <m/>
    <s v="Egied Van Broeckhoven"/>
    <s v="B"/>
    <m/>
    <s v="6.5.11.05"/>
    <s v="Branddetector"/>
    <x v="2562"/>
    <n v="1"/>
  </r>
  <r>
    <x v="0"/>
    <x v="2563"/>
    <m/>
    <s v="Egied Van Broeckhoven"/>
    <s v="B"/>
    <m/>
    <s v="6.5.11.05"/>
    <s v="Branddetector"/>
    <x v="2563"/>
    <n v="1"/>
  </r>
  <r>
    <x v="0"/>
    <x v="2564"/>
    <m/>
    <s v="Egied Van Broeckhoven"/>
    <s v="B"/>
    <m/>
    <s v="6.5.21.03"/>
    <s v="Manuele brandmelddrukknop"/>
    <x v="2564"/>
    <n v="1"/>
  </r>
  <r>
    <x v="0"/>
    <x v="2565"/>
    <m/>
    <s v="Egied Van Broeckhoven"/>
    <s v="B"/>
    <m/>
    <s v="6.5.11.15"/>
    <s v="Brandmeldsirene"/>
    <x v="2565"/>
    <n v="1"/>
  </r>
  <r>
    <x v="0"/>
    <x v="2566"/>
    <m/>
    <s v="Egied Van Broeckhoven"/>
    <s v="B"/>
    <m/>
    <s v="6.5.11.05"/>
    <s v="Branddetector"/>
    <x v="2566"/>
    <n v="1"/>
  </r>
  <r>
    <x v="0"/>
    <x v="2567"/>
    <m/>
    <s v="Egied Van Broeckhoven"/>
    <s v="B"/>
    <m/>
    <s v="6.5.11.21"/>
    <s v="Aspiratiedetectiesysteem (vesda)"/>
    <x v="2567"/>
    <n v="1"/>
  </r>
  <r>
    <x v="0"/>
    <x v="2568"/>
    <m/>
    <s v="Egied Van Broeckhoven"/>
    <s v="B"/>
    <m/>
    <s v="6.4.24.05"/>
    <s v="Audio component:  Control panel (micro, music, ...)"/>
    <x v="2568"/>
    <n v="1"/>
  </r>
  <r>
    <x v="0"/>
    <x v="2569"/>
    <m/>
    <s v="Egied Van Broeckhoven"/>
    <s v="B"/>
    <m/>
    <s v="6.5.21.04"/>
    <s v="Bewegingsmelder"/>
    <x v="2569"/>
    <n v="1"/>
  </r>
  <r>
    <x v="0"/>
    <x v="2570"/>
    <m/>
    <s v="Egied Van Broeckhoven"/>
    <s v="B"/>
    <m/>
    <s v="6.1.61.47"/>
    <s v="Elektrisch verdeelbord (verlichting, stopcontacten, ...)"/>
    <x v="2570"/>
    <n v="1"/>
  </r>
  <r>
    <x v="0"/>
    <x v="2571"/>
    <m/>
    <s v="Egied Van Broeckhoven"/>
    <s v="B"/>
    <m/>
    <s v="6.2.41.00"/>
    <s v="Stopcontacten, schakelaars, drukknoppen"/>
    <x v="2571"/>
    <n v="1"/>
  </r>
  <r>
    <x v="0"/>
    <x v="2572"/>
    <m/>
    <s v="Egied Van Broeckhoven"/>
    <s v="B"/>
    <m/>
    <s v="6.2.41.00"/>
    <s v="Stopcontacten, schakelaars, drukknoppen"/>
    <x v="2572"/>
    <n v="1"/>
  </r>
  <r>
    <x v="0"/>
    <x v="2573"/>
    <m/>
    <s v="Egied Van Broeckhoven"/>
    <s v="B"/>
    <m/>
    <s v="6.2.41.00"/>
    <s v="Stopcontacten, schakelaars, drukknoppen"/>
    <x v="2573"/>
    <n v="1"/>
  </r>
  <r>
    <x v="0"/>
    <x v="2574"/>
    <m/>
    <s v="Egied Van Broeckhoven"/>
    <s v="B"/>
    <m/>
    <s v="6.2.41.00"/>
    <s v="Stopcontacten, schakelaars, drukknoppen"/>
    <x v="2574"/>
    <n v="1"/>
  </r>
  <r>
    <x v="0"/>
    <x v="2575"/>
    <m/>
    <s v="Egied Van Broeckhoven"/>
    <s v="B"/>
    <m/>
    <s v="6.2.41.00"/>
    <s v="Stopcontacten, schakelaars, drukknoppen"/>
    <x v="2575"/>
    <n v="1"/>
  </r>
  <r>
    <x v="0"/>
    <x v="2576"/>
    <m/>
    <s v="Egied Van Broeckhoven"/>
    <s v="B"/>
    <m/>
    <s v="7.3.22.00"/>
    <s v="Dampkap - industrieel"/>
    <x v="2576"/>
    <n v="1"/>
  </r>
  <r>
    <x v="0"/>
    <x v="2577"/>
    <m/>
    <s v="Egied Van Broeckhoven"/>
    <s v="B"/>
    <m/>
    <s v="7.3.12.17"/>
    <s v="Kookplaat - elektrisch"/>
    <x v="2577"/>
    <n v="1"/>
  </r>
  <r>
    <x v="0"/>
    <x v="2578"/>
    <m/>
    <s v="Egied Van Broeckhoven"/>
    <s v="B"/>
    <m/>
    <s v="7.3.12.27"/>
    <s v="Microgolfoven"/>
    <x v="2578"/>
    <n v="1"/>
  </r>
  <r>
    <x v="0"/>
    <x v="2579"/>
    <m/>
    <s v="Egied Van Broeckhoven"/>
    <s v="B"/>
    <m/>
    <s v="9.9.90.23"/>
    <s v="Handendroger"/>
    <x v="2579"/>
    <n v="1"/>
  </r>
  <r>
    <x v="0"/>
    <x v="2580"/>
    <m/>
    <s v="Egied Van Broeckhoven"/>
    <s v="B"/>
    <m/>
    <s v="6.3.24.02"/>
    <s v="Noodverlichting - lokale voeding"/>
    <x v="2580"/>
    <n v="1"/>
  </r>
  <r>
    <x v="0"/>
    <x v="2581"/>
    <m/>
    <s v="Egied Van Broeckhoven"/>
    <s v="B"/>
    <m/>
    <s v="6.5.31.00"/>
    <s v="Zonwering"/>
    <x v="2581"/>
    <n v="1"/>
  </r>
  <r>
    <x v="0"/>
    <x v="2582"/>
    <m/>
    <s v="Egied Van Broeckhoven"/>
    <s v="B"/>
    <m/>
    <s v="5.3.20.40"/>
    <s v="Warm water - elektrische boiler"/>
    <x v="2582"/>
    <n v="1"/>
  </r>
  <r>
    <x v="0"/>
    <x v="2583"/>
    <m/>
    <s v="Egied Van Broeckhoven"/>
    <s v="B"/>
    <m/>
    <s v="7.4.11.18"/>
    <s v="Syphon"/>
    <x v="2583"/>
    <n v="1"/>
  </r>
  <r>
    <x v="0"/>
    <x v="2584"/>
    <m/>
    <s v="Egied Van Broeckhoven"/>
    <s v="B"/>
    <m/>
    <s v="7.4.11.18"/>
    <s v="Syphon"/>
    <x v="2584"/>
    <n v="1"/>
  </r>
  <r>
    <x v="0"/>
    <x v="2585"/>
    <m/>
    <s v="Egied Van Broeckhoven"/>
    <s v="B"/>
    <m/>
    <s v="5.3.20.26"/>
    <s v="Water - regelkraan"/>
    <x v="2585"/>
    <n v="1"/>
  </r>
  <r>
    <x v="0"/>
    <x v="2586"/>
    <m/>
    <s v="Egied Van Broeckhoven"/>
    <s v="B"/>
    <m/>
    <s v="7.3.11.02"/>
    <s v="Spoel tafel"/>
    <x v="2586"/>
    <n v="1"/>
  </r>
  <r>
    <x v="0"/>
    <x v="2587"/>
    <m/>
    <s v="Egied Van Broeckhoven"/>
    <s v="B"/>
    <m/>
    <s v="5.3.20.24"/>
    <s v="Water - afsluitkraan"/>
    <x v="2587"/>
    <n v="1"/>
  </r>
  <r>
    <x v="0"/>
    <x v="2588"/>
    <m/>
    <s v="Egied Van Broeckhoven"/>
    <s v="B"/>
    <m/>
    <s v="7.4.11.18"/>
    <s v="Syphon"/>
    <x v="2588"/>
    <n v="1"/>
  </r>
  <r>
    <x v="0"/>
    <x v="2589"/>
    <m/>
    <s v="Egied Van Broeckhoven"/>
    <s v="B"/>
    <m/>
    <s v="5.7.70.62"/>
    <s v="Luchtroosters"/>
    <x v="2589"/>
    <n v="1"/>
  </r>
  <r>
    <x v="0"/>
    <x v="2590"/>
    <m/>
    <s v="Egied Van Broeckhoven"/>
    <s v="B"/>
    <m/>
    <s v="5.7.70.70"/>
    <s v="Luchtkanalen"/>
    <x v="2590"/>
    <n v="1"/>
  </r>
  <r>
    <x v="0"/>
    <x v="2591"/>
    <m/>
    <s v="Egied Van Broeckhoven"/>
    <s v="B"/>
    <m/>
    <s v="6.5.21.04"/>
    <s v="Bewegingsmelder"/>
    <x v="2591"/>
    <n v="1"/>
  </r>
  <r>
    <x v="0"/>
    <x v="2592"/>
    <m/>
    <s v="Egied Van Broeckhoven"/>
    <s v="B"/>
    <m/>
    <s v="6.3.41.04"/>
    <s v="Armatuur voor binnen - LED"/>
    <x v="2592"/>
    <n v="1"/>
  </r>
  <r>
    <x v="0"/>
    <x v="2593"/>
    <m/>
    <s v="Egied Van Broeckhoven"/>
    <s v="B"/>
    <m/>
    <s v="6.2.41.00"/>
    <s v="Stopcontacten, schakelaars, drukknoppen"/>
    <x v="2593"/>
    <n v="1"/>
  </r>
  <r>
    <x v="0"/>
    <x v="2594"/>
    <m/>
    <s v="Egied Van Broeckhoven"/>
    <s v="B"/>
    <m/>
    <s v="6.2.41.00"/>
    <s v="Stopcontacten, schakelaars, drukknoppen"/>
    <x v="2594"/>
    <n v="1"/>
  </r>
  <r>
    <x v="0"/>
    <x v="2595"/>
    <m/>
    <s v="Egied Van Broeckhoven"/>
    <s v="B"/>
    <m/>
    <s v="6.2.41.00"/>
    <s v="Stopcontacten, schakelaars, drukknoppen"/>
    <x v="2595"/>
    <n v="1"/>
  </r>
  <r>
    <x v="0"/>
    <x v="2596"/>
    <m/>
    <s v="Egied Van Broeckhoven"/>
    <s v="B"/>
    <m/>
    <s v="6.5.21.04"/>
    <s v="Bewegingsmelder"/>
    <x v="2596"/>
    <n v="1"/>
  </r>
  <r>
    <x v="0"/>
    <x v="2597"/>
    <m/>
    <s v="Egied Van Broeckhoven"/>
    <s v="B"/>
    <m/>
    <s v="6.5.22.07"/>
    <s v="Toegang - centrale control unit"/>
    <x v="2597"/>
    <n v="1"/>
  </r>
  <r>
    <x v="0"/>
    <x v="2598"/>
    <m/>
    <s v="Egied Van Broeckhoven"/>
    <s v="B"/>
    <m/>
    <s v="6.5.22.07"/>
    <s v="Toegang - centrale control unit"/>
    <x v="2598"/>
    <n v="1"/>
  </r>
  <r>
    <x v="0"/>
    <x v="2599"/>
    <m/>
    <s v="Egied Van Broeckhoven"/>
    <s v="B"/>
    <m/>
    <s v="6.5.11.05"/>
    <s v="Branddetector"/>
    <x v="2599"/>
    <n v="1"/>
  </r>
  <r>
    <x v="0"/>
    <x v="2600"/>
    <m/>
    <s v="Egied Van Broeckhoven"/>
    <s v="B"/>
    <m/>
    <s v="6.5.21.03"/>
    <s v="Manuele brandmelddrukknop"/>
    <x v="2600"/>
    <n v="1"/>
  </r>
  <r>
    <x v="0"/>
    <x v="2601"/>
    <m/>
    <s v="Egied Van Broeckhoven"/>
    <s v="B"/>
    <m/>
    <s v="6.5.11.15"/>
    <s v="Brandmeldsirene"/>
    <x v="2601"/>
    <n v="1"/>
  </r>
  <r>
    <x v="0"/>
    <x v="2602"/>
    <m/>
    <s v="Egied Van Broeckhoven"/>
    <s v="B"/>
    <m/>
    <s v="6.5.13.35"/>
    <s v="Brandhaspel cf. NBN EN 671-3"/>
    <x v="2602"/>
    <n v="1"/>
  </r>
  <r>
    <x v="0"/>
    <x v="2603"/>
    <m/>
    <s v="Egied Van Broeckhoven"/>
    <s v="B"/>
    <m/>
    <s v="6.5.13.35"/>
    <s v="Brandhaspel cf. NBN EN 671-3"/>
    <x v="2603"/>
    <n v="1"/>
  </r>
  <r>
    <x v="0"/>
    <x v="2604"/>
    <m/>
    <s v="Egied Van Broeckhoven"/>
    <s v="B"/>
    <m/>
    <s v="6.5.13.32"/>
    <s v="Hydrant"/>
    <x v="2604"/>
    <n v="1"/>
  </r>
  <r>
    <x v="0"/>
    <x v="2605"/>
    <m/>
    <s v="Egied Van Broeckhoven"/>
    <s v="B"/>
    <m/>
    <s v="6.5.11.05"/>
    <s v="Branddetector"/>
    <x v="2605"/>
    <n v="1"/>
  </r>
  <r>
    <x v="0"/>
    <x v="2606"/>
    <m/>
    <s v="Egied Van Broeckhoven"/>
    <s v="B"/>
    <m/>
    <s v="6.4.24.04"/>
    <s v="Audio component:  Speaker"/>
    <x v="2606"/>
    <n v="1"/>
  </r>
  <r>
    <x v="0"/>
    <x v="2607"/>
    <m/>
    <s v="Egied Van Broeckhoven"/>
    <s v="B"/>
    <m/>
    <s v="6.5.21.04"/>
    <s v="Bewegingsmelder"/>
    <x v="2607"/>
    <n v="1"/>
  </r>
  <r>
    <x v="0"/>
    <x v="2608"/>
    <m/>
    <s v="Egied Van Broeckhoven"/>
    <s v="B"/>
    <m/>
    <s v="6.2.41.00"/>
    <s v="Stopcontacten, schakelaars, drukknoppen"/>
    <x v="2608"/>
    <n v="1"/>
  </r>
  <r>
    <x v="0"/>
    <x v="2609"/>
    <m/>
    <s v="Egied Van Broeckhoven"/>
    <s v="B"/>
    <m/>
    <s v="6.2.41.00"/>
    <s v="Stopcontacten, schakelaars, drukknoppen"/>
    <x v="2609"/>
    <n v="1"/>
  </r>
  <r>
    <x v="0"/>
    <x v="2610"/>
    <m/>
    <s v="Egied Van Broeckhoven"/>
    <s v="B"/>
    <m/>
    <s v="6.2.41.00"/>
    <s v="Stopcontacten, schakelaars, drukknoppen"/>
    <x v="2610"/>
    <n v="1"/>
  </r>
  <r>
    <x v="0"/>
    <x v="2611"/>
    <m/>
    <s v="Egied Van Broeckhoven"/>
    <s v="B"/>
    <m/>
    <s v="6.2.41.00"/>
    <s v="Stopcontacten, schakelaars, drukknoppen"/>
    <x v="2611"/>
    <n v="1"/>
  </r>
  <r>
    <x v="0"/>
    <x v="2612"/>
    <m/>
    <s v="Egied Van Broeckhoven"/>
    <s v="B"/>
    <m/>
    <s v="6.2.41.00"/>
    <s v="Stopcontacten, schakelaars, drukknoppen"/>
    <x v="2612"/>
    <n v="1"/>
  </r>
  <r>
    <x v="0"/>
    <x v="2613"/>
    <m/>
    <s v="Egied Van Broeckhoven"/>
    <s v="B"/>
    <m/>
    <s v="6.3.24.02"/>
    <s v="Noodverlichting - lokale voeding"/>
    <x v="2613"/>
    <n v="1"/>
  </r>
  <r>
    <x v="0"/>
    <x v="2614"/>
    <m/>
    <s v="Egied Van Broeckhoven"/>
    <s v="B"/>
    <m/>
    <s v="6.5.31.00"/>
    <s v="Zonwering"/>
    <x v="2614"/>
    <n v="1"/>
  </r>
  <r>
    <x v="0"/>
    <x v="2615"/>
    <m/>
    <s v="Egied Van Broeckhoven"/>
    <s v="B"/>
    <m/>
    <s v="5.7.70.62"/>
    <s v="Luchtroosters"/>
    <x v="2615"/>
    <n v="1"/>
  </r>
  <r>
    <x v="0"/>
    <x v="2616"/>
    <m/>
    <s v="Egied Van Broeckhoven"/>
    <s v="B"/>
    <m/>
    <s v="5.7.70.70"/>
    <s v="Luchtkanalen"/>
    <x v="2616"/>
    <n v="1"/>
  </r>
  <r>
    <x v="0"/>
    <x v="2617"/>
    <m/>
    <s v="Egied Van Broeckhoven"/>
    <s v="B"/>
    <m/>
    <s v="5.7.70.62"/>
    <s v="Luchtroosters"/>
    <x v="2617"/>
    <n v="1"/>
  </r>
  <r>
    <x v="0"/>
    <x v="2618"/>
    <m/>
    <s v="Egied Van Broeckhoven"/>
    <s v="B"/>
    <m/>
    <s v="6.5.21.04"/>
    <s v="Bewegingsmelder"/>
    <x v="2618"/>
    <n v="1"/>
  </r>
  <r>
    <x v="0"/>
    <x v="2619"/>
    <m/>
    <s v="Egied Van Broeckhoven"/>
    <s v="B"/>
    <m/>
    <s v="6.3.41.04"/>
    <s v="Armatuur voor binnen - LED"/>
    <x v="2619"/>
    <n v="1"/>
  </r>
  <r>
    <x v="0"/>
    <x v="2620"/>
    <m/>
    <s v="Egied Van Broeckhoven"/>
    <s v="B"/>
    <m/>
    <s v="6.5.11.05"/>
    <s v="Branddetector"/>
    <x v="2620"/>
    <n v="1"/>
  </r>
  <r>
    <x v="0"/>
    <x v="2621"/>
    <m/>
    <s v="Egied Van Broeckhoven"/>
    <s v="B"/>
    <m/>
    <s v="6.5.11.05"/>
    <s v="Branddetector"/>
    <x v="2621"/>
    <n v="1"/>
  </r>
  <r>
    <x v="0"/>
    <x v="2622"/>
    <m/>
    <s v="Egied Van Broeckhoven"/>
    <s v="B"/>
    <m/>
    <s v="6.4.24.05"/>
    <s v="Audio component:  Control panel (micro, music, ...)"/>
    <x v="2622"/>
    <n v="1"/>
  </r>
  <r>
    <x v="0"/>
    <x v="2623"/>
    <m/>
    <s v="Egied Van Broeckhoven"/>
    <s v="B"/>
    <m/>
    <s v="6.5.21.04"/>
    <s v="Bewegingsmelder"/>
    <x v="2623"/>
    <n v="1"/>
  </r>
  <r>
    <x v="0"/>
    <x v="2624"/>
    <m/>
    <s v="Egied Van Broeckhoven"/>
    <s v="B"/>
    <m/>
    <s v="6.2.41.00"/>
    <s v="Stopcontacten, schakelaars, drukknoppen"/>
    <x v="2624"/>
    <n v="1"/>
  </r>
  <r>
    <x v="0"/>
    <x v="2625"/>
    <m/>
    <s v="Egied Van Broeckhoven"/>
    <s v="B"/>
    <m/>
    <s v="6.2.41.00"/>
    <s v="Stopcontacten, schakelaars, drukknoppen"/>
    <x v="2625"/>
    <n v="1"/>
  </r>
  <r>
    <x v="0"/>
    <x v="2626"/>
    <m/>
    <s v="Egied Van Broeckhoven"/>
    <s v="B"/>
    <m/>
    <s v="6.2.41.00"/>
    <s v="Stopcontacten, schakelaars, drukknoppen"/>
    <x v="2626"/>
    <n v="1"/>
  </r>
  <r>
    <x v="0"/>
    <x v="2627"/>
    <m/>
    <s v="Egied Van Broeckhoven"/>
    <s v="B"/>
    <m/>
    <s v="6.3.24.02"/>
    <s v="Noodverlichting - lokale voeding"/>
    <x v="2627"/>
    <n v="1"/>
  </r>
  <r>
    <x v="0"/>
    <x v="2628"/>
    <m/>
    <s v="Egied Van Broeckhoven"/>
    <s v="B"/>
    <m/>
    <s v="6.5.31.00"/>
    <s v="Zonwering"/>
    <x v="2628"/>
    <n v="1"/>
  </r>
  <r>
    <x v="0"/>
    <x v="2629"/>
    <m/>
    <s v="Egied Van Broeckhoven"/>
    <s v="B"/>
    <m/>
    <s v="5.3.20.40"/>
    <s v="Warm water - elektrische boiler"/>
    <x v="2629"/>
    <n v="1"/>
  </r>
  <r>
    <x v="0"/>
    <x v="2630"/>
    <m/>
    <s v="Egied Van Broeckhoven"/>
    <s v="B"/>
    <m/>
    <s v="7.4.11.18"/>
    <s v="Syphon"/>
    <x v="2630"/>
    <n v="1"/>
  </r>
  <r>
    <x v="0"/>
    <x v="2631"/>
    <m/>
    <s v="Egied Van Broeckhoven"/>
    <s v="B"/>
    <m/>
    <s v="5.3.20.24"/>
    <s v="Water - afsluitkraan"/>
    <x v="2631"/>
    <n v="1"/>
  </r>
  <r>
    <x v="0"/>
    <x v="2632"/>
    <m/>
    <s v="Egied Van Broeckhoven"/>
    <s v="B"/>
    <m/>
    <s v="5.3.20.26"/>
    <s v="Water - regelkraan"/>
    <x v="2632"/>
    <n v="1"/>
  </r>
  <r>
    <x v="0"/>
    <x v="2633"/>
    <m/>
    <s v="Egied Van Broeckhoven"/>
    <s v="B"/>
    <m/>
    <s v="7.3.11.02"/>
    <s v="Spoel tafel"/>
    <x v="2633"/>
    <n v="1"/>
  </r>
  <r>
    <x v="0"/>
    <x v="2634"/>
    <m/>
    <s v="Egied Van Broeckhoven"/>
    <s v="B"/>
    <m/>
    <s v="7.4.11.18"/>
    <s v="Syphon"/>
    <x v="2634"/>
    <n v="1"/>
  </r>
  <r>
    <x v="0"/>
    <x v="2635"/>
    <m/>
    <s v="Egied Van Broeckhoven"/>
    <s v="B"/>
    <m/>
    <s v="5.7.70.62"/>
    <s v="Luchtroosters"/>
    <x v="2635"/>
    <n v="1"/>
  </r>
  <r>
    <x v="0"/>
    <x v="2636"/>
    <m/>
    <s v="Egied Van Broeckhoven"/>
    <s v="B"/>
    <m/>
    <s v="5.7.70.62"/>
    <s v="Luchtroosters"/>
    <x v="2636"/>
    <n v="1"/>
  </r>
  <r>
    <x v="0"/>
    <x v="2637"/>
    <m/>
    <s v="Egied Van Broeckhoven"/>
    <s v="B"/>
    <m/>
    <s v="6.5.21.04"/>
    <s v="Bewegingsmelder"/>
    <x v="2637"/>
    <n v="1"/>
  </r>
  <r>
    <x v="0"/>
    <x v="2638"/>
    <m/>
    <s v="Egied Van Broeckhoven"/>
    <s v="B"/>
    <m/>
    <s v="6.3.41.04"/>
    <s v="Armatuur voor binnen - LED"/>
    <x v="2638"/>
    <n v="1"/>
  </r>
  <r>
    <x v="0"/>
    <x v="2639"/>
    <m/>
    <s v="Egied Van Broeckhoven"/>
    <s v="B"/>
    <m/>
    <s v="6.5.11.05"/>
    <s v="Branddetector"/>
    <x v="2639"/>
    <n v="1"/>
  </r>
  <r>
    <x v="0"/>
    <x v="2640"/>
    <m/>
    <s v="Egied Van Broeckhoven"/>
    <s v="B"/>
    <m/>
    <s v="6.5.11.05"/>
    <s v="Branddetector"/>
    <x v="2640"/>
    <n v="1"/>
  </r>
  <r>
    <x v="0"/>
    <x v="2641"/>
    <m/>
    <s v="Egied Van Broeckhoven"/>
    <s v="B"/>
    <m/>
    <s v="6.4.24.05"/>
    <s v="Audio component:  Control panel (micro, music, ...)"/>
    <x v="2641"/>
    <n v="1"/>
  </r>
  <r>
    <x v="0"/>
    <x v="2642"/>
    <m/>
    <s v="Egied Van Broeckhoven"/>
    <s v="B"/>
    <m/>
    <s v="6.5.21.04"/>
    <s v="Bewegingsmelder"/>
    <x v="2642"/>
    <n v="1"/>
  </r>
  <r>
    <x v="0"/>
    <x v="2643"/>
    <m/>
    <s v="Egied Van Broeckhoven"/>
    <s v="B"/>
    <m/>
    <s v="6.2.41.00"/>
    <s v="Stopcontacten, schakelaars, drukknoppen"/>
    <x v="2643"/>
    <n v="1"/>
  </r>
  <r>
    <x v="0"/>
    <x v="2644"/>
    <m/>
    <s v="Egied Van Broeckhoven"/>
    <s v="B"/>
    <m/>
    <s v="6.2.41.00"/>
    <s v="Stopcontacten, schakelaars, drukknoppen"/>
    <x v="2644"/>
    <n v="1"/>
  </r>
  <r>
    <x v="0"/>
    <x v="2645"/>
    <m/>
    <s v="Egied Van Broeckhoven"/>
    <s v="B"/>
    <m/>
    <s v="6.2.41.00"/>
    <s v="Stopcontacten, schakelaars, drukknoppen"/>
    <x v="2645"/>
    <n v="1"/>
  </r>
  <r>
    <x v="0"/>
    <x v="2646"/>
    <m/>
    <s v="Egied Van Broeckhoven"/>
    <s v="B"/>
    <m/>
    <s v="6.2.41.00"/>
    <s v="Stopcontacten, schakelaars, drukknoppen"/>
    <x v="2646"/>
    <n v="1"/>
  </r>
  <r>
    <x v="0"/>
    <x v="2647"/>
    <m/>
    <s v="Egied Van Broeckhoven"/>
    <s v="B"/>
    <m/>
    <s v="6.3.24.02"/>
    <s v="Noodverlichting - lokale voeding"/>
    <x v="2647"/>
    <n v="1"/>
  </r>
  <r>
    <x v="0"/>
    <x v="2648"/>
    <m/>
    <s v="Egied Van Broeckhoven"/>
    <s v="B"/>
    <m/>
    <s v="6.5.31.00"/>
    <s v="Zonwering"/>
    <x v="2648"/>
    <n v="1"/>
  </r>
  <r>
    <x v="0"/>
    <x v="2649"/>
    <m/>
    <s v="Egied Van Broeckhoven"/>
    <s v="B"/>
    <m/>
    <s v="5.3.20.40"/>
    <s v="Warm water - elektrische boiler"/>
    <x v="2649"/>
    <n v="1"/>
  </r>
  <r>
    <x v="0"/>
    <x v="2650"/>
    <m/>
    <s v="Egied Van Broeckhoven"/>
    <s v="B"/>
    <m/>
    <s v="7.4.11.18"/>
    <s v="Syphon"/>
    <x v="2650"/>
    <n v="1"/>
  </r>
  <r>
    <x v="0"/>
    <x v="2651"/>
    <m/>
    <s v="Egied Van Broeckhoven"/>
    <s v="B"/>
    <m/>
    <s v="5.3.20.24"/>
    <s v="Water - afsluitkraan"/>
    <x v="2651"/>
    <n v="1"/>
  </r>
  <r>
    <x v="0"/>
    <x v="2652"/>
    <m/>
    <s v="Egied Van Broeckhoven"/>
    <s v="B"/>
    <m/>
    <s v="5.3.20.26"/>
    <s v="Water - regelkraan"/>
    <x v="2652"/>
    <n v="1"/>
  </r>
  <r>
    <x v="0"/>
    <x v="2653"/>
    <m/>
    <s v="Egied Van Broeckhoven"/>
    <s v="B"/>
    <m/>
    <s v="7.3.11.02"/>
    <s v="Spoel tafel"/>
    <x v="2653"/>
    <n v="1"/>
  </r>
  <r>
    <x v="0"/>
    <x v="2654"/>
    <m/>
    <s v="Egied Van Broeckhoven"/>
    <s v="B"/>
    <m/>
    <s v="7.4.11.18"/>
    <s v="Syphon"/>
    <x v="2654"/>
    <n v="1"/>
  </r>
  <r>
    <x v="0"/>
    <x v="2655"/>
    <m/>
    <s v="Egied Van Broeckhoven"/>
    <s v="B"/>
    <m/>
    <s v="5.7.70.62"/>
    <s v="Luchtroosters"/>
    <x v="2655"/>
    <n v="1"/>
  </r>
  <r>
    <x v="0"/>
    <x v="2656"/>
    <m/>
    <s v="Egied Van Broeckhoven"/>
    <s v="B"/>
    <m/>
    <s v="5.7.70.62"/>
    <s v="Luchtroosters"/>
    <x v="2656"/>
    <n v="1"/>
  </r>
  <r>
    <x v="0"/>
    <x v="2657"/>
    <m/>
    <s v="Egied Van Broeckhoven"/>
    <s v="B"/>
    <m/>
    <s v="6.5.21.04"/>
    <s v="Bewegingsmelder"/>
    <x v="2657"/>
    <n v="1"/>
  </r>
  <r>
    <x v="0"/>
    <x v="2658"/>
    <m/>
    <s v="Egied Van Broeckhoven"/>
    <s v="B"/>
    <m/>
    <s v="6.3.41.04"/>
    <s v="Armatuur voor binnen - LED"/>
    <x v="2658"/>
    <n v="1"/>
  </r>
  <r>
    <x v="0"/>
    <x v="2659"/>
    <m/>
    <s v="Egied Van Broeckhoven"/>
    <s v="B"/>
    <m/>
    <s v="6.5.11.05"/>
    <s v="Branddetector"/>
    <x v="2659"/>
    <n v="1"/>
  </r>
  <r>
    <x v="0"/>
    <x v="2660"/>
    <m/>
    <s v="Egied Van Broeckhoven"/>
    <s v="B"/>
    <m/>
    <s v="6.5.11.05"/>
    <s v="Branddetector"/>
    <x v="2660"/>
    <n v="1"/>
  </r>
  <r>
    <x v="0"/>
    <x v="2661"/>
    <m/>
    <s v="Egied Van Broeckhoven"/>
    <s v="B"/>
    <m/>
    <s v="6.4.24.05"/>
    <s v="Audio component:  Control panel (micro, music, ...)"/>
    <x v="2661"/>
    <n v="1"/>
  </r>
  <r>
    <x v="0"/>
    <x v="2662"/>
    <m/>
    <s v="Egied Van Broeckhoven"/>
    <s v="B"/>
    <m/>
    <s v="6.5.21.04"/>
    <s v="Bewegingsmelder"/>
    <x v="2662"/>
    <n v="1"/>
  </r>
  <r>
    <x v="0"/>
    <x v="2663"/>
    <m/>
    <s v="Egied Van Broeckhoven"/>
    <s v="B"/>
    <m/>
    <s v="6.2.41.00"/>
    <s v="Stopcontacten, schakelaars, drukknoppen"/>
    <x v="2663"/>
    <n v="1"/>
  </r>
  <r>
    <x v="0"/>
    <x v="2664"/>
    <m/>
    <s v="Egied Van Broeckhoven"/>
    <s v="B"/>
    <m/>
    <s v="6.2.41.00"/>
    <s v="Stopcontacten, schakelaars, drukknoppen"/>
    <x v="2664"/>
    <n v="1"/>
  </r>
  <r>
    <x v="0"/>
    <x v="2665"/>
    <m/>
    <s v="Egied Van Broeckhoven"/>
    <s v="B"/>
    <m/>
    <s v="6.2.41.00"/>
    <s v="Stopcontacten, schakelaars, drukknoppen"/>
    <x v="2665"/>
    <n v="1"/>
  </r>
  <r>
    <x v="0"/>
    <x v="2666"/>
    <m/>
    <s v="Egied Van Broeckhoven"/>
    <s v="B"/>
    <m/>
    <s v="6.2.41.00"/>
    <s v="Stopcontacten, schakelaars, drukknoppen"/>
    <x v="2666"/>
    <n v="1"/>
  </r>
  <r>
    <x v="0"/>
    <x v="2667"/>
    <m/>
    <s v="Egied Van Broeckhoven"/>
    <s v="B"/>
    <m/>
    <s v="6.3.24.02"/>
    <s v="Noodverlichting - lokale voeding"/>
    <x v="2667"/>
    <n v="1"/>
  </r>
  <r>
    <x v="0"/>
    <x v="2668"/>
    <m/>
    <s v="Egied Van Broeckhoven"/>
    <s v="B"/>
    <m/>
    <s v="6.5.31.00"/>
    <s v="Zonwering"/>
    <x v="2668"/>
    <n v="1"/>
  </r>
  <r>
    <x v="0"/>
    <x v="2669"/>
    <m/>
    <s v="Egied Van Broeckhoven"/>
    <s v="B"/>
    <m/>
    <s v="5.3.20.40"/>
    <s v="Warm water - elektrische boiler"/>
    <x v="2669"/>
    <n v="1"/>
  </r>
  <r>
    <x v="0"/>
    <x v="2670"/>
    <m/>
    <s v="Egied Van Broeckhoven"/>
    <s v="B"/>
    <m/>
    <s v="7.4.11.18"/>
    <s v="Syphon"/>
    <x v="2670"/>
    <n v="1"/>
  </r>
  <r>
    <x v="0"/>
    <x v="2671"/>
    <m/>
    <s v="Egied Van Broeckhoven"/>
    <s v="B"/>
    <m/>
    <s v="5.3.20.24"/>
    <s v="Water - afsluitkraan"/>
    <x v="2671"/>
    <n v="1"/>
  </r>
  <r>
    <x v="0"/>
    <x v="2672"/>
    <m/>
    <s v="Egied Van Broeckhoven"/>
    <s v="B"/>
    <m/>
    <s v="5.3.20.26"/>
    <s v="Water - regelkraan"/>
    <x v="2672"/>
    <n v="1"/>
  </r>
  <r>
    <x v="0"/>
    <x v="2673"/>
    <m/>
    <s v="Egied Van Broeckhoven"/>
    <s v="B"/>
    <m/>
    <s v="7.4.11.07"/>
    <s v="Wastrog (lavabo)"/>
    <x v="2673"/>
    <n v="1"/>
  </r>
  <r>
    <x v="0"/>
    <x v="2674"/>
    <m/>
    <s v="Egied Van Broeckhoven"/>
    <s v="B"/>
    <m/>
    <s v="7.4.11.18"/>
    <s v="Syphon"/>
    <x v="2674"/>
    <n v="1"/>
  </r>
  <r>
    <x v="0"/>
    <x v="2675"/>
    <m/>
    <s v="Egied Van Broeckhoven"/>
    <s v="B"/>
    <m/>
    <s v="5.7.70.62"/>
    <s v="Luchtroosters"/>
    <x v="2675"/>
    <n v="1"/>
  </r>
  <r>
    <x v="0"/>
    <x v="2676"/>
    <m/>
    <s v="Egied Van Broeckhoven"/>
    <s v="B"/>
    <m/>
    <s v="5.7.70.62"/>
    <s v="Luchtroosters"/>
    <x v="2676"/>
    <n v="1"/>
  </r>
  <r>
    <x v="0"/>
    <x v="2677"/>
    <m/>
    <s v="Egied Van Broeckhoven"/>
    <s v="B"/>
    <m/>
    <s v="6.5.21.04"/>
    <s v="Bewegingsmelder"/>
    <x v="2677"/>
    <n v="1"/>
  </r>
  <r>
    <x v="0"/>
    <x v="2678"/>
    <m/>
    <s v="Egied Van Broeckhoven"/>
    <s v="B"/>
    <m/>
    <s v="6.3.41.04"/>
    <s v="Armatuur voor binnen - LED"/>
    <x v="2678"/>
    <n v="1"/>
  </r>
  <r>
    <x v="0"/>
    <x v="2679"/>
    <m/>
    <s v="Egied Van Broeckhoven"/>
    <s v="B"/>
    <m/>
    <s v="6.5.21.04"/>
    <s v="Bewegingsmelder"/>
    <x v="2679"/>
    <n v="1"/>
  </r>
  <r>
    <x v="0"/>
    <x v="2680"/>
    <m/>
    <s v="Egied Van Broeckhoven"/>
    <s v="B"/>
    <m/>
    <s v="6.5.22.07"/>
    <s v="Toegang - centrale control unit"/>
    <x v="2680"/>
    <n v="1"/>
  </r>
  <r>
    <x v="0"/>
    <x v="2681"/>
    <m/>
    <s v="Egied Van Broeckhoven"/>
    <s v="B"/>
    <m/>
    <s v="6.5.22.07"/>
    <s v="Toegang - centrale control unit"/>
    <x v="2681"/>
    <n v="1"/>
  </r>
  <r>
    <x v="0"/>
    <x v="2682"/>
    <m/>
    <s v="Egied Van Broeckhoven"/>
    <s v="B"/>
    <m/>
    <s v="6.5.11.21"/>
    <s v="Aspiratiedetectiesysteem (vesda)"/>
    <x v="2682"/>
    <n v="1"/>
  </r>
  <r>
    <x v="0"/>
    <x v="2683"/>
    <m/>
    <s v="Egied Van Broeckhoven"/>
    <s v="B"/>
    <m/>
    <s v="6.5.11.21"/>
    <s v="Aspiratiedetectiesysteem (vesda)"/>
    <x v="2683"/>
    <n v="1"/>
  </r>
  <r>
    <x v="0"/>
    <x v="2684"/>
    <m/>
    <s v="Egied Van Broeckhoven"/>
    <s v="B"/>
    <m/>
    <s v="6.5.11.05"/>
    <s v="Branddetector"/>
    <x v="2684"/>
    <n v="1"/>
  </r>
  <r>
    <x v="0"/>
    <x v="2685"/>
    <m/>
    <s v="Egied Van Broeckhoven"/>
    <s v="B"/>
    <m/>
    <s v="6.5.11.05"/>
    <s v="Branddetector"/>
    <x v="2685"/>
    <n v="1"/>
  </r>
  <r>
    <x v="0"/>
    <x v="2686"/>
    <m/>
    <s v="Egied Van Broeckhoven"/>
    <s v="B"/>
    <m/>
    <s v="6.5.21.03"/>
    <s v="Manuele brandmelddrukknop"/>
    <x v="2686"/>
    <n v="1"/>
  </r>
  <r>
    <x v="0"/>
    <x v="2687"/>
    <m/>
    <s v="Egied Van Broeckhoven"/>
    <s v="B"/>
    <m/>
    <s v="6.5.11.15"/>
    <s v="Brandmeldsirene"/>
    <x v="2687"/>
    <n v="1"/>
  </r>
  <r>
    <x v="0"/>
    <x v="2688"/>
    <m/>
    <s v="Egied Van Broeckhoven"/>
    <s v="B"/>
    <m/>
    <s v="6.5.13.35"/>
    <s v="Brandhaspel cf. NBN EN 671-3"/>
    <x v="2688"/>
    <n v="1"/>
  </r>
  <r>
    <x v="0"/>
    <x v="2689"/>
    <m/>
    <s v="Egied Van Broeckhoven"/>
    <s v="B"/>
    <m/>
    <s v="6.5.13.32"/>
    <s v="Hydrant"/>
    <x v="2689"/>
    <n v="1"/>
  </r>
  <r>
    <x v="0"/>
    <x v="2690"/>
    <m/>
    <s v="Egied Van Broeckhoven"/>
    <s v="B"/>
    <m/>
    <s v="6.5.11.21"/>
    <s v="Aspiratiedetectiesysteem (vesda)"/>
    <x v="2690"/>
    <n v="1"/>
  </r>
  <r>
    <x v="0"/>
    <x v="2691"/>
    <m/>
    <s v="Egied Van Broeckhoven"/>
    <s v="B"/>
    <m/>
    <s v="6.5.11.05"/>
    <s v="Branddetector"/>
    <x v="2691"/>
    <n v="1"/>
  </r>
  <r>
    <x v="0"/>
    <x v="2692"/>
    <m/>
    <s v="Egied Van Broeckhoven"/>
    <s v="B"/>
    <m/>
    <s v="6.5.13.00"/>
    <s v="Schuimblusser"/>
    <x v="2692"/>
    <n v="1"/>
  </r>
  <r>
    <x v="0"/>
    <x v="2693"/>
    <m/>
    <s v="Egied Van Broeckhoven"/>
    <s v="B"/>
    <m/>
    <s v="6.4.24.04"/>
    <s v="Audio component:  Speaker"/>
    <x v="2693"/>
    <n v="1"/>
  </r>
  <r>
    <x v="0"/>
    <x v="2694"/>
    <m/>
    <s v="Egied Van Broeckhoven"/>
    <s v="B"/>
    <m/>
    <s v="6.4.52.13"/>
    <s v="ASTRID Network - Internal antenna"/>
    <x v="2694"/>
    <n v="1"/>
  </r>
  <r>
    <x v="0"/>
    <x v="2695"/>
    <m/>
    <s v="Egied Van Broeckhoven"/>
    <s v="B"/>
    <m/>
    <s v="6.5.21.04"/>
    <s v="Bewegingsmelder"/>
    <x v="2695"/>
    <n v="1"/>
  </r>
  <r>
    <x v="0"/>
    <x v="2696"/>
    <m/>
    <s v="Egied Van Broeckhoven"/>
    <s v="B"/>
    <m/>
    <s v="6.1.61.47"/>
    <s v="Elektrisch verdeelbord (verlichting, stopcontacten, ...)"/>
    <x v="2696"/>
    <n v="1"/>
  </r>
  <r>
    <x v="0"/>
    <x v="2697"/>
    <m/>
    <s v="Egied Van Broeckhoven"/>
    <s v="B"/>
    <m/>
    <s v="6.1.61.47"/>
    <s v="Elektrisch verdeelbord (verlichting, stopcontacten, ...)"/>
    <x v="2697"/>
    <n v="1"/>
  </r>
  <r>
    <x v="0"/>
    <x v="2698"/>
    <m/>
    <s v="Egied Van Broeckhoven"/>
    <s v="B"/>
    <m/>
    <s v="6.2.41.00"/>
    <s v="Stopcontacten, schakelaars, drukknoppen"/>
    <x v="2698"/>
    <n v="1"/>
  </r>
  <r>
    <x v="0"/>
    <x v="2699"/>
    <m/>
    <s v="Egied Van Broeckhoven"/>
    <s v="B"/>
    <m/>
    <s v="6.2.41.00"/>
    <s v="Stopcontacten, schakelaars, drukknoppen"/>
    <x v="2699"/>
    <n v="1"/>
  </r>
  <r>
    <x v="0"/>
    <x v="2700"/>
    <m/>
    <s v="Egied Van Broeckhoven"/>
    <s v="B"/>
    <m/>
    <s v="6.2.41.00"/>
    <s v="Stopcontacten, schakelaars, drukknoppen"/>
    <x v="2700"/>
    <n v="1"/>
  </r>
  <r>
    <x v="0"/>
    <x v="2701"/>
    <m/>
    <s v="Egied Van Broeckhoven"/>
    <s v="B"/>
    <m/>
    <s v="6.2.41.00"/>
    <s v="Stopcontacten, schakelaars, drukknoppen"/>
    <x v="2701"/>
    <n v="1"/>
  </r>
  <r>
    <x v="0"/>
    <x v="2702"/>
    <m/>
    <s v="Egied Van Broeckhoven"/>
    <s v="B"/>
    <m/>
    <s v="6.2.41.00"/>
    <s v="Stopcontacten, schakelaars, drukknoppen"/>
    <x v="2702"/>
    <n v="1"/>
  </r>
  <r>
    <x v="0"/>
    <x v="2703"/>
    <m/>
    <s v="Egied Van Broeckhoven"/>
    <s v="B"/>
    <m/>
    <s v="6.2.41.00"/>
    <s v="Stopcontacten, schakelaars, drukknoppen"/>
    <x v="2703"/>
    <n v="1"/>
  </r>
  <r>
    <x v="0"/>
    <x v="2704"/>
    <m/>
    <s v="Egied Van Broeckhoven"/>
    <s v="B"/>
    <m/>
    <s v="6.1.51.25"/>
    <s v="Algemeen laagspanningsbord"/>
    <x v="2704"/>
    <n v="1"/>
  </r>
  <r>
    <x v="0"/>
    <x v="2705"/>
    <m/>
    <s v="Egied Van Broeckhoven"/>
    <s v="B"/>
    <m/>
    <s v="6.1.61.47"/>
    <s v="Elektrisch verdeelbord (verlichting, stopcontacten, ...)"/>
    <x v="2705"/>
    <n v="1"/>
  </r>
  <r>
    <x v="0"/>
    <x v="2706"/>
    <m/>
    <s v="Egied Van Broeckhoven"/>
    <s v="B"/>
    <m/>
    <s v="6.1.61.47"/>
    <s v="Elektrisch verdeelbord (verlichting, stopcontacten, ...)"/>
    <x v="2706"/>
    <n v="1"/>
  </r>
  <r>
    <x v="0"/>
    <x v="2707"/>
    <m/>
    <s v="Egied Van Broeckhoven"/>
    <s v="B"/>
    <m/>
    <s v="6.1.61.47"/>
    <s v="Elektrisch verdeelbord (verlichting, stopcontacten, ...)"/>
    <x v="2707"/>
    <n v="1"/>
  </r>
  <r>
    <x v="0"/>
    <x v="2708"/>
    <m/>
    <s v="Egied Van Broeckhoven"/>
    <s v="B"/>
    <m/>
    <s v="6.1.61.47"/>
    <s v="Elektrisch verdeelbord (verlichting, stopcontacten, ...)"/>
    <x v="2708"/>
    <n v="1"/>
  </r>
  <r>
    <x v="0"/>
    <x v="2709"/>
    <m/>
    <s v="Egied Van Broeckhoven"/>
    <s v="B"/>
    <m/>
    <s v="6.2.41.06"/>
    <s v="Schakelaar"/>
    <x v="2709"/>
    <n v="1"/>
  </r>
  <r>
    <x v="0"/>
    <x v="2710"/>
    <m/>
    <s v="Egied Van Broeckhoven"/>
    <s v="B"/>
    <m/>
    <s v="6.2.41.06"/>
    <s v="Schakelaar"/>
    <x v="2710"/>
    <n v="1"/>
  </r>
  <r>
    <x v="0"/>
    <x v="2711"/>
    <m/>
    <s v="Egied Van Broeckhoven"/>
    <s v="B"/>
    <m/>
    <s v="6.2.41.06"/>
    <s v="Schakelaar"/>
    <x v="2711"/>
    <n v="1"/>
  </r>
  <r>
    <x v="0"/>
    <x v="2712"/>
    <m/>
    <s v="Egied Van Broeckhoven"/>
    <s v="B"/>
    <m/>
    <s v="6.2.41.00"/>
    <s v="Stopcontacten, schakelaars, drukknoppen"/>
    <x v="2712"/>
    <n v="1"/>
  </r>
  <r>
    <x v="0"/>
    <x v="2713"/>
    <m/>
    <s v="Egied Van Broeckhoven"/>
    <s v="B"/>
    <m/>
    <s v="6.3.24.02"/>
    <s v="Noodverlichting - lokale voeding"/>
    <x v="2713"/>
    <n v="1"/>
  </r>
  <r>
    <x v="0"/>
    <x v="2714"/>
    <m/>
    <s v="Egied Van Broeckhoven"/>
    <s v="B"/>
    <m/>
    <s v="5.3.20.24"/>
    <s v="Water - afsluitkraan"/>
    <x v="2714"/>
    <n v="1"/>
  </r>
  <r>
    <x v="0"/>
    <x v="2715"/>
    <m/>
    <s v="Egied Van Broeckhoven"/>
    <s v="B"/>
    <m/>
    <s v="5.3.20.24"/>
    <s v="Water - afsluitkraan"/>
    <x v="2715"/>
    <n v="1"/>
  </r>
  <r>
    <x v="0"/>
    <x v="2716"/>
    <m/>
    <s v="Egied Van Broeckhoven"/>
    <s v="B"/>
    <m/>
    <s v="6.5.31.00"/>
    <s v="Zonwering"/>
    <x v="2716"/>
    <n v="1"/>
  </r>
  <r>
    <x v="0"/>
    <x v="2717"/>
    <m/>
    <s v="Egied Van Broeckhoven"/>
    <s v="B"/>
    <m/>
    <s v="5.3.20.40"/>
    <s v="Warm water - elektrische boiler"/>
    <x v="2717"/>
    <n v="1"/>
  </r>
  <r>
    <x v="0"/>
    <x v="2718"/>
    <m/>
    <s v="Egied Van Broeckhoven"/>
    <s v="B"/>
    <m/>
    <s v="7.4.11.18"/>
    <s v="Syphon"/>
    <x v="2718"/>
    <n v="1"/>
  </r>
  <r>
    <x v="0"/>
    <x v="2719"/>
    <m/>
    <s v="Egied Van Broeckhoven"/>
    <s v="B"/>
    <m/>
    <s v="7.4.11.18"/>
    <s v="Syphon"/>
    <x v="2719"/>
    <n v="1"/>
  </r>
  <r>
    <x v="0"/>
    <x v="2720"/>
    <m/>
    <s v="Egied Van Broeckhoven"/>
    <s v="B"/>
    <m/>
    <s v="7.4.11.18"/>
    <s v="Syphon"/>
    <x v="2720"/>
    <n v="1"/>
  </r>
  <r>
    <x v="0"/>
    <x v="2721"/>
    <m/>
    <s v="Egied Van Broeckhoven"/>
    <s v="B"/>
    <m/>
    <s v="5.3.20.24"/>
    <s v="Water - afsluitkraan"/>
    <x v="2721"/>
    <n v="1"/>
  </r>
  <r>
    <x v="0"/>
    <x v="2722"/>
    <m/>
    <s v="Egied Van Broeckhoven"/>
    <s v="B"/>
    <m/>
    <s v="7.4.11.07"/>
    <s v="Wastrog (lavabo)"/>
    <x v="2722"/>
    <n v="1"/>
  </r>
  <r>
    <x v="0"/>
    <x v="2723"/>
    <m/>
    <s v="Egied Van Broeckhoven"/>
    <s v="B"/>
    <m/>
    <s v="5.7.70.62"/>
    <s v="Luchtroosters"/>
    <x v="2723"/>
    <n v="1"/>
  </r>
  <r>
    <x v="0"/>
    <x v="2724"/>
    <m/>
    <s v="Egied Van Broeckhoven"/>
    <s v="B"/>
    <m/>
    <s v="5.7.70.62"/>
    <s v="Luchtroosters"/>
    <x v="2724"/>
    <n v="1"/>
  </r>
  <r>
    <x v="0"/>
    <x v="2725"/>
    <m/>
    <s v="Egied Van Broeckhoven"/>
    <s v="B"/>
    <m/>
    <s v="6.5.21.04"/>
    <s v="Bewegingsmelder"/>
    <x v="2725"/>
    <n v="1"/>
  </r>
  <r>
    <x v="0"/>
    <x v="2726"/>
    <m/>
    <s v="Egied Van Broeckhoven"/>
    <s v="B"/>
    <m/>
    <s v="6.3.41.04"/>
    <s v="Armatuur voor binnen - LED"/>
    <x v="2726"/>
    <n v="1"/>
  </r>
  <r>
    <x v="0"/>
    <x v="2727"/>
    <m/>
    <s v="Egied Van Broeckhoven"/>
    <s v="B"/>
    <m/>
    <s v="6.5.21.04"/>
    <s v="Bewegingsmelder"/>
    <x v="2727"/>
    <n v="1"/>
  </r>
  <r>
    <x v="0"/>
    <x v="2728"/>
    <m/>
    <s v="Egied Van Broeckhoven"/>
    <s v="B"/>
    <m/>
    <s v="6.5.22.07"/>
    <s v="Toegang - centrale control unit"/>
    <x v="2728"/>
    <n v="1"/>
  </r>
  <r>
    <x v="0"/>
    <x v="2729"/>
    <m/>
    <s v="Egied Van Broeckhoven"/>
    <s v="B"/>
    <m/>
    <s v="6.5.22.07"/>
    <s v="Toegang - centrale control unit"/>
    <x v="2729"/>
    <n v="1"/>
  </r>
  <r>
    <x v="0"/>
    <x v="2730"/>
    <m/>
    <s v="Egied Van Broeckhoven"/>
    <s v="B"/>
    <m/>
    <s v="6.5.11.21"/>
    <s v="Aspiratiedetectiesysteem (vesda)"/>
    <x v="2730"/>
    <n v="1"/>
  </r>
  <r>
    <x v="0"/>
    <x v="2731"/>
    <m/>
    <s v="Egied Van Broeckhoven"/>
    <s v="B"/>
    <m/>
    <s v="6.5.11.21"/>
    <s v="Aspiratiedetectiesysteem (vesda)"/>
    <x v="2731"/>
    <n v="1"/>
  </r>
  <r>
    <x v="0"/>
    <x v="2732"/>
    <m/>
    <s v="Egied Van Broeckhoven"/>
    <s v="B"/>
    <m/>
    <s v="6.5.21.03"/>
    <s v="Manuele brandmelddrukknop"/>
    <x v="2732"/>
    <n v="1"/>
  </r>
  <r>
    <x v="0"/>
    <x v="2733"/>
    <m/>
    <s v="Egied Van Broeckhoven"/>
    <s v="B"/>
    <m/>
    <s v="6.5.11.15"/>
    <s v="Brandmeldsirene"/>
    <x v="2733"/>
    <n v="1"/>
  </r>
  <r>
    <x v="0"/>
    <x v="2734"/>
    <m/>
    <s v="Egied Van Broeckhoven"/>
    <s v="B"/>
    <m/>
    <s v="6.5.13.35"/>
    <s v="Brandhaspel cf. NBN EN 671-3"/>
    <x v="2734"/>
    <n v="1"/>
  </r>
  <r>
    <x v="0"/>
    <x v="2735"/>
    <m/>
    <s v="Egied Van Broeckhoven"/>
    <s v="B"/>
    <m/>
    <s v="6.5.13.32"/>
    <s v="Hydrant"/>
    <x v="2735"/>
    <n v="1"/>
  </r>
  <r>
    <x v="0"/>
    <x v="2736"/>
    <m/>
    <s v="Egied Van Broeckhoven"/>
    <s v="B"/>
    <m/>
    <s v="6.5.11.21"/>
    <s v="Aspiratiedetectiesysteem (vesda)"/>
    <x v="2736"/>
    <n v="1"/>
  </r>
  <r>
    <x v="0"/>
    <x v="2737"/>
    <m/>
    <s v="Egied Van Broeckhoven"/>
    <s v="B"/>
    <m/>
    <s v="6.5.11.05"/>
    <s v="Branddetector"/>
    <x v="2737"/>
    <n v="1"/>
  </r>
  <r>
    <x v="0"/>
    <x v="2738"/>
    <m/>
    <s v="Egied Van Broeckhoven"/>
    <s v="A"/>
    <m/>
    <s v="9.9.90.28"/>
    <s v="Contract Management uren per jaar (9595)"/>
    <x v="2738"/>
    <n v="1"/>
  </r>
  <r>
    <x v="0"/>
    <x v="2278"/>
    <m/>
    <s v="Egied Van Broeckhoven"/>
    <s v="D"/>
    <m/>
    <s v="5.7.71.82"/>
    <s v="EG met menging, warmterecup. en filters"/>
    <x v="2278"/>
    <n v="1"/>
  </r>
  <r>
    <x v="0"/>
    <x v="214"/>
    <m/>
    <s v="Egied Van Broeckhoven"/>
    <s v="B"/>
    <m/>
    <s v="5.7.71.82"/>
    <s v="EG met menging, warmterecup. en filters"/>
    <x v="214"/>
    <n v="1"/>
  </r>
  <r>
    <x v="0"/>
    <x v="683"/>
    <m/>
    <s v="Egied Van Broeckhoven"/>
    <s v="D"/>
    <m/>
    <s v="5.7.71.82"/>
    <s v="EG met menging, warmterecup. en filters"/>
    <x v="683"/>
    <n v="1"/>
  </r>
  <r>
    <x v="0"/>
    <x v="682"/>
    <m/>
    <s v="Egied Van Broeckhoven"/>
    <s v="D"/>
    <m/>
    <s v="5.7.71.82"/>
    <s v="EG met menging, warmterecup. en filters"/>
    <x v="682"/>
    <n v="1"/>
  </r>
  <r>
    <x v="0"/>
    <x v="2278"/>
    <m/>
    <s v="Egied Van Broeckhoven"/>
    <s v="D"/>
    <m/>
    <s v="5.7.71.92"/>
    <s v="PG 2 batt. met bevochtiger"/>
    <x v="2739"/>
    <n v="1"/>
  </r>
  <r>
    <x v="0"/>
    <x v="2278"/>
    <m/>
    <s v="Egied Van Broeckhoven"/>
    <s v="D"/>
    <m/>
    <s v="5.7.71.82"/>
    <s v="EG met menging, warmterecup. en filters"/>
    <x v="2739"/>
    <n v="1"/>
  </r>
  <r>
    <x v="0"/>
    <x v="2278"/>
    <m/>
    <s v="Egied Van Broeckhoven"/>
    <s v="D"/>
    <m/>
    <s v="5.7.71.92"/>
    <s v="PG 2 batt. met bevochtiger"/>
    <x v="2740"/>
    <n v="1"/>
  </r>
  <r>
    <x v="0"/>
    <x v="2278"/>
    <m/>
    <s v="Egied Van Broeckhoven"/>
    <s v="D"/>
    <m/>
    <s v="5.7.71.92"/>
    <s v="PG 2 batt. met bevochtiger"/>
    <x v="2740"/>
    <n v="1"/>
  </r>
  <r>
    <x v="0"/>
    <x v="2278"/>
    <m/>
    <s v="Egied Van Broeckhoven"/>
    <s v="D"/>
    <m/>
    <s v="5.7.71.82"/>
    <s v="EG met menging, warmterecup. en filters"/>
    <x v="2278"/>
    <n v="1"/>
  </r>
  <r>
    <x v="0"/>
    <x v="2278"/>
    <m/>
    <s v="Egied Van Broeckhoven"/>
    <s v="D"/>
    <m/>
    <s v="5.7.71.92"/>
    <s v="PG 2 batt. met bevochtiger"/>
    <x v="2741"/>
    <n v="1"/>
  </r>
  <r>
    <x v="0"/>
    <x v="2278"/>
    <m/>
    <s v="Egied Van Broeckhoven"/>
    <s v="D"/>
    <m/>
    <s v="5.7.71.82"/>
    <s v="EG met menging, warmterecup. en filters"/>
    <x v="2741"/>
    <n v="1"/>
  </r>
  <r>
    <x v="0"/>
    <x v="2278"/>
    <m/>
    <s v="Egied Van Broeckhoven"/>
    <s v="D"/>
    <m/>
    <s v="5.7.71.92"/>
    <s v="PG 2 batt. met bevochtiger"/>
    <x v="2742"/>
    <n v="1"/>
  </r>
  <r>
    <x v="0"/>
    <x v="2278"/>
    <m/>
    <s v="Egied Van Broeckhoven"/>
    <s v="D"/>
    <m/>
    <s v="5.7.71.82"/>
    <s v="EG met menging, warmterecup. en filters"/>
    <x v="2742"/>
    <n v="1"/>
  </r>
  <r>
    <x v="1"/>
    <x v="0"/>
    <m/>
    <m/>
    <m/>
    <m/>
    <m/>
    <m/>
    <x v="2743"/>
    <n v="1"/>
  </r>
  <r>
    <x v="1"/>
    <x v="1"/>
    <m/>
    <m/>
    <m/>
    <m/>
    <m/>
    <m/>
    <x v="2744"/>
    <n v="1"/>
  </r>
  <r>
    <x v="1"/>
    <x v="2739"/>
    <m/>
    <m/>
    <m/>
    <m/>
    <m/>
    <m/>
    <x v="2745"/>
    <n v="1"/>
  </r>
  <r>
    <x v="1"/>
    <x v="2740"/>
    <m/>
    <m/>
    <m/>
    <m/>
    <m/>
    <m/>
    <x v="2746"/>
    <n v="1"/>
  </r>
  <r>
    <x v="1"/>
    <x v="2"/>
    <m/>
    <m/>
    <m/>
    <m/>
    <m/>
    <m/>
    <x v="2747"/>
    <n v="1"/>
  </r>
  <r>
    <x v="1"/>
    <x v="3"/>
    <m/>
    <m/>
    <m/>
    <m/>
    <m/>
    <m/>
    <x v="2748"/>
    <n v="1"/>
  </r>
  <r>
    <x v="1"/>
    <x v="2741"/>
    <m/>
    <m/>
    <m/>
    <m/>
    <m/>
    <m/>
    <x v="2749"/>
    <n v="1"/>
  </r>
  <r>
    <x v="1"/>
    <x v="2742"/>
    <m/>
    <m/>
    <m/>
    <m/>
    <m/>
    <m/>
    <x v="2750"/>
    <n v="1"/>
  </r>
  <r>
    <x v="1"/>
    <x v="2743"/>
    <m/>
    <m/>
    <m/>
    <m/>
    <m/>
    <m/>
    <x v="2751"/>
    <n v="1"/>
  </r>
  <r>
    <x v="1"/>
    <x v="2744"/>
    <m/>
    <m/>
    <m/>
    <m/>
    <m/>
    <m/>
    <x v="2752"/>
    <n v="1"/>
  </r>
  <r>
    <x v="1"/>
    <x v="4"/>
    <m/>
    <m/>
    <m/>
    <m/>
    <m/>
    <m/>
    <x v="2753"/>
    <n v="1"/>
  </r>
  <r>
    <x v="1"/>
    <x v="5"/>
    <m/>
    <m/>
    <m/>
    <m/>
    <m/>
    <m/>
    <x v="2754"/>
    <n v="1"/>
  </r>
  <r>
    <x v="1"/>
    <x v="2745"/>
    <m/>
    <m/>
    <m/>
    <m/>
    <m/>
    <m/>
    <x v="2755"/>
    <n v="1"/>
  </r>
  <r>
    <x v="1"/>
    <x v="6"/>
    <m/>
    <m/>
    <m/>
    <m/>
    <m/>
    <m/>
    <x v="2756"/>
    <n v="1"/>
  </r>
  <r>
    <x v="1"/>
    <x v="7"/>
    <m/>
    <m/>
    <m/>
    <m/>
    <m/>
    <m/>
    <x v="2757"/>
    <n v="1"/>
  </r>
  <r>
    <x v="1"/>
    <x v="8"/>
    <m/>
    <m/>
    <m/>
    <m/>
    <m/>
    <m/>
    <x v="2757"/>
    <n v="1"/>
  </r>
  <r>
    <x v="1"/>
    <x v="9"/>
    <m/>
    <m/>
    <m/>
    <m/>
    <m/>
    <m/>
    <x v="2743"/>
    <n v="1"/>
  </r>
  <r>
    <x v="1"/>
    <x v="10"/>
    <m/>
    <m/>
    <m/>
    <m/>
    <m/>
    <m/>
    <x v="2758"/>
    <n v="1"/>
  </r>
  <r>
    <x v="1"/>
    <x v="11"/>
    <m/>
    <m/>
    <m/>
    <m/>
    <m/>
    <m/>
    <x v="2759"/>
    <n v="1"/>
  </r>
  <r>
    <x v="1"/>
    <x v="12"/>
    <m/>
    <m/>
    <m/>
    <m/>
    <m/>
    <m/>
    <x v="2760"/>
    <n v="1"/>
  </r>
  <r>
    <x v="1"/>
    <x v="13"/>
    <m/>
    <m/>
    <m/>
    <m/>
    <m/>
    <m/>
    <x v="2761"/>
    <n v="1"/>
  </r>
  <r>
    <x v="1"/>
    <x v="14"/>
    <m/>
    <m/>
    <m/>
    <m/>
    <m/>
    <m/>
    <x v="2762"/>
    <n v="1"/>
  </r>
  <r>
    <x v="1"/>
    <x v="15"/>
    <m/>
    <m/>
    <m/>
    <m/>
    <m/>
    <m/>
    <x v="2763"/>
    <n v="1"/>
  </r>
  <r>
    <x v="1"/>
    <x v="16"/>
    <m/>
    <m/>
    <m/>
    <m/>
    <m/>
    <m/>
    <x v="2764"/>
    <n v="1"/>
  </r>
  <r>
    <x v="1"/>
    <x v="17"/>
    <m/>
    <m/>
    <m/>
    <m/>
    <m/>
    <m/>
    <x v="2765"/>
    <n v="1"/>
  </r>
  <r>
    <x v="1"/>
    <x v="2746"/>
    <m/>
    <m/>
    <m/>
    <m/>
    <m/>
    <m/>
    <x v="2766"/>
    <n v="1"/>
  </r>
  <r>
    <x v="1"/>
    <x v="2747"/>
    <m/>
    <m/>
    <m/>
    <m/>
    <m/>
    <m/>
    <x v="2767"/>
    <n v="1"/>
  </r>
  <r>
    <x v="1"/>
    <x v="2748"/>
    <m/>
    <m/>
    <m/>
    <m/>
    <m/>
    <m/>
    <x v="2768"/>
    <n v="1"/>
  </r>
  <r>
    <x v="1"/>
    <x v="2749"/>
    <m/>
    <m/>
    <m/>
    <m/>
    <m/>
    <m/>
    <x v="2769"/>
    <n v="1"/>
  </r>
  <r>
    <x v="1"/>
    <x v="2750"/>
    <m/>
    <m/>
    <m/>
    <m/>
    <m/>
    <m/>
    <x v="2770"/>
    <n v="1"/>
  </r>
  <r>
    <x v="1"/>
    <x v="2751"/>
    <m/>
    <m/>
    <m/>
    <m/>
    <m/>
    <m/>
    <x v="2771"/>
    <n v="1"/>
  </r>
  <r>
    <x v="1"/>
    <x v="2752"/>
    <m/>
    <m/>
    <m/>
    <m/>
    <m/>
    <m/>
    <x v="2772"/>
    <n v="1"/>
  </r>
  <r>
    <x v="1"/>
    <x v="2753"/>
    <m/>
    <m/>
    <m/>
    <m/>
    <m/>
    <m/>
    <x v="2773"/>
    <n v="1"/>
  </r>
  <r>
    <x v="1"/>
    <x v="2754"/>
    <m/>
    <m/>
    <m/>
    <m/>
    <m/>
    <m/>
    <x v="2774"/>
    <n v="1"/>
  </r>
  <r>
    <x v="1"/>
    <x v="18"/>
    <m/>
    <m/>
    <m/>
    <m/>
    <m/>
    <m/>
    <x v="2748"/>
    <n v="1"/>
  </r>
  <r>
    <x v="1"/>
    <x v="19"/>
    <m/>
    <m/>
    <m/>
    <m/>
    <m/>
    <m/>
    <x v="2775"/>
    <n v="1"/>
  </r>
  <r>
    <x v="1"/>
    <x v="20"/>
    <m/>
    <m/>
    <m/>
    <m/>
    <m/>
    <m/>
    <x v="2776"/>
    <n v="1"/>
  </r>
  <r>
    <x v="1"/>
    <x v="21"/>
    <m/>
    <m/>
    <m/>
    <m/>
    <m/>
    <m/>
    <x v="2776"/>
    <n v="1"/>
  </r>
  <r>
    <x v="1"/>
    <x v="2755"/>
    <m/>
    <m/>
    <m/>
    <m/>
    <m/>
    <m/>
    <x v="2750"/>
    <n v="1"/>
  </r>
  <r>
    <x v="1"/>
    <x v="2756"/>
    <m/>
    <m/>
    <m/>
    <m/>
    <m/>
    <m/>
    <x v="2777"/>
    <n v="1"/>
  </r>
  <r>
    <x v="1"/>
    <x v="2757"/>
    <m/>
    <m/>
    <m/>
    <m/>
    <m/>
    <m/>
    <x v="2778"/>
    <n v="1"/>
  </r>
  <r>
    <x v="1"/>
    <x v="2758"/>
    <m/>
    <m/>
    <m/>
    <m/>
    <m/>
    <m/>
    <x v="2779"/>
    <n v="1"/>
  </r>
  <r>
    <x v="1"/>
    <x v="22"/>
    <m/>
    <m/>
    <m/>
    <m/>
    <m/>
    <m/>
    <x v="2780"/>
    <n v="1"/>
  </r>
  <r>
    <x v="1"/>
    <x v="2759"/>
    <m/>
    <m/>
    <m/>
    <m/>
    <m/>
    <m/>
    <x v="2751"/>
    <n v="1"/>
  </r>
  <r>
    <x v="1"/>
    <x v="23"/>
    <m/>
    <m/>
    <m/>
    <m/>
    <m/>
    <m/>
    <x v="2781"/>
    <n v="1"/>
  </r>
  <r>
    <x v="1"/>
    <x v="24"/>
    <m/>
    <m/>
    <m/>
    <m/>
    <m/>
    <m/>
    <x v="2782"/>
    <n v="1"/>
  </r>
  <r>
    <x v="1"/>
    <x v="25"/>
    <m/>
    <m/>
    <m/>
    <m/>
    <m/>
    <m/>
    <x v="2783"/>
    <n v="1"/>
  </r>
  <r>
    <x v="1"/>
    <x v="26"/>
    <m/>
    <m/>
    <m/>
    <m/>
    <m/>
    <m/>
    <x v="2754"/>
    <n v="1"/>
  </r>
  <r>
    <x v="1"/>
    <x v="2760"/>
    <m/>
    <m/>
    <m/>
    <m/>
    <m/>
    <m/>
    <x v="2784"/>
    <n v="1"/>
  </r>
  <r>
    <x v="1"/>
    <x v="2761"/>
    <m/>
    <m/>
    <m/>
    <m/>
    <m/>
    <m/>
    <x v="2755"/>
    <n v="1"/>
  </r>
  <r>
    <x v="1"/>
    <x v="27"/>
    <m/>
    <m/>
    <m/>
    <m/>
    <m/>
    <m/>
    <x v="2785"/>
    <n v="1"/>
  </r>
  <r>
    <x v="1"/>
    <x v="28"/>
    <m/>
    <m/>
    <m/>
    <m/>
    <m/>
    <m/>
    <x v="2743"/>
    <n v="1"/>
  </r>
  <r>
    <x v="1"/>
    <x v="29"/>
    <m/>
    <m/>
    <m/>
    <m/>
    <m/>
    <m/>
    <x v="2744"/>
    <n v="1"/>
  </r>
  <r>
    <x v="1"/>
    <x v="2762"/>
    <m/>
    <m/>
    <m/>
    <m/>
    <m/>
    <m/>
    <x v="2745"/>
    <n v="1"/>
  </r>
  <r>
    <x v="1"/>
    <x v="2763"/>
    <m/>
    <m/>
    <m/>
    <m/>
    <m/>
    <m/>
    <x v="2746"/>
    <n v="1"/>
  </r>
  <r>
    <x v="1"/>
    <x v="30"/>
    <m/>
    <m/>
    <m/>
    <m/>
    <m/>
    <m/>
    <x v="2748"/>
    <n v="1"/>
  </r>
  <r>
    <x v="1"/>
    <x v="2764"/>
    <m/>
    <m/>
    <m/>
    <m/>
    <m/>
    <m/>
    <x v="2750"/>
    <n v="1"/>
  </r>
  <r>
    <x v="1"/>
    <x v="2765"/>
    <m/>
    <m/>
    <m/>
    <m/>
    <m/>
    <m/>
    <x v="2778"/>
    <n v="1"/>
  </r>
  <r>
    <x v="1"/>
    <x v="2766"/>
    <m/>
    <m/>
    <m/>
    <m/>
    <m/>
    <m/>
    <x v="2786"/>
    <n v="1"/>
  </r>
  <r>
    <x v="1"/>
    <x v="2767"/>
    <m/>
    <m/>
    <m/>
    <m/>
    <m/>
    <m/>
    <x v="2751"/>
    <n v="1"/>
  </r>
  <r>
    <x v="1"/>
    <x v="31"/>
    <m/>
    <m/>
    <m/>
    <m/>
    <m/>
    <m/>
    <x v="2787"/>
    <n v="1"/>
  </r>
  <r>
    <x v="1"/>
    <x v="32"/>
    <m/>
    <m/>
    <m/>
    <m/>
    <m/>
    <m/>
    <x v="2788"/>
    <n v="1"/>
  </r>
  <r>
    <x v="1"/>
    <x v="33"/>
    <m/>
    <m/>
    <m/>
    <m/>
    <m/>
    <m/>
    <x v="2789"/>
    <n v="1"/>
  </r>
  <r>
    <x v="1"/>
    <x v="34"/>
    <m/>
    <m/>
    <m/>
    <m/>
    <m/>
    <m/>
    <x v="2790"/>
    <n v="1"/>
  </r>
  <r>
    <x v="1"/>
    <x v="35"/>
    <m/>
    <m/>
    <m/>
    <m/>
    <m/>
    <m/>
    <x v="2791"/>
    <n v="1"/>
  </r>
  <r>
    <x v="1"/>
    <x v="36"/>
    <m/>
    <m/>
    <m/>
    <m/>
    <m/>
    <m/>
    <x v="2753"/>
    <n v="1"/>
  </r>
  <r>
    <x v="1"/>
    <x v="37"/>
    <m/>
    <m/>
    <m/>
    <m/>
    <m/>
    <m/>
    <x v="2792"/>
    <n v="1"/>
  </r>
  <r>
    <x v="1"/>
    <x v="38"/>
    <m/>
    <m/>
    <m/>
    <m/>
    <m/>
    <m/>
    <x v="2754"/>
    <n v="1"/>
  </r>
  <r>
    <x v="1"/>
    <x v="2768"/>
    <m/>
    <m/>
    <m/>
    <m/>
    <m/>
    <m/>
    <x v="2755"/>
    <n v="1"/>
  </r>
  <r>
    <x v="1"/>
    <x v="39"/>
    <m/>
    <m/>
    <m/>
    <m/>
    <m/>
    <m/>
    <x v="2743"/>
    <n v="1"/>
  </r>
  <r>
    <x v="1"/>
    <x v="40"/>
    <m/>
    <m/>
    <m/>
    <m/>
    <m/>
    <m/>
    <x v="2761"/>
    <n v="1"/>
  </r>
  <r>
    <x v="1"/>
    <x v="41"/>
    <m/>
    <m/>
    <m/>
    <m/>
    <m/>
    <m/>
    <x v="2762"/>
    <n v="1"/>
  </r>
  <r>
    <x v="1"/>
    <x v="42"/>
    <m/>
    <m/>
    <m/>
    <m/>
    <m/>
    <m/>
    <x v="2744"/>
    <n v="1"/>
  </r>
  <r>
    <x v="1"/>
    <x v="2769"/>
    <m/>
    <m/>
    <m/>
    <m/>
    <m/>
    <m/>
    <x v="2793"/>
    <n v="1"/>
  </r>
  <r>
    <x v="1"/>
    <x v="2770"/>
    <m/>
    <m/>
    <m/>
    <m/>
    <m/>
    <m/>
    <x v="2773"/>
    <n v="1"/>
  </r>
  <r>
    <x v="1"/>
    <x v="43"/>
    <m/>
    <m/>
    <m/>
    <m/>
    <m/>
    <m/>
    <x v="2748"/>
    <n v="1"/>
  </r>
  <r>
    <x v="1"/>
    <x v="2771"/>
    <m/>
    <m/>
    <m/>
    <m/>
    <m/>
    <m/>
    <x v="2750"/>
    <n v="1"/>
  </r>
  <r>
    <x v="1"/>
    <x v="2772"/>
    <m/>
    <m/>
    <m/>
    <m/>
    <m/>
    <m/>
    <x v="2778"/>
    <n v="1"/>
  </r>
  <r>
    <x v="1"/>
    <x v="2773"/>
    <m/>
    <m/>
    <m/>
    <m/>
    <m/>
    <m/>
    <x v="2786"/>
    <n v="1"/>
  </r>
  <r>
    <x v="1"/>
    <x v="2774"/>
    <m/>
    <m/>
    <m/>
    <m/>
    <m/>
    <m/>
    <x v="2751"/>
    <n v="1"/>
  </r>
  <r>
    <x v="1"/>
    <x v="44"/>
    <m/>
    <m/>
    <m/>
    <m/>
    <m/>
    <m/>
    <x v="2753"/>
    <n v="1"/>
  </r>
  <r>
    <x v="1"/>
    <x v="45"/>
    <m/>
    <m/>
    <m/>
    <m/>
    <m/>
    <m/>
    <x v="2792"/>
    <n v="1"/>
  </r>
  <r>
    <x v="1"/>
    <x v="46"/>
    <m/>
    <m/>
    <m/>
    <m/>
    <m/>
    <m/>
    <x v="2754"/>
    <n v="1"/>
  </r>
  <r>
    <x v="1"/>
    <x v="2775"/>
    <m/>
    <m/>
    <m/>
    <m/>
    <m/>
    <m/>
    <x v="2755"/>
    <n v="1"/>
  </r>
  <r>
    <x v="1"/>
    <x v="47"/>
    <m/>
    <m/>
    <m/>
    <m/>
    <m/>
    <m/>
    <x v="2743"/>
    <n v="1"/>
  </r>
  <r>
    <x v="1"/>
    <x v="48"/>
    <m/>
    <m/>
    <m/>
    <m/>
    <m/>
    <m/>
    <x v="2744"/>
    <n v="1"/>
  </r>
  <r>
    <x v="1"/>
    <x v="2776"/>
    <m/>
    <m/>
    <m/>
    <m/>
    <m/>
    <m/>
    <x v="2794"/>
    <n v="1"/>
  </r>
  <r>
    <x v="1"/>
    <x v="2777"/>
    <m/>
    <m/>
    <m/>
    <m/>
    <m/>
    <m/>
    <x v="2795"/>
    <n v="1"/>
  </r>
  <r>
    <x v="1"/>
    <x v="2778"/>
    <m/>
    <m/>
    <m/>
    <m/>
    <m/>
    <m/>
    <x v="2796"/>
    <n v="1"/>
  </r>
  <r>
    <x v="1"/>
    <x v="2779"/>
    <m/>
    <m/>
    <m/>
    <m/>
    <m/>
    <m/>
    <x v="2773"/>
    <n v="1"/>
  </r>
  <r>
    <x v="1"/>
    <x v="49"/>
    <m/>
    <m/>
    <m/>
    <m/>
    <m/>
    <m/>
    <x v="2748"/>
    <n v="1"/>
  </r>
  <r>
    <x v="1"/>
    <x v="2780"/>
    <m/>
    <m/>
    <m/>
    <m/>
    <m/>
    <m/>
    <x v="2750"/>
    <n v="1"/>
  </r>
  <r>
    <x v="1"/>
    <x v="2781"/>
    <m/>
    <m/>
    <m/>
    <m/>
    <m/>
    <m/>
    <x v="2778"/>
    <n v="1"/>
  </r>
  <r>
    <x v="1"/>
    <x v="2782"/>
    <m/>
    <m/>
    <m/>
    <m/>
    <m/>
    <m/>
    <x v="2786"/>
    <n v="1"/>
  </r>
  <r>
    <x v="1"/>
    <x v="2783"/>
    <m/>
    <m/>
    <m/>
    <m/>
    <m/>
    <m/>
    <x v="2777"/>
    <n v="1"/>
  </r>
  <r>
    <x v="1"/>
    <x v="2784"/>
    <m/>
    <m/>
    <m/>
    <m/>
    <m/>
    <m/>
    <x v="2751"/>
    <n v="1"/>
  </r>
  <r>
    <x v="1"/>
    <x v="50"/>
    <m/>
    <m/>
    <m/>
    <m/>
    <m/>
    <m/>
    <x v="2787"/>
    <n v="1"/>
  </r>
  <r>
    <x v="1"/>
    <x v="51"/>
    <m/>
    <m/>
    <m/>
    <m/>
    <m/>
    <m/>
    <x v="2788"/>
    <n v="1"/>
  </r>
  <r>
    <x v="1"/>
    <x v="52"/>
    <m/>
    <m/>
    <m/>
    <m/>
    <m/>
    <m/>
    <x v="2789"/>
    <n v="1"/>
  </r>
  <r>
    <x v="1"/>
    <x v="53"/>
    <m/>
    <m/>
    <m/>
    <m/>
    <m/>
    <m/>
    <x v="2790"/>
    <n v="1"/>
  </r>
  <r>
    <x v="1"/>
    <x v="54"/>
    <m/>
    <m/>
    <m/>
    <m/>
    <m/>
    <m/>
    <x v="2791"/>
    <n v="1"/>
  </r>
  <r>
    <x v="1"/>
    <x v="55"/>
    <m/>
    <m/>
    <m/>
    <m/>
    <m/>
    <m/>
    <x v="2753"/>
    <n v="1"/>
  </r>
  <r>
    <x v="1"/>
    <x v="56"/>
    <m/>
    <m/>
    <m/>
    <m/>
    <m/>
    <m/>
    <x v="2792"/>
    <n v="1"/>
  </r>
  <r>
    <x v="1"/>
    <x v="57"/>
    <m/>
    <m/>
    <m/>
    <m/>
    <m/>
    <m/>
    <x v="2754"/>
    <n v="1"/>
  </r>
  <r>
    <x v="1"/>
    <x v="2785"/>
    <m/>
    <m/>
    <m/>
    <m/>
    <m/>
    <m/>
    <x v="2755"/>
    <n v="1"/>
  </r>
  <r>
    <x v="1"/>
    <x v="58"/>
    <m/>
    <m/>
    <m/>
    <m/>
    <m/>
    <m/>
    <x v="2743"/>
    <n v="1"/>
  </r>
  <r>
    <x v="1"/>
    <x v="59"/>
    <m/>
    <m/>
    <m/>
    <m/>
    <m/>
    <m/>
    <x v="2759"/>
    <n v="1"/>
  </r>
  <r>
    <x v="1"/>
    <x v="60"/>
    <m/>
    <m/>
    <m/>
    <m/>
    <m/>
    <m/>
    <x v="2744"/>
    <n v="1"/>
  </r>
  <r>
    <x v="1"/>
    <x v="61"/>
    <m/>
    <m/>
    <m/>
    <m/>
    <m/>
    <m/>
    <x v="2797"/>
    <n v="1"/>
  </r>
  <r>
    <x v="1"/>
    <x v="2786"/>
    <m/>
    <m/>
    <m/>
    <m/>
    <m/>
    <m/>
    <x v="2750"/>
    <n v="1"/>
  </r>
  <r>
    <x v="1"/>
    <x v="2787"/>
    <m/>
    <m/>
    <m/>
    <m/>
    <m/>
    <m/>
    <x v="2798"/>
    <n v="1"/>
  </r>
  <r>
    <x v="1"/>
    <x v="62"/>
    <m/>
    <m/>
    <m/>
    <m/>
    <m/>
    <m/>
    <x v="2799"/>
    <n v="1"/>
  </r>
  <r>
    <x v="1"/>
    <x v="2788"/>
    <m/>
    <m/>
    <m/>
    <m/>
    <m/>
    <m/>
    <x v="2751"/>
    <n v="1"/>
  </r>
  <r>
    <x v="1"/>
    <x v="63"/>
    <m/>
    <m/>
    <m/>
    <m/>
    <m/>
    <m/>
    <x v="2783"/>
    <n v="1"/>
  </r>
  <r>
    <x v="1"/>
    <x v="64"/>
    <m/>
    <m/>
    <m/>
    <m/>
    <m/>
    <m/>
    <x v="2800"/>
    <n v="1"/>
  </r>
  <r>
    <x v="1"/>
    <x v="2789"/>
    <m/>
    <m/>
    <m/>
    <m/>
    <m/>
    <m/>
    <x v="2755"/>
    <n v="1"/>
  </r>
  <r>
    <x v="1"/>
    <x v="65"/>
    <m/>
    <m/>
    <m/>
    <m/>
    <m/>
    <m/>
    <x v="2801"/>
    <n v="1"/>
  </r>
  <r>
    <x v="1"/>
    <x v="66"/>
    <m/>
    <m/>
    <m/>
    <m/>
    <m/>
    <m/>
    <x v="2743"/>
    <n v="1"/>
  </r>
  <r>
    <x v="1"/>
    <x v="67"/>
    <m/>
    <m/>
    <m/>
    <m/>
    <m/>
    <m/>
    <x v="2759"/>
    <n v="1"/>
  </r>
  <r>
    <x v="1"/>
    <x v="68"/>
    <m/>
    <m/>
    <m/>
    <m/>
    <m/>
    <m/>
    <x v="2802"/>
    <n v="1"/>
  </r>
  <r>
    <x v="1"/>
    <x v="69"/>
    <m/>
    <m/>
    <m/>
    <m/>
    <m/>
    <m/>
    <x v="2803"/>
    <n v="1"/>
  </r>
  <r>
    <x v="1"/>
    <x v="70"/>
    <m/>
    <m/>
    <m/>
    <m/>
    <m/>
    <m/>
    <x v="2760"/>
    <n v="1"/>
  </r>
  <r>
    <x v="1"/>
    <x v="71"/>
    <m/>
    <m/>
    <m/>
    <m/>
    <m/>
    <m/>
    <x v="2761"/>
    <n v="1"/>
  </r>
  <r>
    <x v="1"/>
    <x v="72"/>
    <m/>
    <m/>
    <m/>
    <m/>
    <m/>
    <m/>
    <x v="2804"/>
    <n v="1"/>
  </r>
  <r>
    <x v="1"/>
    <x v="2790"/>
    <m/>
    <m/>
    <m/>
    <m/>
    <m/>
    <m/>
    <x v="2767"/>
    <n v="1"/>
  </r>
  <r>
    <x v="1"/>
    <x v="2791"/>
    <m/>
    <m/>
    <m/>
    <m/>
    <m/>
    <m/>
    <x v="2773"/>
    <n v="1"/>
  </r>
  <r>
    <x v="1"/>
    <x v="73"/>
    <m/>
    <m/>
    <m/>
    <m/>
    <m/>
    <m/>
    <x v="2748"/>
    <n v="1"/>
  </r>
  <r>
    <x v="1"/>
    <x v="2792"/>
    <m/>
    <m/>
    <m/>
    <m/>
    <m/>
    <m/>
    <x v="2750"/>
    <n v="1"/>
  </r>
  <r>
    <x v="1"/>
    <x v="74"/>
    <m/>
    <m/>
    <m/>
    <m/>
    <m/>
    <m/>
    <x v="2780"/>
    <n v="1"/>
  </r>
  <r>
    <x v="1"/>
    <x v="2793"/>
    <m/>
    <m/>
    <m/>
    <m/>
    <m/>
    <m/>
    <x v="2751"/>
    <n v="1"/>
  </r>
  <r>
    <x v="1"/>
    <x v="75"/>
    <m/>
    <m/>
    <m/>
    <m/>
    <m/>
    <m/>
    <x v="2783"/>
    <n v="1"/>
  </r>
  <r>
    <x v="1"/>
    <x v="76"/>
    <m/>
    <m/>
    <m/>
    <m/>
    <m/>
    <m/>
    <x v="2754"/>
    <n v="1"/>
  </r>
  <r>
    <x v="1"/>
    <x v="2794"/>
    <m/>
    <m/>
    <m/>
    <m/>
    <m/>
    <m/>
    <x v="2755"/>
    <n v="1"/>
  </r>
  <r>
    <x v="1"/>
    <x v="77"/>
    <m/>
    <m/>
    <m/>
    <m/>
    <m/>
    <m/>
    <x v="2801"/>
    <n v="1"/>
  </r>
  <r>
    <x v="1"/>
    <x v="78"/>
    <m/>
    <m/>
    <m/>
    <m/>
    <m/>
    <m/>
    <x v="2743"/>
    <n v="1"/>
  </r>
  <r>
    <x v="1"/>
    <x v="79"/>
    <m/>
    <m/>
    <m/>
    <m/>
    <m/>
    <m/>
    <x v="2763"/>
    <n v="1"/>
  </r>
  <r>
    <x v="1"/>
    <x v="80"/>
    <m/>
    <m/>
    <m/>
    <m/>
    <m/>
    <m/>
    <x v="2764"/>
    <n v="1"/>
  </r>
  <r>
    <x v="1"/>
    <x v="81"/>
    <m/>
    <m/>
    <m/>
    <m/>
    <m/>
    <m/>
    <x v="2759"/>
    <n v="1"/>
  </r>
  <r>
    <x v="1"/>
    <x v="82"/>
    <m/>
    <m/>
    <m/>
    <m/>
    <m/>
    <m/>
    <x v="2760"/>
    <n v="1"/>
  </r>
  <r>
    <x v="1"/>
    <x v="83"/>
    <m/>
    <m/>
    <m/>
    <m/>
    <m/>
    <m/>
    <x v="2804"/>
    <n v="1"/>
  </r>
  <r>
    <x v="1"/>
    <x v="84"/>
    <m/>
    <m/>
    <m/>
    <m/>
    <m/>
    <m/>
    <x v="2744"/>
    <n v="1"/>
  </r>
  <r>
    <x v="1"/>
    <x v="85"/>
    <m/>
    <m/>
    <m/>
    <m/>
    <m/>
    <m/>
    <x v="2805"/>
    <n v="1"/>
  </r>
  <r>
    <x v="1"/>
    <x v="86"/>
    <m/>
    <m/>
    <m/>
    <m/>
    <m/>
    <m/>
    <x v="2748"/>
    <n v="1"/>
  </r>
  <r>
    <x v="1"/>
    <x v="2795"/>
    <m/>
    <m/>
    <m/>
    <m/>
    <m/>
    <m/>
    <x v="2750"/>
    <n v="1"/>
  </r>
  <r>
    <x v="1"/>
    <x v="2796"/>
    <m/>
    <m/>
    <m/>
    <m/>
    <m/>
    <m/>
    <x v="2778"/>
    <n v="1"/>
  </r>
  <r>
    <x v="1"/>
    <x v="87"/>
    <m/>
    <m/>
    <m/>
    <m/>
    <m/>
    <m/>
    <x v="2806"/>
    <n v="1"/>
  </r>
  <r>
    <x v="1"/>
    <x v="2797"/>
    <m/>
    <m/>
    <m/>
    <m/>
    <m/>
    <m/>
    <x v="2751"/>
    <n v="1"/>
  </r>
  <r>
    <x v="1"/>
    <x v="88"/>
    <m/>
    <m/>
    <m/>
    <m/>
    <m/>
    <m/>
    <x v="2807"/>
    <n v="1"/>
  </r>
  <r>
    <x v="1"/>
    <x v="89"/>
    <m/>
    <m/>
    <m/>
    <m/>
    <m/>
    <m/>
    <x v="2782"/>
    <n v="1"/>
  </r>
  <r>
    <x v="1"/>
    <x v="90"/>
    <m/>
    <m/>
    <m/>
    <m/>
    <m/>
    <m/>
    <x v="2754"/>
    <n v="1"/>
  </r>
  <r>
    <x v="1"/>
    <x v="2798"/>
    <m/>
    <m/>
    <m/>
    <m/>
    <m/>
    <m/>
    <x v="2755"/>
    <n v="1"/>
  </r>
  <r>
    <x v="1"/>
    <x v="91"/>
    <m/>
    <m/>
    <m/>
    <m/>
    <m/>
    <m/>
    <x v="2743"/>
    <n v="1"/>
  </r>
  <r>
    <x v="1"/>
    <x v="92"/>
    <m/>
    <m/>
    <m/>
    <m/>
    <m/>
    <m/>
    <x v="2808"/>
    <n v="1"/>
  </r>
  <r>
    <x v="1"/>
    <x v="2799"/>
    <m/>
    <m/>
    <m/>
    <m/>
    <m/>
    <m/>
    <x v="2809"/>
    <n v="1"/>
  </r>
  <r>
    <x v="1"/>
    <x v="2800"/>
    <m/>
    <m/>
    <m/>
    <m/>
    <m/>
    <m/>
    <x v="2773"/>
    <n v="1"/>
  </r>
  <r>
    <x v="1"/>
    <x v="93"/>
    <m/>
    <m/>
    <m/>
    <m/>
    <m/>
    <m/>
    <x v="2748"/>
    <n v="1"/>
  </r>
  <r>
    <x v="1"/>
    <x v="2801"/>
    <m/>
    <m/>
    <m/>
    <m/>
    <m/>
    <m/>
    <x v="2750"/>
    <n v="1"/>
  </r>
  <r>
    <x v="1"/>
    <x v="2802"/>
    <m/>
    <m/>
    <m/>
    <m/>
    <m/>
    <m/>
    <x v="2778"/>
    <n v="1"/>
  </r>
  <r>
    <x v="1"/>
    <x v="2803"/>
    <m/>
    <m/>
    <m/>
    <m/>
    <m/>
    <m/>
    <x v="2786"/>
    <n v="1"/>
  </r>
  <r>
    <x v="1"/>
    <x v="94"/>
    <m/>
    <m/>
    <m/>
    <m/>
    <m/>
    <m/>
    <x v="2806"/>
    <n v="1"/>
  </r>
  <r>
    <x v="1"/>
    <x v="2804"/>
    <m/>
    <m/>
    <m/>
    <m/>
    <m/>
    <m/>
    <x v="2810"/>
    <n v="1"/>
  </r>
  <r>
    <x v="1"/>
    <x v="2805"/>
    <m/>
    <m/>
    <m/>
    <m/>
    <m/>
    <m/>
    <x v="2811"/>
    <n v="1"/>
  </r>
  <r>
    <x v="1"/>
    <x v="95"/>
    <m/>
    <m/>
    <m/>
    <m/>
    <m/>
    <m/>
    <x v="2753"/>
    <n v="1"/>
  </r>
  <r>
    <x v="1"/>
    <x v="96"/>
    <m/>
    <m/>
    <m/>
    <m/>
    <m/>
    <m/>
    <x v="2792"/>
    <n v="1"/>
  </r>
  <r>
    <x v="1"/>
    <x v="97"/>
    <m/>
    <m/>
    <m/>
    <m/>
    <m/>
    <m/>
    <x v="2754"/>
    <n v="1"/>
  </r>
  <r>
    <x v="1"/>
    <x v="2806"/>
    <m/>
    <m/>
    <m/>
    <m/>
    <m/>
    <m/>
    <x v="2755"/>
    <n v="1"/>
  </r>
  <r>
    <x v="1"/>
    <x v="98"/>
    <m/>
    <m/>
    <m/>
    <m/>
    <m/>
    <m/>
    <x v="2756"/>
    <n v="1"/>
  </r>
  <r>
    <x v="1"/>
    <x v="99"/>
    <m/>
    <m/>
    <m/>
    <m/>
    <m/>
    <m/>
    <x v="2812"/>
    <n v="1"/>
  </r>
  <r>
    <x v="1"/>
    <x v="100"/>
    <m/>
    <m/>
    <m/>
    <m/>
    <m/>
    <m/>
    <x v="2801"/>
    <n v="1"/>
  </r>
  <r>
    <x v="1"/>
    <x v="101"/>
    <m/>
    <m/>
    <m/>
    <m/>
    <m/>
    <m/>
    <x v="2813"/>
    <n v="1"/>
  </r>
  <r>
    <x v="1"/>
    <x v="102"/>
    <m/>
    <m/>
    <m/>
    <m/>
    <m/>
    <m/>
    <x v="2814"/>
    <n v="1"/>
  </r>
  <r>
    <x v="1"/>
    <x v="103"/>
    <m/>
    <m/>
    <m/>
    <m/>
    <m/>
    <m/>
    <x v="2815"/>
    <n v="1"/>
  </r>
  <r>
    <x v="1"/>
    <x v="104"/>
    <m/>
    <m/>
    <m/>
    <m/>
    <m/>
    <m/>
    <x v="2816"/>
    <n v="1"/>
  </r>
  <r>
    <x v="1"/>
    <x v="105"/>
    <m/>
    <m/>
    <m/>
    <m/>
    <m/>
    <m/>
    <x v="2817"/>
    <n v="1"/>
  </r>
  <r>
    <x v="1"/>
    <x v="106"/>
    <m/>
    <m/>
    <m/>
    <m/>
    <m/>
    <m/>
    <x v="2743"/>
    <n v="1"/>
  </r>
  <r>
    <x v="1"/>
    <x v="107"/>
    <m/>
    <m/>
    <m/>
    <m/>
    <m/>
    <m/>
    <x v="2759"/>
    <n v="1"/>
  </r>
  <r>
    <x v="1"/>
    <x v="108"/>
    <m/>
    <m/>
    <m/>
    <m/>
    <m/>
    <m/>
    <x v="2760"/>
    <n v="1"/>
  </r>
  <r>
    <x v="1"/>
    <x v="109"/>
    <m/>
    <m/>
    <m/>
    <m/>
    <m/>
    <m/>
    <x v="2761"/>
    <n v="1"/>
  </r>
  <r>
    <x v="1"/>
    <x v="110"/>
    <m/>
    <m/>
    <m/>
    <m/>
    <m/>
    <m/>
    <x v="2818"/>
    <n v="1"/>
  </r>
  <r>
    <x v="1"/>
    <x v="111"/>
    <m/>
    <m/>
    <m/>
    <m/>
    <m/>
    <m/>
    <x v="2763"/>
    <n v="1"/>
  </r>
  <r>
    <x v="1"/>
    <x v="112"/>
    <m/>
    <m/>
    <m/>
    <m/>
    <m/>
    <m/>
    <x v="2764"/>
    <n v="1"/>
  </r>
  <r>
    <x v="1"/>
    <x v="113"/>
    <m/>
    <m/>
    <m/>
    <m/>
    <m/>
    <m/>
    <x v="2819"/>
    <n v="1"/>
  </r>
  <r>
    <x v="1"/>
    <x v="114"/>
    <m/>
    <m/>
    <m/>
    <m/>
    <m/>
    <m/>
    <x v="2762"/>
    <n v="1"/>
  </r>
  <r>
    <x v="1"/>
    <x v="115"/>
    <m/>
    <m/>
    <m/>
    <m/>
    <m/>
    <m/>
    <x v="2820"/>
    <n v="1"/>
  </r>
  <r>
    <x v="1"/>
    <x v="116"/>
    <m/>
    <m/>
    <m/>
    <m/>
    <m/>
    <m/>
    <x v="2821"/>
    <n v="1"/>
  </r>
  <r>
    <x v="1"/>
    <x v="117"/>
    <m/>
    <m/>
    <m/>
    <m/>
    <m/>
    <m/>
    <x v="2805"/>
    <n v="1"/>
  </r>
  <r>
    <x v="1"/>
    <x v="118"/>
    <m/>
    <m/>
    <m/>
    <m/>
    <m/>
    <m/>
    <x v="2765"/>
    <n v="1"/>
  </r>
  <r>
    <x v="1"/>
    <x v="2807"/>
    <m/>
    <m/>
    <m/>
    <m/>
    <m/>
    <m/>
    <x v="2822"/>
    <n v="1"/>
  </r>
  <r>
    <x v="1"/>
    <x v="119"/>
    <m/>
    <m/>
    <m/>
    <m/>
    <m/>
    <m/>
    <x v="2823"/>
    <n v="1"/>
  </r>
  <r>
    <x v="1"/>
    <x v="120"/>
    <m/>
    <m/>
    <m/>
    <m/>
    <m/>
    <m/>
    <x v="2824"/>
    <n v="1"/>
  </r>
  <r>
    <x v="1"/>
    <x v="121"/>
    <m/>
    <m/>
    <m/>
    <m/>
    <m/>
    <m/>
    <x v="2825"/>
    <n v="1"/>
  </r>
  <r>
    <x v="1"/>
    <x v="122"/>
    <m/>
    <m/>
    <m/>
    <m/>
    <m/>
    <m/>
    <x v="2826"/>
    <n v="1"/>
  </r>
  <r>
    <x v="1"/>
    <x v="123"/>
    <m/>
    <m/>
    <m/>
    <m/>
    <m/>
    <m/>
    <x v="2748"/>
    <n v="1"/>
  </r>
  <r>
    <x v="1"/>
    <x v="124"/>
    <m/>
    <m/>
    <m/>
    <m/>
    <m/>
    <m/>
    <x v="2827"/>
    <n v="1"/>
  </r>
  <r>
    <x v="1"/>
    <x v="125"/>
    <m/>
    <m/>
    <m/>
    <m/>
    <m/>
    <m/>
    <x v="2828"/>
    <n v="1"/>
  </r>
  <r>
    <x v="1"/>
    <x v="126"/>
    <m/>
    <m/>
    <m/>
    <m/>
    <m/>
    <m/>
    <x v="2829"/>
    <n v="1"/>
  </r>
  <r>
    <x v="1"/>
    <x v="2808"/>
    <m/>
    <m/>
    <m/>
    <m/>
    <m/>
    <m/>
    <x v="2750"/>
    <n v="1"/>
  </r>
  <r>
    <x v="1"/>
    <x v="2809"/>
    <m/>
    <m/>
    <m/>
    <m/>
    <m/>
    <m/>
    <x v="2777"/>
    <n v="1"/>
  </r>
  <r>
    <x v="1"/>
    <x v="2810"/>
    <m/>
    <m/>
    <m/>
    <m/>
    <m/>
    <m/>
    <x v="2778"/>
    <n v="1"/>
  </r>
  <r>
    <x v="1"/>
    <x v="127"/>
    <m/>
    <m/>
    <m/>
    <m/>
    <m/>
    <m/>
    <x v="2780"/>
    <n v="1"/>
  </r>
  <r>
    <x v="1"/>
    <x v="2811"/>
    <m/>
    <m/>
    <m/>
    <m/>
    <m/>
    <m/>
    <x v="2751"/>
    <n v="1"/>
  </r>
  <r>
    <x v="1"/>
    <x v="128"/>
    <m/>
    <m/>
    <m/>
    <m/>
    <m/>
    <m/>
    <x v="2830"/>
    <n v="1"/>
  </r>
  <r>
    <x v="1"/>
    <x v="129"/>
    <m/>
    <m/>
    <m/>
    <m/>
    <m/>
    <m/>
    <x v="2831"/>
    <n v="1"/>
  </r>
  <r>
    <x v="1"/>
    <x v="130"/>
    <m/>
    <m/>
    <m/>
    <m/>
    <m/>
    <m/>
    <x v="2783"/>
    <n v="1"/>
  </r>
  <r>
    <x v="1"/>
    <x v="131"/>
    <m/>
    <m/>
    <m/>
    <m/>
    <m/>
    <m/>
    <x v="2754"/>
    <n v="1"/>
  </r>
  <r>
    <x v="1"/>
    <x v="2812"/>
    <m/>
    <m/>
    <m/>
    <m/>
    <m/>
    <m/>
    <x v="2755"/>
    <n v="1"/>
  </r>
  <r>
    <x v="1"/>
    <x v="132"/>
    <m/>
    <m/>
    <m/>
    <m/>
    <m/>
    <m/>
    <x v="2743"/>
    <n v="1"/>
  </r>
  <r>
    <x v="1"/>
    <x v="133"/>
    <m/>
    <m/>
    <m/>
    <m/>
    <m/>
    <m/>
    <x v="2832"/>
    <n v="1"/>
  </r>
  <r>
    <x v="1"/>
    <x v="134"/>
    <m/>
    <m/>
    <m/>
    <m/>
    <m/>
    <m/>
    <x v="2759"/>
    <n v="1"/>
  </r>
  <r>
    <x v="1"/>
    <x v="135"/>
    <m/>
    <m/>
    <m/>
    <m/>
    <m/>
    <m/>
    <x v="2760"/>
    <n v="1"/>
  </r>
  <r>
    <x v="1"/>
    <x v="2813"/>
    <m/>
    <m/>
    <m/>
    <m/>
    <m/>
    <m/>
    <x v="2793"/>
    <n v="1"/>
  </r>
  <r>
    <x v="1"/>
    <x v="2814"/>
    <m/>
    <m/>
    <m/>
    <m/>
    <m/>
    <m/>
    <x v="2773"/>
    <n v="1"/>
  </r>
  <r>
    <x v="1"/>
    <x v="136"/>
    <m/>
    <m/>
    <m/>
    <m/>
    <m/>
    <m/>
    <x v="2748"/>
    <n v="1"/>
  </r>
  <r>
    <x v="1"/>
    <x v="2815"/>
    <m/>
    <m/>
    <m/>
    <m/>
    <m/>
    <m/>
    <x v="2750"/>
    <n v="1"/>
  </r>
  <r>
    <x v="1"/>
    <x v="137"/>
    <m/>
    <m/>
    <m/>
    <m/>
    <m/>
    <m/>
    <x v="2780"/>
    <n v="1"/>
  </r>
  <r>
    <x v="1"/>
    <x v="2816"/>
    <m/>
    <m/>
    <m/>
    <m/>
    <m/>
    <m/>
    <x v="2751"/>
    <n v="1"/>
  </r>
  <r>
    <x v="1"/>
    <x v="138"/>
    <m/>
    <m/>
    <m/>
    <m/>
    <m/>
    <m/>
    <x v="2783"/>
    <n v="1"/>
  </r>
  <r>
    <x v="1"/>
    <x v="139"/>
    <m/>
    <m/>
    <m/>
    <m/>
    <m/>
    <m/>
    <x v="2754"/>
    <n v="1"/>
  </r>
  <r>
    <x v="1"/>
    <x v="2817"/>
    <m/>
    <m/>
    <m/>
    <m/>
    <m/>
    <m/>
    <x v="2755"/>
    <n v="1"/>
  </r>
  <r>
    <x v="1"/>
    <x v="140"/>
    <m/>
    <m/>
    <m/>
    <m/>
    <m/>
    <m/>
    <x v="2833"/>
    <n v="1"/>
  </r>
  <r>
    <x v="1"/>
    <x v="141"/>
    <m/>
    <m/>
    <m/>
    <m/>
    <m/>
    <m/>
    <x v="2743"/>
    <n v="1"/>
  </r>
  <r>
    <x v="1"/>
    <x v="142"/>
    <m/>
    <m/>
    <m/>
    <m/>
    <m/>
    <m/>
    <x v="2832"/>
    <n v="1"/>
  </r>
  <r>
    <x v="1"/>
    <x v="143"/>
    <m/>
    <m/>
    <m/>
    <m/>
    <m/>
    <m/>
    <x v="2761"/>
    <n v="1"/>
  </r>
  <r>
    <x v="1"/>
    <x v="144"/>
    <m/>
    <m/>
    <m/>
    <m/>
    <m/>
    <m/>
    <x v="2834"/>
    <n v="1"/>
  </r>
  <r>
    <x v="1"/>
    <x v="145"/>
    <m/>
    <m/>
    <m/>
    <m/>
    <m/>
    <m/>
    <x v="2835"/>
    <n v="1"/>
  </r>
  <r>
    <x v="1"/>
    <x v="146"/>
    <m/>
    <m/>
    <m/>
    <m/>
    <m/>
    <m/>
    <x v="2836"/>
    <n v="1"/>
  </r>
  <r>
    <x v="1"/>
    <x v="147"/>
    <m/>
    <m/>
    <m/>
    <m/>
    <m/>
    <m/>
    <x v="2837"/>
    <n v="1"/>
  </r>
  <r>
    <x v="1"/>
    <x v="148"/>
    <m/>
    <m/>
    <m/>
    <m/>
    <m/>
    <m/>
    <x v="2838"/>
    <n v="1"/>
  </r>
  <r>
    <x v="1"/>
    <x v="149"/>
    <m/>
    <m/>
    <m/>
    <m/>
    <m/>
    <m/>
    <x v="2839"/>
    <n v="1"/>
  </r>
  <r>
    <x v="1"/>
    <x v="150"/>
    <m/>
    <m/>
    <m/>
    <m/>
    <m/>
    <m/>
    <x v="2840"/>
    <n v="1"/>
  </r>
  <r>
    <x v="1"/>
    <x v="151"/>
    <m/>
    <m/>
    <m/>
    <m/>
    <m/>
    <m/>
    <x v="2841"/>
    <n v="1"/>
  </r>
  <r>
    <x v="1"/>
    <x v="152"/>
    <m/>
    <m/>
    <m/>
    <m/>
    <m/>
    <m/>
    <x v="2842"/>
    <n v="1"/>
  </r>
  <r>
    <x v="1"/>
    <x v="153"/>
    <m/>
    <m/>
    <m/>
    <m/>
    <m/>
    <m/>
    <x v="2843"/>
    <n v="1"/>
  </r>
  <r>
    <x v="1"/>
    <x v="154"/>
    <m/>
    <m/>
    <m/>
    <m/>
    <m/>
    <m/>
    <x v="2844"/>
    <n v="1"/>
  </r>
  <r>
    <x v="1"/>
    <x v="155"/>
    <m/>
    <m/>
    <m/>
    <m/>
    <m/>
    <m/>
    <x v="2845"/>
    <n v="1"/>
  </r>
  <r>
    <x v="1"/>
    <x v="156"/>
    <m/>
    <m/>
    <m/>
    <m/>
    <m/>
    <m/>
    <x v="2846"/>
    <n v="1"/>
  </r>
  <r>
    <x v="1"/>
    <x v="157"/>
    <m/>
    <m/>
    <m/>
    <m/>
    <m/>
    <m/>
    <x v="2846"/>
    <n v="1"/>
  </r>
  <r>
    <x v="1"/>
    <x v="158"/>
    <m/>
    <m/>
    <m/>
    <m/>
    <m/>
    <m/>
    <x v="2847"/>
    <n v="1"/>
  </r>
  <r>
    <x v="1"/>
    <x v="159"/>
    <m/>
    <m/>
    <m/>
    <m/>
    <m/>
    <m/>
    <x v="2848"/>
    <n v="1"/>
  </r>
  <r>
    <x v="1"/>
    <x v="160"/>
    <m/>
    <m/>
    <m/>
    <m/>
    <m/>
    <m/>
    <x v="2849"/>
    <n v="1"/>
  </r>
  <r>
    <x v="1"/>
    <x v="161"/>
    <m/>
    <m/>
    <m/>
    <m/>
    <m/>
    <m/>
    <x v="2850"/>
    <n v="1"/>
  </r>
  <r>
    <x v="1"/>
    <x v="162"/>
    <m/>
    <m/>
    <m/>
    <m/>
    <m/>
    <m/>
    <x v="2851"/>
    <n v="1"/>
  </r>
  <r>
    <x v="1"/>
    <x v="163"/>
    <m/>
    <m/>
    <m/>
    <m/>
    <m/>
    <m/>
    <x v="2851"/>
    <n v="1"/>
  </r>
  <r>
    <x v="1"/>
    <x v="164"/>
    <m/>
    <m/>
    <m/>
    <m/>
    <m/>
    <m/>
    <x v="2852"/>
    <n v="1"/>
  </r>
  <r>
    <x v="1"/>
    <x v="165"/>
    <m/>
    <m/>
    <m/>
    <m/>
    <m/>
    <m/>
    <x v="2852"/>
    <n v="1"/>
  </r>
  <r>
    <x v="1"/>
    <x v="166"/>
    <m/>
    <m/>
    <m/>
    <m/>
    <m/>
    <m/>
    <x v="2853"/>
    <n v="1"/>
  </r>
  <r>
    <x v="1"/>
    <x v="167"/>
    <m/>
    <m/>
    <m/>
    <m/>
    <m/>
    <m/>
    <x v="2854"/>
    <n v="1"/>
  </r>
  <r>
    <x v="1"/>
    <x v="168"/>
    <m/>
    <m/>
    <m/>
    <m/>
    <m/>
    <m/>
    <x v="2855"/>
    <n v="1"/>
  </r>
  <r>
    <x v="1"/>
    <x v="169"/>
    <m/>
    <m/>
    <m/>
    <m/>
    <m/>
    <m/>
    <x v="2856"/>
    <n v="1"/>
  </r>
  <r>
    <x v="1"/>
    <x v="170"/>
    <m/>
    <m/>
    <m/>
    <m/>
    <m/>
    <m/>
    <x v="2857"/>
    <n v="1"/>
  </r>
  <r>
    <x v="1"/>
    <x v="171"/>
    <m/>
    <m/>
    <m/>
    <m/>
    <m/>
    <m/>
    <x v="2858"/>
    <n v="1"/>
  </r>
  <r>
    <x v="1"/>
    <x v="2818"/>
    <m/>
    <m/>
    <m/>
    <m/>
    <m/>
    <m/>
    <x v="2859"/>
    <n v="1"/>
  </r>
  <r>
    <x v="1"/>
    <x v="2819"/>
    <m/>
    <m/>
    <m/>
    <m/>
    <m/>
    <m/>
    <x v="2773"/>
    <n v="1"/>
  </r>
  <r>
    <x v="1"/>
    <x v="172"/>
    <m/>
    <m/>
    <m/>
    <m/>
    <m/>
    <m/>
    <x v="2860"/>
    <n v="1"/>
  </r>
  <r>
    <x v="1"/>
    <x v="173"/>
    <m/>
    <m/>
    <m/>
    <m/>
    <m/>
    <m/>
    <x v="2861"/>
    <n v="1"/>
  </r>
  <r>
    <x v="1"/>
    <x v="174"/>
    <m/>
    <m/>
    <m/>
    <m/>
    <m/>
    <m/>
    <x v="2862"/>
    <n v="1"/>
  </r>
  <r>
    <x v="1"/>
    <x v="175"/>
    <m/>
    <m/>
    <m/>
    <m/>
    <m/>
    <m/>
    <x v="2748"/>
    <n v="1"/>
  </r>
  <r>
    <x v="1"/>
    <x v="2820"/>
    <m/>
    <m/>
    <m/>
    <m/>
    <m/>
    <m/>
    <x v="2750"/>
    <n v="1"/>
  </r>
  <r>
    <x v="1"/>
    <x v="2821"/>
    <m/>
    <m/>
    <m/>
    <m/>
    <m/>
    <m/>
    <x v="2778"/>
    <n v="1"/>
  </r>
  <r>
    <x v="1"/>
    <x v="2822"/>
    <m/>
    <m/>
    <m/>
    <m/>
    <m/>
    <m/>
    <x v="2751"/>
    <n v="1"/>
  </r>
  <r>
    <x v="1"/>
    <x v="176"/>
    <m/>
    <m/>
    <m/>
    <m/>
    <m/>
    <m/>
    <x v="2863"/>
    <n v="1"/>
  </r>
  <r>
    <x v="1"/>
    <x v="177"/>
    <m/>
    <m/>
    <m/>
    <m/>
    <m/>
    <m/>
    <x v="2864"/>
    <n v="1"/>
  </r>
  <r>
    <x v="1"/>
    <x v="178"/>
    <m/>
    <m/>
    <m/>
    <m/>
    <m/>
    <m/>
    <x v="2865"/>
    <n v="1"/>
  </r>
  <r>
    <x v="1"/>
    <x v="179"/>
    <m/>
    <m/>
    <m/>
    <m/>
    <m/>
    <m/>
    <x v="2866"/>
    <n v="1"/>
  </r>
  <r>
    <x v="1"/>
    <x v="180"/>
    <m/>
    <m/>
    <m/>
    <m/>
    <m/>
    <m/>
    <x v="2867"/>
    <n v="1"/>
  </r>
  <r>
    <x v="1"/>
    <x v="181"/>
    <m/>
    <m/>
    <m/>
    <m/>
    <m/>
    <m/>
    <x v="2868"/>
    <n v="1"/>
  </r>
  <r>
    <x v="1"/>
    <x v="182"/>
    <m/>
    <m/>
    <m/>
    <m/>
    <m/>
    <m/>
    <x v="2869"/>
    <n v="1"/>
  </r>
  <r>
    <x v="1"/>
    <x v="183"/>
    <m/>
    <m/>
    <m/>
    <m/>
    <m/>
    <m/>
    <x v="2870"/>
    <n v="1"/>
  </r>
  <r>
    <x v="1"/>
    <x v="184"/>
    <m/>
    <m/>
    <m/>
    <m/>
    <m/>
    <m/>
    <x v="2871"/>
    <n v="1"/>
  </r>
  <r>
    <x v="1"/>
    <x v="185"/>
    <m/>
    <m/>
    <m/>
    <m/>
    <m/>
    <m/>
    <x v="2872"/>
    <n v="1"/>
  </r>
  <r>
    <x v="1"/>
    <x v="186"/>
    <m/>
    <m/>
    <m/>
    <m/>
    <m/>
    <m/>
    <x v="2873"/>
    <n v="1"/>
  </r>
  <r>
    <x v="1"/>
    <x v="187"/>
    <m/>
    <m/>
    <m/>
    <m/>
    <m/>
    <m/>
    <x v="2782"/>
    <n v="1"/>
  </r>
  <r>
    <x v="1"/>
    <x v="188"/>
    <m/>
    <m/>
    <m/>
    <m/>
    <m/>
    <m/>
    <x v="2874"/>
    <n v="1"/>
  </r>
  <r>
    <x v="1"/>
    <x v="189"/>
    <m/>
    <m/>
    <m/>
    <m/>
    <m/>
    <m/>
    <x v="2754"/>
    <n v="1"/>
  </r>
  <r>
    <x v="1"/>
    <x v="2823"/>
    <m/>
    <m/>
    <m/>
    <m/>
    <m/>
    <m/>
    <x v="2755"/>
    <n v="1"/>
  </r>
  <r>
    <x v="1"/>
    <x v="190"/>
    <m/>
    <m/>
    <m/>
    <m/>
    <m/>
    <m/>
    <x v="2743"/>
    <n v="1"/>
  </r>
  <r>
    <x v="1"/>
    <x v="191"/>
    <m/>
    <m/>
    <m/>
    <m/>
    <m/>
    <m/>
    <x v="2832"/>
    <n v="1"/>
  </r>
  <r>
    <x v="1"/>
    <x v="192"/>
    <m/>
    <m/>
    <m/>
    <m/>
    <m/>
    <m/>
    <x v="2761"/>
    <n v="1"/>
  </r>
  <r>
    <x v="1"/>
    <x v="2824"/>
    <m/>
    <m/>
    <m/>
    <m/>
    <m/>
    <m/>
    <x v="2859"/>
    <n v="1"/>
  </r>
  <r>
    <x v="1"/>
    <x v="2825"/>
    <m/>
    <m/>
    <m/>
    <m/>
    <m/>
    <m/>
    <x v="2773"/>
    <n v="1"/>
  </r>
  <r>
    <x v="1"/>
    <x v="193"/>
    <m/>
    <m/>
    <m/>
    <m/>
    <m/>
    <m/>
    <x v="2862"/>
    <n v="1"/>
  </r>
  <r>
    <x v="1"/>
    <x v="194"/>
    <m/>
    <m/>
    <m/>
    <m/>
    <m/>
    <m/>
    <x v="2748"/>
    <n v="1"/>
  </r>
  <r>
    <x v="1"/>
    <x v="195"/>
    <m/>
    <m/>
    <m/>
    <m/>
    <m/>
    <m/>
    <x v="2875"/>
    <n v="1"/>
  </r>
  <r>
    <x v="1"/>
    <x v="196"/>
    <m/>
    <m/>
    <m/>
    <m/>
    <m/>
    <m/>
    <x v="2876"/>
    <n v="1"/>
  </r>
  <r>
    <x v="1"/>
    <x v="197"/>
    <m/>
    <m/>
    <m/>
    <m/>
    <m/>
    <m/>
    <x v="2876"/>
    <n v="1"/>
  </r>
  <r>
    <x v="1"/>
    <x v="198"/>
    <m/>
    <m/>
    <m/>
    <m/>
    <m/>
    <m/>
    <x v="2877"/>
    <n v="1"/>
  </r>
  <r>
    <x v="1"/>
    <x v="199"/>
    <m/>
    <m/>
    <m/>
    <m/>
    <m/>
    <m/>
    <x v="2878"/>
    <n v="1"/>
  </r>
  <r>
    <x v="1"/>
    <x v="200"/>
    <m/>
    <m/>
    <m/>
    <m/>
    <m/>
    <m/>
    <x v="2879"/>
    <n v="1"/>
  </r>
  <r>
    <x v="1"/>
    <x v="201"/>
    <m/>
    <m/>
    <m/>
    <m/>
    <m/>
    <m/>
    <x v="2880"/>
    <n v="1"/>
  </r>
  <r>
    <x v="1"/>
    <x v="2826"/>
    <m/>
    <m/>
    <m/>
    <m/>
    <m/>
    <m/>
    <x v="2750"/>
    <n v="1"/>
  </r>
  <r>
    <x v="1"/>
    <x v="2827"/>
    <m/>
    <m/>
    <m/>
    <m/>
    <m/>
    <m/>
    <x v="2778"/>
    <n v="1"/>
  </r>
  <r>
    <x v="1"/>
    <x v="2828"/>
    <m/>
    <m/>
    <m/>
    <m/>
    <m/>
    <m/>
    <x v="2751"/>
    <n v="1"/>
  </r>
  <r>
    <x v="1"/>
    <x v="202"/>
    <m/>
    <m/>
    <m/>
    <m/>
    <m/>
    <m/>
    <x v="2782"/>
    <n v="1"/>
  </r>
  <r>
    <x v="1"/>
    <x v="203"/>
    <m/>
    <m/>
    <m/>
    <m/>
    <m/>
    <m/>
    <x v="2881"/>
    <n v="1"/>
  </r>
  <r>
    <x v="1"/>
    <x v="204"/>
    <m/>
    <m/>
    <m/>
    <m/>
    <m/>
    <m/>
    <x v="2754"/>
    <n v="1"/>
  </r>
  <r>
    <x v="1"/>
    <x v="2829"/>
    <m/>
    <m/>
    <m/>
    <m/>
    <m/>
    <m/>
    <x v="2755"/>
    <n v="1"/>
  </r>
  <r>
    <x v="1"/>
    <x v="205"/>
    <m/>
    <m/>
    <m/>
    <m/>
    <m/>
    <m/>
    <x v="2743"/>
    <n v="1"/>
  </r>
  <r>
    <x v="1"/>
    <x v="206"/>
    <m/>
    <m/>
    <m/>
    <m/>
    <m/>
    <m/>
    <x v="2759"/>
    <n v="1"/>
  </r>
  <r>
    <x v="1"/>
    <x v="207"/>
    <m/>
    <m/>
    <m/>
    <m/>
    <m/>
    <m/>
    <x v="2832"/>
    <n v="1"/>
  </r>
  <r>
    <x v="1"/>
    <x v="208"/>
    <m/>
    <m/>
    <m/>
    <m/>
    <m/>
    <m/>
    <x v="2761"/>
    <n v="1"/>
  </r>
  <r>
    <x v="1"/>
    <x v="209"/>
    <m/>
    <m/>
    <m/>
    <m/>
    <m/>
    <m/>
    <x v="2804"/>
    <n v="1"/>
  </r>
  <r>
    <x v="1"/>
    <x v="2830"/>
    <m/>
    <m/>
    <m/>
    <m/>
    <m/>
    <m/>
    <x v="2882"/>
    <n v="1"/>
  </r>
  <r>
    <x v="1"/>
    <x v="210"/>
    <m/>
    <m/>
    <m/>
    <m/>
    <m/>
    <m/>
    <x v="2834"/>
    <n v="1"/>
  </r>
  <r>
    <x v="1"/>
    <x v="2831"/>
    <m/>
    <m/>
    <m/>
    <m/>
    <m/>
    <m/>
    <x v="2859"/>
    <n v="1"/>
  </r>
  <r>
    <x v="1"/>
    <x v="2832"/>
    <m/>
    <m/>
    <m/>
    <m/>
    <m/>
    <m/>
    <x v="2773"/>
    <n v="1"/>
  </r>
  <r>
    <x v="1"/>
    <x v="211"/>
    <m/>
    <m/>
    <m/>
    <m/>
    <m/>
    <m/>
    <x v="2883"/>
    <n v="1"/>
  </r>
  <r>
    <x v="1"/>
    <x v="212"/>
    <m/>
    <m/>
    <m/>
    <m/>
    <m/>
    <m/>
    <x v="2862"/>
    <n v="1"/>
  </r>
  <r>
    <x v="1"/>
    <x v="213"/>
    <m/>
    <m/>
    <m/>
    <m/>
    <m/>
    <m/>
    <x v="2748"/>
    <n v="1"/>
  </r>
  <r>
    <x v="1"/>
    <x v="214"/>
    <m/>
    <m/>
    <m/>
    <m/>
    <m/>
    <m/>
    <x v="2884"/>
    <n v="1"/>
  </r>
  <r>
    <x v="1"/>
    <x v="2833"/>
    <m/>
    <m/>
    <m/>
    <m/>
    <m/>
    <m/>
    <x v="2750"/>
    <n v="1"/>
  </r>
  <r>
    <x v="1"/>
    <x v="2834"/>
    <m/>
    <m/>
    <m/>
    <m/>
    <m/>
    <m/>
    <x v="2751"/>
    <n v="1"/>
  </r>
  <r>
    <x v="1"/>
    <x v="215"/>
    <m/>
    <m/>
    <m/>
    <m/>
    <m/>
    <m/>
    <x v="2881"/>
    <n v="1"/>
  </r>
  <r>
    <x v="1"/>
    <x v="216"/>
    <m/>
    <m/>
    <m/>
    <m/>
    <m/>
    <m/>
    <x v="2885"/>
    <n v="1"/>
  </r>
  <r>
    <x v="1"/>
    <x v="217"/>
    <m/>
    <m/>
    <m/>
    <m/>
    <m/>
    <m/>
    <x v="2886"/>
    <n v="1"/>
  </r>
  <r>
    <x v="1"/>
    <x v="218"/>
    <m/>
    <m/>
    <m/>
    <m/>
    <m/>
    <m/>
    <x v="2887"/>
    <n v="1"/>
  </r>
  <r>
    <x v="1"/>
    <x v="219"/>
    <m/>
    <m/>
    <m/>
    <m/>
    <m/>
    <m/>
    <x v="2888"/>
    <n v="1"/>
  </r>
  <r>
    <x v="1"/>
    <x v="220"/>
    <m/>
    <m/>
    <m/>
    <m/>
    <m/>
    <m/>
    <x v="2889"/>
    <n v="1"/>
  </r>
  <r>
    <x v="1"/>
    <x v="221"/>
    <m/>
    <m/>
    <m/>
    <m/>
    <m/>
    <m/>
    <x v="2754"/>
    <n v="1"/>
  </r>
  <r>
    <x v="1"/>
    <x v="2835"/>
    <m/>
    <m/>
    <m/>
    <m/>
    <m/>
    <m/>
    <x v="2755"/>
    <n v="1"/>
  </r>
  <r>
    <x v="1"/>
    <x v="222"/>
    <m/>
    <m/>
    <m/>
    <m/>
    <m/>
    <m/>
    <x v="2743"/>
    <n v="1"/>
  </r>
  <r>
    <x v="1"/>
    <x v="223"/>
    <m/>
    <m/>
    <m/>
    <m/>
    <m/>
    <m/>
    <x v="2832"/>
    <n v="1"/>
  </r>
  <r>
    <x v="1"/>
    <x v="2836"/>
    <m/>
    <m/>
    <m/>
    <m/>
    <m/>
    <m/>
    <x v="2890"/>
    <n v="1"/>
  </r>
  <r>
    <x v="1"/>
    <x v="2837"/>
    <m/>
    <m/>
    <m/>
    <m/>
    <m/>
    <m/>
    <x v="2773"/>
    <n v="1"/>
  </r>
  <r>
    <x v="1"/>
    <x v="224"/>
    <m/>
    <m/>
    <m/>
    <m/>
    <m/>
    <m/>
    <x v="2862"/>
    <n v="1"/>
  </r>
  <r>
    <x v="1"/>
    <x v="225"/>
    <m/>
    <m/>
    <m/>
    <m/>
    <m/>
    <m/>
    <x v="2891"/>
    <n v="1"/>
  </r>
  <r>
    <x v="1"/>
    <x v="226"/>
    <m/>
    <m/>
    <m/>
    <m/>
    <m/>
    <m/>
    <x v="2891"/>
    <n v="1"/>
  </r>
  <r>
    <x v="1"/>
    <x v="2838"/>
    <m/>
    <m/>
    <m/>
    <m/>
    <m/>
    <m/>
    <x v="2750"/>
    <n v="1"/>
  </r>
  <r>
    <x v="1"/>
    <x v="2839"/>
    <m/>
    <m/>
    <m/>
    <m/>
    <m/>
    <m/>
    <x v="2751"/>
    <n v="1"/>
  </r>
  <r>
    <x v="1"/>
    <x v="227"/>
    <m/>
    <m/>
    <m/>
    <m/>
    <m/>
    <m/>
    <x v="2892"/>
    <n v="1"/>
  </r>
  <r>
    <x v="1"/>
    <x v="228"/>
    <m/>
    <m/>
    <m/>
    <m/>
    <m/>
    <m/>
    <x v="2782"/>
    <n v="1"/>
  </r>
  <r>
    <x v="1"/>
    <x v="229"/>
    <m/>
    <m/>
    <m/>
    <m/>
    <m/>
    <m/>
    <x v="2754"/>
    <n v="1"/>
  </r>
  <r>
    <x v="1"/>
    <x v="2840"/>
    <m/>
    <m/>
    <m/>
    <m/>
    <m/>
    <m/>
    <x v="2755"/>
    <n v="1"/>
  </r>
  <r>
    <x v="1"/>
    <x v="230"/>
    <m/>
    <m/>
    <m/>
    <m/>
    <m/>
    <m/>
    <x v="2743"/>
    <n v="1"/>
  </r>
  <r>
    <x v="1"/>
    <x v="2841"/>
    <m/>
    <m/>
    <m/>
    <m/>
    <m/>
    <m/>
    <x v="2893"/>
    <n v="1"/>
  </r>
  <r>
    <x v="1"/>
    <x v="2842"/>
    <m/>
    <m/>
    <m/>
    <m/>
    <m/>
    <m/>
    <x v="2773"/>
    <n v="1"/>
  </r>
  <r>
    <x v="1"/>
    <x v="231"/>
    <m/>
    <m/>
    <m/>
    <m/>
    <m/>
    <m/>
    <x v="2894"/>
    <n v="1"/>
  </r>
  <r>
    <x v="1"/>
    <x v="232"/>
    <m/>
    <m/>
    <m/>
    <m/>
    <m/>
    <m/>
    <x v="2895"/>
    <n v="1"/>
  </r>
  <r>
    <x v="1"/>
    <x v="233"/>
    <m/>
    <m/>
    <m/>
    <m/>
    <m/>
    <m/>
    <x v="2896"/>
    <n v="1"/>
  </r>
  <r>
    <x v="1"/>
    <x v="234"/>
    <m/>
    <m/>
    <m/>
    <m/>
    <m/>
    <m/>
    <x v="2897"/>
    <n v="1"/>
  </r>
  <r>
    <x v="1"/>
    <x v="235"/>
    <m/>
    <m/>
    <m/>
    <m/>
    <m/>
    <m/>
    <x v="2898"/>
    <n v="1"/>
  </r>
  <r>
    <x v="1"/>
    <x v="236"/>
    <m/>
    <m/>
    <m/>
    <m/>
    <m/>
    <m/>
    <x v="2899"/>
    <n v="1"/>
  </r>
  <r>
    <x v="1"/>
    <x v="237"/>
    <m/>
    <m/>
    <m/>
    <m/>
    <m/>
    <m/>
    <x v="2900"/>
    <n v="1"/>
  </r>
  <r>
    <x v="1"/>
    <x v="238"/>
    <m/>
    <m/>
    <m/>
    <m/>
    <m/>
    <m/>
    <x v="2901"/>
    <n v="1"/>
  </r>
  <r>
    <x v="1"/>
    <x v="239"/>
    <m/>
    <m/>
    <m/>
    <m/>
    <m/>
    <m/>
    <x v="2902"/>
    <n v="1"/>
  </r>
  <r>
    <x v="1"/>
    <x v="240"/>
    <m/>
    <m/>
    <m/>
    <m/>
    <m/>
    <m/>
    <x v="2903"/>
    <n v="1"/>
  </r>
  <r>
    <x v="1"/>
    <x v="241"/>
    <m/>
    <m/>
    <m/>
    <m/>
    <m/>
    <m/>
    <x v="2904"/>
    <n v="1"/>
  </r>
  <r>
    <x v="1"/>
    <x v="242"/>
    <m/>
    <m/>
    <m/>
    <m/>
    <m/>
    <m/>
    <x v="2905"/>
    <n v="1"/>
  </r>
  <r>
    <x v="1"/>
    <x v="243"/>
    <m/>
    <m/>
    <m/>
    <m/>
    <m/>
    <m/>
    <x v="2906"/>
    <n v="1"/>
  </r>
  <r>
    <x v="1"/>
    <x v="244"/>
    <m/>
    <m/>
    <m/>
    <m/>
    <m/>
    <m/>
    <x v="2907"/>
    <n v="1"/>
  </r>
  <r>
    <x v="1"/>
    <x v="2843"/>
    <m/>
    <m/>
    <m/>
    <m/>
    <m/>
    <m/>
    <x v="2778"/>
    <n v="1"/>
  </r>
  <r>
    <x v="1"/>
    <x v="2844"/>
    <m/>
    <m/>
    <m/>
    <m/>
    <m/>
    <m/>
    <x v="2750"/>
    <n v="1"/>
  </r>
  <r>
    <x v="1"/>
    <x v="245"/>
    <m/>
    <m/>
    <m/>
    <m/>
    <m/>
    <m/>
    <x v="2908"/>
    <n v="1"/>
  </r>
  <r>
    <x v="1"/>
    <x v="246"/>
    <m/>
    <m/>
    <m/>
    <m/>
    <m/>
    <m/>
    <x v="2909"/>
    <n v="1"/>
  </r>
  <r>
    <x v="1"/>
    <x v="247"/>
    <m/>
    <m/>
    <m/>
    <m/>
    <m/>
    <m/>
    <x v="2754"/>
    <n v="1"/>
  </r>
  <r>
    <x v="1"/>
    <x v="248"/>
    <m/>
    <m/>
    <m/>
    <m/>
    <m/>
    <m/>
    <x v="2910"/>
    <n v="1"/>
  </r>
  <r>
    <x v="1"/>
    <x v="249"/>
    <m/>
    <m/>
    <m/>
    <m/>
    <m/>
    <m/>
    <x v="2743"/>
    <n v="1"/>
  </r>
  <r>
    <x v="1"/>
    <x v="250"/>
    <m/>
    <m/>
    <m/>
    <m/>
    <m/>
    <m/>
    <x v="2832"/>
    <n v="1"/>
  </r>
  <r>
    <x v="1"/>
    <x v="251"/>
    <m/>
    <m/>
    <m/>
    <m/>
    <m/>
    <m/>
    <x v="2911"/>
    <n v="1"/>
  </r>
  <r>
    <x v="1"/>
    <x v="2845"/>
    <m/>
    <m/>
    <m/>
    <m/>
    <m/>
    <m/>
    <x v="2766"/>
    <n v="1"/>
  </r>
  <r>
    <x v="1"/>
    <x v="2846"/>
    <m/>
    <m/>
    <m/>
    <m/>
    <m/>
    <m/>
    <x v="2912"/>
    <n v="1"/>
  </r>
  <r>
    <x v="1"/>
    <x v="2847"/>
    <m/>
    <m/>
    <m/>
    <m/>
    <m/>
    <m/>
    <x v="2773"/>
    <n v="1"/>
  </r>
  <r>
    <x v="1"/>
    <x v="252"/>
    <m/>
    <m/>
    <m/>
    <m/>
    <m/>
    <m/>
    <x v="2913"/>
    <n v="1"/>
  </r>
  <r>
    <x v="1"/>
    <x v="253"/>
    <m/>
    <m/>
    <m/>
    <m/>
    <m/>
    <m/>
    <x v="2914"/>
    <n v="1"/>
  </r>
  <r>
    <x v="1"/>
    <x v="254"/>
    <m/>
    <m/>
    <m/>
    <m/>
    <m/>
    <m/>
    <x v="2915"/>
    <n v="1"/>
  </r>
  <r>
    <x v="1"/>
    <x v="255"/>
    <m/>
    <m/>
    <m/>
    <m/>
    <m/>
    <m/>
    <x v="2862"/>
    <n v="1"/>
  </r>
  <r>
    <x v="1"/>
    <x v="256"/>
    <m/>
    <m/>
    <m/>
    <m/>
    <m/>
    <m/>
    <x v="2748"/>
    <n v="1"/>
  </r>
  <r>
    <x v="1"/>
    <x v="2848"/>
    <m/>
    <m/>
    <m/>
    <m/>
    <m/>
    <m/>
    <x v="2778"/>
    <n v="1"/>
  </r>
  <r>
    <x v="1"/>
    <x v="2849"/>
    <m/>
    <m/>
    <m/>
    <m/>
    <m/>
    <m/>
    <x v="2750"/>
    <n v="1"/>
  </r>
  <r>
    <x v="1"/>
    <x v="257"/>
    <m/>
    <m/>
    <m/>
    <m/>
    <m/>
    <m/>
    <x v="2780"/>
    <n v="1"/>
  </r>
  <r>
    <x v="1"/>
    <x v="2850"/>
    <m/>
    <m/>
    <m/>
    <m/>
    <m/>
    <m/>
    <x v="2751"/>
    <n v="1"/>
  </r>
  <r>
    <x v="1"/>
    <x v="258"/>
    <m/>
    <m/>
    <m/>
    <m/>
    <m/>
    <m/>
    <x v="2754"/>
    <n v="1"/>
  </r>
  <r>
    <x v="1"/>
    <x v="2851"/>
    <m/>
    <m/>
    <m/>
    <m/>
    <m/>
    <m/>
    <x v="2755"/>
    <n v="1"/>
  </r>
  <r>
    <x v="1"/>
    <x v="259"/>
    <m/>
    <m/>
    <m/>
    <m/>
    <m/>
    <m/>
    <x v="2743"/>
    <n v="1"/>
  </r>
  <r>
    <x v="1"/>
    <x v="260"/>
    <m/>
    <m/>
    <m/>
    <m/>
    <m/>
    <m/>
    <x v="2832"/>
    <n v="1"/>
  </r>
  <r>
    <x v="1"/>
    <x v="2852"/>
    <m/>
    <m/>
    <m/>
    <m/>
    <m/>
    <m/>
    <x v="2916"/>
    <n v="1"/>
  </r>
  <r>
    <x v="1"/>
    <x v="2853"/>
    <m/>
    <m/>
    <m/>
    <m/>
    <m/>
    <m/>
    <x v="2773"/>
    <n v="1"/>
  </r>
  <r>
    <x v="1"/>
    <x v="261"/>
    <m/>
    <m/>
    <m/>
    <m/>
    <m/>
    <m/>
    <x v="2862"/>
    <n v="1"/>
  </r>
  <r>
    <x v="1"/>
    <x v="262"/>
    <m/>
    <m/>
    <m/>
    <m/>
    <m/>
    <m/>
    <x v="2748"/>
    <n v="1"/>
  </r>
  <r>
    <x v="1"/>
    <x v="2854"/>
    <m/>
    <m/>
    <m/>
    <m/>
    <m/>
    <m/>
    <x v="2778"/>
    <n v="1"/>
  </r>
  <r>
    <x v="1"/>
    <x v="2855"/>
    <m/>
    <m/>
    <m/>
    <m/>
    <m/>
    <m/>
    <x v="2750"/>
    <n v="1"/>
  </r>
  <r>
    <x v="1"/>
    <x v="263"/>
    <m/>
    <m/>
    <m/>
    <m/>
    <m/>
    <m/>
    <x v="2780"/>
    <n v="1"/>
  </r>
  <r>
    <x v="1"/>
    <x v="2856"/>
    <m/>
    <m/>
    <m/>
    <m/>
    <m/>
    <m/>
    <x v="2751"/>
    <n v="1"/>
  </r>
  <r>
    <x v="1"/>
    <x v="264"/>
    <m/>
    <m/>
    <m/>
    <m/>
    <m/>
    <m/>
    <x v="2754"/>
    <n v="1"/>
  </r>
  <r>
    <x v="1"/>
    <x v="2857"/>
    <m/>
    <m/>
    <m/>
    <m/>
    <m/>
    <m/>
    <x v="2755"/>
    <n v="1"/>
  </r>
  <r>
    <x v="1"/>
    <x v="265"/>
    <m/>
    <m/>
    <m/>
    <m/>
    <m/>
    <m/>
    <x v="2743"/>
    <n v="1"/>
  </r>
  <r>
    <x v="1"/>
    <x v="266"/>
    <m/>
    <m/>
    <m/>
    <m/>
    <m/>
    <m/>
    <x v="2832"/>
    <n v="1"/>
  </r>
  <r>
    <x v="1"/>
    <x v="2858"/>
    <m/>
    <m/>
    <m/>
    <m/>
    <m/>
    <m/>
    <x v="2745"/>
    <n v="1"/>
  </r>
  <r>
    <x v="1"/>
    <x v="2859"/>
    <m/>
    <m/>
    <m/>
    <m/>
    <m/>
    <m/>
    <x v="2766"/>
    <n v="1"/>
  </r>
  <r>
    <x v="1"/>
    <x v="267"/>
    <m/>
    <m/>
    <m/>
    <m/>
    <m/>
    <m/>
    <x v="2917"/>
    <n v="1"/>
  </r>
  <r>
    <x v="1"/>
    <x v="2860"/>
    <m/>
    <m/>
    <m/>
    <m/>
    <m/>
    <m/>
    <x v="2912"/>
    <n v="1"/>
  </r>
  <r>
    <x v="1"/>
    <x v="2861"/>
    <m/>
    <m/>
    <m/>
    <m/>
    <m/>
    <m/>
    <x v="2773"/>
    <n v="1"/>
  </r>
  <r>
    <x v="1"/>
    <x v="268"/>
    <m/>
    <m/>
    <m/>
    <m/>
    <m/>
    <m/>
    <x v="2918"/>
    <n v="1"/>
  </r>
  <r>
    <x v="1"/>
    <x v="269"/>
    <m/>
    <m/>
    <m/>
    <m/>
    <m/>
    <m/>
    <x v="2862"/>
    <n v="1"/>
  </r>
  <r>
    <x v="1"/>
    <x v="270"/>
    <m/>
    <m/>
    <m/>
    <m/>
    <m/>
    <m/>
    <x v="2748"/>
    <n v="1"/>
  </r>
  <r>
    <x v="1"/>
    <x v="2862"/>
    <m/>
    <m/>
    <m/>
    <m/>
    <m/>
    <m/>
    <x v="2778"/>
    <n v="1"/>
  </r>
  <r>
    <x v="1"/>
    <x v="2863"/>
    <m/>
    <m/>
    <m/>
    <m/>
    <m/>
    <m/>
    <x v="2750"/>
    <n v="1"/>
  </r>
  <r>
    <x v="1"/>
    <x v="271"/>
    <m/>
    <m/>
    <m/>
    <m/>
    <m/>
    <m/>
    <x v="2780"/>
    <n v="1"/>
  </r>
  <r>
    <x v="1"/>
    <x v="2864"/>
    <m/>
    <m/>
    <m/>
    <m/>
    <m/>
    <m/>
    <x v="2751"/>
    <n v="1"/>
  </r>
  <r>
    <x v="1"/>
    <x v="272"/>
    <m/>
    <m/>
    <m/>
    <m/>
    <m/>
    <m/>
    <x v="2754"/>
    <n v="1"/>
  </r>
  <r>
    <x v="1"/>
    <x v="2865"/>
    <m/>
    <m/>
    <m/>
    <m/>
    <m/>
    <m/>
    <x v="2755"/>
    <n v="1"/>
  </r>
  <r>
    <x v="1"/>
    <x v="273"/>
    <m/>
    <m/>
    <m/>
    <m/>
    <m/>
    <m/>
    <x v="2743"/>
    <n v="1"/>
  </r>
  <r>
    <x v="1"/>
    <x v="274"/>
    <m/>
    <m/>
    <m/>
    <m/>
    <m/>
    <m/>
    <x v="2832"/>
    <n v="1"/>
  </r>
  <r>
    <x v="1"/>
    <x v="2866"/>
    <m/>
    <m/>
    <m/>
    <m/>
    <m/>
    <m/>
    <x v="2912"/>
    <n v="1"/>
  </r>
  <r>
    <x v="1"/>
    <x v="2867"/>
    <m/>
    <m/>
    <m/>
    <m/>
    <m/>
    <m/>
    <x v="2773"/>
    <n v="1"/>
  </r>
  <r>
    <x v="1"/>
    <x v="275"/>
    <m/>
    <m/>
    <m/>
    <m/>
    <m/>
    <m/>
    <x v="2862"/>
    <n v="1"/>
  </r>
  <r>
    <x v="1"/>
    <x v="276"/>
    <m/>
    <m/>
    <m/>
    <m/>
    <m/>
    <m/>
    <x v="2748"/>
    <n v="1"/>
  </r>
  <r>
    <x v="1"/>
    <x v="2868"/>
    <m/>
    <m/>
    <m/>
    <m/>
    <m/>
    <m/>
    <x v="2750"/>
    <n v="1"/>
  </r>
  <r>
    <x v="1"/>
    <x v="2869"/>
    <m/>
    <m/>
    <m/>
    <m/>
    <m/>
    <m/>
    <x v="2778"/>
    <n v="1"/>
  </r>
  <r>
    <x v="1"/>
    <x v="2870"/>
    <m/>
    <m/>
    <m/>
    <m/>
    <m/>
    <m/>
    <x v="2751"/>
    <n v="1"/>
  </r>
  <r>
    <x v="1"/>
    <x v="277"/>
    <m/>
    <m/>
    <m/>
    <m/>
    <m/>
    <m/>
    <x v="2885"/>
    <n v="1"/>
  </r>
  <r>
    <x v="1"/>
    <x v="278"/>
    <m/>
    <m/>
    <m/>
    <m/>
    <m/>
    <m/>
    <x v="2919"/>
    <n v="1"/>
  </r>
  <r>
    <x v="1"/>
    <x v="279"/>
    <m/>
    <m/>
    <m/>
    <m/>
    <m/>
    <m/>
    <x v="2887"/>
    <n v="1"/>
  </r>
  <r>
    <x v="1"/>
    <x v="280"/>
    <m/>
    <m/>
    <m/>
    <m/>
    <m/>
    <m/>
    <x v="2920"/>
    <n v="1"/>
  </r>
  <r>
    <x v="1"/>
    <x v="281"/>
    <m/>
    <m/>
    <m/>
    <m/>
    <m/>
    <m/>
    <x v="2888"/>
    <n v="1"/>
  </r>
  <r>
    <x v="1"/>
    <x v="282"/>
    <m/>
    <m/>
    <m/>
    <m/>
    <m/>
    <m/>
    <x v="2921"/>
    <n v="1"/>
  </r>
  <r>
    <x v="1"/>
    <x v="283"/>
    <m/>
    <m/>
    <m/>
    <m/>
    <m/>
    <m/>
    <x v="2922"/>
    <n v="1"/>
  </r>
  <r>
    <x v="1"/>
    <x v="284"/>
    <m/>
    <m/>
    <m/>
    <m/>
    <m/>
    <m/>
    <x v="2923"/>
    <n v="1"/>
  </r>
  <r>
    <x v="1"/>
    <x v="285"/>
    <m/>
    <m/>
    <m/>
    <m/>
    <m/>
    <m/>
    <x v="2924"/>
    <n v="1"/>
  </r>
  <r>
    <x v="1"/>
    <x v="286"/>
    <m/>
    <m/>
    <m/>
    <m/>
    <m/>
    <m/>
    <x v="2925"/>
    <n v="1"/>
  </r>
  <r>
    <x v="1"/>
    <x v="287"/>
    <m/>
    <m/>
    <m/>
    <m/>
    <m/>
    <m/>
    <x v="2926"/>
    <n v="1"/>
  </r>
  <r>
    <x v="1"/>
    <x v="288"/>
    <m/>
    <m/>
    <m/>
    <m/>
    <m/>
    <m/>
    <x v="2927"/>
    <n v="1"/>
  </r>
  <r>
    <x v="1"/>
    <x v="289"/>
    <m/>
    <m/>
    <m/>
    <m/>
    <m/>
    <m/>
    <x v="2928"/>
    <n v="1"/>
  </r>
  <r>
    <x v="1"/>
    <x v="290"/>
    <m/>
    <m/>
    <m/>
    <m/>
    <m/>
    <m/>
    <x v="2782"/>
    <n v="1"/>
  </r>
  <r>
    <x v="1"/>
    <x v="291"/>
    <m/>
    <m/>
    <m/>
    <m/>
    <m/>
    <m/>
    <x v="2754"/>
    <n v="1"/>
  </r>
  <r>
    <x v="1"/>
    <x v="2871"/>
    <m/>
    <m/>
    <m/>
    <m/>
    <m/>
    <m/>
    <x v="2929"/>
    <n v="1"/>
  </r>
  <r>
    <x v="1"/>
    <x v="2872"/>
    <m/>
    <m/>
    <m/>
    <m/>
    <m/>
    <m/>
    <x v="2755"/>
    <n v="1"/>
  </r>
  <r>
    <x v="1"/>
    <x v="292"/>
    <m/>
    <m/>
    <m/>
    <m/>
    <m/>
    <m/>
    <x v="2743"/>
    <n v="1"/>
  </r>
  <r>
    <x v="1"/>
    <x v="293"/>
    <m/>
    <m/>
    <m/>
    <m/>
    <m/>
    <m/>
    <x v="2832"/>
    <n v="1"/>
  </r>
  <r>
    <x v="1"/>
    <x v="2873"/>
    <m/>
    <m/>
    <m/>
    <m/>
    <m/>
    <m/>
    <x v="2882"/>
    <n v="1"/>
  </r>
  <r>
    <x v="1"/>
    <x v="2874"/>
    <m/>
    <m/>
    <m/>
    <m/>
    <m/>
    <m/>
    <x v="2793"/>
    <n v="1"/>
  </r>
  <r>
    <x v="1"/>
    <x v="2875"/>
    <m/>
    <m/>
    <m/>
    <m/>
    <m/>
    <m/>
    <x v="2773"/>
    <n v="1"/>
  </r>
  <r>
    <x v="1"/>
    <x v="294"/>
    <m/>
    <m/>
    <m/>
    <m/>
    <m/>
    <m/>
    <x v="2930"/>
    <n v="1"/>
  </r>
  <r>
    <x v="1"/>
    <x v="295"/>
    <m/>
    <m/>
    <m/>
    <m/>
    <m/>
    <m/>
    <x v="2862"/>
    <n v="1"/>
  </r>
  <r>
    <x v="1"/>
    <x v="296"/>
    <m/>
    <m/>
    <m/>
    <m/>
    <m/>
    <m/>
    <x v="2748"/>
    <n v="1"/>
  </r>
  <r>
    <x v="1"/>
    <x v="297"/>
    <m/>
    <m/>
    <m/>
    <m/>
    <m/>
    <m/>
    <x v="2931"/>
    <n v="1"/>
  </r>
  <r>
    <x v="1"/>
    <x v="2876"/>
    <m/>
    <m/>
    <m/>
    <m/>
    <m/>
    <m/>
    <x v="2750"/>
    <n v="1"/>
  </r>
  <r>
    <x v="1"/>
    <x v="2877"/>
    <m/>
    <m/>
    <m/>
    <m/>
    <m/>
    <m/>
    <x v="2751"/>
    <n v="1"/>
  </r>
  <r>
    <x v="1"/>
    <x v="298"/>
    <m/>
    <m/>
    <m/>
    <m/>
    <m/>
    <m/>
    <x v="2932"/>
    <n v="1"/>
  </r>
  <r>
    <x v="1"/>
    <x v="299"/>
    <m/>
    <m/>
    <m/>
    <m/>
    <m/>
    <m/>
    <x v="2754"/>
    <n v="1"/>
  </r>
  <r>
    <x v="1"/>
    <x v="2878"/>
    <m/>
    <m/>
    <m/>
    <m/>
    <m/>
    <m/>
    <x v="2755"/>
    <n v="1"/>
  </r>
  <r>
    <x v="1"/>
    <x v="300"/>
    <m/>
    <m/>
    <m/>
    <m/>
    <m/>
    <m/>
    <x v="2756"/>
    <n v="1"/>
  </r>
  <r>
    <x v="1"/>
    <x v="301"/>
    <m/>
    <m/>
    <m/>
    <m/>
    <m/>
    <m/>
    <x v="2743"/>
    <n v="1"/>
  </r>
  <r>
    <x v="1"/>
    <x v="302"/>
    <m/>
    <m/>
    <m/>
    <m/>
    <m/>
    <m/>
    <x v="2808"/>
    <n v="1"/>
  </r>
  <r>
    <x v="1"/>
    <x v="303"/>
    <m/>
    <m/>
    <m/>
    <m/>
    <m/>
    <m/>
    <x v="2759"/>
    <n v="1"/>
  </r>
  <r>
    <x v="1"/>
    <x v="304"/>
    <m/>
    <m/>
    <m/>
    <m/>
    <m/>
    <m/>
    <x v="2760"/>
    <n v="1"/>
  </r>
  <r>
    <x v="1"/>
    <x v="305"/>
    <m/>
    <m/>
    <m/>
    <m/>
    <m/>
    <m/>
    <x v="2762"/>
    <n v="1"/>
  </r>
  <r>
    <x v="1"/>
    <x v="306"/>
    <m/>
    <m/>
    <m/>
    <m/>
    <m/>
    <m/>
    <x v="2933"/>
    <n v="1"/>
  </r>
  <r>
    <x v="1"/>
    <x v="307"/>
    <m/>
    <m/>
    <m/>
    <m/>
    <m/>
    <m/>
    <x v="2764"/>
    <n v="1"/>
  </r>
  <r>
    <x v="1"/>
    <x v="308"/>
    <m/>
    <m/>
    <m/>
    <m/>
    <m/>
    <m/>
    <x v="2805"/>
    <n v="1"/>
  </r>
  <r>
    <x v="1"/>
    <x v="2879"/>
    <m/>
    <m/>
    <m/>
    <m/>
    <m/>
    <m/>
    <x v="2934"/>
    <n v="1"/>
  </r>
  <r>
    <x v="1"/>
    <x v="309"/>
    <m/>
    <m/>
    <m/>
    <m/>
    <m/>
    <m/>
    <x v="2935"/>
    <n v="1"/>
  </r>
  <r>
    <x v="1"/>
    <x v="310"/>
    <m/>
    <m/>
    <m/>
    <m/>
    <m/>
    <m/>
    <x v="2936"/>
    <n v="1"/>
  </r>
  <r>
    <x v="1"/>
    <x v="311"/>
    <m/>
    <m/>
    <m/>
    <m/>
    <m/>
    <m/>
    <x v="2937"/>
    <n v="1"/>
  </r>
  <r>
    <x v="1"/>
    <x v="312"/>
    <m/>
    <m/>
    <m/>
    <m/>
    <m/>
    <m/>
    <x v="2938"/>
    <n v="1"/>
  </r>
  <r>
    <x v="1"/>
    <x v="2880"/>
    <m/>
    <m/>
    <m/>
    <m/>
    <m/>
    <m/>
    <x v="2939"/>
    <n v="1"/>
  </r>
  <r>
    <x v="1"/>
    <x v="2881"/>
    <m/>
    <m/>
    <m/>
    <m/>
    <m/>
    <m/>
    <x v="2940"/>
    <n v="1"/>
  </r>
  <r>
    <x v="1"/>
    <x v="2882"/>
    <m/>
    <m/>
    <m/>
    <m/>
    <m/>
    <m/>
    <x v="2773"/>
    <n v="1"/>
  </r>
  <r>
    <x v="1"/>
    <x v="313"/>
    <m/>
    <m/>
    <m/>
    <m/>
    <m/>
    <m/>
    <x v="2941"/>
    <n v="1"/>
  </r>
  <r>
    <x v="1"/>
    <x v="2883"/>
    <m/>
    <m/>
    <m/>
    <m/>
    <m/>
    <m/>
    <x v="2942"/>
    <n v="1"/>
  </r>
  <r>
    <x v="1"/>
    <x v="2884"/>
    <m/>
    <m/>
    <m/>
    <m/>
    <m/>
    <m/>
    <x v="2943"/>
    <n v="1"/>
  </r>
  <r>
    <x v="1"/>
    <x v="2885"/>
    <m/>
    <m/>
    <m/>
    <m/>
    <m/>
    <m/>
    <x v="2944"/>
    <n v="1"/>
  </r>
  <r>
    <x v="1"/>
    <x v="2886"/>
    <m/>
    <m/>
    <m/>
    <m/>
    <m/>
    <m/>
    <x v="2945"/>
    <n v="1"/>
  </r>
  <r>
    <x v="1"/>
    <x v="2887"/>
    <m/>
    <m/>
    <m/>
    <m/>
    <m/>
    <m/>
    <x v="2946"/>
    <n v="1"/>
  </r>
  <r>
    <x v="1"/>
    <x v="2888"/>
    <m/>
    <m/>
    <m/>
    <m/>
    <m/>
    <m/>
    <x v="2947"/>
    <n v="1"/>
  </r>
  <r>
    <x v="1"/>
    <x v="2889"/>
    <m/>
    <m/>
    <m/>
    <m/>
    <m/>
    <m/>
    <x v="2948"/>
    <n v="1"/>
  </r>
  <r>
    <x v="1"/>
    <x v="2890"/>
    <m/>
    <m/>
    <m/>
    <m/>
    <m/>
    <m/>
    <x v="2949"/>
    <n v="1"/>
  </r>
  <r>
    <x v="1"/>
    <x v="2891"/>
    <m/>
    <m/>
    <m/>
    <m/>
    <m/>
    <m/>
    <x v="2950"/>
    <n v="1"/>
  </r>
  <r>
    <x v="1"/>
    <x v="314"/>
    <m/>
    <m/>
    <m/>
    <m/>
    <m/>
    <m/>
    <x v="2951"/>
    <n v="1"/>
  </r>
  <r>
    <x v="1"/>
    <x v="2892"/>
    <m/>
    <m/>
    <m/>
    <m/>
    <m/>
    <m/>
    <x v="2952"/>
    <n v="1"/>
  </r>
  <r>
    <x v="1"/>
    <x v="2893"/>
    <m/>
    <m/>
    <m/>
    <m/>
    <m/>
    <m/>
    <x v="2953"/>
    <n v="1"/>
  </r>
  <r>
    <x v="1"/>
    <x v="2894"/>
    <m/>
    <m/>
    <m/>
    <m/>
    <m/>
    <m/>
    <x v="2752"/>
    <n v="1"/>
  </r>
  <r>
    <x v="1"/>
    <x v="315"/>
    <m/>
    <m/>
    <m/>
    <m/>
    <m/>
    <m/>
    <x v="2954"/>
    <n v="1"/>
  </r>
  <r>
    <x v="1"/>
    <x v="316"/>
    <m/>
    <m/>
    <m/>
    <m/>
    <m/>
    <m/>
    <x v="2955"/>
    <n v="1"/>
  </r>
  <r>
    <x v="1"/>
    <x v="317"/>
    <m/>
    <m/>
    <m/>
    <m/>
    <m/>
    <m/>
    <x v="2956"/>
    <n v="1"/>
  </r>
  <r>
    <x v="1"/>
    <x v="318"/>
    <m/>
    <m/>
    <m/>
    <m/>
    <m/>
    <m/>
    <x v="2957"/>
    <n v="1"/>
  </r>
  <r>
    <x v="1"/>
    <x v="319"/>
    <m/>
    <m/>
    <m/>
    <m/>
    <m/>
    <m/>
    <x v="2792"/>
    <n v="1"/>
  </r>
  <r>
    <x v="1"/>
    <x v="320"/>
    <m/>
    <m/>
    <m/>
    <m/>
    <m/>
    <m/>
    <x v="2958"/>
    <n v="1"/>
  </r>
  <r>
    <x v="1"/>
    <x v="2895"/>
    <m/>
    <m/>
    <m/>
    <m/>
    <m/>
    <m/>
    <x v="2959"/>
    <n v="1"/>
  </r>
  <r>
    <x v="1"/>
    <x v="321"/>
    <m/>
    <m/>
    <m/>
    <m/>
    <m/>
    <m/>
    <x v="2743"/>
    <n v="1"/>
  </r>
  <r>
    <x v="1"/>
    <x v="322"/>
    <m/>
    <m/>
    <m/>
    <m/>
    <m/>
    <m/>
    <x v="2808"/>
    <n v="1"/>
  </r>
  <r>
    <x v="1"/>
    <x v="323"/>
    <m/>
    <m/>
    <m/>
    <m/>
    <m/>
    <m/>
    <x v="2744"/>
    <n v="1"/>
  </r>
  <r>
    <x v="1"/>
    <x v="2896"/>
    <m/>
    <m/>
    <m/>
    <m/>
    <m/>
    <m/>
    <x v="2746"/>
    <n v="1"/>
  </r>
  <r>
    <x v="1"/>
    <x v="324"/>
    <m/>
    <m/>
    <m/>
    <m/>
    <m/>
    <m/>
    <x v="2797"/>
    <n v="1"/>
  </r>
  <r>
    <x v="1"/>
    <x v="2897"/>
    <m/>
    <m/>
    <m/>
    <m/>
    <m/>
    <m/>
    <x v="2960"/>
    <n v="1"/>
  </r>
  <r>
    <x v="1"/>
    <x v="2898"/>
    <m/>
    <m/>
    <m/>
    <m/>
    <m/>
    <m/>
    <x v="2961"/>
    <n v="1"/>
  </r>
  <r>
    <x v="1"/>
    <x v="2899"/>
    <m/>
    <m/>
    <m/>
    <m/>
    <m/>
    <m/>
    <x v="2750"/>
    <n v="1"/>
  </r>
  <r>
    <x v="1"/>
    <x v="2900"/>
    <m/>
    <m/>
    <m/>
    <m/>
    <m/>
    <m/>
    <x v="2962"/>
    <n v="1"/>
  </r>
  <r>
    <x v="1"/>
    <x v="2901"/>
    <m/>
    <m/>
    <m/>
    <m/>
    <m/>
    <m/>
    <x v="2963"/>
    <n v="1"/>
  </r>
  <r>
    <x v="1"/>
    <x v="325"/>
    <m/>
    <m/>
    <m/>
    <m/>
    <m/>
    <m/>
    <x v="2964"/>
    <n v="1"/>
  </r>
  <r>
    <x v="1"/>
    <x v="326"/>
    <m/>
    <m/>
    <m/>
    <m/>
    <m/>
    <m/>
    <x v="2965"/>
    <n v="1"/>
  </r>
  <r>
    <x v="1"/>
    <x v="327"/>
    <m/>
    <m/>
    <m/>
    <m/>
    <m/>
    <m/>
    <x v="2791"/>
    <n v="1"/>
  </r>
  <r>
    <x v="1"/>
    <x v="328"/>
    <m/>
    <m/>
    <m/>
    <m/>
    <m/>
    <m/>
    <x v="2966"/>
    <n v="1"/>
  </r>
  <r>
    <x v="1"/>
    <x v="329"/>
    <m/>
    <m/>
    <m/>
    <m/>
    <m/>
    <m/>
    <x v="2753"/>
    <n v="1"/>
  </r>
  <r>
    <x v="1"/>
    <x v="330"/>
    <m/>
    <m/>
    <m/>
    <m/>
    <m/>
    <m/>
    <x v="2792"/>
    <n v="1"/>
  </r>
  <r>
    <x v="1"/>
    <x v="331"/>
    <m/>
    <m/>
    <m/>
    <m/>
    <m/>
    <m/>
    <x v="2967"/>
    <n v="1"/>
  </r>
  <r>
    <x v="1"/>
    <x v="2902"/>
    <m/>
    <m/>
    <m/>
    <m/>
    <m/>
    <m/>
    <x v="2968"/>
    <n v="1"/>
  </r>
  <r>
    <x v="1"/>
    <x v="332"/>
    <m/>
    <m/>
    <m/>
    <m/>
    <m/>
    <m/>
    <x v="2743"/>
    <n v="1"/>
  </r>
  <r>
    <x v="1"/>
    <x v="333"/>
    <m/>
    <m/>
    <m/>
    <m/>
    <m/>
    <m/>
    <x v="2808"/>
    <n v="1"/>
  </r>
  <r>
    <x v="1"/>
    <x v="334"/>
    <m/>
    <m/>
    <m/>
    <m/>
    <m/>
    <m/>
    <x v="2744"/>
    <n v="1"/>
  </r>
  <r>
    <x v="1"/>
    <x v="335"/>
    <m/>
    <m/>
    <m/>
    <m/>
    <m/>
    <m/>
    <x v="2936"/>
    <n v="1"/>
  </r>
  <r>
    <x v="1"/>
    <x v="2903"/>
    <m/>
    <m/>
    <m/>
    <m/>
    <m/>
    <m/>
    <x v="2969"/>
    <n v="1"/>
  </r>
  <r>
    <x v="1"/>
    <x v="2904"/>
    <m/>
    <m/>
    <m/>
    <m/>
    <m/>
    <m/>
    <x v="2773"/>
    <n v="1"/>
  </r>
  <r>
    <x v="1"/>
    <x v="336"/>
    <m/>
    <m/>
    <m/>
    <m/>
    <m/>
    <m/>
    <x v="2797"/>
    <n v="1"/>
  </r>
  <r>
    <x v="1"/>
    <x v="2905"/>
    <m/>
    <m/>
    <m/>
    <m/>
    <m/>
    <m/>
    <x v="2960"/>
    <n v="1"/>
  </r>
  <r>
    <x v="1"/>
    <x v="2906"/>
    <m/>
    <m/>
    <m/>
    <m/>
    <m/>
    <m/>
    <x v="2750"/>
    <n v="1"/>
  </r>
  <r>
    <x v="1"/>
    <x v="2907"/>
    <m/>
    <m/>
    <m/>
    <m/>
    <m/>
    <m/>
    <x v="2962"/>
    <n v="1"/>
  </r>
  <r>
    <x v="1"/>
    <x v="2908"/>
    <m/>
    <m/>
    <m/>
    <m/>
    <m/>
    <m/>
    <x v="2963"/>
    <n v="1"/>
  </r>
  <r>
    <x v="1"/>
    <x v="337"/>
    <m/>
    <m/>
    <m/>
    <m/>
    <m/>
    <m/>
    <x v="2970"/>
    <n v="1"/>
  </r>
  <r>
    <x v="1"/>
    <x v="338"/>
    <m/>
    <m/>
    <m/>
    <m/>
    <m/>
    <m/>
    <x v="2965"/>
    <n v="1"/>
  </r>
  <r>
    <x v="1"/>
    <x v="339"/>
    <m/>
    <m/>
    <m/>
    <m/>
    <m/>
    <m/>
    <x v="2791"/>
    <n v="1"/>
  </r>
  <r>
    <x v="1"/>
    <x v="340"/>
    <m/>
    <m/>
    <m/>
    <m/>
    <m/>
    <m/>
    <x v="2966"/>
    <n v="1"/>
  </r>
  <r>
    <x v="1"/>
    <x v="341"/>
    <m/>
    <m/>
    <m/>
    <m/>
    <m/>
    <m/>
    <x v="2753"/>
    <n v="1"/>
  </r>
  <r>
    <x v="1"/>
    <x v="342"/>
    <m/>
    <m/>
    <m/>
    <m/>
    <m/>
    <m/>
    <x v="2792"/>
    <n v="1"/>
  </r>
  <r>
    <x v="1"/>
    <x v="343"/>
    <m/>
    <m/>
    <m/>
    <m/>
    <m/>
    <m/>
    <x v="2967"/>
    <n v="1"/>
  </r>
  <r>
    <x v="1"/>
    <x v="2909"/>
    <m/>
    <m/>
    <m/>
    <m/>
    <m/>
    <m/>
    <x v="2968"/>
    <n v="1"/>
  </r>
  <r>
    <x v="1"/>
    <x v="344"/>
    <m/>
    <m/>
    <m/>
    <m/>
    <m/>
    <m/>
    <x v="2743"/>
    <n v="1"/>
  </r>
  <r>
    <x v="1"/>
    <x v="345"/>
    <m/>
    <m/>
    <m/>
    <m/>
    <m/>
    <m/>
    <x v="2808"/>
    <n v="1"/>
  </r>
  <r>
    <x v="1"/>
    <x v="346"/>
    <m/>
    <m/>
    <m/>
    <m/>
    <m/>
    <m/>
    <x v="2744"/>
    <n v="1"/>
  </r>
  <r>
    <x v="1"/>
    <x v="2910"/>
    <m/>
    <m/>
    <m/>
    <m/>
    <m/>
    <m/>
    <x v="2746"/>
    <n v="1"/>
  </r>
  <r>
    <x v="1"/>
    <x v="347"/>
    <m/>
    <m/>
    <m/>
    <m/>
    <m/>
    <m/>
    <x v="2797"/>
    <n v="1"/>
  </r>
  <r>
    <x v="1"/>
    <x v="2911"/>
    <m/>
    <m/>
    <m/>
    <m/>
    <m/>
    <m/>
    <x v="2960"/>
    <n v="1"/>
  </r>
  <r>
    <x v="1"/>
    <x v="2912"/>
    <m/>
    <m/>
    <m/>
    <m/>
    <m/>
    <m/>
    <x v="2961"/>
    <n v="1"/>
  </r>
  <r>
    <x v="1"/>
    <x v="2913"/>
    <m/>
    <m/>
    <m/>
    <m/>
    <m/>
    <m/>
    <x v="2750"/>
    <n v="1"/>
  </r>
  <r>
    <x v="1"/>
    <x v="2914"/>
    <m/>
    <m/>
    <m/>
    <m/>
    <m/>
    <m/>
    <x v="2962"/>
    <n v="1"/>
  </r>
  <r>
    <x v="1"/>
    <x v="2915"/>
    <m/>
    <m/>
    <m/>
    <m/>
    <m/>
    <m/>
    <x v="2963"/>
    <n v="1"/>
  </r>
  <r>
    <x v="1"/>
    <x v="348"/>
    <m/>
    <m/>
    <m/>
    <m/>
    <m/>
    <m/>
    <x v="2964"/>
    <n v="1"/>
  </r>
  <r>
    <x v="1"/>
    <x v="349"/>
    <m/>
    <m/>
    <m/>
    <m/>
    <m/>
    <m/>
    <x v="2965"/>
    <n v="1"/>
  </r>
  <r>
    <x v="1"/>
    <x v="350"/>
    <m/>
    <m/>
    <m/>
    <m/>
    <m/>
    <m/>
    <x v="2791"/>
    <n v="1"/>
  </r>
  <r>
    <x v="1"/>
    <x v="351"/>
    <m/>
    <m/>
    <m/>
    <m/>
    <m/>
    <m/>
    <x v="2966"/>
    <n v="1"/>
  </r>
  <r>
    <x v="1"/>
    <x v="352"/>
    <m/>
    <m/>
    <m/>
    <m/>
    <m/>
    <m/>
    <x v="2753"/>
    <n v="1"/>
  </r>
  <r>
    <x v="1"/>
    <x v="353"/>
    <m/>
    <m/>
    <m/>
    <m/>
    <m/>
    <m/>
    <x v="2792"/>
    <n v="1"/>
  </r>
  <r>
    <x v="1"/>
    <x v="354"/>
    <m/>
    <m/>
    <m/>
    <m/>
    <m/>
    <m/>
    <x v="2967"/>
    <n v="1"/>
  </r>
  <r>
    <x v="1"/>
    <x v="2916"/>
    <m/>
    <m/>
    <m/>
    <m/>
    <m/>
    <m/>
    <x v="2968"/>
    <n v="1"/>
  </r>
  <r>
    <x v="1"/>
    <x v="355"/>
    <m/>
    <m/>
    <m/>
    <m/>
    <m/>
    <m/>
    <x v="2743"/>
    <n v="1"/>
  </r>
  <r>
    <x v="1"/>
    <x v="356"/>
    <m/>
    <m/>
    <m/>
    <m/>
    <m/>
    <m/>
    <x v="2808"/>
    <n v="1"/>
  </r>
  <r>
    <x v="1"/>
    <x v="357"/>
    <m/>
    <m/>
    <m/>
    <m/>
    <m/>
    <m/>
    <x v="2744"/>
    <n v="1"/>
  </r>
  <r>
    <x v="1"/>
    <x v="2917"/>
    <m/>
    <m/>
    <m/>
    <m/>
    <m/>
    <m/>
    <x v="2746"/>
    <n v="1"/>
  </r>
  <r>
    <x v="1"/>
    <x v="358"/>
    <m/>
    <m/>
    <m/>
    <m/>
    <m/>
    <m/>
    <x v="2797"/>
    <n v="1"/>
  </r>
  <r>
    <x v="1"/>
    <x v="2918"/>
    <m/>
    <m/>
    <m/>
    <m/>
    <m/>
    <m/>
    <x v="2960"/>
    <n v="1"/>
  </r>
  <r>
    <x v="1"/>
    <x v="2919"/>
    <m/>
    <m/>
    <m/>
    <m/>
    <m/>
    <m/>
    <x v="2961"/>
    <n v="1"/>
  </r>
  <r>
    <x v="1"/>
    <x v="2920"/>
    <m/>
    <m/>
    <m/>
    <m/>
    <m/>
    <m/>
    <x v="2750"/>
    <n v="1"/>
  </r>
  <r>
    <x v="1"/>
    <x v="2921"/>
    <m/>
    <m/>
    <m/>
    <m/>
    <m/>
    <m/>
    <x v="2962"/>
    <n v="1"/>
  </r>
  <r>
    <x v="1"/>
    <x v="2922"/>
    <m/>
    <m/>
    <m/>
    <m/>
    <m/>
    <m/>
    <x v="2963"/>
    <n v="1"/>
  </r>
  <r>
    <x v="1"/>
    <x v="359"/>
    <m/>
    <m/>
    <m/>
    <m/>
    <m/>
    <m/>
    <x v="2964"/>
    <n v="1"/>
  </r>
  <r>
    <x v="1"/>
    <x v="360"/>
    <m/>
    <m/>
    <m/>
    <m/>
    <m/>
    <m/>
    <x v="2965"/>
    <n v="1"/>
  </r>
  <r>
    <x v="1"/>
    <x v="361"/>
    <m/>
    <m/>
    <m/>
    <m/>
    <m/>
    <m/>
    <x v="2791"/>
    <n v="1"/>
  </r>
  <r>
    <x v="1"/>
    <x v="362"/>
    <m/>
    <m/>
    <m/>
    <m/>
    <m/>
    <m/>
    <x v="2966"/>
    <n v="1"/>
  </r>
  <r>
    <x v="1"/>
    <x v="363"/>
    <m/>
    <m/>
    <m/>
    <m/>
    <m/>
    <m/>
    <x v="2753"/>
    <n v="1"/>
  </r>
  <r>
    <x v="1"/>
    <x v="364"/>
    <m/>
    <m/>
    <m/>
    <m/>
    <m/>
    <m/>
    <x v="2792"/>
    <n v="1"/>
  </r>
  <r>
    <x v="1"/>
    <x v="365"/>
    <m/>
    <m/>
    <m/>
    <m/>
    <m/>
    <m/>
    <x v="2967"/>
    <n v="1"/>
  </r>
  <r>
    <x v="1"/>
    <x v="2923"/>
    <m/>
    <m/>
    <m/>
    <m/>
    <m/>
    <m/>
    <x v="2968"/>
    <n v="1"/>
  </r>
  <r>
    <x v="1"/>
    <x v="366"/>
    <m/>
    <m/>
    <m/>
    <m/>
    <m/>
    <m/>
    <x v="2743"/>
    <n v="1"/>
  </r>
  <r>
    <x v="1"/>
    <x v="367"/>
    <m/>
    <m/>
    <m/>
    <m/>
    <m/>
    <m/>
    <x v="2808"/>
    <n v="1"/>
  </r>
  <r>
    <x v="1"/>
    <x v="368"/>
    <m/>
    <m/>
    <m/>
    <m/>
    <m/>
    <m/>
    <x v="2744"/>
    <n v="1"/>
  </r>
  <r>
    <x v="1"/>
    <x v="2924"/>
    <m/>
    <m/>
    <m/>
    <m/>
    <m/>
    <m/>
    <x v="2746"/>
    <n v="1"/>
  </r>
  <r>
    <x v="1"/>
    <x v="369"/>
    <m/>
    <m/>
    <m/>
    <m/>
    <m/>
    <m/>
    <x v="2797"/>
    <n v="1"/>
  </r>
  <r>
    <x v="1"/>
    <x v="2925"/>
    <m/>
    <m/>
    <m/>
    <m/>
    <m/>
    <m/>
    <x v="2960"/>
    <n v="1"/>
  </r>
  <r>
    <x v="1"/>
    <x v="2926"/>
    <m/>
    <m/>
    <m/>
    <m/>
    <m/>
    <m/>
    <x v="2961"/>
    <n v="1"/>
  </r>
  <r>
    <x v="1"/>
    <x v="370"/>
    <m/>
    <m/>
    <m/>
    <m/>
    <m/>
    <m/>
    <x v="2971"/>
    <n v="1"/>
  </r>
  <r>
    <x v="1"/>
    <x v="371"/>
    <m/>
    <m/>
    <m/>
    <m/>
    <m/>
    <m/>
    <x v="2972"/>
    <n v="1"/>
  </r>
  <r>
    <x v="1"/>
    <x v="2927"/>
    <m/>
    <m/>
    <m/>
    <m/>
    <m/>
    <m/>
    <x v="2750"/>
    <n v="1"/>
  </r>
  <r>
    <x v="1"/>
    <x v="2928"/>
    <m/>
    <m/>
    <m/>
    <m/>
    <m/>
    <m/>
    <x v="2962"/>
    <n v="1"/>
  </r>
  <r>
    <x v="1"/>
    <x v="2929"/>
    <m/>
    <m/>
    <m/>
    <m/>
    <m/>
    <m/>
    <x v="2963"/>
    <n v="1"/>
  </r>
  <r>
    <x v="1"/>
    <x v="372"/>
    <m/>
    <m/>
    <m/>
    <m/>
    <m/>
    <m/>
    <x v="2964"/>
    <n v="1"/>
  </r>
  <r>
    <x v="1"/>
    <x v="373"/>
    <m/>
    <m/>
    <m/>
    <m/>
    <m/>
    <m/>
    <x v="2965"/>
    <n v="1"/>
  </r>
  <r>
    <x v="1"/>
    <x v="374"/>
    <m/>
    <m/>
    <m/>
    <m/>
    <m/>
    <m/>
    <x v="2791"/>
    <n v="1"/>
  </r>
  <r>
    <x v="1"/>
    <x v="375"/>
    <m/>
    <m/>
    <m/>
    <m/>
    <m/>
    <m/>
    <x v="2966"/>
    <n v="1"/>
  </r>
  <r>
    <x v="1"/>
    <x v="376"/>
    <m/>
    <m/>
    <m/>
    <m/>
    <m/>
    <m/>
    <x v="2792"/>
    <n v="1"/>
  </r>
  <r>
    <x v="1"/>
    <x v="377"/>
    <m/>
    <m/>
    <m/>
    <m/>
    <m/>
    <m/>
    <x v="2967"/>
    <n v="1"/>
  </r>
  <r>
    <x v="1"/>
    <x v="2930"/>
    <m/>
    <m/>
    <m/>
    <m/>
    <m/>
    <m/>
    <x v="2968"/>
    <n v="1"/>
  </r>
  <r>
    <x v="1"/>
    <x v="378"/>
    <m/>
    <m/>
    <m/>
    <m/>
    <m/>
    <m/>
    <x v="2743"/>
    <n v="1"/>
  </r>
  <r>
    <x v="1"/>
    <x v="379"/>
    <m/>
    <m/>
    <m/>
    <m/>
    <m/>
    <m/>
    <x v="2808"/>
    <n v="1"/>
  </r>
  <r>
    <x v="1"/>
    <x v="380"/>
    <m/>
    <m/>
    <m/>
    <m/>
    <m/>
    <m/>
    <x v="2744"/>
    <n v="1"/>
  </r>
  <r>
    <x v="1"/>
    <x v="2931"/>
    <m/>
    <m/>
    <m/>
    <m/>
    <m/>
    <m/>
    <x v="2793"/>
    <n v="1"/>
  </r>
  <r>
    <x v="1"/>
    <x v="2932"/>
    <m/>
    <m/>
    <m/>
    <m/>
    <m/>
    <m/>
    <x v="2773"/>
    <n v="1"/>
  </r>
  <r>
    <x v="1"/>
    <x v="381"/>
    <m/>
    <m/>
    <m/>
    <m/>
    <m/>
    <m/>
    <x v="2797"/>
    <n v="1"/>
  </r>
  <r>
    <x v="1"/>
    <x v="2933"/>
    <m/>
    <m/>
    <m/>
    <m/>
    <m/>
    <m/>
    <x v="2960"/>
    <n v="1"/>
  </r>
  <r>
    <x v="1"/>
    <x v="2934"/>
    <m/>
    <m/>
    <m/>
    <m/>
    <m/>
    <m/>
    <x v="2750"/>
    <n v="1"/>
  </r>
  <r>
    <x v="1"/>
    <x v="2935"/>
    <m/>
    <m/>
    <m/>
    <m/>
    <m/>
    <m/>
    <x v="2962"/>
    <n v="1"/>
  </r>
  <r>
    <x v="1"/>
    <x v="2936"/>
    <m/>
    <m/>
    <m/>
    <m/>
    <m/>
    <m/>
    <x v="2963"/>
    <n v="1"/>
  </r>
  <r>
    <x v="1"/>
    <x v="382"/>
    <m/>
    <m/>
    <m/>
    <m/>
    <m/>
    <m/>
    <x v="2970"/>
    <n v="1"/>
  </r>
  <r>
    <x v="1"/>
    <x v="383"/>
    <m/>
    <m/>
    <m/>
    <m/>
    <m/>
    <m/>
    <x v="2965"/>
    <n v="1"/>
  </r>
  <r>
    <x v="1"/>
    <x v="384"/>
    <m/>
    <m/>
    <m/>
    <m/>
    <m/>
    <m/>
    <x v="2791"/>
    <n v="1"/>
  </r>
  <r>
    <x v="1"/>
    <x v="385"/>
    <m/>
    <m/>
    <m/>
    <m/>
    <m/>
    <m/>
    <x v="2966"/>
    <n v="1"/>
  </r>
  <r>
    <x v="1"/>
    <x v="386"/>
    <m/>
    <m/>
    <m/>
    <m/>
    <m/>
    <m/>
    <x v="2753"/>
    <n v="1"/>
  </r>
  <r>
    <x v="1"/>
    <x v="387"/>
    <m/>
    <m/>
    <m/>
    <m/>
    <m/>
    <m/>
    <x v="2792"/>
    <n v="1"/>
  </r>
  <r>
    <x v="1"/>
    <x v="388"/>
    <m/>
    <m/>
    <m/>
    <m/>
    <m/>
    <m/>
    <x v="2967"/>
    <n v="1"/>
  </r>
  <r>
    <x v="1"/>
    <x v="2937"/>
    <m/>
    <m/>
    <m/>
    <m/>
    <m/>
    <m/>
    <x v="2968"/>
    <n v="1"/>
  </r>
  <r>
    <x v="1"/>
    <x v="389"/>
    <m/>
    <m/>
    <m/>
    <m/>
    <m/>
    <m/>
    <x v="2743"/>
    <n v="1"/>
  </r>
  <r>
    <x v="1"/>
    <x v="390"/>
    <m/>
    <m/>
    <m/>
    <m/>
    <m/>
    <m/>
    <x v="2808"/>
    <n v="1"/>
  </r>
  <r>
    <x v="1"/>
    <x v="391"/>
    <m/>
    <m/>
    <m/>
    <m/>
    <m/>
    <m/>
    <x v="2744"/>
    <n v="1"/>
  </r>
  <r>
    <x v="1"/>
    <x v="2938"/>
    <m/>
    <m/>
    <m/>
    <m/>
    <m/>
    <m/>
    <x v="2793"/>
    <n v="1"/>
  </r>
  <r>
    <x v="1"/>
    <x v="2939"/>
    <m/>
    <m/>
    <m/>
    <m/>
    <m/>
    <m/>
    <x v="2773"/>
    <n v="1"/>
  </r>
  <r>
    <x v="1"/>
    <x v="392"/>
    <m/>
    <m/>
    <m/>
    <m/>
    <m/>
    <m/>
    <x v="2797"/>
    <n v="1"/>
  </r>
  <r>
    <x v="1"/>
    <x v="2940"/>
    <m/>
    <m/>
    <m/>
    <m/>
    <m/>
    <m/>
    <x v="2960"/>
    <n v="1"/>
  </r>
  <r>
    <x v="1"/>
    <x v="2941"/>
    <m/>
    <m/>
    <m/>
    <m/>
    <m/>
    <m/>
    <x v="2750"/>
    <n v="1"/>
  </r>
  <r>
    <x v="1"/>
    <x v="2942"/>
    <m/>
    <m/>
    <m/>
    <m/>
    <m/>
    <m/>
    <x v="2962"/>
    <n v="1"/>
  </r>
  <r>
    <x v="1"/>
    <x v="2943"/>
    <m/>
    <m/>
    <m/>
    <m/>
    <m/>
    <m/>
    <x v="2963"/>
    <n v="1"/>
  </r>
  <r>
    <x v="1"/>
    <x v="393"/>
    <m/>
    <m/>
    <m/>
    <m/>
    <m/>
    <m/>
    <x v="2970"/>
    <n v="1"/>
  </r>
  <r>
    <x v="1"/>
    <x v="394"/>
    <m/>
    <m/>
    <m/>
    <m/>
    <m/>
    <m/>
    <x v="2965"/>
    <n v="1"/>
  </r>
  <r>
    <x v="1"/>
    <x v="395"/>
    <m/>
    <m/>
    <m/>
    <m/>
    <m/>
    <m/>
    <x v="2791"/>
    <n v="1"/>
  </r>
  <r>
    <x v="1"/>
    <x v="396"/>
    <m/>
    <m/>
    <m/>
    <m/>
    <m/>
    <m/>
    <x v="2966"/>
    <n v="1"/>
  </r>
  <r>
    <x v="1"/>
    <x v="397"/>
    <m/>
    <m/>
    <m/>
    <m/>
    <m/>
    <m/>
    <x v="2753"/>
    <n v="1"/>
  </r>
  <r>
    <x v="1"/>
    <x v="398"/>
    <m/>
    <m/>
    <m/>
    <m/>
    <m/>
    <m/>
    <x v="2792"/>
    <n v="1"/>
  </r>
  <r>
    <x v="1"/>
    <x v="399"/>
    <m/>
    <m/>
    <m/>
    <m/>
    <m/>
    <m/>
    <x v="2967"/>
    <n v="1"/>
  </r>
  <r>
    <x v="1"/>
    <x v="2944"/>
    <m/>
    <m/>
    <m/>
    <m/>
    <m/>
    <m/>
    <x v="2968"/>
    <n v="1"/>
  </r>
  <r>
    <x v="1"/>
    <x v="400"/>
    <m/>
    <m/>
    <m/>
    <m/>
    <m/>
    <m/>
    <x v="2743"/>
    <n v="1"/>
  </r>
  <r>
    <x v="1"/>
    <x v="401"/>
    <m/>
    <m/>
    <m/>
    <m/>
    <m/>
    <m/>
    <x v="2808"/>
    <n v="1"/>
  </r>
  <r>
    <x v="1"/>
    <x v="402"/>
    <m/>
    <m/>
    <m/>
    <m/>
    <m/>
    <m/>
    <x v="2744"/>
    <n v="1"/>
  </r>
  <r>
    <x v="1"/>
    <x v="403"/>
    <m/>
    <m/>
    <m/>
    <m/>
    <m/>
    <m/>
    <x v="2936"/>
    <n v="1"/>
  </r>
  <r>
    <x v="1"/>
    <x v="2945"/>
    <m/>
    <m/>
    <m/>
    <m/>
    <m/>
    <m/>
    <x v="2793"/>
    <n v="1"/>
  </r>
  <r>
    <x v="1"/>
    <x v="2946"/>
    <m/>
    <m/>
    <m/>
    <m/>
    <m/>
    <m/>
    <x v="2773"/>
    <n v="1"/>
  </r>
  <r>
    <x v="1"/>
    <x v="404"/>
    <m/>
    <m/>
    <m/>
    <m/>
    <m/>
    <m/>
    <x v="2797"/>
    <n v="1"/>
  </r>
  <r>
    <x v="1"/>
    <x v="2947"/>
    <m/>
    <m/>
    <m/>
    <m/>
    <m/>
    <m/>
    <x v="2960"/>
    <n v="1"/>
  </r>
  <r>
    <x v="1"/>
    <x v="2948"/>
    <m/>
    <m/>
    <m/>
    <m/>
    <m/>
    <m/>
    <x v="2750"/>
    <n v="1"/>
  </r>
  <r>
    <x v="1"/>
    <x v="2949"/>
    <m/>
    <m/>
    <m/>
    <m/>
    <m/>
    <m/>
    <x v="2973"/>
    <n v="1"/>
  </r>
  <r>
    <x v="1"/>
    <x v="2950"/>
    <m/>
    <m/>
    <m/>
    <m/>
    <m/>
    <m/>
    <x v="2963"/>
    <n v="1"/>
  </r>
  <r>
    <x v="1"/>
    <x v="405"/>
    <m/>
    <m/>
    <m/>
    <m/>
    <m/>
    <m/>
    <x v="2970"/>
    <n v="1"/>
  </r>
  <r>
    <x v="1"/>
    <x v="406"/>
    <m/>
    <m/>
    <m/>
    <m/>
    <m/>
    <m/>
    <x v="2965"/>
    <n v="1"/>
  </r>
  <r>
    <x v="1"/>
    <x v="407"/>
    <m/>
    <m/>
    <m/>
    <m/>
    <m/>
    <m/>
    <x v="2791"/>
    <n v="1"/>
  </r>
  <r>
    <x v="1"/>
    <x v="408"/>
    <m/>
    <m/>
    <m/>
    <m/>
    <m/>
    <m/>
    <x v="2966"/>
    <n v="1"/>
  </r>
  <r>
    <x v="1"/>
    <x v="409"/>
    <m/>
    <m/>
    <m/>
    <m/>
    <m/>
    <m/>
    <x v="2753"/>
    <n v="1"/>
  </r>
  <r>
    <x v="1"/>
    <x v="410"/>
    <m/>
    <m/>
    <m/>
    <m/>
    <m/>
    <m/>
    <x v="2792"/>
    <n v="1"/>
  </r>
  <r>
    <x v="1"/>
    <x v="411"/>
    <m/>
    <m/>
    <m/>
    <m/>
    <m/>
    <m/>
    <x v="2967"/>
    <n v="1"/>
  </r>
  <r>
    <x v="1"/>
    <x v="2951"/>
    <m/>
    <m/>
    <m/>
    <m/>
    <m/>
    <m/>
    <x v="2968"/>
    <n v="1"/>
  </r>
  <r>
    <x v="1"/>
    <x v="412"/>
    <m/>
    <m/>
    <m/>
    <m/>
    <m/>
    <m/>
    <x v="2808"/>
    <n v="1"/>
  </r>
  <r>
    <x v="1"/>
    <x v="413"/>
    <m/>
    <m/>
    <m/>
    <m/>
    <m/>
    <m/>
    <x v="2744"/>
    <n v="1"/>
  </r>
  <r>
    <x v="1"/>
    <x v="2952"/>
    <m/>
    <m/>
    <m/>
    <m/>
    <m/>
    <m/>
    <x v="2793"/>
    <n v="1"/>
  </r>
  <r>
    <x v="1"/>
    <x v="2953"/>
    <m/>
    <m/>
    <m/>
    <m/>
    <m/>
    <m/>
    <x v="2773"/>
    <n v="1"/>
  </r>
  <r>
    <x v="1"/>
    <x v="414"/>
    <m/>
    <m/>
    <m/>
    <m/>
    <m/>
    <m/>
    <x v="2797"/>
    <n v="1"/>
  </r>
  <r>
    <x v="1"/>
    <x v="2954"/>
    <m/>
    <m/>
    <m/>
    <m/>
    <m/>
    <m/>
    <x v="2974"/>
    <n v="1"/>
  </r>
  <r>
    <x v="1"/>
    <x v="2955"/>
    <m/>
    <m/>
    <m/>
    <m/>
    <m/>
    <m/>
    <x v="2975"/>
    <n v="1"/>
  </r>
  <r>
    <x v="1"/>
    <x v="2956"/>
    <m/>
    <m/>
    <m/>
    <m/>
    <m/>
    <m/>
    <x v="2750"/>
    <n v="1"/>
  </r>
  <r>
    <x v="1"/>
    <x v="2957"/>
    <m/>
    <m/>
    <m/>
    <m/>
    <m/>
    <m/>
    <x v="2973"/>
    <n v="1"/>
  </r>
  <r>
    <x v="1"/>
    <x v="2958"/>
    <m/>
    <m/>
    <m/>
    <m/>
    <m/>
    <m/>
    <x v="2963"/>
    <n v="1"/>
  </r>
  <r>
    <x v="1"/>
    <x v="2959"/>
    <m/>
    <m/>
    <m/>
    <m/>
    <m/>
    <m/>
    <x v="2976"/>
    <n v="1"/>
  </r>
  <r>
    <x v="1"/>
    <x v="415"/>
    <m/>
    <m/>
    <m/>
    <m/>
    <m/>
    <m/>
    <x v="2977"/>
    <n v="1"/>
  </r>
  <r>
    <x v="1"/>
    <x v="2960"/>
    <m/>
    <m/>
    <m/>
    <m/>
    <m/>
    <m/>
    <x v="2978"/>
    <n v="1"/>
  </r>
  <r>
    <x v="1"/>
    <x v="416"/>
    <m/>
    <m/>
    <m/>
    <m/>
    <m/>
    <m/>
    <x v="2964"/>
    <n v="1"/>
  </r>
  <r>
    <x v="1"/>
    <x v="417"/>
    <m/>
    <m/>
    <m/>
    <m/>
    <m/>
    <m/>
    <x v="2965"/>
    <n v="1"/>
  </r>
  <r>
    <x v="1"/>
    <x v="418"/>
    <m/>
    <m/>
    <m/>
    <m/>
    <m/>
    <m/>
    <x v="2791"/>
    <n v="1"/>
  </r>
  <r>
    <x v="1"/>
    <x v="419"/>
    <m/>
    <m/>
    <m/>
    <m/>
    <m/>
    <m/>
    <x v="2966"/>
    <n v="1"/>
  </r>
  <r>
    <x v="1"/>
    <x v="420"/>
    <m/>
    <m/>
    <m/>
    <m/>
    <m/>
    <m/>
    <x v="2979"/>
    <n v="1"/>
  </r>
  <r>
    <x v="1"/>
    <x v="421"/>
    <m/>
    <m/>
    <m/>
    <m/>
    <m/>
    <m/>
    <x v="2753"/>
    <n v="1"/>
  </r>
  <r>
    <x v="1"/>
    <x v="422"/>
    <m/>
    <m/>
    <m/>
    <m/>
    <m/>
    <m/>
    <x v="2792"/>
    <n v="1"/>
  </r>
  <r>
    <x v="1"/>
    <x v="423"/>
    <m/>
    <m/>
    <m/>
    <m/>
    <m/>
    <m/>
    <x v="2967"/>
    <n v="1"/>
  </r>
  <r>
    <x v="1"/>
    <x v="2961"/>
    <m/>
    <m/>
    <m/>
    <m/>
    <m/>
    <m/>
    <x v="2968"/>
    <n v="1"/>
  </r>
  <r>
    <x v="1"/>
    <x v="424"/>
    <m/>
    <m/>
    <m/>
    <m/>
    <m/>
    <m/>
    <x v="2808"/>
    <n v="1"/>
  </r>
  <r>
    <x v="1"/>
    <x v="425"/>
    <m/>
    <m/>
    <m/>
    <m/>
    <m/>
    <m/>
    <x v="2744"/>
    <n v="1"/>
  </r>
  <r>
    <x v="1"/>
    <x v="2962"/>
    <m/>
    <m/>
    <m/>
    <m/>
    <m/>
    <m/>
    <x v="2793"/>
    <n v="1"/>
  </r>
  <r>
    <x v="1"/>
    <x v="2963"/>
    <m/>
    <m/>
    <m/>
    <m/>
    <m/>
    <m/>
    <x v="2773"/>
    <n v="1"/>
  </r>
  <r>
    <x v="1"/>
    <x v="426"/>
    <m/>
    <m/>
    <m/>
    <m/>
    <m/>
    <m/>
    <x v="2797"/>
    <n v="1"/>
  </r>
  <r>
    <x v="1"/>
    <x v="2964"/>
    <m/>
    <m/>
    <m/>
    <m/>
    <m/>
    <m/>
    <x v="2974"/>
    <n v="1"/>
  </r>
  <r>
    <x v="1"/>
    <x v="2965"/>
    <m/>
    <m/>
    <m/>
    <m/>
    <m/>
    <m/>
    <x v="2975"/>
    <n v="1"/>
  </r>
  <r>
    <x v="1"/>
    <x v="2966"/>
    <m/>
    <m/>
    <m/>
    <m/>
    <m/>
    <m/>
    <x v="2750"/>
    <n v="1"/>
  </r>
  <r>
    <x v="1"/>
    <x v="2967"/>
    <m/>
    <m/>
    <m/>
    <m/>
    <m/>
    <m/>
    <x v="2973"/>
    <n v="1"/>
  </r>
  <r>
    <x v="1"/>
    <x v="2968"/>
    <m/>
    <m/>
    <m/>
    <m/>
    <m/>
    <m/>
    <x v="2963"/>
    <n v="1"/>
  </r>
  <r>
    <x v="1"/>
    <x v="2969"/>
    <m/>
    <m/>
    <m/>
    <m/>
    <m/>
    <m/>
    <x v="2976"/>
    <n v="1"/>
  </r>
  <r>
    <x v="1"/>
    <x v="427"/>
    <m/>
    <m/>
    <m/>
    <m/>
    <m/>
    <m/>
    <x v="2977"/>
    <n v="1"/>
  </r>
  <r>
    <x v="1"/>
    <x v="2970"/>
    <m/>
    <m/>
    <m/>
    <m/>
    <m/>
    <m/>
    <x v="2978"/>
    <n v="1"/>
  </r>
  <r>
    <x v="1"/>
    <x v="428"/>
    <m/>
    <m/>
    <m/>
    <m/>
    <m/>
    <m/>
    <x v="2964"/>
    <n v="1"/>
  </r>
  <r>
    <x v="1"/>
    <x v="429"/>
    <m/>
    <m/>
    <m/>
    <m/>
    <m/>
    <m/>
    <x v="2965"/>
    <n v="1"/>
  </r>
  <r>
    <x v="1"/>
    <x v="430"/>
    <m/>
    <m/>
    <m/>
    <m/>
    <m/>
    <m/>
    <x v="2791"/>
    <n v="1"/>
  </r>
  <r>
    <x v="1"/>
    <x v="431"/>
    <m/>
    <m/>
    <m/>
    <m/>
    <m/>
    <m/>
    <x v="2966"/>
    <n v="1"/>
  </r>
  <r>
    <x v="1"/>
    <x v="432"/>
    <m/>
    <m/>
    <m/>
    <m/>
    <m/>
    <m/>
    <x v="2979"/>
    <n v="1"/>
  </r>
  <r>
    <x v="1"/>
    <x v="433"/>
    <m/>
    <m/>
    <m/>
    <m/>
    <m/>
    <m/>
    <x v="2753"/>
    <n v="1"/>
  </r>
  <r>
    <x v="1"/>
    <x v="434"/>
    <m/>
    <m/>
    <m/>
    <m/>
    <m/>
    <m/>
    <x v="2792"/>
    <n v="1"/>
  </r>
  <r>
    <x v="1"/>
    <x v="435"/>
    <m/>
    <m/>
    <m/>
    <m/>
    <m/>
    <m/>
    <x v="2967"/>
    <n v="1"/>
  </r>
  <r>
    <x v="1"/>
    <x v="2971"/>
    <m/>
    <m/>
    <m/>
    <m/>
    <m/>
    <m/>
    <x v="2968"/>
    <n v="1"/>
  </r>
  <r>
    <x v="1"/>
    <x v="436"/>
    <m/>
    <m/>
    <m/>
    <m/>
    <m/>
    <m/>
    <x v="2743"/>
    <n v="1"/>
  </r>
  <r>
    <x v="1"/>
    <x v="437"/>
    <m/>
    <m/>
    <m/>
    <m/>
    <m/>
    <m/>
    <x v="2762"/>
    <n v="1"/>
  </r>
  <r>
    <x v="1"/>
    <x v="438"/>
    <m/>
    <m/>
    <m/>
    <m/>
    <m/>
    <m/>
    <x v="2744"/>
    <n v="1"/>
  </r>
  <r>
    <x v="1"/>
    <x v="2972"/>
    <m/>
    <m/>
    <m/>
    <m/>
    <m/>
    <m/>
    <x v="2980"/>
    <n v="1"/>
  </r>
  <r>
    <x v="1"/>
    <x v="2973"/>
    <m/>
    <m/>
    <m/>
    <m/>
    <m/>
    <m/>
    <x v="2981"/>
    <n v="1"/>
  </r>
  <r>
    <x v="1"/>
    <x v="2974"/>
    <m/>
    <m/>
    <m/>
    <m/>
    <m/>
    <m/>
    <x v="2773"/>
    <n v="1"/>
  </r>
  <r>
    <x v="1"/>
    <x v="439"/>
    <m/>
    <m/>
    <m/>
    <m/>
    <m/>
    <m/>
    <x v="2797"/>
    <n v="1"/>
  </r>
  <r>
    <x v="1"/>
    <x v="440"/>
    <m/>
    <m/>
    <m/>
    <m/>
    <m/>
    <m/>
    <x v="2748"/>
    <n v="1"/>
  </r>
  <r>
    <x v="1"/>
    <x v="2975"/>
    <m/>
    <m/>
    <m/>
    <m/>
    <m/>
    <m/>
    <x v="2750"/>
    <n v="1"/>
  </r>
  <r>
    <x v="1"/>
    <x v="441"/>
    <m/>
    <m/>
    <m/>
    <m/>
    <m/>
    <m/>
    <x v="2780"/>
    <n v="1"/>
  </r>
  <r>
    <x v="1"/>
    <x v="2976"/>
    <m/>
    <m/>
    <m/>
    <m/>
    <m/>
    <m/>
    <x v="2751"/>
    <n v="1"/>
  </r>
  <r>
    <x v="1"/>
    <x v="442"/>
    <m/>
    <m/>
    <m/>
    <m/>
    <m/>
    <m/>
    <x v="2982"/>
    <n v="1"/>
  </r>
  <r>
    <x v="1"/>
    <x v="443"/>
    <m/>
    <m/>
    <m/>
    <m/>
    <m/>
    <m/>
    <x v="2887"/>
    <n v="1"/>
  </r>
  <r>
    <x v="1"/>
    <x v="444"/>
    <m/>
    <m/>
    <m/>
    <m/>
    <m/>
    <m/>
    <x v="2983"/>
    <n v="1"/>
  </r>
  <r>
    <x v="1"/>
    <x v="445"/>
    <m/>
    <m/>
    <m/>
    <m/>
    <m/>
    <m/>
    <x v="2888"/>
    <n v="1"/>
  </r>
  <r>
    <x v="1"/>
    <x v="446"/>
    <m/>
    <m/>
    <m/>
    <m/>
    <m/>
    <m/>
    <x v="2984"/>
    <n v="1"/>
  </r>
  <r>
    <x v="1"/>
    <x v="447"/>
    <m/>
    <m/>
    <m/>
    <m/>
    <m/>
    <m/>
    <x v="2984"/>
    <n v="1"/>
  </r>
  <r>
    <x v="1"/>
    <x v="448"/>
    <m/>
    <m/>
    <m/>
    <m/>
    <m/>
    <m/>
    <x v="2985"/>
    <n v="1"/>
  </r>
  <r>
    <x v="1"/>
    <x v="449"/>
    <m/>
    <m/>
    <m/>
    <m/>
    <m/>
    <m/>
    <x v="2986"/>
    <n v="1"/>
  </r>
  <r>
    <x v="1"/>
    <x v="450"/>
    <m/>
    <m/>
    <m/>
    <m/>
    <m/>
    <m/>
    <x v="2753"/>
    <n v="1"/>
  </r>
  <r>
    <x v="1"/>
    <x v="451"/>
    <m/>
    <m/>
    <m/>
    <m/>
    <m/>
    <m/>
    <x v="2792"/>
    <n v="1"/>
  </r>
  <r>
    <x v="1"/>
    <x v="452"/>
    <m/>
    <m/>
    <m/>
    <m/>
    <m/>
    <m/>
    <x v="2754"/>
    <n v="1"/>
  </r>
  <r>
    <x v="1"/>
    <x v="2977"/>
    <m/>
    <m/>
    <m/>
    <m/>
    <m/>
    <m/>
    <x v="2987"/>
    <n v="1"/>
  </r>
  <r>
    <x v="1"/>
    <x v="2978"/>
    <m/>
    <m/>
    <m/>
    <m/>
    <m/>
    <m/>
    <x v="2755"/>
    <n v="1"/>
  </r>
  <r>
    <x v="1"/>
    <x v="453"/>
    <m/>
    <m/>
    <m/>
    <m/>
    <m/>
    <m/>
    <x v="2743"/>
    <n v="1"/>
  </r>
  <r>
    <x v="1"/>
    <x v="454"/>
    <m/>
    <m/>
    <m/>
    <m/>
    <m/>
    <m/>
    <x v="2762"/>
    <n v="1"/>
  </r>
  <r>
    <x v="1"/>
    <x v="455"/>
    <m/>
    <m/>
    <m/>
    <m/>
    <m/>
    <m/>
    <x v="2988"/>
    <n v="1"/>
  </r>
  <r>
    <x v="1"/>
    <x v="2979"/>
    <m/>
    <m/>
    <m/>
    <m/>
    <m/>
    <m/>
    <x v="2989"/>
    <n v="1"/>
  </r>
  <r>
    <x v="1"/>
    <x v="456"/>
    <m/>
    <m/>
    <m/>
    <m/>
    <m/>
    <m/>
    <x v="2990"/>
    <n v="1"/>
  </r>
  <r>
    <x v="1"/>
    <x v="457"/>
    <m/>
    <m/>
    <m/>
    <m/>
    <m/>
    <m/>
    <x v="2991"/>
    <n v="1"/>
  </r>
  <r>
    <x v="1"/>
    <x v="458"/>
    <m/>
    <m/>
    <m/>
    <m/>
    <m/>
    <m/>
    <x v="2992"/>
    <n v="1"/>
  </r>
  <r>
    <x v="1"/>
    <x v="459"/>
    <m/>
    <m/>
    <m/>
    <m/>
    <m/>
    <m/>
    <x v="2797"/>
    <n v="1"/>
  </r>
  <r>
    <x v="1"/>
    <x v="2980"/>
    <m/>
    <m/>
    <m/>
    <m/>
    <m/>
    <m/>
    <x v="2948"/>
    <n v="1"/>
  </r>
  <r>
    <x v="1"/>
    <x v="2981"/>
    <m/>
    <m/>
    <m/>
    <m/>
    <m/>
    <m/>
    <x v="2750"/>
    <n v="1"/>
  </r>
  <r>
    <x v="1"/>
    <x v="460"/>
    <m/>
    <m/>
    <m/>
    <m/>
    <m/>
    <m/>
    <x v="2780"/>
    <n v="1"/>
  </r>
  <r>
    <x v="1"/>
    <x v="2982"/>
    <m/>
    <m/>
    <m/>
    <m/>
    <m/>
    <m/>
    <x v="2751"/>
    <n v="1"/>
  </r>
  <r>
    <x v="1"/>
    <x v="461"/>
    <m/>
    <m/>
    <m/>
    <m/>
    <m/>
    <m/>
    <x v="2787"/>
    <n v="1"/>
  </r>
  <r>
    <x v="1"/>
    <x v="462"/>
    <m/>
    <m/>
    <m/>
    <m/>
    <m/>
    <m/>
    <x v="2788"/>
    <n v="1"/>
  </r>
  <r>
    <x v="1"/>
    <x v="463"/>
    <m/>
    <m/>
    <m/>
    <m/>
    <m/>
    <m/>
    <x v="2789"/>
    <n v="1"/>
  </r>
  <r>
    <x v="1"/>
    <x v="464"/>
    <m/>
    <m/>
    <m/>
    <m/>
    <m/>
    <m/>
    <x v="2790"/>
    <n v="1"/>
  </r>
  <r>
    <x v="1"/>
    <x v="465"/>
    <m/>
    <m/>
    <m/>
    <m/>
    <m/>
    <m/>
    <x v="2791"/>
    <n v="1"/>
  </r>
  <r>
    <x v="1"/>
    <x v="466"/>
    <m/>
    <m/>
    <m/>
    <m/>
    <m/>
    <m/>
    <x v="2792"/>
    <n v="1"/>
  </r>
  <r>
    <x v="1"/>
    <x v="467"/>
    <m/>
    <m/>
    <m/>
    <m/>
    <m/>
    <m/>
    <x v="2754"/>
    <n v="1"/>
  </r>
  <r>
    <x v="1"/>
    <x v="2983"/>
    <m/>
    <m/>
    <m/>
    <m/>
    <m/>
    <m/>
    <x v="2959"/>
    <n v="1"/>
  </r>
  <r>
    <x v="1"/>
    <x v="468"/>
    <m/>
    <m/>
    <m/>
    <m/>
    <m/>
    <m/>
    <x v="2743"/>
    <n v="1"/>
  </r>
  <r>
    <x v="1"/>
    <x v="469"/>
    <m/>
    <m/>
    <m/>
    <m/>
    <m/>
    <m/>
    <x v="2759"/>
    <n v="1"/>
  </r>
  <r>
    <x v="1"/>
    <x v="2984"/>
    <m/>
    <m/>
    <m/>
    <m/>
    <m/>
    <m/>
    <x v="2882"/>
    <n v="1"/>
  </r>
  <r>
    <x v="1"/>
    <x v="470"/>
    <m/>
    <m/>
    <m/>
    <m/>
    <m/>
    <m/>
    <x v="2993"/>
    <n v="1"/>
  </r>
  <r>
    <x v="1"/>
    <x v="471"/>
    <m/>
    <m/>
    <m/>
    <m/>
    <m/>
    <m/>
    <x v="2994"/>
    <n v="1"/>
  </r>
  <r>
    <x v="1"/>
    <x v="2985"/>
    <m/>
    <m/>
    <m/>
    <m/>
    <m/>
    <m/>
    <x v="2995"/>
    <n v="1"/>
  </r>
  <r>
    <x v="1"/>
    <x v="2986"/>
    <m/>
    <m/>
    <m/>
    <m/>
    <m/>
    <m/>
    <x v="2773"/>
    <n v="1"/>
  </r>
  <r>
    <x v="1"/>
    <x v="472"/>
    <m/>
    <m/>
    <m/>
    <m/>
    <m/>
    <m/>
    <x v="2996"/>
    <n v="1"/>
  </r>
  <r>
    <x v="1"/>
    <x v="473"/>
    <m/>
    <m/>
    <m/>
    <m/>
    <m/>
    <m/>
    <x v="2748"/>
    <n v="1"/>
  </r>
  <r>
    <x v="1"/>
    <x v="2987"/>
    <m/>
    <m/>
    <m/>
    <m/>
    <m/>
    <m/>
    <x v="2750"/>
    <n v="1"/>
  </r>
  <r>
    <x v="1"/>
    <x v="2988"/>
    <m/>
    <m/>
    <m/>
    <m/>
    <m/>
    <m/>
    <x v="2948"/>
    <n v="1"/>
  </r>
  <r>
    <x v="1"/>
    <x v="474"/>
    <m/>
    <m/>
    <m/>
    <m/>
    <m/>
    <m/>
    <x v="2780"/>
    <n v="1"/>
  </r>
  <r>
    <x v="1"/>
    <x v="2989"/>
    <m/>
    <m/>
    <m/>
    <m/>
    <m/>
    <m/>
    <x v="2751"/>
    <n v="1"/>
  </r>
  <r>
    <x v="1"/>
    <x v="475"/>
    <m/>
    <m/>
    <m/>
    <m/>
    <m/>
    <m/>
    <x v="2921"/>
    <n v="1"/>
  </r>
  <r>
    <x v="1"/>
    <x v="476"/>
    <m/>
    <m/>
    <m/>
    <m/>
    <m/>
    <m/>
    <x v="2997"/>
    <n v="1"/>
  </r>
  <r>
    <x v="1"/>
    <x v="477"/>
    <m/>
    <m/>
    <m/>
    <m/>
    <m/>
    <m/>
    <x v="2887"/>
    <n v="1"/>
  </r>
  <r>
    <x v="1"/>
    <x v="478"/>
    <m/>
    <m/>
    <m/>
    <m/>
    <m/>
    <m/>
    <x v="2998"/>
    <n v="1"/>
  </r>
  <r>
    <x v="1"/>
    <x v="479"/>
    <m/>
    <m/>
    <m/>
    <m/>
    <m/>
    <m/>
    <x v="2888"/>
    <n v="1"/>
  </r>
  <r>
    <x v="1"/>
    <x v="480"/>
    <m/>
    <m/>
    <m/>
    <m/>
    <m/>
    <m/>
    <x v="2999"/>
    <n v="1"/>
  </r>
  <r>
    <x v="1"/>
    <x v="481"/>
    <m/>
    <m/>
    <m/>
    <m/>
    <m/>
    <m/>
    <x v="3000"/>
    <n v="1"/>
  </r>
  <r>
    <x v="1"/>
    <x v="482"/>
    <m/>
    <m/>
    <m/>
    <m/>
    <m/>
    <m/>
    <x v="3000"/>
    <n v="1"/>
  </r>
  <r>
    <x v="1"/>
    <x v="483"/>
    <m/>
    <m/>
    <m/>
    <m/>
    <m/>
    <m/>
    <x v="3001"/>
    <n v="1"/>
  </r>
  <r>
    <x v="1"/>
    <x v="484"/>
    <m/>
    <m/>
    <m/>
    <m/>
    <m/>
    <m/>
    <x v="3002"/>
    <n v="1"/>
  </r>
  <r>
    <x v="1"/>
    <x v="485"/>
    <m/>
    <m/>
    <m/>
    <m/>
    <m/>
    <m/>
    <x v="3002"/>
    <n v="1"/>
  </r>
  <r>
    <x v="1"/>
    <x v="486"/>
    <m/>
    <m/>
    <m/>
    <m/>
    <m/>
    <m/>
    <x v="3002"/>
    <n v="1"/>
  </r>
  <r>
    <x v="1"/>
    <x v="487"/>
    <m/>
    <m/>
    <m/>
    <m/>
    <m/>
    <m/>
    <x v="2792"/>
    <n v="1"/>
  </r>
  <r>
    <x v="1"/>
    <x v="488"/>
    <m/>
    <m/>
    <m/>
    <m/>
    <m/>
    <m/>
    <x v="2754"/>
    <n v="1"/>
  </r>
  <r>
    <x v="1"/>
    <x v="2990"/>
    <m/>
    <m/>
    <m/>
    <m/>
    <m/>
    <m/>
    <x v="3003"/>
    <n v="1"/>
  </r>
  <r>
    <x v="1"/>
    <x v="2991"/>
    <m/>
    <m/>
    <m/>
    <m/>
    <m/>
    <m/>
    <x v="3004"/>
    <n v="1"/>
  </r>
  <r>
    <x v="1"/>
    <x v="489"/>
    <m/>
    <m/>
    <m/>
    <m/>
    <m/>
    <m/>
    <x v="2743"/>
    <n v="1"/>
  </r>
  <r>
    <x v="1"/>
    <x v="2992"/>
    <m/>
    <m/>
    <m/>
    <m/>
    <m/>
    <m/>
    <x v="3005"/>
    <n v="1"/>
  </r>
  <r>
    <x v="1"/>
    <x v="2993"/>
    <m/>
    <m/>
    <m/>
    <m/>
    <m/>
    <m/>
    <x v="2948"/>
    <n v="1"/>
  </r>
  <r>
    <x v="1"/>
    <x v="2994"/>
    <m/>
    <m/>
    <m/>
    <m/>
    <m/>
    <m/>
    <x v="2750"/>
    <n v="1"/>
  </r>
  <r>
    <x v="1"/>
    <x v="490"/>
    <m/>
    <m/>
    <m/>
    <m/>
    <m/>
    <m/>
    <x v="2780"/>
    <n v="1"/>
  </r>
  <r>
    <x v="1"/>
    <x v="2995"/>
    <m/>
    <m/>
    <m/>
    <m/>
    <m/>
    <m/>
    <x v="2751"/>
    <n v="1"/>
  </r>
  <r>
    <x v="1"/>
    <x v="491"/>
    <m/>
    <m/>
    <m/>
    <m/>
    <m/>
    <m/>
    <x v="2792"/>
    <n v="1"/>
  </r>
  <r>
    <x v="1"/>
    <x v="492"/>
    <m/>
    <m/>
    <m/>
    <m/>
    <m/>
    <m/>
    <x v="2754"/>
    <n v="1"/>
  </r>
  <r>
    <x v="1"/>
    <x v="2996"/>
    <m/>
    <m/>
    <m/>
    <m/>
    <m/>
    <m/>
    <x v="2959"/>
    <n v="1"/>
  </r>
  <r>
    <x v="1"/>
    <x v="493"/>
    <m/>
    <m/>
    <m/>
    <m/>
    <m/>
    <m/>
    <x v="2743"/>
    <n v="1"/>
  </r>
  <r>
    <x v="1"/>
    <x v="494"/>
    <m/>
    <m/>
    <m/>
    <m/>
    <m/>
    <m/>
    <x v="2808"/>
    <n v="1"/>
  </r>
  <r>
    <x v="1"/>
    <x v="2997"/>
    <m/>
    <m/>
    <m/>
    <m/>
    <m/>
    <m/>
    <x v="3006"/>
    <n v="1"/>
  </r>
  <r>
    <x v="1"/>
    <x v="2998"/>
    <m/>
    <m/>
    <m/>
    <m/>
    <m/>
    <m/>
    <x v="2773"/>
    <n v="1"/>
  </r>
  <r>
    <x v="1"/>
    <x v="2999"/>
    <m/>
    <m/>
    <m/>
    <m/>
    <m/>
    <m/>
    <x v="2948"/>
    <n v="1"/>
  </r>
  <r>
    <x v="1"/>
    <x v="3000"/>
    <m/>
    <m/>
    <m/>
    <m/>
    <m/>
    <m/>
    <x v="2750"/>
    <n v="1"/>
  </r>
  <r>
    <x v="1"/>
    <x v="495"/>
    <m/>
    <m/>
    <m/>
    <m/>
    <m/>
    <m/>
    <x v="2799"/>
    <n v="1"/>
  </r>
  <r>
    <x v="1"/>
    <x v="3001"/>
    <m/>
    <m/>
    <m/>
    <m/>
    <m/>
    <m/>
    <x v="2963"/>
    <n v="1"/>
  </r>
  <r>
    <x v="1"/>
    <x v="496"/>
    <m/>
    <m/>
    <m/>
    <m/>
    <m/>
    <m/>
    <x v="3007"/>
    <n v="1"/>
  </r>
  <r>
    <x v="1"/>
    <x v="497"/>
    <m/>
    <m/>
    <m/>
    <m/>
    <m/>
    <m/>
    <x v="2753"/>
    <n v="1"/>
  </r>
  <r>
    <x v="1"/>
    <x v="3002"/>
    <m/>
    <m/>
    <m/>
    <m/>
    <m/>
    <m/>
    <x v="3008"/>
    <n v="1"/>
  </r>
  <r>
    <x v="1"/>
    <x v="498"/>
    <m/>
    <m/>
    <m/>
    <m/>
    <m/>
    <m/>
    <x v="2967"/>
    <n v="1"/>
  </r>
  <r>
    <x v="1"/>
    <x v="499"/>
    <m/>
    <m/>
    <m/>
    <m/>
    <m/>
    <m/>
    <x v="2792"/>
    <n v="1"/>
  </r>
  <r>
    <x v="1"/>
    <x v="3003"/>
    <m/>
    <m/>
    <m/>
    <m/>
    <m/>
    <m/>
    <x v="2755"/>
    <n v="1"/>
  </r>
  <r>
    <x v="1"/>
    <x v="500"/>
    <m/>
    <m/>
    <m/>
    <m/>
    <m/>
    <m/>
    <x v="2743"/>
    <n v="1"/>
  </r>
  <r>
    <x v="1"/>
    <x v="501"/>
    <m/>
    <m/>
    <m/>
    <m/>
    <m/>
    <m/>
    <x v="2808"/>
    <n v="1"/>
  </r>
  <r>
    <x v="1"/>
    <x v="502"/>
    <m/>
    <m/>
    <m/>
    <m/>
    <m/>
    <m/>
    <x v="2759"/>
    <n v="1"/>
  </r>
  <r>
    <x v="1"/>
    <x v="3004"/>
    <m/>
    <m/>
    <m/>
    <m/>
    <m/>
    <m/>
    <x v="3009"/>
    <n v="1"/>
  </r>
  <r>
    <x v="1"/>
    <x v="3005"/>
    <m/>
    <m/>
    <m/>
    <m/>
    <m/>
    <m/>
    <x v="2773"/>
    <n v="1"/>
  </r>
  <r>
    <x v="1"/>
    <x v="3006"/>
    <m/>
    <m/>
    <m/>
    <m/>
    <m/>
    <m/>
    <x v="2750"/>
    <n v="1"/>
  </r>
  <r>
    <x v="1"/>
    <x v="503"/>
    <m/>
    <m/>
    <m/>
    <m/>
    <m/>
    <m/>
    <x v="2799"/>
    <n v="1"/>
  </r>
  <r>
    <x v="1"/>
    <x v="3007"/>
    <m/>
    <m/>
    <m/>
    <m/>
    <m/>
    <m/>
    <x v="2963"/>
    <n v="1"/>
  </r>
  <r>
    <x v="1"/>
    <x v="3008"/>
    <m/>
    <m/>
    <m/>
    <m/>
    <m/>
    <m/>
    <x v="3008"/>
    <n v="1"/>
  </r>
  <r>
    <x v="1"/>
    <x v="504"/>
    <m/>
    <m/>
    <m/>
    <m/>
    <m/>
    <m/>
    <x v="2967"/>
    <n v="1"/>
  </r>
  <r>
    <x v="1"/>
    <x v="505"/>
    <m/>
    <m/>
    <m/>
    <m/>
    <m/>
    <m/>
    <x v="2792"/>
    <n v="1"/>
  </r>
  <r>
    <x v="1"/>
    <x v="3009"/>
    <m/>
    <m/>
    <m/>
    <m/>
    <m/>
    <m/>
    <x v="2755"/>
    <n v="1"/>
  </r>
  <r>
    <x v="1"/>
    <x v="506"/>
    <m/>
    <m/>
    <m/>
    <m/>
    <m/>
    <m/>
    <x v="2756"/>
    <n v="1"/>
  </r>
  <r>
    <x v="1"/>
    <x v="507"/>
    <m/>
    <m/>
    <m/>
    <m/>
    <m/>
    <m/>
    <x v="2743"/>
    <n v="1"/>
  </r>
  <r>
    <x v="1"/>
    <x v="508"/>
    <m/>
    <m/>
    <m/>
    <m/>
    <m/>
    <m/>
    <x v="2744"/>
    <n v="1"/>
  </r>
  <r>
    <x v="1"/>
    <x v="3010"/>
    <m/>
    <m/>
    <m/>
    <m/>
    <m/>
    <m/>
    <x v="2766"/>
    <n v="1"/>
  </r>
  <r>
    <x v="1"/>
    <x v="3011"/>
    <m/>
    <m/>
    <m/>
    <m/>
    <m/>
    <m/>
    <x v="2750"/>
    <n v="1"/>
  </r>
  <r>
    <x v="1"/>
    <x v="509"/>
    <m/>
    <m/>
    <m/>
    <m/>
    <m/>
    <m/>
    <x v="2799"/>
    <n v="1"/>
  </r>
  <r>
    <x v="1"/>
    <x v="3012"/>
    <m/>
    <m/>
    <m/>
    <m/>
    <m/>
    <m/>
    <x v="2751"/>
    <n v="1"/>
  </r>
  <r>
    <x v="1"/>
    <x v="510"/>
    <m/>
    <m/>
    <m/>
    <m/>
    <m/>
    <m/>
    <x v="2783"/>
    <n v="1"/>
  </r>
  <r>
    <x v="1"/>
    <x v="511"/>
    <m/>
    <m/>
    <m/>
    <m/>
    <m/>
    <m/>
    <x v="2800"/>
    <n v="1"/>
  </r>
  <r>
    <x v="1"/>
    <x v="3013"/>
    <m/>
    <m/>
    <m/>
    <m/>
    <m/>
    <m/>
    <x v="2755"/>
    <n v="1"/>
  </r>
  <r>
    <x v="1"/>
    <x v="3014"/>
    <m/>
    <m/>
    <m/>
    <m/>
    <m/>
    <m/>
    <x v="3010"/>
    <n v="1"/>
  </r>
  <r>
    <x v="1"/>
    <x v="512"/>
    <m/>
    <m/>
    <m/>
    <m/>
    <m/>
    <m/>
    <x v="2743"/>
    <n v="1"/>
  </r>
  <r>
    <x v="1"/>
    <x v="513"/>
    <m/>
    <m/>
    <m/>
    <m/>
    <m/>
    <m/>
    <x v="2808"/>
    <n v="1"/>
  </r>
  <r>
    <x v="1"/>
    <x v="3015"/>
    <m/>
    <m/>
    <m/>
    <m/>
    <m/>
    <m/>
    <x v="2750"/>
    <n v="1"/>
  </r>
  <r>
    <x v="1"/>
    <x v="3016"/>
    <m/>
    <m/>
    <m/>
    <m/>
    <m/>
    <m/>
    <x v="2963"/>
    <n v="1"/>
  </r>
  <r>
    <x v="1"/>
    <x v="514"/>
    <m/>
    <m/>
    <m/>
    <m/>
    <m/>
    <m/>
    <x v="2792"/>
    <n v="1"/>
  </r>
  <r>
    <x v="1"/>
    <x v="515"/>
    <m/>
    <m/>
    <m/>
    <m/>
    <m/>
    <m/>
    <x v="2967"/>
    <n v="1"/>
  </r>
  <r>
    <x v="1"/>
    <x v="3017"/>
    <m/>
    <m/>
    <m/>
    <m/>
    <m/>
    <m/>
    <x v="2755"/>
    <n v="1"/>
  </r>
  <r>
    <x v="1"/>
    <x v="516"/>
    <m/>
    <m/>
    <m/>
    <m/>
    <m/>
    <m/>
    <x v="2801"/>
    <n v="1"/>
  </r>
  <r>
    <x v="1"/>
    <x v="517"/>
    <m/>
    <m/>
    <m/>
    <m/>
    <m/>
    <m/>
    <x v="2756"/>
    <n v="1"/>
  </r>
  <r>
    <x v="1"/>
    <x v="518"/>
    <m/>
    <m/>
    <m/>
    <m/>
    <m/>
    <m/>
    <x v="2808"/>
    <n v="1"/>
  </r>
  <r>
    <x v="1"/>
    <x v="519"/>
    <m/>
    <m/>
    <m/>
    <m/>
    <m/>
    <m/>
    <x v="2743"/>
    <n v="1"/>
  </r>
  <r>
    <x v="1"/>
    <x v="520"/>
    <m/>
    <m/>
    <m/>
    <m/>
    <m/>
    <m/>
    <x v="2763"/>
    <n v="1"/>
  </r>
  <r>
    <x v="1"/>
    <x v="521"/>
    <m/>
    <m/>
    <m/>
    <m/>
    <m/>
    <m/>
    <x v="2764"/>
    <n v="1"/>
  </r>
  <r>
    <x v="1"/>
    <x v="522"/>
    <m/>
    <m/>
    <m/>
    <m/>
    <m/>
    <m/>
    <x v="2759"/>
    <n v="1"/>
  </r>
  <r>
    <x v="1"/>
    <x v="523"/>
    <m/>
    <m/>
    <m/>
    <m/>
    <m/>
    <m/>
    <x v="3011"/>
    <n v="1"/>
  </r>
  <r>
    <x v="1"/>
    <x v="524"/>
    <m/>
    <m/>
    <m/>
    <m/>
    <m/>
    <m/>
    <x v="2760"/>
    <n v="1"/>
  </r>
  <r>
    <x v="1"/>
    <x v="525"/>
    <m/>
    <m/>
    <m/>
    <m/>
    <m/>
    <m/>
    <x v="3012"/>
    <n v="1"/>
  </r>
  <r>
    <x v="1"/>
    <x v="526"/>
    <m/>
    <m/>
    <m/>
    <m/>
    <m/>
    <m/>
    <x v="2757"/>
    <n v="1"/>
  </r>
  <r>
    <x v="1"/>
    <x v="527"/>
    <m/>
    <m/>
    <m/>
    <m/>
    <m/>
    <m/>
    <x v="2757"/>
    <n v="1"/>
  </r>
  <r>
    <x v="1"/>
    <x v="528"/>
    <m/>
    <m/>
    <m/>
    <m/>
    <m/>
    <m/>
    <x v="2762"/>
    <n v="1"/>
  </r>
  <r>
    <x v="1"/>
    <x v="529"/>
    <m/>
    <m/>
    <m/>
    <m/>
    <m/>
    <m/>
    <x v="2744"/>
    <n v="1"/>
  </r>
  <r>
    <x v="1"/>
    <x v="530"/>
    <m/>
    <m/>
    <m/>
    <m/>
    <m/>
    <m/>
    <x v="2805"/>
    <n v="1"/>
  </r>
  <r>
    <x v="1"/>
    <x v="3018"/>
    <m/>
    <m/>
    <m/>
    <m/>
    <m/>
    <m/>
    <x v="2766"/>
    <n v="1"/>
  </r>
  <r>
    <x v="1"/>
    <x v="3019"/>
    <m/>
    <m/>
    <m/>
    <m/>
    <m/>
    <m/>
    <x v="3013"/>
    <n v="1"/>
  </r>
  <r>
    <x v="1"/>
    <x v="3020"/>
    <m/>
    <m/>
    <m/>
    <m/>
    <m/>
    <m/>
    <x v="3014"/>
    <n v="1"/>
  </r>
  <r>
    <x v="1"/>
    <x v="3021"/>
    <m/>
    <m/>
    <m/>
    <m/>
    <m/>
    <m/>
    <x v="3015"/>
    <n v="1"/>
  </r>
  <r>
    <x v="1"/>
    <x v="3022"/>
    <m/>
    <m/>
    <m/>
    <m/>
    <m/>
    <m/>
    <x v="3016"/>
    <n v="1"/>
  </r>
  <r>
    <x v="1"/>
    <x v="3023"/>
    <m/>
    <m/>
    <m/>
    <m/>
    <m/>
    <m/>
    <x v="3017"/>
    <n v="1"/>
  </r>
  <r>
    <x v="1"/>
    <x v="3024"/>
    <m/>
    <m/>
    <m/>
    <m/>
    <m/>
    <m/>
    <x v="2773"/>
    <n v="1"/>
  </r>
  <r>
    <x v="1"/>
    <x v="531"/>
    <m/>
    <m/>
    <m/>
    <m/>
    <m/>
    <m/>
    <x v="2776"/>
    <n v="1"/>
  </r>
  <r>
    <x v="1"/>
    <x v="532"/>
    <m/>
    <m/>
    <m/>
    <m/>
    <m/>
    <m/>
    <x v="2797"/>
    <n v="1"/>
  </r>
  <r>
    <x v="1"/>
    <x v="3025"/>
    <m/>
    <m/>
    <m/>
    <m/>
    <m/>
    <m/>
    <x v="2750"/>
    <n v="1"/>
  </r>
  <r>
    <x v="1"/>
    <x v="533"/>
    <m/>
    <m/>
    <m/>
    <m/>
    <m/>
    <m/>
    <x v="2799"/>
    <n v="1"/>
  </r>
  <r>
    <x v="1"/>
    <x v="534"/>
    <m/>
    <m/>
    <m/>
    <m/>
    <m/>
    <m/>
    <x v="3018"/>
    <n v="1"/>
  </r>
  <r>
    <x v="1"/>
    <x v="3026"/>
    <m/>
    <m/>
    <m/>
    <m/>
    <m/>
    <m/>
    <x v="2963"/>
    <n v="1"/>
  </r>
  <r>
    <x v="1"/>
    <x v="3027"/>
    <m/>
    <m/>
    <m/>
    <m/>
    <m/>
    <m/>
    <x v="3019"/>
    <n v="1"/>
  </r>
  <r>
    <x v="1"/>
    <x v="535"/>
    <m/>
    <m/>
    <m/>
    <m/>
    <m/>
    <m/>
    <x v="2967"/>
    <n v="1"/>
  </r>
  <r>
    <x v="1"/>
    <x v="536"/>
    <m/>
    <m/>
    <m/>
    <m/>
    <m/>
    <m/>
    <x v="2792"/>
    <n v="1"/>
  </r>
  <r>
    <x v="1"/>
    <x v="3028"/>
    <m/>
    <m/>
    <m/>
    <m/>
    <m/>
    <m/>
    <x v="2755"/>
    <n v="1"/>
  </r>
  <r>
    <x v="1"/>
    <x v="537"/>
    <m/>
    <m/>
    <m/>
    <m/>
    <m/>
    <m/>
    <x v="2808"/>
    <n v="1"/>
  </r>
  <r>
    <x v="1"/>
    <x v="538"/>
    <m/>
    <m/>
    <m/>
    <m/>
    <m/>
    <m/>
    <x v="2744"/>
    <n v="1"/>
  </r>
  <r>
    <x v="1"/>
    <x v="539"/>
    <m/>
    <m/>
    <m/>
    <m/>
    <m/>
    <m/>
    <x v="2936"/>
    <n v="1"/>
  </r>
  <r>
    <x v="1"/>
    <x v="3029"/>
    <m/>
    <m/>
    <m/>
    <m/>
    <m/>
    <m/>
    <x v="3020"/>
    <n v="1"/>
  </r>
  <r>
    <x v="1"/>
    <x v="3030"/>
    <m/>
    <m/>
    <m/>
    <m/>
    <m/>
    <m/>
    <x v="2773"/>
    <n v="1"/>
  </r>
  <r>
    <x v="1"/>
    <x v="540"/>
    <m/>
    <m/>
    <m/>
    <m/>
    <m/>
    <m/>
    <x v="2797"/>
    <n v="1"/>
  </r>
  <r>
    <x v="1"/>
    <x v="3031"/>
    <m/>
    <m/>
    <m/>
    <m/>
    <m/>
    <m/>
    <x v="2750"/>
    <n v="1"/>
  </r>
  <r>
    <x v="1"/>
    <x v="3032"/>
    <m/>
    <m/>
    <m/>
    <m/>
    <m/>
    <m/>
    <x v="2973"/>
    <n v="1"/>
  </r>
  <r>
    <x v="1"/>
    <x v="541"/>
    <m/>
    <m/>
    <m/>
    <m/>
    <m/>
    <m/>
    <x v="3018"/>
    <n v="1"/>
  </r>
  <r>
    <x v="1"/>
    <x v="3033"/>
    <m/>
    <m/>
    <m/>
    <m/>
    <m/>
    <m/>
    <x v="2963"/>
    <n v="1"/>
  </r>
  <r>
    <x v="1"/>
    <x v="542"/>
    <m/>
    <m/>
    <m/>
    <m/>
    <m/>
    <m/>
    <x v="2970"/>
    <n v="1"/>
  </r>
  <r>
    <x v="1"/>
    <x v="543"/>
    <m/>
    <m/>
    <m/>
    <m/>
    <m/>
    <m/>
    <x v="2965"/>
    <n v="1"/>
  </r>
  <r>
    <x v="1"/>
    <x v="544"/>
    <m/>
    <m/>
    <m/>
    <m/>
    <m/>
    <m/>
    <x v="2791"/>
    <n v="1"/>
  </r>
  <r>
    <x v="1"/>
    <x v="545"/>
    <m/>
    <m/>
    <m/>
    <m/>
    <m/>
    <m/>
    <x v="2966"/>
    <n v="1"/>
  </r>
  <r>
    <x v="1"/>
    <x v="546"/>
    <m/>
    <m/>
    <m/>
    <m/>
    <m/>
    <m/>
    <x v="2792"/>
    <n v="1"/>
  </r>
  <r>
    <x v="1"/>
    <x v="547"/>
    <m/>
    <m/>
    <m/>
    <m/>
    <m/>
    <m/>
    <x v="2967"/>
    <n v="1"/>
  </r>
  <r>
    <x v="1"/>
    <x v="3034"/>
    <m/>
    <m/>
    <m/>
    <m/>
    <m/>
    <m/>
    <x v="2968"/>
    <n v="1"/>
  </r>
  <r>
    <x v="1"/>
    <x v="548"/>
    <m/>
    <m/>
    <m/>
    <m/>
    <m/>
    <m/>
    <x v="2743"/>
    <n v="1"/>
  </r>
  <r>
    <x v="1"/>
    <x v="549"/>
    <m/>
    <m/>
    <m/>
    <m/>
    <m/>
    <m/>
    <x v="2808"/>
    <n v="1"/>
  </r>
  <r>
    <x v="1"/>
    <x v="3035"/>
    <m/>
    <m/>
    <m/>
    <m/>
    <m/>
    <m/>
    <x v="3021"/>
    <n v="1"/>
  </r>
  <r>
    <x v="1"/>
    <x v="3036"/>
    <m/>
    <m/>
    <m/>
    <m/>
    <m/>
    <m/>
    <x v="2773"/>
    <n v="1"/>
  </r>
  <r>
    <x v="1"/>
    <x v="550"/>
    <m/>
    <m/>
    <m/>
    <m/>
    <m/>
    <m/>
    <x v="2797"/>
    <n v="1"/>
  </r>
  <r>
    <x v="1"/>
    <x v="3037"/>
    <m/>
    <m/>
    <m/>
    <m/>
    <m/>
    <m/>
    <x v="2750"/>
    <n v="1"/>
  </r>
  <r>
    <x v="1"/>
    <x v="3038"/>
    <m/>
    <m/>
    <m/>
    <m/>
    <m/>
    <m/>
    <x v="3022"/>
    <n v="1"/>
  </r>
  <r>
    <x v="1"/>
    <x v="551"/>
    <m/>
    <m/>
    <m/>
    <m/>
    <m/>
    <m/>
    <x v="3018"/>
    <n v="1"/>
  </r>
  <r>
    <x v="1"/>
    <x v="3039"/>
    <m/>
    <m/>
    <m/>
    <m/>
    <m/>
    <m/>
    <x v="2963"/>
    <n v="1"/>
  </r>
  <r>
    <x v="1"/>
    <x v="552"/>
    <m/>
    <m/>
    <m/>
    <m/>
    <m/>
    <m/>
    <x v="2792"/>
    <n v="1"/>
  </r>
  <r>
    <x v="1"/>
    <x v="553"/>
    <m/>
    <m/>
    <m/>
    <m/>
    <m/>
    <m/>
    <x v="2967"/>
    <n v="1"/>
  </r>
  <r>
    <x v="1"/>
    <x v="3040"/>
    <m/>
    <m/>
    <m/>
    <m/>
    <m/>
    <m/>
    <x v="2968"/>
    <n v="1"/>
  </r>
  <r>
    <x v="1"/>
    <x v="3041"/>
    <m/>
    <m/>
    <m/>
    <m/>
    <m/>
    <m/>
    <x v="3023"/>
    <n v="1"/>
  </r>
  <r>
    <x v="1"/>
    <x v="554"/>
    <m/>
    <m/>
    <m/>
    <m/>
    <m/>
    <m/>
    <x v="2801"/>
    <n v="1"/>
  </r>
  <r>
    <x v="1"/>
    <x v="555"/>
    <m/>
    <m/>
    <m/>
    <m/>
    <m/>
    <m/>
    <x v="2756"/>
    <n v="1"/>
  </r>
  <r>
    <x v="1"/>
    <x v="556"/>
    <m/>
    <m/>
    <m/>
    <m/>
    <m/>
    <m/>
    <x v="2743"/>
    <n v="1"/>
  </r>
  <r>
    <x v="1"/>
    <x v="557"/>
    <m/>
    <m/>
    <m/>
    <m/>
    <m/>
    <m/>
    <x v="2808"/>
    <n v="1"/>
  </r>
  <r>
    <x v="1"/>
    <x v="558"/>
    <m/>
    <m/>
    <m/>
    <m/>
    <m/>
    <m/>
    <x v="2759"/>
    <n v="1"/>
  </r>
  <r>
    <x v="1"/>
    <x v="559"/>
    <m/>
    <m/>
    <m/>
    <m/>
    <m/>
    <m/>
    <x v="2760"/>
    <n v="1"/>
  </r>
  <r>
    <x v="1"/>
    <x v="560"/>
    <m/>
    <m/>
    <m/>
    <m/>
    <m/>
    <m/>
    <x v="2762"/>
    <n v="1"/>
  </r>
  <r>
    <x v="1"/>
    <x v="561"/>
    <m/>
    <m/>
    <m/>
    <m/>
    <m/>
    <m/>
    <x v="2744"/>
    <n v="1"/>
  </r>
  <r>
    <x v="1"/>
    <x v="562"/>
    <m/>
    <m/>
    <m/>
    <m/>
    <m/>
    <m/>
    <x v="3024"/>
    <n v="1"/>
  </r>
  <r>
    <x v="1"/>
    <x v="3042"/>
    <m/>
    <m/>
    <m/>
    <m/>
    <m/>
    <m/>
    <x v="3025"/>
    <n v="1"/>
  </r>
  <r>
    <x v="1"/>
    <x v="3043"/>
    <m/>
    <m/>
    <m/>
    <m/>
    <m/>
    <m/>
    <x v="2773"/>
    <n v="1"/>
  </r>
  <r>
    <x v="1"/>
    <x v="3044"/>
    <m/>
    <m/>
    <m/>
    <m/>
    <m/>
    <m/>
    <x v="2774"/>
    <n v="1"/>
  </r>
  <r>
    <x v="1"/>
    <x v="563"/>
    <m/>
    <m/>
    <m/>
    <m/>
    <m/>
    <m/>
    <x v="2797"/>
    <n v="1"/>
  </r>
  <r>
    <x v="1"/>
    <x v="3045"/>
    <m/>
    <m/>
    <m/>
    <m/>
    <m/>
    <m/>
    <x v="2750"/>
    <n v="1"/>
  </r>
  <r>
    <x v="1"/>
    <x v="3046"/>
    <m/>
    <m/>
    <m/>
    <m/>
    <m/>
    <m/>
    <x v="2777"/>
    <n v="1"/>
  </r>
  <r>
    <x v="1"/>
    <x v="3047"/>
    <m/>
    <m/>
    <m/>
    <m/>
    <m/>
    <m/>
    <x v="2779"/>
    <n v="1"/>
  </r>
  <r>
    <x v="1"/>
    <x v="564"/>
    <m/>
    <m/>
    <m/>
    <m/>
    <m/>
    <m/>
    <x v="2799"/>
    <n v="1"/>
  </r>
  <r>
    <x v="1"/>
    <x v="3048"/>
    <m/>
    <m/>
    <m/>
    <m/>
    <m/>
    <m/>
    <x v="3026"/>
    <n v="1"/>
  </r>
  <r>
    <x v="1"/>
    <x v="3049"/>
    <m/>
    <m/>
    <m/>
    <m/>
    <m/>
    <m/>
    <x v="2952"/>
    <n v="1"/>
  </r>
  <r>
    <x v="1"/>
    <x v="565"/>
    <m/>
    <m/>
    <m/>
    <m/>
    <m/>
    <m/>
    <x v="3027"/>
    <n v="1"/>
  </r>
  <r>
    <x v="1"/>
    <x v="566"/>
    <m/>
    <m/>
    <m/>
    <m/>
    <m/>
    <m/>
    <x v="2753"/>
    <n v="1"/>
  </r>
  <r>
    <x v="1"/>
    <x v="567"/>
    <m/>
    <m/>
    <m/>
    <m/>
    <m/>
    <m/>
    <x v="3028"/>
    <n v="1"/>
  </r>
  <r>
    <x v="1"/>
    <x v="568"/>
    <m/>
    <m/>
    <m/>
    <m/>
    <m/>
    <m/>
    <x v="3029"/>
    <n v="1"/>
  </r>
  <r>
    <x v="1"/>
    <x v="569"/>
    <m/>
    <m/>
    <m/>
    <m/>
    <m/>
    <m/>
    <x v="2783"/>
    <n v="1"/>
  </r>
  <r>
    <x v="1"/>
    <x v="570"/>
    <m/>
    <m/>
    <m/>
    <m/>
    <m/>
    <m/>
    <x v="2792"/>
    <n v="1"/>
  </r>
  <r>
    <x v="1"/>
    <x v="3050"/>
    <m/>
    <m/>
    <m/>
    <m/>
    <m/>
    <m/>
    <x v="2968"/>
    <n v="1"/>
  </r>
  <r>
    <x v="1"/>
    <x v="571"/>
    <m/>
    <m/>
    <m/>
    <m/>
    <m/>
    <m/>
    <x v="2743"/>
    <n v="1"/>
  </r>
  <r>
    <x v="1"/>
    <x v="572"/>
    <m/>
    <m/>
    <m/>
    <m/>
    <m/>
    <m/>
    <x v="2832"/>
    <n v="1"/>
  </r>
  <r>
    <x v="1"/>
    <x v="3051"/>
    <m/>
    <m/>
    <m/>
    <m/>
    <m/>
    <m/>
    <x v="3030"/>
    <n v="1"/>
  </r>
  <r>
    <x v="1"/>
    <x v="573"/>
    <m/>
    <m/>
    <m/>
    <m/>
    <m/>
    <m/>
    <x v="2744"/>
    <n v="1"/>
  </r>
  <r>
    <x v="1"/>
    <x v="574"/>
    <m/>
    <m/>
    <m/>
    <m/>
    <m/>
    <m/>
    <x v="3031"/>
    <n v="1"/>
  </r>
  <r>
    <x v="1"/>
    <x v="575"/>
    <m/>
    <m/>
    <m/>
    <m/>
    <m/>
    <m/>
    <x v="3032"/>
    <n v="1"/>
  </r>
  <r>
    <x v="1"/>
    <x v="576"/>
    <m/>
    <m/>
    <m/>
    <m/>
    <m/>
    <m/>
    <x v="3033"/>
    <n v="1"/>
  </r>
  <r>
    <x v="1"/>
    <x v="3052"/>
    <m/>
    <m/>
    <m/>
    <m/>
    <m/>
    <m/>
    <x v="3034"/>
    <n v="1"/>
  </r>
  <r>
    <x v="1"/>
    <x v="3053"/>
    <m/>
    <m/>
    <m/>
    <m/>
    <m/>
    <m/>
    <x v="2773"/>
    <n v="1"/>
  </r>
  <r>
    <x v="1"/>
    <x v="577"/>
    <m/>
    <m/>
    <m/>
    <m/>
    <m/>
    <m/>
    <x v="2862"/>
    <n v="1"/>
  </r>
  <r>
    <x v="1"/>
    <x v="578"/>
    <m/>
    <m/>
    <m/>
    <m/>
    <m/>
    <m/>
    <x v="2748"/>
    <n v="1"/>
  </r>
  <r>
    <x v="1"/>
    <x v="579"/>
    <m/>
    <m/>
    <m/>
    <m/>
    <m/>
    <m/>
    <x v="3035"/>
    <n v="1"/>
  </r>
  <r>
    <x v="1"/>
    <x v="580"/>
    <m/>
    <m/>
    <m/>
    <m/>
    <m/>
    <m/>
    <x v="3036"/>
    <n v="1"/>
  </r>
  <r>
    <x v="1"/>
    <x v="581"/>
    <m/>
    <m/>
    <m/>
    <m/>
    <m/>
    <m/>
    <x v="3037"/>
    <n v="1"/>
  </r>
  <r>
    <x v="1"/>
    <x v="3054"/>
    <m/>
    <m/>
    <m/>
    <m/>
    <m/>
    <m/>
    <x v="3038"/>
    <n v="1"/>
  </r>
  <r>
    <x v="1"/>
    <x v="3055"/>
    <m/>
    <m/>
    <m/>
    <m/>
    <m/>
    <m/>
    <x v="2750"/>
    <n v="1"/>
  </r>
  <r>
    <x v="1"/>
    <x v="3056"/>
    <m/>
    <m/>
    <m/>
    <m/>
    <m/>
    <m/>
    <x v="2778"/>
    <n v="1"/>
  </r>
  <r>
    <x v="1"/>
    <x v="582"/>
    <m/>
    <m/>
    <m/>
    <m/>
    <m/>
    <m/>
    <x v="3039"/>
    <n v="1"/>
  </r>
  <r>
    <x v="1"/>
    <x v="583"/>
    <m/>
    <m/>
    <m/>
    <m/>
    <m/>
    <m/>
    <x v="3040"/>
    <n v="1"/>
  </r>
  <r>
    <x v="1"/>
    <x v="584"/>
    <m/>
    <m/>
    <m/>
    <m/>
    <m/>
    <m/>
    <x v="2780"/>
    <n v="1"/>
  </r>
  <r>
    <x v="1"/>
    <x v="3057"/>
    <m/>
    <m/>
    <m/>
    <m/>
    <m/>
    <m/>
    <x v="2751"/>
    <n v="1"/>
  </r>
  <r>
    <x v="1"/>
    <x v="585"/>
    <m/>
    <m/>
    <m/>
    <m/>
    <m/>
    <m/>
    <x v="2754"/>
    <n v="1"/>
  </r>
  <r>
    <x v="1"/>
    <x v="3058"/>
    <m/>
    <m/>
    <m/>
    <m/>
    <m/>
    <m/>
    <x v="2755"/>
    <n v="1"/>
  </r>
  <r>
    <x v="1"/>
    <x v="586"/>
    <m/>
    <m/>
    <m/>
    <m/>
    <m/>
    <m/>
    <x v="2743"/>
    <n v="1"/>
  </r>
  <r>
    <x v="1"/>
    <x v="587"/>
    <m/>
    <m/>
    <m/>
    <m/>
    <m/>
    <m/>
    <x v="3041"/>
    <n v="1"/>
  </r>
  <r>
    <x v="1"/>
    <x v="588"/>
    <m/>
    <m/>
    <m/>
    <m/>
    <m/>
    <m/>
    <x v="3042"/>
    <n v="1"/>
  </r>
  <r>
    <x v="1"/>
    <x v="589"/>
    <m/>
    <m/>
    <m/>
    <m/>
    <m/>
    <m/>
    <x v="3043"/>
    <n v="1"/>
  </r>
  <r>
    <x v="1"/>
    <x v="3059"/>
    <m/>
    <m/>
    <m/>
    <m/>
    <m/>
    <m/>
    <x v="2793"/>
    <n v="1"/>
  </r>
  <r>
    <x v="1"/>
    <x v="3060"/>
    <m/>
    <m/>
    <m/>
    <m/>
    <m/>
    <m/>
    <x v="2773"/>
    <n v="1"/>
  </r>
  <r>
    <x v="1"/>
    <x v="590"/>
    <m/>
    <m/>
    <m/>
    <m/>
    <m/>
    <m/>
    <x v="3044"/>
    <n v="1"/>
  </r>
  <r>
    <x v="1"/>
    <x v="591"/>
    <m/>
    <m/>
    <m/>
    <m/>
    <m/>
    <m/>
    <x v="2862"/>
    <n v="1"/>
  </r>
  <r>
    <x v="1"/>
    <x v="592"/>
    <m/>
    <m/>
    <m/>
    <m/>
    <m/>
    <m/>
    <x v="3045"/>
    <n v="1"/>
  </r>
  <r>
    <x v="1"/>
    <x v="3061"/>
    <m/>
    <m/>
    <m/>
    <m/>
    <m/>
    <m/>
    <x v="2750"/>
    <n v="1"/>
  </r>
  <r>
    <x v="1"/>
    <x v="3062"/>
    <m/>
    <m/>
    <m/>
    <m/>
    <m/>
    <m/>
    <x v="2751"/>
    <n v="1"/>
  </r>
  <r>
    <x v="1"/>
    <x v="593"/>
    <m/>
    <m/>
    <m/>
    <m/>
    <m/>
    <m/>
    <x v="2754"/>
    <n v="1"/>
  </r>
  <r>
    <x v="1"/>
    <x v="3063"/>
    <m/>
    <m/>
    <m/>
    <m/>
    <m/>
    <m/>
    <x v="2755"/>
    <n v="1"/>
  </r>
  <r>
    <x v="1"/>
    <x v="594"/>
    <m/>
    <m/>
    <m/>
    <m/>
    <m/>
    <m/>
    <x v="2808"/>
    <n v="1"/>
  </r>
  <r>
    <x v="1"/>
    <x v="595"/>
    <m/>
    <m/>
    <m/>
    <m/>
    <m/>
    <m/>
    <x v="2744"/>
    <n v="1"/>
  </r>
  <r>
    <x v="1"/>
    <x v="3064"/>
    <m/>
    <m/>
    <m/>
    <m/>
    <m/>
    <m/>
    <x v="3046"/>
    <n v="1"/>
  </r>
  <r>
    <x v="1"/>
    <x v="3065"/>
    <m/>
    <m/>
    <m/>
    <m/>
    <m/>
    <m/>
    <x v="2974"/>
    <n v="1"/>
  </r>
  <r>
    <x v="1"/>
    <x v="3066"/>
    <m/>
    <m/>
    <m/>
    <m/>
    <m/>
    <m/>
    <x v="2975"/>
    <n v="1"/>
  </r>
  <r>
    <x v="1"/>
    <x v="3067"/>
    <m/>
    <m/>
    <m/>
    <m/>
    <m/>
    <m/>
    <x v="2973"/>
    <n v="1"/>
  </r>
  <r>
    <x v="1"/>
    <x v="3068"/>
    <m/>
    <m/>
    <m/>
    <m/>
    <m/>
    <m/>
    <x v="2963"/>
    <n v="1"/>
  </r>
  <r>
    <x v="1"/>
    <x v="3069"/>
    <m/>
    <m/>
    <m/>
    <m/>
    <m/>
    <m/>
    <x v="2976"/>
    <n v="1"/>
  </r>
  <r>
    <x v="1"/>
    <x v="596"/>
    <m/>
    <m/>
    <m/>
    <m/>
    <m/>
    <m/>
    <x v="2977"/>
    <n v="1"/>
  </r>
  <r>
    <x v="1"/>
    <x v="3070"/>
    <m/>
    <m/>
    <m/>
    <m/>
    <m/>
    <m/>
    <x v="2978"/>
    <n v="1"/>
  </r>
  <r>
    <x v="1"/>
    <x v="597"/>
    <m/>
    <m/>
    <m/>
    <m/>
    <m/>
    <m/>
    <x v="3027"/>
    <n v="1"/>
  </r>
  <r>
    <x v="1"/>
    <x v="3071"/>
    <m/>
    <m/>
    <m/>
    <m/>
    <m/>
    <m/>
    <x v="3008"/>
    <n v="1"/>
  </r>
  <r>
    <x v="1"/>
    <x v="598"/>
    <m/>
    <m/>
    <m/>
    <m/>
    <m/>
    <m/>
    <x v="2792"/>
    <n v="1"/>
  </r>
  <r>
    <x v="1"/>
    <x v="599"/>
    <m/>
    <m/>
    <m/>
    <m/>
    <m/>
    <m/>
    <x v="2967"/>
    <n v="1"/>
  </r>
  <r>
    <x v="1"/>
    <x v="3072"/>
    <m/>
    <m/>
    <m/>
    <m/>
    <m/>
    <m/>
    <x v="2968"/>
    <n v="1"/>
  </r>
  <r>
    <x v="1"/>
    <x v="3073"/>
    <m/>
    <m/>
    <m/>
    <m/>
    <m/>
    <m/>
    <x v="3046"/>
    <n v="1"/>
  </r>
  <r>
    <x v="1"/>
    <x v="3074"/>
    <m/>
    <m/>
    <m/>
    <m/>
    <m/>
    <m/>
    <x v="2974"/>
    <n v="1"/>
  </r>
  <r>
    <x v="1"/>
    <x v="3075"/>
    <m/>
    <m/>
    <m/>
    <m/>
    <m/>
    <m/>
    <x v="2975"/>
    <n v="1"/>
  </r>
  <r>
    <x v="1"/>
    <x v="3076"/>
    <m/>
    <m/>
    <m/>
    <m/>
    <m/>
    <m/>
    <x v="2973"/>
    <n v="1"/>
  </r>
  <r>
    <x v="1"/>
    <x v="3077"/>
    <m/>
    <m/>
    <m/>
    <m/>
    <m/>
    <m/>
    <x v="2963"/>
    <n v="1"/>
  </r>
  <r>
    <x v="1"/>
    <x v="3078"/>
    <m/>
    <m/>
    <m/>
    <m/>
    <m/>
    <m/>
    <x v="2976"/>
    <n v="1"/>
  </r>
  <r>
    <x v="1"/>
    <x v="600"/>
    <m/>
    <m/>
    <m/>
    <m/>
    <m/>
    <m/>
    <x v="2977"/>
    <n v="1"/>
  </r>
  <r>
    <x v="1"/>
    <x v="3079"/>
    <m/>
    <m/>
    <m/>
    <m/>
    <m/>
    <m/>
    <x v="2978"/>
    <n v="1"/>
  </r>
  <r>
    <x v="1"/>
    <x v="601"/>
    <m/>
    <m/>
    <m/>
    <m/>
    <m/>
    <m/>
    <x v="3027"/>
    <n v="1"/>
  </r>
  <r>
    <x v="1"/>
    <x v="3080"/>
    <m/>
    <m/>
    <m/>
    <m/>
    <m/>
    <m/>
    <x v="3008"/>
    <n v="1"/>
  </r>
  <r>
    <x v="1"/>
    <x v="602"/>
    <m/>
    <m/>
    <m/>
    <m/>
    <m/>
    <m/>
    <x v="2792"/>
    <n v="1"/>
  </r>
  <r>
    <x v="1"/>
    <x v="603"/>
    <m/>
    <m/>
    <m/>
    <m/>
    <m/>
    <m/>
    <x v="2967"/>
    <n v="1"/>
  </r>
  <r>
    <x v="1"/>
    <x v="3081"/>
    <m/>
    <m/>
    <m/>
    <m/>
    <m/>
    <m/>
    <x v="2968"/>
    <n v="1"/>
  </r>
  <r>
    <x v="1"/>
    <x v="3082"/>
    <m/>
    <m/>
    <m/>
    <m/>
    <m/>
    <m/>
    <x v="3046"/>
    <n v="1"/>
  </r>
  <r>
    <x v="1"/>
    <x v="3083"/>
    <m/>
    <m/>
    <m/>
    <m/>
    <m/>
    <m/>
    <x v="2974"/>
    <n v="1"/>
  </r>
  <r>
    <x v="1"/>
    <x v="3084"/>
    <m/>
    <m/>
    <m/>
    <m/>
    <m/>
    <m/>
    <x v="2975"/>
    <n v="1"/>
  </r>
  <r>
    <x v="1"/>
    <x v="3085"/>
    <m/>
    <m/>
    <m/>
    <m/>
    <m/>
    <m/>
    <x v="2973"/>
    <n v="1"/>
  </r>
  <r>
    <x v="1"/>
    <x v="3086"/>
    <m/>
    <m/>
    <m/>
    <m/>
    <m/>
    <m/>
    <x v="2963"/>
    <n v="1"/>
  </r>
  <r>
    <x v="1"/>
    <x v="3087"/>
    <m/>
    <m/>
    <m/>
    <m/>
    <m/>
    <m/>
    <x v="2976"/>
    <n v="1"/>
  </r>
  <r>
    <x v="1"/>
    <x v="604"/>
    <m/>
    <m/>
    <m/>
    <m/>
    <m/>
    <m/>
    <x v="2977"/>
    <n v="1"/>
  </r>
  <r>
    <x v="1"/>
    <x v="3088"/>
    <m/>
    <m/>
    <m/>
    <m/>
    <m/>
    <m/>
    <x v="2978"/>
    <n v="1"/>
  </r>
  <r>
    <x v="1"/>
    <x v="605"/>
    <m/>
    <m/>
    <m/>
    <m/>
    <m/>
    <m/>
    <x v="3027"/>
    <n v="1"/>
  </r>
  <r>
    <x v="1"/>
    <x v="3089"/>
    <m/>
    <m/>
    <m/>
    <m/>
    <m/>
    <m/>
    <x v="3008"/>
    <n v="1"/>
  </r>
  <r>
    <x v="1"/>
    <x v="606"/>
    <m/>
    <m/>
    <m/>
    <m/>
    <m/>
    <m/>
    <x v="2792"/>
    <n v="1"/>
  </r>
  <r>
    <x v="1"/>
    <x v="607"/>
    <m/>
    <m/>
    <m/>
    <m/>
    <m/>
    <m/>
    <x v="2967"/>
    <n v="1"/>
  </r>
  <r>
    <x v="1"/>
    <x v="3090"/>
    <m/>
    <m/>
    <m/>
    <m/>
    <m/>
    <m/>
    <x v="2968"/>
    <n v="1"/>
  </r>
  <r>
    <x v="1"/>
    <x v="608"/>
    <m/>
    <m/>
    <m/>
    <m/>
    <m/>
    <m/>
    <x v="2808"/>
    <n v="1"/>
  </r>
  <r>
    <x v="1"/>
    <x v="609"/>
    <m/>
    <m/>
    <m/>
    <m/>
    <m/>
    <m/>
    <x v="2744"/>
    <n v="1"/>
  </r>
  <r>
    <x v="1"/>
    <x v="3091"/>
    <m/>
    <m/>
    <m/>
    <m/>
    <m/>
    <m/>
    <x v="3046"/>
    <n v="1"/>
  </r>
  <r>
    <x v="1"/>
    <x v="3092"/>
    <m/>
    <m/>
    <m/>
    <m/>
    <m/>
    <m/>
    <x v="2974"/>
    <n v="1"/>
  </r>
  <r>
    <x v="1"/>
    <x v="3093"/>
    <m/>
    <m/>
    <m/>
    <m/>
    <m/>
    <m/>
    <x v="2975"/>
    <n v="1"/>
  </r>
  <r>
    <x v="1"/>
    <x v="3094"/>
    <m/>
    <m/>
    <m/>
    <m/>
    <m/>
    <m/>
    <x v="3022"/>
    <n v="1"/>
  </r>
  <r>
    <x v="1"/>
    <x v="3095"/>
    <m/>
    <m/>
    <m/>
    <m/>
    <m/>
    <m/>
    <x v="2963"/>
    <n v="1"/>
  </r>
  <r>
    <x v="1"/>
    <x v="3096"/>
    <m/>
    <m/>
    <m/>
    <m/>
    <m/>
    <m/>
    <x v="2976"/>
    <n v="1"/>
  </r>
  <r>
    <x v="1"/>
    <x v="3097"/>
    <m/>
    <m/>
    <m/>
    <m/>
    <m/>
    <m/>
    <x v="2976"/>
    <n v="1"/>
  </r>
  <r>
    <x v="1"/>
    <x v="3098"/>
    <m/>
    <m/>
    <m/>
    <m/>
    <m/>
    <m/>
    <x v="2978"/>
    <n v="1"/>
  </r>
  <r>
    <x v="1"/>
    <x v="610"/>
    <m/>
    <m/>
    <m/>
    <m/>
    <m/>
    <m/>
    <x v="3027"/>
    <n v="1"/>
  </r>
  <r>
    <x v="1"/>
    <x v="3099"/>
    <m/>
    <m/>
    <m/>
    <m/>
    <m/>
    <m/>
    <x v="3008"/>
    <n v="1"/>
  </r>
  <r>
    <x v="1"/>
    <x v="611"/>
    <m/>
    <m/>
    <m/>
    <m/>
    <m/>
    <m/>
    <x v="2792"/>
    <n v="1"/>
  </r>
  <r>
    <x v="1"/>
    <x v="612"/>
    <m/>
    <m/>
    <m/>
    <m/>
    <m/>
    <m/>
    <x v="2967"/>
    <n v="1"/>
  </r>
  <r>
    <x v="1"/>
    <x v="3100"/>
    <m/>
    <m/>
    <m/>
    <m/>
    <m/>
    <m/>
    <x v="2968"/>
    <n v="1"/>
  </r>
  <r>
    <x v="1"/>
    <x v="3101"/>
    <m/>
    <m/>
    <m/>
    <m/>
    <m/>
    <m/>
    <x v="3047"/>
    <n v="1"/>
  </r>
  <r>
    <x v="1"/>
    <x v="3102"/>
    <m/>
    <m/>
    <m/>
    <m/>
    <m/>
    <m/>
    <x v="3048"/>
    <n v="1"/>
  </r>
  <r>
    <x v="1"/>
    <x v="613"/>
    <m/>
    <m/>
    <m/>
    <m/>
    <m/>
    <m/>
    <x v="2808"/>
    <n v="1"/>
  </r>
  <r>
    <x v="1"/>
    <x v="3103"/>
    <m/>
    <m/>
    <m/>
    <m/>
    <m/>
    <m/>
    <x v="3049"/>
    <n v="1"/>
  </r>
  <r>
    <x v="1"/>
    <x v="3104"/>
    <m/>
    <m/>
    <m/>
    <m/>
    <m/>
    <m/>
    <x v="2750"/>
    <n v="1"/>
  </r>
  <r>
    <x v="1"/>
    <x v="3105"/>
    <m/>
    <m/>
    <m/>
    <m/>
    <m/>
    <m/>
    <x v="3022"/>
    <n v="1"/>
  </r>
  <r>
    <x v="1"/>
    <x v="3106"/>
    <m/>
    <m/>
    <m/>
    <m/>
    <m/>
    <m/>
    <x v="2963"/>
    <n v="1"/>
  </r>
  <r>
    <x v="1"/>
    <x v="614"/>
    <m/>
    <m/>
    <m/>
    <m/>
    <m/>
    <m/>
    <x v="3050"/>
    <n v="1"/>
  </r>
  <r>
    <x v="1"/>
    <x v="615"/>
    <m/>
    <m/>
    <m/>
    <m/>
    <m/>
    <m/>
    <x v="3027"/>
    <n v="1"/>
  </r>
  <r>
    <x v="1"/>
    <x v="616"/>
    <m/>
    <m/>
    <m/>
    <m/>
    <m/>
    <m/>
    <x v="2967"/>
    <n v="1"/>
  </r>
  <r>
    <x v="1"/>
    <x v="3107"/>
    <m/>
    <m/>
    <m/>
    <m/>
    <m/>
    <m/>
    <x v="2968"/>
    <n v="1"/>
  </r>
  <r>
    <x v="1"/>
    <x v="617"/>
    <m/>
    <m/>
    <m/>
    <m/>
    <m/>
    <m/>
    <x v="2808"/>
    <n v="1"/>
  </r>
  <r>
    <x v="1"/>
    <x v="3108"/>
    <m/>
    <m/>
    <m/>
    <m/>
    <m/>
    <m/>
    <x v="3049"/>
    <n v="1"/>
  </r>
  <r>
    <x v="1"/>
    <x v="3109"/>
    <m/>
    <m/>
    <m/>
    <m/>
    <m/>
    <m/>
    <x v="2750"/>
    <n v="1"/>
  </r>
  <r>
    <x v="1"/>
    <x v="3110"/>
    <m/>
    <m/>
    <m/>
    <m/>
    <m/>
    <m/>
    <x v="3022"/>
    <n v="1"/>
  </r>
  <r>
    <x v="1"/>
    <x v="3111"/>
    <m/>
    <m/>
    <m/>
    <m/>
    <m/>
    <m/>
    <x v="2963"/>
    <n v="1"/>
  </r>
  <r>
    <x v="1"/>
    <x v="618"/>
    <m/>
    <m/>
    <m/>
    <m/>
    <m/>
    <m/>
    <x v="3050"/>
    <n v="1"/>
  </r>
  <r>
    <x v="1"/>
    <x v="619"/>
    <m/>
    <m/>
    <m/>
    <m/>
    <m/>
    <m/>
    <x v="3027"/>
    <n v="1"/>
  </r>
  <r>
    <x v="1"/>
    <x v="620"/>
    <m/>
    <m/>
    <m/>
    <m/>
    <m/>
    <m/>
    <x v="2967"/>
    <n v="1"/>
  </r>
  <r>
    <x v="1"/>
    <x v="3112"/>
    <m/>
    <m/>
    <m/>
    <m/>
    <m/>
    <m/>
    <x v="2968"/>
    <n v="1"/>
  </r>
  <r>
    <x v="1"/>
    <x v="621"/>
    <m/>
    <m/>
    <m/>
    <m/>
    <m/>
    <m/>
    <x v="2744"/>
    <n v="1"/>
  </r>
  <r>
    <x v="1"/>
    <x v="3113"/>
    <m/>
    <m/>
    <m/>
    <m/>
    <m/>
    <m/>
    <x v="3051"/>
    <n v="1"/>
  </r>
  <r>
    <x v="1"/>
    <x v="3114"/>
    <m/>
    <m/>
    <m/>
    <m/>
    <m/>
    <m/>
    <x v="3052"/>
    <n v="1"/>
  </r>
  <r>
    <x v="1"/>
    <x v="622"/>
    <m/>
    <m/>
    <m/>
    <m/>
    <m/>
    <m/>
    <x v="2797"/>
    <n v="1"/>
  </r>
  <r>
    <x v="1"/>
    <x v="3115"/>
    <m/>
    <m/>
    <m/>
    <m/>
    <m/>
    <m/>
    <x v="2750"/>
    <n v="1"/>
  </r>
  <r>
    <x v="1"/>
    <x v="3116"/>
    <m/>
    <m/>
    <m/>
    <m/>
    <m/>
    <m/>
    <x v="3022"/>
    <n v="1"/>
  </r>
  <r>
    <x v="1"/>
    <x v="623"/>
    <m/>
    <m/>
    <m/>
    <m/>
    <m/>
    <m/>
    <x v="3018"/>
    <n v="1"/>
  </r>
  <r>
    <x v="1"/>
    <x v="3117"/>
    <m/>
    <m/>
    <m/>
    <m/>
    <m/>
    <m/>
    <x v="2963"/>
    <n v="1"/>
  </r>
  <r>
    <x v="1"/>
    <x v="3118"/>
    <m/>
    <m/>
    <m/>
    <m/>
    <m/>
    <m/>
    <x v="2976"/>
    <n v="1"/>
  </r>
  <r>
    <x v="1"/>
    <x v="3119"/>
    <m/>
    <m/>
    <m/>
    <m/>
    <m/>
    <m/>
    <x v="2976"/>
    <n v="1"/>
  </r>
  <r>
    <x v="1"/>
    <x v="624"/>
    <m/>
    <m/>
    <m/>
    <m/>
    <m/>
    <m/>
    <x v="2885"/>
    <n v="1"/>
  </r>
  <r>
    <x v="1"/>
    <x v="625"/>
    <m/>
    <m/>
    <m/>
    <m/>
    <m/>
    <m/>
    <x v="2970"/>
    <n v="1"/>
  </r>
  <r>
    <x v="1"/>
    <x v="3120"/>
    <m/>
    <m/>
    <m/>
    <m/>
    <m/>
    <m/>
    <x v="3053"/>
    <n v="1"/>
  </r>
  <r>
    <x v="1"/>
    <x v="626"/>
    <m/>
    <m/>
    <m/>
    <m/>
    <m/>
    <m/>
    <x v="3054"/>
    <n v="1"/>
  </r>
  <r>
    <x v="1"/>
    <x v="627"/>
    <m/>
    <m/>
    <m/>
    <m/>
    <m/>
    <m/>
    <x v="2965"/>
    <n v="1"/>
  </r>
  <r>
    <x v="1"/>
    <x v="628"/>
    <m/>
    <m/>
    <m/>
    <m/>
    <m/>
    <m/>
    <x v="2791"/>
    <n v="1"/>
  </r>
  <r>
    <x v="1"/>
    <x v="629"/>
    <m/>
    <m/>
    <m/>
    <m/>
    <m/>
    <m/>
    <x v="3055"/>
    <n v="1"/>
  </r>
  <r>
    <x v="1"/>
    <x v="630"/>
    <m/>
    <m/>
    <m/>
    <m/>
    <m/>
    <m/>
    <x v="3027"/>
    <n v="1"/>
  </r>
  <r>
    <x v="1"/>
    <x v="631"/>
    <m/>
    <m/>
    <m/>
    <m/>
    <m/>
    <m/>
    <x v="2753"/>
    <n v="1"/>
  </r>
  <r>
    <x v="1"/>
    <x v="632"/>
    <m/>
    <m/>
    <m/>
    <m/>
    <m/>
    <m/>
    <x v="2967"/>
    <n v="1"/>
  </r>
  <r>
    <x v="1"/>
    <x v="633"/>
    <m/>
    <m/>
    <m/>
    <m/>
    <m/>
    <m/>
    <x v="2792"/>
    <n v="1"/>
  </r>
  <r>
    <x v="1"/>
    <x v="3121"/>
    <m/>
    <m/>
    <m/>
    <m/>
    <m/>
    <m/>
    <x v="2968"/>
    <n v="1"/>
  </r>
  <r>
    <x v="1"/>
    <x v="634"/>
    <m/>
    <m/>
    <m/>
    <m/>
    <m/>
    <m/>
    <x v="2744"/>
    <n v="1"/>
  </r>
  <r>
    <x v="1"/>
    <x v="3122"/>
    <m/>
    <m/>
    <m/>
    <m/>
    <m/>
    <m/>
    <x v="3051"/>
    <n v="1"/>
  </r>
  <r>
    <x v="1"/>
    <x v="3123"/>
    <m/>
    <m/>
    <m/>
    <m/>
    <m/>
    <m/>
    <x v="3052"/>
    <n v="1"/>
  </r>
  <r>
    <x v="1"/>
    <x v="635"/>
    <m/>
    <m/>
    <m/>
    <m/>
    <m/>
    <m/>
    <x v="2797"/>
    <n v="1"/>
  </r>
  <r>
    <x v="1"/>
    <x v="3124"/>
    <m/>
    <m/>
    <m/>
    <m/>
    <m/>
    <m/>
    <x v="2750"/>
    <n v="1"/>
  </r>
  <r>
    <x v="1"/>
    <x v="3125"/>
    <m/>
    <m/>
    <m/>
    <m/>
    <m/>
    <m/>
    <x v="3022"/>
    <n v="1"/>
  </r>
  <r>
    <x v="1"/>
    <x v="636"/>
    <m/>
    <m/>
    <m/>
    <m/>
    <m/>
    <m/>
    <x v="3018"/>
    <n v="1"/>
  </r>
  <r>
    <x v="1"/>
    <x v="3126"/>
    <m/>
    <m/>
    <m/>
    <m/>
    <m/>
    <m/>
    <x v="2963"/>
    <n v="1"/>
  </r>
  <r>
    <x v="1"/>
    <x v="3127"/>
    <m/>
    <m/>
    <m/>
    <m/>
    <m/>
    <m/>
    <x v="2976"/>
    <n v="1"/>
  </r>
  <r>
    <x v="1"/>
    <x v="3128"/>
    <m/>
    <m/>
    <m/>
    <m/>
    <m/>
    <m/>
    <x v="2976"/>
    <n v="1"/>
  </r>
  <r>
    <x v="1"/>
    <x v="637"/>
    <m/>
    <m/>
    <m/>
    <m/>
    <m/>
    <m/>
    <x v="2885"/>
    <n v="1"/>
  </r>
  <r>
    <x v="1"/>
    <x v="638"/>
    <m/>
    <m/>
    <m/>
    <m/>
    <m/>
    <m/>
    <x v="2970"/>
    <n v="1"/>
  </r>
  <r>
    <x v="1"/>
    <x v="3129"/>
    <m/>
    <m/>
    <m/>
    <m/>
    <m/>
    <m/>
    <x v="3053"/>
    <n v="1"/>
  </r>
  <r>
    <x v="1"/>
    <x v="639"/>
    <m/>
    <m/>
    <m/>
    <m/>
    <m/>
    <m/>
    <x v="3054"/>
    <n v="1"/>
  </r>
  <r>
    <x v="1"/>
    <x v="640"/>
    <m/>
    <m/>
    <m/>
    <m/>
    <m/>
    <m/>
    <x v="2965"/>
    <n v="1"/>
  </r>
  <r>
    <x v="1"/>
    <x v="641"/>
    <m/>
    <m/>
    <m/>
    <m/>
    <m/>
    <m/>
    <x v="2791"/>
    <n v="1"/>
  </r>
  <r>
    <x v="1"/>
    <x v="642"/>
    <m/>
    <m/>
    <m/>
    <m/>
    <m/>
    <m/>
    <x v="3055"/>
    <n v="1"/>
  </r>
  <r>
    <x v="1"/>
    <x v="643"/>
    <m/>
    <m/>
    <m/>
    <m/>
    <m/>
    <m/>
    <x v="3027"/>
    <n v="1"/>
  </r>
  <r>
    <x v="1"/>
    <x v="644"/>
    <m/>
    <m/>
    <m/>
    <m/>
    <m/>
    <m/>
    <x v="2753"/>
    <n v="1"/>
  </r>
  <r>
    <x v="1"/>
    <x v="645"/>
    <m/>
    <m/>
    <m/>
    <m/>
    <m/>
    <m/>
    <x v="2967"/>
    <n v="1"/>
  </r>
  <r>
    <x v="1"/>
    <x v="646"/>
    <m/>
    <m/>
    <m/>
    <m/>
    <m/>
    <m/>
    <x v="2792"/>
    <n v="1"/>
  </r>
  <r>
    <x v="1"/>
    <x v="3130"/>
    <m/>
    <m/>
    <m/>
    <m/>
    <m/>
    <m/>
    <x v="2968"/>
    <n v="1"/>
  </r>
  <r>
    <x v="1"/>
    <x v="647"/>
    <m/>
    <m/>
    <m/>
    <m/>
    <m/>
    <m/>
    <x v="2744"/>
    <n v="1"/>
  </r>
  <r>
    <x v="1"/>
    <x v="3131"/>
    <m/>
    <m/>
    <m/>
    <m/>
    <m/>
    <m/>
    <x v="3046"/>
    <n v="1"/>
  </r>
  <r>
    <x v="1"/>
    <x v="648"/>
    <m/>
    <m/>
    <m/>
    <m/>
    <m/>
    <m/>
    <x v="2797"/>
    <n v="1"/>
  </r>
  <r>
    <x v="1"/>
    <x v="3132"/>
    <m/>
    <m/>
    <m/>
    <m/>
    <m/>
    <m/>
    <x v="3056"/>
    <n v="1"/>
  </r>
  <r>
    <x v="1"/>
    <x v="3133"/>
    <m/>
    <m/>
    <m/>
    <m/>
    <m/>
    <m/>
    <x v="3057"/>
    <n v="1"/>
  </r>
  <r>
    <x v="1"/>
    <x v="3134"/>
    <m/>
    <m/>
    <m/>
    <m/>
    <m/>
    <m/>
    <x v="3058"/>
    <n v="1"/>
  </r>
  <r>
    <x v="1"/>
    <x v="3135"/>
    <m/>
    <m/>
    <m/>
    <m/>
    <m/>
    <m/>
    <x v="2973"/>
    <n v="1"/>
  </r>
  <r>
    <x v="1"/>
    <x v="3136"/>
    <m/>
    <m/>
    <m/>
    <m/>
    <m/>
    <m/>
    <x v="2963"/>
    <n v="1"/>
  </r>
  <r>
    <x v="1"/>
    <x v="649"/>
    <m/>
    <m/>
    <m/>
    <m/>
    <m/>
    <m/>
    <x v="2970"/>
    <n v="1"/>
  </r>
  <r>
    <x v="1"/>
    <x v="650"/>
    <m/>
    <m/>
    <m/>
    <m/>
    <m/>
    <m/>
    <x v="3050"/>
    <n v="1"/>
  </r>
  <r>
    <x v="1"/>
    <x v="651"/>
    <m/>
    <m/>
    <m/>
    <m/>
    <m/>
    <m/>
    <x v="3059"/>
    <n v="1"/>
  </r>
  <r>
    <x v="1"/>
    <x v="652"/>
    <m/>
    <m/>
    <m/>
    <m/>
    <m/>
    <m/>
    <x v="2965"/>
    <n v="1"/>
  </r>
  <r>
    <x v="1"/>
    <x v="653"/>
    <m/>
    <m/>
    <m/>
    <m/>
    <m/>
    <m/>
    <x v="2791"/>
    <n v="1"/>
  </r>
  <r>
    <x v="1"/>
    <x v="654"/>
    <m/>
    <m/>
    <m/>
    <m/>
    <m/>
    <m/>
    <x v="2966"/>
    <n v="1"/>
  </r>
  <r>
    <x v="1"/>
    <x v="655"/>
    <m/>
    <m/>
    <m/>
    <m/>
    <m/>
    <m/>
    <x v="3027"/>
    <n v="1"/>
  </r>
  <r>
    <x v="1"/>
    <x v="3137"/>
    <m/>
    <m/>
    <m/>
    <m/>
    <m/>
    <m/>
    <x v="3008"/>
    <n v="1"/>
  </r>
  <r>
    <x v="1"/>
    <x v="656"/>
    <m/>
    <m/>
    <m/>
    <m/>
    <m/>
    <m/>
    <x v="2967"/>
    <n v="1"/>
  </r>
  <r>
    <x v="1"/>
    <x v="657"/>
    <m/>
    <m/>
    <m/>
    <m/>
    <m/>
    <m/>
    <x v="2792"/>
    <n v="1"/>
  </r>
  <r>
    <x v="1"/>
    <x v="3138"/>
    <m/>
    <m/>
    <m/>
    <m/>
    <m/>
    <m/>
    <x v="2968"/>
    <n v="1"/>
  </r>
  <r>
    <x v="1"/>
    <x v="658"/>
    <m/>
    <m/>
    <m/>
    <m/>
    <m/>
    <m/>
    <x v="2744"/>
    <n v="1"/>
  </r>
  <r>
    <x v="1"/>
    <x v="659"/>
    <m/>
    <m/>
    <m/>
    <m/>
    <m/>
    <m/>
    <x v="2936"/>
    <n v="1"/>
  </r>
  <r>
    <x v="1"/>
    <x v="3139"/>
    <m/>
    <m/>
    <m/>
    <m/>
    <m/>
    <m/>
    <x v="3046"/>
    <n v="1"/>
  </r>
  <r>
    <x v="1"/>
    <x v="660"/>
    <m/>
    <m/>
    <m/>
    <m/>
    <m/>
    <m/>
    <x v="2797"/>
    <n v="1"/>
  </r>
  <r>
    <x v="1"/>
    <x v="3140"/>
    <m/>
    <m/>
    <m/>
    <m/>
    <m/>
    <m/>
    <x v="3056"/>
    <n v="1"/>
  </r>
  <r>
    <x v="1"/>
    <x v="3141"/>
    <m/>
    <m/>
    <m/>
    <m/>
    <m/>
    <m/>
    <x v="3057"/>
    <n v="1"/>
  </r>
  <r>
    <x v="1"/>
    <x v="3142"/>
    <m/>
    <m/>
    <m/>
    <m/>
    <m/>
    <m/>
    <x v="3058"/>
    <n v="1"/>
  </r>
  <r>
    <x v="1"/>
    <x v="3143"/>
    <m/>
    <m/>
    <m/>
    <m/>
    <m/>
    <m/>
    <x v="3022"/>
    <n v="1"/>
  </r>
  <r>
    <x v="1"/>
    <x v="3144"/>
    <m/>
    <m/>
    <m/>
    <m/>
    <m/>
    <m/>
    <x v="2973"/>
    <n v="1"/>
  </r>
  <r>
    <x v="1"/>
    <x v="3145"/>
    <m/>
    <m/>
    <m/>
    <m/>
    <m/>
    <m/>
    <x v="2963"/>
    <n v="1"/>
  </r>
  <r>
    <x v="1"/>
    <x v="661"/>
    <m/>
    <m/>
    <m/>
    <m/>
    <m/>
    <m/>
    <x v="2970"/>
    <n v="1"/>
  </r>
  <r>
    <x v="1"/>
    <x v="662"/>
    <m/>
    <m/>
    <m/>
    <m/>
    <m/>
    <m/>
    <x v="3050"/>
    <n v="1"/>
  </r>
  <r>
    <x v="1"/>
    <x v="663"/>
    <m/>
    <m/>
    <m/>
    <m/>
    <m/>
    <m/>
    <x v="2965"/>
    <n v="1"/>
  </r>
  <r>
    <x v="1"/>
    <x v="664"/>
    <m/>
    <m/>
    <m/>
    <m/>
    <m/>
    <m/>
    <x v="2791"/>
    <n v="1"/>
  </r>
  <r>
    <x v="1"/>
    <x v="665"/>
    <m/>
    <m/>
    <m/>
    <m/>
    <m/>
    <m/>
    <x v="2966"/>
    <n v="1"/>
  </r>
  <r>
    <x v="1"/>
    <x v="666"/>
    <m/>
    <m/>
    <m/>
    <m/>
    <m/>
    <m/>
    <x v="3027"/>
    <n v="1"/>
  </r>
  <r>
    <x v="1"/>
    <x v="3146"/>
    <m/>
    <m/>
    <m/>
    <m/>
    <m/>
    <m/>
    <x v="3008"/>
    <n v="1"/>
  </r>
  <r>
    <x v="1"/>
    <x v="667"/>
    <m/>
    <m/>
    <m/>
    <m/>
    <m/>
    <m/>
    <x v="2967"/>
    <n v="1"/>
  </r>
  <r>
    <x v="1"/>
    <x v="668"/>
    <m/>
    <m/>
    <m/>
    <m/>
    <m/>
    <m/>
    <x v="2792"/>
    <n v="1"/>
  </r>
  <r>
    <x v="1"/>
    <x v="3147"/>
    <m/>
    <m/>
    <m/>
    <m/>
    <m/>
    <m/>
    <x v="2968"/>
    <n v="1"/>
  </r>
  <r>
    <x v="1"/>
    <x v="669"/>
    <m/>
    <m/>
    <m/>
    <m/>
    <m/>
    <m/>
    <x v="2743"/>
    <n v="1"/>
  </r>
  <r>
    <x v="1"/>
    <x v="670"/>
    <m/>
    <m/>
    <m/>
    <m/>
    <m/>
    <m/>
    <x v="2759"/>
    <n v="1"/>
  </r>
  <r>
    <x v="1"/>
    <x v="671"/>
    <m/>
    <m/>
    <m/>
    <m/>
    <m/>
    <m/>
    <x v="2760"/>
    <n v="1"/>
  </r>
  <r>
    <x v="1"/>
    <x v="672"/>
    <m/>
    <m/>
    <m/>
    <m/>
    <m/>
    <m/>
    <x v="2832"/>
    <n v="1"/>
  </r>
  <r>
    <x v="1"/>
    <x v="673"/>
    <m/>
    <m/>
    <m/>
    <m/>
    <m/>
    <m/>
    <x v="2761"/>
    <n v="1"/>
  </r>
  <r>
    <x v="1"/>
    <x v="674"/>
    <m/>
    <m/>
    <m/>
    <m/>
    <m/>
    <m/>
    <x v="2804"/>
    <n v="1"/>
  </r>
  <r>
    <x v="1"/>
    <x v="675"/>
    <m/>
    <m/>
    <m/>
    <m/>
    <m/>
    <m/>
    <x v="2834"/>
    <n v="1"/>
  </r>
  <r>
    <x v="1"/>
    <x v="676"/>
    <m/>
    <m/>
    <m/>
    <m/>
    <m/>
    <m/>
    <x v="3060"/>
    <n v="1"/>
  </r>
  <r>
    <x v="1"/>
    <x v="677"/>
    <m/>
    <m/>
    <m/>
    <m/>
    <m/>
    <m/>
    <x v="3061"/>
    <n v="1"/>
  </r>
  <r>
    <x v="1"/>
    <x v="3148"/>
    <m/>
    <m/>
    <m/>
    <m/>
    <m/>
    <m/>
    <x v="2934"/>
    <n v="1"/>
  </r>
  <r>
    <x v="1"/>
    <x v="3149"/>
    <m/>
    <m/>
    <m/>
    <m/>
    <m/>
    <m/>
    <x v="3062"/>
    <n v="1"/>
  </r>
  <r>
    <x v="1"/>
    <x v="3150"/>
    <m/>
    <m/>
    <m/>
    <m/>
    <m/>
    <m/>
    <x v="2773"/>
    <n v="1"/>
  </r>
  <r>
    <x v="1"/>
    <x v="678"/>
    <m/>
    <m/>
    <m/>
    <m/>
    <m/>
    <m/>
    <x v="3063"/>
    <n v="1"/>
  </r>
  <r>
    <x v="1"/>
    <x v="679"/>
    <m/>
    <m/>
    <m/>
    <m/>
    <m/>
    <m/>
    <x v="3064"/>
    <n v="1"/>
  </r>
  <r>
    <x v="1"/>
    <x v="680"/>
    <m/>
    <m/>
    <m/>
    <m/>
    <m/>
    <m/>
    <x v="2862"/>
    <n v="1"/>
  </r>
  <r>
    <x v="1"/>
    <x v="681"/>
    <m/>
    <m/>
    <m/>
    <m/>
    <m/>
    <m/>
    <x v="2748"/>
    <n v="1"/>
  </r>
  <r>
    <x v="1"/>
    <x v="682"/>
    <m/>
    <m/>
    <m/>
    <m/>
    <m/>
    <m/>
    <x v="3065"/>
    <n v="1"/>
  </r>
  <r>
    <x v="1"/>
    <x v="683"/>
    <m/>
    <m/>
    <m/>
    <m/>
    <m/>
    <m/>
    <x v="3066"/>
    <n v="1"/>
  </r>
  <r>
    <x v="1"/>
    <x v="3151"/>
    <m/>
    <m/>
    <m/>
    <m/>
    <m/>
    <m/>
    <x v="2750"/>
    <n v="1"/>
  </r>
  <r>
    <x v="1"/>
    <x v="3152"/>
    <m/>
    <m/>
    <m/>
    <m/>
    <m/>
    <m/>
    <x v="2777"/>
    <n v="1"/>
  </r>
  <r>
    <x v="1"/>
    <x v="3153"/>
    <m/>
    <m/>
    <m/>
    <m/>
    <m/>
    <m/>
    <x v="2751"/>
    <n v="1"/>
  </r>
  <r>
    <x v="1"/>
    <x v="684"/>
    <m/>
    <m/>
    <m/>
    <m/>
    <m/>
    <m/>
    <x v="3067"/>
    <n v="1"/>
  </r>
  <r>
    <x v="1"/>
    <x v="685"/>
    <m/>
    <m/>
    <m/>
    <m/>
    <m/>
    <m/>
    <x v="3068"/>
    <n v="1"/>
  </r>
  <r>
    <x v="1"/>
    <x v="686"/>
    <m/>
    <m/>
    <m/>
    <m/>
    <m/>
    <m/>
    <x v="2889"/>
    <n v="1"/>
  </r>
  <r>
    <x v="1"/>
    <x v="687"/>
    <m/>
    <m/>
    <m/>
    <m/>
    <m/>
    <m/>
    <x v="2754"/>
    <n v="1"/>
  </r>
  <r>
    <x v="1"/>
    <x v="3154"/>
    <m/>
    <m/>
    <m/>
    <m/>
    <m/>
    <m/>
    <x v="2755"/>
    <n v="1"/>
  </r>
  <r>
    <x v="1"/>
    <x v="688"/>
    <m/>
    <m/>
    <m/>
    <m/>
    <m/>
    <m/>
    <x v="2743"/>
    <n v="1"/>
  </r>
  <r>
    <x v="1"/>
    <x v="3155"/>
    <m/>
    <m/>
    <m/>
    <m/>
    <m/>
    <m/>
    <x v="2793"/>
    <n v="1"/>
  </r>
  <r>
    <x v="1"/>
    <x v="3156"/>
    <m/>
    <m/>
    <m/>
    <m/>
    <m/>
    <m/>
    <x v="2773"/>
    <n v="1"/>
  </r>
  <r>
    <x v="1"/>
    <x v="689"/>
    <m/>
    <m/>
    <m/>
    <m/>
    <m/>
    <m/>
    <x v="2797"/>
    <n v="1"/>
  </r>
  <r>
    <x v="1"/>
    <x v="3157"/>
    <m/>
    <m/>
    <m/>
    <m/>
    <m/>
    <m/>
    <x v="2750"/>
    <n v="1"/>
  </r>
  <r>
    <x v="1"/>
    <x v="3158"/>
    <m/>
    <m/>
    <m/>
    <m/>
    <m/>
    <m/>
    <x v="2751"/>
    <n v="1"/>
  </r>
  <r>
    <x v="1"/>
    <x v="690"/>
    <m/>
    <m/>
    <m/>
    <m/>
    <m/>
    <m/>
    <x v="3069"/>
    <n v="1"/>
  </r>
  <r>
    <x v="1"/>
    <x v="691"/>
    <m/>
    <m/>
    <m/>
    <m/>
    <m/>
    <m/>
    <x v="2887"/>
    <n v="1"/>
  </r>
  <r>
    <x v="1"/>
    <x v="692"/>
    <m/>
    <m/>
    <m/>
    <m/>
    <m/>
    <m/>
    <x v="3070"/>
    <n v="1"/>
  </r>
  <r>
    <x v="1"/>
    <x v="693"/>
    <m/>
    <m/>
    <m/>
    <m/>
    <m/>
    <m/>
    <x v="2888"/>
    <n v="1"/>
  </r>
  <r>
    <x v="1"/>
    <x v="694"/>
    <m/>
    <m/>
    <m/>
    <m/>
    <m/>
    <m/>
    <x v="2792"/>
    <n v="1"/>
  </r>
  <r>
    <x v="1"/>
    <x v="695"/>
    <m/>
    <m/>
    <m/>
    <m/>
    <m/>
    <m/>
    <x v="2754"/>
    <n v="1"/>
  </r>
  <r>
    <x v="1"/>
    <x v="3159"/>
    <m/>
    <m/>
    <m/>
    <m/>
    <m/>
    <m/>
    <x v="3071"/>
    <n v="1"/>
  </r>
  <r>
    <x v="1"/>
    <x v="3160"/>
    <m/>
    <m/>
    <m/>
    <m/>
    <m/>
    <m/>
    <x v="2755"/>
    <n v="1"/>
  </r>
  <r>
    <x v="1"/>
    <x v="696"/>
    <m/>
    <m/>
    <m/>
    <m/>
    <m/>
    <m/>
    <x v="2743"/>
    <n v="1"/>
  </r>
  <r>
    <x v="1"/>
    <x v="697"/>
    <m/>
    <m/>
    <m/>
    <m/>
    <m/>
    <m/>
    <x v="2808"/>
    <n v="1"/>
  </r>
  <r>
    <x v="1"/>
    <x v="698"/>
    <m/>
    <m/>
    <m/>
    <m/>
    <m/>
    <m/>
    <x v="2760"/>
    <n v="1"/>
  </r>
  <r>
    <x v="1"/>
    <x v="699"/>
    <m/>
    <m/>
    <m/>
    <m/>
    <m/>
    <m/>
    <x v="2744"/>
    <n v="1"/>
  </r>
  <r>
    <x v="1"/>
    <x v="3161"/>
    <m/>
    <m/>
    <m/>
    <m/>
    <m/>
    <m/>
    <x v="3072"/>
    <n v="1"/>
  </r>
  <r>
    <x v="1"/>
    <x v="3162"/>
    <m/>
    <m/>
    <m/>
    <m/>
    <m/>
    <m/>
    <x v="2948"/>
    <n v="1"/>
  </r>
  <r>
    <x v="1"/>
    <x v="3163"/>
    <m/>
    <m/>
    <m/>
    <m/>
    <m/>
    <m/>
    <x v="2750"/>
    <n v="1"/>
  </r>
  <r>
    <x v="1"/>
    <x v="700"/>
    <m/>
    <m/>
    <m/>
    <m/>
    <m/>
    <m/>
    <x v="2799"/>
    <n v="1"/>
  </r>
  <r>
    <x v="1"/>
    <x v="3164"/>
    <m/>
    <m/>
    <m/>
    <m/>
    <m/>
    <m/>
    <x v="2952"/>
    <n v="1"/>
  </r>
  <r>
    <x v="1"/>
    <x v="701"/>
    <m/>
    <m/>
    <m/>
    <m/>
    <m/>
    <m/>
    <x v="3028"/>
    <n v="1"/>
  </r>
  <r>
    <x v="1"/>
    <x v="702"/>
    <m/>
    <m/>
    <m/>
    <m/>
    <m/>
    <m/>
    <x v="3029"/>
    <n v="1"/>
  </r>
  <r>
    <x v="1"/>
    <x v="703"/>
    <m/>
    <m/>
    <m/>
    <m/>
    <m/>
    <m/>
    <x v="2792"/>
    <n v="1"/>
  </r>
  <r>
    <x v="1"/>
    <x v="3165"/>
    <m/>
    <m/>
    <m/>
    <m/>
    <m/>
    <m/>
    <x v="2968"/>
    <n v="1"/>
  </r>
  <r>
    <x v="1"/>
    <x v="704"/>
    <m/>
    <m/>
    <m/>
    <m/>
    <m/>
    <m/>
    <x v="2801"/>
    <n v="1"/>
  </r>
  <r>
    <x v="1"/>
    <x v="705"/>
    <m/>
    <m/>
    <m/>
    <m/>
    <m/>
    <m/>
    <x v="2757"/>
    <n v="1"/>
  </r>
  <r>
    <x v="1"/>
    <x v="706"/>
    <m/>
    <m/>
    <m/>
    <m/>
    <m/>
    <m/>
    <x v="2757"/>
    <n v="1"/>
  </r>
  <r>
    <x v="1"/>
    <x v="707"/>
    <m/>
    <m/>
    <m/>
    <m/>
    <m/>
    <m/>
    <x v="2743"/>
    <n v="1"/>
  </r>
  <r>
    <x v="1"/>
    <x v="708"/>
    <m/>
    <m/>
    <m/>
    <m/>
    <m/>
    <m/>
    <x v="2808"/>
    <n v="1"/>
  </r>
  <r>
    <x v="1"/>
    <x v="709"/>
    <m/>
    <m/>
    <m/>
    <m/>
    <m/>
    <m/>
    <x v="3073"/>
    <n v="1"/>
  </r>
  <r>
    <x v="1"/>
    <x v="710"/>
    <m/>
    <m/>
    <m/>
    <m/>
    <m/>
    <m/>
    <x v="2759"/>
    <n v="1"/>
  </r>
  <r>
    <x v="1"/>
    <x v="711"/>
    <m/>
    <m/>
    <m/>
    <m/>
    <m/>
    <m/>
    <x v="2760"/>
    <n v="1"/>
  </r>
  <r>
    <x v="1"/>
    <x v="712"/>
    <m/>
    <m/>
    <m/>
    <m/>
    <m/>
    <m/>
    <x v="3074"/>
    <n v="1"/>
  </r>
  <r>
    <x v="1"/>
    <x v="713"/>
    <m/>
    <m/>
    <m/>
    <m/>
    <m/>
    <m/>
    <x v="2763"/>
    <n v="1"/>
  </r>
  <r>
    <x v="1"/>
    <x v="714"/>
    <m/>
    <m/>
    <m/>
    <m/>
    <m/>
    <m/>
    <x v="2764"/>
    <n v="1"/>
  </r>
  <r>
    <x v="1"/>
    <x v="715"/>
    <m/>
    <m/>
    <m/>
    <m/>
    <m/>
    <m/>
    <x v="2762"/>
    <n v="1"/>
  </r>
  <r>
    <x v="1"/>
    <x v="716"/>
    <m/>
    <m/>
    <m/>
    <m/>
    <m/>
    <m/>
    <x v="3075"/>
    <n v="1"/>
  </r>
  <r>
    <x v="1"/>
    <x v="3166"/>
    <m/>
    <m/>
    <m/>
    <m/>
    <m/>
    <m/>
    <x v="3076"/>
    <n v="1"/>
  </r>
  <r>
    <x v="1"/>
    <x v="3167"/>
    <m/>
    <m/>
    <m/>
    <m/>
    <m/>
    <m/>
    <x v="3077"/>
    <n v="1"/>
  </r>
  <r>
    <x v="1"/>
    <x v="3168"/>
    <m/>
    <m/>
    <m/>
    <m/>
    <m/>
    <m/>
    <x v="3078"/>
    <n v="1"/>
  </r>
  <r>
    <x v="1"/>
    <x v="3169"/>
    <m/>
    <m/>
    <m/>
    <m/>
    <m/>
    <m/>
    <x v="3079"/>
    <n v="1"/>
  </r>
  <r>
    <x v="1"/>
    <x v="717"/>
    <m/>
    <m/>
    <m/>
    <m/>
    <m/>
    <m/>
    <x v="2988"/>
    <n v="1"/>
  </r>
  <r>
    <x v="1"/>
    <x v="718"/>
    <m/>
    <m/>
    <m/>
    <m/>
    <m/>
    <m/>
    <x v="2744"/>
    <n v="1"/>
  </r>
  <r>
    <x v="1"/>
    <x v="719"/>
    <m/>
    <m/>
    <m/>
    <m/>
    <m/>
    <m/>
    <x v="3080"/>
    <n v="1"/>
  </r>
  <r>
    <x v="1"/>
    <x v="3170"/>
    <m/>
    <m/>
    <m/>
    <m/>
    <m/>
    <m/>
    <x v="2766"/>
    <n v="1"/>
  </r>
  <r>
    <x v="1"/>
    <x v="720"/>
    <m/>
    <m/>
    <m/>
    <m/>
    <m/>
    <m/>
    <x v="3081"/>
    <n v="1"/>
  </r>
  <r>
    <x v="1"/>
    <x v="721"/>
    <m/>
    <m/>
    <m/>
    <m/>
    <m/>
    <m/>
    <x v="2936"/>
    <n v="1"/>
  </r>
  <r>
    <x v="1"/>
    <x v="3171"/>
    <m/>
    <m/>
    <m/>
    <m/>
    <m/>
    <m/>
    <x v="3082"/>
    <n v="1"/>
  </r>
  <r>
    <x v="1"/>
    <x v="3172"/>
    <m/>
    <m/>
    <m/>
    <m/>
    <m/>
    <m/>
    <x v="3083"/>
    <n v="1"/>
  </r>
  <r>
    <x v="1"/>
    <x v="3173"/>
    <m/>
    <m/>
    <m/>
    <m/>
    <m/>
    <m/>
    <x v="3084"/>
    <n v="1"/>
  </r>
  <r>
    <x v="1"/>
    <x v="3174"/>
    <m/>
    <m/>
    <m/>
    <m/>
    <m/>
    <m/>
    <x v="3085"/>
    <n v="1"/>
  </r>
  <r>
    <x v="1"/>
    <x v="3175"/>
    <m/>
    <m/>
    <m/>
    <m/>
    <m/>
    <m/>
    <x v="3086"/>
    <n v="1"/>
  </r>
  <r>
    <x v="1"/>
    <x v="3176"/>
    <m/>
    <m/>
    <m/>
    <m/>
    <m/>
    <m/>
    <x v="2773"/>
    <n v="1"/>
  </r>
  <r>
    <x v="1"/>
    <x v="3177"/>
    <m/>
    <m/>
    <m/>
    <m/>
    <m/>
    <m/>
    <x v="3087"/>
    <n v="1"/>
  </r>
  <r>
    <x v="1"/>
    <x v="3178"/>
    <m/>
    <m/>
    <m/>
    <m/>
    <m/>
    <m/>
    <x v="2774"/>
    <n v="1"/>
  </r>
  <r>
    <x v="1"/>
    <x v="722"/>
    <m/>
    <m/>
    <m/>
    <m/>
    <m/>
    <m/>
    <x v="3088"/>
    <n v="1"/>
  </r>
  <r>
    <x v="1"/>
    <x v="723"/>
    <m/>
    <m/>
    <m/>
    <m/>
    <m/>
    <m/>
    <x v="3089"/>
    <n v="1"/>
  </r>
  <r>
    <x v="1"/>
    <x v="724"/>
    <m/>
    <m/>
    <m/>
    <m/>
    <m/>
    <m/>
    <x v="3090"/>
    <n v="1"/>
  </r>
  <r>
    <x v="1"/>
    <x v="3179"/>
    <m/>
    <m/>
    <m/>
    <m/>
    <m/>
    <m/>
    <x v="3091"/>
    <n v="1"/>
  </r>
  <r>
    <x v="1"/>
    <x v="725"/>
    <m/>
    <m/>
    <m/>
    <m/>
    <m/>
    <m/>
    <x v="2797"/>
    <n v="1"/>
  </r>
  <r>
    <x v="1"/>
    <x v="726"/>
    <m/>
    <m/>
    <m/>
    <m/>
    <m/>
    <m/>
    <x v="3092"/>
    <n v="1"/>
  </r>
  <r>
    <x v="1"/>
    <x v="3180"/>
    <m/>
    <m/>
    <m/>
    <m/>
    <m/>
    <m/>
    <x v="3093"/>
    <n v="1"/>
  </r>
  <r>
    <x v="1"/>
    <x v="3181"/>
    <m/>
    <m/>
    <m/>
    <m/>
    <m/>
    <m/>
    <x v="2948"/>
    <n v="1"/>
  </r>
  <r>
    <x v="1"/>
    <x v="3182"/>
    <m/>
    <m/>
    <m/>
    <m/>
    <m/>
    <m/>
    <x v="3094"/>
    <n v="1"/>
  </r>
  <r>
    <x v="1"/>
    <x v="3183"/>
    <m/>
    <m/>
    <m/>
    <m/>
    <m/>
    <m/>
    <x v="3095"/>
    <n v="1"/>
  </r>
  <r>
    <x v="1"/>
    <x v="3184"/>
    <m/>
    <m/>
    <m/>
    <m/>
    <m/>
    <m/>
    <x v="2950"/>
    <n v="1"/>
  </r>
  <r>
    <x v="1"/>
    <x v="3185"/>
    <m/>
    <m/>
    <m/>
    <m/>
    <m/>
    <m/>
    <x v="3096"/>
    <n v="1"/>
  </r>
  <r>
    <x v="1"/>
    <x v="3186"/>
    <m/>
    <m/>
    <m/>
    <m/>
    <m/>
    <m/>
    <x v="3097"/>
    <n v="1"/>
  </r>
  <r>
    <x v="1"/>
    <x v="3187"/>
    <m/>
    <m/>
    <m/>
    <m/>
    <m/>
    <m/>
    <x v="3098"/>
    <n v="1"/>
  </r>
  <r>
    <x v="1"/>
    <x v="727"/>
    <m/>
    <m/>
    <m/>
    <m/>
    <m/>
    <m/>
    <x v="2799"/>
    <n v="1"/>
  </r>
  <r>
    <x v="1"/>
    <x v="728"/>
    <m/>
    <m/>
    <m/>
    <m/>
    <m/>
    <m/>
    <x v="3018"/>
    <n v="1"/>
  </r>
  <r>
    <x v="1"/>
    <x v="729"/>
    <m/>
    <m/>
    <m/>
    <m/>
    <m/>
    <m/>
    <x v="3099"/>
    <n v="1"/>
  </r>
  <r>
    <x v="1"/>
    <x v="3188"/>
    <m/>
    <m/>
    <m/>
    <m/>
    <m/>
    <m/>
    <x v="2963"/>
    <n v="1"/>
  </r>
  <r>
    <x v="1"/>
    <x v="3189"/>
    <m/>
    <m/>
    <m/>
    <m/>
    <m/>
    <m/>
    <x v="3100"/>
    <n v="1"/>
  </r>
  <r>
    <x v="1"/>
    <x v="3190"/>
    <m/>
    <m/>
    <m/>
    <m/>
    <m/>
    <m/>
    <x v="3101"/>
    <n v="1"/>
  </r>
  <r>
    <x v="1"/>
    <x v="3191"/>
    <m/>
    <m/>
    <m/>
    <m/>
    <m/>
    <m/>
    <x v="2952"/>
    <n v="1"/>
  </r>
  <r>
    <x v="1"/>
    <x v="3192"/>
    <m/>
    <m/>
    <m/>
    <m/>
    <m/>
    <m/>
    <x v="2953"/>
    <n v="1"/>
  </r>
  <r>
    <x v="1"/>
    <x v="730"/>
    <m/>
    <m/>
    <m/>
    <m/>
    <m/>
    <m/>
    <x v="2954"/>
    <n v="1"/>
  </r>
  <r>
    <x v="1"/>
    <x v="731"/>
    <m/>
    <m/>
    <m/>
    <m/>
    <m/>
    <m/>
    <x v="3102"/>
    <n v="1"/>
  </r>
  <r>
    <x v="1"/>
    <x v="732"/>
    <m/>
    <m/>
    <m/>
    <m/>
    <m/>
    <m/>
    <x v="3103"/>
    <n v="1"/>
  </r>
  <r>
    <x v="1"/>
    <x v="733"/>
    <m/>
    <m/>
    <m/>
    <m/>
    <m/>
    <m/>
    <x v="3104"/>
    <n v="1"/>
  </r>
  <r>
    <x v="1"/>
    <x v="734"/>
    <m/>
    <m/>
    <m/>
    <m/>
    <m/>
    <m/>
    <x v="3105"/>
    <n v="1"/>
  </r>
  <r>
    <x v="1"/>
    <x v="735"/>
    <m/>
    <m/>
    <m/>
    <m/>
    <m/>
    <m/>
    <x v="3106"/>
    <n v="1"/>
  </r>
  <r>
    <x v="1"/>
    <x v="736"/>
    <m/>
    <m/>
    <m/>
    <m/>
    <m/>
    <m/>
    <x v="2792"/>
    <n v="1"/>
  </r>
  <r>
    <x v="1"/>
    <x v="737"/>
    <m/>
    <m/>
    <m/>
    <m/>
    <m/>
    <m/>
    <x v="3107"/>
    <n v="1"/>
  </r>
  <r>
    <x v="1"/>
    <x v="738"/>
    <m/>
    <m/>
    <m/>
    <m/>
    <m/>
    <m/>
    <x v="2967"/>
    <n v="1"/>
  </r>
  <r>
    <x v="1"/>
    <x v="739"/>
    <m/>
    <m/>
    <m/>
    <m/>
    <m/>
    <m/>
    <x v="3108"/>
    <n v="1"/>
  </r>
  <r>
    <x v="1"/>
    <x v="740"/>
    <m/>
    <m/>
    <m/>
    <m/>
    <m/>
    <m/>
    <x v="3109"/>
    <n v="1"/>
  </r>
  <r>
    <x v="1"/>
    <x v="741"/>
    <m/>
    <m/>
    <m/>
    <m/>
    <m/>
    <m/>
    <x v="3110"/>
    <n v="1"/>
  </r>
  <r>
    <x v="1"/>
    <x v="3193"/>
    <m/>
    <m/>
    <m/>
    <m/>
    <m/>
    <m/>
    <x v="3111"/>
    <n v="1"/>
  </r>
  <r>
    <x v="1"/>
    <x v="742"/>
    <m/>
    <m/>
    <m/>
    <m/>
    <m/>
    <m/>
    <x v="2808"/>
    <n v="1"/>
  </r>
  <r>
    <x v="1"/>
    <x v="743"/>
    <m/>
    <m/>
    <m/>
    <m/>
    <m/>
    <m/>
    <x v="3112"/>
    <n v="1"/>
  </r>
  <r>
    <x v="1"/>
    <x v="744"/>
    <m/>
    <m/>
    <m/>
    <m/>
    <m/>
    <m/>
    <x v="3113"/>
    <n v="1"/>
  </r>
  <r>
    <x v="1"/>
    <x v="745"/>
    <m/>
    <m/>
    <m/>
    <m/>
    <m/>
    <m/>
    <x v="2759"/>
    <n v="1"/>
  </r>
  <r>
    <x v="1"/>
    <x v="746"/>
    <m/>
    <m/>
    <m/>
    <m/>
    <m/>
    <m/>
    <x v="2760"/>
    <n v="1"/>
  </r>
  <r>
    <x v="1"/>
    <x v="747"/>
    <m/>
    <m/>
    <m/>
    <m/>
    <m/>
    <m/>
    <x v="2744"/>
    <n v="1"/>
  </r>
  <r>
    <x v="1"/>
    <x v="3194"/>
    <m/>
    <m/>
    <m/>
    <m/>
    <m/>
    <m/>
    <x v="2752"/>
    <n v="1"/>
  </r>
  <r>
    <x v="1"/>
    <x v="3195"/>
    <m/>
    <m/>
    <m/>
    <m/>
    <m/>
    <m/>
    <x v="3114"/>
    <n v="1"/>
  </r>
  <r>
    <x v="1"/>
    <x v="3196"/>
    <m/>
    <m/>
    <m/>
    <m/>
    <m/>
    <m/>
    <x v="3084"/>
    <n v="1"/>
  </r>
  <r>
    <x v="1"/>
    <x v="3197"/>
    <m/>
    <m/>
    <m/>
    <m/>
    <m/>
    <m/>
    <x v="2773"/>
    <n v="1"/>
  </r>
  <r>
    <x v="1"/>
    <x v="748"/>
    <m/>
    <m/>
    <m/>
    <m/>
    <m/>
    <m/>
    <x v="2797"/>
    <n v="1"/>
  </r>
  <r>
    <x v="1"/>
    <x v="749"/>
    <m/>
    <m/>
    <m/>
    <m/>
    <m/>
    <m/>
    <x v="3115"/>
    <n v="1"/>
  </r>
  <r>
    <x v="1"/>
    <x v="750"/>
    <m/>
    <m/>
    <m/>
    <m/>
    <m/>
    <m/>
    <x v="3116"/>
    <n v="1"/>
  </r>
  <r>
    <x v="1"/>
    <x v="751"/>
    <m/>
    <m/>
    <m/>
    <m/>
    <m/>
    <m/>
    <x v="3117"/>
    <n v="1"/>
  </r>
  <r>
    <x v="1"/>
    <x v="752"/>
    <m/>
    <m/>
    <m/>
    <m/>
    <m/>
    <m/>
    <x v="3118"/>
    <n v="1"/>
  </r>
  <r>
    <x v="1"/>
    <x v="753"/>
    <m/>
    <m/>
    <m/>
    <m/>
    <m/>
    <m/>
    <x v="3119"/>
    <n v="1"/>
  </r>
  <r>
    <x v="1"/>
    <x v="754"/>
    <m/>
    <m/>
    <m/>
    <m/>
    <m/>
    <m/>
    <x v="3120"/>
    <n v="1"/>
  </r>
  <r>
    <x v="1"/>
    <x v="3198"/>
    <m/>
    <m/>
    <m/>
    <m/>
    <m/>
    <m/>
    <x v="3121"/>
    <n v="1"/>
  </r>
  <r>
    <x v="1"/>
    <x v="755"/>
    <m/>
    <m/>
    <m/>
    <m/>
    <m/>
    <m/>
    <x v="3122"/>
    <n v="1"/>
  </r>
  <r>
    <x v="1"/>
    <x v="756"/>
    <m/>
    <m/>
    <m/>
    <m/>
    <m/>
    <m/>
    <x v="3123"/>
    <n v="1"/>
  </r>
  <r>
    <x v="1"/>
    <x v="3199"/>
    <m/>
    <m/>
    <m/>
    <m/>
    <m/>
    <m/>
    <x v="3124"/>
    <n v="1"/>
  </r>
  <r>
    <x v="1"/>
    <x v="757"/>
    <m/>
    <m/>
    <m/>
    <m/>
    <m/>
    <m/>
    <x v="3125"/>
    <n v="1"/>
  </r>
  <r>
    <x v="1"/>
    <x v="758"/>
    <m/>
    <m/>
    <m/>
    <m/>
    <m/>
    <m/>
    <x v="3126"/>
    <n v="1"/>
  </r>
  <r>
    <x v="1"/>
    <x v="3200"/>
    <m/>
    <m/>
    <m/>
    <m/>
    <m/>
    <m/>
    <x v="3127"/>
    <n v="1"/>
  </r>
  <r>
    <x v="1"/>
    <x v="3201"/>
    <m/>
    <m/>
    <m/>
    <m/>
    <m/>
    <m/>
    <x v="3128"/>
    <n v="1"/>
  </r>
  <r>
    <x v="1"/>
    <x v="759"/>
    <m/>
    <m/>
    <m/>
    <m/>
    <m/>
    <m/>
    <x v="3129"/>
    <n v="1"/>
  </r>
  <r>
    <x v="1"/>
    <x v="3202"/>
    <m/>
    <m/>
    <m/>
    <m/>
    <m/>
    <m/>
    <x v="3130"/>
    <n v="1"/>
  </r>
  <r>
    <x v="1"/>
    <x v="760"/>
    <m/>
    <m/>
    <m/>
    <m/>
    <m/>
    <m/>
    <x v="3131"/>
    <n v="1"/>
  </r>
  <r>
    <x v="1"/>
    <x v="3203"/>
    <m/>
    <m/>
    <m/>
    <m/>
    <m/>
    <m/>
    <x v="3132"/>
    <n v="1"/>
  </r>
  <r>
    <x v="1"/>
    <x v="3204"/>
    <m/>
    <m/>
    <m/>
    <m/>
    <m/>
    <m/>
    <x v="3133"/>
    <n v="1"/>
  </r>
  <r>
    <x v="1"/>
    <x v="3205"/>
    <m/>
    <m/>
    <m/>
    <m/>
    <m/>
    <m/>
    <x v="3134"/>
    <n v="1"/>
  </r>
  <r>
    <x v="1"/>
    <x v="761"/>
    <m/>
    <m/>
    <m/>
    <m/>
    <m/>
    <m/>
    <x v="2780"/>
    <n v="1"/>
  </r>
  <r>
    <x v="1"/>
    <x v="3206"/>
    <m/>
    <m/>
    <m/>
    <m/>
    <m/>
    <m/>
    <x v="2963"/>
    <n v="1"/>
  </r>
  <r>
    <x v="1"/>
    <x v="762"/>
    <m/>
    <m/>
    <m/>
    <m/>
    <m/>
    <m/>
    <x v="3135"/>
    <n v="1"/>
  </r>
  <r>
    <x v="1"/>
    <x v="763"/>
    <m/>
    <m/>
    <m/>
    <m/>
    <m/>
    <m/>
    <x v="3136"/>
    <n v="1"/>
  </r>
  <r>
    <x v="1"/>
    <x v="764"/>
    <m/>
    <m/>
    <m/>
    <m/>
    <m/>
    <m/>
    <x v="2791"/>
    <n v="1"/>
  </r>
  <r>
    <x v="1"/>
    <x v="765"/>
    <m/>
    <m/>
    <m/>
    <m/>
    <m/>
    <m/>
    <x v="3137"/>
    <n v="1"/>
  </r>
  <r>
    <x v="1"/>
    <x v="766"/>
    <m/>
    <m/>
    <m/>
    <m/>
    <m/>
    <m/>
    <x v="3105"/>
    <n v="1"/>
  </r>
  <r>
    <x v="1"/>
    <x v="767"/>
    <m/>
    <m/>
    <m/>
    <m/>
    <m/>
    <m/>
    <x v="3106"/>
    <n v="1"/>
  </r>
  <r>
    <x v="1"/>
    <x v="768"/>
    <m/>
    <m/>
    <m/>
    <m/>
    <m/>
    <m/>
    <x v="2792"/>
    <n v="1"/>
  </r>
  <r>
    <x v="1"/>
    <x v="769"/>
    <m/>
    <m/>
    <m/>
    <m/>
    <m/>
    <m/>
    <x v="3138"/>
    <n v="1"/>
  </r>
  <r>
    <x v="1"/>
    <x v="3207"/>
    <m/>
    <m/>
    <m/>
    <m/>
    <m/>
    <m/>
    <x v="3139"/>
    <n v="1"/>
  </r>
  <r>
    <x v="1"/>
    <x v="770"/>
    <m/>
    <m/>
    <m/>
    <m/>
    <m/>
    <m/>
    <x v="2743"/>
    <n v="1"/>
  </r>
  <r>
    <x v="1"/>
    <x v="771"/>
    <m/>
    <m/>
    <m/>
    <m/>
    <m/>
    <m/>
    <x v="2761"/>
    <n v="1"/>
  </r>
  <r>
    <x v="1"/>
    <x v="3208"/>
    <m/>
    <m/>
    <m/>
    <m/>
    <m/>
    <m/>
    <x v="3140"/>
    <n v="1"/>
  </r>
  <r>
    <x v="1"/>
    <x v="772"/>
    <m/>
    <m/>
    <m/>
    <m/>
    <m/>
    <m/>
    <x v="2797"/>
    <n v="1"/>
  </r>
  <r>
    <x v="1"/>
    <x v="3209"/>
    <m/>
    <m/>
    <m/>
    <m/>
    <m/>
    <m/>
    <x v="3094"/>
    <n v="1"/>
  </r>
  <r>
    <x v="1"/>
    <x v="3210"/>
    <m/>
    <m/>
    <m/>
    <m/>
    <m/>
    <m/>
    <x v="3141"/>
    <n v="1"/>
  </r>
  <r>
    <x v="1"/>
    <x v="3211"/>
    <m/>
    <m/>
    <m/>
    <m/>
    <m/>
    <m/>
    <x v="3097"/>
    <n v="1"/>
  </r>
  <r>
    <x v="1"/>
    <x v="3212"/>
    <m/>
    <m/>
    <m/>
    <m/>
    <m/>
    <m/>
    <x v="2751"/>
    <n v="1"/>
  </r>
  <r>
    <x v="1"/>
    <x v="3213"/>
    <m/>
    <m/>
    <m/>
    <m/>
    <m/>
    <m/>
    <x v="2752"/>
    <n v="1"/>
  </r>
  <r>
    <x v="1"/>
    <x v="773"/>
    <m/>
    <m/>
    <m/>
    <m/>
    <m/>
    <m/>
    <x v="3142"/>
    <n v="1"/>
  </r>
  <r>
    <x v="1"/>
    <x v="774"/>
    <m/>
    <m/>
    <m/>
    <m/>
    <m/>
    <m/>
    <x v="2885"/>
    <n v="1"/>
  </r>
  <r>
    <x v="1"/>
    <x v="775"/>
    <m/>
    <m/>
    <m/>
    <m/>
    <m/>
    <m/>
    <x v="3143"/>
    <n v="1"/>
  </r>
  <r>
    <x v="1"/>
    <x v="776"/>
    <m/>
    <m/>
    <m/>
    <m/>
    <m/>
    <m/>
    <x v="2753"/>
    <n v="1"/>
  </r>
  <r>
    <x v="1"/>
    <x v="777"/>
    <m/>
    <m/>
    <m/>
    <m/>
    <m/>
    <m/>
    <x v="2782"/>
    <n v="1"/>
  </r>
  <r>
    <x v="1"/>
    <x v="778"/>
    <m/>
    <m/>
    <m/>
    <m/>
    <m/>
    <m/>
    <x v="2792"/>
    <n v="1"/>
  </r>
  <r>
    <x v="1"/>
    <x v="779"/>
    <m/>
    <m/>
    <m/>
    <m/>
    <m/>
    <m/>
    <x v="2754"/>
    <n v="1"/>
  </r>
  <r>
    <x v="1"/>
    <x v="3214"/>
    <m/>
    <m/>
    <m/>
    <m/>
    <m/>
    <m/>
    <x v="3144"/>
    <n v="1"/>
  </r>
  <r>
    <x v="1"/>
    <x v="780"/>
    <m/>
    <m/>
    <m/>
    <m/>
    <m/>
    <m/>
    <x v="2743"/>
    <n v="1"/>
  </r>
  <r>
    <x v="1"/>
    <x v="781"/>
    <m/>
    <m/>
    <m/>
    <m/>
    <m/>
    <m/>
    <x v="2762"/>
    <n v="1"/>
  </r>
  <r>
    <x v="1"/>
    <x v="782"/>
    <m/>
    <m/>
    <m/>
    <m/>
    <m/>
    <m/>
    <x v="2984"/>
    <n v="1"/>
  </r>
  <r>
    <x v="1"/>
    <x v="783"/>
    <m/>
    <m/>
    <m/>
    <m/>
    <m/>
    <m/>
    <x v="3145"/>
    <n v="1"/>
  </r>
  <r>
    <x v="1"/>
    <x v="784"/>
    <m/>
    <m/>
    <m/>
    <m/>
    <m/>
    <m/>
    <x v="3146"/>
    <n v="1"/>
  </r>
  <r>
    <x v="1"/>
    <x v="785"/>
    <m/>
    <m/>
    <m/>
    <m/>
    <m/>
    <m/>
    <x v="3147"/>
    <n v="1"/>
  </r>
  <r>
    <x v="1"/>
    <x v="786"/>
    <m/>
    <m/>
    <m/>
    <m/>
    <m/>
    <m/>
    <x v="2761"/>
    <n v="1"/>
  </r>
  <r>
    <x v="1"/>
    <x v="3215"/>
    <m/>
    <m/>
    <m/>
    <m/>
    <m/>
    <m/>
    <x v="3148"/>
    <n v="1"/>
  </r>
  <r>
    <x v="1"/>
    <x v="787"/>
    <m/>
    <m/>
    <m/>
    <m/>
    <m/>
    <m/>
    <x v="2797"/>
    <n v="1"/>
  </r>
  <r>
    <x v="1"/>
    <x v="3216"/>
    <m/>
    <m/>
    <m/>
    <m/>
    <m/>
    <m/>
    <x v="3097"/>
    <n v="1"/>
  </r>
  <r>
    <x v="1"/>
    <x v="3217"/>
    <m/>
    <m/>
    <m/>
    <m/>
    <m/>
    <m/>
    <x v="2751"/>
    <n v="1"/>
  </r>
  <r>
    <x v="1"/>
    <x v="788"/>
    <m/>
    <m/>
    <m/>
    <m/>
    <m/>
    <m/>
    <x v="3149"/>
    <n v="1"/>
  </r>
  <r>
    <x v="1"/>
    <x v="789"/>
    <m/>
    <m/>
    <m/>
    <m/>
    <m/>
    <m/>
    <x v="3150"/>
    <n v="1"/>
  </r>
  <r>
    <x v="1"/>
    <x v="790"/>
    <m/>
    <m/>
    <m/>
    <m/>
    <m/>
    <m/>
    <x v="2787"/>
    <n v="1"/>
  </r>
  <r>
    <x v="1"/>
    <x v="791"/>
    <m/>
    <m/>
    <m/>
    <m/>
    <m/>
    <m/>
    <x v="2788"/>
    <n v="1"/>
  </r>
  <r>
    <x v="1"/>
    <x v="792"/>
    <m/>
    <m/>
    <m/>
    <m/>
    <m/>
    <m/>
    <x v="2789"/>
    <n v="1"/>
  </r>
  <r>
    <x v="1"/>
    <x v="793"/>
    <m/>
    <m/>
    <m/>
    <m/>
    <m/>
    <m/>
    <x v="2790"/>
    <n v="1"/>
  </r>
  <r>
    <x v="1"/>
    <x v="794"/>
    <m/>
    <m/>
    <m/>
    <m/>
    <m/>
    <m/>
    <x v="2791"/>
    <n v="1"/>
  </r>
  <r>
    <x v="1"/>
    <x v="795"/>
    <m/>
    <m/>
    <m/>
    <m/>
    <m/>
    <m/>
    <x v="3143"/>
    <n v="1"/>
  </r>
  <r>
    <x v="1"/>
    <x v="796"/>
    <m/>
    <m/>
    <m/>
    <m/>
    <m/>
    <m/>
    <x v="2753"/>
    <n v="1"/>
  </r>
  <r>
    <x v="1"/>
    <x v="797"/>
    <m/>
    <m/>
    <m/>
    <m/>
    <m/>
    <m/>
    <x v="2754"/>
    <n v="1"/>
  </r>
  <r>
    <x v="1"/>
    <x v="798"/>
    <m/>
    <m/>
    <m/>
    <m/>
    <m/>
    <m/>
    <x v="2792"/>
    <n v="1"/>
  </r>
  <r>
    <x v="1"/>
    <x v="3218"/>
    <m/>
    <m/>
    <m/>
    <m/>
    <m/>
    <m/>
    <x v="3139"/>
    <n v="1"/>
  </r>
  <r>
    <x v="1"/>
    <x v="799"/>
    <m/>
    <m/>
    <m/>
    <m/>
    <m/>
    <m/>
    <x v="2743"/>
    <n v="1"/>
  </r>
  <r>
    <x v="1"/>
    <x v="800"/>
    <m/>
    <m/>
    <m/>
    <m/>
    <m/>
    <m/>
    <x v="2761"/>
    <n v="1"/>
  </r>
  <r>
    <x v="1"/>
    <x v="801"/>
    <m/>
    <m/>
    <m/>
    <m/>
    <m/>
    <m/>
    <x v="3151"/>
    <n v="1"/>
  </r>
  <r>
    <x v="1"/>
    <x v="3219"/>
    <m/>
    <m/>
    <m/>
    <m/>
    <m/>
    <m/>
    <x v="3152"/>
    <n v="1"/>
  </r>
  <r>
    <x v="1"/>
    <x v="3220"/>
    <m/>
    <m/>
    <m/>
    <m/>
    <m/>
    <m/>
    <x v="2773"/>
    <n v="1"/>
  </r>
  <r>
    <x v="1"/>
    <x v="802"/>
    <m/>
    <m/>
    <m/>
    <m/>
    <m/>
    <m/>
    <x v="2797"/>
    <n v="1"/>
  </r>
  <r>
    <x v="1"/>
    <x v="3221"/>
    <m/>
    <m/>
    <m/>
    <m/>
    <m/>
    <m/>
    <x v="2948"/>
    <n v="1"/>
  </r>
  <r>
    <x v="1"/>
    <x v="3222"/>
    <m/>
    <m/>
    <m/>
    <m/>
    <m/>
    <m/>
    <x v="2750"/>
    <n v="1"/>
  </r>
  <r>
    <x v="1"/>
    <x v="3223"/>
    <m/>
    <m/>
    <m/>
    <m/>
    <m/>
    <m/>
    <x v="3094"/>
    <n v="1"/>
  </r>
  <r>
    <x v="1"/>
    <x v="803"/>
    <m/>
    <m/>
    <m/>
    <m/>
    <m/>
    <m/>
    <x v="2780"/>
    <n v="1"/>
  </r>
  <r>
    <x v="1"/>
    <x v="3224"/>
    <m/>
    <m/>
    <m/>
    <m/>
    <m/>
    <m/>
    <x v="2751"/>
    <n v="1"/>
  </r>
  <r>
    <x v="1"/>
    <x v="804"/>
    <m/>
    <m/>
    <m/>
    <m/>
    <m/>
    <m/>
    <x v="3153"/>
    <n v="1"/>
  </r>
  <r>
    <x v="1"/>
    <x v="805"/>
    <m/>
    <m/>
    <m/>
    <m/>
    <m/>
    <m/>
    <x v="2788"/>
    <n v="1"/>
  </r>
  <r>
    <x v="1"/>
    <x v="806"/>
    <m/>
    <m/>
    <m/>
    <m/>
    <m/>
    <m/>
    <x v="3154"/>
    <n v="1"/>
  </r>
  <r>
    <x v="1"/>
    <x v="807"/>
    <m/>
    <m/>
    <m/>
    <m/>
    <m/>
    <m/>
    <x v="3155"/>
    <n v="1"/>
  </r>
  <r>
    <x v="1"/>
    <x v="808"/>
    <m/>
    <m/>
    <m/>
    <m/>
    <m/>
    <m/>
    <x v="3156"/>
    <n v="1"/>
  </r>
  <r>
    <x v="1"/>
    <x v="809"/>
    <m/>
    <m/>
    <m/>
    <m/>
    <m/>
    <m/>
    <x v="3142"/>
    <n v="1"/>
  </r>
  <r>
    <x v="1"/>
    <x v="810"/>
    <m/>
    <m/>
    <m/>
    <m/>
    <m/>
    <m/>
    <x v="3143"/>
    <n v="1"/>
  </r>
  <r>
    <x v="1"/>
    <x v="811"/>
    <m/>
    <m/>
    <m/>
    <m/>
    <m/>
    <m/>
    <x v="2753"/>
    <n v="1"/>
  </r>
  <r>
    <x v="1"/>
    <x v="812"/>
    <m/>
    <m/>
    <m/>
    <m/>
    <m/>
    <m/>
    <x v="2792"/>
    <n v="1"/>
  </r>
  <r>
    <x v="1"/>
    <x v="813"/>
    <m/>
    <m/>
    <m/>
    <m/>
    <m/>
    <m/>
    <x v="2754"/>
    <n v="1"/>
  </r>
  <r>
    <x v="1"/>
    <x v="3225"/>
    <m/>
    <m/>
    <m/>
    <m/>
    <m/>
    <m/>
    <x v="3144"/>
    <n v="1"/>
  </r>
  <r>
    <x v="1"/>
    <x v="814"/>
    <m/>
    <m/>
    <m/>
    <m/>
    <m/>
    <m/>
    <x v="3157"/>
    <n v="1"/>
  </r>
  <r>
    <x v="1"/>
    <x v="815"/>
    <m/>
    <m/>
    <m/>
    <m/>
    <m/>
    <m/>
    <x v="3112"/>
    <n v="1"/>
  </r>
  <r>
    <x v="1"/>
    <x v="816"/>
    <m/>
    <m/>
    <m/>
    <m/>
    <m/>
    <m/>
    <x v="2744"/>
    <n v="1"/>
  </r>
  <r>
    <x v="1"/>
    <x v="3226"/>
    <m/>
    <m/>
    <m/>
    <m/>
    <m/>
    <m/>
    <x v="3158"/>
    <n v="1"/>
  </r>
  <r>
    <x v="1"/>
    <x v="3227"/>
    <m/>
    <m/>
    <m/>
    <m/>
    <m/>
    <m/>
    <x v="3152"/>
    <n v="1"/>
  </r>
  <r>
    <x v="1"/>
    <x v="3228"/>
    <m/>
    <m/>
    <m/>
    <m/>
    <m/>
    <m/>
    <x v="2773"/>
    <n v="1"/>
  </r>
  <r>
    <x v="1"/>
    <x v="817"/>
    <m/>
    <m/>
    <m/>
    <m/>
    <m/>
    <m/>
    <x v="3159"/>
    <n v="1"/>
  </r>
  <r>
    <x v="1"/>
    <x v="3229"/>
    <m/>
    <m/>
    <m/>
    <m/>
    <m/>
    <m/>
    <x v="3160"/>
    <n v="1"/>
  </r>
  <r>
    <x v="1"/>
    <x v="818"/>
    <m/>
    <m/>
    <m/>
    <m/>
    <m/>
    <m/>
    <x v="2797"/>
    <n v="1"/>
  </r>
  <r>
    <x v="1"/>
    <x v="3230"/>
    <m/>
    <m/>
    <m/>
    <m/>
    <m/>
    <m/>
    <x v="3094"/>
    <n v="1"/>
  </r>
  <r>
    <x v="1"/>
    <x v="3231"/>
    <m/>
    <m/>
    <m/>
    <m/>
    <m/>
    <m/>
    <x v="3097"/>
    <n v="1"/>
  </r>
  <r>
    <x v="1"/>
    <x v="819"/>
    <m/>
    <m/>
    <m/>
    <m/>
    <m/>
    <m/>
    <x v="2780"/>
    <n v="1"/>
  </r>
  <r>
    <x v="1"/>
    <x v="3232"/>
    <m/>
    <m/>
    <m/>
    <m/>
    <m/>
    <m/>
    <x v="2963"/>
    <n v="1"/>
  </r>
  <r>
    <x v="1"/>
    <x v="3233"/>
    <m/>
    <m/>
    <m/>
    <m/>
    <m/>
    <m/>
    <x v="2752"/>
    <n v="1"/>
  </r>
  <r>
    <x v="1"/>
    <x v="820"/>
    <m/>
    <m/>
    <m/>
    <m/>
    <m/>
    <m/>
    <x v="3143"/>
    <n v="1"/>
  </r>
  <r>
    <x v="1"/>
    <x v="821"/>
    <m/>
    <m/>
    <m/>
    <m/>
    <m/>
    <m/>
    <x v="2753"/>
    <n v="1"/>
  </r>
  <r>
    <x v="1"/>
    <x v="822"/>
    <m/>
    <m/>
    <m/>
    <m/>
    <m/>
    <m/>
    <x v="3138"/>
    <n v="1"/>
  </r>
  <r>
    <x v="1"/>
    <x v="823"/>
    <m/>
    <m/>
    <m/>
    <m/>
    <m/>
    <m/>
    <x v="2792"/>
    <n v="1"/>
  </r>
  <r>
    <x v="1"/>
    <x v="3234"/>
    <m/>
    <m/>
    <m/>
    <m/>
    <m/>
    <m/>
    <x v="3144"/>
    <n v="1"/>
  </r>
  <r>
    <x v="1"/>
    <x v="3235"/>
    <m/>
    <m/>
    <m/>
    <m/>
    <m/>
    <m/>
    <x v="2948"/>
    <n v="1"/>
  </r>
  <r>
    <x v="1"/>
    <x v="824"/>
    <m/>
    <m/>
    <m/>
    <m/>
    <m/>
    <m/>
    <x v="3007"/>
    <n v="1"/>
  </r>
  <r>
    <x v="1"/>
    <x v="825"/>
    <m/>
    <m/>
    <m/>
    <m/>
    <m/>
    <m/>
    <x v="2743"/>
    <n v="1"/>
  </r>
  <r>
    <x v="1"/>
    <x v="3236"/>
    <m/>
    <m/>
    <m/>
    <m/>
    <m/>
    <m/>
    <x v="3161"/>
    <n v="1"/>
  </r>
  <r>
    <x v="1"/>
    <x v="3237"/>
    <m/>
    <m/>
    <m/>
    <m/>
    <m/>
    <m/>
    <x v="2773"/>
    <n v="1"/>
  </r>
  <r>
    <x v="1"/>
    <x v="826"/>
    <m/>
    <m/>
    <m/>
    <m/>
    <m/>
    <m/>
    <x v="2748"/>
    <n v="1"/>
  </r>
  <r>
    <x v="1"/>
    <x v="3238"/>
    <m/>
    <m/>
    <m/>
    <m/>
    <m/>
    <m/>
    <x v="2948"/>
    <n v="1"/>
  </r>
  <r>
    <x v="1"/>
    <x v="3239"/>
    <m/>
    <m/>
    <m/>
    <m/>
    <m/>
    <m/>
    <x v="2750"/>
    <n v="1"/>
  </r>
  <r>
    <x v="1"/>
    <x v="827"/>
    <m/>
    <m/>
    <m/>
    <m/>
    <m/>
    <m/>
    <x v="3162"/>
    <n v="1"/>
  </r>
  <r>
    <x v="1"/>
    <x v="3240"/>
    <m/>
    <m/>
    <m/>
    <m/>
    <m/>
    <m/>
    <x v="2751"/>
    <n v="1"/>
  </r>
  <r>
    <x v="1"/>
    <x v="828"/>
    <m/>
    <m/>
    <m/>
    <m/>
    <m/>
    <m/>
    <x v="2792"/>
    <n v="1"/>
  </r>
  <r>
    <x v="1"/>
    <x v="829"/>
    <m/>
    <m/>
    <m/>
    <m/>
    <m/>
    <m/>
    <x v="2754"/>
    <n v="1"/>
  </r>
  <r>
    <x v="1"/>
    <x v="3241"/>
    <m/>
    <m/>
    <m/>
    <m/>
    <m/>
    <m/>
    <x v="3144"/>
    <n v="1"/>
  </r>
  <r>
    <x v="1"/>
    <x v="3242"/>
    <m/>
    <m/>
    <m/>
    <m/>
    <m/>
    <m/>
    <x v="3111"/>
    <n v="1"/>
  </r>
  <r>
    <x v="1"/>
    <x v="830"/>
    <m/>
    <m/>
    <m/>
    <m/>
    <m/>
    <m/>
    <x v="2743"/>
    <n v="1"/>
  </r>
  <r>
    <x v="1"/>
    <x v="3243"/>
    <m/>
    <m/>
    <m/>
    <m/>
    <m/>
    <m/>
    <x v="3163"/>
    <n v="1"/>
  </r>
  <r>
    <x v="1"/>
    <x v="3244"/>
    <m/>
    <m/>
    <m/>
    <m/>
    <m/>
    <m/>
    <x v="2773"/>
    <n v="1"/>
  </r>
  <r>
    <x v="1"/>
    <x v="831"/>
    <m/>
    <m/>
    <m/>
    <m/>
    <m/>
    <m/>
    <x v="3164"/>
    <n v="1"/>
  </r>
  <r>
    <x v="1"/>
    <x v="3245"/>
    <m/>
    <m/>
    <m/>
    <m/>
    <m/>
    <m/>
    <x v="2948"/>
    <n v="1"/>
  </r>
  <r>
    <x v="1"/>
    <x v="832"/>
    <m/>
    <m/>
    <m/>
    <m/>
    <m/>
    <m/>
    <x v="3018"/>
    <n v="1"/>
  </r>
  <r>
    <x v="1"/>
    <x v="3246"/>
    <m/>
    <m/>
    <m/>
    <m/>
    <m/>
    <m/>
    <x v="2779"/>
    <n v="1"/>
  </r>
  <r>
    <x v="1"/>
    <x v="3247"/>
    <m/>
    <m/>
    <m/>
    <m/>
    <m/>
    <m/>
    <x v="2963"/>
    <n v="1"/>
  </r>
  <r>
    <x v="1"/>
    <x v="3248"/>
    <m/>
    <m/>
    <m/>
    <m/>
    <m/>
    <m/>
    <x v="3165"/>
    <n v="1"/>
  </r>
  <r>
    <x v="1"/>
    <x v="833"/>
    <m/>
    <m/>
    <m/>
    <m/>
    <m/>
    <m/>
    <x v="2967"/>
    <n v="1"/>
  </r>
  <r>
    <x v="1"/>
    <x v="834"/>
    <m/>
    <m/>
    <m/>
    <m/>
    <m/>
    <m/>
    <x v="2792"/>
    <n v="1"/>
  </r>
  <r>
    <x v="1"/>
    <x v="3249"/>
    <m/>
    <m/>
    <m/>
    <m/>
    <m/>
    <m/>
    <x v="3111"/>
    <n v="1"/>
  </r>
  <r>
    <x v="1"/>
    <x v="835"/>
    <m/>
    <m/>
    <m/>
    <m/>
    <m/>
    <m/>
    <x v="2756"/>
    <n v="1"/>
  </r>
  <r>
    <x v="1"/>
    <x v="836"/>
    <m/>
    <m/>
    <m/>
    <m/>
    <m/>
    <m/>
    <x v="2801"/>
    <n v="1"/>
  </r>
  <r>
    <x v="1"/>
    <x v="837"/>
    <m/>
    <m/>
    <m/>
    <m/>
    <m/>
    <m/>
    <x v="3012"/>
    <n v="1"/>
  </r>
  <r>
    <x v="1"/>
    <x v="838"/>
    <m/>
    <m/>
    <m/>
    <m/>
    <m/>
    <m/>
    <x v="2815"/>
    <n v="1"/>
  </r>
  <r>
    <x v="1"/>
    <x v="839"/>
    <m/>
    <m/>
    <m/>
    <m/>
    <m/>
    <m/>
    <x v="3166"/>
    <n v="1"/>
  </r>
  <r>
    <x v="1"/>
    <x v="840"/>
    <m/>
    <m/>
    <m/>
    <m/>
    <m/>
    <m/>
    <x v="2743"/>
    <n v="1"/>
  </r>
  <r>
    <x v="1"/>
    <x v="841"/>
    <m/>
    <m/>
    <m/>
    <m/>
    <m/>
    <m/>
    <x v="2759"/>
    <n v="1"/>
  </r>
  <r>
    <x v="1"/>
    <x v="842"/>
    <m/>
    <m/>
    <m/>
    <m/>
    <m/>
    <m/>
    <x v="2760"/>
    <n v="1"/>
  </r>
  <r>
    <x v="1"/>
    <x v="843"/>
    <m/>
    <m/>
    <m/>
    <m/>
    <m/>
    <m/>
    <x v="3167"/>
    <n v="1"/>
  </r>
  <r>
    <x v="1"/>
    <x v="844"/>
    <m/>
    <m/>
    <m/>
    <m/>
    <m/>
    <m/>
    <x v="2744"/>
    <n v="1"/>
  </r>
  <r>
    <x v="1"/>
    <x v="3250"/>
    <m/>
    <m/>
    <m/>
    <m/>
    <m/>
    <m/>
    <x v="2766"/>
    <n v="1"/>
  </r>
  <r>
    <x v="1"/>
    <x v="3251"/>
    <m/>
    <m/>
    <m/>
    <m/>
    <m/>
    <m/>
    <x v="3168"/>
    <n v="1"/>
  </r>
  <r>
    <x v="1"/>
    <x v="3252"/>
    <m/>
    <m/>
    <m/>
    <m/>
    <m/>
    <m/>
    <x v="2774"/>
    <n v="1"/>
  </r>
  <r>
    <x v="1"/>
    <x v="845"/>
    <m/>
    <m/>
    <m/>
    <m/>
    <m/>
    <m/>
    <x v="2815"/>
    <n v="1"/>
  </r>
  <r>
    <x v="1"/>
    <x v="846"/>
    <m/>
    <m/>
    <m/>
    <m/>
    <m/>
    <m/>
    <x v="3166"/>
    <n v="1"/>
  </r>
  <r>
    <x v="1"/>
    <x v="847"/>
    <m/>
    <m/>
    <m/>
    <m/>
    <m/>
    <m/>
    <x v="3169"/>
    <n v="1"/>
  </r>
  <r>
    <x v="1"/>
    <x v="3253"/>
    <m/>
    <m/>
    <m/>
    <m/>
    <m/>
    <m/>
    <x v="3094"/>
    <n v="1"/>
  </r>
  <r>
    <x v="1"/>
    <x v="3254"/>
    <m/>
    <m/>
    <m/>
    <m/>
    <m/>
    <m/>
    <x v="2950"/>
    <n v="1"/>
  </r>
  <r>
    <x v="1"/>
    <x v="848"/>
    <m/>
    <m/>
    <m/>
    <m/>
    <m/>
    <m/>
    <x v="2799"/>
    <n v="1"/>
  </r>
  <r>
    <x v="1"/>
    <x v="849"/>
    <m/>
    <m/>
    <m/>
    <m/>
    <m/>
    <m/>
    <x v="3018"/>
    <n v="1"/>
  </r>
  <r>
    <x v="1"/>
    <x v="850"/>
    <m/>
    <m/>
    <m/>
    <m/>
    <m/>
    <m/>
    <x v="3170"/>
    <n v="1"/>
  </r>
  <r>
    <x v="1"/>
    <x v="3255"/>
    <m/>
    <m/>
    <m/>
    <m/>
    <m/>
    <m/>
    <x v="2751"/>
    <n v="1"/>
  </r>
  <r>
    <x v="1"/>
    <x v="3256"/>
    <m/>
    <m/>
    <m/>
    <m/>
    <m/>
    <m/>
    <x v="2963"/>
    <n v="1"/>
  </r>
  <r>
    <x v="1"/>
    <x v="3257"/>
    <m/>
    <m/>
    <m/>
    <m/>
    <m/>
    <m/>
    <x v="2752"/>
    <n v="1"/>
  </r>
  <r>
    <x v="1"/>
    <x v="851"/>
    <m/>
    <m/>
    <m/>
    <m/>
    <m/>
    <m/>
    <x v="2783"/>
    <n v="1"/>
  </r>
  <r>
    <x v="1"/>
    <x v="852"/>
    <m/>
    <m/>
    <m/>
    <m/>
    <m/>
    <m/>
    <x v="3171"/>
    <n v="1"/>
  </r>
  <r>
    <x v="1"/>
    <x v="3258"/>
    <m/>
    <m/>
    <m/>
    <m/>
    <m/>
    <m/>
    <x v="3111"/>
    <n v="1"/>
  </r>
  <r>
    <x v="1"/>
    <x v="853"/>
    <m/>
    <m/>
    <m/>
    <m/>
    <m/>
    <m/>
    <x v="2801"/>
    <n v="1"/>
  </r>
  <r>
    <x v="1"/>
    <x v="854"/>
    <m/>
    <m/>
    <m/>
    <m/>
    <m/>
    <m/>
    <x v="3172"/>
    <n v="1"/>
  </r>
  <r>
    <x v="1"/>
    <x v="855"/>
    <m/>
    <m/>
    <m/>
    <m/>
    <m/>
    <m/>
    <x v="2743"/>
    <n v="1"/>
  </r>
  <r>
    <x v="1"/>
    <x v="856"/>
    <m/>
    <m/>
    <m/>
    <m/>
    <m/>
    <m/>
    <x v="3167"/>
    <n v="1"/>
  </r>
  <r>
    <x v="1"/>
    <x v="3259"/>
    <m/>
    <m/>
    <m/>
    <m/>
    <m/>
    <m/>
    <x v="3173"/>
    <n v="1"/>
  </r>
  <r>
    <x v="1"/>
    <x v="3260"/>
    <m/>
    <m/>
    <m/>
    <m/>
    <m/>
    <m/>
    <x v="2774"/>
    <n v="1"/>
  </r>
  <r>
    <x v="1"/>
    <x v="3261"/>
    <m/>
    <m/>
    <m/>
    <m/>
    <m/>
    <m/>
    <x v="3174"/>
    <n v="1"/>
  </r>
  <r>
    <x v="1"/>
    <x v="857"/>
    <m/>
    <m/>
    <m/>
    <m/>
    <m/>
    <m/>
    <x v="2748"/>
    <n v="1"/>
  </r>
  <r>
    <x v="1"/>
    <x v="3262"/>
    <m/>
    <m/>
    <m/>
    <m/>
    <m/>
    <m/>
    <x v="2948"/>
    <n v="1"/>
  </r>
  <r>
    <x v="1"/>
    <x v="858"/>
    <m/>
    <m/>
    <m/>
    <m/>
    <m/>
    <m/>
    <x v="2799"/>
    <n v="1"/>
  </r>
  <r>
    <x v="1"/>
    <x v="3263"/>
    <m/>
    <m/>
    <m/>
    <m/>
    <m/>
    <m/>
    <x v="2751"/>
    <n v="1"/>
  </r>
  <r>
    <x v="1"/>
    <x v="859"/>
    <m/>
    <m/>
    <m/>
    <m/>
    <m/>
    <m/>
    <x v="2783"/>
    <n v="1"/>
  </r>
  <r>
    <x v="1"/>
    <x v="860"/>
    <m/>
    <m/>
    <m/>
    <m/>
    <m/>
    <m/>
    <x v="3171"/>
    <n v="1"/>
  </r>
  <r>
    <x v="1"/>
    <x v="861"/>
    <m/>
    <m/>
    <m/>
    <m/>
    <m/>
    <m/>
    <x v="3175"/>
    <n v="1"/>
  </r>
  <r>
    <x v="1"/>
    <x v="3264"/>
    <m/>
    <m/>
    <m/>
    <m/>
    <m/>
    <m/>
    <x v="2755"/>
    <n v="1"/>
  </r>
  <r>
    <x v="1"/>
    <x v="3265"/>
    <m/>
    <m/>
    <m/>
    <m/>
    <m/>
    <m/>
    <x v="3176"/>
    <n v="1"/>
  </r>
  <r>
    <x v="1"/>
    <x v="862"/>
    <m/>
    <m/>
    <m/>
    <m/>
    <m/>
    <m/>
    <x v="2801"/>
    <n v="1"/>
  </r>
  <r>
    <x v="1"/>
    <x v="863"/>
    <m/>
    <m/>
    <m/>
    <m/>
    <m/>
    <m/>
    <x v="3012"/>
    <n v="1"/>
  </r>
  <r>
    <x v="1"/>
    <x v="864"/>
    <m/>
    <m/>
    <m/>
    <m/>
    <m/>
    <m/>
    <x v="3172"/>
    <n v="1"/>
  </r>
  <r>
    <x v="1"/>
    <x v="865"/>
    <m/>
    <m/>
    <m/>
    <m/>
    <m/>
    <m/>
    <x v="2815"/>
    <n v="1"/>
  </r>
  <r>
    <x v="1"/>
    <x v="866"/>
    <m/>
    <m/>
    <m/>
    <m/>
    <m/>
    <m/>
    <x v="2757"/>
    <n v="1"/>
  </r>
  <r>
    <x v="1"/>
    <x v="3266"/>
    <m/>
    <m/>
    <m/>
    <m/>
    <m/>
    <m/>
    <x v="3177"/>
    <n v="1"/>
  </r>
  <r>
    <x v="1"/>
    <x v="867"/>
    <m/>
    <m/>
    <m/>
    <m/>
    <m/>
    <m/>
    <x v="3178"/>
    <n v="1"/>
  </r>
  <r>
    <x v="1"/>
    <x v="868"/>
    <m/>
    <m/>
    <m/>
    <m/>
    <m/>
    <m/>
    <x v="2743"/>
    <n v="1"/>
  </r>
  <r>
    <x v="1"/>
    <x v="869"/>
    <m/>
    <m/>
    <m/>
    <m/>
    <m/>
    <m/>
    <x v="2759"/>
    <n v="1"/>
  </r>
  <r>
    <x v="1"/>
    <x v="870"/>
    <m/>
    <m/>
    <m/>
    <m/>
    <m/>
    <m/>
    <x v="2760"/>
    <n v="1"/>
  </r>
  <r>
    <x v="1"/>
    <x v="871"/>
    <m/>
    <m/>
    <m/>
    <m/>
    <m/>
    <m/>
    <x v="2818"/>
    <n v="1"/>
  </r>
  <r>
    <x v="1"/>
    <x v="872"/>
    <m/>
    <m/>
    <m/>
    <m/>
    <m/>
    <m/>
    <x v="3179"/>
    <n v="1"/>
  </r>
  <r>
    <x v="1"/>
    <x v="873"/>
    <m/>
    <m/>
    <m/>
    <m/>
    <m/>
    <m/>
    <x v="3180"/>
    <n v="1"/>
  </r>
  <r>
    <x v="1"/>
    <x v="3267"/>
    <m/>
    <m/>
    <m/>
    <m/>
    <m/>
    <m/>
    <x v="3076"/>
    <n v="1"/>
  </r>
  <r>
    <x v="1"/>
    <x v="3268"/>
    <m/>
    <m/>
    <m/>
    <m/>
    <m/>
    <m/>
    <x v="3181"/>
    <n v="1"/>
  </r>
  <r>
    <x v="1"/>
    <x v="3269"/>
    <m/>
    <m/>
    <m/>
    <m/>
    <m/>
    <m/>
    <x v="3182"/>
    <n v="1"/>
  </r>
  <r>
    <x v="1"/>
    <x v="3270"/>
    <m/>
    <m/>
    <m/>
    <m/>
    <m/>
    <m/>
    <x v="2774"/>
    <n v="1"/>
  </r>
  <r>
    <x v="1"/>
    <x v="3271"/>
    <m/>
    <m/>
    <m/>
    <m/>
    <m/>
    <m/>
    <x v="3072"/>
    <n v="1"/>
  </r>
  <r>
    <x v="1"/>
    <x v="874"/>
    <m/>
    <m/>
    <m/>
    <m/>
    <m/>
    <m/>
    <x v="2797"/>
    <n v="1"/>
  </r>
  <r>
    <x v="1"/>
    <x v="3272"/>
    <m/>
    <m/>
    <m/>
    <m/>
    <m/>
    <m/>
    <x v="3097"/>
    <n v="1"/>
  </r>
  <r>
    <x v="1"/>
    <x v="3273"/>
    <m/>
    <m/>
    <m/>
    <m/>
    <m/>
    <m/>
    <x v="3183"/>
    <n v="1"/>
  </r>
  <r>
    <x v="1"/>
    <x v="875"/>
    <m/>
    <m/>
    <m/>
    <m/>
    <m/>
    <m/>
    <x v="3018"/>
    <n v="1"/>
  </r>
  <r>
    <x v="1"/>
    <x v="3274"/>
    <m/>
    <m/>
    <m/>
    <m/>
    <m/>
    <m/>
    <x v="2952"/>
    <n v="1"/>
  </r>
  <r>
    <x v="1"/>
    <x v="3275"/>
    <m/>
    <m/>
    <m/>
    <m/>
    <m/>
    <m/>
    <x v="2752"/>
    <n v="1"/>
  </r>
  <r>
    <x v="1"/>
    <x v="876"/>
    <m/>
    <m/>
    <m/>
    <m/>
    <m/>
    <m/>
    <x v="3143"/>
    <n v="1"/>
  </r>
  <r>
    <x v="1"/>
    <x v="877"/>
    <m/>
    <m/>
    <m/>
    <m/>
    <m/>
    <m/>
    <x v="2753"/>
    <n v="1"/>
  </r>
  <r>
    <x v="1"/>
    <x v="878"/>
    <m/>
    <m/>
    <m/>
    <m/>
    <m/>
    <m/>
    <x v="2792"/>
    <n v="1"/>
  </r>
  <r>
    <x v="1"/>
    <x v="879"/>
    <m/>
    <m/>
    <m/>
    <m/>
    <m/>
    <m/>
    <x v="3184"/>
    <n v="1"/>
  </r>
  <r>
    <x v="1"/>
    <x v="3276"/>
    <m/>
    <m/>
    <m/>
    <m/>
    <m/>
    <m/>
    <x v="3185"/>
    <n v="1"/>
  </r>
  <r>
    <x v="1"/>
    <x v="880"/>
    <m/>
    <m/>
    <m/>
    <m/>
    <m/>
    <m/>
    <x v="2743"/>
    <n v="1"/>
  </r>
  <r>
    <x v="1"/>
    <x v="881"/>
    <m/>
    <m/>
    <m/>
    <m/>
    <m/>
    <m/>
    <x v="2808"/>
    <n v="1"/>
  </r>
  <r>
    <x v="1"/>
    <x v="3277"/>
    <m/>
    <m/>
    <m/>
    <m/>
    <m/>
    <m/>
    <x v="3186"/>
    <n v="1"/>
  </r>
  <r>
    <x v="1"/>
    <x v="3278"/>
    <m/>
    <m/>
    <m/>
    <m/>
    <m/>
    <m/>
    <x v="2773"/>
    <n v="1"/>
  </r>
  <r>
    <x v="1"/>
    <x v="882"/>
    <m/>
    <m/>
    <m/>
    <m/>
    <m/>
    <m/>
    <x v="2797"/>
    <n v="1"/>
  </r>
  <r>
    <x v="1"/>
    <x v="3279"/>
    <m/>
    <m/>
    <m/>
    <m/>
    <m/>
    <m/>
    <x v="3187"/>
    <n v="1"/>
  </r>
  <r>
    <x v="1"/>
    <x v="3280"/>
    <m/>
    <m/>
    <m/>
    <m/>
    <m/>
    <m/>
    <x v="2798"/>
    <n v="1"/>
  </r>
  <r>
    <x v="1"/>
    <x v="883"/>
    <m/>
    <m/>
    <m/>
    <m/>
    <m/>
    <m/>
    <x v="3018"/>
    <n v="1"/>
  </r>
  <r>
    <x v="1"/>
    <x v="3281"/>
    <m/>
    <m/>
    <m/>
    <m/>
    <m/>
    <m/>
    <x v="2963"/>
    <n v="1"/>
  </r>
  <r>
    <x v="1"/>
    <x v="884"/>
    <m/>
    <m/>
    <m/>
    <m/>
    <m/>
    <m/>
    <x v="3143"/>
    <n v="1"/>
  </r>
  <r>
    <x v="1"/>
    <x v="885"/>
    <m/>
    <m/>
    <m/>
    <m/>
    <m/>
    <m/>
    <x v="2753"/>
    <n v="1"/>
  </r>
  <r>
    <x v="1"/>
    <x v="886"/>
    <m/>
    <m/>
    <m/>
    <m/>
    <m/>
    <m/>
    <x v="2967"/>
    <n v="1"/>
  </r>
  <r>
    <x v="1"/>
    <x v="887"/>
    <m/>
    <m/>
    <m/>
    <m/>
    <m/>
    <m/>
    <x v="2792"/>
    <n v="1"/>
  </r>
  <r>
    <x v="1"/>
    <x v="3282"/>
    <m/>
    <m/>
    <m/>
    <m/>
    <m/>
    <m/>
    <x v="3111"/>
    <n v="1"/>
  </r>
  <r>
    <x v="1"/>
    <x v="888"/>
    <m/>
    <m/>
    <m/>
    <m/>
    <m/>
    <m/>
    <x v="2757"/>
    <n v="1"/>
  </r>
  <r>
    <x v="1"/>
    <x v="889"/>
    <m/>
    <m/>
    <m/>
    <m/>
    <m/>
    <m/>
    <x v="2743"/>
    <n v="1"/>
  </r>
  <r>
    <x v="1"/>
    <x v="3283"/>
    <m/>
    <m/>
    <m/>
    <m/>
    <m/>
    <m/>
    <x v="3188"/>
    <n v="1"/>
  </r>
  <r>
    <x v="1"/>
    <x v="3284"/>
    <m/>
    <m/>
    <m/>
    <m/>
    <m/>
    <m/>
    <x v="2773"/>
    <n v="1"/>
  </r>
  <r>
    <x v="1"/>
    <x v="890"/>
    <m/>
    <m/>
    <m/>
    <m/>
    <m/>
    <m/>
    <x v="2797"/>
    <n v="1"/>
  </r>
  <r>
    <x v="1"/>
    <x v="3285"/>
    <m/>
    <m/>
    <m/>
    <m/>
    <m/>
    <m/>
    <x v="3094"/>
    <n v="1"/>
  </r>
  <r>
    <x v="1"/>
    <x v="3286"/>
    <m/>
    <m/>
    <m/>
    <m/>
    <m/>
    <m/>
    <x v="2798"/>
    <n v="1"/>
  </r>
  <r>
    <x v="1"/>
    <x v="891"/>
    <m/>
    <m/>
    <m/>
    <m/>
    <m/>
    <m/>
    <x v="3018"/>
    <n v="1"/>
  </r>
  <r>
    <x v="1"/>
    <x v="3287"/>
    <m/>
    <m/>
    <m/>
    <m/>
    <m/>
    <m/>
    <x v="2779"/>
    <n v="1"/>
  </r>
  <r>
    <x v="1"/>
    <x v="3288"/>
    <m/>
    <m/>
    <m/>
    <m/>
    <m/>
    <m/>
    <x v="2963"/>
    <n v="1"/>
  </r>
  <r>
    <x v="1"/>
    <x v="892"/>
    <m/>
    <m/>
    <m/>
    <m/>
    <m/>
    <m/>
    <x v="2967"/>
    <n v="1"/>
  </r>
  <r>
    <x v="1"/>
    <x v="893"/>
    <m/>
    <m/>
    <m/>
    <m/>
    <m/>
    <m/>
    <x v="2792"/>
    <n v="1"/>
  </r>
  <r>
    <x v="1"/>
    <x v="3289"/>
    <m/>
    <m/>
    <m/>
    <m/>
    <m/>
    <m/>
    <x v="3111"/>
    <n v="1"/>
  </r>
  <r>
    <x v="1"/>
    <x v="894"/>
    <m/>
    <m/>
    <m/>
    <m/>
    <m/>
    <m/>
    <x v="2743"/>
    <n v="1"/>
  </r>
  <r>
    <x v="1"/>
    <x v="895"/>
    <m/>
    <m/>
    <m/>
    <m/>
    <m/>
    <m/>
    <x v="2808"/>
    <n v="1"/>
  </r>
  <r>
    <x v="1"/>
    <x v="896"/>
    <m/>
    <m/>
    <m/>
    <m/>
    <m/>
    <m/>
    <x v="2744"/>
    <n v="1"/>
  </r>
  <r>
    <x v="1"/>
    <x v="3290"/>
    <m/>
    <m/>
    <m/>
    <m/>
    <m/>
    <m/>
    <x v="3189"/>
    <n v="1"/>
  </r>
  <r>
    <x v="1"/>
    <x v="3291"/>
    <m/>
    <m/>
    <m/>
    <m/>
    <m/>
    <m/>
    <x v="2773"/>
    <n v="1"/>
  </r>
  <r>
    <x v="1"/>
    <x v="897"/>
    <m/>
    <m/>
    <m/>
    <m/>
    <m/>
    <m/>
    <x v="2797"/>
    <n v="1"/>
  </r>
  <r>
    <x v="1"/>
    <x v="3292"/>
    <m/>
    <m/>
    <m/>
    <m/>
    <m/>
    <m/>
    <x v="3056"/>
    <n v="1"/>
  </r>
  <r>
    <x v="1"/>
    <x v="3293"/>
    <m/>
    <m/>
    <m/>
    <m/>
    <m/>
    <m/>
    <x v="3057"/>
    <n v="1"/>
  </r>
  <r>
    <x v="1"/>
    <x v="3294"/>
    <m/>
    <m/>
    <m/>
    <m/>
    <m/>
    <m/>
    <x v="3190"/>
    <n v="1"/>
  </r>
  <r>
    <x v="1"/>
    <x v="3295"/>
    <m/>
    <m/>
    <m/>
    <m/>
    <m/>
    <m/>
    <x v="3191"/>
    <n v="1"/>
  </r>
  <r>
    <x v="1"/>
    <x v="3296"/>
    <m/>
    <m/>
    <m/>
    <m/>
    <m/>
    <m/>
    <x v="3187"/>
    <n v="1"/>
  </r>
  <r>
    <x v="1"/>
    <x v="3297"/>
    <m/>
    <m/>
    <m/>
    <m/>
    <m/>
    <m/>
    <x v="2798"/>
    <n v="1"/>
  </r>
  <r>
    <x v="1"/>
    <x v="3298"/>
    <m/>
    <m/>
    <m/>
    <m/>
    <m/>
    <m/>
    <x v="3094"/>
    <n v="1"/>
  </r>
  <r>
    <x v="1"/>
    <x v="3299"/>
    <m/>
    <m/>
    <m/>
    <m/>
    <m/>
    <m/>
    <x v="3192"/>
    <n v="1"/>
  </r>
  <r>
    <x v="1"/>
    <x v="898"/>
    <m/>
    <m/>
    <m/>
    <m/>
    <m/>
    <m/>
    <x v="3018"/>
    <n v="1"/>
  </r>
  <r>
    <x v="1"/>
    <x v="3300"/>
    <m/>
    <m/>
    <m/>
    <m/>
    <m/>
    <m/>
    <x v="2963"/>
    <n v="1"/>
  </r>
  <r>
    <x v="1"/>
    <x v="899"/>
    <m/>
    <m/>
    <m/>
    <m/>
    <m/>
    <m/>
    <x v="2970"/>
    <n v="1"/>
  </r>
  <r>
    <x v="1"/>
    <x v="900"/>
    <m/>
    <m/>
    <m/>
    <m/>
    <m/>
    <m/>
    <x v="3050"/>
    <n v="1"/>
  </r>
  <r>
    <x v="1"/>
    <x v="901"/>
    <m/>
    <m/>
    <m/>
    <m/>
    <m/>
    <m/>
    <x v="2965"/>
    <n v="1"/>
  </r>
  <r>
    <x v="1"/>
    <x v="902"/>
    <m/>
    <m/>
    <m/>
    <m/>
    <m/>
    <m/>
    <x v="2791"/>
    <n v="1"/>
  </r>
  <r>
    <x v="1"/>
    <x v="903"/>
    <m/>
    <m/>
    <m/>
    <m/>
    <m/>
    <m/>
    <x v="2966"/>
    <n v="1"/>
  </r>
  <r>
    <x v="1"/>
    <x v="904"/>
    <m/>
    <m/>
    <m/>
    <m/>
    <m/>
    <m/>
    <x v="3143"/>
    <n v="1"/>
  </r>
  <r>
    <x v="1"/>
    <x v="905"/>
    <m/>
    <m/>
    <m/>
    <m/>
    <m/>
    <m/>
    <x v="2753"/>
    <n v="1"/>
  </r>
  <r>
    <x v="1"/>
    <x v="906"/>
    <m/>
    <m/>
    <m/>
    <m/>
    <m/>
    <m/>
    <x v="2967"/>
    <n v="1"/>
  </r>
  <r>
    <x v="1"/>
    <x v="907"/>
    <m/>
    <m/>
    <m/>
    <m/>
    <m/>
    <m/>
    <x v="2792"/>
    <n v="1"/>
  </r>
  <r>
    <x v="1"/>
    <x v="3301"/>
    <m/>
    <m/>
    <m/>
    <m/>
    <m/>
    <m/>
    <x v="3111"/>
    <n v="1"/>
  </r>
  <r>
    <x v="1"/>
    <x v="908"/>
    <m/>
    <m/>
    <m/>
    <m/>
    <m/>
    <m/>
    <x v="2743"/>
    <n v="1"/>
  </r>
  <r>
    <x v="1"/>
    <x v="909"/>
    <m/>
    <m/>
    <m/>
    <m/>
    <m/>
    <m/>
    <x v="2808"/>
    <n v="1"/>
  </r>
  <r>
    <x v="1"/>
    <x v="910"/>
    <m/>
    <m/>
    <m/>
    <m/>
    <m/>
    <m/>
    <x v="2936"/>
    <n v="1"/>
  </r>
  <r>
    <x v="1"/>
    <x v="3302"/>
    <m/>
    <m/>
    <m/>
    <m/>
    <m/>
    <m/>
    <x v="3193"/>
    <n v="1"/>
  </r>
  <r>
    <x v="1"/>
    <x v="911"/>
    <m/>
    <m/>
    <m/>
    <m/>
    <m/>
    <m/>
    <x v="2797"/>
    <n v="1"/>
  </r>
  <r>
    <x v="1"/>
    <x v="3303"/>
    <m/>
    <m/>
    <m/>
    <m/>
    <m/>
    <m/>
    <x v="3187"/>
    <n v="1"/>
  </r>
  <r>
    <x v="1"/>
    <x v="3304"/>
    <m/>
    <m/>
    <m/>
    <m/>
    <m/>
    <m/>
    <x v="2798"/>
    <n v="1"/>
  </r>
  <r>
    <x v="1"/>
    <x v="3305"/>
    <m/>
    <m/>
    <m/>
    <m/>
    <m/>
    <m/>
    <x v="3094"/>
    <n v="1"/>
  </r>
  <r>
    <x v="1"/>
    <x v="3306"/>
    <m/>
    <m/>
    <m/>
    <m/>
    <m/>
    <m/>
    <x v="3192"/>
    <n v="1"/>
  </r>
  <r>
    <x v="1"/>
    <x v="912"/>
    <m/>
    <m/>
    <m/>
    <m/>
    <m/>
    <m/>
    <x v="3018"/>
    <n v="1"/>
  </r>
  <r>
    <x v="1"/>
    <x v="3307"/>
    <m/>
    <m/>
    <m/>
    <m/>
    <m/>
    <m/>
    <x v="2963"/>
    <n v="1"/>
  </r>
  <r>
    <x v="1"/>
    <x v="913"/>
    <m/>
    <m/>
    <m/>
    <m/>
    <m/>
    <m/>
    <x v="2970"/>
    <n v="1"/>
  </r>
  <r>
    <x v="1"/>
    <x v="3308"/>
    <m/>
    <m/>
    <m/>
    <m/>
    <m/>
    <m/>
    <x v="3053"/>
    <n v="1"/>
  </r>
  <r>
    <x v="1"/>
    <x v="914"/>
    <m/>
    <m/>
    <m/>
    <m/>
    <m/>
    <m/>
    <x v="3054"/>
    <n v="1"/>
  </r>
  <r>
    <x v="1"/>
    <x v="915"/>
    <m/>
    <m/>
    <m/>
    <m/>
    <m/>
    <m/>
    <x v="2965"/>
    <n v="1"/>
  </r>
  <r>
    <x v="1"/>
    <x v="916"/>
    <m/>
    <m/>
    <m/>
    <m/>
    <m/>
    <m/>
    <x v="2791"/>
    <n v="1"/>
  </r>
  <r>
    <x v="1"/>
    <x v="917"/>
    <m/>
    <m/>
    <m/>
    <m/>
    <m/>
    <m/>
    <x v="3055"/>
    <n v="1"/>
  </r>
  <r>
    <x v="1"/>
    <x v="918"/>
    <m/>
    <m/>
    <m/>
    <m/>
    <m/>
    <m/>
    <x v="3027"/>
    <n v="1"/>
  </r>
  <r>
    <x v="1"/>
    <x v="919"/>
    <m/>
    <m/>
    <m/>
    <m/>
    <m/>
    <m/>
    <x v="2967"/>
    <n v="1"/>
  </r>
  <r>
    <x v="1"/>
    <x v="920"/>
    <m/>
    <m/>
    <m/>
    <m/>
    <m/>
    <m/>
    <x v="2792"/>
    <n v="1"/>
  </r>
  <r>
    <x v="1"/>
    <x v="3309"/>
    <m/>
    <m/>
    <m/>
    <m/>
    <m/>
    <m/>
    <x v="3111"/>
    <n v="1"/>
  </r>
  <r>
    <x v="1"/>
    <x v="921"/>
    <m/>
    <m/>
    <m/>
    <m/>
    <m/>
    <m/>
    <x v="2743"/>
    <n v="1"/>
  </r>
  <r>
    <x v="1"/>
    <x v="922"/>
    <m/>
    <m/>
    <m/>
    <m/>
    <m/>
    <m/>
    <x v="2808"/>
    <n v="1"/>
  </r>
  <r>
    <x v="1"/>
    <x v="923"/>
    <m/>
    <m/>
    <m/>
    <m/>
    <m/>
    <m/>
    <x v="2744"/>
    <n v="1"/>
  </r>
  <r>
    <x v="1"/>
    <x v="3310"/>
    <m/>
    <m/>
    <m/>
    <m/>
    <m/>
    <m/>
    <x v="3189"/>
    <n v="1"/>
  </r>
  <r>
    <x v="1"/>
    <x v="3311"/>
    <m/>
    <m/>
    <m/>
    <m/>
    <m/>
    <m/>
    <x v="2773"/>
    <n v="1"/>
  </r>
  <r>
    <x v="1"/>
    <x v="924"/>
    <m/>
    <m/>
    <m/>
    <m/>
    <m/>
    <m/>
    <x v="3194"/>
    <n v="1"/>
  </r>
  <r>
    <x v="1"/>
    <x v="925"/>
    <m/>
    <m/>
    <m/>
    <m/>
    <m/>
    <m/>
    <x v="2797"/>
    <n v="1"/>
  </r>
  <r>
    <x v="1"/>
    <x v="3312"/>
    <m/>
    <m/>
    <m/>
    <m/>
    <m/>
    <m/>
    <x v="3056"/>
    <n v="1"/>
  </r>
  <r>
    <x v="1"/>
    <x v="3313"/>
    <m/>
    <m/>
    <m/>
    <m/>
    <m/>
    <m/>
    <x v="3057"/>
    <n v="1"/>
  </r>
  <r>
    <x v="1"/>
    <x v="3314"/>
    <m/>
    <m/>
    <m/>
    <m/>
    <m/>
    <m/>
    <x v="3058"/>
    <n v="1"/>
  </r>
  <r>
    <x v="1"/>
    <x v="3315"/>
    <m/>
    <m/>
    <m/>
    <m/>
    <m/>
    <m/>
    <x v="3190"/>
    <n v="1"/>
  </r>
  <r>
    <x v="1"/>
    <x v="3316"/>
    <m/>
    <m/>
    <m/>
    <m/>
    <m/>
    <m/>
    <x v="3191"/>
    <n v="1"/>
  </r>
  <r>
    <x v="1"/>
    <x v="3317"/>
    <m/>
    <m/>
    <m/>
    <m/>
    <m/>
    <m/>
    <x v="2798"/>
    <n v="1"/>
  </r>
  <r>
    <x v="1"/>
    <x v="3318"/>
    <m/>
    <m/>
    <m/>
    <m/>
    <m/>
    <m/>
    <x v="3187"/>
    <n v="1"/>
  </r>
  <r>
    <x v="1"/>
    <x v="3319"/>
    <m/>
    <m/>
    <m/>
    <m/>
    <m/>
    <m/>
    <x v="3094"/>
    <n v="1"/>
  </r>
  <r>
    <x v="1"/>
    <x v="3320"/>
    <m/>
    <m/>
    <m/>
    <m/>
    <m/>
    <m/>
    <x v="3192"/>
    <n v="1"/>
  </r>
  <r>
    <x v="1"/>
    <x v="3321"/>
    <m/>
    <m/>
    <m/>
    <m/>
    <m/>
    <m/>
    <x v="2963"/>
    <n v="1"/>
  </r>
  <r>
    <x v="1"/>
    <x v="926"/>
    <m/>
    <m/>
    <m/>
    <m/>
    <m/>
    <m/>
    <x v="2970"/>
    <n v="1"/>
  </r>
  <r>
    <x v="1"/>
    <x v="927"/>
    <m/>
    <m/>
    <m/>
    <m/>
    <m/>
    <m/>
    <x v="3050"/>
    <n v="1"/>
  </r>
  <r>
    <x v="1"/>
    <x v="928"/>
    <m/>
    <m/>
    <m/>
    <m/>
    <m/>
    <m/>
    <x v="3059"/>
    <n v="1"/>
  </r>
  <r>
    <x v="1"/>
    <x v="929"/>
    <m/>
    <m/>
    <m/>
    <m/>
    <m/>
    <m/>
    <x v="2965"/>
    <n v="1"/>
  </r>
  <r>
    <x v="1"/>
    <x v="930"/>
    <m/>
    <m/>
    <m/>
    <m/>
    <m/>
    <m/>
    <x v="2791"/>
    <n v="1"/>
  </r>
  <r>
    <x v="1"/>
    <x v="931"/>
    <m/>
    <m/>
    <m/>
    <m/>
    <m/>
    <m/>
    <x v="2966"/>
    <n v="1"/>
  </r>
  <r>
    <x v="1"/>
    <x v="932"/>
    <m/>
    <m/>
    <m/>
    <m/>
    <m/>
    <m/>
    <x v="3143"/>
    <n v="1"/>
  </r>
  <r>
    <x v="1"/>
    <x v="933"/>
    <m/>
    <m/>
    <m/>
    <m/>
    <m/>
    <m/>
    <x v="2753"/>
    <n v="1"/>
  </r>
  <r>
    <x v="1"/>
    <x v="934"/>
    <m/>
    <m/>
    <m/>
    <m/>
    <m/>
    <m/>
    <x v="2967"/>
    <n v="1"/>
  </r>
  <r>
    <x v="1"/>
    <x v="935"/>
    <m/>
    <m/>
    <m/>
    <m/>
    <m/>
    <m/>
    <x v="2792"/>
    <n v="1"/>
  </r>
  <r>
    <x v="1"/>
    <x v="3322"/>
    <m/>
    <m/>
    <m/>
    <m/>
    <m/>
    <m/>
    <x v="3111"/>
    <n v="1"/>
  </r>
  <r>
    <x v="1"/>
    <x v="936"/>
    <m/>
    <m/>
    <m/>
    <m/>
    <m/>
    <m/>
    <x v="2743"/>
    <n v="1"/>
  </r>
  <r>
    <x v="1"/>
    <x v="937"/>
    <m/>
    <m/>
    <m/>
    <m/>
    <m/>
    <m/>
    <x v="2808"/>
    <n v="1"/>
  </r>
  <r>
    <x v="1"/>
    <x v="938"/>
    <m/>
    <m/>
    <m/>
    <m/>
    <m/>
    <m/>
    <x v="2760"/>
    <n v="1"/>
  </r>
  <r>
    <x v="1"/>
    <x v="939"/>
    <m/>
    <m/>
    <m/>
    <m/>
    <m/>
    <m/>
    <x v="2832"/>
    <n v="1"/>
  </r>
  <r>
    <x v="1"/>
    <x v="940"/>
    <m/>
    <m/>
    <m/>
    <m/>
    <m/>
    <m/>
    <x v="2762"/>
    <n v="1"/>
  </r>
  <r>
    <x v="1"/>
    <x v="941"/>
    <m/>
    <m/>
    <m/>
    <m/>
    <m/>
    <m/>
    <x v="2761"/>
    <n v="1"/>
  </r>
  <r>
    <x v="1"/>
    <x v="3323"/>
    <m/>
    <m/>
    <m/>
    <m/>
    <m/>
    <m/>
    <x v="3076"/>
    <n v="1"/>
  </r>
  <r>
    <x v="1"/>
    <x v="3324"/>
    <m/>
    <m/>
    <m/>
    <m/>
    <m/>
    <m/>
    <x v="3195"/>
    <n v="1"/>
  </r>
  <r>
    <x v="1"/>
    <x v="3325"/>
    <m/>
    <m/>
    <m/>
    <m/>
    <m/>
    <m/>
    <x v="3196"/>
    <n v="1"/>
  </r>
  <r>
    <x v="1"/>
    <x v="942"/>
    <m/>
    <m/>
    <m/>
    <m/>
    <m/>
    <m/>
    <x v="2744"/>
    <n v="1"/>
  </r>
  <r>
    <x v="1"/>
    <x v="3326"/>
    <m/>
    <m/>
    <m/>
    <m/>
    <m/>
    <m/>
    <x v="2766"/>
    <n v="1"/>
  </r>
  <r>
    <x v="1"/>
    <x v="3327"/>
    <m/>
    <m/>
    <m/>
    <m/>
    <m/>
    <m/>
    <x v="3038"/>
    <n v="1"/>
  </r>
  <r>
    <x v="1"/>
    <x v="943"/>
    <m/>
    <m/>
    <m/>
    <m/>
    <m/>
    <m/>
    <x v="3147"/>
    <n v="1"/>
  </r>
  <r>
    <x v="1"/>
    <x v="944"/>
    <m/>
    <m/>
    <m/>
    <m/>
    <m/>
    <m/>
    <x v="3147"/>
    <n v="1"/>
  </r>
  <r>
    <x v="1"/>
    <x v="945"/>
    <m/>
    <m/>
    <m/>
    <m/>
    <m/>
    <m/>
    <x v="3197"/>
    <n v="1"/>
  </r>
  <r>
    <x v="1"/>
    <x v="946"/>
    <m/>
    <m/>
    <m/>
    <m/>
    <m/>
    <m/>
    <x v="3198"/>
    <n v="1"/>
  </r>
  <r>
    <x v="1"/>
    <x v="947"/>
    <m/>
    <m/>
    <m/>
    <m/>
    <m/>
    <m/>
    <x v="2936"/>
    <n v="1"/>
  </r>
  <r>
    <x v="1"/>
    <x v="3328"/>
    <m/>
    <m/>
    <m/>
    <m/>
    <m/>
    <m/>
    <x v="3199"/>
    <n v="1"/>
  </r>
  <r>
    <x v="1"/>
    <x v="3329"/>
    <m/>
    <m/>
    <m/>
    <m/>
    <m/>
    <m/>
    <x v="3200"/>
    <n v="1"/>
  </r>
  <r>
    <x v="1"/>
    <x v="948"/>
    <m/>
    <m/>
    <m/>
    <m/>
    <m/>
    <m/>
    <x v="3201"/>
    <n v="1"/>
  </r>
  <r>
    <x v="1"/>
    <x v="3330"/>
    <m/>
    <m/>
    <m/>
    <m/>
    <m/>
    <m/>
    <x v="3160"/>
    <n v="1"/>
  </r>
  <r>
    <x v="1"/>
    <x v="949"/>
    <m/>
    <m/>
    <m/>
    <m/>
    <m/>
    <m/>
    <x v="3202"/>
    <n v="1"/>
  </r>
  <r>
    <x v="1"/>
    <x v="950"/>
    <m/>
    <m/>
    <m/>
    <m/>
    <m/>
    <m/>
    <x v="3203"/>
    <n v="1"/>
  </r>
  <r>
    <x v="1"/>
    <x v="951"/>
    <m/>
    <m/>
    <m/>
    <m/>
    <m/>
    <m/>
    <x v="2797"/>
    <n v="1"/>
  </r>
  <r>
    <x v="1"/>
    <x v="952"/>
    <m/>
    <m/>
    <m/>
    <m/>
    <m/>
    <m/>
    <x v="3204"/>
    <n v="1"/>
  </r>
  <r>
    <x v="1"/>
    <x v="953"/>
    <m/>
    <m/>
    <m/>
    <m/>
    <m/>
    <m/>
    <x v="3205"/>
    <n v="1"/>
  </r>
  <r>
    <x v="1"/>
    <x v="3331"/>
    <m/>
    <m/>
    <m/>
    <m/>
    <m/>
    <m/>
    <x v="3094"/>
    <n v="1"/>
  </r>
  <r>
    <x v="1"/>
    <x v="3332"/>
    <m/>
    <m/>
    <m/>
    <m/>
    <m/>
    <m/>
    <x v="3141"/>
    <n v="1"/>
  </r>
  <r>
    <x v="1"/>
    <x v="3333"/>
    <m/>
    <m/>
    <m/>
    <m/>
    <m/>
    <m/>
    <x v="3206"/>
    <n v="1"/>
  </r>
  <r>
    <x v="1"/>
    <x v="954"/>
    <m/>
    <m/>
    <m/>
    <m/>
    <m/>
    <m/>
    <x v="3018"/>
    <n v="1"/>
  </r>
  <r>
    <x v="1"/>
    <x v="3334"/>
    <m/>
    <m/>
    <m/>
    <m/>
    <m/>
    <m/>
    <x v="3019"/>
    <n v="1"/>
  </r>
  <r>
    <x v="1"/>
    <x v="3335"/>
    <m/>
    <m/>
    <m/>
    <m/>
    <m/>
    <m/>
    <x v="2953"/>
    <n v="1"/>
  </r>
  <r>
    <x v="1"/>
    <x v="3336"/>
    <m/>
    <m/>
    <m/>
    <m/>
    <m/>
    <m/>
    <x v="2752"/>
    <n v="1"/>
  </r>
  <r>
    <x v="1"/>
    <x v="955"/>
    <m/>
    <m/>
    <m/>
    <m/>
    <m/>
    <m/>
    <x v="2954"/>
    <n v="1"/>
  </r>
  <r>
    <x v="1"/>
    <x v="956"/>
    <m/>
    <m/>
    <m/>
    <m/>
    <m/>
    <m/>
    <x v="3207"/>
    <n v="1"/>
  </r>
  <r>
    <x v="1"/>
    <x v="957"/>
    <m/>
    <m/>
    <m/>
    <m/>
    <m/>
    <m/>
    <x v="3027"/>
    <n v="1"/>
  </r>
  <r>
    <x v="1"/>
    <x v="958"/>
    <m/>
    <m/>
    <m/>
    <m/>
    <m/>
    <m/>
    <x v="2753"/>
    <n v="1"/>
  </r>
  <r>
    <x v="1"/>
    <x v="959"/>
    <m/>
    <m/>
    <m/>
    <m/>
    <m/>
    <m/>
    <x v="2955"/>
    <n v="1"/>
  </r>
  <r>
    <x v="1"/>
    <x v="960"/>
    <m/>
    <m/>
    <m/>
    <m/>
    <m/>
    <m/>
    <x v="3208"/>
    <n v="1"/>
  </r>
  <r>
    <x v="1"/>
    <x v="961"/>
    <m/>
    <m/>
    <m/>
    <m/>
    <m/>
    <m/>
    <x v="2792"/>
    <n v="1"/>
  </r>
  <r>
    <x v="1"/>
    <x v="962"/>
    <m/>
    <m/>
    <m/>
    <m/>
    <m/>
    <m/>
    <x v="2967"/>
    <n v="1"/>
  </r>
  <r>
    <x v="1"/>
    <x v="963"/>
    <m/>
    <m/>
    <m/>
    <m/>
    <m/>
    <m/>
    <x v="3209"/>
    <n v="1"/>
  </r>
  <r>
    <x v="1"/>
    <x v="3337"/>
    <m/>
    <m/>
    <m/>
    <m/>
    <m/>
    <m/>
    <x v="3210"/>
    <n v="1"/>
  </r>
  <r>
    <x v="1"/>
    <x v="3338"/>
    <m/>
    <m/>
    <m/>
    <m/>
    <m/>
    <m/>
    <x v="3211"/>
    <n v="1"/>
  </r>
  <r>
    <x v="1"/>
    <x v="964"/>
    <m/>
    <m/>
    <m/>
    <m/>
    <m/>
    <m/>
    <x v="2743"/>
    <n v="1"/>
  </r>
  <r>
    <x v="1"/>
    <x v="965"/>
    <m/>
    <m/>
    <m/>
    <m/>
    <m/>
    <m/>
    <x v="2808"/>
    <n v="1"/>
  </r>
  <r>
    <x v="1"/>
    <x v="966"/>
    <m/>
    <m/>
    <m/>
    <m/>
    <m/>
    <m/>
    <x v="2744"/>
    <n v="1"/>
  </r>
  <r>
    <x v="1"/>
    <x v="3339"/>
    <m/>
    <m/>
    <m/>
    <m/>
    <m/>
    <m/>
    <x v="2766"/>
    <n v="1"/>
  </r>
  <r>
    <x v="1"/>
    <x v="967"/>
    <m/>
    <m/>
    <m/>
    <m/>
    <m/>
    <m/>
    <x v="3212"/>
    <n v="1"/>
  </r>
  <r>
    <x v="1"/>
    <x v="968"/>
    <m/>
    <m/>
    <m/>
    <m/>
    <m/>
    <m/>
    <x v="3213"/>
    <n v="1"/>
  </r>
  <r>
    <x v="1"/>
    <x v="969"/>
    <m/>
    <m/>
    <m/>
    <m/>
    <m/>
    <m/>
    <x v="3214"/>
    <n v="1"/>
  </r>
  <r>
    <x v="1"/>
    <x v="970"/>
    <m/>
    <m/>
    <m/>
    <m/>
    <m/>
    <m/>
    <x v="3215"/>
    <n v="1"/>
  </r>
  <r>
    <x v="1"/>
    <x v="971"/>
    <m/>
    <m/>
    <m/>
    <m/>
    <m/>
    <m/>
    <x v="2936"/>
    <n v="1"/>
  </r>
  <r>
    <x v="1"/>
    <x v="3340"/>
    <m/>
    <m/>
    <m/>
    <m/>
    <m/>
    <m/>
    <x v="3216"/>
    <n v="1"/>
  </r>
  <r>
    <x v="1"/>
    <x v="972"/>
    <m/>
    <m/>
    <m/>
    <m/>
    <m/>
    <m/>
    <x v="3202"/>
    <n v="1"/>
  </r>
  <r>
    <x v="1"/>
    <x v="973"/>
    <m/>
    <m/>
    <m/>
    <m/>
    <m/>
    <m/>
    <x v="3203"/>
    <n v="1"/>
  </r>
  <r>
    <x v="1"/>
    <x v="974"/>
    <m/>
    <m/>
    <m/>
    <m/>
    <m/>
    <m/>
    <x v="2797"/>
    <n v="1"/>
  </r>
  <r>
    <x v="1"/>
    <x v="3341"/>
    <m/>
    <m/>
    <m/>
    <m/>
    <m/>
    <m/>
    <x v="3094"/>
    <n v="1"/>
  </r>
  <r>
    <x v="1"/>
    <x v="3342"/>
    <m/>
    <m/>
    <m/>
    <m/>
    <m/>
    <m/>
    <x v="3141"/>
    <n v="1"/>
  </r>
  <r>
    <x v="1"/>
    <x v="3343"/>
    <m/>
    <m/>
    <m/>
    <m/>
    <m/>
    <m/>
    <x v="2798"/>
    <n v="1"/>
  </r>
  <r>
    <x v="1"/>
    <x v="3344"/>
    <m/>
    <m/>
    <m/>
    <m/>
    <m/>
    <m/>
    <x v="3019"/>
    <n v="1"/>
  </r>
  <r>
    <x v="1"/>
    <x v="3345"/>
    <m/>
    <m/>
    <m/>
    <m/>
    <m/>
    <m/>
    <x v="2752"/>
    <n v="1"/>
  </r>
  <r>
    <x v="1"/>
    <x v="975"/>
    <m/>
    <m/>
    <m/>
    <m/>
    <m/>
    <m/>
    <x v="2954"/>
    <n v="1"/>
  </r>
  <r>
    <x v="1"/>
    <x v="976"/>
    <m/>
    <m/>
    <m/>
    <m/>
    <m/>
    <m/>
    <x v="3143"/>
    <n v="1"/>
  </r>
  <r>
    <x v="1"/>
    <x v="977"/>
    <m/>
    <m/>
    <m/>
    <m/>
    <m/>
    <m/>
    <x v="2753"/>
    <n v="1"/>
  </r>
  <r>
    <x v="1"/>
    <x v="978"/>
    <m/>
    <m/>
    <m/>
    <m/>
    <m/>
    <m/>
    <x v="2792"/>
    <n v="1"/>
  </r>
  <r>
    <x v="1"/>
    <x v="979"/>
    <m/>
    <m/>
    <m/>
    <m/>
    <m/>
    <m/>
    <x v="3217"/>
    <n v="1"/>
  </r>
  <r>
    <x v="1"/>
    <x v="3346"/>
    <m/>
    <m/>
    <m/>
    <m/>
    <m/>
    <m/>
    <x v="3210"/>
    <n v="1"/>
  </r>
  <r>
    <x v="1"/>
    <x v="980"/>
    <m/>
    <m/>
    <m/>
    <m/>
    <m/>
    <m/>
    <x v="2743"/>
    <n v="1"/>
  </r>
  <r>
    <x v="1"/>
    <x v="981"/>
    <m/>
    <m/>
    <m/>
    <m/>
    <m/>
    <m/>
    <x v="2808"/>
    <n v="1"/>
  </r>
  <r>
    <x v="1"/>
    <x v="982"/>
    <m/>
    <m/>
    <m/>
    <m/>
    <m/>
    <m/>
    <x v="2744"/>
    <n v="1"/>
  </r>
  <r>
    <x v="1"/>
    <x v="3347"/>
    <m/>
    <m/>
    <m/>
    <m/>
    <m/>
    <m/>
    <x v="3218"/>
    <n v="1"/>
  </r>
  <r>
    <x v="1"/>
    <x v="983"/>
    <m/>
    <m/>
    <m/>
    <m/>
    <m/>
    <m/>
    <x v="3212"/>
    <n v="1"/>
  </r>
  <r>
    <x v="1"/>
    <x v="984"/>
    <m/>
    <m/>
    <m/>
    <m/>
    <m/>
    <m/>
    <x v="3213"/>
    <n v="1"/>
  </r>
  <r>
    <x v="1"/>
    <x v="985"/>
    <m/>
    <m/>
    <m/>
    <m/>
    <m/>
    <m/>
    <x v="3197"/>
    <n v="1"/>
  </r>
  <r>
    <x v="1"/>
    <x v="986"/>
    <m/>
    <m/>
    <m/>
    <m/>
    <m/>
    <m/>
    <x v="3198"/>
    <n v="1"/>
  </r>
  <r>
    <x v="1"/>
    <x v="987"/>
    <m/>
    <m/>
    <m/>
    <m/>
    <m/>
    <m/>
    <x v="2936"/>
    <n v="1"/>
  </r>
  <r>
    <x v="1"/>
    <x v="3348"/>
    <m/>
    <m/>
    <m/>
    <m/>
    <m/>
    <m/>
    <x v="3199"/>
    <n v="1"/>
  </r>
  <r>
    <x v="1"/>
    <x v="988"/>
    <m/>
    <m/>
    <m/>
    <m/>
    <m/>
    <m/>
    <x v="3202"/>
    <n v="1"/>
  </r>
  <r>
    <x v="1"/>
    <x v="989"/>
    <m/>
    <m/>
    <m/>
    <m/>
    <m/>
    <m/>
    <x v="3203"/>
    <n v="1"/>
  </r>
  <r>
    <x v="1"/>
    <x v="990"/>
    <m/>
    <m/>
    <m/>
    <m/>
    <m/>
    <m/>
    <x v="2797"/>
    <n v="1"/>
  </r>
  <r>
    <x v="1"/>
    <x v="991"/>
    <m/>
    <m/>
    <m/>
    <m/>
    <m/>
    <m/>
    <x v="3219"/>
    <n v="1"/>
  </r>
  <r>
    <x v="1"/>
    <x v="3349"/>
    <m/>
    <m/>
    <m/>
    <m/>
    <m/>
    <m/>
    <x v="3094"/>
    <n v="1"/>
  </r>
  <r>
    <x v="1"/>
    <x v="3350"/>
    <m/>
    <m/>
    <m/>
    <m/>
    <m/>
    <m/>
    <x v="3141"/>
    <n v="1"/>
  </r>
  <r>
    <x v="1"/>
    <x v="3351"/>
    <m/>
    <m/>
    <m/>
    <m/>
    <m/>
    <m/>
    <x v="2798"/>
    <n v="1"/>
  </r>
  <r>
    <x v="1"/>
    <x v="3352"/>
    <m/>
    <m/>
    <m/>
    <m/>
    <m/>
    <m/>
    <x v="3206"/>
    <n v="1"/>
  </r>
  <r>
    <x v="1"/>
    <x v="3353"/>
    <m/>
    <m/>
    <m/>
    <m/>
    <m/>
    <m/>
    <x v="2810"/>
    <n v="1"/>
  </r>
  <r>
    <x v="1"/>
    <x v="3354"/>
    <m/>
    <m/>
    <m/>
    <m/>
    <m/>
    <m/>
    <x v="3019"/>
    <n v="1"/>
  </r>
  <r>
    <x v="1"/>
    <x v="3355"/>
    <m/>
    <m/>
    <m/>
    <m/>
    <m/>
    <m/>
    <x v="2953"/>
    <n v="1"/>
  </r>
  <r>
    <x v="1"/>
    <x v="3356"/>
    <m/>
    <m/>
    <m/>
    <m/>
    <m/>
    <m/>
    <x v="2752"/>
    <n v="1"/>
  </r>
  <r>
    <x v="1"/>
    <x v="992"/>
    <m/>
    <m/>
    <m/>
    <m/>
    <m/>
    <m/>
    <x v="2954"/>
    <n v="1"/>
  </r>
  <r>
    <x v="1"/>
    <x v="993"/>
    <m/>
    <m/>
    <m/>
    <m/>
    <m/>
    <m/>
    <x v="3027"/>
    <n v="1"/>
  </r>
  <r>
    <x v="1"/>
    <x v="994"/>
    <m/>
    <m/>
    <m/>
    <m/>
    <m/>
    <m/>
    <x v="2753"/>
    <n v="1"/>
  </r>
  <r>
    <x v="1"/>
    <x v="995"/>
    <m/>
    <m/>
    <m/>
    <m/>
    <m/>
    <m/>
    <x v="2792"/>
    <n v="1"/>
  </r>
  <r>
    <x v="1"/>
    <x v="996"/>
    <m/>
    <m/>
    <m/>
    <m/>
    <m/>
    <m/>
    <x v="3217"/>
    <n v="1"/>
  </r>
  <r>
    <x v="1"/>
    <x v="3357"/>
    <m/>
    <m/>
    <m/>
    <m/>
    <m/>
    <m/>
    <x v="3210"/>
    <n v="1"/>
  </r>
  <r>
    <x v="1"/>
    <x v="997"/>
    <m/>
    <m/>
    <m/>
    <m/>
    <m/>
    <m/>
    <x v="2743"/>
    <n v="1"/>
  </r>
  <r>
    <x v="1"/>
    <x v="998"/>
    <m/>
    <m/>
    <m/>
    <m/>
    <m/>
    <m/>
    <x v="2808"/>
    <n v="1"/>
  </r>
  <r>
    <x v="1"/>
    <x v="999"/>
    <m/>
    <m/>
    <m/>
    <m/>
    <m/>
    <m/>
    <x v="2744"/>
    <n v="1"/>
  </r>
  <r>
    <x v="1"/>
    <x v="3358"/>
    <m/>
    <m/>
    <m/>
    <m/>
    <m/>
    <m/>
    <x v="3076"/>
    <n v="1"/>
  </r>
  <r>
    <x v="1"/>
    <x v="3359"/>
    <m/>
    <m/>
    <m/>
    <m/>
    <m/>
    <m/>
    <x v="2882"/>
    <n v="1"/>
  </r>
  <r>
    <x v="1"/>
    <x v="3360"/>
    <m/>
    <m/>
    <m/>
    <m/>
    <m/>
    <m/>
    <x v="2766"/>
    <n v="1"/>
  </r>
  <r>
    <x v="1"/>
    <x v="1000"/>
    <m/>
    <m/>
    <m/>
    <m/>
    <m/>
    <m/>
    <x v="3214"/>
    <n v="1"/>
  </r>
  <r>
    <x v="1"/>
    <x v="1001"/>
    <m/>
    <m/>
    <m/>
    <m/>
    <m/>
    <m/>
    <x v="3215"/>
    <n v="1"/>
  </r>
  <r>
    <x v="1"/>
    <x v="1002"/>
    <m/>
    <m/>
    <m/>
    <m/>
    <m/>
    <m/>
    <x v="2936"/>
    <n v="1"/>
  </r>
  <r>
    <x v="1"/>
    <x v="3361"/>
    <m/>
    <m/>
    <m/>
    <m/>
    <m/>
    <m/>
    <x v="3199"/>
    <n v="1"/>
  </r>
  <r>
    <x v="1"/>
    <x v="1003"/>
    <m/>
    <m/>
    <m/>
    <m/>
    <m/>
    <m/>
    <x v="3202"/>
    <n v="1"/>
  </r>
  <r>
    <x v="1"/>
    <x v="1004"/>
    <m/>
    <m/>
    <m/>
    <m/>
    <m/>
    <m/>
    <x v="3203"/>
    <n v="1"/>
  </r>
  <r>
    <x v="1"/>
    <x v="1005"/>
    <m/>
    <m/>
    <m/>
    <m/>
    <m/>
    <m/>
    <x v="2797"/>
    <n v="1"/>
  </r>
  <r>
    <x v="1"/>
    <x v="3362"/>
    <m/>
    <m/>
    <m/>
    <m/>
    <m/>
    <m/>
    <x v="3094"/>
    <n v="1"/>
  </r>
  <r>
    <x v="1"/>
    <x v="3363"/>
    <m/>
    <m/>
    <m/>
    <m/>
    <m/>
    <m/>
    <x v="3141"/>
    <n v="1"/>
  </r>
  <r>
    <x v="1"/>
    <x v="3364"/>
    <m/>
    <m/>
    <m/>
    <m/>
    <m/>
    <m/>
    <x v="3206"/>
    <n v="1"/>
  </r>
  <r>
    <x v="1"/>
    <x v="3365"/>
    <m/>
    <m/>
    <m/>
    <m/>
    <m/>
    <m/>
    <x v="3019"/>
    <n v="1"/>
  </r>
  <r>
    <x v="1"/>
    <x v="3366"/>
    <m/>
    <m/>
    <m/>
    <m/>
    <m/>
    <m/>
    <x v="2752"/>
    <n v="1"/>
  </r>
  <r>
    <x v="1"/>
    <x v="1006"/>
    <m/>
    <m/>
    <m/>
    <m/>
    <m/>
    <m/>
    <x v="2954"/>
    <n v="1"/>
  </r>
  <r>
    <x v="1"/>
    <x v="1007"/>
    <m/>
    <m/>
    <m/>
    <m/>
    <m/>
    <m/>
    <x v="3143"/>
    <n v="1"/>
  </r>
  <r>
    <x v="1"/>
    <x v="1008"/>
    <m/>
    <m/>
    <m/>
    <m/>
    <m/>
    <m/>
    <x v="2753"/>
    <n v="1"/>
  </r>
  <r>
    <x v="1"/>
    <x v="1009"/>
    <m/>
    <m/>
    <m/>
    <m/>
    <m/>
    <m/>
    <x v="2792"/>
    <n v="1"/>
  </r>
  <r>
    <x v="1"/>
    <x v="1010"/>
    <m/>
    <m/>
    <m/>
    <m/>
    <m/>
    <m/>
    <x v="3220"/>
    <n v="1"/>
  </r>
  <r>
    <x v="1"/>
    <x v="3367"/>
    <m/>
    <m/>
    <m/>
    <m/>
    <m/>
    <m/>
    <x v="3221"/>
    <n v="1"/>
  </r>
  <r>
    <x v="1"/>
    <x v="1011"/>
    <m/>
    <m/>
    <m/>
    <m/>
    <m/>
    <m/>
    <x v="2743"/>
    <n v="1"/>
  </r>
  <r>
    <x v="1"/>
    <x v="1012"/>
    <m/>
    <m/>
    <m/>
    <m/>
    <m/>
    <m/>
    <x v="2808"/>
    <n v="1"/>
  </r>
  <r>
    <x v="1"/>
    <x v="1013"/>
    <m/>
    <m/>
    <m/>
    <m/>
    <m/>
    <m/>
    <x v="2744"/>
    <n v="1"/>
  </r>
  <r>
    <x v="1"/>
    <x v="3368"/>
    <m/>
    <m/>
    <m/>
    <m/>
    <m/>
    <m/>
    <x v="3076"/>
    <n v="1"/>
  </r>
  <r>
    <x v="1"/>
    <x v="1014"/>
    <m/>
    <m/>
    <m/>
    <m/>
    <m/>
    <m/>
    <x v="2936"/>
    <n v="1"/>
  </r>
  <r>
    <x v="1"/>
    <x v="3369"/>
    <m/>
    <m/>
    <m/>
    <m/>
    <m/>
    <m/>
    <x v="3199"/>
    <n v="1"/>
  </r>
  <r>
    <x v="1"/>
    <x v="1015"/>
    <m/>
    <m/>
    <m/>
    <m/>
    <m/>
    <m/>
    <x v="3202"/>
    <n v="1"/>
  </r>
  <r>
    <x v="1"/>
    <x v="1016"/>
    <m/>
    <m/>
    <m/>
    <m/>
    <m/>
    <m/>
    <x v="3203"/>
    <n v="1"/>
  </r>
  <r>
    <x v="1"/>
    <x v="1017"/>
    <m/>
    <m/>
    <m/>
    <m/>
    <m/>
    <m/>
    <x v="2797"/>
    <n v="1"/>
  </r>
  <r>
    <x v="1"/>
    <x v="3370"/>
    <m/>
    <m/>
    <m/>
    <m/>
    <m/>
    <m/>
    <x v="3094"/>
    <n v="1"/>
  </r>
  <r>
    <x v="1"/>
    <x v="3371"/>
    <m/>
    <m/>
    <m/>
    <m/>
    <m/>
    <m/>
    <x v="3141"/>
    <n v="1"/>
  </r>
  <r>
    <x v="1"/>
    <x v="3372"/>
    <m/>
    <m/>
    <m/>
    <m/>
    <m/>
    <m/>
    <x v="3206"/>
    <n v="1"/>
  </r>
  <r>
    <x v="1"/>
    <x v="3373"/>
    <m/>
    <m/>
    <m/>
    <m/>
    <m/>
    <m/>
    <x v="3019"/>
    <n v="1"/>
  </r>
  <r>
    <x v="1"/>
    <x v="3374"/>
    <m/>
    <m/>
    <m/>
    <m/>
    <m/>
    <m/>
    <x v="2953"/>
    <n v="1"/>
  </r>
  <r>
    <x v="1"/>
    <x v="3375"/>
    <m/>
    <m/>
    <m/>
    <m/>
    <m/>
    <m/>
    <x v="2752"/>
    <n v="1"/>
  </r>
  <r>
    <x v="1"/>
    <x v="1018"/>
    <m/>
    <m/>
    <m/>
    <m/>
    <m/>
    <m/>
    <x v="2954"/>
    <n v="1"/>
  </r>
  <r>
    <x v="1"/>
    <x v="1019"/>
    <m/>
    <m/>
    <m/>
    <m/>
    <m/>
    <m/>
    <x v="3143"/>
    <n v="1"/>
  </r>
  <r>
    <x v="1"/>
    <x v="1020"/>
    <m/>
    <m/>
    <m/>
    <m/>
    <m/>
    <m/>
    <x v="2753"/>
    <n v="1"/>
  </r>
  <r>
    <x v="1"/>
    <x v="1021"/>
    <m/>
    <m/>
    <m/>
    <m/>
    <m/>
    <m/>
    <x v="2792"/>
    <n v="1"/>
  </r>
  <r>
    <x v="1"/>
    <x v="1022"/>
    <m/>
    <m/>
    <m/>
    <m/>
    <m/>
    <m/>
    <x v="3220"/>
    <n v="1"/>
  </r>
  <r>
    <x v="1"/>
    <x v="3376"/>
    <m/>
    <m/>
    <m/>
    <m/>
    <m/>
    <m/>
    <x v="3221"/>
    <n v="1"/>
  </r>
  <r>
    <x v="1"/>
    <x v="1023"/>
    <m/>
    <m/>
    <m/>
    <m/>
    <m/>
    <m/>
    <x v="2743"/>
    <n v="1"/>
  </r>
  <r>
    <x v="1"/>
    <x v="1024"/>
    <m/>
    <m/>
    <m/>
    <m/>
    <m/>
    <m/>
    <x v="2808"/>
    <n v="1"/>
  </r>
  <r>
    <x v="1"/>
    <x v="1025"/>
    <m/>
    <m/>
    <m/>
    <m/>
    <m/>
    <m/>
    <x v="2744"/>
    <n v="1"/>
  </r>
  <r>
    <x v="1"/>
    <x v="3377"/>
    <m/>
    <m/>
    <m/>
    <m/>
    <m/>
    <m/>
    <x v="3076"/>
    <n v="1"/>
  </r>
  <r>
    <x v="1"/>
    <x v="1026"/>
    <m/>
    <m/>
    <m/>
    <m/>
    <m/>
    <m/>
    <x v="2936"/>
    <n v="1"/>
  </r>
  <r>
    <x v="1"/>
    <x v="3378"/>
    <m/>
    <m/>
    <m/>
    <m/>
    <m/>
    <m/>
    <x v="3199"/>
    <n v="1"/>
  </r>
  <r>
    <x v="1"/>
    <x v="1027"/>
    <m/>
    <m/>
    <m/>
    <m/>
    <m/>
    <m/>
    <x v="3202"/>
    <n v="1"/>
  </r>
  <r>
    <x v="1"/>
    <x v="1028"/>
    <m/>
    <m/>
    <m/>
    <m/>
    <m/>
    <m/>
    <x v="3203"/>
    <n v="1"/>
  </r>
  <r>
    <x v="1"/>
    <x v="1029"/>
    <m/>
    <m/>
    <m/>
    <m/>
    <m/>
    <m/>
    <x v="2797"/>
    <n v="1"/>
  </r>
  <r>
    <x v="1"/>
    <x v="3379"/>
    <m/>
    <m/>
    <m/>
    <m/>
    <m/>
    <m/>
    <x v="3094"/>
    <n v="1"/>
  </r>
  <r>
    <x v="1"/>
    <x v="3380"/>
    <m/>
    <m/>
    <m/>
    <m/>
    <m/>
    <m/>
    <x v="3141"/>
    <n v="1"/>
  </r>
  <r>
    <x v="1"/>
    <x v="3381"/>
    <m/>
    <m/>
    <m/>
    <m/>
    <m/>
    <m/>
    <x v="3206"/>
    <n v="1"/>
  </r>
  <r>
    <x v="1"/>
    <x v="3382"/>
    <m/>
    <m/>
    <m/>
    <m/>
    <m/>
    <m/>
    <x v="3019"/>
    <n v="1"/>
  </r>
  <r>
    <x v="1"/>
    <x v="3383"/>
    <m/>
    <m/>
    <m/>
    <m/>
    <m/>
    <m/>
    <x v="2752"/>
    <n v="1"/>
  </r>
  <r>
    <x v="1"/>
    <x v="1030"/>
    <m/>
    <m/>
    <m/>
    <m/>
    <m/>
    <m/>
    <x v="2954"/>
    <n v="1"/>
  </r>
  <r>
    <x v="1"/>
    <x v="1031"/>
    <m/>
    <m/>
    <m/>
    <m/>
    <m/>
    <m/>
    <x v="3143"/>
    <n v="1"/>
  </r>
  <r>
    <x v="1"/>
    <x v="1032"/>
    <m/>
    <m/>
    <m/>
    <m/>
    <m/>
    <m/>
    <x v="2753"/>
    <n v="1"/>
  </r>
  <r>
    <x v="1"/>
    <x v="1033"/>
    <m/>
    <m/>
    <m/>
    <m/>
    <m/>
    <m/>
    <x v="2792"/>
    <n v="1"/>
  </r>
  <r>
    <x v="1"/>
    <x v="1034"/>
    <m/>
    <m/>
    <m/>
    <m/>
    <m/>
    <m/>
    <x v="3220"/>
    <n v="1"/>
  </r>
  <r>
    <x v="1"/>
    <x v="3384"/>
    <m/>
    <m/>
    <m/>
    <m/>
    <m/>
    <m/>
    <x v="3221"/>
    <n v="1"/>
  </r>
  <r>
    <x v="1"/>
    <x v="1035"/>
    <m/>
    <m/>
    <m/>
    <m/>
    <m/>
    <m/>
    <x v="2743"/>
    <n v="1"/>
  </r>
  <r>
    <x v="1"/>
    <x v="1036"/>
    <m/>
    <m/>
    <m/>
    <m/>
    <m/>
    <m/>
    <x v="2808"/>
    <n v="1"/>
  </r>
  <r>
    <x v="1"/>
    <x v="1037"/>
    <m/>
    <m/>
    <m/>
    <m/>
    <m/>
    <m/>
    <x v="2744"/>
    <n v="1"/>
  </r>
  <r>
    <x v="1"/>
    <x v="3385"/>
    <m/>
    <m/>
    <m/>
    <m/>
    <m/>
    <m/>
    <x v="3218"/>
    <n v="1"/>
  </r>
  <r>
    <x v="1"/>
    <x v="1038"/>
    <m/>
    <m/>
    <m/>
    <m/>
    <m/>
    <m/>
    <x v="3214"/>
    <n v="1"/>
  </r>
  <r>
    <x v="1"/>
    <x v="1039"/>
    <m/>
    <m/>
    <m/>
    <m/>
    <m/>
    <m/>
    <x v="3215"/>
    <n v="1"/>
  </r>
  <r>
    <x v="1"/>
    <x v="1040"/>
    <m/>
    <m/>
    <m/>
    <m/>
    <m/>
    <m/>
    <x v="2936"/>
    <n v="1"/>
  </r>
  <r>
    <x v="1"/>
    <x v="3386"/>
    <m/>
    <m/>
    <m/>
    <m/>
    <m/>
    <m/>
    <x v="3222"/>
    <n v="1"/>
  </r>
  <r>
    <x v="1"/>
    <x v="1041"/>
    <m/>
    <m/>
    <m/>
    <m/>
    <m/>
    <m/>
    <x v="3202"/>
    <n v="1"/>
  </r>
  <r>
    <x v="1"/>
    <x v="3387"/>
    <m/>
    <m/>
    <m/>
    <m/>
    <m/>
    <m/>
    <x v="3160"/>
    <n v="1"/>
  </r>
  <r>
    <x v="1"/>
    <x v="1042"/>
    <m/>
    <m/>
    <m/>
    <m/>
    <m/>
    <m/>
    <x v="2797"/>
    <n v="1"/>
  </r>
  <r>
    <x v="1"/>
    <x v="1043"/>
    <m/>
    <m/>
    <m/>
    <m/>
    <m/>
    <m/>
    <x v="3219"/>
    <n v="1"/>
  </r>
  <r>
    <x v="1"/>
    <x v="3388"/>
    <m/>
    <m/>
    <m/>
    <m/>
    <m/>
    <m/>
    <x v="3094"/>
    <n v="1"/>
  </r>
  <r>
    <x v="1"/>
    <x v="3389"/>
    <m/>
    <m/>
    <m/>
    <m/>
    <m/>
    <m/>
    <x v="2798"/>
    <n v="1"/>
  </r>
  <r>
    <x v="1"/>
    <x v="3390"/>
    <m/>
    <m/>
    <m/>
    <m/>
    <m/>
    <m/>
    <x v="3019"/>
    <n v="1"/>
  </r>
  <r>
    <x v="1"/>
    <x v="3391"/>
    <m/>
    <m/>
    <m/>
    <m/>
    <m/>
    <m/>
    <x v="2752"/>
    <n v="1"/>
  </r>
  <r>
    <x v="1"/>
    <x v="1044"/>
    <m/>
    <m/>
    <m/>
    <m/>
    <m/>
    <m/>
    <x v="3143"/>
    <n v="1"/>
  </r>
  <r>
    <x v="1"/>
    <x v="1045"/>
    <m/>
    <m/>
    <m/>
    <m/>
    <m/>
    <m/>
    <x v="2753"/>
    <n v="1"/>
  </r>
  <r>
    <x v="1"/>
    <x v="1046"/>
    <m/>
    <m/>
    <m/>
    <m/>
    <m/>
    <m/>
    <x v="2792"/>
    <n v="1"/>
  </r>
  <r>
    <x v="1"/>
    <x v="1047"/>
    <m/>
    <m/>
    <m/>
    <m/>
    <m/>
    <m/>
    <x v="3220"/>
    <n v="1"/>
  </r>
  <r>
    <x v="1"/>
    <x v="3392"/>
    <m/>
    <m/>
    <m/>
    <m/>
    <m/>
    <m/>
    <x v="3221"/>
    <n v="1"/>
  </r>
  <r>
    <x v="1"/>
    <x v="1048"/>
    <m/>
    <m/>
    <m/>
    <m/>
    <m/>
    <m/>
    <x v="2743"/>
    <n v="1"/>
  </r>
  <r>
    <x v="1"/>
    <x v="1049"/>
    <m/>
    <m/>
    <m/>
    <m/>
    <m/>
    <m/>
    <x v="2808"/>
    <n v="1"/>
  </r>
  <r>
    <x v="1"/>
    <x v="1050"/>
    <m/>
    <m/>
    <m/>
    <m/>
    <m/>
    <m/>
    <x v="2744"/>
    <n v="1"/>
  </r>
  <r>
    <x v="1"/>
    <x v="3393"/>
    <m/>
    <m/>
    <m/>
    <m/>
    <m/>
    <m/>
    <x v="3218"/>
    <n v="1"/>
  </r>
  <r>
    <x v="1"/>
    <x v="1051"/>
    <m/>
    <m/>
    <m/>
    <m/>
    <m/>
    <m/>
    <x v="2936"/>
    <n v="1"/>
  </r>
  <r>
    <x v="1"/>
    <x v="3394"/>
    <m/>
    <m/>
    <m/>
    <m/>
    <m/>
    <m/>
    <x v="3199"/>
    <n v="1"/>
  </r>
  <r>
    <x v="1"/>
    <x v="1052"/>
    <m/>
    <m/>
    <m/>
    <m/>
    <m/>
    <m/>
    <x v="3202"/>
    <n v="1"/>
  </r>
  <r>
    <x v="1"/>
    <x v="3395"/>
    <m/>
    <m/>
    <m/>
    <m/>
    <m/>
    <m/>
    <x v="3160"/>
    <n v="1"/>
  </r>
  <r>
    <x v="1"/>
    <x v="1053"/>
    <m/>
    <m/>
    <m/>
    <m/>
    <m/>
    <m/>
    <x v="2797"/>
    <n v="1"/>
  </r>
  <r>
    <x v="1"/>
    <x v="1054"/>
    <m/>
    <m/>
    <m/>
    <m/>
    <m/>
    <m/>
    <x v="3219"/>
    <n v="1"/>
  </r>
  <r>
    <x v="1"/>
    <x v="3396"/>
    <m/>
    <m/>
    <m/>
    <m/>
    <m/>
    <m/>
    <x v="3094"/>
    <n v="1"/>
  </r>
  <r>
    <x v="1"/>
    <x v="3397"/>
    <m/>
    <m/>
    <m/>
    <m/>
    <m/>
    <m/>
    <x v="2798"/>
    <n v="1"/>
  </r>
  <r>
    <x v="1"/>
    <x v="3398"/>
    <m/>
    <m/>
    <m/>
    <m/>
    <m/>
    <m/>
    <x v="3206"/>
    <n v="1"/>
  </r>
  <r>
    <x v="1"/>
    <x v="3399"/>
    <m/>
    <m/>
    <m/>
    <m/>
    <m/>
    <m/>
    <x v="3019"/>
    <n v="1"/>
  </r>
  <r>
    <x v="1"/>
    <x v="3400"/>
    <m/>
    <m/>
    <m/>
    <m/>
    <m/>
    <m/>
    <x v="2953"/>
    <n v="1"/>
  </r>
  <r>
    <x v="1"/>
    <x v="3401"/>
    <m/>
    <m/>
    <m/>
    <m/>
    <m/>
    <m/>
    <x v="2752"/>
    <n v="1"/>
  </r>
  <r>
    <x v="1"/>
    <x v="1055"/>
    <m/>
    <m/>
    <m/>
    <m/>
    <m/>
    <m/>
    <x v="3143"/>
    <n v="1"/>
  </r>
  <r>
    <x v="1"/>
    <x v="1056"/>
    <m/>
    <m/>
    <m/>
    <m/>
    <m/>
    <m/>
    <x v="2753"/>
    <n v="1"/>
  </r>
  <r>
    <x v="1"/>
    <x v="1057"/>
    <m/>
    <m/>
    <m/>
    <m/>
    <m/>
    <m/>
    <x v="2792"/>
    <n v="1"/>
  </r>
  <r>
    <x v="1"/>
    <x v="1058"/>
    <m/>
    <m/>
    <m/>
    <m/>
    <m/>
    <m/>
    <x v="3220"/>
    <n v="1"/>
  </r>
  <r>
    <x v="1"/>
    <x v="3402"/>
    <m/>
    <m/>
    <m/>
    <m/>
    <m/>
    <m/>
    <x v="3221"/>
    <n v="1"/>
  </r>
  <r>
    <x v="1"/>
    <x v="1059"/>
    <m/>
    <m/>
    <m/>
    <m/>
    <m/>
    <m/>
    <x v="2757"/>
    <n v="1"/>
  </r>
  <r>
    <x v="1"/>
    <x v="1060"/>
    <m/>
    <m/>
    <m/>
    <m/>
    <m/>
    <m/>
    <x v="2743"/>
    <n v="1"/>
  </r>
  <r>
    <x v="1"/>
    <x v="1061"/>
    <m/>
    <m/>
    <m/>
    <m/>
    <m/>
    <m/>
    <x v="2808"/>
    <n v="1"/>
  </r>
  <r>
    <x v="1"/>
    <x v="1062"/>
    <m/>
    <m/>
    <m/>
    <m/>
    <m/>
    <m/>
    <x v="2744"/>
    <n v="1"/>
  </r>
  <r>
    <x v="1"/>
    <x v="3403"/>
    <m/>
    <m/>
    <m/>
    <m/>
    <m/>
    <m/>
    <x v="3076"/>
    <n v="1"/>
  </r>
  <r>
    <x v="1"/>
    <x v="3404"/>
    <m/>
    <m/>
    <m/>
    <m/>
    <m/>
    <m/>
    <x v="3218"/>
    <n v="1"/>
  </r>
  <r>
    <x v="1"/>
    <x v="3405"/>
    <m/>
    <m/>
    <m/>
    <m/>
    <m/>
    <m/>
    <x v="2766"/>
    <n v="1"/>
  </r>
  <r>
    <x v="1"/>
    <x v="1063"/>
    <m/>
    <m/>
    <m/>
    <m/>
    <m/>
    <m/>
    <x v="3212"/>
    <n v="1"/>
  </r>
  <r>
    <x v="1"/>
    <x v="1064"/>
    <m/>
    <m/>
    <m/>
    <m/>
    <m/>
    <m/>
    <x v="3214"/>
    <n v="1"/>
  </r>
  <r>
    <x v="1"/>
    <x v="1065"/>
    <m/>
    <m/>
    <m/>
    <m/>
    <m/>
    <m/>
    <x v="3213"/>
    <n v="1"/>
  </r>
  <r>
    <x v="1"/>
    <x v="1066"/>
    <m/>
    <m/>
    <m/>
    <m/>
    <m/>
    <m/>
    <x v="3215"/>
    <n v="1"/>
  </r>
  <r>
    <x v="1"/>
    <x v="1067"/>
    <m/>
    <m/>
    <m/>
    <m/>
    <m/>
    <m/>
    <x v="2936"/>
    <n v="1"/>
  </r>
  <r>
    <x v="1"/>
    <x v="3406"/>
    <m/>
    <m/>
    <m/>
    <m/>
    <m/>
    <m/>
    <x v="3223"/>
    <n v="1"/>
  </r>
  <r>
    <x v="1"/>
    <x v="1068"/>
    <m/>
    <m/>
    <m/>
    <m/>
    <m/>
    <m/>
    <x v="3202"/>
    <n v="1"/>
  </r>
  <r>
    <x v="1"/>
    <x v="1069"/>
    <m/>
    <m/>
    <m/>
    <m/>
    <m/>
    <m/>
    <x v="3203"/>
    <n v="1"/>
  </r>
  <r>
    <x v="1"/>
    <x v="1070"/>
    <m/>
    <m/>
    <m/>
    <m/>
    <m/>
    <m/>
    <x v="2797"/>
    <n v="1"/>
  </r>
  <r>
    <x v="1"/>
    <x v="1071"/>
    <m/>
    <m/>
    <m/>
    <m/>
    <m/>
    <m/>
    <x v="3219"/>
    <n v="1"/>
  </r>
  <r>
    <x v="1"/>
    <x v="3407"/>
    <m/>
    <m/>
    <m/>
    <m/>
    <m/>
    <m/>
    <x v="3094"/>
    <n v="1"/>
  </r>
  <r>
    <x v="1"/>
    <x v="3408"/>
    <m/>
    <m/>
    <m/>
    <m/>
    <m/>
    <m/>
    <x v="2798"/>
    <n v="1"/>
  </r>
  <r>
    <x v="1"/>
    <x v="3409"/>
    <m/>
    <m/>
    <m/>
    <m/>
    <m/>
    <m/>
    <x v="3206"/>
    <n v="1"/>
  </r>
  <r>
    <x v="1"/>
    <x v="3410"/>
    <m/>
    <m/>
    <m/>
    <m/>
    <m/>
    <m/>
    <x v="3019"/>
    <n v="1"/>
  </r>
  <r>
    <x v="1"/>
    <x v="3411"/>
    <m/>
    <m/>
    <m/>
    <m/>
    <m/>
    <m/>
    <x v="2953"/>
    <n v="1"/>
  </r>
  <r>
    <x v="1"/>
    <x v="3412"/>
    <m/>
    <m/>
    <m/>
    <m/>
    <m/>
    <m/>
    <x v="2752"/>
    <n v="1"/>
  </r>
  <r>
    <x v="1"/>
    <x v="1072"/>
    <m/>
    <m/>
    <m/>
    <m/>
    <m/>
    <m/>
    <x v="2954"/>
    <n v="1"/>
  </r>
  <r>
    <x v="1"/>
    <x v="1073"/>
    <m/>
    <m/>
    <m/>
    <m/>
    <m/>
    <m/>
    <x v="3143"/>
    <n v="1"/>
  </r>
  <r>
    <x v="1"/>
    <x v="1074"/>
    <m/>
    <m/>
    <m/>
    <m/>
    <m/>
    <m/>
    <x v="2753"/>
    <n v="1"/>
  </r>
  <r>
    <x v="1"/>
    <x v="1075"/>
    <m/>
    <m/>
    <m/>
    <m/>
    <m/>
    <m/>
    <x v="2792"/>
    <n v="1"/>
  </r>
  <r>
    <x v="1"/>
    <x v="1076"/>
    <m/>
    <m/>
    <m/>
    <m/>
    <m/>
    <m/>
    <x v="3217"/>
    <n v="1"/>
  </r>
  <r>
    <x v="1"/>
    <x v="3413"/>
    <m/>
    <m/>
    <m/>
    <m/>
    <m/>
    <m/>
    <x v="3210"/>
    <n v="1"/>
  </r>
  <r>
    <x v="1"/>
    <x v="1077"/>
    <m/>
    <m/>
    <m/>
    <m/>
    <m/>
    <m/>
    <x v="2743"/>
    <n v="1"/>
  </r>
  <r>
    <x v="1"/>
    <x v="1078"/>
    <m/>
    <m/>
    <m/>
    <m/>
    <m/>
    <m/>
    <x v="2808"/>
    <n v="1"/>
  </r>
  <r>
    <x v="1"/>
    <x v="1079"/>
    <m/>
    <m/>
    <m/>
    <m/>
    <m/>
    <m/>
    <x v="3224"/>
    <n v="1"/>
  </r>
  <r>
    <x v="1"/>
    <x v="3414"/>
    <m/>
    <m/>
    <m/>
    <m/>
    <m/>
    <m/>
    <x v="3076"/>
    <n v="1"/>
  </r>
  <r>
    <x v="1"/>
    <x v="1080"/>
    <m/>
    <m/>
    <m/>
    <m/>
    <m/>
    <m/>
    <x v="2936"/>
    <n v="1"/>
  </r>
  <r>
    <x v="1"/>
    <x v="3415"/>
    <m/>
    <m/>
    <m/>
    <m/>
    <m/>
    <m/>
    <x v="3199"/>
    <n v="1"/>
  </r>
  <r>
    <x v="1"/>
    <x v="3416"/>
    <m/>
    <m/>
    <m/>
    <m/>
    <m/>
    <m/>
    <x v="3160"/>
    <n v="1"/>
  </r>
  <r>
    <x v="1"/>
    <x v="1081"/>
    <m/>
    <m/>
    <m/>
    <m/>
    <m/>
    <m/>
    <x v="2797"/>
    <n v="1"/>
  </r>
  <r>
    <x v="1"/>
    <x v="3417"/>
    <m/>
    <m/>
    <m/>
    <m/>
    <m/>
    <m/>
    <x v="3094"/>
    <n v="1"/>
  </r>
  <r>
    <x v="1"/>
    <x v="3418"/>
    <m/>
    <m/>
    <m/>
    <m/>
    <m/>
    <m/>
    <x v="3206"/>
    <n v="1"/>
  </r>
  <r>
    <x v="1"/>
    <x v="3419"/>
    <m/>
    <m/>
    <m/>
    <m/>
    <m/>
    <m/>
    <x v="3019"/>
    <n v="1"/>
  </r>
  <r>
    <x v="1"/>
    <x v="3420"/>
    <m/>
    <m/>
    <m/>
    <m/>
    <m/>
    <m/>
    <x v="2953"/>
    <n v="1"/>
  </r>
  <r>
    <x v="1"/>
    <x v="1082"/>
    <m/>
    <m/>
    <m/>
    <m/>
    <m/>
    <m/>
    <x v="3143"/>
    <n v="1"/>
  </r>
  <r>
    <x v="1"/>
    <x v="1083"/>
    <m/>
    <m/>
    <m/>
    <m/>
    <m/>
    <m/>
    <x v="2753"/>
    <n v="1"/>
  </r>
  <r>
    <x v="1"/>
    <x v="1084"/>
    <m/>
    <m/>
    <m/>
    <m/>
    <m/>
    <m/>
    <x v="2967"/>
    <n v="1"/>
  </r>
  <r>
    <x v="1"/>
    <x v="1085"/>
    <m/>
    <m/>
    <m/>
    <m/>
    <m/>
    <m/>
    <x v="2792"/>
    <n v="1"/>
  </r>
  <r>
    <x v="1"/>
    <x v="3421"/>
    <m/>
    <m/>
    <m/>
    <m/>
    <m/>
    <m/>
    <x v="3225"/>
    <n v="1"/>
  </r>
  <r>
    <x v="1"/>
    <x v="1086"/>
    <m/>
    <m/>
    <m/>
    <m/>
    <m/>
    <m/>
    <x v="2743"/>
    <n v="1"/>
  </r>
  <r>
    <x v="1"/>
    <x v="1087"/>
    <m/>
    <m/>
    <m/>
    <m/>
    <m/>
    <m/>
    <x v="2808"/>
    <n v="1"/>
  </r>
  <r>
    <x v="1"/>
    <x v="1088"/>
    <m/>
    <m/>
    <m/>
    <m/>
    <m/>
    <m/>
    <x v="3224"/>
    <n v="1"/>
  </r>
  <r>
    <x v="1"/>
    <x v="3422"/>
    <m/>
    <m/>
    <m/>
    <m/>
    <m/>
    <m/>
    <x v="3076"/>
    <n v="1"/>
  </r>
  <r>
    <x v="1"/>
    <x v="3423"/>
    <m/>
    <m/>
    <m/>
    <m/>
    <m/>
    <m/>
    <x v="2766"/>
    <n v="1"/>
  </r>
  <r>
    <x v="1"/>
    <x v="1089"/>
    <m/>
    <m/>
    <m/>
    <m/>
    <m/>
    <m/>
    <x v="3214"/>
    <n v="1"/>
  </r>
  <r>
    <x v="1"/>
    <x v="1090"/>
    <m/>
    <m/>
    <m/>
    <m/>
    <m/>
    <m/>
    <x v="3215"/>
    <n v="1"/>
  </r>
  <r>
    <x v="1"/>
    <x v="1091"/>
    <m/>
    <m/>
    <m/>
    <m/>
    <m/>
    <m/>
    <x v="2936"/>
    <n v="1"/>
  </r>
  <r>
    <x v="1"/>
    <x v="3424"/>
    <m/>
    <m/>
    <m/>
    <m/>
    <m/>
    <m/>
    <x v="3199"/>
    <n v="1"/>
  </r>
  <r>
    <x v="1"/>
    <x v="3425"/>
    <m/>
    <m/>
    <m/>
    <m/>
    <m/>
    <m/>
    <x v="3160"/>
    <n v="1"/>
  </r>
  <r>
    <x v="1"/>
    <x v="1092"/>
    <m/>
    <m/>
    <m/>
    <m/>
    <m/>
    <m/>
    <x v="2797"/>
    <n v="1"/>
  </r>
  <r>
    <x v="1"/>
    <x v="3426"/>
    <m/>
    <m/>
    <m/>
    <m/>
    <m/>
    <m/>
    <x v="3094"/>
    <n v="1"/>
  </r>
  <r>
    <x v="1"/>
    <x v="3427"/>
    <m/>
    <m/>
    <m/>
    <m/>
    <m/>
    <m/>
    <x v="3206"/>
    <n v="1"/>
  </r>
  <r>
    <x v="1"/>
    <x v="3428"/>
    <m/>
    <m/>
    <m/>
    <m/>
    <m/>
    <m/>
    <x v="3019"/>
    <n v="1"/>
  </r>
  <r>
    <x v="1"/>
    <x v="3429"/>
    <m/>
    <m/>
    <m/>
    <m/>
    <m/>
    <m/>
    <x v="2953"/>
    <n v="1"/>
  </r>
  <r>
    <x v="1"/>
    <x v="1093"/>
    <m/>
    <m/>
    <m/>
    <m/>
    <m/>
    <m/>
    <x v="3143"/>
    <n v="1"/>
  </r>
  <r>
    <x v="1"/>
    <x v="1094"/>
    <m/>
    <m/>
    <m/>
    <m/>
    <m/>
    <m/>
    <x v="2753"/>
    <n v="1"/>
  </r>
  <r>
    <x v="1"/>
    <x v="1095"/>
    <m/>
    <m/>
    <m/>
    <m/>
    <m/>
    <m/>
    <x v="2967"/>
    <n v="1"/>
  </r>
  <r>
    <x v="1"/>
    <x v="1096"/>
    <m/>
    <m/>
    <m/>
    <m/>
    <m/>
    <m/>
    <x v="2792"/>
    <n v="1"/>
  </r>
  <r>
    <x v="1"/>
    <x v="3430"/>
    <m/>
    <m/>
    <m/>
    <m/>
    <m/>
    <m/>
    <x v="3225"/>
    <n v="1"/>
  </r>
  <r>
    <x v="1"/>
    <x v="1097"/>
    <m/>
    <m/>
    <m/>
    <m/>
    <m/>
    <m/>
    <x v="2743"/>
    <n v="1"/>
  </r>
  <r>
    <x v="1"/>
    <x v="1098"/>
    <m/>
    <m/>
    <m/>
    <m/>
    <m/>
    <m/>
    <x v="2808"/>
    <n v="1"/>
  </r>
  <r>
    <x v="1"/>
    <x v="1099"/>
    <m/>
    <m/>
    <m/>
    <m/>
    <m/>
    <m/>
    <x v="3224"/>
    <n v="1"/>
  </r>
  <r>
    <x v="1"/>
    <x v="1100"/>
    <m/>
    <m/>
    <m/>
    <m/>
    <m/>
    <m/>
    <x v="2936"/>
    <n v="1"/>
  </r>
  <r>
    <x v="1"/>
    <x v="3431"/>
    <m/>
    <m/>
    <m/>
    <m/>
    <m/>
    <m/>
    <x v="3226"/>
    <n v="1"/>
  </r>
  <r>
    <x v="1"/>
    <x v="3432"/>
    <m/>
    <m/>
    <m/>
    <m/>
    <m/>
    <m/>
    <x v="3227"/>
    <n v="1"/>
  </r>
  <r>
    <x v="1"/>
    <x v="3433"/>
    <m/>
    <m/>
    <m/>
    <m/>
    <m/>
    <m/>
    <x v="3019"/>
    <n v="1"/>
  </r>
  <r>
    <x v="1"/>
    <x v="1101"/>
    <m/>
    <m/>
    <m/>
    <m/>
    <m/>
    <m/>
    <x v="3143"/>
    <n v="1"/>
  </r>
  <r>
    <x v="1"/>
    <x v="1102"/>
    <m/>
    <m/>
    <m/>
    <m/>
    <m/>
    <m/>
    <x v="2753"/>
    <n v="1"/>
  </r>
  <r>
    <x v="1"/>
    <x v="1103"/>
    <m/>
    <m/>
    <m/>
    <m/>
    <m/>
    <m/>
    <x v="2967"/>
    <n v="1"/>
  </r>
  <r>
    <x v="1"/>
    <x v="1104"/>
    <m/>
    <m/>
    <m/>
    <m/>
    <m/>
    <m/>
    <x v="2792"/>
    <n v="1"/>
  </r>
  <r>
    <x v="1"/>
    <x v="3434"/>
    <m/>
    <m/>
    <m/>
    <m/>
    <m/>
    <m/>
    <x v="3228"/>
    <n v="1"/>
  </r>
  <r>
    <x v="1"/>
    <x v="1105"/>
    <m/>
    <m/>
    <m/>
    <m/>
    <m/>
    <m/>
    <x v="2743"/>
    <n v="1"/>
  </r>
  <r>
    <x v="1"/>
    <x v="1106"/>
    <m/>
    <m/>
    <m/>
    <m/>
    <m/>
    <m/>
    <x v="2808"/>
    <n v="1"/>
  </r>
  <r>
    <x v="1"/>
    <x v="1107"/>
    <m/>
    <m/>
    <m/>
    <m/>
    <m/>
    <m/>
    <x v="3224"/>
    <n v="1"/>
  </r>
  <r>
    <x v="1"/>
    <x v="1108"/>
    <m/>
    <m/>
    <m/>
    <m/>
    <m/>
    <m/>
    <x v="2936"/>
    <n v="1"/>
  </r>
  <r>
    <x v="1"/>
    <x v="3435"/>
    <m/>
    <m/>
    <m/>
    <m/>
    <m/>
    <m/>
    <x v="3199"/>
    <n v="1"/>
  </r>
  <r>
    <x v="1"/>
    <x v="3436"/>
    <m/>
    <m/>
    <m/>
    <m/>
    <m/>
    <m/>
    <x v="3160"/>
    <n v="1"/>
  </r>
  <r>
    <x v="1"/>
    <x v="1109"/>
    <m/>
    <m/>
    <m/>
    <m/>
    <m/>
    <m/>
    <x v="3219"/>
    <n v="1"/>
  </r>
  <r>
    <x v="1"/>
    <x v="3437"/>
    <m/>
    <m/>
    <m/>
    <m/>
    <m/>
    <m/>
    <x v="3094"/>
    <n v="1"/>
  </r>
  <r>
    <x v="1"/>
    <x v="3438"/>
    <m/>
    <m/>
    <m/>
    <m/>
    <m/>
    <m/>
    <x v="3206"/>
    <n v="1"/>
  </r>
  <r>
    <x v="1"/>
    <x v="3439"/>
    <m/>
    <m/>
    <m/>
    <m/>
    <m/>
    <m/>
    <x v="3019"/>
    <n v="1"/>
  </r>
  <r>
    <x v="1"/>
    <x v="3440"/>
    <m/>
    <m/>
    <m/>
    <m/>
    <m/>
    <m/>
    <x v="2953"/>
    <n v="1"/>
  </r>
  <r>
    <x v="1"/>
    <x v="1110"/>
    <m/>
    <m/>
    <m/>
    <m/>
    <m/>
    <m/>
    <x v="3105"/>
    <n v="1"/>
  </r>
  <r>
    <x v="1"/>
    <x v="1111"/>
    <m/>
    <m/>
    <m/>
    <m/>
    <m/>
    <m/>
    <x v="3106"/>
    <n v="1"/>
  </r>
  <r>
    <x v="1"/>
    <x v="1112"/>
    <m/>
    <m/>
    <m/>
    <m/>
    <m/>
    <m/>
    <x v="2967"/>
    <n v="1"/>
  </r>
  <r>
    <x v="1"/>
    <x v="1113"/>
    <m/>
    <m/>
    <m/>
    <m/>
    <m/>
    <m/>
    <x v="2792"/>
    <n v="1"/>
  </r>
  <r>
    <x v="1"/>
    <x v="3441"/>
    <m/>
    <m/>
    <m/>
    <m/>
    <m/>
    <m/>
    <x v="3225"/>
    <n v="1"/>
  </r>
  <r>
    <x v="1"/>
    <x v="1114"/>
    <m/>
    <m/>
    <m/>
    <m/>
    <m/>
    <m/>
    <x v="2743"/>
    <n v="1"/>
  </r>
  <r>
    <x v="1"/>
    <x v="1115"/>
    <m/>
    <m/>
    <m/>
    <m/>
    <m/>
    <m/>
    <x v="2808"/>
    <n v="1"/>
  </r>
  <r>
    <x v="1"/>
    <x v="1116"/>
    <m/>
    <m/>
    <m/>
    <m/>
    <m/>
    <m/>
    <x v="2832"/>
    <n v="1"/>
  </r>
  <r>
    <x v="1"/>
    <x v="1117"/>
    <m/>
    <m/>
    <m/>
    <m/>
    <m/>
    <m/>
    <x v="3224"/>
    <n v="1"/>
  </r>
  <r>
    <x v="1"/>
    <x v="3442"/>
    <m/>
    <m/>
    <m/>
    <m/>
    <m/>
    <m/>
    <x v="3076"/>
    <n v="1"/>
  </r>
  <r>
    <x v="1"/>
    <x v="1118"/>
    <m/>
    <m/>
    <m/>
    <m/>
    <m/>
    <m/>
    <x v="3212"/>
    <n v="1"/>
  </r>
  <r>
    <x v="1"/>
    <x v="1119"/>
    <m/>
    <m/>
    <m/>
    <m/>
    <m/>
    <m/>
    <x v="3213"/>
    <n v="1"/>
  </r>
  <r>
    <x v="1"/>
    <x v="1120"/>
    <m/>
    <m/>
    <m/>
    <m/>
    <m/>
    <m/>
    <x v="2936"/>
    <n v="1"/>
  </r>
  <r>
    <x v="1"/>
    <x v="3443"/>
    <m/>
    <m/>
    <m/>
    <m/>
    <m/>
    <m/>
    <x v="3229"/>
    <n v="1"/>
  </r>
  <r>
    <x v="1"/>
    <x v="3444"/>
    <m/>
    <m/>
    <m/>
    <m/>
    <m/>
    <m/>
    <x v="3230"/>
    <n v="1"/>
  </r>
  <r>
    <x v="1"/>
    <x v="3445"/>
    <m/>
    <m/>
    <m/>
    <m/>
    <m/>
    <m/>
    <x v="3160"/>
    <n v="1"/>
  </r>
  <r>
    <x v="1"/>
    <x v="1121"/>
    <m/>
    <m/>
    <m/>
    <m/>
    <m/>
    <m/>
    <x v="2797"/>
    <n v="1"/>
  </r>
  <r>
    <x v="1"/>
    <x v="3446"/>
    <m/>
    <m/>
    <m/>
    <m/>
    <m/>
    <m/>
    <x v="3094"/>
    <n v="1"/>
  </r>
  <r>
    <x v="1"/>
    <x v="3447"/>
    <m/>
    <m/>
    <m/>
    <m/>
    <m/>
    <m/>
    <x v="3206"/>
    <n v="1"/>
  </r>
  <r>
    <x v="1"/>
    <x v="3448"/>
    <m/>
    <m/>
    <m/>
    <m/>
    <m/>
    <m/>
    <x v="3019"/>
    <n v="1"/>
  </r>
  <r>
    <x v="1"/>
    <x v="3449"/>
    <m/>
    <m/>
    <m/>
    <m/>
    <m/>
    <m/>
    <x v="2953"/>
    <n v="1"/>
  </r>
  <r>
    <x v="1"/>
    <x v="1122"/>
    <m/>
    <m/>
    <m/>
    <m/>
    <m/>
    <m/>
    <x v="3143"/>
    <n v="1"/>
  </r>
  <r>
    <x v="1"/>
    <x v="1123"/>
    <m/>
    <m/>
    <m/>
    <m/>
    <m/>
    <m/>
    <x v="2753"/>
    <n v="1"/>
  </r>
  <r>
    <x v="1"/>
    <x v="1124"/>
    <m/>
    <m/>
    <m/>
    <m/>
    <m/>
    <m/>
    <x v="2967"/>
    <n v="1"/>
  </r>
  <r>
    <x v="1"/>
    <x v="1125"/>
    <m/>
    <m/>
    <m/>
    <m/>
    <m/>
    <m/>
    <x v="2792"/>
    <n v="1"/>
  </r>
  <r>
    <x v="1"/>
    <x v="3450"/>
    <m/>
    <m/>
    <m/>
    <m/>
    <m/>
    <m/>
    <x v="3225"/>
    <n v="1"/>
  </r>
  <r>
    <x v="1"/>
    <x v="1126"/>
    <m/>
    <m/>
    <m/>
    <m/>
    <m/>
    <m/>
    <x v="2743"/>
    <n v="1"/>
  </r>
  <r>
    <x v="1"/>
    <x v="1127"/>
    <m/>
    <m/>
    <m/>
    <m/>
    <m/>
    <m/>
    <x v="2808"/>
    <n v="1"/>
  </r>
  <r>
    <x v="1"/>
    <x v="1128"/>
    <m/>
    <m/>
    <m/>
    <m/>
    <m/>
    <m/>
    <x v="2760"/>
    <n v="1"/>
  </r>
  <r>
    <x v="1"/>
    <x v="1129"/>
    <m/>
    <m/>
    <m/>
    <m/>
    <m/>
    <m/>
    <x v="2832"/>
    <n v="1"/>
  </r>
  <r>
    <x v="1"/>
    <x v="1130"/>
    <m/>
    <m/>
    <m/>
    <m/>
    <m/>
    <m/>
    <x v="2804"/>
    <n v="1"/>
  </r>
  <r>
    <x v="1"/>
    <x v="3451"/>
    <m/>
    <m/>
    <m/>
    <m/>
    <m/>
    <m/>
    <x v="3076"/>
    <n v="1"/>
  </r>
  <r>
    <x v="1"/>
    <x v="3452"/>
    <m/>
    <m/>
    <m/>
    <m/>
    <m/>
    <m/>
    <x v="2882"/>
    <n v="1"/>
  </r>
  <r>
    <x v="1"/>
    <x v="1131"/>
    <m/>
    <m/>
    <m/>
    <m/>
    <m/>
    <m/>
    <x v="2744"/>
    <n v="1"/>
  </r>
  <r>
    <x v="1"/>
    <x v="3453"/>
    <m/>
    <m/>
    <m/>
    <m/>
    <m/>
    <m/>
    <x v="2766"/>
    <n v="1"/>
  </r>
  <r>
    <x v="1"/>
    <x v="1132"/>
    <m/>
    <m/>
    <m/>
    <m/>
    <m/>
    <m/>
    <x v="2936"/>
    <n v="1"/>
  </r>
  <r>
    <x v="1"/>
    <x v="3454"/>
    <m/>
    <m/>
    <m/>
    <m/>
    <m/>
    <m/>
    <x v="3199"/>
    <n v="1"/>
  </r>
  <r>
    <x v="1"/>
    <x v="1133"/>
    <m/>
    <m/>
    <m/>
    <m/>
    <m/>
    <m/>
    <x v="3202"/>
    <n v="1"/>
  </r>
  <r>
    <x v="1"/>
    <x v="1134"/>
    <m/>
    <m/>
    <m/>
    <m/>
    <m/>
    <m/>
    <x v="3231"/>
    <n v="1"/>
  </r>
  <r>
    <x v="1"/>
    <x v="1135"/>
    <m/>
    <m/>
    <m/>
    <m/>
    <m/>
    <m/>
    <x v="3203"/>
    <n v="1"/>
  </r>
  <r>
    <x v="1"/>
    <x v="1136"/>
    <m/>
    <m/>
    <m/>
    <m/>
    <m/>
    <m/>
    <x v="2797"/>
    <n v="1"/>
  </r>
  <r>
    <x v="1"/>
    <x v="1137"/>
    <m/>
    <m/>
    <m/>
    <m/>
    <m/>
    <m/>
    <x v="3232"/>
    <n v="1"/>
  </r>
  <r>
    <x v="1"/>
    <x v="3455"/>
    <m/>
    <m/>
    <m/>
    <m/>
    <m/>
    <m/>
    <x v="3233"/>
    <n v="1"/>
  </r>
  <r>
    <x v="1"/>
    <x v="1138"/>
    <m/>
    <m/>
    <m/>
    <m/>
    <m/>
    <m/>
    <x v="3234"/>
    <n v="1"/>
  </r>
  <r>
    <x v="1"/>
    <x v="3456"/>
    <m/>
    <m/>
    <m/>
    <m/>
    <m/>
    <m/>
    <x v="3235"/>
    <n v="1"/>
  </r>
  <r>
    <x v="1"/>
    <x v="1139"/>
    <m/>
    <m/>
    <m/>
    <m/>
    <m/>
    <m/>
    <x v="3236"/>
    <n v="1"/>
  </r>
  <r>
    <x v="1"/>
    <x v="1140"/>
    <m/>
    <m/>
    <m/>
    <m/>
    <m/>
    <m/>
    <x v="3237"/>
    <n v="1"/>
  </r>
  <r>
    <x v="1"/>
    <x v="1141"/>
    <m/>
    <m/>
    <m/>
    <m/>
    <m/>
    <m/>
    <x v="3238"/>
    <n v="1"/>
  </r>
  <r>
    <x v="1"/>
    <x v="3457"/>
    <m/>
    <m/>
    <m/>
    <m/>
    <m/>
    <m/>
    <x v="3094"/>
    <n v="1"/>
  </r>
  <r>
    <x v="1"/>
    <x v="3458"/>
    <m/>
    <m/>
    <m/>
    <m/>
    <m/>
    <m/>
    <x v="3141"/>
    <n v="1"/>
  </r>
  <r>
    <x v="1"/>
    <x v="3459"/>
    <m/>
    <m/>
    <m/>
    <m/>
    <m/>
    <m/>
    <x v="3206"/>
    <n v="1"/>
  </r>
  <r>
    <x v="1"/>
    <x v="1142"/>
    <m/>
    <m/>
    <m/>
    <m/>
    <m/>
    <m/>
    <x v="3018"/>
    <n v="1"/>
  </r>
  <r>
    <x v="1"/>
    <x v="3460"/>
    <m/>
    <m/>
    <m/>
    <m/>
    <m/>
    <m/>
    <x v="3019"/>
    <n v="1"/>
  </r>
  <r>
    <x v="1"/>
    <x v="3461"/>
    <m/>
    <m/>
    <m/>
    <m/>
    <m/>
    <m/>
    <x v="2953"/>
    <n v="1"/>
  </r>
  <r>
    <x v="1"/>
    <x v="3462"/>
    <m/>
    <m/>
    <m/>
    <m/>
    <m/>
    <m/>
    <x v="2752"/>
    <n v="1"/>
  </r>
  <r>
    <x v="1"/>
    <x v="1143"/>
    <m/>
    <m/>
    <m/>
    <m/>
    <m/>
    <m/>
    <x v="2954"/>
    <n v="1"/>
  </r>
  <r>
    <x v="1"/>
    <x v="1144"/>
    <m/>
    <m/>
    <m/>
    <m/>
    <m/>
    <m/>
    <x v="3239"/>
    <n v="1"/>
  </r>
  <r>
    <x v="1"/>
    <x v="1145"/>
    <m/>
    <m/>
    <m/>
    <m/>
    <m/>
    <m/>
    <x v="2955"/>
    <n v="1"/>
  </r>
  <r>
    <x v="1"/>
    <x v="1146"/>
    <m/>
    <m/>
    <m/>
    <m/>
    <m/>
    <m/>
    <x v="3240"/>
    <n v="1"/>
  </r>
  <r>
    <x v="1"/>
    <x v="1147"/>
    <m/>
    <m/>
    <m/>
    <m/>
    <m/>
    <m/>
    <x v="2792"/>
    <n v="1"/>
  </r>
  <r>
    <x v="1"/>
    <x v="1148"/>
    <m/>
    <m/>
    <m/>
    <m/>
    <m/>
    <m/>
    <x v="3241"/>
    <n v="1"/>
  </r>
  <r>
    <x v="1"/>
    <x v="1149"/>
    <m/>
    <m/>
    <m/>
    <m/>
    <m/>
    <m/>
    <x v="3242"/>
    <n v="1"/>
  </r>
  <r>
    <x v="1"/>
    <x v="3463"/>
    <m/>
    <m/>
    <m/>
    <m/>
    <m/>
    <m/>
    <x v="3210"/>
    <n v="1"/>
  </r>
  <r>
    <x v="1"/>
    <x v="1150"/>
    <m/>
    <m/>
    <m/>
    <m/>
    <m/>
    <m/>
    <x v="2757"/>
    <n v="1"/>
  </r>
  <r>
    <x v="1"/>
    <x v="1151"/>
    <m/>
    <m/>
    <m/>
    <m/>
    <m/>
    <m/>
    <x v="2743"/>
    <n v="1"/>
  </r>
  <r>
    <x v="1"/>
    <x v="1152"/>
    <m/>
    <m/>
    <m/>
    <m/>
    <m/>
    <m/>
    <x v="2808"/>
    <n v="1"/>
  </r>
  <r>
    <x v="1"/>
    <x v="1153"/>
    <m/>
    <m/>
    <m/>
    <m/>
    <m/>
    <m/>
    <x v="2761"/>
    <n v="1"/>
  </r>
  <r>
    <x v="1"/>
    <x v="1154"/>
    <m/>
    <m/>
    <m/>
    <m/>
    <m/>
    <m/>
    <x v="2744"/>
    <n v="1"/>
  </r>
  <r>
    <x v="1"/>
    <x v="3464"/>
    <m/>
    <m/>
    <m/>
    <m/>
    <m/>
    <m/>
    <x v="3243"/>
    <n v="1"/>
  </r>
  <r>
    <x v="1"/>
    <x v="3465"/>
    <m/>
    <m/>
    <m/>
    <m/>
    <m/>
    <m/>
    <x v="2766"/>
    <n v="1"/>
  </r>
  <r>
    <x v="1"/>
    <x v="1155"/>
    <m/>
    <m/>
    <m/>
    <m/>
    <m/>
    <m/>
    <x v="2936"/>
    <n v="1"/>
  </r>
  <r>
    <x v="1"/>
    <x v="3466"/>
    <m/>
    <m/>
    <m/>
    <m/>
    <m/>
    <m/>
    <x v="3223"/>
    <n v="1"/>
  </r>
  <r>
    <x v="1"/>
    <x v="1156"/>
    <m/>
    <m/>
    <m/>
    <m/>
    <m/>
    <m/>
    <x v="3202"/>
    <n v="1"/>
  </r>
  <r>
    <x v="1"/>
    <x v="1157"/>
    <m/>
    <m/>
    <m/>
    <m/>
    <m/>
    <m/>
    <x v="3203"/>
    <n v="1"/>
  </r>
  <r>
    <x v="1"/>
    <x v="1158"/>
    <m/>
    <m/>
    <m/>
    <m/>
    <m/>
    <m/>
    <x v="2797"/>
    <n v="1"/>
  </r>
  <r>
    <x v="1"/>
    <x v="3467"/>
    <m/>
    <m/>
    <m/>
    <m/>
    <m/>
    <m/>
    <x v="3094"/>
    <n v="1"/>
  </r>
  <r>
    <x v="1"/>
    <x v="3468"/>
    <m/>
    <m/>
    <m/>
    <m/>
    <m/>
    <m/>
    <x v="3244"/>
    <n v="1"/>
  </r>
  <r>
    <x v="1"/>
    <x v="3469"/>
    <m/>
    <m/>
    <m/>
    <m/>
    <m/>
    <m/>
    <x v="3097"/>
    <n v="1"/>
  </r>
  <r>
    <x v="1"/>
    <x v="3470"/>
    <m/>
    <m/>
    <m/>
    <m/>
    <m/>
    <m/>
    <x v="3019"/>
    <n v="1"/>
  </r>
  <r>
    <x v="1"/>
    <x v="3471"/>
    <m/>
    <m/>
    <m/>
    <m/>
    <m/>
    <m/>
    <x v="2953"/>
    <n v="1"/>
  </r>
  <r>
    <x v="1"/>
    <x v="3472"/>
    <m/>
    <m/>
    <m/>
    <m/>
    <m/>
    <m/>
    <x v="2752"/>
    <n v="1"/>
  </r>
  <r>
    <x v="1"/>
    <x v="1159"/>
    <m/>
    <m/>
    <m/>
    <m/>
    <m/>
    <m/>
    <x v="2954"/>
    <n v="1"/>
  </r>
  <r>
    <x v="1"/>
    <x v="1160"/>
    <m/>
    <m/>
    <m/>
    <m/>
    <m/>
    <m/>
    <x v="2955"/>
    <n v="1"/>
  </r>
  <r>
    <x v="1"/>
    <x v="1161"/>
    <m/>
    <m/>
    <m/>
    <m/>
    <m/>
    <m/>
    <x v="3245"/>
    <n v="1"/>
  </r>
  <r>
    <x v="1"/>
    <x v="1162"/>
    <m/>
    <m/>
    <m/>
    <m/>
    <m/>
    <m/>
    <x v="2792"/>
    <n v="1"/>
  </r>
  <r>
    <x v="1"/>
    <x v="1163"/>
    <m/>
    <m/>
    <m/>
    <m/>
    <m/>
    <m/>
    <x v="3246"/>
    <n v="1"/>
  </r>
  <r>
    <x v="1"/>
    <x v="3473"/>
    <m/>
    <m/>
    <m/>
    <m/>
    <m/>
    <m/>
    <x v="3247"/>
    <n v="1"/>
  </r>
  <r>
    <x v="1"/>
    <x v="1164"/>
    <m/>
    <m/>
    <m/>
    <m/>
    <m/>
    <m/>
    <x v="2757"/>
    <n v="1"/>
  </r>
  <r>
    <x v="1"/>
    <x v="1165"/>
    <m/>
    <m/>
    <m/>
    <m/>
    <m/>
    <m/>
    <x v="2743"/>
    <n v="1"/>
  </r>
  <r>
    <x v="1"/>
    <x v="1166"/>
    <m/>
    <m/>
    <m/>
    <m/>
    <m/>
    <m/>
    <x v="2808"/>
    <n v="1"/>
  </r>
  <r>
    <x v="1"/>
    <x v="1167"/>
    <m/>
    <m/>
    <m/>
    <m/>
    <m/>
    <m/>
    <x v="3224"/>
    <n v="1"/>
  </r>
  <r>
    <x v="1"/>
    <x v="3474"/>
    <m/>
    <m/>
    <m/>
    <m/>
    <m/>
    <m/>
    <x v="3076"/>
    <n v="1"/>
  </r>
  <r>
    <x v="1"/>
    <x v="1168"/>
    <m/>
    <m/>
    <m/>
    <m/>
    <m/>
    <m/>
    <x v="2936"/>
    <n v="1"/>
  </r>
  <r>
    <x v="1"/>
    <x v="3475"/>
    <m/>
    <m/>
    <m/>
    <m/>
    <m/>
    <m/>
    <x v="3248"/>
    <n v="1"/>
  </r>
  <r>
    <x v="1"/>
    <x v="1169"/>
    <m/>
    <m/>
    <m/>
    <m/>
    <m/>
    <m/>
    <x v="2797"/>
    <n v="1"/>
  </r>
  <r>
    <x v="1"/>
    <x v="3476"/>
    <m/>
    <m/>
    <m/>
    <m/>
    <m/>
    <m/>
    <x v="3094"/>
    <n v="1"/>
  </r>
  <r>
    <x v="1"/>
    <x v="3477"/>
    <m/>
    <m/>
    <m/>
    <m/>
    <m/>
    <m/>
    <x v="2798"/>
    <n v="1"/>
  </r>
  <r>
    <x v="1"/>
    <x v="3478"/>
    <m/>
    <m/>
    <m/>
    <m/>
    <m/>
    <m/>
    <x v="3019"/>
    <n v="1"/>
  </r>
  <r>
    <x v="1"/>
    <x v="3479"/>
    <m/>
    <m/>
    <m/>
    <m/>
    <m/>
    <m/>
    <x v="2953"/>
    <n v="1"/>
  </r>
  <r>
    <x v="1"/>
    <x v="1170"/>
    <m/>
    <m/>
    <m/>
    <m/>
    <m/>
    <m/>
    <x v="3143"/>
    <n v="1"/>
  </r>
  <r>
    <x v="1"/>
    <x v="1171"/>
    <m/>
    <m/>
    <m/>
    <m/>
    <m/>
    <m/>
    <x v="2753"/>
    <n v="1"/>
  </r>
  <r>
    <x v="1"/>
    <x v="1172"/>
    <m/>
    <m/>
    <m/>
    <m/>
    <m/>
    <m/>
    <x v="2967"/>
    <n v="1"/>
  </r>
  <r>
    <x v="1"/>
    <x v="1173"/>
    <m/>
    <m/>
    <m/>
    <m/>
    <m/>
    <m/>
    <x v="2792"/>
    <n v="1"/>
  </r>
  <r>
    <x v="1"/>
    <x v="3480"/>
    <m/>
    <m/>
    <m/>
    <m/>
    <m/>
    <m/>
    <x v="3010"/>
    <n v="1"/>
  </r>
  <r>
    <x v="1"/>
    <x v="1174"/>
    <m/>
    <m/>
    <m/>
    <m/>
    <m/>
    <m/>
    <x v="2757"/>
    <n v="1"/>
  </r>
  <r>
    <x v="1"/>
    <x v="1175"/>
    <m/>
    <m/>
    <m/>
    <m/>
    <m/>
    <m/>
    <x v="2743"/>
    <n v="1"/>
  </r>
  <r>
    <x v="1"/>
    <x v="1176"/>
    <m/>
    <m/>
    <m/>
    <m/>
    <m/>
    <m/>
    <x v="2759"/>
    <n v="1"/>
  </r>
  <r>
    <x v="1"/>
    <x v="1177"/>
    <m/>
    <m/>
    <m/>
    <m/>
    <m/>
    <m/>
    <x v="2744"/>
    <n v="1"/>
  </r>
  <r>
    <x v="1"/>
    <x v="3481"/>
    <m/>
    <m/>
    <m/>
    <m/>
    <m/>
    <m/>
    <x v="3076"/>
    <n v="1"/>
  </r>
  <r>
    <x v="1"/>
    <x v="3482"/>
    <m/>
    <m/>
    <m/>
    <m/>
    <m/>
    <m/>
    <x v="2882"/>
    <n v="1"/>
  </r>
  <r>
    <x v="1"/>
    <x v="1178"/>
    <m/>
    <m/>
    <m/>
    <m/>
    <m/>
    <m/>
    <x v="2988"/>
    <n v="1"/>
  </r>
  <r>
    <x v="1"/>
    <x v="1179"/>
    <m/>
    <m/>
    <m/>
    <m/>
    <m/>
    <m/>
    <x v="2936"/>
    <n v="1"/>
  </r>
  <r>
    <x v="1"/>
    <x v="1180"/>
    <m/>
    <m/>
    <m/>
    <m/>
    <m/>
    <m/>
    <x v="3212"/>
    <n v="1"/>
  </r>
  <r>
    <x v="1"/>
    <x v="1181"/>
    <m/>
    <m/>
    <m/>
    <m/>
    <m/>
    <m/>
    <x v="3213"/>
    <n v="1"/>
  </r>
  <r>
    <x v="1"/>
    <x v="3483"/>
    <m/>
    <m/>
    <m/>
    <m/>
    <m/>
    <m/>
    <x v="3248"/>
    <n v="1"/>
  </r>
  <r>
    <x v="1"/>
    <x v="1182"/>
    <m/>
    <m/>
    <m/>
    <m/>
    <m/>
    <m/>
    <x v="3202"/>
    <n v="1"/>
  </r>
  <r>
    <x v="1"/>
    <x v="1183"/>
    <m/>
    <m/>
    <m/>
    <m/>
    <m/>
    <m/>
    <x v="3089"/>
    <n v="1"/>
  </r>
  <r>
    <x v="1"/>
    <x v="1184"/>
    <m/>
    <m/>
    <m/>
    <m/>
    <m/>
    <m/>
    <x v="2797"/>
    <n v="1"/>
  </r>
  <r>
    <x v="1"/>
    <x v="1185"/>
    <m/>
    <m/>
    <m/>
    <m/>
    <m/>
    <m/>
    <x v="3249"/>
    <n v="1"/>
  </r>
  <r>
    <x v="1"/>
    <x v="3484"/>
    <m/>
    <m/>
    <m/>
    <m/>
    <m/>
    <m/>
    <x v="2750"/>
    <n v="1"/>
  </r>
  <r>
    <x v="1"/>
    <x v="3485"/>
    <m/>
    <m/>
    <m/>
    <m/>
    <m/>
    <m/>
    <x v="3094"/>
    <n v="1"/>
  </r>
  <r>
    <x v="1"/>
    <x v="3486"/>
    <m/>
    <m/>
    <m/>
    <m/>
    <m/>
    <m/>
    <x v="2798"/>
    <n v="1"/>
  </r>
  <r>
    <x v="1"/>
    <x v="3487"/>
    <m/>
    <m/>
    <m/>
    <m/>
    <m/>
    <m/>
    <x v="3206"/>
    <n v="1"/>
  </r>
  <r>
    <x v="1"/>
    <x v="3488"/>
    <m/>
    <m/>
    <m/>
    <m/>
    <m/>
    <m/>
    <x v="3019"/>
    <n v="1"/>
  </r>
  <r>
    <x v="1"/>
    <x v="3489"/>
    <m/>
    <m/>
    <m/>
    <m/>
    <m/>
    <m/>
    <x v="2953"/>
    <n v="1"/>
  </r>
  <r>
    <x v="1"/>
    <x v="3490"/>
    <m/>
    <m/>
    <m/>
    <m/>
    <m/>
    <m/>
    <x v="2752"/>
    <n v="1"/>
  </r>
  <r>
    <x v="1"/>
    <x v="1186"/>
    <m/>
    <m/>
    <m/>
    <m/>
    <m/>
    <m/>
    <x v="3143"/>
    <n v="1"/>
  </r>
  <r>
    <x v="1"/>
    <x v="1187"/>
    <m/>
    <m/>
    <m/>
    <m/>
    <m/>
    <m/>
    <x v="2753"/>
    <n v="1"/>
  </r>
  <r>
    <x v="1"/>
    <x v="1188"/>
    <m/>
    <m/>
    <m/>
    <m/>
    <m/>
    <m/>
    <x v="3217"/>
    <n v="1"/>
  </r>
  <r>
    <x v="1"/>
    <x v="1189"/>
    <m/>
    <m/>
    <m/>
    <m/>
    <m/>
    <m/>
    <x v="2792"/>
    <n v="1"/>
  </r>
  <r>
    <x v="1"/>
    <x v="3491"/>
    <m/>
    <m/>
    <m/>
    <m/>
    <m/>
    <m/>
    <x v="3250"/>
    <n v="1"/>
  </r>
  <r>
    <x v="1"/>
    <x v="1190"/>
    <m/>
    <m/>
    <m/>
    <m/>
    <m/>
    <m/>
    <x v="2743"/>
    <n v="1"/>
  </r>
  <r>
    <x v="1"/>
    <x v="1191"/>
    <m/>
    <m/>
    <m/>
    <m/>
    <m/>
    <m/>
    <x v="2808"/>
    <n v="1"/>
  </r>
  <r>
    <x v="1"/>
    <x v="1192"/>
    <m/>
    <m/>
    <m/>
    <m/>
    <m/>
    <m/>
    <x v="3224"/>
    <n v="1"/>
  </r>
  <r>
    <x v="1"/>
    <x v="1193"/>
    <m/>
    <m/>
    <m/>
    <m/>
    <m/>
    <m/>
    <x v="2936"/>
    <n v="1"/>
  </r>
  <r>
    <x v="1"/>
    <x v="3492"/>
    <m/>
    <m/>
    <m/>
    <m/>
    <m/>
    <m/>
    <x v="3199"/>
    <n v="1"/>
  </r>
  <r>
    <x v="1"/>
    <x v="3493"/>
    <m/>
    <m/>
    <m/>
    <m/>
    <m/>
    <m/>
    <x v="3251"/>
    <n v="1"/>
  </r>
  <r>
    <x v="1"/>
    <x v="1194"/>
    <m/>
    <m/>
    <m/>
    <m/>
    <m/>
    <m/>
    <x v="2797"/>
    <n v="1"/>
  </r>
  <r>
    <x v="1"/>
    <x v="3494"/>
    <m/>
    <m/>
    <m/>
    <m/>
    <m/>
    <m/>
    <x v="3094"/>
    <n v="1"/>
  </r>
  <r>
    <x v="1"/>
    <x v="3495"/>
    <m/>
    <m/>
    <m/>
    <m/>
    <m/>
    <m/>
    <x v="3206"/>
    <n v="1"/>
  </r>
  <r>
    <x v="1"/>
    <x v="1195"/>
    <m/>
    <m/>
    <m/>
    <m/>
    <m/>
    <m/>
    <x v="3018"/>
    <n v="1"/>
  </r>
  <r>
    <x v="1"/>
    <x v="3496"/>
    <m/>
    <m/>
    <m/>
    <m/>
    <m/>
    <m/>
    <x v="3019"/>
    <n v="1"/>
  </r>
  <r>
    <x v="1"/>
    <x v="3497"/>
    <m/>
    <m/>
    <m/>
    <m/>
    <m/>
    <m/>
    <x v="2953"/>
    <n v="1"/>
  </r>
  <r>
    <x v="1"/>
    <x v="1196"/>
    <m/>
    <m/>
    <m/>
    <m/>
    <m/>
    <m/>
    <x v="3252"/>
    <n v="1"/>
  </r>
  <r>
    <x v="1"/>
    <x v="1197"/>
    <m/>
    <m/>
    <m/>
    <m/>
    <m/>
    <m/>
    <x v="3253"/>
    <n v="1"/>
  </r>
  <r>
    <x v="1"/>
    <x v="1198"/>
    <m/>
    <m/>
    <m/>
    <m/>
    <m/>
    <m/>
    <x v="2787"/>
    <n v="1"/>
  </r>
  <r>
    <x v="1"/>
    <x v="1199"/>
    <m/>
    <m/>
    <m/>
    <m/>
    <m/>
    <m/>
    <x v="2965"/>
    <n v="1"/>
  </r>
  <r>
    <x v="1"/>
    <x v="1200"/>
    <m/>
    <m/>
    <m/>
    <m/>
    <m/>
    <m/>
    <x v="2791"/>
    <n v="1"/>
  </r>
  <r>
    <x v="1"/>
    <x v="1201"/>
    <m/>
    <m/>
    <m/>
    <m/>
    <m/>
    <m/>
    <x v="3143"/>
    <n v="1"/>
  </r>
  <r>
    <x v="1"/>
    <x v="1202"/>
    <m/>
    <m/>
    <m/>
    <m/>
    <m/>
    <m/>
    <x v="2753"/>
    <n v="1"/>
  </r>
  <r>
    <x v="1"/>
    <x v="1203"/>
    <m/>
    <m/>
    <m/>
    <m/>
    <m/>
    <m/>
    <x v="2967"/>
    <n v="1"/>
  </r>
  <r>
    <x v="1"/>
    <x v="1204"/>
    <m/>
    <m/>
    <m/>
    <m/>
    <m/>
    <m/>
    <x v="2792"/>
    <n v="1"/>
  </r>
  <r>
    <x v="1"/>
    <x v="3498"/>
    <m/>
    <m/>
    <m/>
    <m/>
    <m/>
    <m/>
    <x v="3225"/>
    <n v="1"/>
  </r>
  <r>
    <x v="1"/>
    <x v="1205"/>
    <m/>
    <m/>
    <m/>
    <m/>
    <m/>
    <m/>
    <x v="2743"/>
    <n v="1"/>
  </r>
  <r>
    <x v="1"/>
    <x v="1206"/>
    <m/>
    <m/>
    <m/>
    <m/>
    <m/>
    <m/>
    <x v="2808"/>
    <n v="1"/>
  </r>
  <r>
    <x v="1"/>
    <x v="1207"/>
    <m/>
    <m/>
    <m/>
    <m/>
    <m/>
    <m/>
    <x v="3224"/>
    <n v="1"/>
  </r>
  <r>
    <x v="1"/>
    <x v="3499"/>
    <m/>
    <m/>
    <m/>
    <m/>
    <m/>
    <m/>
    <x v="3076"/>
    <n v="1"/>
  </r>
  <r>
    <x v="1"/>
    <x v="3500"/>
    <m/>
    <m/>
    <m/>
    <m/>
    <m/>
    <m/>
    <x v="2766"/>
    <n v="1"/>
  </r>
  <r>
    <x v="1"/>
    <x v="1208"/>
    <m/>
    <m/>
    <m/>
    <m/>
    <m/>
    <m/>
    <x v="2936"/>
    <n v="1"/>
  </r>
  <r>
    <x v="1"/>
    <x v="3501"/>
    <m/>
    <m/>
    <m/>
    <m/>
    <m/>
    <m/>
    <x v="3199"/>
    <n v="1"/>
  </r>
  <r>
    <x v="1"/>
    <x v="3502"/>
    <m/>
    <m/>
    <m/>
    <m/>
    <m/>
    <m/>
    <x v="3160"/>
    <n v="1"/>
  </r>
  <r>
    <x v="1"/>
    <x v="1209"/>
    <m/>
    <m/>
    <m/>
    <m/>
    <m/>
    <m/>
    <x v="2797"/>
    <n v="1"/>
  </r>
  <r>
    <x v="1"/>
    <x v="3503"/>
    <m/>
    <m/>
    <m/>
    <m/>
    <m/>
    <m/>
    <x v="3094"/>
    <n v="1"/>
  </r>
  <r>
    <x v="1"/>
    <x v="3504"/>
    <m/>
    <m/>
    <m/>
    <m/>
    <m/>
    <m/>
    <x v="3206"/>
    <n v="1"/>
  </r>
  <r>
    <x v="1"/>
    <x v="3505"/>
    <m/>
    <m/>
    <m/>
    <m/>
    <m/>
    <m/>
    <x v="3019"/>
    <n v="1"/>
  </r>
  <r>
    <x v="1"/>
    <x v="3506"/>
    <m/>
    <m/>
    <m/>
    <m/>
    <m/>
    <m/>
    <x v="2953"/>
    <n v="1"/>
  </r>
  <r>
    <x v="1"/>
    <x v="1210"/>
    <m/>
    <m/>
    <m/>
    <m/>
    <m/>
    <m/>
    <x v="3143"/>
    <n v="1"/>
  </r>
  <r>
    <x v="1"/>
    <x v="1211"/>
    <m/>
    <m/>
    <m/>
    <m/>
    <m/>
    <m/>
    <x v="3106"/>
    <n v="1"/>
  </r>
  <r>
    <x v="1"/>
    <x v="1212"/>
    <m/>
    <m/>
    <m/>
    <m/>
    <m/>
    <m/>
    <x v="2967"/>
    <n v="1"/>
  </r>
  <r>
    <x v="1"/>
    <x v="1213"/>
    <m/>
    <m/>
    <m/>
    <m/>
    <m/>
    <m/>
    <x v="2792"/>
    <n v="1"/>
  </r>
  <r>
    <x v="1"/>
    <x v="3507"/>
    <m/>
    <m/>
    <m/>
    <m/>
    <m/>
    <m/>
    <x v="3225"/>
    <n v="1"/>
  </r>
  <r>
    <x v="1"/>
    <x v="1214"/>
    <m/>
    <m/>
    <m/>
    <m/>
    <m/>
    <m/>
    <x v="2743"/>
    <n v="1"/>
  </r>
  <r>
    <x v="1"/>
    <x v="1215"/>
    <m/>
    <m/>
    <m/>
    <m/>
    <m/>
    <m/>
    <x v="2808"/>
    <n v="1"/>
  </r>
  <r>
    <x v="1"/>
    <x v="1216"/>
    <m/>
    <m/>
    <m/>
    <m/>
    <m/>
    <m/>
    <x v="3224"/>
    <n v="1"/>
  </r>
  <r>
    <x v="1"/>
    <x v="3508"/>
    <m/>
    <m/>
    <m/>
    <m/>
    <m/>
    <m/>
    <x v="3076"/>
    <n v="1"/>
  </r>
  <r>
    <x v="1"/>
    <x v="1217"/>
    <m/>
    <m/>
    <m/>
    <m/>
    <m/>
    <m/>
    <x v="2936"/>
    <n v="1"/>
  </r>
  <r>
    <x v="1"/>
    <x v="3509"/>
    <m/>
    <m/>
    <m/>
    <m/>
    <m/>
    <m/>
    <x v="3199"/>
    <n v="1"/>
  </r>
  <r>
    <x v="1"/>
    <x v="3510"/>
    <m/>
    <m/>
    <m/>
    <m/>
    <m/>
    <m/>
    <x v="3160"/>
    <n v="1"/>
  </r>
  <r>
    <x v="1"/>
    <x v="1218"/>
    <m/>
    <m/>
    <m/>
    <m/>
    <m/>
    <m/>
    <x v="2797"/>
    <n v="1"/>
  </r>
  <r>
    <x v="1"/>
    <x v="3511"/>
    <m/>
    <m/>
    <m/>
    <m/>
    <m/>
    <m/>
    <x v="3094"/>
    <n v="1"/>
  </r>
  <r>
    <x v="1"/>
    <x v="3512"/>
    <m/>
    <m/>
    <m/>
    <m/>
    <m/>
    <m/>
    <x v="3206"/>
    <n v="1"/>
  </r>
  <r>
    <x v="1"/>
    <x v="3513"/>
    <m/>
    <m/>
    <m/>
    <m/>
    <m/>
    <m/>
    <x v="3019"/>
    <n v="1"/>
  </r>
  <r>
    <x v="1"/>
    <x v="3514"/>
    <m/>
    <m/>
    <m/>
    <m/>
    <m/>
    <m/>
    <x v="2953"/>
    <n v="1"/>
  </r>
  <r>
    <x v="1"/>
    <x v="1219"/>
    <m/>
    <m/>
    <m/>
    <m/>
    <m/>
    <m/>
    <x v="3143"/>
    <n v="1"/>
  </r>
  <r>
    <x v="1"/>
    <x v="1220"/>
    <m/>
    <m/>
    <m/>
    <m/>
    <m/>
    <m/>
    <x v="3106"/>
    <n v="1"/>
  </r>
  <r>
    <x v="1"/>
    <x v="1221"/>
    <m/>
    <m/>
    <m/>
    <m/>
    <m/>
    <m/>
    <x v="2967"/>
    <n v="1"/>
  </r>
  <r>
    <x v="1"/>
    <x v="1222"/>
    <m/>
    <m/>
    <m/>
    <m/>
    <m/>
    <m/>
    <x v="2792"/>
    <n v="1"/>
  </r>
  <r>
    <x v="1"/>
    <x v="3515"/>
    <m/>
    <m/>
    <m/>
    <m/>
    <m/>
    <m/>
    <x v="3225"/>
    <n v="1"/>
  </r>
  <r>
    <x v="1"/>
    <x v="1223"/>
    <m/>
    <m/>
    <m/>
    <m/>
    <m/>
    <m/>
    <x v="2743"/>
    <n v="1"/>
  </r>
  <r>
    <x v="1"/>
    <x v="1224"/>
    <m/>
    <m/>
    <m/>
    <m/>
    <m/>
    <m/>
    <x v="2808"/>
    <n v="1"/>
  </r>
  <r>
    <x v="1"/>
    <x v="1225"/>
    <m/>
    <m/>
    <m/>
    <m/>
    <m/>
    <m/>
    <x v="2760"/>
    <n v="1"/>
  </r>
  <r>
    <x v="1"/>
    <x v="1226"/>
    <m/>
    <m/>
    <m/>
    <m/>
    <m/>
    <m/>
    <x v="2832"/>
    <n v="1"/>
  </r>
  <r>
    <x v="1"/>
    <x v="1227"/>
    <m/>
    <m/>
    <m/>
    <m/>
    <m/>
    <m/>
    <x v="2804"/>
    <n v="1"/>
  </r>
  <r>
    <x v="1"/>
    <x v="3516"/>
    <m/>
    <m/>
    <m/>
    <m/>
    <m/>
    <m/>
    <x v="3076"/>
    <n v="1"/>
  </r>
  <r>
    <x v="1"/>
    <x v="3517"/>
    <m/>
    <m/>
    <m/>
    <m/>
    <m/>
    <m/>
    <x v="2882"/>
    <n v="1"/>
  </r>
  <r>
    <x v="1"/>
    <x v="1228"/>
    <m/>
    <m/>
    <m/>
    <m/>
    <m/>
    <m/>
    <x v="2744"/>
    <n v="1"/>
  </r>
  <r>
    <x v="1"/>
    <x v="3518"/>
    <m/>
    <m/>
    <m/>
    <m/>
    <m/>
    <m/>
    <x v="2766"/>
    <n v="1"/>
  </r>
  <r>
    <x v="1"/>
    <x v="1229"/>
    <m/>
    <m/>
    <m/>
    <m/>
    <m/>
    <m/>
    <x v="2936"/>
    <n v="1"/>
  </r>
  <r>
    <x v="1"/>
    <x v="3519"/>
    <m/>
    <m/>
    <m/>
    <m/>
    <m/>
    <m/>
    <x v="3199"/>
    <n v="1"/>
  </r>
  <r>
    <x v="1"/>
    <x v="1230"/>
    <m/>
    <m/>
    <m/>
    <m/>
    <m/>
    <m/>
    <x v="3202"/>
    <n v="1"/>
  </r>
  <r>
    <x v="1"/>
    <x v="1231"/>
    <m/>
    <m/>
    <m/>
    <m/>
    <m/>
    <m/>
    <x v="3231"/>
    <n v="1"/>
  </r>
  <r>
    <x v="1"/>
    <x v="1232"/>
    <m/>
    <m/>
    <m/>
    <m/>
    <m/>
    <m/>
    <x v="3203"/>
    <n v="1"/>
  </r>
  <r>
    <x v="1"/>
    <x v="1233"/>
    <m/>
    <m/>
    <m/>
    <m/>
    <m/>
    <m/>
    <x v="2797"/>
    <n v="1"/>
  </r>
  <r>
    <x v="1"/>
    <x v="1234"/>
    <m/>
    <m/>
    <m/>
    <m/>
    <m/>
    <m/>
    <x v="3232"/>
    <n v="1"/>
  </r>
  <r>
    <x v="1"/>
    <x v="3520"/>
    <m/>
    <m/>
    <m/>
    <m/>
    <m/>
    <m/>
    <x v="3233"/>
    <n v="1"/>
  </r>
  <r>
    <x v="1"/>
    <x v="1235"/>
    <m/>
    <m/>
    <m/>
    <m/>
    <m/>
    <m/>
    <x v="3234"/>
    <n v="1"/>
  </r>
  <r>
    <x v="1"/>
    <x v="3521"/>
    <m/>
    <m/>
    <m/>
    <m/>
    <m/>
    <m/>
    <x v="3235"/>
    <n v="1"/>
  </r>
  <r>
    <x v="1"/>
    <x v="1236"/>
    <m/>
    <m/>
    <m/>
    <m/>
    <m/>
    <m/>
    <x v="3236"/>
    <n v="1"/>
  </r>
  <r>
    <x v="1"/>
    <x v="1237"/>
    <m/>
    <m/>
    <m/>
    <m/>
    <m/>
    <m/>
    <x v="3237"/>
    <n v="1"/>
  </r>
  <r>
    <x v="1"/>
    <x v="1238"/>
    <m/>
    <m/>
    <m/>
    <m/>
    <m/>
    <m/>
    <x v="3238"/>
    <n v="1"/>
  </r>
  <r>
    <x v="1"/>
    <x v="3522"/>
    <m/>
    <m/>
    <m/>
    <m/>
    <m/>
    <m/>
    <x v="3094"/>
    <n v="1"/>
  </r>
  <r>
    <x v="1"/>
    <x v="3523"/>
    <m/>
    <m/>
    <m/>
    <m/>
    <m/>
    <m/>
    <x v="3141"/>
    <n v="1"/>
  </r>
  <r>
    <x v="1"/>
    <x v="3524"/>
    <m/>
    <m/>
    <m/>
    <m/>
    <m/>
    <m/>
    <x v="3206"/>
    <n v="1"/>
  </r>
  <r>
    <x v="1"/>
    <x v="1239"/>
    <m/>
    <m/>
    <m/>
    <m/>
    <m/>
    <m/>
    <x v="3018"/>
    <n v="1"/>
  </r>
  <r>
    <x v="1"/>
    <x v="3525"/>
    <m/>
    <m/>
    <m/>
    <m/>
    <m/>
    <m/>
    <x v="3019"/>
    <n v="1"/>
  </r>
  <r>
    <x v="1"/>
    <x v="3526"/>
    <m/>
    <m/>
    <m/>
    <m/>
    <m/>
    <m/>
    <x v="2953"/>
    <n v="1"/>
  </r>
  <r>
    <x v="1"/>
    <x v="3527"/>
    <m/>
    <m/>
    <m/>
    <m/>
    <m/>
    <m/>
    <x v="2752"/>
    <n v="1"/>
  </r>
  <r>
    <x v="1"/>
    <x v="1240"/>
    <m/>
    <m/>
    <m/>
    <m/>
    <m/>
    <m/>
    <x v="2954"/>
    <n v="1"/>
  </r>
  <r>
    <x v="1"/>
    <x v="1241"/>
    <m/>
    <m/>
    <m/>
    <m/>
    <m/>
    <m/>
    <x v="3239"/>
    <n v="1"/>
  </r>
  <r>
    <x v="1"/>
    <x v="1242"/>
    <m/>
    <m/>
    <m/>
    <m/>
    <m/>
    <m/>
    <x v="2955"/>
    <n v="1"/>
  </r>
  <r>
    <x v="1"/>
    <x v="1243"/>
    <m/>
    <m/>
    <m/>
    <m/>
    <m/>
    <m/>
    <x v="3240"/>
    <n v="1"/>
  </r>
  <r>
    <x v="1"/>
    <x v="1244"/>
    <m/>
    <m/>
    <m/>
    <m/>
    <m/>
    <m/>
    <x v="2792"/>
    <n v="1"/>
  </r>
  <r>
    <x v="1"/>
    <x v="1245"/>
    <m/>
    <m/>
    <m/>
    <m/>
    <m/>
    <m/>
    <x v="3241"/>
    <n v="1"/>
  </r>
  <r>
    <x v="1"/>
    <x v="1246"/>
    <m/>
    <m/>
    <m/>
    <m/>
    <m/>
    <m/>
    <x v="3242"/>
    <n v="1"/>
  </r>
  <r>
    <x v="1"/>
    <x v="3528"/>
    <m/>
    <m/>
    <m/>
    <m/>
    <m/>
    <m/>
    <x v="3210"/>
    <n v="1"/>
  </r>
  <r>
    <x v="1"/>
    <x v="1247"/>
    <m/>
    <m/>
    <m/>
    <m/>
    <m/>
    <m/>
    <x v="2757"/>
    <n v="1"/>
  </r>
  <r>
    <x v="1"/>
    <x v="1248"/>
    <m/>
    <m/>
    <m/>
    <m/>
    <m/>
    <m/>
    <x v="2743"/>
    <n v="1"/>
  </r>
  <r>
    <x v="1"/>
    <x v="1249"/>
    <m/>
    <m/>
    <m/>
    <m/>
    <m/>
    <m/>
    <x v="2808"/>
    <n v="1"/>
  </r>
  <r>
    <x v="1"/>
    <x v="1250"/>
    <m/>
    <m/>
    <m/>
    <m/>
    <m/>
    <m/>
    <x v="2761"/>
    <n v="1"/>
  </r>
  <r>
    <x v="1"/>
    <x v="1251"/>
    <m/>
    <m/>
    <m/>
    <m/>
    <m/>
    <m/>
    <x v="2744"/>
    <n v="1"/>
  </r>
  <r>
    <x v="1"/>
    <x v="3529"/>
    <m/>
    <m/>
    <m/>
    <m/>
    <m/>
    <m/>
    <x v="3243"/>
    <n v="1"/>
  </r>
  <r>
    <x v="1"/>
    <x v="3530"/>
    <m/>
    <m/>
    <m/>
    <m/>
    <m/>
    <m/>
    <x v="2766"/>
    <n v="1"/>
  </r>
  <r>
    <x v="1"/>
    <x v="1252"/>
    <m/>
    <m/>
    <m/>
    <m/>
    <m/>
    <m/>
    <x v="2936"/>
    <n v="1"/>
  </r>
  <r>
    <x v="1"/>
    <x v="3531"/>
    <m/>
    <m/>
    <m/>
    <m/>
    <m/>
    <m/>
    <x v="3223"/>
    <n v="1"/>
  </r>
  <r>
    <x v="1"/>
    <x v="1253"/>
    <m/>
    <m/>
    <m/>
    <m/>
    <m/>
    <m/>
    <x v="3202"/>
    <n v="1"/>
  </r>
  <r>
    <x v="1"/>
    <x v="1254"/>
    <m/>
    <m/>
    <m/>
    <m/>
    <m/>
    <m/>
    <x v="3203"/>
    <n v="1"/>
  </r>
  <r>
    <x v="1"/>
    <x v="1255"/>
    <m/>
    <m/>
    <m/>
    <m/>
    <m/>
    <m/>
    <x v="2797"/>
    <n v="1"/>
  </r>
  <r>
    <x v="1"/>
    <x v="3532"/>
    <m/>
    <m/>
    <m/>
    <m/>
    <m/>
    <m/>
    <x v="3094"/>
    <n v="1"/>
  </r>
  <r>
    <x v="1"/>
    <x v="3533"/>
    <m/>
    <m/>
    <m/>
    <m/>
    <m/>
    <m/>
    <x v="3244"/>
    <n v="1"/>
  </r>
  <r>
    <x v="1"/>
    <x v="3534"/>
    <m/>
    <m/>
    <m/>
    <m/>
    <m/>
    <m/>
    <x v="3097"/>
    <n v="1"/>
  </r>
  <r>
    <x v="1"/>
    <x v="3535"/>
    <m/>
    <m/>
    <m/>
    <m/>
    <m/>
    <m/>
    <x v="3019"/>
    <n v="1"/>
  </r>
  <r>
    <x v="1"/>
    <x v="3536"/>
    <m/>
    <m/>
    <m/>
    <m/>
    <m/>
    <m/>
    <x v="2953"/>
    <n v="1"/>
  </r>
  <r>
    <x v="1"/>
    <x v="3537"/>
    <m/>
    <m/>
    <m/>
    <m/>
    <m/>
    <m/>
    <x v="2752"/>
    <n v="1"/>
  </r>
  <r>
    <x v="1"/>
    <x v="1256"/>
    <m/>
    <m/>
    <m/>
    <m/>
    <m/>
    <m/>
    <x v="2954"/>
    <n v="1"/>
  </r>
  <r>
    <x v="1"/>
    <x v="1257"/>
    <m/>
    <m/>
    <m/>
    <m/>
    <m/>
    <m/>
    <x v="2955"/>
    <n v="1"/>
  </r>
  <r>
    <x v="1"/>
    <x v="1258"/>
    <m/>
    <m/>
    <m/>
    <m/>
    <m/>
    <m/>
    <x v="3245"/>
    <n v="1"/>
  </r>
  <r>
    <x v="1"/>
    <x v="1259"/>
    <m/>
    <m/>
    <m/>
    <m/>
    <m/>
    <m/>
    <x v="2792"/>
    <n v="1"/>
  </r>
  <r>
    <x v="1"/>
    <x v="1260"/>
    <m/>
    <m/>
    <m/>
    <m/>
    <m/>
    <m/>
    <x v="3246"/>
    <n v="1"/>
  </r>
  <r>
    <x v="1"/>
    <x v="3538"/>
    <m/>
    <m/>
    <m/>
    <m/>
    <m/>
    <m/>
    <x v="3247"/>
    <n v="1"/>
  </r>
  <r>
    <x v="1"/>
    <x v="1261"/>
    <m/>
    <m/>
    <m/>
    <m/>
    <m/>
    <m/>
    <x v="2757"/>
    <n v="1"/>
  </r>
  <r>
    <x v="1"/>
    <x v="1262"/>
    <m/>
    <m/>
    <m/>
    <m/>
    <m/>
    <m/>
    <x v="2743"/>
    <n v="1"/>
  </r>
  <r>
    <x v="1"/>
    <x v="1263"/>
    <m/>
    <m/>
    <m/>
    <m/>
    <m/>
    <m/>
    <x v="2808"/>
    <n v="1"/>
  </r>
  <r>
    <x v="1"/>
    <x v="1264"/>
    <m/>
    <m/>
    <m/>
    <m/>
    <m/>
    <m/>
    <x v="3224"/>
    <n v="1"/>
  </r>
  <r>
    <x v="1"/>
    <x v="3539"/>
    <m/>
    <m/>
    <m/>
    <m/>
    <m/>
    <m/>
    <x v="3076"/>
    <n v="1"/>
  </r>
  <r>
    <x v="1"/>
    <x v="1265"/>
    <m/>
    <m/>
    <m/>
    <m/>
    <m/>
    <m/>
    <x v="2936"/>
    <n v="1"/>
  </r>
  <r>
    <x v="1"/>
    <x v="3540"/>
    <m/>
    <m/>
    <m/>
    <m/>
    <m/>
    <m/>
    <x v="3248"/>
    <n v="1"/>
  </r>
  <r>
    <x v="1"/>
    <x v="1266"/>
    <m/>
    <m/>
    <m/>
    <m/>
    <m/>
    <m/>
    <x v="2797"/>
    <n v="1"/>
  </r>
  <r>
    <x v="1"/>
    <x v="3541"/>
    <m/>
    <m/>
    <m/>
    <m/>
    <m/>
    <m/>
    <x v="3094"/>
    <n v="1"/>
  </r>
  <r>
    <x v="1"/>
    <x v="3542"/>
    <m/>
    <m/>
    <m/>
    <m/>
    <m/>
    <m/>
    <x v="2798"/>
    <n v="1"/>
  </r>
  <r>
    <x v="1"/>
    <x v="3543"/>
    <m/>
    <m/>
    <m/>
    <m/>
    <m/>
    <m/>
    <x v="3019"/>
    <n v="1"/>
  </r>
  <r>
    <x v="1"/>
    <x v="3544"/>
    <m/>
    <m/>
    <m/>
    <m/>
    <m/>
    <m/>
    <x v="2953"/>
    <n v="1"/>
  </r>
  <r>
    <x v="1"/>
    <x v="1267"/>
    <m/>
    <m/>
    <m/>
    <m/>
    <m/>
    <m/>
    <x v="3143"/>
    <n v="1"/>
  </r>
  <r>
    <x v="1"/>
    <x v="1268"/>
    <m/>
    <m/>
    <m/>
    <m/>
    <m/>
    <m/>
    <x v="2753"/>
    <n v="1"/>
  </r>
  <r>
    <x v="1"/>
    <x v="1269"/>
    <m/>
    <m/>
    <m/>
    <m/>
    <m/>
    <m/>
    <x v="2967"/>
    <n v="1"/>
  </r>
  <r>
    <x v="1"/>
    <x v="1270"/>
    <m/>
    <m/>
    <m/>
    <m/>
    <m/>
    <m/>
    <x v="2792"/>
    <n v="1"/>
  </r>
  <r>
    <x v="1"/>
    <x v="3545"/>
    <m/>
    <m/>
    <m/>
    <m/>
    <m/>
    <m/>
    <x v="3010"/>
    <n v="1"/>
  </r>
  <r>
    <x v="1"/>
    <x v="1271"/>
    <m/>
    <m/>
    <m/>
    <m/>
    <m/>
    <m/>
    <x v="2757"/>
    <n v="1"/>
  </r>
  <r>
    <x v="1"/>
    <x v="1272"/>
    <m/>
    <m/>
    <m/>
    <m/>
    <m/>
    <m/>
    <x v="2743"/>
    <n v="1"/>
  </r>
  <r>
    <x v="1"/>
    <x v="1273"/>
    <m/>
    <m/>
    <m/>
    <m/>
    <m/>
    <m/>
    <x v="2759"/>
    <n v="1"/>
  </r>
  <r>
    <x v="1"/>
    <x v="1274"/>
    <m/>
    <m/>
    <m/>
    <m/>
    <m/>
    <m/>
    <x v="2744"/>
    <n v="1"/>
  </r>
  <r>
    <x v="1"/>
    <x v="3546"/>
    <m/>
    <m/>
    <m/>
    <m/>
    <m/>
    <m/>
    <x v="3076"/>
    <n v="1"/>
  </r>
  <r>
    <x v="1"/>
    <x v="3547"/>
    <m/>
    <m/>
    <m/>
    <m/>
    <m/>
    <m/>
    <x v="2882"/>
    <n v="1"/>
  </r>
  <r>
    <x v="1"/>
    <x v="1275"/>
    <m/>
    <m/>
    <m/>
    <m/>
    <m/>
    <m/>
    <x v="2988"/>
    <n v="1"/>
  </r>
  <r>
    <x v="1"/>
    <x v="1276"/>
    <m/>
    <m/>
    <m/>
    <m/>
    <m/>
    <m/>
    <x v="2936"/>
    <n v="1"/>
  </r>
  <r>
    <x v="1"/>
    <x v="1277"/>
    <m/>
    <m/>
    <m/>
    <m/>
    <m/>
    <m/>
    <x v="3212"/>
    <n v="1"/>
  </r>
  <r>
    <x v="1"/>
    <x v="1278"/>
    <m/>
    <m/>
    <m/>
    <m/>
    <m/>
    <m/>
    <x v="3213"/>
    <n v="1"/>
  </r>
  <r>
    <x v="1"/>
    <x v="3548"/>
    <m/>
    <m/>
    <m/>
    <m/>
    <m/>
    <m/>
    <x v="3248"/>
    <n v="1"/>
  </r>
  <r>
    <x v="1"/>
    <x v="1279"/>
    <m/>
    <m/>
    <m/>
    <m/>
    <m/>
    <m/>
    <x v="3202"/>
    <n v="1"/>
  </r>
  <r>
    <x v="1"/>
    <x v="1280"/>
    <m/>
    <m/>
    <m/>
    <m/>
    <m/>
    <m/>
    <x v="3089"/>
    <n v="1"/>
  </r>
  <r>
    <x v="1"/>
    <x v="1281"/>
    <m/>
    <m/>
    <m/>
    <m/>
    <m/>
    <m/>
    <x v="2797"/>
    <n v="1"/>
  </r>
  <r>
    <x v="1"/>
    <x v="1282"/>
    <m/>
    <m/>
    <m/>
    <m/>
    <m/>
    <m/>
    <x v="3249"/>
    <n v="1"/>
  </r>
  <r>
    <x v="1"/>
    <x v="3549"/>
    <m/>
    <m/>
    <m/>
    <m/>
    <m/>
    <m/>
    <x v="2750"/>
    <n v="1"/>
  </r>
  <r>
    <x v="1"/>
    <x v="3550"/>
    <m/>
    <m/>
    <m/>
    <m/>
    <m/>
    <m/>
    <x v="3094"/>
    <n v="1"/>
  </r>
  <r>
    <x v="1"/>
    <x v="3551"/>
    <m/>
    <m/>
    <m/>
    <m/>
    <m/>
    <m/>
    <x v="2798"/>
    <n v="1"/>
  </r>
  <r>
    <x v="1"/>
    <x v="3552"/>
    <m/>
    <m/>
    <m/>
    <m/>
    <m/>
    <m/>
    <x v="3206"/>
    <n v="1"/>
  </r>
  <r>
    <x v="1"/>
    <x v="3553"/>
    <m/>
    <m/>
    <m/>
    <m/>
    <m/>
    <m/>
    <x v="3019"/>
    <n v="1"/>
  </r>
  <r>
    <x v="1"/>
    <x v="3554"/>
    <m/>
    <m/>
    <m/>
    <m/>
    <m/>
    <m/>
    <x v="2953"/>
    <n v="1"/>
  </r>
  <r>
    <x v="1"/>
    <x v="3555"/>
    <m/>
    <m/>
    <m/>
    <m/>
    <m/>
    <m/>
    <x v="2752"/>
    <n v="1"/>
  </r>
  <r>
    <x v="1"/>
    <x v="1283"/>
    <m/>
    <m/>
    <m/>
    <m/>
    <m/>
    <m/>
    <x v="3143"/>
    <n v="1"/>
  </r>
  <r>
    <x v="1"/>
    <x v="1284"/>
    <m/>
    <m/>
    <m/>
    <m/>
    <m/>
    <m/>
    <x v="2753"/>
    <n v="1"/>
  </r>
  <r>
    <x v="1"/>
    <x v="1285"/>
    <m/>
    <m/>
    <m/>
    <m/>
    <m/>
    <m/>
    <x v="3217"/>
    <n v="1"/>
  </r>
  <r>
    <x v="1"/>
    <x v="1286"/>
    <m/>
    <m/>
    <m/>
    <m/>
    <m/>
    <m/>
    <x v="2792"/>
    <n v="1"/>
  </r>
  <r>
    <x v="1"/>
    <x v="3556"/>
    <m/>
    <m/>
    <m/>
    <m/>
    <m/>
    <m/>
    <x v="3250"/>
    <n v="1"/>
  </r>
  <r>
    <x v="1"/>
    <x v="1287"/>
    <m/>
    <m/>
    <m/>
    <m/>
    <m/>
    <m/>
    <x v="2743"/>
    <n v="1"/>
  </r>
  <r>
    <x v="1"/>
    <x v="1288"/>
    <m/>
    <m/>
    <m/>
    <m/>
    <m/>
    <m/>
    <x v="2808"/>
    <n v="1"/>
  </r>
  <r>
    <x v="1"/>
    <x v="1289"/>
    <m/>
    <m/>
    <m/>
    <m/>
    <m/>
    <m/>
    <x v="3224"/>
    <n v="1"/>
  </r>
  <r>
    <x v="1"/>
    <x v="1290"/>
    <m/>
    <m/>
    <m/>
    <m/>
    <m/>
    <m/>
    <x v="2936"/>
    <n v="1"/>
  </r>
  <r>
    <x v="1"/>
    <x v="3557"/>
    <m/>
    <m/>
    <m/>
    <m/>
    <m/>
    <m/>
    <x v="3199"/>
    <n v="1"/>
  </r>
  <r>
    <x v="1"/>
    <x v="3558"/>
    <m/>
    <m/>
    <m/>
    <m/>
    <m/>
    <m/>
    <x v="3251"/>
    <n v="1"/>
  </r>
  <r>
    <x v="1"/>
    <x v="1291"/>
    <m/>
    <m/>
    <m/>
    <m/>
    <m/>
    <m/>
    <x v="2797"/>
    <n v="1"/>
  </r>
  <r>
    <x v="1"/>
    <x v="3559"/>
    <m/>
    <m/>
    <m/>
    <m/>
    <m/>
    <m/>
    <x v="3094"/>
    <n v="1"/>
  </r>
  <r>
    <x v="1"/>
    <x v="3560"/>
    <m/>
    <m/>
    <m/>
    <m/>
    <m/>
    <m/>
    <x v="3206"/>
    <n v="1"/>
  </r>
  <r>
    <x v="1"/>
    <x v="1292"/>
    <m/>
    <m/>
    <m/>
    <m/>
    <m/>
    <m/>
    <x v="3018"/>
    <n v="1"/>
  </r>
  <r>
    <x v="1"/>
    <x v="3561"/>
    <m/>
    <m/>
    <m/>
    <m/>
    <m/>
    <m/>
    <x v="3019"/>
    <n v="1"/>
  </r>
  <r>
    <x v="1"/>
    <x v="3562"/>
    <m/>
    <m/>
    <m/>
    <m/>
    <m/>
    <m/>
    <x v="2953"/>
    <n v="1"/>
  </r>
  <r>
    <x v="1"/>
    <x v="1293"/>
    <m/>
    <m/>
    <m/>
    <m/>
    <m/>
    <m/>
    <x v="3252"/>
    <n v="1"/>
  </r>
  <r>
    <x v="1"/>
    <x v="1294"/>
    <m/>
    <m/>
    <m/>
    <m/>
    <m/>
    <m/>
    <x v="3253"/>
    <n v="1"/>
  </r>
  <r>
    <x v="1"/>
    <x v="1295"/>
    <m/>
    <m/>
    <m/>
    <m/>
    <m/>
    <m/>
    <x v="2787"/>
    <n v="1"/>
  </r>
  <r>
    <x v="1"/>
    <x v="1296"/>
    <m/>
    <m/>
    <m/>
    <m/>
    <m/>
    <m/>
    <x v="2965"/>
    <n v="1"/>
  </r>
  <r>
    <x v="1"/>
    <x v="1297"/>
    <m/>
    <m/>
    <m/>
    <m/>
    <m/>
    <m/>
    <x v="2791"/>
    <n v="1"/>
  </r>
  <r>
    <x v="1"/>
    <x v="1298"/>
    <m/>
    <m/>
    <m/>
    <m/>
    <m/>
    <m/>
    <x v="3143"/>
    <n v="1"/>
  </r>
  <r>
    <x v="1"/>
    <x v="1299"/>
    <m/>
    <m/>
    <m/>
    <m/>
    <m/>
    <m/>
    <x v="2753"/>
    <n v="1"/>
  </r>
  <r>
    <x v="1"/>
    <x v="1300"/>
    <m/>
    <m/>
    <m/>
    <m/>
    <m/>
    <m/>
    <x v="2967"/>
    <n v="1"/>
  </r>
  <r>
    <x v="1"/>
    <x v="1301"/>
    <m/>
    <m/>
    <m/>
    <m/>
    <m/>
    <m/>
    <x v="2792"/>
    <n v="1"/>
  </r>
  <r>
    <x v="1"/>
    <x v="3563"/>
    <m/>
    <m/>
    <m/>
    <m/>
    <m/>
    <m/>
    <x v="3225"/>
    <n v="1"/>
  </r>
  <r>
    <x v="1"/>
    <x v="1302"/>
    <m/>
    <m/>
    <m/>
    <m/>
    <m/>
    <m/>
    <x v="2743"/>
    <n v="1"/>
  </r>
  <r>
    <x v="1"/>
    <x v="1303"/>
    <m/>
    <m/>
    <m/>
    <m/>
    <m/>
    <m/>
    <x v="2808"/>
    <n v="1"/>
  </r>
  <r>
    <x v="1"/>
    <x v="1304"/>
    <m/>
    <m/>
    <m/>
    <m/>
    <m/>
    <m/>
    <x v="3224"/>
    <n v="1"/>
  </r>
  <r>
    <x v="1"/>
    <x v="3564"/>
    <m/>
    <m/>
    <m/>
    <m/>
    <m/>
    <m/>
    <x v="3076"/>
    <n v="1"/>
  </r>
  <r>
    <x v="1"/>
    <x v="3565"/>
    <m/>
    <m/>
    <m/>
    <m/>
    <m/>
    <m/>
    <x v="2766"/>
    <n v="1"/>
  </r>
  <r>
    <x v="1"/>
    <x v="1305"/>
    <m/>
    <m/>
    <m/>
    <m/>
    <m/>
    <m/>
    <x v="2936"/>
    <n v="1"/>
  </r>
  <r>
    <x v="1"/>
    <x v="3566"/>
    <m/>
    <m/>
    <m/>
    <m/>
    <m/>
    <m/>
    <x v="3199"/>
    <n v="1"/>
  </r>
  <r>
    <x v="1"/>
    <x v="3567"/>
    <m/>
    <m/>
    <m/>
    <m/>
    <m/>
    <m/>
    <x v="3160"/>
    <n v="1"/>
  </r>
  <r>
    <x v="1"/>
    <x v="1306"/>
    <m/>
    <m/>
    <m/>
    <m/>
    <m/>
    <m/>
    <x v="2797"/>
    <n v="1"/>
  </r>
  <r>
    <x v="1"/>
    <x v="3568"/>
    <m/>
    <m/>
    <m/>
    <m/>
    <m/>
    <m/>
    <x v="3094"/>
    <n v="1"/>
  </r>
  <r>
    <x v="1"/>
    <x v="3569"/>
    <m/>
    <m/>
    <m/>
    <m/>
    <m/>
    <m/>
    <x v="3206"/>
    <n v="1"/>
  </r>
  <r>
    <x v="1"/>
    <x v="3570"/>
    <m/>
    <m/>
    <m/>
    <m/>
    <m/>
    <m/>
    <x v="3019"/>
    <n v="1"/>
  </r>
  <r>
    <x v="1"/>
    <x v="3571"/>
    <m/>
    <m/>
    <m/>
    <m/>
    <m/>
    <m/>
    <x v="2953"/>
    <n v="1"/>
  </r>
  <r>
    <x v="1"/>
    <x v="1307"/>
    <m/>
    <m/>
    <m/>
    <m/>
    <m/>
    <m/>
    <x v="3143"/>
    <n v="1"/>
  </r>
  <r>
    <x v="1"/>
    <x v="1308"/>
    <m/>
    <m/>
    <m/>
    <m/>
    <m/>
    <m/>
    <x v="3106"/>
    <n v="1"/>
  </r>
  <r>
    <x v="1"/>
    <x v="1309"/>
    <m/>
    <m/>
    <m/>
    <m/>
    <m/>
    <m/>
    <x v="2967"/>
    <n v="1"/>
  </r>
  <r>
    <x v="1"/>
    <x v="1310"/>
    <m/>
    <m/>
    <m/>
    <m/>
    <m/>
    <m/>
    <x v="2792"/>
    <n v="1"/>
  </r>
  <r>
    <x v="1"/>
    <x v="3572"/>
    <m/>
    <m/>
    <m/>
    <m/>
    <m/>
    <m/>
    <x v="3225"/>
    <n v="1"/>
  </r>
  <r>
    <x v="1"/>
    <x v="1311"/>
    <m/>
    <m/>
    <m/>
    <m/>
    <m/>
    <m/>
    <x v="2743"/>
    <n v="1"/>
  </r>
  <r>
    <x v="1"/>
    <x v="1312"/>
    <m/>
    <m/>
    <m/>
    <m/>
    <m/>
    <m/>
    <x v="2808"/>
    <n v="1"/>
  </r>
  <r>
    <x v="1"/>
    <x v="1313"/>
    <m/>
    <m/>
    <m/>
    <m/>
    <m/>
    <m/>
    <x v="3224"/>
    <n v="1"/>
  </r>
  <r>
    <x v="1"/>
    <x v="3573"/>
    <m/>
    <m/>
    <m/>
    <m/>
    <m/>
    <m/>
    <x v="3076"/>
    <n v="1"/>
  </r>
  <r>
    <x v="1"/>
    <x v="1314"/>
    <m/>
    <m/>
    <m/>
    <m/>
    <m/>
    <m/>
    <x v="2936"/>
    <n v="1"/>
  </r>
  <r>
    <x v="1"/>
    <x v="3574"/>
    <m/>
    <m/>
    <m/>
    <m/>
    <m/>
    <m/>
    <x v="3199"/>
    <n v="1"/>
  </r>
  <r>
    <x v="1"/>
    <x v="3575"/>
    <m/>
    <m/>
    <m/>
    <m/>
    <m/>
    <m/>
    <x v="3160"/>
    <n v="1"/>
  </r>
  <r>
    <x v="1"/>
    <x v="1315"/>
    <m/>
    <m/>
    <m/>
    <m/>
    <m/>
    <m/>
    <x v="2797"/>
    <n v="1"/>
  </r>
  <r>
    <x v="1"/>
    <x v="3576"/>
    <m/>
    <m/>
    <m/>
    <m/>
    <m/>
    <m/>
    <x v="3094"/>
    <n v="1"/>
  </r>
  <r>
    <x v="1"/>
    <x v="3577"/>
    <m/>
    <m/>
    <m/>
    <m/>
    <m/>
    <m/>
    <x v="3206"/>
    <n v="1"/>
  </r>
  <r>
    <x v="1"/>
    <x v="3578"/>
    <m/>
    <m/>
    <m/>
    <m/>
    <m/>
    <m/>
    <x v="3019"/>
    <n v="1"/>
  </r>
  <r>
    <x v="1"/>
    <x v="3579"/>
    <m/>
    <m/>
    <m/>
    <m/>
    <m/>
    <m/>
    <x v="2953"/>
    <n v="1"/>
  </r>
  <r>
    <x v="1"/>
    <x v="1316"/>
    <m/>
    <m/>
    <m/>
    <m/>
    <m/>
    <m/>
    <x v="3143"/>
    <n v="1"/>
  </r>
  <r>
    <x v="1"/>
    <x v="1317"/>
    <m/>
    <m/>
    <m/>
    <m/>
    <m/>
    <m/>
    <x v="3106"/>
    <n v="1"/>
  </r>
  <r>
    <x v="1"/>
    <x v="1318"/>
    <m/>
    <m/>
    <m/>
    <m/>
    <m/>
    <m/>
    <x v="2967"/>
    <n v="1"/>
  </r>
  <r>
    <x v="1"/>
    <x v="1319"/>
    <m/>
    <m/>
    <m/>
    <m/>
    <m/>
    <m/>
    <x v="2792"/>
    <n v="1"/>
  </r>
  <r>
    <x v="1"/>
    <x v="3580"/>
    <m/>
    <m/>
    <m/>
    <m/>
    <m/>
    <m/>
    <x v="3225"/>
    <n v="1"/>
  </r>
  <r>
    <x v="1"/>
    <x v="1320"/>
    <m/>
    <m/>
    <m/>
    <m/>
    <m/>
    <m/>
    <x v="2743"/>
    <n v="1"/>
  </r>
  <r>
    <x v="1"/>
    <x v="1321"/>
    <m/>
    <m/>
    <m/>
    <m/>
    <m/>
    <m/>
    <x v="2744"/>
    <n v="1"/>
  </r>
  <r>
    <x v="1"/>
    <x v="3581"/>
    <m/>
    <m/>
    <m/>
    <m/>
    <m/>
    <m/>
    <x v="3076"/>
    <n v="1"/>
  </r>
  <r>
    <x v="1"/>
    <x v="3582"/>
    <m/>
    <m/>
    <m/>
    <m/>
    <m/>
    <m/>
    <x v="3243"/>
    <n v="1"/>
  </r>
  <r>
    <x v="1"/>
    <x v="1322"/>
    <m/>
    <m/>
    <m/>
    <m/>
    <m/>
    <m/>
    <x v="3212"/>
    <n v="1"/>
  </r>
  <r>
    <x v="1"/>
    <x v="1323"/>
    <m/>
    <m/>
    <m/>
    <m/>
    <m/>
    <m/>
    <x v="3213"/>
    <n v="1"/>
  </r>
  <r>
    <x v="1"/>
    <x v="1324"/>
    <m/>
    <m/>
    <m/>
    <m/>
    <m/>
    <m/>
    <x v="2936"/>
    <n v="1"/>
  </r>
  <r>
    <x v="1"/>
    <x v="3583"/>
    <m/>
    <m/>
    <m/>
    <m/>
    <m/>
    <m/>
    <x v="3199"/>
    <n v="1"/>
  </r>
  <r>
    <x v="1"/>
    <x v="1325"/>
    <m/>
    <m/>
    <m/>
    <m/>
    <m/>
    <m/>
    <x v="3202"/>
    <n v="1"/>
  </r>
  <r>
    <x v="1"/>
    <x v="1326"/>
    <m/>
    <m/>
    <m/>
    <m/>
    <m/>
    <m/>
    <x v="3089"/>
    <n v="1"/>
  </r>
  <r>
    <x v="1"/>
    <x v="1327"/>
    <m/>
    <m/>
    <m/>
    <m/>
    <m/>
    <m/>
    <x v="2797"/>
    <n v="1"/>
  </r>
  <r>
    <x v="1"/>
    <x v="3584"/>
    <m/>
    <m/>
    <m/>
    <m/>
    <m/>
    <m/>
    <x v="3094"/>
    <n v="1"/>
  </r>
  <r>
    <x v="1"/>
    <x v="3585"/>
    <m/>
    <m/>
    <m/>
    <m/>
    <m/>
    <m/>
    <x v="3019"/>
    <n v="1"/>
  </r>
  <r>
    <x v="1"/>
    <x v="3586"/>
    <m/>
    <m/>
    <m/>
    <m/>
    <m/>
    <m/>
    <x v="2953"/>
    <n v="1"/>
  </r>
  <r>
    <x v="1"/>
    <x v="3587"/>
    <m/>
    <m/>
    <m/>
    <m/>
    <m/>
    <m/>
    <x v="2752"/>
    <n v="1"/>
  </r>
  <r>
    <x v="1"/>
    <x v="1328"/>
    <m/>
    <m/>
    <m/>
    <m/>
    <m/>
    <m/>
    <x v="2954"/>
    <n v="1"/>
  </r>
  <r>
    <x v="1"/>
    <x v="1329"/>
    <m/>
    <m/>
    <m/>
    <m/>
    <m/>
    <m/>
    <x v="3220"/>
    <n v="1"/>
  </r>
  <r>
    <x v="1"/>
    <x v="1330"/>
    <m/>
    <m/>
    <m/>
    <m/>
    <m/>
    <m/>
    <x v="2792"/>
    <n v="1"/>
  </r>
  <r>
    <x v="1"/>
    <x v="3588"/>
    <m/>
    <m/>
    <m/>
    <m/>
    <m/>
    <m/>
    <x v="3225"/>
    <n v="1"/>
  </r>
  <r>
    <x v="1"/>
    <x v="1331"/>
    <m/>
    <m/>
    <m/>
    <m/>
    <m/>
    <m/>
    <x v="2743"/>
    <n v="1"/>
  </r>
  <r>
    <x v="1"/>
    <x v="1332"/>
    <m/>
    <m/>
    <m/>
    <m/>
    <m/>
    <m/>
    <x v="2744"/>
    <n v="1"/>
  </r>
  <r>
    <x v="1"/>
    <x v="3589"/>
    <m/>
    <m/>
    <m/>
    <m/>
    <m/>
    <m/>
    <x v="3076"/>
    <n v="1"/>
  </r>
  <r>
    <x v="1"/>
    <x v="3590"/>
    <m/>
    <m/>
    <m/>
    <m/>
    <m/>
    <m/>
    <x v="3243"/>
    <n v="1"/>
  </r>
  <r>
    <x v="1"/>
    <x v="1333"/>
    <m/>
    <m/>
    <m/>
    <m/>
    <m/>
    <m/>
    <x v="2936"/>
    <n v="1"/>
  </r>
  <r>
    <x v="1"/>
    <x v="3591"/>
    <m/>
    <m/>
    <m/>
    <m/>
    <m/>
    <m/>
    <x v="3254"/>
    <n v="1"/>
  </r>
  <r>
    <x v="1"/>
    <x v="1334"/>
    <m/>
    <m/>
    <m/>
    <m/>
    <m/>
    <m/>
    <x v="3202"/>
    <n v="1"/>
  </r>
  <r>
    <x v="1"/>
    <x v="1335"/>
    <m/>
    <m/>
    <m/>
    <m/>
    <m/>
    <m/>
    <x v="3089"/>
    <n v="1"/>
  </r>
  <r>
    <x v="1"/>
    <x v="1336"/>
    <m/>
    <m/>
    <m/>
    <m/>
    <m/>
    <m/>
    <x v="2797"/>
    <n v="1"/>
  </r>
  <r>
    <x v="1"/>
    <x v="3592"/>
    <m/>
    <m/>
    <m/>
    <m/>
    <m/>
    <m/>
    <x v="3094"/>
    <n v="1"/>
  </r>
  <r>
    <x v="1"/>
    <x v="3593"/>
    <m/>
    <m/>
    <m/>
    <m/>
    <m/>
    <m/>
    <x v="3019"/>
    <n v="1"/>
  </r>
  <r>
    <x v="1"/>
    <x v="3594"/>
    <m/>
    <m/>
    <m/>
    <m/>
    <m/>
    <m/>
    <x v="2752"/>
    <n v="1"/>
  </r>
  <r>
    <x v="1"/>
    <x v="1337"/>
    <m/>
    <m/>
    <m/>
    <m/>
    <m/>
    <m/>
    <x v="2954"/>
    <n v="1"/>
  </r>
  <r>
    <x v="1"/>
    <x v="1338"/>
    <m/>
    <m/>
    <m/>
    <m/>
    <m/>
    <m/>
    <x v="3143"/>
    <n v="1"/>
  </r>
  <r>
    <x v="1"/>
    <x v="1339"/>
    <m/>
    <m/>
    <m/>
    <m/>
    <m/>
    <m/>
    <x v="2753"/>
    <n v="1"/>
  </r>
  <r>
    <x v="1"/>
    <x v="1340"/>
    <m/>
    <m/>
    <m/>
    <m/>
    <m/>
    <m/>
    <x v="3220"/>
    <n v="1"/>
  </r>
  <r>
    <x v="1"/>
    <x v="1341"/>
    <m/>
    <m/>
    <m/>
    <m/>
    <m/>
    <m/>
    <x v="2792"/>
    <n v="1"/>
  </r>
  <r>
    <x v="1"/>
    <x v="3595"/>
    <m/>
    <m/>
    <m/>
    <m/>
    <m/>
    <m/>
    <x v="3225"/>
    <n v="1"/>
  </r>
  <r>
    <x v="1"/>
    <x v="1342"/>
    <m/>
    <m/>
    <m/>
    <m/>
    <m/>
    <m/>
    <x v="2743"/>
    <n v="1"/>
  </r>
  <r>
    <x v="1"/>
    <x v="1343"/>
    <m/>
    <m/>
    <m/>
    <m/>
    <m/>
    <m/>
    <x v="2744"/>
    <n v="1"/>
  </r>
  <r>
    <x v="1"/>
    <x v="3596"/>
    <m/>
    <m/>
    <m/>
    <m/>
    <m/>
    <m/>
    <x v="3076"/>
    <n v="1"/>
  </r>
  <r>
    <x v="1"/>
    <x v="3597"/>
    <m/>
    <m/>
    <m/>
    <m/>
    <m/>
    <m/>
    <x v="3243"/>
    <n v="1"/>
  </r>
  <r>
    <x v="1"/>
    <x v="1344"/>
    <m/>
    <m/>
    <m/>
    <m/>
    <m/>
    <m/>
    <x v="3214"/>
    <n v="1"/>
  </r>
  <r>
    <x v="1"/>
    <x v="1345"/>
    <m/>
    <m/>
    <m/>
    <m/>
    <m/>
    <m/>
    <x v="3215"/>
    <n v="1"/>
  </r>
  <r>
    <x v="1"/>
    <x v="1346"/>
    <m/>
    <m/>
    <m/>
    <m/>
    <m/>
    <m/>
    <x v="2936"/>
    <n v="1"/>
  </r>
  <r>
    <x v="1"/>
    <x v="3598"/>
    <m/>
    <m/>
    <m/>
    <m/>
    <m/>
    <m/>
    <x v="3254"/>
    <n v="1"/>
  </r>
  <r>
    <x v="1"/>
    <x v="1347"/>
    <m/>
    <m/>
    <m/>
    <m/>
    <m/>
    <m/>
    <x v="3202"/>
    <n v="1"/>
  </r>
  <r>
    <x v="1"/>
    <x v="1348"/>
    <m/>
    <m/>
    <m/>
    <m/>
    <m/>
    <m/>
    <x v="3089"/>
    <n v="1"/>
  </r>
  <r>
    <x v="1"/>
    <x v="1349"/>
    <m/>
    <m/>
    <m/>
    <m/>
    <m/>
    <m/>
    <x v="2797"/>
    <n v="1"/>
  </r>
  <r>
    <x v="1"/>
    <x v="3599"/>
    <m/>
    <m/>
    <m/>
    <m/>
    <m/>
    <m/>
    <x v="2948"/>
    <n v="1"/>
  </r>
  <r>
    <x v="1"/>
    <x v="3600"/>
    <m/>
    <m/>
    <m/>
    <m/>
    <m/>
    <m/>
    <x v="3094"/>
    <n v="1"/>
  </r>
  <r>
    <x v="1"/>
    <x v="3601"/>
    <m/>
    <m/>
    <m/>
    <m/>
    <m/>
    <m/>
    <x v="3019"/>
    <n v="1"/>
  </r>
  <r>
    <x v="1"/>
    <x v="3602"/>
    <m/>
    <m/>
    <m/>
    <m/>
    <m/>
    <m/>
    <x v="2752"/>
    <n v="1"/>
  </r>
  <r>
    <x v="1"/>
    <x v="1350"/>
    <m/>
    <m/>
    <m/>
    <m/>
    <m/>
    <m/>
    <x v="2954"/>
    <n v="1"/>
  </r>
  <r>
    <x v="1"/>
    <x v="1351"/>
    <m/>
    <m/>
    <m/>
    <m/>
    <m/>
    <m/>
    <x v="3220"/>
    <n v="1"/>
  </r>
  <r>
    <x v="1"/>
    <x v="1352"/>
    <m/>
    <m/>
    <m/>
    <m/>
    <m/>
    <m/>
    <x v="2792"/>
    <n v="1"/>
  </r>
  <r>
    <x v="1"/>
    <x v="3603"/>
    <m/>
    <m/>
    <m/>
    <m/>
    <m/>
    <m/>
    <x v="3225"/>
    <n v="1"/>
  </r>
  <r>
    <x v="1"/>
    <x v="1353"/>
    <m/>
    <m/>
    <m/>
    <m/>
    <m/>
    <m/>
    <x v="2757"/>
    <n v="1"/>
  </r>
  <r>
    <x v="1"/>
    <x v="1354"/>
    <m/>
    <m/>
    <m/>
    <m/>
    <m/>
    <m/>
    <x v="2743"/>
    <n v="1"/>
  </r>
  <r>
    <x v="1"/>
    <x v="1355"/>
    <m/>
    <m/>
    <m/>
    <m/>
    <m/>
    <m/>
    <x v="2759"/>
    <n v="1"/>
  </r>
  <r>
    <x v="1"/>
    <x v="3604"/>
    <m/>
    <m/>
    <m/>
    <m/>
    <m/>
    <m/>
    <x v="3255"/>
    <n v="1"/>
  </r>
  <r>
    <x v="1"/>
    <x v="3605"/>
    <m/>
    <m/>
    <m/>
    <m/>
    <m/>
    <m/>
    <x v="2774"/>
    <n v="1"/>
  </r>
  <r>
    <x v="1"/>
    <x v="1356"/>
    <m/>
    <m/>
    <m/>
    <m/>
    <m/>
    <m/>
    <x v="2797"/>
    <n v="1"/>
  </r>
  <r>
    <x v="1"/>
    <x v="3606"/>
    <m/>
    <m/>
    <m/>
    <m/>
    <m/>
    <m/>
    <x v="2750"/>
    <n v="1"/>
  </r>
  <r>
    <x v="1"/>
    <x v="3607"/>
    <m/>
    <m/>
    <m/>
    <m/>
    <m/>
    <m/>
    <x v="3256"/>
    <n v="1"/>
  </r>
  <r>
    <x v="1"/>
    <x v="1357"/>
    <m/>
    <m/>
    <m/>
    <m/>
    <m/>
    <m/>
    <x v="2799"/>
    <n v="1"/>
  </r>
  <r>
    <x v="1"/>
    <x v="1358"/>
    <m/>
    <m/>
    <m/>
    <m/>
    <m/>
    <m/>
    <x v="3018"/>
    <n v="1"/>
  </r>
  <r>
    <x v="1"/>
    <x v="3608"/>
    <m/>
    <m/>
    <m/>
    <m/>
    <m/>
    <m/>
    <x v="2963"/>
    <n v="1"/>
  </r>
  <r>
    <x v="1"/>
    <x v="3609"/>
    <m/>
    <m/>
    <m/>
    <m/>
    <m/>
    <m/>
    <x v="2752"/>
    <n v="1"/>
  </r>
  <r>
    <x v="1"/>
    <x v="1359"/>
    <m/>
    <m/>
    <m/>
    <m/>
    <m/>
    <m/>
    <x v="2783"/>
    <n v="1"/>
  </r>
  <r>
    <x v="1"/>
    <x v="1360"/>
    <m/>
    <m/>
    <m/>
    <m/>
    <m/>
    <m/>
    <x v="3171"/>
    <n v="1"/>
  </r>
  <r>
    <x v="1"/>
    <x v="3610"/>
    <m/>
    <m/>
    <m/>
    <m/>
    <m/>
    <m/>
    <x v="2755"/>
    <n v="1"/>
  </r>
  <r>
    <x v="1"/>
    <x v="1361"/>
    <m/>
    <m/>
    <m/>
    <m/>
    <m/>
    <m/>
    <x v="2801"/>
    <n v="1"/>
  </r>
  <r>
    <x v="1"/>
    <x v="1362"/>
    <m/>
    <m/>
    <m/>
    <m/>
    <m/>
    <m/>
    <x v="2813"/>
    <n v="1"/>
  </r>
  <r>
    <x v="1"/>
    <x v="1363"/>
    <m/>
    <m/>
    <m/>
    <m/>
    <m/>
    <m/>
    <x v="2757"/>
    <n v="1"/>
  </r>
  <r>
    <x v="1"/>
    <x v="1364"/>
    <m/>
    <m/>
    <m/>
    <m/>
    <m/>
    <m/>
    <x v="2757"/>
    <n v="1"/>
  </r>
  <r>
    <x v="1"/>
    <x v="1365"/>
    <m/>
    <m/>
    <m/>
    <m/>
    <m/>
    <m/>
    <x v="2743"/>
    <n v="1"/>
  </r>
  <r>
    <x v="1"/>
    <x v="1366"/>
    <m/>
    <m/>
    <m/>
    <m/>
    <m/>
    <m/>
    <x v="2808"/>
    <n v="1"/>
  </r>
  <r>
    <x v="1"/>
    <x v="1367"/>
    <m/>
    <m/>
    <m/>
    <m/>
    <m/>
    <m/>
    <x v="3257"/>
    <n v="1"/>
  </r>
  <r>
    <x v="1"/>
    <x v="1368"/>
    <m/>
    <m/>
    <m/>
    <m/>
    <m/>
    <m/>
    <x v="2764"/>
    <n v="1"/>
  </r>
  <r>
    <x v="1"/>
    <x v="1369"/>
    <m/>
    <m/>
    <m/>
    <m/>
    <m/>
    <m/>
    <x v="2759"/>
    <n v="1"/>
  </r>
  <r>
    <x v="1"/>
    <x v="1370"/>
    <m/>
    <m/>
    <m/>
    <m/>
    <m/>
    <m/>
    <x v="3011"/>
    <n v="1"/>
  </r>
  <r>
    <x v="1"/>
    <x v="1371"/>
    <m/>
    <m/>
    <m/>
    <m/>
    <m/>
    <m/>
    <x v="2760"/>
    <n v="1"/>
  </r>
  <r>
    <x v="1"/>
    <x v="1372"/>
    <m/>
    <m/>
    <m/>
    <m/>
    <m/>
    <m/>
    <x v="2762"/>
    <n v="1"/>
  </r>
  <r>
    <x v="1"/>
    <x v="1373"/>
    <m/>
    <m/>
    <m/>
    <m/>
    <m/>
    <m/>
    <x v="3224"/>
    <n v="1"/>
  </r>
  <r>
    <x v="1"/>
    <x v="1374"/>
    <m/>
    <m/>
    <m/>
    <m/>
    <m/>
    <m/>
    <x v="2805"/>
    <n v="1"/>
  </r>
  <r>
    <x v="1"/>
    <x v="1375"/>
    <m/>
    <m/>
    <m/>
    <m/>
    <m/>
    <m/>
    <x v="3258"/>
    <n v="1"/>
  </r>
  <r>
    <x v="1"/>
    <x v="1376"/>
    <m/>
    <m/>
    <m/>
    <m/>
    <m/>
    <m/>
    <x v="3259"/>
    <n v="1"/>
  </r>
  <r>
    <x v="1"/>
    <x v="1377"/>
    <m/>
    <m/>
    <m/>
    <m/>
    <m/>
    <m/>
    <x v="3260"/>
    <n v="1"/>
  </r>
  <r>
    <x v="1"/>
    <x v="1378"/>
    <m/>
    <m/>
    <m/>
    <m/>
    <m/>
    <m/>
    <x v="3261"/>
    <n v="1"/>
  </r>
  <r>
    <x v="1"/>
    <x v="1379"/>
    <m/>
    <m/>
    <m/>
    <m/>
    <m/>
    <m/>
    <x v="2936"/>
    <n v="1"/>
  </r>
  <r>
    <x v="1"/>
    <x v="3611"/>
    <m/>
    <m/>
    <m/>
    <m/>
    <m/>
    <m/>
    <x v="3262"/>
    <n v="1"/>
  </r>
  <r>
    <x v="1"/>
    <x v="3612"/>
    <m/>
    <m/>
    <m/>
    <m/>
    <m/>
    <m/>
    <x v="3263"/>
    <n v="1"/>
  </r>
  <r>
    <x v="1"/>
    <x v="3613"/>
    <m/>
    <m/>
    <m/>
    <m/>
    <m/>
    <m/>
    <x v="3264"/>
    <n v="1"/>
  </r>
  <r>
    <x v="1"/>
    <x v="3614"/>
    <m/>
    <m/>
    <m/>
    <m/>
    <m/>
    <m/>
    <x v="2773"/>
    <n v="1"/>
  </r>
  <r>
    <x v="1"/>
    <x v="3615"/>
    <m/>
    <m/>
    <m/>
    <m/>
    <m/>
    <m/>
    <x v="3255"/>
    <n v="1"/>
  </r>
  <r>
    <x v="1"/>
    <x v="3616"/>
    <m/>
    <m/>
    <m/>
    <m/>
    <m/>
    <m/>
    <x v="2774"/>
    <n v="1"/>
  </r>
  <r>
    <x v="1"/>
    <x v="1380"/>
    <m/>
    <m/>
    <m/>
    <m/>
    <m/>
    <m/>
    <x v="2797"/>
    <n v="1"/>
  </r>
  <r>
    <x v="1"/>
    <x v="3617"/>
    <m/>
    <m/>
    <m/>
    <m/>
    <m/>
    <m/>
    <x v="3094"/>
    <n v="1"/>
  </r>
  <r>
    <x v="1"/>
    <x v="3618"/>
    <m/>
    <m/>
    <m/>
    <m/>
    <m/>
    <m/>
    <x v="3265"/>
    <n v="1"/>
  </r>
  <r>
    <x v="1"/>
    <x v="3619"/>
    <m/>
    <m/>
    <m/>
    <m/>
    <m/>
    <m/>
    <x v="2779"/>
    <n v="1"/>
  </r>
  <r>
    <x v="1"/>
    <x v="1381"/>
    <m/>
    <m/>
    <m/>
    <m/>
    <m/>
    <m/>
    <x v="2799"/>
    <n v="1"/>
  </r>
  <r>
    <x v="1"/>
    <x v="1382"/>
    <m/>
    <m/>
    <m/>
    <m/>
    <m/>
    <m/>
    <x v="3018"/>
    <n v="1"/>
  </r>
  <r>
    <x v="1"/>
    <x v="3620"/>
    <m/>
    <m/>
    <m/>
    <m/>
    <m/>
    <m/>
    <x v="3019"/>
    <n v="1"/>
  </r>
  <r>
    <x v="1"/>
    <x v="1383"/>
    <m/>
    <m/>
    <m/>
    <m/>
    <m/>
    <m/>
    <x v="3106"/>
    <n v="1"/>
  </r>
  <r>
    <x v="1"/>
    <x v="1384"/>
    <m/>
    <m/>
    <m/>
    <m/>
    <m/>
    <m/>
    <x v="2967"/>
    <n v="1"/>
  </r>
  <r>
    <x v="1"/>
    <x v="1385"/>
    <m/>
    <m/>
    <m/>
    <m/>
    <m/>
    <m/>
    <x v="2792"/>
    <n v="1"/>
  </r>
  <r>
    <x v="1"/>
    <x v="3621"/>
    <m/>
    <m/>
    <m/>
    <m/>
    <m/>
    <m/>
    <x v="3003"/>
    <n v="1"/>
  </r>
  <r>
    <x v="1"/>
    <x v="1386"/>
    <m/>
    <m/>
    <m/>
    <m/>
    <m/>
    <m/>
    <x v="2808"/>
    <n v="1"/>
  </r>
  <r>
    <x v="1"/>
    <x v="1387"/>
    <m/>
    <m/>
    <m/>
    <m/>
    <m/>
    <m/>
    <x v="3224"/>
    <n v="1"/>
  </r>
  <r>
    <x v="1"/>
    <x v="3622"/>
    <m/>
    <m/>
    <m/>
    <m/>
    <m/>
    <m/>
    <x v="3266"/>
    <n v="1"/>
  </r>
  <r>
    <x v="1"/>
    <x v="3623"/>
    <m/>
    <m/>
    <m/>
    <m/>
    <m/>
    <m/>
    <x v="2773"/>
    <n v="1"/>
  </r>
  <r>
    <x v="1"/>
    <x v="1388"/>
    <m/>
    <m/>
    <m/>
    <m/>
    <m/>
    <m/>
    <x v="2797"/>
    <n v="1"/>
  </r>
  <r>
    <x v="1"/>
    <x v="3624"/>
    <m/>
    <m/>
    <m/>
    <m/>
    <m/>
    <m/>
    <x v="3056"/>
    <n v="1"/>
  </r>
  <r>
    <x v="1"/>
    <x v="3625"/>
    <m/>
    <m/>
    <m/>
    <m/>
    <m/>
    <m/>
    <x v="3057"/>
    <n v="1"/>
  </r>
  <r>
    <x v="1"/>
    <x v="3626"/>
    <m/>
    <m/>
    <m/>
    <m/>
    <m/>
    <m/>
    <x v="3094"/>
    <n v="1"/>
  </r>
  <r>
    <x v="1"/>
    <x v="3627"/>
    <m/>
    <m/>
    <m/>
    <m/>
    <m/>
    <m/>
    <x v="3192"/>
    <n v="1"/>
  </r>
  <r>
    <x v="1"/>
    <x v="3628"/>
    <m/>
    <m/>
    <m/>
    <m/>
    <m/>
    <m/>
    <x v="2963"/>
    <n v="1"/>
  </r>
  <r>
    <x v="1"/>
    <x v="1389"/>
    <m/>
    <m/>
    <m/>
    <m/>
    <m/>
    <m/>
    <x v="2970"/>
    <n v="1"/>
  </r>
  <r>
    <x v="1"/>
    <x v="1390"/>
    <m/>
    <m/>
    <m/>
    <m/>
    <m/>
    <m/>
    <x v="3050"/>
    <n v="1"/>
  </r>
  <r>
    <x v="1"/>
    <x v="1391"/>
    <m/>
    <m/>
    <m/>
    <m/>
    <m/>
    <m/>
    <x v="2965"/>
    <n v="1"/>
  </r>
  <r>
    <x v="1"/>
    <x v="1392"/>
    <m/>
    <m/>
    <m/>
    <m/>
    <m/>
    <m/>
    <x v="2791"/>
    <n v="1"/>
  </r>
  <r>
    <x v="1"/>
    <x v="1393"/>
    <m/>
    <m/>
    <m/>
    <m/>
    <m/>
    <m/>
    <x v="2966"/>
    <n v="1"/>
  </r>
  <r>
    <x v="1"/>
    <x v="1394"/>
    <m/>
    <m/>
    <m/>
    <m/>
    <m/>
    <m/>
    <x v="3143"/>
    <n v="1"/>
  </r>
  <r>
    <x v="1"/>
    <x v="3629"/>
    <m/>
    <m/>
    <m/>
    <m/>
    <m/>
    <m/>
    <x v="3008"/>
    <n v="1"/>
  </r>
  <r>
    <x v="1"/>
    <x v="1395"/>
    <m/>
    <m/>
    <m/>
    <m/>
    <m/>
    <m/>
    <x v="2967"/>
    <n v="1"/>
  </r>
  <r>
    <x v="1"/>
    <x v="1396"/>
    <m/>
    <m/>
    <m/>
    <m/>
    <m/>
    <m/>
    <x v="2792"/>
    <n v="1"/>
  </r>
  <r>
    <x v="1"/>
    <x v="3630"/>
    <m/>
    <m/>
    <m/>
    <m/>
    <m/>
    <m/>
    <x v="3111"/>
    <n v="1"/>
  </r>
  <r>
    <x v="1"/>
    <x v="1397"/>
    <m/>
    <m/>
    <m/>
    <m/>
    <m/>
    <m/>
    <x v="2808"/>
    <n v="1"/>
  </r>
  <r>
    <x v="1"/>
    <x v="1398"/>
    <m/>
    <m/>
    <m/>
    <m/>
    <m/>
    <m/>
    <x v="3224"/>
    <n v="1"/>
  </r>
  <r>
    <x v="1"/>
    <x v="3631"/>
    <m/>
    <m/>
    <m/>
    <m/>
    <m/>
    <m/>
    <x v="3266"/>
    <n v="1"/>
  </r>
  <r>
    <x v="1"/>
    <x v="3632"/>
    <m/>
    <m/>
    <m/>
    <m/>
    <m/>
    <m/>
    <x v="2773"/>
    <n v="1"/>
  </r>
  <r>
    <x v="1"/>
    <x v="1399"/>
    <m/>
    <m/>
    <m/>
    <m/>
    <m/>
    <m/>
    <x v="3194"/>
    <n v="1"/>
  </r>
  <r>
    <x v="1"/>
    <x v="1400"/>
    <m/>
    <m/>
    <m/>
    <m/>
    <m/>
    <m/>
    <x v="2797"/>
    <n v="1"/>
  </r>
  <r>
    <x v="1"/>
    <x v="3633"/>
    <m/>
    <m/>
    <m/>
    <m/>
    <m/>
    <m/>
    <x v="3056"/>
    <n v="1"/>
  </r>
  <r>
    <x v="1"/>
    <x v="3634"/>
    <m/>
    <m/>
    <m/>
    <m/>
    <m/>
    <m/>
    <x v="3057"/>
    <n v="1"/>
  </r>
  <r>
    <x v="1"/>
    <x v="3635"/>
    <m/>
    <m/>
    <m/>
    <m/>
    <m/>
    <m/>
    <x v="3058"/>
    <n v="1"/>
  </r>
  <r>
    <x v="1"/>
    <x v="3636"/>
    <m/>
    <m/>
    <m/>
    <m/>
    <m/>
    <m/>
    <x v="3094"/>
    <n v="1"/>
  </r>
  <r>
    <x v="1"/>
    <x v="3637"/>
    <m/>
    <m/>
    <m/>
    <m/>
    <m/>
    <m/>
    <x v="3192"/>
    <n v="1"/>
  </r>
  <r>
    <x v="1"/>
    <x v="3638"/>
    <m/>
    <m/>
    <m/>
    <m/>
    <m/>
    <m/>
    <x v="2963"/>
    <n v="1"/>
  </r>
  <r>
    <x v="1"/>
    <x v="1401"/>
    <m/>
    <m/>
    <m/>
    <m/>
    <m/>
    <m/>
    <x v="2970"/>
    <n v="1"/>
  </r>
  <r>
    <x v="1"/>
    <x v="1402"/>
    <m/>
    <m/>
    <m/>
    <m/>
    <m/>
    <m/>
    <x v="3050"/>
    <n v="1"/>
  </r>
  <r>
    <x v="1"/>
    <x v="1403"/>
    <m/>
    <m/>
    <m/>
    <m/>
    <m/>
    <m/>
    <x v="3059"/>
    <n v="1"/>
  </r>
  <r>
    <x v="1"/>
    <x v="1404"/>
    <m/>
    <m/>
    <m/>
    <m/>
    <m/>
    <m/>
    <x v="2965"/>
    <n v="1"/>
  </r>
  <r>
    <x v="1"/>
    <x v="1405"/>
    <m/>
    <m/>
    <m/>
    <m/>
    <m/>
    <m/>
    <x v="2791"/>
    <n v="1"/>
  </r>
  <r>
    <x v="1"/>
    <x v="1406"/>
    <m/>
    <m/>
    <m/>
    <m/>
    <m/>
    <m/>
    <x v="2966"/>
    <n v="1"/>
  </r>
  <r>
    <x v="1"/>
    <x v="1407"/>
    <m/>
    <m/>
    <m/>
    <m/>
    <m/>
    <m/>
    <x v="3143"/>
    <n v="1"/>
  </r>
  <r>
    <x v="1"/>
    <x v="3639"/>
    <m/>
    <m/>
    <m/>
    <m/>
    <m/>
    <m/>
    <x v="3008"/>
    <n v="1"/>
  </r>
  <r>
    <x v="1"/>
    <x v="1408"/>
    <m/>
    <m/>
    <m/>
    <m/>
    <m/>
    <m/>
    <x v="2967"/>
    <n v="1"/>
  </r>
  <r>
    <x v="1"/>
    <x v="1409"/>
    <m/>
    <m/>
    <m/>
    <m/>
    <m/>
    <m/>
    <x v="2792"/>
    <n v="1"/>
  </r>
  <r>
    <x v="1"/>
    <x v="3640"/>
    <m/>
    <m/>
    <m/>
    <m/>
    <m/>
    <m/>
    <x v="3111"/>
    <n v="1"/>
  </r>
  <r>
    <x v="1"/>
    <x v="1410"/>
    <m/>
    <m/>
    <m/>
    <m/>
    <m/>
    <m/>
    <x v="2756"/>
    <n v="1"/>
  </r>
  <r>
    <x v="1"/>
    <x v="1411"/>
    <m/>
    <m/>
    <m/>
    <m/>
    <m/>
    <m/>
    <x v="2941"/>
    <n v="1"/>
  </r>
  <r>
    <x v="1"/>
    <x v="3641"/>
    <m/>
    <m/>
    <m/>
    <m/>
    <m/>
    <m/>
    <x v="3267"/>
    <n v="1"/>
  </r>
  <r>
    <x v="1"/>
    <x v="1412"/>
    <m/>
    <m/>
    <m/>
    <m/>
    <m/>
    <m/>
    <x v="3162"/>
    <n v="1"/>
  </r>
  <r>
    <x v="1"/>
    <x v="3642"/>
    <m/>
    <m/>
    <m/>
    <m/>
    <m/>
    <m/>
    <x v="2952"/>
    <n v="1"/>
  </r>
  <r>
    <x v="1"/>
    <x v="1413"/>
    <m/>
    <m/>
    <m/>
    <m/>
    <m/>
    <m/>
    <x v="2967"/>
    <n v="1"/>
  </r>
  <r>
    <x v="1"/>
    <x v="1414"/>
    <m/>
    <m/>
    <m/>
    <m/>
    <m/>
    <m/>
    <x v="3175"/>
    <n v="1"/>
  </r>
  <r>
    <x v="1"/>
    <x v="1415"/>
    <m/>
    <m/>
    <m/>
    <m/>
    <m/>
    <m/>
    <x v="3268"/>
    <n v="1"/>
  </r>
  <r>
    <x v="1"/>
    <x v="3643"/>
    <m/>
    <m/>
    <m/>
    <m/>
    <m/>
    <m/>
    <x v="3269"/>
    <n v="1"/>
  </r>
  <r>
    <x v="1"/>
    <x v="3644"/>
    <m/>
    <m/>
    <m/>
    <m/>
    <m/>
    <m/>
    <x v="3270"/>
    <n v="1"/>
  </r>
  <r>
    <x v="1"/>
    <x v="1416"/>
    <m/>
    <m/>
    <m/>
    <m/>
    <m/>
    <m/>
    <x v="2801"/>
    <n v="1"/>
  </r>
  <r>
    <x v="1"/>
    <x v="1417"/>
    <m/>
    <m/>
    <m/>
    <m/>
    <m/>
    <m/>
    <x v="2757"/>
    <n v="1"/>
  </r>
  <r>
    <x v="1"/>
    <x v="1418"/>
    <m/>
    <m/>
    <m/>
    <m/>
    <m/>
    <m/>
    <x v="2743"/>
    <n v="1"/>
  </r>
  <r>
    <x v="1"/>
    <x v="1419"/>
    <m/>
    <m/>
    <m/>
    <m/>
    <m/>
    <m/>
    <x v="2808"/>
    <n v="1"/>
  </r>
  <r>
    <x v="1"/>
    <x v="1420"/>
    <m/>
    <m/>
    <m/>
    <m/>
    <m/>
    <m/>
    <x v="2759"/>
    <n v="1"/>
  </r>
  <r>
    <x v="1"/>
    <x v="3645"/>
    <m/>
    <m/>
    <m/>
    <m/>
    <m/>
    <m/>
    <x v="3076"/>
    <n v="1"/>
  </r>
  <r>
    <x v="1"/>
    <x v="3646"/>
    <m/>
    <m/>
    <m/>
    <m/>
    <m/>
    <m/>
    <x v="3077"/>
    <n v="1"/>
  </r>
  <r>
    <x v="1"/>
    <x v="3647"/>
    <m/>
    <m/>
    <m/>
    <m/>
    <m/>
    <m/>
    <x v="3078"/>
    <n v="1"/>
  </r>
  <r>
    <x v="1"/>
    <x v="1421"/>
    <m/>
    <m/>
    <m/>
    <m/>
    <m/>
    <m/>
    <x v="3224"/>
    <n v="1"/>
  </r>
  <r>
    <x v="1"/>
    <x v="3648"/>
    <m/>
    <m/>
    <m/>
    <m/>
    <m/>
    <m/>
    <x v="2766"/>
    <n v="1"/>
  </r>
  <r>
    <x v="1"/>
    <x v="1422"/>
    <m/>
    <m/>
    <m/>
    <m/>
    <m/>
    <m/>
    <x v="2936"/>
    <n v="1"/>
  </r>
  <r>
    <x v="1"/>
    <x v="3649"/>
    <m/>
    <m/>
    <m/>
    <m/>
    <m/>
    <m/>
    <x v="3271"/>
    <n v="1"/>
  </r>
  <r>
    <x v="1"/>
    <x v="3650"/>
    <m/>
    <m/>
    <m/>
    <m/>
    <m/>
    <m/>
    <x v="3272"/>
    <n v="1"/>
  </r>
  <r>
    <x v="1"/>
    <x v="1423"/>
    <m/>
    <m/>
    <m/>
    <m/>
    <m/>
    <m/>
    <x v="3202"/>
    <n v="1"/>
  </r>
  <r>
    <x v="1"/>
    <x v="1424"/>
    <m/>
    <m/>
    <m/>
    <m/>
    <m/>
    <m/>
    <x v="3203"/>
    <n v="1"/>
  </r>
  <r>
    <x v="1"/>
    <x v="1425"/>
    <m/>
    <m/>
    <m/>
    <m/>
    <m/>
    <m/>
    <x v="2797"/>
    <n v="1"/>
  </r>
  <r>
    <x v="1"/>
    <x v="1426"/>
    <m/>
    <m/>
    <m/>
    <m/>
    <m/>
    <m/>
    <x v="3273"/>
    <n v="1"/>
  </r>
  <r>
    <x v="1"/>
    <x v="3651"/>
    <m/>
    <m/>
    <m/>
    <m/>
    <m/>
    <m/>
    <x v="2948"/>
    <n v="1"/>
  </r>
  <r>
    <x v="1"/>
    <x v="3652"/>
    <m/>
    <m/>
    <m/>
    <m/>
    <m/>
    <m/>
    <x v="3274"/>
    <n v="1"/>
  </r>
  <r>
    <x v="1"/>
    <x v="3653"/>
    <m/>
    <m/>
    <m/>
    <m/>
    <m/>
    <m/>
    <x v="2798"/>
    <n v="1"/>
  </r>
  <r>
    <x v="1"/>
    <x v="1427"/>
    <m/>
    <m/>
    <m/>
    <m/>
    <m/>
    <m/>
    <x v="3018"/>
    <n v="1"/>
  </r>
  <r>
    <x v="1"/>
    <x v="3654"/>
    <m/>
    <m/>
    <m/>
    <m/>
    <m/>
    <m/>
    <x v="2952"/>
    <n v="1"/>
  </r>
  <r>
    <x v="1"/>
    <x v="3655"/>
    <m/>
    <m/>
    <m/>
    <m/>
    <m/>
    <m/>
    <x v="2752"/>
    <n v="1"/>
  </r>
  <r>
    <x v="1"/>
    <x v="3656"/>
    <m/>
    <m/>
    <m/>
    <m/>
    <m/>
    <m/>
    <x v="2752"/>
    <n v="1"/>
  </r>
  <r>
    <x v="1"/>
    <x v="3657"/>
    <m/>
    <m/>
    <m/>
    <m/>
    <m/>
    <m/>
    <x v="2752"/>
    <n v="1"/>
  </r>
  <r>
    <x v="1"/>
    <x v="1428"/>
    <m/>
    <m/>
    <m/>
    <m/>
    <m/>
    <m/>
    <x v="2954"/>
    <n v="1"/>
  </r>
  <r>
    <x v="1"/>
    <x v="1429"/>
    <m/>
    <m/>
    <m/>
    <m/>
    <m/>
    <m/>
    <x v="3252"/>
    <n v="1"/>
  </r>
  <r>
    <x v="1"/>
    <x v="1430"/>
    <m/>
    <m/>
    <m/>
    <m/>
    <m/>
    <m/>
    <x v="3253"/>
    <n v="1"/>
  </r>
  <r>
    <x v="1"/>
    <x v="1431"/>
    <m/>
    <m/>
    <m/>
    <m/>
    <m/>
    <m/>
    <x v="2787"/>
    <n v="1"/>
  </r>
  <r>
    <x v="1"/>
    <x v="1432"/>
    <m/>
    <m/>
    <m/>
    <m/>
    <m/>
    <m/>
    <x v="2965"/>
    <n v="1"/>
  </r>
  <r>
    <x v="1"/>
    <x v="1433"/>
    <m/>
    <m/>
    <m/>
    <m/>
    <m/>
    <m/>
    <x v="3275"/>
    <n v="1"/>
  </r>
  <r>
    <x v="1"/>
    <x v="1434"/>
    <m/>
    <m/>
    <m/>
    <m/>
    <m/>
    <m/>
    <x v="2955"/>
    <n v="1"/>
  </r>
  <r>
    <x v="1"/>
    <x v="1435"/>
    <m/>
    <m/>
    <m/>
    <m/>
    <m/>
    <m/>
    <x v="3276"/>
    <n v="1"/>
  </r>
  <r>
    <x v="1"/>
    <x v="1436"/>
    <m/>
    <m/>
    <m/>
    <m/>
    <m/>
    <m/>
    <x v="2792"/>
    <n v="1"/>
  </r>
  <r>
    <x v="1"/>
    <x v="1437"/>
    <m/>
    <m/>
    <m/>
    <m/>
    <m/>
    <m/>
    <x v="3107"/>
    <n v="1"/>
  </r>
  <r>
    <x v="1"/>
    <x v="3658"/>
    <m/>
    <m/>
    <m/>
    <m/>
    <m/>
    <m/>
    <x v="3277"/>
    <n v="1"/>
  </r>
  <r>
    <x v="1"/>
    <x v="1438"/>
    <m/>
    <m/>
    <m/>
    <m/>
    <m/>
    <m/>
    <x v="2801"/>
    <n v="1"/>
  </r>
  <r>
    <x v="1"/>
    <x v="1439"/>
    <m/>
    <m/>
    <m/>
    <m/>
    <m/>
    <m/>
    <x v="2757"/>
    <n v="1"/>
  </r>
  <r>
    <x v="1"/>
    <x v="1440"/>
    <m/>
    <m/>
    <m/>
    <m/>
    <m/>
    <m/>
    <x v="2743"/>
    <n v="1"/>
  </r>
  <r>
    <x v="1"/>
    <x v="1441"/>
    <m/>
    <m/>
    <m/>
    <m/>
    <m/>
    <m/>
    <x v="2808"/>
    <n v="1"/>
  </r>
  <r>
    <x v="1"/>
    <x v="1442"/>
    <m/>
    <m/>
    <m/>
    <m/>
    <m/>
    <m/>
    <x v="2759"/>
    <n v="1"/>
  </r>
  <r>
    <x v="1"/>
    <x v="1443"/>
    <m/>
    <m/>
    <m/>
    <m/>
    <m/>
    <m/>
    <x v="2760"/>
    <n v="1"/>
  </r>
  <r>
    <x v="1"/>
    <x v="1444"/>
    <m/>
    <m/>
    <m/>
    <m/>
    <m/>
    <m/>
    <x v="2762"/>
    <n v="1"/>
  </r>
  <r>
    <x v="1"/>
    <x v="3659"/>
    <m/>
    <m/>
    <m/>
    <m/>
    <m/>
    <m/>
    <x v="3076"/>
    <n v="1"/>
  </r>
  <r>
    <x v="1"/>
    <x v="3660"/>
    <m/>
    <m/>
    <m/>
    <m/>
    <m/>
    <m/>
    <x v="3077"/>
    <n v="1"/>
  </r>
  <r>
    <x v="1"/>
    <x v="3661"/>
    <m/>
    <m/>
    <m/>
    <m/>
    <m/>
    <m/>
    <x v="3078"/>
    <n v="1"/>
  </r>
  <r>
    <x v="1"/>
    <x v="1445"/>
    <m/>
    <m/>
    <m/>
    <m/>
    <m/>
    <m/>
    <x v="2805"/>
    <n v="1"/>
  </r>
  <r>
    <x v="1"/>
    <x v="1446"/>
    <m/>
    <m/>
    <m/>
    <m/>
    <m/>
    <m/>
    <x v="3224"/>
    <n v="1"/>
  </r>
  <r>
    <x v="1"/>
    <x v="3662"/>
    <m/>
    <m/>
    <m/>
    <m/>
    <m/>
    <m/>
    <x v="2766"/>
    <n v="1"/>
  </r>
  <r>
    <x v="1"/>
    <x v="1447"/>
    <m/>
    <m/>
    <m/>
    <m/>
    <m/>
    <m/>
    <x v="2936"/>
    <n v="1"/>
  </r>
  <r>
    <x v="1"/>
    <x v="3663"/>
    <m/>
    <m/>
    <m/>
    <m/>
    <m/>
    <m/>
    <x v="3271"/>
    <n v="1"/>
  </r>
  <r>
    <x v="1"/>
    <x v="3664"/>
    <m/>
    <m/>
    <m/>
    <m/>
    <m/>
    <m/>
    <x v="3272"/>
    <n v="1"/>
  </r>
  <r>
    <x v="1"/>
    <x v="1448"/>
    <m/>
    <m/>
    <m/>
    <m/>
    <m/>
    <m/>
    <x v="3202"/>
    <n v="1"/>
  </r>
  <r>
    <x v="1"/>
    <x v="1449"/>
    <m/>
    <m/>
    <m/>
    <m/>
    <m/>
    <m/>
    <x v="2797"/>
    <n v="1"/>
  </r>
  <r>
    <x v="1"/>
    <x v="1450"/>
    <m/>
    <m/>
    <m/>
    <m/>
    <m/>
    <m/>
    <x v="3278"/>
    <n v="1"/>
  </r>
  <r>
    <x v="1"/>
    <x v="1451"/>
    <m/>
    <m/>
    <m/>
    <m/>
    <m/>
    <m/>
    <x v="3279"/>
    <n v="1"/>
  </r>
  <r>
    <x v="1"/>
    <x v="1452"/>
    <m/>
    <m/>
    <m/>
    <m/>
    <m/>
    <m/>
    <x v="3280"/>
    <n v="1"/>
  </r>
  <r>
    <x v="1"/>
    <x v="1453"/>
    <m/>
    <m/>
    <m/>
    <m/>
    <m/>
    <m/>
    <x v="3281"/>
    <n v="1"/>
  </r>
  <r>
    <x v="1"/>
    <x v="3665"/>
    <m/>
    <m/>
    <m/>
    <m/>
    <m/>
    <m/>
    <x v="2948"/>
    <n v="1"/>
  </r>
  <r>
    <x v="1"/>
    <x v="3666"/>
    <m/>
    <m/>
    <m/>
    <m/>
    <m/>
    <m/>
    <x v="3094"/>
    <n v="1"/>
  </r>
  <r>
    <x v="1"/>
    <x v="3667"/>
    <m/>
    <m/>
    <m/>
    <m/>
    <m/>
    <m/>
    <x v="2798"/>
    <n v="1"/>
  </r>
  <r>
    <x v="1"/>
    <x v="1454"/>
    <m/>
    <m/>
    <m/>
    <m/>
    <m/>
    <m/>
    <x v="3018"/>
    <n v="1"/>
  </r>
  <r>
    <x v="1"/>
    <x v="3668"/>
    <m/>
    <m/>
    <m/>
    <m/>
    <m/>
    <m/>
    <x v="2952"/>
    <n v="1"/>
  </r>
  <r>
    <x v="1"/>
    <x v="3669"/>
    <m/>
    <m/>
    <m/>
    <m/>
    <m/>
    <m/>
    <x v="2752"/>
    <n v="1"/>
  </r>
  <r>
    <x v="1"/>
    <x v="1455"/>
    <m/>
    <m/>
    <m/>
    <m/>
    <m/>
    <m/>
    <x v="3252"/>
    <n v="1"/>
  </r>
  <r>
    <x v="1"/>
    <x v="1456"/>
    <m/>
    <m/>
    <m/>
    <m/>
    <m/>
    <m/>
    <x v="3253"/>
    <n v="1"/>
  </r>
  <r>
    <x v="1"/>
    <x v="1457"/>
    <m/>
    <m/>
    <m/>
    <m/>
    <m/>
    <m/>
    <x v="2787"/>
    <n v="1"/>
  </r>
  <r>
    <x v="1"/>
    <x v="1458"/>
    <m/>
    <m/>
    <m/>
    <m/>
    <m/>
    <m/>
    <x v="2965"/>
    <n v="1"/>
  </r>
  <r>
    <x v="1"/>
    <x v="1459"/>
    <m/>
    <m/>
    <m/>
    <m/>
    <m/>
    <m/>
    <x v="3275"/>
    <n v="1"/>
  </r>
  <r>
    <x v="1"/>
    <x v="1460"/>
    <m/>
    <m/>
    <m/>
    <m/>
    <m/>
    <m/>
    <x v="2955"/>
    <n v="1"/>
  </r>
  <r>
    <x v="1"/>
    <x v="1461"/>
    <m/>
    <m/>
    <m/>
    <m/>
    <m/>
    <m/>
    <x v="3276"/>
    <n v="1"/>
  </r>
  <r>
    <x v="1"/>
    <x v="1462"/>
    <m/>
    <m/>
    <m/>
    <m/>
    <m/>
    <m/>
    <x v="2792"/>
    <n v="1"/>
  </r>
  <r>
    <x v="1"/>
    <x v="1463"/>
    <m/>
    <m/>
    <m/>
    <m/>
    <m/>
    <m/>
    <x v="3107"/>
    <n v="1"/>
  </r>
  <r>
    <x v="1"/>
    <x v="3670"/>
    <m/>
    <m/>
    <m/>
    <m/>
    <m/>
    <m/>
    <x v="3277"/>
    <n v="1"/>
  </r>
  <r>
    <x v="1"/>
    <x v="1464"/>
    <m/>
    <m/>
    <m/>
    <m/>
    <m/>
    <m/>
    <x v="2801"/>
    <n v="1"/>
  </r>
  <r>
    <x v="1"/>
    <x v="1465"/>
    <m/>
    <m/>
    <m/>
    <m/>
    <m/>
    <m/>
    <x v="2757"/>
    <n v="1"/>
  </r>
  <r>
    <x v="1"/>
    <x v="1466"/>
    <m/>
    <m/>
    <m/>
    <m/>
    <m/>
    <m/>
    <x v="2743"/>
    <n v="1"/>
  </r>
  <r>
    <x v="1"/>
    <x v="1467"/>
    <m/>
    <m/>
    <m/>
    <m/>
    <m/>
    <m/>
    <x v="2808"/>
    <n v="1"/>
  </r>
  <r>
    <x v="1"/>
    <x v="1468"/>
    <m/>
    <m/>
    <m/>
    <m/>
    <m/>
    <m/>
    <x v="2759"/>
    <n v="1"/>
  </r>
  <r>
    <x v="1"/>
    <x v="1469"/>
    <m/>
    <m/>
    <m/>
    <m/>
    <m/>
    <m/>
    <x v="2760"/>
    <n v="1"/>
  </r>
  <r>
    <x v="1"/>
    <x v="1470"/>
    <m/>
    <m/>
    <m/>
    <m/>
    <m/>
    <m/>
    <x v="2762"/>
    <n v="1"/>
  </r>
  <r>
    <x v="1"/>
    <x v="3671"/>
    <m/>
    <m/>
    <m/>
    <m/>
    <m/>
    <m/>
    <x v="3076"/>
    <n v="1"/>
  </r>
  <r>
    <x v="1"/>
    <x v="3672"/>
    <m/>
    <m/>
    <m/>
    <m/>
    <m/>
    <m/>
    <x v="3077"/>
    <n v="1"/>
  </r>
  <r>
    <x v="1"/>
    <x v="3673"/>
    <m/>
    <m/>
    <m/>
    <m/>
    <m/>
    <m/>
    <x v="3078"/>
    <n v="1"/>
  </r>
  <r>
    <x v="1"/>
    <x v="1471"/>
    <m/>
    <m/>
    <m/>
    <m/>
    <m/>
    <m/>
    <x v="3224"/>
    <n v="1"/>
  </r>
  <r>
    <x v="1"/>
    <x v="3674"/>
    <m/>
    <m/>
    <m/>
    <m/>
    <m/>
    <m/>
    <x v="2766"/>
    <n v="1"/>
  </r>
  <r>
    <x v="1"/>
    <x v="1472"/>
    <m/>
    <m/>
    <m/>
    <m/>
    <m/>
    <m/>
    <x v="2936"/>
    <n v="1"/>
  </r>
  <r>
    <x v="1"/>
    <x v="3675"/>
    <m/>
    <m/>
    <m/>
    <m/>
    <m/>
    <m/>
    <x v="3272"/>
    <n v="1"/>
  </r>
  <r>
    <x v="1"/>
    <x v="1473"/>
    <m/>
    <m/>
    <m/>
    <m/>
    <m/>
    <m/>
    <x v="3202"/>
    <n v="1"/>
  </r>
  <r>
    <x v="1"/>
    <x v="1474"/>
    <m/>
    <m/>
    <m/>
    <m/>
    <m/>
    <m/>
    <x v="2797"/>
    <n v="1"/>
  </r>
  <r>
    <x v="1"/>
    <x v="1475"/>
    <m/>
    <m/>
    <m/>
    <m/>
    <m/>
    <m/>
    <x v="3278"/>
    <n v="1"/>
  </r>
  <r>
    <x v="1"/>
    <x v="1476"/>
    <m/>
    <m/>
    <m/>
    <m/>
    <m/>
    <m/>
    <x v="3279"/>
    <n v="1"/>
  </r>
  <r>
    <x v="1"/>
    <x v="1477"/>
    <m/>
    <m/>
    <m/>
    <m/>
    <m/>
    <m/>
    <x v="3280"/>
    <n v="1"/>
  </r>
  <r>
    <x v="1"/>
    <x v="1478"/>
    <m/>
    <m/>
    <m/>
    <m/>
    <m/>
    <m/>
    <x v="3281"/>
    <n v="1"/>
  </r>
  <r>
    <x v="1"/>
    <x v="3676"/>
    <m/>
    <m/>
    <m/>
    <m/>
    <m/>
    <m/>
    <x v="2948"/>
    <n v="1"/>
  </r>
  <r>
    <x v="1"/>
    <x v="3677"/>
    <m/>
    <m/>
    <m/>
    <m/>
    <m/>
    <m/>
    <x v="3094"/>
    <n v="1"/>
  </r>
  <r>
    <x v="1"/>
    <x v="3678"/>
    <m/>
    <m/>
    <m/>
    <m/>
    <m/>
    <m/>
    <x v="2798"/>
    <n v="1"/>
  </r>
  <r>
    <x v="1"/>
    <x v="1479"/>
    <m/>
    <m/>
    <m/>
    <m/>
    <m/>
    <m/>
    <x v="3018"/>
    <n v="1"/>
  </r>
  <r>
    <x v="1"/>
    <x v="3679"/>
    <m/>
    <m/>
    <m/>
    <m/>
    <m/>
    <m/>
    <x v="2952"/>
    <n v="1"/>
  </r>
  <r>
    <x v="1"/>
    <x v="3680"/>
    <m/>
    <m/>
    <m/>
    <m/>
    <m/>
    <m/>
    <x v="2752"/>
    <n v="1"/>
  </r>
  <r>
    <x v="1"/>
    <x v="3681"/>
    <m/>
    <m/>
    <m/>
    <m/>
    <m/>
    <m/>
    <x v="2752"/>
    <n v="1"/>
  </r>
  <r>
    <x v="1"/>
    <x v="1480"/>
    <m/>
    <m/>
    <m/>
    <m/>
    <m/>
    <m/>
    <x v="3252"/>
    <n v="1"/>
  </r>
  <r>
    <x v="1"/>
    <x v="1481"/>
    <m/>
    <m/>
    <m/>
    <m/>
    <m/>
    <m/>
    <x v="3253"/>
    <n v="1"/>
  </r>
  <r>
    <x v="1"/>
    <x v="1482"/>
    <m/>
    <m/>
    <m/>
    <m/>
    <m/>
    <m/>
    <x v="2787"/>
    <n v="1"/>
  </r>
  <r>
    <x v="1"/>
    <x v="1483"/>
    <m/>
    <m/>
    <m/>
    <m/>
    <m/>
    <m/>
    <x v="2965"/>
    <n v="1"/>
  </r>
  <r>
    <x v="1"/>
    <x v="1484"/>
    <m/>
    <m/>
    <m/>
    <m/>
    <m/>
    <m/>
    <x v="3275"/>
    <n v="1"/>
  </r>
  <r>
    <x v="1"/>
    <x v="1485"/>
    <m/>
    <m/>
    <m/>
    <m/>
    <m/>
    <m/>
    <x v="2955"/>
    <n v="1"/>
  </r>
  <r>
    <x v="1"/>
    <x v="1486"/>
    <m/>
    <m/>
    <m/>
    <m/>
    <m/>
    <m/>
    <x v="3276"/>
    <n v="1"/>
  </r>
  <r>
    <x v="1"/>
    <x v="1487"/>
    <m/>
    <m/>
    <m/>
    <m/>
    <m/>
    <m/>
    <x v="2792"/>
    <n v="1"/>
  </r>
  <r>
    <x v="1"/>
    <x v="1488"/>
    <m/>
    <m/>
    <m/>
    <m/>
    <m/>
    <m/>
    <x v="3107"/>
    <n v="1"/>
  </r>
  <r>
    <x v="1"/>
    <x v="3682"/>
    <m/>
    <m/>
    <m/>
    <m/>
    <m/>
    <m/>
    <x v="3277"/>
    <n v="1"/>
  </r>
  <r>
    <x v="1"/>
    <x v="1489"/>
    <m/>
    <m/>
    <m/>
    <m/>
    <m/>
    <m/>
    <x v="2801"/>
    <n v="1"/>
  </r>
  <r>
    <x v="1"/>
    <x v="1490"/>
    <m/>
    <m/>
    <m/>
    <m/>
    <m/>
    <m/>
    <x v="2757"/>
    <n v="1"/>
  </r>
  <r>
    <x v="1"/>
    <x v="1491"/>
    <m/>
    <m/>
    <m/>
    <m/>
    <m/>
    <m/>
    <x v="2743"/>
    <n v="1"/>
  </r>
  <r>
    <x v="1"/>
    <x v="1492"/>
    <m/>
    <m/>
    <m/>
    <m/>
    <m/>
    <m/>
    <x v="2808"/>
    <n v="1"/>
  </r>
  <r>
    <x v="1"/>
    <x v="1493"/>
    <m/>
    <m/>
    <m/>
    <m/>
    <m/>
    <m/>
    <x v="2759"/>
    <n v="1"/>
  </r>
  <r>
    <x v="1"/>
    <x v="1494"/>
    <m/>
    <m/>
    <m/>
    <m/>
    <m/>
    <m/>
    <x v="2762"/>
    <n v="1"/>
  </r>
  <r>
    <x v="1"/>
    <x v="3683"/>
    <m/>
    <m/>
    <m/>
    <m/>
    <m/>
    <m/>
    <x v="3076"/>
    <n v="1"/>
  </r>
  <r>
    <x v="1"/>
    <x v="3684"/>
    <m/>
    <m/>
    <m/>
    <m/>
    <m/>
    <m/>
    <x v="3077"/>
    <n v="1"/>
  </r>
  <r>
    <x v="1"/>
    <x v="3685"/>
    <m/>
    <m/>
    <m/>
    <m/>
    <m/>
    <m/>
    <x v="3078"/>
    <n v="1"/>
  </r>
  <r>
    <x v="1"/>
    <x v="1495"/>
    <m/>
    <m/>
    <m/>
    <m/>
    <m/>
    <m/>
    <x v="3224"/>
    <n v="1"/>
  </r>
  <r>
    <x v="1"/>
    <x v="3686"/>
    <m/>
    <m/>
    <m/>
    <m/>
    <m/>
    <m/>
    <x v="2766"/>
    <n v="1"/>
  </r>
  <r>
    <x v="1"/>
    <x v="1496"/>
    <m/>
    <m/>
    <m/>
    <m/>
    <m/>
    <m/>
    <x v="2936"/>
    <n v="1"/>
  </r>
  <r>
    <x v="1"/>
    <x v="3687"/>
    <m/>
    <m/>
    <m/>
    <m/>
    <m/>
    <m/>
    <x v="3272"/>
    <n v="1"/>
  </r>
  <r>
    <x v="1"/>
    <x v="1497"/>
    <m/>
    <m/>
    <m/>
    <m/>
    <m/>
    <m/>
    <x v="3202"/>
    <n v="1"/>
  </r>
  <r>
    <x v="1"/>
    <x v="1498"/>
    <m/>
    <m/>
    <m/>
    <m/>
    <m/>
    <m/>
    <x v="2797"/>
    <n v="1"/>
  </r>
  <r>
    <x v="1"/>
    <x v="1499"/>
    <m/>
    <m/>
    <m/>
    <m/>
    <m/>
    <m/>
    <x v="3278"/>
    <n v="1"/>
  </r>
  <r>
    <x v="1"/>
    <x v="1500"/>
    <m/>
    <m/>
    <m/>
    <m/>
    <m/>
    <m/>
    <x v="3279"/>
    <n v="1"/>
  </r>
  <r>
    <x v="1"/>
    <x v="1501"/>
    <m/>
    <m/>
    <m/>
    <m/>
    <m/>
    <m/>
    <x v="3280"/>
    <n v="1"/>
  </r>
  <r>
    <x v="1"/>
    <x v="1502"/>
    <m/>
    <m/>
    <m/>
    <m/>
    <m/>
    <m/>
    <x v="3281"/>
    <n v="1"/>
  </r>
  <r>
    <x v="1"/>
    <x v="3688"/>
    <m/>
    <m/>
    <m/>
    <m/>
    <m/>
    <m/>
    <x v="2948"/>
    <n v="1"/>
  </r>
  <r>
    <x v="1"/>
    <x v="3689"/>
    <m/>
    <m/>
    <m/>
    <m/>
    <m/>
    <m/>
    <x v="3094"/>
    <n v="1"/>
  </r>
  <r>
    <x v="1"/>
    <x v="3690"/>
    <m/>
    <m/>
    <m/>
    <m/>
    <m/>
    <m/>
    <x v="2798"/>
    <n v="1"/>
  </r>
  <r>
    <x v="1"/>
    <x v="1503"/>
    <m/>
    <m/>
    <m/>
    <m/>
    <m/>
    <m/>
    <x v="3018"/>
    <n v="1"/>
  </r>
  <r>
    <x v="1"/>
    <x v="3691"/>
    <m/>
    <m/>
    <m/>
    <m/>
    <m/>
    <m/>
    <x v="2810"/>
    <n v="1"/>
  </r>
  <r>
    <x v="1"/>
    <x v="3692"/>
    <m/>
    <m/>
    <m/>
    <m/>
    <m/>
    <m/>
    <x v="2952"/>
    <n v="1"/>
  </r>
  <r>
    <x v="1"/>
    <x v="3693"/>
    <m/>
    <m/>
    <m/>
    <m/>
    <m/>
    <m/>
    <x v="2752"/>
    <n v="1"/>
  </r>
  <r>
    <x v="1"/>
    <x v="3694"/>
    <m/>
    <m/>
    <m/>
    <m/>
    <m/>
    <m/>
    <x v="3282"/>
    <n v="1"/>
  </r>
  <r>
    <x v="1"/>
    <x v="1504"/>
    <m/>
    <m/>
    <m/>
    <m/>
    <m/>
    <m/>
    <x v="3252"/>
    <n v="1"/>
  </r>
  <r>
    <x v="1"/>
    <x v="1505"/>
    <m/>
    <m/>
    <m/>
    <m/>
    <m/>
    <m/>
    <x v="3253"/>
    <n v="1"/>
  </r>
  <r>
    <x v="1"/>
    <x v="1506"/>
    <m/>
    <m/>
    <m/>
    <m/>
    <m/>
    <m/>
    <x v="2787"/>
    <n v="1"/>
  </r>
  <r>
    <x v="1"/>
    <x v="1507"/>
    <m/>
    <m/>
    <m/>
    <m/>
    <m/>
    <m/>
    <x v="2965"/>
    <n v="1"/>
  </r>
  <r>
    <x v="1"/>
    <x v="1508"/>
    <m/>
    <m/>
    <m/>
    <m/>
    <m/>
    <m/>
    <x v="3275"/>
    <n v="1"/>
  </r>
  <r>
    <x v="1"/>
    <x v="1509"/>
    <m/>
    <m/>
    <m/>
    <m/>
    <m/>
    <m/>
    <x v="2955"/>
    <n v="1"/>
  </r>
  <r>
    <x v="1"/>
    <x v="1510"/>
    <m/>
    <m/>
    <m/>
    <m/>
    <m/>
    <m/>
    <x v="3276"/>
    <n v="1"/>
  </r>
  <r>
    <x v="1"/>
    <x v="1511"/>
    <m/>
    <m/>
    <m/>
    <m/>
    <m/>
    <m/>
    <x v="2792"/>
    <n v="1"/>
  </r>
  <r>
    <x v="1"/>
    <x v="1512"/>
    <m/>
    <m/>
    <m/>
    <m/>
    <m/>
    <m/>
    <x v="3107"/>
    <n v="1"/>
  </r>
  <r>
    <x v="1"/>
    <x v="3695"/>
    <m/>
    <m/>
    <m/>
    <m/>
    <m/>
    <m/>
    <x v="3277"/>
    <n v="1"/>
  </r>
  <r>
    <x v="1"/>
    <x v="1513"/>
    <m/>
    <m/>
    <m/>
    <m/>
    <m/>
    <m/>
    <x v="2801"/>
    <n v="1"/>
  </r>
  <r>
    <x v="1"/>
    <x v="1514"/>
    <m/>
    <m/>
    <m/>
    <m/>
    <m/>
    <m/>
    <x v="2757"/>
    <n v="1"/>
  </r>
  <r>
    <x v="1"/>
    <x v="1515"/>
    <m/>
    <m/>
    <m/>
    <m/>
    <m/>
    <m/>
    <x v="2743"/>
    <n v="1"/>
  </r>
  <r>
    <x v="1"/>
    <x v="1516"/>
    <m/>
    <m/>
    <m/>
    <m/>
    <m/>
    <m/>
    <x v="2808"/>
    <n v="1"/>
  </r>
  <r>
    <x v="1"/>
    <x v="1517"/>
    <m/>
    <m/>
    <m/>
    <m/>
    <m/>
    <m/>
    <x v="2759"/>
    <n v="1"/>
  </r>
  <r>
    <x v="1"/>
    <x v="1518"/>
    <m/>
    <m/>
    <m/>
    <m/>
    <m/>
    <m/>
    <x v="2760"/>
    <n v="1"/>
  </r>
  <r>
    <x v="1"/>
    <x v="1519"/>
    <m/>
    <m/>
    <m/>
    <m/>
    <m/>
    <m/>
    <x v="2744"/>
    <n v="1"/>
  </r>
  <r>
    <x v="1"/>
    <x v="3696"/>
    <m/>
    <m/>
    <m/>
    <m/>
    <m/>
    <m/>
    <x v="3283"/>
    <n v="1"/>
  </r>
  <r>
    <x v="1"/>
    <x v="3697"/>
    <m/>
    <m/>
    <m/>
    <m/>
    <m/>
    <m/>
    <x v="3284"/>
    <n v="1"/>
  </r>
  <r>
    <x v="1"/>
    <x v="1520"/>
    <m/>
    <m/>
    <m/>
    <m/>
    <m/>
    <m/>
    <x v="3285"/>
    <n v="1"/>
  </r>
  <r>
    <x v="1"/>
    <x v="1521"/>
    <m/>
    <m/>
    <m/>
    <m/>
    <m/>
    <m/>
    <x v="3286"/>
    <n v="1"/>
  </r>
  <r>
    <x v="1"/>
    <x v="1522"/>
    <m/>
    <m/>
    <m/>
    <m/>
    <m/>
    <m/>
    <x v="2797"/>
    <n v="1"/>
  </r>
  <r>
    <x v="1"/>
    <x v="3698"/>
    <m/>
    <m/>
    <m/>
    <m/>
    <m/>
    <m/>
    <x v="3274"/>
    <n v="1"/>
  </r>
  <r>
    <x v="1"/>
    <x v="3699"/>
    <m/>
    <m/>
    <m/>
    <m/>
    <m/>
    <m/>
    <x v="2798"/>
    <n v="1"/>
  </r>
  <r>
    <x v="1"/>
    <x v="3700"/>
    <m/>
    <m/>
    <m/>
    <m/>
    <m/>
    <m/>
    <x v="2779"/>
    <n v="1"/>
  </r>
  <r>
    <x v="1"/>
    <x v="1523"/>
    <m/>
    <m/>
    <m/>
    <m/>
    <m/>
    <m/>
    <x v="3018"/>
    <n v="1"/>
  </r>
  <r>
    <x v="1"/>
    <x v="3701"/>
    <m/>
    <m/>
    <m/>
    <m/>
    <m/>
    <m/>
    <x v="2810"/>
    <n v="1"/>
  </r>
  <r>
    <x v="1"/>
    <x v="1524"/>
    <m/>
    <m/>
    <m/>
    <m/>
    <m/>
    <m/>
    <x v="2753"/>
    <n v="1"/>
  </r>
  <r>
    <x v="1"/>
    <x v="1525"/>
    <m/>
    <m/>
    <m/>
    <m/>
    <m/>
    <m/>
    <x v="3287"/>
    <n v="1"/>
  </r>
  <r>
    <x v="1"/>
    <x v="1526"/>
    <m/>
    <m/>
    <m/>
    <m/>
    <m/>
    <m/>
    <x v="2792"/>
    <n v="1"/>
  </r>
  <r>
    <x v="1"/>
    <x v="3702"/>
    <m/>
    <m/>
    <m/>
    <m/>
    <m/>
    <m/>
    <x v="3003"/>
    <n v="1"/>
  </r>
  <r>
    <x v="1"/>
    <x v="1527"/>
    <m/>
    <m/>
    <m/>
    <m/>
    <m/>
    <m/>
    <x v="2756"/>
    <n v="1"/>
  </r>
  <r>
    <x v="1"/>
    <x v="1528"/>
    <m/>
    <m/>
    <m/>
    <m/>
    <m/>
    <m/>
    <x v="2801"/>
    <n v="1"/>
  </r>
  <r>
    <x v="1"/>
    <x v="1529"/>
    <m/>
    <m/>
    <m/>
    <m/>
    <m/>
    <m/>
    <x v="2757"/>
    <n v="1"/>
  </r>
  <r>
    <x v="1"/>
    <x v="1530"/>
    <m/>
    <m/>
    <m/>
    <m/>
    <m/>
    <m/>
    <x v="2743"/>
    <n v="1"/>
  </r>
  <r>
    <x v="1"/>
    <x v="1531"/>
    <m/>
    <m/>
    <m/>
    <m/>
    <m/>
    <m/>
    <x v="2818"/>
    <n v="1"/>
  </r>
  <r>
    <x v="1"/>
    <x v="1532"/>
    <m/>
    <m/>
    <m/>
    <m/>
    <m/>
    <m/>
    <x v="2759"/>
    <n v="1"/>
  </r>
  <r>
    <x v="1"/>
    <x v="1533"/>
    <m/>
    <m/>
    <m/>
    <m/>
    <m/>
    <m/>
    <x v="2760"/>
    <n v="1"/>
  </r>
  <r>
    <x v="1"/>
    <x v="1534"/>
    <m/>
    <m/>
    <m/>
    <m/>
    <m/>
    <m/>
    <x v="3167"/>
    <n v="1"/>
  </r>
  <r>
    <x v="1"/>
    <x v="1535"/>
    <m/>
    <m/>
    <m/>
    <m/>
    <m/>
    <m/>
    <x v="2744"/>
    <n v="1"/>
  </r>
  <r>
    <x v="1"/>
    <x v="3703"/>
    <m/>
    <m/>
    <m/>
    <m/>
    <m/>
    <m/>
    <x v="3288"/>
    <n v="1"/>
  </r>
  <r>
    <x v="1"/>
    <x v="3704"/>
    <m/>
    <m/>
    <m/>
    <m/>
    <m/>
    <m/>
    <x v="2773"/>
    <n v="1"/>
  </r>
  <r>
    <x v="1"/>
    <x v="3705"/>
    <m/>
    <m/>
    <m/>
    <m/>
    <m/>
    <m/>
    <x v="3272"/>
    <n v="1"/>
  </r>
  <r>
    <x v="1"/>
    <x v="3706"/>
    <m/>
    <m/>
    <m/>
    <m/>
    <m/>
    <m/>
    <x v="2774"/>
    <n v="1"/>
  </r>
  <r>
    <x v="1"/>
    <x v="1536"/>
    <m/>
    <m/>
    <m/>
    <m/>
    <m/>
    <m/>
    <x v="3164"/>
    <n v="1"/>
  </r>
  <r>
    <x v="1"/>
    <x v="1537"/>
    <m/>
    <m/>
    <m/>
    <m/>
    <m/>
    <m/>
    <x v="2748"/>
    <n v="1"/>
  </r>
  <r>
    <x v="1"/>
    <x v="3707"/>
    <m/>
    <m/>
    <m/>
    <m/>
    <m/>
    <m/>
    <x v="2948"/>
    <n v="1"/>
  </r>
  <r>
    <x v="1"/>
    <x v="1538"/>
    <m/>
    <m/>
    <m/>
    <m/>
    <m/>
    <m/>
    <x v="2799"/>
    <n v="1"/>
  </r>
  <r>
    <x v="1"/>
    <x v="1539"/>
    <m/>
    <m/>
    <m/>
    <m/>
    <m/>
    <m/>
    <x v="3018"/>
    <n v="1"/>
  </r>
  <r>
    <x v="1"/>
    <x v="3708"/>
    <m/>
    <m/>
    <m/>
    <m/>
    <m/>
    <m/>
    <x v="2779"/>
    <n v="1"/>
  </r>
  <r>
    <x v="1"/>
    <x v="3709"/>
    <m/>
    <m/>
    <m/>
    <m/>
    <m/>
    <m/>
    <x v="2751"/>
    <n v="1"/>
  </r>
  <r>
    <x v="1"/>
    <x v="3710"/>
    <m/>
    <m/>
    <m/>
    <m/>
    <m/>
    <m/>
    <x v="2963"/>
    <n v="1"/>
  </r>
  <r>
    <x v="1"/>
    <x v="1540"/>
    <m/>
    <m/>
    <m/>
    <m/>
    <m/>
    <m/>
    <x v="2792"/>
    <n v="1"/>
  </r>
  <r>
    <x v="1"/>
    <x v="1541"/>
    <m/>
    <m/>
    <m/>
    <m/>
    <m/>
    <m/>
    <x v="2783"/>
    <n v="1"/>
  </r>
  <r>
    <x v="1"/>
    <x v="1542"/>
    <m/>
    <m/>
    <m/>
    <m/>
    <m/>
    <m/>
    <x v="2967"/>
    <n v="1"/>
  </r>
  <r>
    <x v="1"/>
    <x v="1543"/>
    <m/>
    <m/>
    <m/>
    <m/>
    <m/>
    <m/>
    <x v="3171"/>
    <n v="1"/>
  </r>
  <r>
    <x v="1"/>
    <x v="3711"/>
    <m/>
    <m/>
    <m/>
    <m/>
    <m/>
    <m/>
    <x v="3185"/>
    <n v="1"/>
  </r>
  <r>
    <x v="1"/>
    <x v="1544"/>
    <m/>
    <m/>
    <m/>
    <m/>
    <m/>
    <m/>
    <x v="2756"/>
    <n v="1"/>
  </r>
  <r>
    <x v="1"/>
    <x v="1545"/>
    <m/>
    <m/>
    <m/>
    <m/>
    <m/>
    <m/>
    <x v="2743"/>
    <n v="1"/>
  </r>
  <r>
    <x v="1"/>
    <x v="1546"/>
    <m/>
    <m/>
    <m/>
    <m/>
    <m/>
    <m/>
    <x v="2808"/>
    <n v="1"/>
  </r>
  <r>
    <x v="1"/>
    <x v="1547"/>
    <m/>
    <m/>
    <m/>
    <m/>
    <m/>
    <m/>
    <x v="2759"/>
    <n v="1"/>
  </r>
  <r>
    <x v="1"/>
    <x v="1548"/>
    <m/>
    <m/>
    <m/>
    <m/>
    <m/>
    <m/>
    <x v="2760"/>
    <n v="1"/>
  </r>
  <r>
    <x v="1"/>
    <x v="3712"/>
    <m/>
    <m/>
    <m/>
    <m/>
    <m/>
    <m/>
    <x v="3289"/>
    <n v="1"/>
  </r>
  <r>
    <x v="1"/>
    <x v="3713"/>
    <m/>
    <m/>
    <m/>
    <m/>
    <m/>
    <m/>
    <x v="2774"/>
    <n v="1"/>
  </r>
  <r>
    <x v="1"/>
    <x v="1549"/>
    <m/>
    <m/>
    <m/>
    <m/>
    <m/>
    <m/>
    <x v="2797"/>
    <n v="1"/>
  </r>
  <r>
    <x v="1"/>
    <x v="3714"/>
    <m/>
    <m/>
    <m/>
    <m/>
    <m/>
    <m/>
    <x v="3187"/>
    <n v="1"/>
  </r>
  <r>
    <x v="1"/>
    <x v="3715"/>
    <m/>
    <m/>
    <m/>
    <m/>
    <m/>
    <m/>
    <x v="2798"/>
    <n v="1"/>
  </r>
  <r>
    <x v="1"/>
    <x v="1550"/>
    <m/>
    <m/>
    <m/>
    <m/>
    <m/>
    <m/>
    <x v="2799"/>
    <n v="1"/>
  </r>
  <r>
    <x v="1"/>
    <x v="1551"/>
    <m/>
    <m/>
    <m/>
    <m/>
    <m/>
    <m/>
    <x v="3018"/>
    <n v="1"/>
  </r>
  <r>
    <x v="1"/>
    <x v="3716"/>
    <m/>
    <m/>
    <m/>
    <m/>
    <m/>
    <m/>
    <x v="2963"/>
    <n v="1"/>
  </r>
  <r>
    <x v="1"/>
    <x v="1552"/>
    <m/>
    <m/>
    <m/>
    <m/>
    <m/>
    <m/>
    <x v="2967"/>
    <n v="1"/>
  </r>
  <r>
    <x v="1"/>
    <x v="1553"/>
    <m/>
    <m/>
    <m/>
    <m/>
    <m/>
    <m/>
    <x v="2792"/>
    <n v="1"/>
  </r>
  <r>
    <x v="1"/>
    <x v="3717"/>
    <m/>
    <m/>
    <m/>
    <m/>
    <m/>
    <m/>
    <x v="3111"/>
    <n v="1"/>
  </r>
  <r>
    <x v="1"/>
    <x v="1554"/>
    <m/>
    <m/>
    <m/>
    <m/>
    <m/>
    <m/>
    <x v="2743"/>
    <n v="1"/>
  </r>
  <r>
    <x v="1"/>
    <x v="1555"/>
    <m/>
    <m/>
    <m/>
    <m/>
    <m/>
    <m/>
    <x v="2808"/>
    <n v="1"/>
  </r>
  <r>
    <x v="1"/>
    <x v="1556"/>
    <m/>
    <m/>
    <m/>
    <m/>
    <m/>
    <m/>
    <x v="3224"/>
    <n v="1"/>
  </r>
  <r>
    <x v="1"/>
    <x v="3718"/>
    <m/>
    <m/>
    <m/>
    <m/>
    <m/>
    <m/>
    <x v="3290"/>
    <n v="1"/>
  </r>
  <r>
    <x v="1"/>
    <x v="1557"/>
    <m/>
    <m/>
    <m/>
    <m/>
    <m/>
    <m/>
    <x v="3194"/>
    <n v="1"/>
  </r>
  <r>
    <x v="1"/>
    <x v="1558"/>
    <m/>
    <m/>
    <m/>
    <m/>
    <m/>
    <m/>
    <x v="2797"/>
    <n v="1"/>
  </r>
  <r>
    <x v="1"/>
    <x v="3719"/>
    <m/>
    <m/>
    <m/>
    <m/>
    <m/>
    <m/>
    <x v="3056"/>
    <n v="1"/>
  </r>
  <r>
    <x v="1"/>
    <x v="3720"/>
    <m/>
    <m/>
    <m/>
    <m/>
    <m/>
    <m/>
    <x v="3057"/>
    <n v="1"/>
  </r>
  <r>
    <x v="1"/>
    <x v="3721"/>
    <m/>
    <m/>
    <m/>
    <m/>
    <m/>
    <m/>
    <x v="3058"/>
    <n v="1"/>
  </r>
  <r>
    <x v="1"/>
    <x v="3722"/>
    <m/>
    <m/>
    <m/>
    <m/>
    <m/>
    <m/>
    <x v="3291"/>
    <n v="1"/>
  </r>
  <r>
    <x v="1"/>
    <x v="3723"/>
    <m/>
    <m/>
    <m/>
    <m/>
    <m/>
    <m/>
    <x v="2948"/>
    <n v="1"/>
  </r>
  <r>
    <x v="1"/>
    <x v="3724"/>
    <m/>
    <m/>
    <m/>
    <m/>
    <m/>
    <m/>
    <x v="2798"/>
    <n v="1"/>
  </r>
  <r>
    <x v="1"/>
    <x v="3725"/>
    <m/>
    <m/>
    <m/>
    <m/>
    <m/>
    <m/>
    <x v="3187"/>
    <n v="1"/>
  </r>
  <r>
    <x v="1"/>
    <x v="3726"/>
    <m/>
    <m/>
    <m/>
    <m/>
    <m/>
    <m/>
    <x v="3094"/>
    <n v="1"/>
  </r>
  <r>
    <x v="1"/>
    <x v="3727"/>
    <m/>
    <m/>
    <m/>
    <m/>
    <m/>
    <m/>
    <x v="3192"/>
    <n v="1"/>
  </r>
  <r>
    <x v="1"/>
    <x v="3728"/>
    <m/>
    <m/>
    <m/>
    <m/>
    <m/>
    <m/>
    <x v="2963"/>
    <n v="1"/>
  </r>
  <r>
    <x v="1"/>
    <x v="1559"/>
    <m/>
    <m/>
    <m/>
    <m/>
    <m/>
    <m/>
    <x v="2970"/>
    <n v="1"/>
  </r>
  <r>
    <x v="1"/>
    <x v="1560"/>
    <m/>
    <m/>
    <m/>
    <m/>
    <m/>
    <m/>
    <x v="3050"/>
    <n v="1"/>
  </r>
  <r>
    <x v="1"/>
    <x v="1561"/>
    <m/>
    <m/>
    <m/>
    <m/>
    <m/>
    <m/>
    <x v="3059"/>
    <n v="1"/>
  </r>
  <r>
    <x v="1"/>
    <x v="1562"/>
    <m/>
    <m/>
    <m/>
    <m/>
    <m/>
    <m/>
    <x v="2965"/>
    <n v="1"/>
  </r>
  <r>
    <x v="1"/>
    <x v="1563"/>
    <m/>
    <m/>
    <m/>
    <m/>
    <m/>
    <m/>
    <x v="2791"/>
    <n v="1"/>
  </r>
  <r>
    <x v="1"/>
    <x v="1564"/>
    <m/>
    <m/>
    <m/>
    <m/>
    <m/>
    <m/>
    <x v="2966"/>
    <n v="1"/>
  </r>
  <r>
    <x v="1"/>
    <x v="1565"/>
    <m/>
    <m/>
    <m/>
    <m/>
    <m/>
    <m/>
    <x v="3143"/>
    <n v="1"/>
  </r>
  <r>
    <x v="1"/>
    <x v="1566"/>
    <m/>
    <m/>
    <m/>
    <m/>
    <m/>
    <m/>
    <x v="2753"/>
    <n v="1"/>
  </r>
  <r>
    <x v="1"/>
    <x v="1567"/>
    <m/>
    <m/>
    <m/>
    <m/>
    <m/>
    <m/>
    <x v="2967"/>
    <n v="1"/>
  </r>
  <r>
    <x v="1"/>
    <x v="1568"/>
    <m/>
    <m/>
    <m/>
    <m/>
    <m/>
    <m/>
    <x v="2792"/>
    <n v="1"/>
  </r>
  <r>
    <x v="1"/>
    <x v="3729"/>
    <m/>
    <m/>
    <m/>
    <m/>
    <m/>
    <m/>
    <x v="3111"/>
    <n v="1"/>
  </r>
  <r>
    <x v="1"/>
    <x v="1569"/>
    <m/>
    <m/>
    <m/>
    <m/>
    <m/>
    <m/>
    <x v="2743"/>
    <n v="1"/>
  </r>
  <r>
    <x v="1"/>
    <x v="1570"/>
    <m/>
    <m/>
    <m/>
    <m/>
    <m/>
    <m/>
    <x v="2808"/>
    <n v="1"/>
  </r>
  <r>
    <x v="1"/>
    <x v="1571"/>
    <m/>
    <m/>
    <m/>
    <m/>
    <m/>
    <m/>
    <x v="3224"/>
    <n v="1"/>
  </r>
  <r>
    <x v="1"/>
    <x v="1572"/>
    <m/>
    <m/>
    <m/>
    <m/>
    <m/>
    <m/>
    <x v="2936"/>
    <n v="1"/>
  </r>
  <r>
    <x v="1"/>
    <x v="3730"/>
    <m/>
    <m/>
    <m/>
    <m/>
    <m/>
    <m/>
    <x v="3290"/>
    <n v="1"/>
  </r>
  <r>
    <x v="1"/>
    <x v="1573"/>
    <m/>
    <m/>
    <m/>
    <m/>
    <m/>
    <m/>
    <x v="2797"/>
    <n v="1"/>
  </r>
  <r>
    <x v="1"/>
    <x v="3731"/>
    <m/>
    <m/>
    <m/>
    <m/>
    <m/>
    <m/>
    <x v="3056"/>
    <n v="1"/>
  </r>
  <r>
    <x v="1"/>
    <x v="3732"/>
    <m/>
    <m/>
    <m/>
    <m/>
    <m/>
    <m/>
    <x v="3057"/>
    <n v="1"/>
  </r>
  <r>
    <x v="1"/>
    <x v="3733"/>
    <m/>
    <m/>
    <m/>
    <m/>
    <m/>
    <m/>
    <x v="3292"/>
    <n v="1"/>
  </r>
  <r>
    <x v="1"/>
    <x v="3734"/>
    <m/>
    <m/>
    <m/>
    <m/>
    <m/>
    <m/>
    <x v="2948"/>
    <n v="1"/>
  </r>
  <r>
    <x v="1"/>
    <x v="3735"/>
    <m/>
    <m/>
    <m/>
    <m/>
    <m/>
    <m/>
    <x v="3187"/>
    <n v="1"/>
  </r>
  <r>
    <x v="1"/>
    <x v="3736"/>
    <m/>
    <m/>
    <m/>
    <m/>
    <m/>
    <m/>
    <x v="2798"/>
    <n v="1"/>
  </r>
  <r>
    <x v="1"/>
    <x v="3737"/>
    <m/>
    <m/>
    <m/>
    <m/>
    <m/>
    <m/>
    <x v="3094"/>
    <n v="1"/>
  </r>
  <r>
    <x v="1"/>
    <x v="3738"/>
    <m/>
    <m/>
    <m/>
    <m/>
    <m/>
    <m/>
    <x v="3192"/>
    <n v="1"/>
  </r>
  <r>
    <x v="1"/>
    <x v="3739"/>
    <m/>
    <m/>
    <m/>
    <m/>
    <m/>
    <m/>
    <x v="2963"/>
    <n v="1"/>
  </r>
  <r>
    <x v="1"/>
    <x v="1574"/>
    <m/>
    <m/>
    <m/>
    <m/>
    <m/>
    <m/>
    <x v="2970"/>
    <n v="1"/>
  </r>
  <r>
    <x v="1"/>
    <x v="1575"/>
    <m/>
    <m/>
    <m/>
    <m/>
    <m/>
    <m/>
    <x v="3050"/>
    <n v="1"/>
  </r>
  <r>
    <x v="1"/>
    <x v="1576"/>
    <m/>
    <m/>
    <m/>
    <m/>
    <m/>
    <m/>
    <x v="2965"/>
    <n v="1"/>
  </r>
  <r>
    <x v="1"/>
    <x v="1577"/>
    <m/>
    <m/>
    <m/>
    <m/>
    <m/>
    <m/>
    <x v="2791"/>
    <n v="1"/>
  </r>
  <r>
    <x v="1"/>
    <x v="1578"/>
    <m/>
    <m/>
    <m/>
    <m/>
    <m/>
    <m/>
    <x v="2966"/>
    <n v="1"/>
  </r>
  <r>
    <x v="1"/>
    <x v="1579"/>
    <m/>
    <m/>
    <m/>
    <m/>
    <m/>
    <m/>
    <x v="3143"/>
    <n v="1"/>
  </r>
  <r>
    <x v="1"/>
    <x v="1580"/>
    <m/>
    <m/>
    <m/>
    <m/>
    <m/>
    <m/>
    <x v="2753"/>
    <n v="1"/>
  </r>
  <r>
    <x v="1"/>
    <x v="1581"/>
    <m/>
    <m/>
    <m/>
    <m/>
    <m/>
    <m/>
    <x v="2967"/>
    <n v="1"/>
  </r>
  <r>
    <x v="1"/>
    <x v="1582"/>
    <m/>
    <m/>
    <m/>
    <m/>
    <m/>
    <m/>
    <x v="2792"/>
    <n v="1"/>
  </r>
  <r>
    <x v="1"/>
    <x v="3740"/>
    <m/>
    <m/>
    <m/>
    <m/>
    <m/>
    <m/>
    <x v="3111"/>
    <n v="1"/>
  </r>
  <r>
    <x v="1"/>
    <x v="3741"/>
    <m/>
    <m/>
    <m/>
    <m/>
    <m/>
    <m/>
    <x v="3293"/>
    <n v="1"/>
  </r>
  <r>
    <x v="1"/>
    <x v="1583"/>
    <m/>
    <m/>
    <m/>
    <m/>
    <m/>
    <m/>
    <x v="2797"/>
    <n v="1"/>
  </r>
  <r>
    <x v="1"/>
    <x v="3742"/>
    <m/>
    <m/>
    <m/>
    <m/>
    <m/>
    <m/>
    <x v="3187"/>
    <n v="1"/>
  </r>
  <r>
    <x v="1"/>
    <x v="3743"/>
    <m/>
    <m/>
    <m/>
    <m/>
    <m/>
    <m/>
    <x v="2798"/>
    <n v="1"/>
  </r>
  <r>
    <x v="1"/>
    <x v="3744"/>
    <m/>
    <m/>
    <m/>
    <m/>
    <m/>
    <m/>
    <x v="3094"/>
    <n v="1"/>
  </r>
  <r>
    <x v="1"/>
    <x v="3745"/>
    <m/>
    <m/>
    <m/>
    <m/>
    <m/>
    <m/>
    <x v="3192"/>
    <n v="1"/>
  </r>
  <r>
    <x v="1"/>
    <x v="1584"/>
    <m/>
    <m/>
    <m/>
    <m/>
    <m/>
    <m/>
    <x v="3018"/>
    <n v="1"/>
  </r>
  <r>
    <x v="1"/>
    <x v="3746"/>
    <m/>
    <m/>
    <m/>
    <m/>
    <m/>
    <m/>
    <x v="2963"/>
    <n v="1"/>
  </r>
  <r>
    <x v="1"/>
    <x v="1585"/>
    <m/>
    <m/>
    <m/>
    <m/>
    <m/>
    <m/>
    <x v="2970"/>
    <n v="1"/>
  </r>
  <r>
    <x v="1"/>
    <x v="3747"/>
    <m/>
    <m/>
    <m/>
    <m/>
    <m/>
    <m/>
    <x v="3053"/>
    <n v="1"/>
  </r>
  <r>
    <x v="1"/>
    <x v="1586"/>
    <m/>
    <m/>
    <m/>
    <m/>
    <m/>
    <m/>
    <x v="3054"/>
    <n v="1"/>
  </r>
  <r>
    <x v="1"/>
    <x v="1587"/>
    <m/>
    <m/>
    <m/>
    <m/>
    <m/>
    <m/>
    <x v="2965"/>
    <n v="1"/>
  </r>
  <r>
    <x v="1"/>
    <x v="1588"/>
    <m/>
    <m/>
    <m/>
    <m/>
    <m/>
    <m/>
    <x v="2791"/>
    <n v="1"/>
  </r>
  <r>
    <x v="1"/>
    <x v="1589"/>
    <m/>
    <m/>
    <m/>
    <m/>
    <m/>
    <m/>
    <x v="3055"/>
    <n v="1"/>
  </r>
  <r>
    <x v="1"/>
    <x v="1590"/>
    <m/>
    <m/>
    <m/>
    <m/>
    <m/>
    <m/>
    <x v="3143"/>
    <n v="1"/>
  </r>
  <r>
    <x v="1"/>
    <x v="1591"/>
    <m/>
    <m/>
    <m/>
    <m/>
    <m/>
    <m/>
    <x v="2753"/>
    <n v="1"/>
  </r>
  <r>
    <x v="1"/>
    <x v="1592"/>
    <m/>
    <m/>
    <m/>
    <m/>
    <m/>
    <m/>
    <x v="2967"/>
    <n v="1"/>
  </r>
  <r>
    <x v="1"/>
    <x v="1593"/>
    <m/>
    <m/>
    <m/>
    <m/>
    <m/>
    <m/>
    <x v="2792"/>
    <n v="1"/>
  </r>
  <r>
    <x v="1"/>
    <x v="3748"/>
    <m/>
    <m/>
    <m/>
    <m/>
    <m/>
    <m/>
    <x v="3111"/>
    <n v="1"/>
  </r>
  <r>
    <x v="1"/>
    <x v="3749"/>
    <m/>
    <m/>
    <m/>
    <m/>
    <m/>
    <m/>
    <x v="3294"/>
    <n v="1"/>
  </r>
  <r>
    <x v="1"/>
    <x v="1594"/>
    <m/>
    <m/>
    <m/>
    <m/>
    <m/>
    <m/>
    <x v="3088"/>
    <n v="1"/>
  </r>
  <r>
    <x v="1"/>
    <x v="1595"/>
    <m/>
    <m/>
    <m/>
    <m/>
    <m/>
    <m/>
    <x v="2748"/>
    <n v="1"/>
  </r>
  <r>
    <x v="1"/>
    <x v="3750"/>
    <m/>
    <m/>
    <m/>
    <m/>
    <m/>
    <m/>
    <x v="3295"/>
    <n v="1"/>
  </r>
  <r>
    <x v="1"/>
    <x v="3751"/>
    <m/>
    <m/>
    <m/>
    <m/>
    <m/>
    <m/>
    <x v="3094"/>
    <n v="1"/>
  </r>
  <r>
    <x v="1"/>
    <x v="3752"/>
    <m/>
    <m/>
    <m/>
    <m/>
    <m/>
    <m/>
    <x v="3296"/>
    <n v="1"/>
  </r>
  <r>
    <x v="1"/>
    <x v="3753"/>
    <m/>
    <m/>
    <m/>
    <m/>
    <m/>
    <m/>
    <x v="2751"/>
    <n v="1"/>
  </r>
  <r>
    <x v="1"/>
    <x v="3754"/>
    <m/>
    <m/>
    <m/>
    <m/>
    <m/>
    <m/>
    <x v="3297"/>
    <n v="1"/>
  </r>
  <r>
    <x v="1"/>
    <x v="1596"/>
    <m/>
    <m/>
    <m/>
    <m/>
    <m/>
    <m/>
    <x v="3298"/>
    <n v="1"/>
  </r>
  <r>
    <x v="1"/>
    <x v="1597"/>
    <m/>
    <m/>
    <m/>
    <m/>
    <m/>
    <m/>
    <x v="2754"/>
    <n v="1"/>
  </r>
  <r>
    <x v="1"/>
    <x v="3755"/>
    <m/>
    <m/>
    <m/>
    <m/>
    <m/>
    <m/>
    <x v="3299"/>
    <n v="1"/>
  </r>
  <r>
    <x v="1"/>
    <x v="1598"/>
    <m/>
    <m/>
    <m/>
    <m/>
    <m/>
    <m/>
    <x v="2801"/>
    <n v="1"/>
  </r>
  <r>
    <x v="1"/>
    <x v="1599"/>
    <m/>
    <m/>
    <m/>
    <m/>
    <m/>
    <m/>
    <x v="2756"/>
    <n v="1"/>
  </r>
  <r>
    <x v="1"/>
    <x v="1600"/>
    <m/>
    <m/>
    <m/>
    <m/>
    <m/>
    <m/>
    <x v="3300"/>
    <n v="1"/>
  </r>
  <r>
    <x v="1"/>
    <x v="1601"/>
    <m/>
    <m/>
    <m/>
    <m/>
    <m/>
    <m/>
    <x v="2757"/>
    <n v="1"/>
  </r>
  <r>
    <x v="1"/>
    <x v="1602"/>
    <m/>
    <m/>
    <m/>
    <m/>
    <m/>
    <m/>
    <x v="2933"/>
    <n v="1"/>
  </r>
  <r>
    <x v="1"/>
    <x v="1603"/>
    <m/>
    <m/>
    <m/>
    <m/>
    <m/>
    <m/>
    <x v="2764"/>
    <n v="1"/>
  </r>
  <r>
    <x v="1"/>
    <x v="1604"/>
    <m/>
    <m/>
    <m/>
    <m/>
    <m/>
    <m/>
    <x v="2759"/>
    <n v="1"/>
  </r>
  <r>
    <x v="1"/>
    <x v="1605"/>
    <m/>
    <m/>
    <m/>
    <m/>
    <m/>
    <m/>
    <x v="2760"/>
    <n v="1"/>
  </r>
  <r>
    <x v="1"/>
    <x v="1606"/>
    <m/>
    <m/>
    <m/>
    <m/>
    <m/>
    <m/>
    <x v="3080"/>
    <n v="1"/>
  </r>
  <r>
    <x v="1"/>
    <x v="1607"/>
    <m/>
    <m/>
    <m/>
    <m/>
    <m/>
    <m/>
    <x v="3178"/>
    <n v="1"/>
  </r>
  <r>
    <x v="1"/>
    <x v="3756"/>
    <m/>
    <m/>
    <m/>
    <m/>
    <m/>
    <m/>
    <x v="3301"/>
    <n v="1"/>
  </r>
  <r>
    <x v="1"/>
    <x v="3757"/>
    <m/>
    <m/>
    <m/>
    <m/>
    <m/>
    <m/>
    <x v="3302"/>
    <n v="1"/>
  </r>
  <r>
    <x v="1"/>
    <x v="1608"/>
    <m/>
    <m/>
    <m/>
    <m/>
    <m/>
    <m/>
    <x v="2941"/>
    <n v="1"/>
  </r>
  <r>
    <x v="1"/>
    <x v="3758"/>
    <m/>
    <m/>
    <m/>
    <m/>
    <m/>
    <m/>
    <x v="3267"/>
    <n v="1"/>
  </r>
  <r>
    <x v="1"/>
    <x v="3759"/>
    <m/>
    <m/>
    <m/>
    <m/>
    <m/>
    <m/>
    <x v="3303"/>
    <n v="1"/>
  </r>
  <r>
    <x v="1"/>
    <x v="1609"/>
    <m/>
    <m/>
    <m/>
    <m/>
    <m/>
    <m/>
    <x v="2799"/>
    <n v="1"/>
  </r>
  <r>
    <x v="1"/>
    <x v="1610"/>
    <m/>
    <m/>
    <m/>
    <m/>
    <m/>
    <m/>
    <x v="3162"/>
    <n v="1"/>
  </r>
  <r>
    <x v="1"/>
    <x v="1611"/>
    <m/>
    <m/>
    <m/>
    <m/>
    <m/>
    <m/>
    <x v="2951"/>
    <n v="1"/>
  </r>
  <r>
    <x v="1"/>
    <x v="3760"/>
    <m/>
    <m/>
    <m/>
    <m/>
    <m/>
    <m/>
    <x v="2952"/>
    <n v="1"/>
  </r>
  <r>
    <x v="1"/>
    <x v="1612"/>
    <m/>
    <m/>
    <m/>
    <m/>
    <m/>
    <m/>
    <x v="3304"/>
    <n v="1"/>
  </r>
  <r>
    <x v="1"/>
    <x v="1613"/>
    <m/>
    <m/>
    <m/>
    <m/>
    <m/>
    <m/>
    <x v="3305"/>
    <n v="1"/>
  </r>
  <r>
    <x v="1"/>
    <x v="1614"/>
    <m/>
    <m/>
    <m/>
    <m/>
    <m/>
    <m/>
    <x v="2792"/>
    <n v="1"/>
  </r>
  <r>
    <x v="1"/>
    <x v="1615"/>
    <m/>
    <m/>
    <m/>
    <m/>
    <m/>
    <m/>
    <x v="2967"/>
    <n v="1"/>
  </r>
  <r>
    <x v="1"/>
    <x v="1616"/>
    <m/>
    <m/>
    <m/>
    <m/>
    <m/>
    <m/>
    <x v="3306"/>
    <n v="1"/>
  </r>
  <r>
    <x v="1"/>
    <x v="1617"/>
    <m/>
    <m/>
    <m/>
    <m/>
    <m/>
    <m/>
    <x v="3307"/>
    <n v="1"/>
  </r>
  <r>
    <x v="1"/>
    <x v="3761"/>
    <m/>
    <m/>
    <m/>
    <m/>
    <m/>
    <m/>
    <x v="3308"/>
    <n v="1"/>
  </r>
  <r>
    <x v="1"/>
    <x v="3762"/>
    <m/>
    <m/>
    <m/>
    <m/>
    <m/>
    <m/>
    <x v="3309"/>
    <n v="1"/>
  </r>
  <r>
    <x v="1"/>
    <x v="3763"/>
    <m/>
    <m/>
    <m/>
    <m/>
    <m/>
    <m/>
    <x v="3310"/>
    <n v="1"/>
  </r>
  <r>
    <x v="1"/>
    <x v="3764"/>
    <m/>
    <m/>
    <m/>
    <m/>
    <m/>
    <m/>
    <x v="3311"/>
    <n v="1"/>
  </r>
  <r>
    <x v="1"/>
    <x v="3765"/>
    <m/>
    <m/>
    <m/>
    <m/>
    <m/>
    <m/>
    <x v="3312"/>
    <n v="1"/>
  </r>
  <r>
    <x v="1"/>
    <x v="3766"/>
    <m/>
    <m/>
    <m/>
    <m/>
    <m/>
    <m/>
    <x v="3313"/>
    <n v="1"/>
  </r>
  <r>
    <x v="1"/>
    <x v="3767"/>
    <m/>
    <m/>
    <m/>
    <m/>
    <m/>
    <m/>
    <x v="3314"/>
    <n v="1"/>
  </r>
  <r>
    <x v="1"/>
    <x v="3768"/>
    <m/>
    <m/>
    <m/>
    <m/>
    <m/>
    <m/>
    <x v="3315"/>
    <n v="1"/>
  </r>
  <r>
    <x v="1"/>
    <x v="3769"/>
    <m/>
    <m/>
    <m/>
    <m/>
    <m/>
    <m/>
    <x v="3316"/>
    <n v="1"/>
  </r>
  <r>
    <x v="1"/>
    <x v="1618"/>
    <m/>
    <m/>
    <m/>
    <m/>
    <m/>
    <m/>
    <x v="2885"/>
    <n v="1"/>
  </r>
  <r>
    <x v="1"/>
    <x v="1619"/>
    <m/>
    <m/>
    <m/>
    <m/>
    <m/>
    <m/>
    <x v="2748"/>
    <n v="1"/>
  </r>
  <r>
    <x v="1"/>
    <x v="3770"/>
    <m/>
    <m/>
    <m/>
    <m/>
    <m/>
    <m/>
    <x v="3267"/>
    <n v="1"/>
  </r>
  <r>
    <x v="1"/>
    <x v="1620"/>
    <m/>
    <m/>
    <m/>
    <m/>
    <m/>
    <m/>
    <x v="3305"/>
    <n v="1"/>
  </r>
  <r>
    <x v="1"/>
    <x v="1621"/>
    <m/>
    <m/>
    <m/>
    <m/>
    <m/>
    <m/>
    <x v="3317"/>
    <n v="1"/>
  </r>
  <r>
    <x v="1"/>
    <x v="3771"/>
    <m/>
    <m/>
    <m/>
    <m/>
    <m/>
    <m/>
    <x v="3312"/>
    <n v="1"/>
  </r>
  <r>
    <x v="1"/>
    <x v="1622"/>
    <m/>
    <m/>
    <m/>
    <m/>
    <m/>
    <m/>
    <x v="2801"/>
    <n v="1"/>
  </r>
  <r>
    <x v="1"/>
    <x v="1623"/>
    <m/>
    <m/>
    <m/>
    <m/>
    <m/>
    <m/>
    <x v="2757"/>
    <n v="1"/>
  </r>
  <r>
    <x v="1"/>
    <x v="1624"/>
    <m/>
    <m/>
    <m/>
    <m/>
    <m/>
    <m/>
    <x v="2743"/>
    <n v="1"/>
  </r>
  <r>
    <x v="1"/>
    <x v="1625"/>
    <m/>
    <m/>
    <m/>
    <m/>
    <m/>
    <m/>
    <x v="3113"/>
    <n v="1"/>
  </r>
  <r>
    <x v="1"/>
    <x v="1626"/>
    <m/>
    <m/>
    <m/>
    <m/>
    <m/>
    <m/>
    <x v="2808"/>
    <n v="1"/>
  </r>
  <r>
    <x v="1"/>
    <x v="1627"/>
    <m/>
    <m/>
    <m/>
    <m/>
    <m/>
    <m/>
    <x v="2759"/>
    <n v="1"/>
  </r>
  <r>
    <x v="1"/>
    <x v="1628"/>
    <m/>
    <m/>
    <m/>
    <m/>
    <m/>
    <m/>
    <x v="2760"/>
    <n v="1"/>
  </r>
  <r>
    <x v="1"/>
    <x v="1629"/>
    <m/>
    <m/>
    <m/>
    <m/>
    <m/>
    <m/>
    <x v="2763"/>
    <n v="1"/>
  </r>
  <r>
    <x v="1"/>
    <x v="1630"/>
    <m/>
    <m/>
    <m/>
    <m/>
    <m/>
    <m/>
    <x v="2764"/>
    <n v="1"/>
  </r>
  <r>
    <x v="1"/>
    <x v="1631"/>
    <m/>
    <m/>
    <m/>
    <m/>
    <m/>
    <m/>
    <x v="2832"/>
    <n v="1"/>
  </r>
  <r>
    <x v="1"/>
    <x v="1632"/>
    <m/>
    <m/>
    <m/>
    <m/>
    <m/>
    <m/>
    <x v="2761"/>
    <n v="1"/>
  </r>
  <r>
    <x v="1"/>
    <x v="1633"/>
    <m/>
    <m/>
    <m/>
    <m/>
    <m/>
    <m/>
    <x v="3080"/>
    <n v="1"/>
  </r>
  <r>
    <x v="1"/>
    <x v="3772"/>
    <m/>
    <m/>
    <m/>
    <m/>
    <m/>
    <m/>
    <x v="2766"/>
    <n v="1"/>
  </r>
  <r>
    <x v="1"/>
    <x v="1634"/>
    <m/>
    <m/>
    <m/>
    <m/>
    <m/>
    <m/>
    <x v="2988"/>
    <n v="1"/>
  </r>
  <r>
    <x v="1"/>
    <x v="1635"/>
    <m/>
    <m/>
    <m/>
    <m/>
    <m/>
    <m/>
    <x v="2936"/>
    <n v="1"/>
  </r>
  <r>
    <x v="1"/>
    <x v="1636"/>
    <m/>
    <m/>
    <m/>
    <m/>
    <m/>
    <m/>
    <x v="3318"/>
    <n v="1"/>
  </r>
  <r>
    <x v="1"/>
    <x v="1637"/>
    <m/>
    <m/>
    <m/>
    <m/>
    <m/>
    <m/>
    <x v="3319"/>
    <n v="1"/>
  </r>
  <r>
    <x v="1"/>
    <x v="1638"/>
    <m/>
    <m/>
    <m/>
    <m/>
    <m/>
    <m/>
    <x v="3320"/>
    <n v="1"/>
  </r>
  <r>
    <x v="1"/>
    <x v="1639"/>
    <m/>
    <m/>
    <m/>
    <m/>
    <m/>
    <m/>
    <x v="3321"/>
    <n v="1"/>
  </r>
  <r>
    <x v="1"/>
    <x v="3773"/>
    <m/>
    <m/>
    <m/>
    <m/>
    <m/>
    <m/>
    <x v="3322"/>
    <n v="1"/>
  </r>
  <r>
    <x v="1"/>
    <x v="3774"/>
    <m/>
    <m/>
    <m/>
    <m/>
    <m/>
    <m/>
    <x v="2773"/>
    <n v="1"/>
  </r>
  <r>
    <x v="1"/>
    <x v="3775"/>
    <m/>
    <m/>
    <m/>
    <m/>
    <m/>
    <m/>
    <x v="3272"/>
    <n v="1"/>
  </r>
  <r>
    <x v="1"/>
    <x v="3776"/>
    <m/>
    <m/>
    <m/>
    <m/>
    <m/>
    <m/>
    <x v="2774"/>
    <n v="1"/>
  </r>
  <r>
    <x v="1"/>
    <x v="1640"/>
    <m/>
    <m/>
    <m/>
    <m/>
    <m/>
    <m/>
    <x v="3089"/>
    <n v="1"/>
  </r>
  <r>
    <x v="1"/>
    <x v="1641"/>
    <m/>
    <m/>
    <m/>
    <m/>
    <m/>
    <m/>
    <x v="2941"/>
    <n v="1"/>
  </r>
  <r>
    <x v="1"/>
    <x v="3777"/>
    <m/>
    <m/>
    <m/>
    <m/>
    <m/>
    <m/>
    <x v="3323"/>
    <n v="1"/>
  </r>
  <r>
    <x v="1"/>
    <x v="3778"/>
    <m/>
    <m/>
    <m/>
    <m/>
    <m/>
    <m/>
    <x v="3094"/>
    <n v="1"/>
  </r>
  <r>
    <x v="1"/>
    <x v="3779"/>
    <m/>
    <m/>
    <m/>
    <m/>
    <m/>
    <m/>
    <x v="3141"/>
    <n v="1"/>
  </r>
  <r>
    <x v="1"/>
    <x v="3780"/>
    <m/>
    <m/>
    <m/>
    <m/>
    <m/>
    <m/>
    <x v="3097"/>
    <n v="1"/>
  </r>
  <r>
    <x v="1"/>
    <x v="3781"/>
    <m/>
    <m/>
    <m/>
    <m/>
    <m/>
    <m/>
    <x v="3206"/>
    <n v="1"/>
  </r>
  <r>
    <x v="1"/>
    <x v="1642"/>
    <m/>
    <m/>
    <m/>
    <m/>
    <m/>
    <m/>
    <x v="3018"/>
    <n v="1"/>
  </r>
  <r>
    <x v="1"/>
    <x v="3782"/>
    <m/>
    <m/>
    <m/>
    <m/>
    <m/>
    <m/>
    <x v="2952"/>
    <n v="1"/>
  </r>
  <r>
    <x v="1"/>
    <x v="3783"/>
    <m/>
    <m/>
    <m/>
    <m/>
    <m/>
    <m/>
    <x v="3324"/>
    <n v="1"/>
  </r>
  <r>
    <x v="1"/>
    <x v="3784"/>
    <m/>
    <m/>
    <m/>
    <m/>
    <m/>
    <m/>
    <x v="2752"/>
    <n v="1"/>
  </r>
  <r>
    <x v="1"/>
    <x v="3785"/>
    <m/>
    <m/>
    <m/>
    <m/>
    <m/>
    <m/>
    <x v="2752"/>
    <n v="1"/>
  </r>
  <r>
    <x v="1"/>
    <x v="1643"/>
    <m/>
    <m/>
    <m/>
    <m/>
    <m/>
    <m/>
    <x v="2954"/>
    <n v="1"/>
  </r>
  <r>
    <x v="1"/>
    <x v="1644"/>
    <m/>
    <m/>
    <m/>
    <m/>
    <m/>
    <m/>
    <x v="2955"/>
    <n v="1"/>
  </r>
  <r>
    <x v="1"/>
    <x v="1645"/>
    <m/>
    <m/>
    <m/>
    <m/>
    <m/>
    <m/>
    <x v="3325"/>
    <n v="1"/>
  </r>
  <r>
    <x v="1"/>
    <x v="1646"/>
    <m/>
    <m/>
    <m/>
    <m/>
    <m/>
    <m/>
    <x v="2792"/>
    <n v="1"/>
  </r>
  <r>
    <x v="1"/>
    <x v="1647"/>
    <m/>
    <m/>
    <m/>
    <m/>
    <m/>
    <m/>
    <x v="3107"/>
    <n v="1"/>
  </r>
  <r>
    <x v="1"/>
    <x v="3786"/>
    <m/>
    <m/>
    <m/>
    <m/>
    <m/>
    <m/>
    <x v="3326"/>
    <n v="1"/>
  </r>
  <r>
    <x v="1"/>
    <x v="1648"/>
    <m/>
    <m/>
    <m/>
    <m/>
    <m/>
    <m/>
    <x v="2757"/>
    <n v="1"/>
  </r>
  <r>
    <x v="1"/>
    <x v="1649"/>
    <m/>
    <m/>
    <m/>
    <m/>
    <m/>
    <m/>
    <x v="2743"/>
    <n v="1"/>
  </r>
  <r>
    <x v="1"/>
    <x v="1650"/>
    <m/>
    <m/>
    <m/>
    <m/>
    <m/>
    <m/>
    <x v="2808"/>
    <n v="1"/>
  </r>
  <r>
    <x v="1"/>
    <x v="3787"/>
    <m/>
    <m/>
    <m/>
    <m/>
    <m/>
    <m/>
    <x v="3076"/>
    <n v="1"/>
  </r>
  <r>
    <x v="1"/>
    <x v="3788"/>
    <m/>
    <m/>
    <m/>
    <m/>
    <m/>
    <m/>
    <x v="3327"/>
    <n v="1"/>
  </r>
  <r>
    <x v="1"/>
    <x v="3789"/>
    <m/>
    <m/>
    <m/>
    <m/>
    <m/>
    <m/>
    <x v="2766"/>
    <n v="1"/>
  </r>
  <r>
    <x v="1"/>
    <x v="1651"/>
    <m/>
    <m/>
    <m/>
    <m/>
    <m/>
    <m/>
    <x v="2936"/>
    <n v="1"/>
  </r>
  <r>
    <x v="1"/>
    <x v="3790"/>
    <m/>
    <m/>
    <m/>
    <m/>
    <m/>
    <m/>
    <x v="3199"/>
    <n v="1"/>
  </r>
  <r>
    <x v="1"/>
    <x v="3791"/>
    <m/>
    <m/>
    <m/>
    <m/>
    <m/>
    <m/>
    <x v="3328"/>
    <n v="1"/>
  </r>
  <r>
    <x v="1"/>
    <x v="3792"/>
    <m/>
    <m/>
    <m/>
    <m/>
    <m/>
    <m/>
    <x v="2773"/>
    <n v="1"/>
  </r>
  <r>
    <x v="1"/>
    <x v="1652"/>
    <m/>
    <m/>
    <m/>
    <m/>
    <m/>
    <m/>
    <x v="3089"/>
    <n v="1"/>
  </r>
  <r>
    <x v="1"/>
    <x v="1653"/>
    <m/>
    <m/>
    <m/>
    <m/>
    <m/>
    <m/>
    <x v="2797"/>
    <n v="1"/>
  </r>
  <r>
    <x v="1"/>
    <x v="1654"/>
    <m/>
    <m/>
    <m/>
    <m/>
    <m/>
    <m/>
    <x v="3329"/>
    <n v="1"/>
  </r>
  <r>
    <x v="1"/>
    <x v="1655"/>
    <m/>
    <m/>
    <m/>
    <m/>
    <m/>
    <m/>
    <x v="2941"/>
    <n v="1"/>
  </r>
  <r>
    <x v="1"/>
    <x v="3793"/>
    <m/>
    <m/>
    <m/>
    <m/>
    <m/>
    <m/>
    <x v="3094"/>
    <n v="1"/>
  </r>
  <r>
    <x v="1"/>
    <x v="3794"/>
    <m/>
    <m/>
    <m/>
    <m/>
    <m/>
    <m/>
    <x v="3097"/>
    <n v="1"/>
  </r>
  <r>
    <x v="1"/>
    <x v="3795"/>
    <m/>
    <m/>
    <m/>
    <m/>
    <m/>
    <m/>
    <x v="3206"/>
    <n v="1"/>
  </r>
  <r>
    <x v="1"/>
    <x v="1656"/>
    <m/>
    <m/>
    <m/>
    <m/>
    <m/>
    <m/>
    <x v="3018"/>
    <n v="1"/>
  </r>
  <r>
    <x v="1"/>
    <x v="3796"/>
    <m/>
    <m/>
    <m/>
    <m/>
    <m/>
    <m/>
    <x v="2952"/>
    <n v="1"/>
  </r>
  <r>
    <x v="1"/>
    <x v="3797"/>
    <m/>
    <m/>
    <m/>
    <m/>
    <m/>
    <m/>
    <x v="2953"/>
    <n v="1"/>
  </r>
  <r>
    <x v="1"/>
    <x v="1657"/>
    <m/>
    <m/>
    <m/>
    <m/>
    <m/>
    <m/>
    <x v="3330"/>
    <n v="1"/>
  </r>
  <r>
    <x v="1"/>
    <x v="1658"/>
    <m/>
    <m/>
    <m/>
    <m/>
    <m/>
    <m/>
    <x v="3252"/>
    <n v="1"/>
  </r>
  <r>
    <x v="1"/>
    <x v="1659"/>
    <m/>
    <m/>
    <m/>
    <m/>
    <m/>
    <m/>
    <x v="2787"/>
    <n v="1"/>
  </r>
  <r>
    <x v="1"/>
    <x v="1660"/>
    <m/>
    <m/>
    <m/>
    <m/>
    <m/>
    <m/>
    <x v="2788"/>
    <n v="1"/>
  </r>
  <r>
    <x v="1"/>
    <x v="1661"/>
    <m/>
    <m/>
    <m/>
    <m/>
    <m/>
    <m/>
    <x v="3253"/>
    <n v="1"/>
  </r>
  <r>
    <x v="1"/>
    <x v="1662"/>
    <m/>
    <m/>
    <m/>
    <m/>
    <m/>
    <m/>
    <x v="2791"/>
    <n v="1"/>
  </r>
  <r>
    <x v="1"/>
    <x v="1663"/>
    <m/>
    <m/>
    <m/>
    <m/>
    <m/>
    <m/>
    <x v="2955"/>
    <n v="1"/>
  </r>
  <r>
    <x v="1"/>
    <x v="1664"/>
    <m/>
    <m/>
    <m/>
    <m/>
    <m/>
    <m/>
    <x v="3331"/>
    <n v="1"/>
  </r>
  <r>
    <x v="1"/>
    <x v="1665"/>
    <m/>
    <m/>
    <m/>
    <m/>
    <m/>
    <m/>
    <x v="2792"/>
    <n v="1"/>
  </r>
  <r>
    <x v="1"/>
    <x v="1666"/>
    <m/>
    <m/>
    <m/>
    <m/>
    <m/>
    <m/>
    <x v="3089"/>
    <n v="1"/>
  </r>
  <r>
    <x v="1"/>
    <x v="1667"/>
    <m/>
    <m/>
    <m/>
    <m/>
    <m/>
    <m/>
    <x v="3107"/>
    <n v="1"/>
  </r>
  <r>
    <x v="1"/>
    <x v="1668"/>
    <m/>
    <m/>
    <m/>
    <m/>
    <m/>
    <m/>
    <x v="3332"/>
    <n v="1"/>
  </r>
  <r>
    <x v="1"/>
    <x v="3798"/>
    <m/>
    <m/>
    <m/>
    <m/>
    <m/>
    <m/>
    <x v="3010"/>
    <n v="1"/>
  </r>
  <r>
    <x v="1"/>
    <x v="1669"/>
    <m/>
    <m/>
    <m/>
    <m/>
    <m/>
    <m/>
    <x v="2743"/>
    <n v="1"/>
  </r>
  <r>
    <x v="1"/>
    <x v="3799"/>
    <m/>
    <m/>
    <m/>
    <m/>
    <m/>
    <m/>
    <x v="3333"/>
    <n v="1"/>
  </r>
  <r>
    <x v="1"/>
    <x v="3800"/>
    <m/>
    <m/>
    <m/>
    <m/>
    <m/>
    <m/>
    <x v="2773"/>
    <n v="1"/>
  </r>
  <r>
    <x v="1"/>
    <x v="1670"/>
    <m/>
    <m/>
    <m/>
    <m/>
    <m/>
    <m/>
    <x v="3334"/>
    <n v="1"/>
  </r>
  <r>
    <x v="1"/>
    <x v="1671"/>
    <m/>
    <m/>
    <m/>
    <m/>
    <m/>
    <m/>
    <x v="2748"/>
    <n v="1"/>
  </r>
  <r>
    <x v="1"/>
    <x v="3801"/>
    <m/>
    <m/>
    <m/>
    <m/>
    <m/>
    <m/>
    <x v="2948"/>
    <n v="1"/>
  </r>
  <r>
    <x v="1"/>
    <x v="1672"/>
    <m/>
    <m/>
    <m/>
    <m/>
    <m/>
    <m/>
    <x v="3018"/>
    <n v="1"/>
  </r>
  <r>
    <x v="1"/>
    <x v="3802"/>
    <m/>
    <m/>
    <m/>
    <m/>
    <m/>
    <m/>
    <x v="2751"/>
    <n v="1"/>
  </r>
  <r>
    <x v="1"/>
    <x v="1673"/>
    <m/>
    <m/>
    <m/>
    <m/>
    <m/>
    <m/>
    <x v="2754"/>
    <n v="1"/>
  </r>
  <r>
    <x v="1"/>
    <x v="1674"/>
    <m/>
    <m/>
    <m/>
    <m/>
    <m/>
    <m/>
    <x v="2792"/>
    <n v="1"/>
  </r>
  <r>
    <x v="1"/>
    <x v="3803"/>
    <m/>
    <m/>
    <m/>
    <m/>
    <m/>
    <m/>
    <x v="3299"/>
    <n v="1"/>
  </r>
  <r>
    <x v="1"/>
    <x v="1675"/>
    <m/>
    <m/>
    <m/>
    <m/>
    <m/>
    <m/>
    <x v="2743"/>
    <n v="1"/>
  </r>
  <r>
    <x v="1"/>
    <x v="3804"/>
    <m/>
    <m/>
    <m/>
    <m/>
    <m/>
    <m/>
    <x v="3335"/>
    <n v="1"/>
  </r>
  <r>
    <x v="1"/>
    <x v="3805"/>
    <m/>
    <m/>
    <m/>
    <m/>
    <m/>
    <m/>
    <x v="2773"/>
    <n v="1"/>
  </r>
  <r>
    <x v="1"/>
    <x v="3806"/>
    <m/>
    <m/>
    <m/>
    <m/>
    <m/>
    <m/>
    <x v="2948"/>
    <n v="1"/>
  </r>
  <r>
    <x v="1"/>
    <x v="3807"/>
    <m/>
    <m/>
    <m/>
    <m/>
    <m/>
    <m/>
    <x v="2750"/>
    <n v="1"/>
  </r>
  <r>
    <x v="1"/>
    <x v="1676"/>
    <m/>
    <m/>
    <m/>
    <m/>
    <m/>
    <m/>
    <x v="2799"/>
    <n v="1"/>
  </r>
  <r>
    <x v="1"/>
    <x v="3808"/>
    <m/>
    <m/>
    <m/>
    <m/>
    <m/>
    <m/>
    <x v="2963"/>
    <n v="1"/>
  </r>
  <r>
    <x v="1"/>
    <x v="1677"/>
    <m/>
    <m/>
    <m/>
    <m/>
    <m/>
    <m/>
    <x v="3007"/>
    <n v="1"/>
  </r>
  <r>
    <x v="1"/>
    <x v="1678"/>
    <m/>
    <m/>
    <m/>
    <m/>
    <m/>
    <m/>
    <x v="2967"/>
    <n v="1"/>
  </r>
  <r>
    <x v="1"/>
    <x v="1679"/>
    <m/>
    <m/>
    <m/>
    <m/>
    <m/>
    <m/>
    <x v="2792"/>
    <n v="1"/>
  </r>
  <r>
    <x v="1"/>
    <x v="3809"/>
    <m/>
    <m/>
    <m/>
    <m/>
    <m/>
    <m/>
    <x v="3326"/>
    <n v="1"/>
  </r>
  <r>
    <x v="1"/>
    <x v="1680"/>
    <m/>
    <m/>
    <m/>
    <m/>
    <m/>
    <m/>
    <x v="2757"/>
    <n v="1"/>
  </r>
  <r>
    <x v="1"/>
    <x v="1681"/>
    <m/>
    <m/>
    <m/>
    <m/>
    <m/>
    <m/>
    <x v="2743"/>
    <n v="1"/>
  </r>
  <r>
    <x v="1"/>
    <x v="1682"/>
    <m/>
    <m/>
    <m/>
    <m/>
    <m/>
    <m/>
    <x v="2808"/>
    <n v="1"/>
  </r>
  <r>
    <x v="1"/>
    <x v="1683"/>
    <m/>
    <m/>
    <m/>
    <m/>
    <m/>
    <m/>
    <x v="2759"/>
    <n v="1"/>
  </r>
  <r>
    <x v="1"/>
    <x v="1684"/>
    <m/>
    <m/>
    <m/>
    <m/>
    <m/>
    <m/>
    <x v="2760"/>
    <n v="1"/>
  </r>
  <r>
    <x v="1"/>
    <x v="3810"/>
    <m/>
    <m/>
    <m/>
    <m/>
    <m/>
    <m/>
    <x v="3336"/>
    <n v="1"/>
  </r>
  <r>
    <x v="1"/>
    <x v="3811"/>
    <m/>
    <m/>
    <m/>
    <m/>
    <m/>
    <m/>
    <x v="2773"/>
    <n v="1"/>
  </r>
  <r>
    <x v="1"/>
    <x v="3812"/>
    <m/>
    <m/>
    <m/>
    <m/>
    <m/>
    <m/>
    <x v="3255"/>
    <n v="1"/>
  </r>
  <r>
    <x v="1"/>
    <x v="3813"/>
    <m/>
    <m/>
    <m/>
    <m/>
    <m/>
    <m/>
    <x v="2774"/>
    <n v="1"/>
  </r>
  <r>
    <x v="1"/>
    <x v="1685"/>
    <m/>
    <m/>
    <m/>
    <m/>
    <m/>
    <m/>
    <x v="2797"/>
    <n v="1"/>
  </r>
  <r>
    <x v="1"/>
    <x v="3814"/>
    <m/>
    <m/>
    <m/>
    <m/>
    <m/>
    <m/>
    <x v="2948"/>
    <n v="1"/>
  </r>
  <r>
    <x v="1"/>
    <x v="3815"/>
    <m/>
    <m/>
    <m/>
    <m/>
    <m/>
    <m/>
    <x v="2798"/>
    <n v="1"/>
  </r>
  <r>
    <x v="1"/>
    <x v="1686"/>
    <m/>
    <m/>
    <m/>
    <m/>
    <m/>
    <m/>
    <x v="3018"/>
    <n v="1"/>
  </r>
  <r>
    <x v="1"/>
    <x v="3816"/>
    <m/>
    <m/>
    <m/>
    <m/>
    <m/>
    <m/>
    <x v="2952"/>
    <n v="1"/>
  </r>
  <r>
    <x v="1"/>
    <x v="3817"/>
    <m/>
    <m/>
    <m/>
    <m/>
    <m/>
    <m/>
    <x v="3337"/>
    <n v="1"/>
  </r>
  <r>
    <x v="1"/>
    <x v="1687"/>
    <m/>
    <m/>
    <m/>
    <m/>
    <m/>
    <m/>
    <x v="2967"/>
    <n v="1"/>
  </r>
  <r>
    <x v="1"/>
    <x v="1688"/>
    <m/>
    <m/>
    <m/>
    <m/>
    <m/>
    <m/>
    <x v="2792"/>
    <n v="1"/>
  </r>
  <r>
    <x v="1"/>
    <x v="3818"/>
    <m/>
    <m/>
    <m/>
    <m/>
    <m/>
    <m/>
    <x v="3176"/>
    <n v="1"/>
  </r>
  <r>
    <x v="1"/>
    <x v="1689"/>
    <m/>
    <m/>
    <m/>
    <m/>
    <m/>
    <m/>
    <x v="2756"/>
    <n v="1"/>
  </r>
  <r>
    <x v="1"/>
    <x v="1690"/>
    <m/>
    <m/>
    <m/>
    <m/>
    <m/>
    <m/>
    <x v="2743"/>
    <n v="1"/>
  </r>
  <r>
    <x v="1"/>
    <x v="1691"/>
    <m/>
    <m/>
    <m/>
    <m/>
    <m/>
    <m/>
    <x v="2808"/>
    <n v="1"/>
  </r>
  <r>
    <x v="1"/>
    <x v="1692"/>
    <m/>
    <m/>
    <m/>
    <m/>
    <m/>
    <m/>
    <x v="2797"/>
    <n v="1"/>
  </r>
  <r>
    <x v="1"/>
    <x v="3819"/>
    <m/>
    <m/>
    <m/>
    <m/>
    <m/>
    <m/>
    <x v="2750"/>
    <n v="1"/>
  </r>
  <r>
    <x v="1"/>
    <x v="1693"/>
    <m/>
    <m/>
    <m/>
    <m/>
    <m/>
    <m/>
    <x v="2799"/>
    <n v="1"/>
  </r>
  <r>
    <x v="1"/>
    <x v="3820"/>
    <m/>
    <m/>
    <m/>
    <m/>
    <m/>
    <m/>
    <x v="2963"/>
    <n v="1"/>
  </r>
  <r>
    <x v="1"/>
    <x v="1694"/>
    <m/>
    <m/>
    <m/>
    <m/>
    <m/>
    <m/>
    <x v="2783"/>
    <n v="1"/>
  </r>
  <r>
    <x v="1"/>
    <x v="1695"/>
    <m/>
    <m/>
    <m/>
    <m/>
    <m/>
    <m/>
    <x v="2800"/>
    <n v="1"/>
  </r>
  <r>
    <x v="1"/>
    <x v="3821"/>
    <m/>
    <m/>
    <m/>
    <m/>
    <m/>
    <m/>
    <x v="3010"/>
    <n v="1"/>
  </r>
  <r>
    <x v="1"/>
    <x v="1696"/>
    <m/>
    <m/>
    <m/>
    <m/>
    <m/>
    <m/>
    <x v="2757"/>
    <n v="1"/>
  </r>
  <r>
    <x v="1"/>
    <x v="1697"/>
    <m/>
    <m/>
    <m/>
    <m/>
    <m/>
    <m/>
    <x v="2743"/>
    <n v="1"/>
  </r>
  <r>
    <x v="1"/>
    <x v="1698"/>
    <m/>
    <m/>
    <m/>
    <m/>
    <m/>
    <m/>
    <x v="2808"/>
    <n v="1"/>
  </r>
  <r>
    <x v="1"/>
    <x v="1699"/>
    <m/>
    <m/>
    <m/>
    <m/>
    <m/>
    <m/>
    <x v="3011"/>
    <n v="1"/>
  </r>
  <r>
    <x v="1"/>
    <x v="1700"/>
    <m/>
    <m/>
    <m/>
    <m/>
    <m/>
    <m/>
    <x v="2759"/>
    <n v="1"/>
  </r>
  <r>
    <x v="1"/>
    <x v="1701"/>
    <m/>
    <m/>
    <m/>
    <m/>
    <m/>
    <m/>
    <x v="2760"/>
    <n v="1"/>
  </r>
  <r>
    <x v="1"/>
    <x v="1702"/>
    <m/>
    <m/>
    <m/>
    <m/>
    <m/>
    <m/>
    <x v="3257"/>
    <n v="1"/>
  </r>
  <r>
    <x v="1"/>
    <x v="1703"/>
    <m/>
    <m/>
    <m/>
    <m/>
    <m/>
    <m/>
    <x v="2764"/>
    <n v="1"/>
  </r>
  <r>
    <x v="1"/>
    <x v="1704"/>
    <m/>
    <m/>
    <m/>
    <m/>
    <m/>
    <m/>
    <x v="2762"/>
    <n v="1"/>
  </r>
  <r>
    <x v="1"/>
    <x v="1705"/>
    <m/>
    <m/>
    <m/>
    <m/>
    <m/>
    <m/>
    <x v="2761"/>
    <n v="1"/>
  </r>
  <r>
    <x v="1"/>
    <x v="3822"/>
    <m/>
    <m/>
    <m/>
    <m/>
    <m/>
    <m/>
    <x v="3338"/>
    <n v="1"/>
  </r>
  <r>
    <x v="1"/>
    <x v="3823"/>
    <m/>
    <m/>
    <m/>
    <m/>
    <m/>
    <m/>
    <x v="3339"/>
    <n v="1"/>
  </r>
  <r>
    <x v="1"/>
    <x v="1706"/>
    <m/>
    <m/>
    <m/>
    <m/>
    <m/>
    <m/>
    <x v="2744"/>
    <n v="1"/>
  </r>
  <r>
    <x v="1"/>
    <x v="1707"/>
    <m/>
    <m/>
    <m/>
    <m/>
    <m/>
    <m/>
    <x v="2805"/>
    <n v="1"/>
  </r>
  <r>
    <x v="1"/>
    <x v="3824"/>
    <m/>
    <m/>
    <m/>
    <m/>
    <m/>
    <m/>
    <x v="2766"/>
    <n v="1"/>
  </r>
  <r>
    <x v="1"/>
    <x v="1708"/>
    <m/>
    <m/>
    <m/>
    <m/>
    <m/>
    <m/>
    <x v="2936"/>
    <n v="1"/>
  </r>
  <r>
    <x v="1"/>
    <x v="1709"/>
    <m/>
    <m/>
    <m/>
    <m/>
    <m/>
    <m/>
    <x v="3340"/>
    <n v="1"/>
  </r>
  <r>
    <x v="1"/>
    <x v="1710"/>
    <m/>
    <m/>
    <m/>
    <m/>
    <m/>
    <m/>
    <x v="3341"/>
    <n v="1"/>
  </r>
  <r>
    <x v="1"/>
    <x v="3825"/>
    <m/>
    <m/>
    <m/>
    <m/>
    <m/>
    <m/>
    <x v="3342"/>
    <n v="1"/>
  </r>
  <r>
    <x v="1"/>
    <x v="3826"/>
    <m/>
    <m/>
    <m/>
    <m/>
    <m/>
    <m/>
    <x v="3163"/>
    <n v="1"/>
  </r>
  <r>
    <x v="1"/>
    <x v="3827"/>
    <m/>
    <m/>
    <m/>
    <m/>
    <m/>
    <m/>
    <x v="3343"/>
    <n v="1"/>
  </r>
  <r>
    <x v="1"/>
    <x v="3828"/>
    <m/>
    <m/>
    <m/>
    <m/>
    <m/>
    <m/>
    <x v="3344"/>
    <n v="1"/>
  </r>
  <r>
    <x v="1"/>
    <x v="3829"/>
    <m/>
    <m/>
    <m/>
    <m/>
    <m/>
    <m/>
    <x v="2773"/>
    <n v="1"/>
  </r>
  <r>
    <x v="1"/>
    <x v="1711"/>
    <m/>
    <m/>
    <m/>
    <m/>
    <m/>
    <m/>
    <x v="3164"/>
    <n v="1"/>
  </r>
  <r>
    <x v="1"/>
    <x v="1712"/>
    <m/>
    <m/>
    <m/>
    <m/>
    <m/>
    <m/>
    <x v="3088"/>
    <n v="1"/>
  </r>
  <r>
    <x v="1"/>
    <x v="1713"/>
    <m/>
    <m/>
    <m/>
    <m/>
    <m/>
    <m/>
    <x v="3345"/>
    <n v="1"/>
  </r>
  <r>
    <x v="1"/>
    <x v="1714"/>
    <m/>
    <m/>
    <m/>
    <m/>
    <m/>
    <m/>
    <x v="3089"/>
    <n v="1"/>
  </r>
  <r>
    <x v="1"/>
    <x v="3830"/>
    <m/>
    <m/>
    <m/>
    <m/>
    <m/>
    <m/>
    <x v="3160"/>
    <n v="1"/>
  </r>
  <r>
    <x v="1"/>
    <x v="3831"/>
    <m/>
    <m/>
    <m/>
    <m/>
    <m/>
    <m/>
    <x v="3091"/>
    <n v="1"/>
  </r>
  <r>
    <x v="1"/>
    <x v="1715"/>
    <m/>
    <m/>
    <m/>
    <m/>
    <m/>
    <m/>
    <x v="2797"/>
    <n v="1"/>
  </r>
  <r>
    <x v="1"/>
    <x v="1716"/>
    <m/>
    <m/>
    <m/>
    <m/>
    <m/>
    <m/>
    <x v="3346"/>
    <n v="1"/>
  </r>
  <r>
    <x v="1"/>
    <x v="1717"/>
    <m/>
    <m/>
    <m/>
    <m/>
    <m/>
    <m/>
    <x v="3347"/>
    <n v="1"/>
  </r>
  <r>
    <x v="1"/>
    <x v="1718"/>
    <m/>
    <m/>
    <m/>
    <m/>
    <m/>
    <m/>
    <x v="3348"/>
    <n v="1"/>
  </r>
  <r>
    <x v="1"/>
    <x v="1719"/>
    <m/>
    <m/>
    <m/>
    <m/>
    <m/>
    <m/>
    <x v="3349"/>
    <n v="1"/>
  </r>
  <r>
    <x v="1"/>
    <x v="3832"/>
    <m/>
    <m/>
    <m/>
    <m/>
    <m/>
    <m/>
    <x v="2948"/>
    <n v="1"/>
  </r>
  <r>
    <x v="1"/>
    <x v="3833"/>
    <m/>
    <m/>
    <m/>
    <m/>
    <m/>
    <m/>
    <x v="3094"/>
    <n v="1"/>
  </r>
  <r>
    <x v="1"/>
    <x v="3834"/>
    <m/>
    <m/>
    <m/>
    <m/>
    <m/>
    <m/>
    <x v="2950"/>
    <n v="1"/>
  </r>
  <r>
    <x v="1"/>
    <x v="3835"/>
    <m/>
    <m/>
    <m/>
    <m/>
    <m/>
    <m/>
    <x v="2779"/>
    <n v="1"/>
  </r>
  <r>
    <x v="1"/>
    <x v="1720"/>
    <m/>
    <m/>
    <m/>
    <m/>
    <m/>
    <m/>
    <x v="2799"/>
    <n v="1"/>
  </r>
  <r>
    <x v="1"/>
    <x v="1721"/>
    <m/>
    <m/>
    <m/>
    <m/>
    <m/>
    <m/>
    <x v="3018"/>
    <n v="1"/>
  </r>
  <r>
    <x v="1"/>
    <x v="3836"/>
    <m/>
    <m/>
    <m/>
    <m/>
    <m/>
    <m/>
    <x v="2751"/>
    <n v="1"/>
  </r>
  <r>
    <x v="1"/>
    <x v="3837"/>
    <m/>
    <m/>
    <m/>
    <m/>
    <m/>
    <m/>
    <x v="3350"/>
    <n v="1"/>
  </r>
  <r>
    <x v="1"/>
    <x v="3838"/>
    <m/>
    <m/>
    <m/>
    <m/>
    <m/>
    <m/>
    <x v="3019"/>
    <n v="1"/>
  </r>
  <r>
    <x v="1"/>
    <x v="3839"/>
    <m/>
    <m/>
    <m/>
    <m/>
    <m/>
    <m/>
    <x v="2752"/>
    <n v="1"/>
  </r>
  <r>
    <x v="1"/>
    <x v="3840"/>
    <m/>
    <m/>
    <m/>
    <m/>
    <m/>
    <m/>
    <x v="2752"/>
    <n v="1"/>
  </r>
  <r>
    <x v="1"/>
    <x v="1722"/>
    <m/>
    <m/>
    <m/>
    <m/>
    <m/>
    <m/>
    <x v="2954"/>
    <n v="1"/>
  </r>
  <r>
    <x v="1"/>
    <x v="1723"/>
    <m/>
    <m/>
    <m/>
    <m/>
    <m/>
    <m/>
    <x v="3105"/>
    <n v="1"/>
  </r>
  <r>
    <x v="1"/>
    <x v="1724"/>
    <m/>
    <m/>
    <m/>
    <m/>
    <m/>
    <m/>
    <x v="2955"/>
    <n v="1"/>
  </r>
  <r>
    <x v="1"/>
    <x v="1725"/>
    <m/>
    <m/>
    <m/>
    <m/>
    <m/>
    <m/>
    <x v="2792"/>
    <n v="1"/>
  </r>
  <r>
    <x v="1"/>
    <x v="1726"/>
    <m/>
    <m/>
    <m/>
    <m/>
    <m/>
    <m/>
    <x v="2967"/>
    <n v="1"/>
  </r>
  <r>
    <x v="1"/>
    <x v="1727"/>
    <m/>
    <m/>
    <m/>
    <m/>
    <m/>
    <m/>
    <x v="3351"/>
    <n v="1"/>
  </r>
  <r>
    <x v="1"/>
    <x v="3841"/>
    <m/>
    <m/>
    <m/>
    <m/>
    <m/>
    <m/>
    <x v="3352"/>
    <n v="1"/>
  </r>
  <r>
    <x v="1"/>
    <x v="1728"/>
    <m/>
    <m/>
    <m/>
    <m/>
    <m/>
    <m/>
    <x v="2757"/>
    <n v="1"/>
  </r>
  <r>
    <x v="1"/>
    <x v="1729"/>
    <m/>
    <m/>
    <m/>
    <m/>
    <m/>
    <m/>
    <x v="2743"/>
    <n v="1"/>
  </r>
  <r>
    <x v="1"/>
    <x v="1730"/>
    <m/>
    <m/>
    <m/>
    <m/>
    <m/>
    <m/>
    <x v="2808"/>
    <n v="1"/>
  </r>
  <r>
    <x v="1"/>
    <x v="1731"/>
    <m/>
    <m/>
    <m/>
    <m/>
    <m/>
    <m/>
    <x v="2762"/>
    <n v="1"/>
  </r>
  <r>
    <x v="1"/>
    <x v="1732"/>
    <m/>
    <m/>
    <m/>
    <m/>
    <m/>
    <m/>
    <x v="2744"/>
    <n v="1"/>
  </r>
  <r>
    <x v="1"/>
    <x v="1733"/>
    <m/>
    <m/>
    <m/>
    <m/>
    <m/>
    <m/>
    <x v="3353"/>
    <n v="1"/>
  </r>
  <r>
    <x v="1"/>
    <x v="1734"/>
    <m/>
    <m/>
    <m/>
    <m/>
    <m/>
    <m/>
    <x v="3354"/>
    <n v="1"/>
  </r>
  <r>
    <x v="1"/>
    <x v="1735"/>
    <m/>
    <m/>
    <m/>
    <m/>
    <m/>
    <m/>
    <x v="2936"/>
    <n v="1"/>
  </r>
  <r>
    <x v="1"/>
    <x v="3842"/>
    <m/>
    <m/>
    <m/>
    <m/>
    <m/>
    <m/>
    <x v="3355"/>
    <n v="1"/>
  </r>
  <r>
    <x v="1"/>
    <x v="1736"/>
    <m/>
    <m/>
    <m/>
    <m/>
    <m/>
    <m/>
    <x v="3202"/>
    <n v="1"/>
  </r>
  <r>
    <x v="1"/>
    <x v="1737"/>
    <m/>
    <m/>
    <m/>
    <m/>
    <m/>
    <m/>
    <x v="3203"/>
    <n v="1"/>
  </r>
  <r>
    <x v="1"/>
    <x v="3843"/>
    <m/>
    <m/>
    <m/>
    <m/>
    <m/>
    <m/>
    <x v="3091"/>
    <n v="1"/>
  </r>
  <r>
    <x v="1"/>
    <x v="1738"/>
    <m/>
    <m/>
    <m/>
    <m/>
    <m/>
    <m/>
    <x v="3356"/>
    <n v="1"/>
  </r>
  <r>
    <x v="1"/>
    <x v="1739"/>
    <m/>
    <m/>
    <m/>
    <m/>
    <m/>
    <m/>
    <x v="2797"/>
    <n v="1"/>
  </r>
  <r>
    <x v="1"/>
    <x v="1740"/>
    <m/>
    <m/>
    <m/>
    <m/>
    <m/>
    <m/>
    <x v="3357"/>
    <n v="1"/>
  </r>
  <r>
    <x v="1"/>
    <x v="3844"/>
    <m/>
    <m/>
    <m/>
    <m/>
    <m/>
    <m/>
    <x v="2948"/>
    <n v="1"/>
  </r>
  <r>
    <x v="1"/>
    <x v="3845"/>
    <m/>
    <m/>
    <m/>
    <m/>
    <m/>
    <m/>
    <x v="3094"/>
    <n v="1"/>
  </r>
  <r>
    <x v="1"/>
    <x v="3846"/>
    <m/>
    <m/>
    <m/>
    <m/>
    <m/>
    <m/>
    <x v="2950"/>
    <n v="1"/>
  </r>
  <r>
    <x v="1"/>
    <x v="3847"/>
    <m/>
    <m/>
    <m/>
    <m/>
    <m/>
    <m/>
    <x v="3019"/>
    <n v="1"/>
  </r>
  <r>
    <x v="1"/>
    <x v="3848"/>
    <m/>
    <m/>
    <m/>
    <m/>
    <m/>
    <m/>
    <x v="2752"/>
    <n v="1"/>
  </r>
  <r>
    <x v="1"/>
    <x v="1741"/>
    <m/>
    <m/>
    <m/>
    <m/>
    <m/>
    <m/>
    <x v="2954"/>
    <n v="1"/>
  </r>
  <r>
    <x v="1"/>
    <x v="1742"/>
    <m/>
    <m/>
    <m/>
    <m/>
    <m/>
    <m/>
    <x v="2787"/>
    <n v="1"/>
  </r>
  <r>
    <x v="1"/>
    <x v="1743"/>
    <m/>
    <m/>
    <m/>
    <m/>
    <m/>
    <m/>
    <x v="2788"/>
    <n v="1"/>
  </r>
  <r>
    <x v="1"/>
    <x v="1744"/>
    <m/>
    <m/>
    <m/>
    <m/>
    <m/>
    <m/>
    <x v="3135"/>
    <n v="1"/>
  </r>
  <r>
    <x v="1"/>
    <x v="1745"/>
    <m/>
    <m/>
    <m/>
    <m/>
    <m/>
    <m/>
    <x v="2790"/>
    <n v="1"/>
  </r>
  <r>
    <x v="1"/>
    <x v="1746"/>
    <m/>
    <m/>
    <m/>
    <m/>
    <m/>
    <m/>
    <x v="2791"/>
    <n v="1"/>
  </r>
  <r>
    <x v="1"/>
    <x v="1747"/>
    <m/>
    <m/>
    <m/>
    <m/>
    <m/>
    <m/>
    <x v="3358"/>
    <n v="1"/>
  </r>
  <r>
    <x v="1"/>
    <x v="1748"/>
    <m/>
    <m/>
    <m/>
    <m/>
    <m/>
    <m/>
    <x v="2955"/>
    <n v="1"/>
  </r>
  <r>
    <x v="1"/>
    <x v="1749"/>
    <m/>
    <m/>
    <m/>
    <m/>
    <m/>
    <m/>
    <x v="2792"/>
    <n v="1"/>
  </r>
  <r>
    <x v="1"/>
    <x v="1750"/>
    <m/>
    <m/>
    <m/>
    <m/>
    <m/>
    <m/>
    <x v="3107"/>
    <n v="1"/>
  </r>
  <r>
    <x v="1"/>
    <x v="3849"/>
    <m/>
    <m/>
    <m/>
    <m/>
    <m/>
    <m/>
    <x v="3210"/>
    <n v="1"/>
  </r>
  <r>
    <x v="1"/>
    <x v="3850"/>
    <m/>
    <m/>
    <m/>
    <m/>
    <m/>
    <m/>
    <x v="3211"/>
    <n v="1"/>
  </r>
  <r>
    <x v="1"/>
    <x v="1751"/>
    <m/>
    <m/>
    <m/>
    <m/>
    <m/>
    <m/>
    <x v="2743"/>
    <n v="1"/>
  </r>
  <r>
    <x v="1"/>
    <x v="1752"/>
    <m/>
    <m/>
    <m/>
    <m/>
    <m/>
    <m/>
    <x v="2808"/>
    <n v="1"/>
  </r>
  <r>
    <x v="1"/>
    <x v="1753"/>
    <m/>
    <m/>
    <m/>
    <m/>
    <m/>
    <m/>
    <x v="2760"/>
    <n v="1"/>
  </r>
  <r>
    <x v="1"/>
    <x v="3851"/>
    <m/>
    <m/>
    <m/>
    <m/>
    <m/>
    <m/>
    <x v="3076"/>
    <n v="1"/>
  </r>
  <r>
    <x v="1"/>
    <x v="1754"/>
    <m/>
    <m/>
    <m/>
    <m/>
    <m/>
    <m/>
    <x v="2744"/>
    <n v="1"/>
  </r>
  <r>
    <x v="1"/>
    <x v="3852"/>
    <m/>
    <m/>
    <m/>
    <m/>
    <m/>
    <m/>
    <x v="2766"/>
    <n v="1"/>
  </r>
  <r>
    <x v="1"/>
    <x v="1755"/>
    <m/>
    <m/>
    <m/>
    <m/>
    <m/>
    <m/>
    <x v="2936"/>
    <n v="1"/>
  </r>
  <r>
    <x v="1"/>
    <x v="3853"/>
    <m/>
    <m/>
    <m/>
    <m/>
    <m/>
    <m/>
    <x v="3359"/>
    <n v="1"/>
  </r>
  <r>
    <x v="1"/>
    <x v="1756"/>
    <m/>
    <m/>
    <m/>
    <m/>
    <m/>
    <m/>
    <x v="3202"/>
    <n v="1"/>
  </r>
  <r>
    <x v="1"/>
    <x v="1757"/>
    <m/>
    <m/>
    <m/>
    <m/>
    <m/>
    <m/>
    <x v="3203"/>
    <n v="1"/>
  </r>
  <r>
    <x v="1"/>
    <x v="1758"/>
    <m/>
    <m/>
    <m/>
    <m/>
    <m/>
    <m/>
    <x v="2797"/>
    <n v="1"/>
  </r>
  <r>
    <x v="1"/>
    <x v="3854"/>
    <m/>
    <m/>
    <m/>
    <m/>
    <m/>
    <m/>
    <x v="3360"/>
    <n v="1"/>
  </r>
  <r>
    <x v="1"/>
    <x v="3855"/>
    <m/>
    <m/>
    <m/>
    <m/>
    <m/>
    <m/>
    <x v="3160"/>
    <n v="1"/>
  </r>
  <r>
    <x v="1"/>
    <x v="3856"/>
    <m/>
    <m/>
    <m/>
    <m/>
    <m/>
    <m/>
    <x v="3094"/>
    <n v="1"/>
  </r>
  <r>
    <x v="1"/>
    <x v="3857"/>
    <m/>
    <m/>
    <m/>
    <m/>
    <m/>
    <m/>
    <x v="3097"/>
    <n v="1"/>
  </r>
  <r>
    <x v="1"/>
    <x v="1759"/>
    <m/>
    <m/>
    <m/>
    <m/>
    <m/>
    <m/>
    <x v="3018"/>
    <n v="1"/>
  </r>
  <r>
    <x v="1"/>
    <x v="3858"/>
    <m/>
    <m/>
    <m/>
    <m/>
    <m/>
    <m/>
    <x v="3019"/>
    <n v="1"/>
  </r>
  <r>
    <x v="1"/>
    <x v="3859"/>
    <m/>
    <m/>
    <m/>
    <m/>
    <m/>
    <m/>
    <x v="2953"/>
    <n v="1"/>
  </r>
  <r>
    <x v="1"/>
    <x v="3860"/>
    <m/>
    <m/>
    <m/>
    <m/>
    <m/>
    <m/>
    <x v="2752"/>
    <n v="1"/>
  </r>
  <r>
    <x v="1"/>
    <x v="1760"/>
    <m/>
    <m/>
    <m/>
    <m/>
    <m/>
    <m/>
    <x v="2954"/>
    <n v="1"/>
  </r>
  <r>
    <x v="1"/>
    <x v="1761"/>
    <m/>
    <m/>
    <m/>
    <m/>
    <m/>
    <m/>
    <x v="2965"/>
    <n v="1"/>
  </r>
  <r>
    <x v="1"/>
    <x v="1762"/>
    <m/>
    <m/>
    <m/>
    <m/>
    <m/>
    <m/>
    <x v="3361"/>
    <n v="1"/>
  </r>
  <r>
    <x v="1"/>
    <x v="1763"/>
    <m/>
    <m/>
    <m/>
    <m/>
    <m/>
    <m/>
    <x v="2791"/>
    <n v="1"/>
  </r>
  <r>
    <x v="1"/>
    <x v="1764"/>
    <m/>
    <m/>
    <m/>
    <m/>
    <m/>
    <m/>
    <x v="3358"/>
    <n v="1"/>
  </r>
  <r>
    <x v="1"/>
    <x v="1765"/>
    <m/>
    <m/>
    <m/>
    <m/>
    <m/>
    <m/>
    <x v="2955"/>
    <n v="1"/>
  </r>
  <r>
    <x v="1"/>
    <x v="1766"/>
    <m/>
    <m/>
    <m/>
    <m/>
    <m/>
    <m/>
    <x v="2792"/>
    <n v="1"/>
  </r>
  <r>
    <x v="1"/>
    <x v="1767"/>
    <m/>
    <m/>
    <m/>
    <m/>
    <m/>
    <m/>
    <x v="3107"/>
    <n v="1"/>
  </r>
  <r>
    <x v="1"/>
    <x v="3861"/>
    <m/>
    <m/>
    <m/>
    <m/>
    <m/>
    <m/>
    <x v="3277"/>
    <n v="1"/>
  </r>
  <r>
    <x v="1"/>
    <x v="1768"/>
    <m/>
    <m/>
    <m/>
    <m/>
    <m/>
    <m/>
    <x v="2743"/>
    <n v="1"/>
  </r>
  <r>
    <x v="1"/>
    <x v="1769"/>
    <m/>
    <m/>
    <m/>
    <m/>
    <m/>
    <m/>
    <x v="2808"/>
    <n v="1"/>
  </r>
  <r>
    <x v="1"/>
    <x v="3862"/>
    <m/>
    <m/>
    <m/>
    <m/>
    <m/>
    <m/>
    <x v="3076"/>
    <n v="1"/>
  </r>
  <r>
    <x v="1"/>
    <x v="1770"/>
    <m/>
    <m/>
    <m/>
    <m/>
    <m/>
    <m/>
    <x v="3080"/>
    <n v="1"/>
  </r>
  <r>
    <x v="1"/>
    <x v="3863"/>
    <m/>
    <m/>
    <m/>
    <m/>
    <m/>
    <m/>
    <x v="2766"/>
    <n v="1"/>
  </r>
  <r>
    <x v="1"/>
    <x v="1771"/>
    <m/>
    <m/>
    <m/>
    <m/>
    <m/>
    <m/>
    <x v="2988"/>
    <n v="1"/>
  </r>
  <r>
    <x v="1"/>
    <x v="1772"/>
    <m/>
    <m/>
    <m/>
    <m/>
    <m/>
    <m/>
    <x v="2936"/>
    <n v="1"/>
  </r>
  <r>
    <x v="1"/>
    <x v="3864"/>
    <m/>
    <m/>
    <m/>
    <m/>
    <m/>
    <m/>
    <x v="3359"/>
    <n v="1"/>
  </r>
  <r>
    <x v="1"/>
    <x v="1773"/>
    <m/>
    <m/>
    <m/>
    <m/>
    <m/>
    <m/>
    <x v="3202"/>
    <n v="1"/>
  </r>
  <r>
    <x v="1"/>
    <x v="1774"/>
    <m/>
    <m/>
    <m/>
    <m/>
    <m/>
    <m/>
    <x v="3203"/>
    <n v="1"/>
  </r>
  <r>
    <x v="1"/>
    <x v="1775"/>
    <m/>
    <m/>
    <m/>
    <m/>
    <m/>
    <m/>
    <x v="2797"/>
    <n v="1"/>
  </r>
  <r>
    <x v="1"/>
    <x v="3865"/>
    <m/>
    <m/>
    <m/>
    <m/>
    <m/>
    <m/>
    <x v="3360"/>
    <n v="1"/>
  </r>
  <r>
    <x v="1"/>
    <x v="3866"/>
    <m/>
    <m/>
    <m/>
    <m/>
    <m/>
    <m/>
    <x v="3094"/>
    <n v="1"/>
  </r>
  <r>
    <x v="1"/>
    <x v="3867"/>
    <m/>
    <m/>
    <m/>
    <m/>
    <m/>
    <m/>
    <x v="3097"/>
    <n v="1"/>
  </r>
  <r>
    <x v="1"/>
    <x v="1776"/>
    <m/>
    <m/>
    <m/>
    <m/>
    <m/>
    <m/>
    <x v="3018"/>
    <n v="1"/>
  </r>
  <r>
    <x v="1"/>
    <x v="3868"/>
    <m/>
    <m/>
    <m/>
    <m/>
    <m/>
    <m/>
    <x v="3019"/>
    <n v="1"/>
  </r>
  <r>
    <x v="1"/>
    <x v="3869"/>
    <m/>
    <m/>
    <m/>
    <m/>
    <m/>
    <m/>
    <x v="2752"/>
    <n v="1"/>
  </r>
  <r>
    <x v="1"/>
    <x v="1777"/>
    <m/>
    <m/>
    <m/>
    <m/>
    <m/>
    <m/>
    <x v="2954"/>
    <n v="1"/>
  </r>
  <r>
    <x v="1"/>
    <x v="1778"/>
    <m/>
    <m/>
    <m/>
    <m/>
    <m/>
    <m/>
    <x v="3358"/>
    <n v="1"/>
  </r>
  <r>
    <x v="1"/>
    <x v="1779"/>
    <m/>
    <m/>
    <m/>
    <m/>
    <m/>
    <m/>
    <x v="2955"/>
    <n v="1"/>
  </r>
  <r>
    <x v="1"/>
    <x v="1780"/>
    <m/>
    <m/>
    <m/>
    <m/>
    <m/>
    <m/>
    <x v="2792"/>
    <n v="1"/>
  </r>
  <r>
    <x v="1"/>
    <x v="1781"/>
    <m/>
    <m/>
    <m/>
    <m/>
    <m/>
    <m/>
    <x v="2967"/>
    <n v="1"/>
  </r>
  <r>
    <x v="1"/>
    <x v="1782"/>
    <m/>
    <m/>
    <m/>
    <m/>
    <m/>
    <m/>
    <x v="3107"/>
    <n v="1"/>
  </r>
  <r>
    <x v="1"/>
    <x v="3870"/>
    <m/>
    <m/>
    <m/>
    <m/>
    <m/>
    <m/>
    <x v="3210"/>
    <n v="1"/>
  </r>
  <r>
    <x v="1"/>
    <x v="1783"/>
    <m/>
    <m/>
    <m/>
    <m/>
    <m/>
    <m/>
    <x v="2743"/>
    <n v="1"/>
  </r>
  <r>
    <x v="1"/>
    <x v="1784"/>
    <m/>
    <m/>
    <m/>
    <m/>
    <m/>
    <m/>
    <x v="3113"/>
    <n v="1"/>
  </r>
  <r>
    <x v="1"/>
    <x v="1785"/>
    <m/>
    <m/>
    <m/>
    <m/>
    <m/>
    <m/>
    <x v="2808"/>
    <n v="1"/>
  </r>
  <r>
    <x v="1"/>
    <x v="3871"/>
    <m/>
    <m/>
    <m/>
    <m/>
    <m/>
    <m/>
    <x v="3076"/>
    <n v="1"/>
  </r>
  <r>
    <x v="1"/>
    <x v="3872"/>
    <m/>
    <m/>
    <m/>
    <m/>
    <m/>
    <m/>
    <x v="3077"/>
    <n v="1"/>
  </r>
  <r>
    <x v="1"/>
    <x v="3873"/>
    <m/>
    <m/>
    <m/>
    <m/>
    <m/>
    <m/>
    <x v="3078"/>
    <n v="1"/>
  </r>
  <r>
    <x v="1"/>
    <x v="3874"/>
    <m/>
    <m/>
    <m/>
    <m/>
    <m/>
    <m/>
    <x v="3362"/>
    <n v="1"/>
  </r>
  <r>
    <x v="1"/>
    <x v="1786"/>
    <m/>
    <m/>
    <m/>
    <m/>
    <m/>
    <m/>
    <x v="2988"/>
    <n v="1"/>
  </r>
  <r>
    <x v="1"/>
    <x v="1787"/>
    <m/>
    <m/>
    <m/>
    <m/>
    <m/>
    <m/>
    <x v="2744"/>
    <n v="1"/>
  </r>
  <r>
    <x v="1"/>
    <x v="1788"/>
    <m/>
    <m/>
    <m/>
    <m/>
    <m/>
    <m/>
    <x v="3081"/>
    <n v="1"/>
  </r>
  <r>
    <x v="1"/>
    <x v="3875"/>
    <m/>
    <m/>
    <m/>
    <m/>
    <m/>
    <m/>
    <x v="2766"/>
    <n v="1"/>
  </r>
  <r>
    <x v="1"/>
    <x v="1789"/>
    <m/>
    <m/>
    <m/>
    <m/>
    <m/>
    <m/>
    <x v="2936"/>
    <n v="1"/>
  </r>
  <r>
    <x v="1"/>
    <x v="3876"/>
    <m/>
    <m/>
    <m/>
    <m/>
    <m/>
    <m/>
    <x v="3363"/>
    <n v="1"/>
  </r>
  <r>
    <x v="1"/>
    <x v="3877"/>
    <m/>
    <m/>
    <m/>
    <m/>
    <m/>
    <m/>
    <x v="2773"/>
    <n v="1"/>
  </r>
  <r>
    <x v="1"/>
    <x v="1790"/>
    <m/>
    <m/>
    <m/>
    <m/>
    <m/>
    <m/>
    <x v="3088"/>
    <n v="1"/>
  </r>
  <r>
    <x v="1"/>
    <x v="1791"/>
    <m/>
    <m/>
    <m/>
    <m/>
    <m/>
    <m/>
    <x v="3089"/>
    <n v="1"/>
  </r>
  <r>
    <x v="1"/>
    <x v="3878"/>
    <m/>
    <m/>
    <m/>
    <m/>
    <m/>
    <m/>
    <x v="3160"/>
    <n v="1"/>
  </r>
  <r>
    <x v="1"/>
    <x v="1792"/>
    <m/>
    <m/>
    <m/>
    <m/>
    <m/>
    <m/>
    <x v="2797"/>
    <n v="1"/>
  </r>
  <r>
    <x v="1"/>
    <x v="1793"/>
    <m/>
    <m/>
    <m/>
    <m/>
    <m/>
    <m/>
    <x v="3348"/>
    <n v="1"/>
  </r>
  <r>
    <x v="1"/>
    <x v="3879"/>
    <m/>
    <m/>
    <m/>
    <m/>
    <m/>
    <m/>
    <x v="2948"/>
    <n v="1"/>
  </r>
  <r>
    <x v="1"/>
    <x v="3880"/>
    <m/>
    <m/>
    <m/>
    <m/>
    <m/>
    <m/>
    <x v="2777"/>
    <n v="1"/>
  </r>
  <r>
    <x v="1"/>
    <x v="3881"/>
    <m/>
    <m/>
    <m/>
    <m/>
    <m/>
    <m/>
    <x v="3094"/>
    <n v="1"/>
  </r>
  <r>
    <x v="1"/>
    <x v="3882"/>
    <m/>
    <m/>
    <m/>
    <m/>
    <m/>
    <m/>
    <x v="3141"/>
    <n v="1"/>
  </r>
  <r>
    <x v="1"/>
    <x v="3883"/>
    <m/>
    <m/>
    <m/>
    <m/>
    <m/>
    <m/>
    <x v="3097"/>
    <n v="1"/>
  </r>
  <r>
    <x v="1"/>
    <x v="3884"/>
    <m/>
    <m/>
    <m/>
    <m/>
    <m/>
    <m/>
    <x v="3364"/>
    <n v="1"/>
  </r>
  <r>
    <x v="1"/>
    <x v="3885"/>
    <m/>
    <m/>
    <m/>
    <m/>
    <m/>
    <m/>
    <x v="2811"/>
    <n v="1"/>
  </r>
  <r>
    <x v="1"/>
    <x v="1794"/>
    <m/>
    <m/>
    <m/>
    <m/>
    <m/>
    <m/>
    <x v="3018"/>
    <n v="1"/>
  </r>
  <r>
    <x v="1"/>
    <x v="3886"/>
    <m/>
    <m/>
    <m/>
    <m/>
    <m/>
    <m/>
    <x v="3365"/>
    <n v="1"/>
  </r>
  <r>
    <x v="1"/>
    <x v="3887"/>
    <m/>
    <m/>
    <m/>
    <m/>
    <m/>
    <m/>
    <x v="2752"/>
    <n v="1"/>
  </r>
  <r>
    <x v="1"/>
    <x v="1795"/>
    <m/>
    <m/>
    <m/>
    <m/>
    <m/>
    <m/>
    <x v="2954"/>
    <n v="1"/>
  </r>
  <r>
    <x v="1"/>
    <x v="3888"/>
    <m/>
    <m/>
    <m/>
    <m/>
    <m/>
    <m/>
    <x v="3366"/>
    <n v="1"/>
  </r>
  <r>
    <x v="1"/>
    <x v="1796"/>
    <m/>
    <m/>
    <m/>
    <m/>
    <m/>
    <m/>
    <x v="3367"/>
    <n v="1"/>
  </r>
  <r>
    <x v="1"/>
    <x v="1797"/>
    <m/>
    <m/>
    <m/>
    <m/>
    <m/>
    <m/>
    <x v="2792"/>
    <n v="1"/>
  </r>
  <r>
    <x v="1"/>
    <x v="1798"/>
    <m/>
    <m/>
    <m/>
    <m/>
    <m/>
    <m/>
    <x v="3368"/>
    <n v="1"/>
  </r>
  <r>
    <x v="1"/>
    <x v="1799"/>
    <m/>
    <m/>
    <m/>
    <m/>
    <m/>
    <m/>
    <x v="2958"/>
    <n v="1"/>
  </r>
  <r>
    <x v="1"/>
    <x v="3889"/>
    <m/>
    <m/>
    <m/>
    <m/>
    <m/>
    <m/>
    <x v="3352"/>
    <n v="1"/>
  </r>
  <r>
    <x v="1"/>
    <x v="1800"/>
    <m/>
    <m/>
    <m/>
    <m/>
    <m/>
    <m/>
    <x v="3369"/>
    <n v="1"/>
  </r>
  <r>
    <x v="1"/>
    <x v="1801"/>
    <m/>
    <m/>
    <m/>
    <m/>
    <m/>
    <m/>
    <x v="3369"/>
    <n v="1"/>
  </r>
  <r>
    <x v="1"/>
    <x v="1802"/>
    <m/>
    <m/>
    <m/>
    <m/>
    <m/>
    <m/>
    <x v="2743"/>
    <n v="1"/>
  </r>
  <r>
    <x v="1"/>
    <x v="1803"/>
    <m/>
    <m/>
    <m/>
    <m/>
    <m/>
    <m/>
    <x v="2808"/>
    <n v="1"/>
  </r>
  <r>
    <x v="1"/>
    <x v="3890"/>
    <m/>
    <m/>
    <m/>
    <m/>
    <m/>
    <m/>
    <x v="3076"/>
    <n v="1"/>
  </r>
  <r>
    <x v="1"/>
    <x v="3891"/>
    <m/>
    <m/>
    <m/>
    <m/>
    <m/>
    <m/>
    <x v="3030"/>
    <n v="1"/>
  </r>
  <r>
    <x v="1"/>
    <x v="3892"/>
    <m/>
    <m/>
    <m/>
    <m/>
    <m/>
    <m/>
    <x v="3038"/>
    <n v="1"/>
  </r>
  <r>
    <x v="1"/>
    <x v="1804"/>
    <m/>
    <m/>
    <m/>
    <m/>
    <m/>
    <m/>
    <x v="2984"/>
    <n v="1"/>
  </r>
  <r>
    <x v="1"/>
    <x v="1805"/>
    <m/>
    <m/>
    <m/>
    <m/>
    <m/>
    <m/>
    <x v="3145"/>
    <n v="1"/>
  </r>
  <r>
    <x v="1"/>
    <x v="1806"/>
    <m/>
    <m/>
    <m/>
    <m/>
    <m/>
    <m/>
    <x v="3060"/>
    <n v="1"/>
  </r>
  <r>
    <x v="1"/>
    <x v="1807"/>
    <m/>
    <m/>
    <m/>
    <m/>
    <m/>
    <m/>
    <x v="3061"/>
    <n v="1"/>
  </r>
  <r>
    <x v="1"/>
    <x v="1808"/>
    <m/>
    <m/>
    <m/>
    <m/>
    <m/>
    <m/>
    <x v="3370"/>
    <n v="1"/>
  </r>
  <r>
    <x v="1"/>
    <x v="1809"/>
    <m/>
    <m/>
    <m/>
    <m/>
    <m/>
    <m/>
    <x v="3371"/>
    <n v="1"/>
  </r>
  <r>
    <x v="1"/>
    <x v="3893"/>
    <m/>
    <m/>
    <m/>
    <m/>
    <m/>
    <m/>
    <x v="3372"/>
    <n v="1"/>
  </r>
  <r>
    <x v="1"/>
    <x v="3894"/>
    <m/>
    <m/>
    <m/>
    <m/>
    <m/>
    <m/>
    <x v="2773"/>
    <n v="1"/>
  </r>
  <r>
    <x v="1"/>
    <x v="1810"/>
    <m/>
    <m/>
    <m/>
    <m/>
    <m/>
    <m/>
    <x v="3373"/>
    <n v="1"/>
  </r>
  <r>
    <x v="1"/>
    <x v="1811"/>
    <m/>
    <m/>
    <m/>
    <m/>
    <m/>
    <m/>
    <x v="2797"/>
    <n v="1"/>
  </r>
  <r>
    <x v="1"/>
    <x v="1812"/>
    <m/>
    <m/>
    <m/>
    <m/>
    <m/>
    <m/>
    <x v="2748"/>
    <n v="1"/>
  </r>
  <r>
    <x v="1"/>
    <x v="1813"/>
    <m/>
    <m/>
    <m/>
    <m/>
    <m/>
    <m/>
    <x v="3374"/>
    <n v="1"/>
  </r>
  <r>
    <x v="1"/>
    <x v="3895"/>
    <m/>
    <m/>
    <m/>
    <m/>
    <m/>
    <m/>
    <x v="2798"/>
    <n v="1"/>
  </r>
  <r>
    <x v="1"/>
    <x v="3896"/>
    <m/>
    <m/>
    <m/>
    <m/>
    <m/>
    <m/>
    <x v="2778"/>
    <n v="1"/>
  </r>
  <r>
    <x v="1"/>
    <x v="3897"/>
    <m/>
    <m/>
    <m/>
    <m/>
    <m/>
    <m/>
    <x v="3094"/>
    <n v="1"/>
  </r>
  <r>
    <x v="1"/>
    <x v="1814"/>
    <m/>
    <m/>
    <m/>
    <m/>
    <m/>
    <m/>
    <x v="3018"/>
    <n v="1"/>
  </r>
  <r>
    <x v="1"/>
    <x v="1815"/>
    <m/>
    <m/>
    <m/>
    <m/>
    <m/>
    <m/>
    <x v="3039"/>
    <n v="1"/>
  </r>
  <r>
    <x v="1"/>
    <x v="1816"/>
    <m/>
    <m/>
    <m/>
    <m/>
    <m/>
    <m/>
    <x v="3040"/>
    <n v="1"/>
  </r>
  <r>
    <x v="1"/>
    <x v="3898"/>
    <m/>
    <m/>
    <m/>
    <m/>
    <m/>
    <m/>
    <x v="2963"/>
    <n v="1"/>
  </r>
  <r>
    <x v="1"/>
    <x v="1817"/>
    <m/>
    <m/>
    <m/>
    <m/>
    <m/>
    <m/>
    <x v="3375"/>
    <n v="1"/>
  </r>
  <r>
    <x v="1"/>
    <x v="1818"/>
    <m/>
    <m/>
    <m/>
    <m/>
    <m/>
    <m/>
    <x v="3143"/>
    <n v="1"/>
  </r>
  <r>
    <x v="1"/>
    <x v="3899"/>
    <m/>
    <m/>
    <m/>
    <m/>
    <m/>
    <m/>
    <x v="3008"/>
    <n v="1"/>
  </r>
  <r>
    <x v="1"/>
    <x v="1819"/>
    <m/>
    <m/>
    <m/>
    <m/>
    <m/>
    <m/>
    <x v="2792"/>
    <n v="1"/>
  </r>
  <r>
    <x v="1"/>
    <x v="1820"/>
    <m/>
    <m/>
    <m/>
    <m/>
    <m/>
    <m/>
    <x v="3376"/>
    <n v="1"/>
  </r>
  <r>
    <x v="1"/>
    <x v="3900"/>
    <m/>
    <m/>
    <m/>
    <m/>
    <m/>
    <m/>
    <x v="3139"/>
    <n v="1"/>
  </r>
  <r>
    <x v="1"/>
    <x v="1821"/>
    <m/>
    <m/>
    <m/>
    <m/>
    <m/>
    <m/>
    <x v="2757"/>
    <n v="1"/>
  </r>
  <r>
    <x v="1"/>
    <x v="1822"/>
    <m/>
    <m/>
    <m/>
    <m/>
    <m/>
    <m/>
    <x v="2743"/>
    <n v="1"/>
  </r>
  <r>
    <x v="1"/>
    <x v="1823"/>
    <m/>
    <m/>
    <m/>
    <m/>
    <m/>
    <m/>
    <x v="2744"/>
    <n v="1"/>
  </r>
  <r>
    <x v="1"/>
    <x v="3901"/>
    <m/>
    <m/>
    <m/>
    <m/>
    <m/>
    <m/>
    <x v="2766"/>
    <n v="1"/>
  </r>
  <r>
    <x v="1"/>
    <x v="1824"/>
    <m/>
    <m/>
    <m/>
    <m/>
    <m/>
    <m/>
    <x v="3212"/>
    <n v="1"/>
  </r>
  <r>
    <x v="1"/>
    <x v="1825"/>
    <m/>
    <m/>
    <m/>
    <m/>
    <m/>
    <m/>
    <x v="3213"/>
    <n v="1"/>
  </r>
  <r>
    <x v="1"/>
    <x v="1826"/>
    <m/>
    <m/>
    <m/>
    <m/>
    <m/>
    <m/>
    <x v="3377"/>
    <n v="1"/>
  </r>
  <r>
    <x v="1"/>
    <x v="1827"/>
    <m/>
    <m/>
    <m/>
    <m/>
    <m/>
    <m/>
    <x v="3378"/>
    <n v="1"/>
  </r>
  <r>
    <x v="1"/>
    <x v="1828"/>
    <m/>
    <m/>
    <m/>
    <m/>
    <m/>
    <m/>
    <x v="2984"/>
    <n v="1"/>
  </r>
  <r>
    <x v="1"/>
    <x v="1829"/>
    <m/>
    <m/>
    <m/>
    <m/>
    <m/>
    <m/>
    <x v="3145"/>
    <n v="1"/>
  </r>
  <r>
    <x v="1"/>
    <x v="1830"/>
    <m/>
    <m/>
    <m/>
    <m/>
    <m/>
    <m/>
    <x v="3379"/>
    <n v="1"/>
  </r>
  <r>
    <x v="1"/>
    <x v="1831"/>
    <m/>
    <m/>
    <m/>
    <m/>
    <m/>
    <m/>
    <x v="3380"/>
    <n v="1"/>
  </r>
  <r>
    <x v="1"/>
    <x v="1832"/>
    <m/>
    <m/>
    <m/>
    <m/>
    <m/>
    <m/>
    <x v="3381"/>
    <n v="1"/>
  </r>
  <r>
    <x v="1"/>
    <x v="1833"/>
    <m/>
    <m/>
    <m/>
    <m/>
    <m/>
    <m/>
    <x v="3382"/>
    <n v="1"/>
  </r>
  <r>
    <x v="1"/>
    <x v="3902"/>
    <m/>
    <m/>
    <m/>
    <m/>
    <m/>
    <m/>
    <x v="3383"/>
    <n v="1"/>
  </r>
  <r>
    <x v="1"/>
    <x v="3903"/>
    <m/>
    <m/>
    <m/>
    <m/>
    <m/>
    <m/>
    <x v="2773"/>
    <n v="1"/>
  </r>
  <r>
    <x v="1"/>
    <x v="1834"/>
    <m/>
    <m/>
    <m/>
    <m/>
    <m/>
    <m/>
    <x v="2797"/>
    <n v="1"/>
  </r>
  <r>
    <x v="1"/>
    <x v="1835"/>
    <m/>
    <m/>
    <m/>
    <m/>
    <m/>
    <m/>
    <x v="3384"/>
    <n v="1"/>
  </r>
  <r>
    <x v="1"/>
    <x v="1836"/>
    <m/>
    <m/>
    <m/>
    <m/>
    <m/>
    <m/>
    <x v="3385"/>
    <n v="1"/>
  </r>
  <r>
    <x v="1"/>
    <x v="3904"/>
    <m/>
    <m/>
    <m/>
    <m/>
    <m/>
    <m/>
    <x v="2798"/>
    <n v="1"/>
  </r>
  <r>
    <x v="1"/>
    <x v="3905"/>
    <m/>
    <m/>
    <m/>
    <m/>
    <m/>
    <m/>
    <x v="3094"/>
    <n v="1"/>
  </r>
  <r>
    <x v="1"/>
    <x v="1837"/>
    <m/>
    <m/>
    <m/>
    <m/>
    <m/>
    <m/>
    <x v="3018"/>
    <n v="1"/>
  </r>
  <r>
    <x v="1"/>
    <x v="1838"/>
    <m/>
    <m/>
    <m/>
    <m/>
    <m/>
    <m/>
    <x v="3386"/>
    <n v="1"/>
  </r>
  <r>
    <x v="1"/>
    <x v="3906"/>
    <m/>
    <m/>
    <m/>
    <m/>
    <m/>
    <m/>
    <x v="2751"/>
    <n v="1"/>
  </r>
  <r>
    <x v="1"/>
    <x v="1839"/>
    <m/>
    <m/>
    <m/>
    <m/>
    <m/>
    <m/>
    <x v="3387"/>
    <n v="1"/>
  </r>
  <r>
    <x v="1"/>
    <x v="1840"/>
    <m/>
    <m/>
    <m/>
    <m/>
    <m/>
    <m/>
    <x v="3388"/>
    <n v="1"/>
  </r>
  <r>
    <x v="1"/>
    <x v="1841"/>
    <m/>
    <m/>
    <m/>
    <m/>
    <m/>
    <m/>
    <x v="2754"/>
    <n v="1"/>
  </r>
  <r>
    <x v="1"/>
    <x v="3907"/>
    <m/>
    <m/>
    <m/>
    <m/>
    <m/>
    <m/>
    <x v="3139"/>
    <n v="1"/>
  </r>
  <r>
    <x v="1"/>
    <x v="1842"/>
    <m/>
    <m/>
    <m/>
    <m/>
    <m/>
    <m/>
    <x v="2743"/>
    <n v="1"/>
  </r>
  <r>
    <x v="1"/>
    <x v="1843"/>
    <m/>
    <m/>
    <m/>
    <m/>
    <m/>
    <m/>
    <x v="3377"/>
    <n v="1"/>
  </r>
  <r>
    <x v="1"/>
    <x v="1844"/>
    <m/>
    <m/>
    <m/>
    <m/>
    <m/>
    <m/>
    <x v="3378"/>
    <n v="1"/>
  </r>
  <r>
    <x v="1"/>
    <x v="3908"/>
    <m/>
    <m/>
    <m/>
    <m/>
    <m/>
    <m/>
    <x v="3389"/>
    <n v="1"/>
  </r>
  <r>
    <x v="1"/>
    <x v="1845"/>
    <m/>
    <m/>
    <m/>
    <m/>
    <m/>
    <m/>
    <x v="2797"/>
    <n v="1"/>
  </r>
  <r>
    <x v="1"/>
    <x v="3909"/>
    <m/>
    <m/>
    <m/>
    <m/>
    <m/>
    <m/>
    <x v="3094"/>
    <n v="1"/>
  </r>
  <r>
    <x v="1"/>
    <x v="3910"/>
    <m/>
    <m/>
    <m/>
    <m/>
    <m/>
    <m/>
    <x v="2751"/>
    <n v="1"/>
  </r>
  <r>
    <x v="1"/>
    <x v="1846"/>
    <m/>
    <m/>
    <m/>
    <m/>
    <m/>
    <m/>
    <x v="3390"/>
    <n v="1"/>
  </r>
  <r>
    <x v="1"/>
    <x v="1847"/>
    <m/>
    <m/>
    <m/>
    <m/>
    <m/>
    <m/>
    <x v="2788"/>
    <n v="1"/>
  </r>
  <r>
    <x v="1"/>
    <x v="1848"/>
    <m/>
    <m/>
    <m/>
    <m/>
    <m/>
    <m/>
    <x v="2791"/>
    <n v="1"/>
  </r>
  <r>
    <x v="1"/>
    <x v="1849"/>
    <m/>
    <m/>
    <m/>
    <m/>
    <m/>
    <m/>
    <x v="3391"/>
    <n v="1"/>
  </r>
  <r>
    <x v="1"/>
    <x v="1850"/>
    <m/>
    <m/>
    <m/>
    <m/>
    <m/>
    <m/>
    <x v="3143"/>
    <n v="1"/>
  </r>
  <r>
    <x v="1"/>
    <x v="1851"/>
    <m/>
    <m/>
    <m/>
    <m/>
    <m/>
    <m/>
    <x v="2754"/>
    <n v="1"/>
  </r>
  <r>
    <x v="1"/>
    <x v="1852"/>
    <m/>
    <m/>
    <m/>
    <m/>
    <m/>
    <m/>
    <x v="2792"/>
    <n v="1"/>
  </r>
  <r>
    <x v="1"/>
    <x v="3911"/>
    <m/>
    <m/>
    <m/>
    <m/>
    <m/>
    <m/>
    <x v="3139"/>
    <n v="1"/>
  </r>
  <r>
    <x v="1"/>
    <x v="1853"/>
    <m/>
    <m/>
    <m/>
    <m/>
    <m/>
    <m/>
    <x v="2743"/>
    <n v="1"/>
  </r>
  <r>
    <x v="1"/>
    <x v="1854"/>
    <m/>
    <m/>
    <m/>
    <m/>
    <m/>
    <m/>
    <x v="2762"/>
    <n v="1"/>
  </r>
  <r>
    <x v="1"/>
    <x v="3912"/>
    <m/>
    <m/>
    <m/>
    <m/>
    <m/>
    <m/>
    <x v="3389"/>
    <n v="1"/>
  </r>
  <r>
    <x v="1"/>
    <x v="1855"/>
    <m/>
    <m/>
    <m/>
    <m/>
    <m/>
    <m/>
    <x v="2797"/>
    <n v="1"/>
  </r>
  <r>
    <x v="1"/>
    <x v="3913"/>
    <m/>
    <m/>
    <m/>
    <m/>
    <m/>
    <m/>
    <x v="3094"/>
    <n v="1"/>
  </r>
  <r>
    <x v="1"/>
    <x v="3914"/>
    <m/>
    <m/>
    <m/>
    <m/>
    <m/>
    <m/>
    <x v="2751"/>
    <n v="1"/>
  </r>
  <r>
    <x v="1"/>
    <x v="1856"/>
    <m/>
    <m/>
    <m/>
    <m/>
    <m/>
    <m/>
    <x v="3143"/>
    <n v="1"/>
  </r>
  <r>
    <x v="1"/>
    <x v="1857"/>
    <m/>
    <m/>
    <m/>
    <m/>
    <m/>
    <m/>
    <x v="2754"/>
    <n v="1"/>
  </r>
  <r>
    <x v="1"/>
    <x v="1858"/>
    <m/>
    <m/>
    <m/>
    <m/>
    <m/>
    <m/>
    <x v="2792"/>
    <n v="1"/>
  </r>
  <r>
    <x v="1"/>
    <x v="3915"/>
    <m/>
    <m/>
    <m/>
    <m/>
    <m/>
    <m/>
    <x v="3139"/>
    <n v="1"/>
  </r>
  <r>
    <x v="1"/>
    <x v="3916"/>
    <m/>
    <m/>
    <m/>
    <m/>
    <m/>
    <m/>
    <x v="2948"/>
    <n v="1"/>
  </r>
  <r>
    <x v="1"/>
    <x v="1859"/>
    <m/>
    <m/>
    <m/>
    <m/>
    <m/>
    <m/>
    <x v="3007"/>
    <n v="1"/>
  </r>
  <r>
    <x v="1"/>
    <x v="1860"/>
    <m/>
    <m/>
    <m/>
    <m/>
    <m/>
    <m/>
    <x v="2756"/>
    <n v="1"/>
  </r>
  <r>
    <x v="1"/>
    <x v="1861"/>
    <m/>
    <m/>
    <m/>
    <m/>
    <m/>
    <m/>
    <x v="2743"/>
    <n v="1"/>
  </r>
  <r>
    <x v="1"/>
    <x v="1862"/>
    <m/>
    <m/>
    <m/>
    <m/>
    <m/>
    <m/>
    <x v="2744"/>
    <n v="1"/>
  </r>
  <r>
    <x v="1"/>
    <x v="1863"/>
    <m/>
    <m/>
    <m/>
    <m/>
    <m/>
    <m/>
    <x v="2797"/>
    <n v="1"/>
  </r>
  <r>
    <x v="1"/>
    <x v="3917"/>
    <m/>
    <m/>
    <m/>
    <m/>
    <m/>
    <m/>
    <x v="2948"/>
    <n v="1"/>
  </r>
  <r>
    <x v="1"/>
    <x v="3918"/>
    <m/>
    <m/>
    <m/>
    <m/>
    <m/>
    <m/>
    <x v="3094"/>
    <n v="1"/>
  </r>
  <r>
    <x v="1"/>
    <x v="3919"/>
    <m/>
    <m/>
    <m/>
    <m/>
    <m/>
    <m/>
    <x v="2950"/>
    <n v="1"/>
  </r>
  <r>
    <x v="1"/>
    <x v="1864"/>
    <m/>
    <m/>
    <m/>
    <m/>
    <m/>
    <m/>
    <x v="2799"/>
    <n v="1"/>
  </r>
  <r>
    <x v="1"/>
    <x v="3920"/>
    <m/>
    <m/>
    <m/>
    <m/>
    <m/>
    <m/>
    <x v="2963"/>
    <n v="1"/>
  </r>
  <r>
    <x v="1"/>
    <x v="3921"/>
    <m/>
    <m/>
    <m/>
    <m/>
    <m/>
    <m/>
    <x v="3392"/>
    <n v="1"/>
  </r>
  <r>
    <x v="1"/>
    <x v="1865"/>
    <m/>
    <m/>
    <m/>
    <m/>
    <m/>
    <m/>
    <x v="2783"/>
    <n v="1"/>
  </r>
  <r>
    <x v="1"/>
    <x v="1866"/>
    <m/>
    <m/>
    <m/>
    <m/>
    <m/>
    <m/>
    <x v="3171"/>
    <n v="1"/>
  </r>
  <r>
    <x v="1"/>
    <x v="3922"/>
    <m/>
    <m/>
    <m/>
    <m/>
    <m/>
    <m/>
    <x v="2755"/>
    <n v="1"/>
  </r>
  <r>
    <x v="1"/>
    <x v="3923"/>
    <m/>
    <m/>
    <m/>
    <m/>
    <m/>
    <m/>
    <x v="3111"/>
    <n v="1"/>
  </r>
  <r>
    <x v="1"/>
    <x v="1867"/>
    <m/>
    <m/>
    <m/>
    <m/>
    <m/>
    <m/>
    <x v="2743"/>
    <n v="1"/>
  </r>
  <r>
    <x v="1"/>
    <x v="1868"/>
    <m/>
    <m/>
    <m/>
    <m/>
    <m/>
    <m/>
    <x v="2744"/>
    <n v="1"/>
  </r>
  <r>
    <x v="1"/>
    <x v="1869"/>
    <m/>
    <m/>
    <m/>
    <m/>
    <m/>
    <m/>
    <x v="2748"/>
    <n v="1"/>
  </r>
  <r>
    <x v="1"/>
    <x v="3924"/>
    <m/>
    <m/>
    <m/>
    <m/>
    <m/>
    <m/>
    <x v="2948"/>
    <n v="1"/>
  </r>
  <r>
    <x v="1"/>
    <x v="1870"/>
    <m/>
    <m/>
    <m/>
    <m/>
    <m/>
    <m/>
    <x v="2799"/>
    <n v="1"/>
  </r>
  <r>
    <x v="1"/>
    <x v="1871"/>
    <m/>
    <m/>
    <m/>
    <m/>
    <m/>
    <m/>
    <x v="3018"/>
    <n v="1"/>
  </r>
  <r>
    <x v="1"/>
    <x v="3925"/>
    <m/>
    <m/>
    <m/>
    <m/>
    <m/>
    <m/>
    <x v="2751"/>
    <n v="1"/>
  </r>
  <r>
    <x v="1"/>
    <x v="3926"/>
    <m/>
    <m/>
    <m/>
    <m/>
    <m/>
    <m/>
    <x v="3392"/>
    <n v="1"/>
  </r>
  <r>
    <x v="1"/>
    <x v="1872"/>
    <m/>
    <m/>
    <m/>
    <m/>
    <m/>
    <m/>
    <x v="2783"/>
    <n v="1"/>
  </r>
  <r>
    <x v="1"/>
    <x v="1873"/>
    <m/>
    <m/>
    <m/>
    <m/>
    <m/>
    <m/>
    <x v="3171"/>
    <n v="1"/>
  </r>
  <r>
    <x v="1"/>
    <x v="3927"/>
    <m/>
    <m/>
    <m/>
    <m/>
    <m/>
    <m/>
    <x v="2755"/>
    <n v="1"/>
  </r>
  <r>
    <x v="1"/>
    <x v="1874"/>
    <m/>
    <m/>
    <m/>
    <m/>
    <m/>
    <m/>
    <x v="2801"/>
    <n v="1"/>
  </r>
  <r>
    <x v="1"/>
    <x v="1875"/>
    <m/>
    <m/>
    <m/>
    <m/>
    <m/>
    <m/>
    <x v="2756"/>
    <n v="1"/>
  </r>
  <r>
    <x v="1"/>
    <x v="1876"/>
    <m/>
    <m/>
    <m/>
    <m/>
    <m/>
    <m/>
    <x v="2757"/>
    <n v="1"/>
  </r>
  <r>
    <x v="1"/>
    <x v="1877"/>
    <m/>
    <m/>
    <m/>
    <m/>
    <m/>
    <m/>
    <x v="2743"/>
    <n v="1"/>
  </r>
  <r>
    <x v="1"/>
    <x v="1878"/>
    <m/>
    <m/>
    <m/>
    <m/>
    <m/>
    <m/>
    <x v="2759"/>
    <n v="1"/>
  </r>
  <r>
    <x v="1"/>
    <x v="1879"/>
    <m/>
    <m/>
    <m/>
    <m/>
    <m/>
    <m/>
    <x v="2760"/>
    <n v="1"/>
  </r>
  <r>
    <x v="1"/>
    <x v="1880"/>
    <m/>
    <m/>
    <m/>
    <m/>
    <m/>
    <m/>
    <x v="2744"/>
    <n v="1"/>
  </r>
  <r>
    <x v="1"/>
    <x v="1881"/>
    <m/>
    <m/>
    <m/>
    <m/>
    <m/>
    <m/>
    <x v="2805"/>
    <n v="1"/>
  </r>
  <r>
    <x v="1"/>
    <x v="3928"/>
    <m/>
    <m/>
    <m/>
    <m/>
    <m/>
    <m/>
    <x v="2766"/>
    <n v="1"/>
  </r>
  <r>
    <x v="1"/>
    <x v="1882"/>
    <m/>
    <m/>
    <m/>
    <m/>
    <m/>
    <m/>
    <x v="2936"/>
    <n v="1"/>
  </r>
  <r>
    <x v="1"/>
    <x v="3929"/>
    <m/>
    <m/>
    <m/>
    <m/>
    <m/>
    <m/>
    <x v="3393"/>
    <n v="1"/>
  </r>
  <r>
    <x v="1"/>
    <x v="3930"/>
    <m/>
    <m/>
    <m/>
    <m/>
    <m/>
    <m/>
    <x v="2773"/>
    <n v="1"/>
  </r>
  <r>
    <x v="1"/>
    <x v="3931"/>
    <m/>
    <m/>
    <m/>
    <m/>
    <m/>
    <m/>
    <x v="3255"/>
    <n v="1"/>
  </r>
  <r>
    <x v="1"/>
    <x v="3932"/>
    <m/>
    <m/>
    <m/>
    <m/>
    <m/>
    <m/>
    <x v="2774"/>
    <n v="1"/>
  </r>
  <r>
    <x v="1"/>
    <x v="1883"/>
    <m/>
    <m/>
    <m/>
    <m/>
    <m/>
    <m/>
    <x v="2797"/>
    <n v="1"/>
  </r>
  <r>
    <x v="1"/>
    <x v="3933"/>
    <m/>
    <m/>
    <m/>
    <m/>
    <m/>
    <m/>
    <x v="3094"/>
    <n v="1"/>
  </r>
  <r>
    <x v="1"/>
    <x v="3934"/>
    <m/>
    <m/>
    <m/>
    <m/>
    <m/>
    <m/>
    <x v="3097"/>
    <n v="1"/>
  </r>
  <r>
    <x v="1"/>
    <x v="3935"/>
    <m/>
    <m/>
    <m/>
    <m/>
    <m/>
    <m/>
    <x v="2779"/>
    <n v="1"/>
  </r>
  <r>
    <x v="1"/>
    <x v="1884"/>
    <m/>
    <m/>
    <m/>
    <m/>
    <m/>
    <m/>
    <x v="2799"/>
    <n v="1"/>
  </r>
  <r>
    <x v="1"/>
    <x v="1885"/>
    <m/>
    <m/>
    <m/>
    <m/>
    <m/>
    <m/>
    <x v="3018"/>
    <n v="1"/>
  </r>
  <r>
    <x v="1"/>
    <x v="3936"/>
    <m/>
    <m/>
    <m/>
    <m/>
    <m/>
    <m/>
    <x v="3019"/>
    <n v="1"/>
  </r>
  <r>
    <x v="1"/>
    <x v="3937"/>
    <m/>
    <m/>
    <m/>
    <m/>
    <m/>
    <m/>
    <x v="2752"/>
    <n v="1"/>
  </r>
  <r>
    <x v="1"/>
    <x v="1886"/>
    <m/>
    <m/>
    <m/>
    <m/>
    <m/>
    <m/>
    <x v="2753"/>
    <n v="1"/>
  </r>
  <r>
    <x v="1"/>
    <x v="1887"/>
    <m/>
    <m/>
    <m/>
    <m/>
    <m/>
    <m/>
    <x v="2967"/>
    <n v="1"/>
  </r>
  <r>
    <x v="1"/>
    <x v="1888"/>
    <m/>
    <m/>
    <m/>
    <m/>
    <m/>
    <m/>
    <x v="2792"/>
    <n v="1"/>
  </r>
  <r>
    <x v="1"/>
    <x v="3938"/>
    <m/>
    <m/>
    <m/>
    <m/>
    <m/>
    <m/>
    <x v="3111"/>
    <n v="1"/>
  </r>
  <r>
    <x v="1"/>
    <x v="1889"/>
    <m/>
    <m/>
    <m/>
    <m/>
    <m/>
    <m/>
    <x v="2743"/>
    <n v="1"/>
  </r>
  <r>
    <x v="1"/>
    <x v="3939"/>
    <m/>
    <m/>
    <m/>
    <m/>
    <m/>
    <m/>
    <x v="3372"/>
    <n v="1"/>
  </r>
  <r>
    <x v="1"/>
    <x v="1890"/>
    <m/>
    <m/>
    <m/>
    <m/>
    <m/>
    <m/>
    <x v="2797"/>
    <n v="1"/>
  </r>
  <r>
    <x v="1"/>
    <x v="3940"/>
    <m/>
    <m/>
    <m/>
    <m/>
    <m/>
    <m/>
    <x v="3094"/>
    <n v="1"/>
  </r>
  <r>
    <x v="1"/>
    <x v="3941"/>
    <m/>
    <m/>
    <m/>
    <m/>
    <m/>
    <m/>
    <x v="3141"/>
    <n v="1"/>
  </r>
  <r>
    <x v="1"/>
    <x v="3942"/>
    <m/>
    <m/>
    <m/>
    <m/>
    <m/>
    <m/>
    <x v="2963"/>
    <n v="1"/>
  </r>
  <r>
    <x v="1"/>
    <x v="3943"/>
    <m/>
    <m/>
    <m/>
    <m/>
    <m/>
    <m/>
    <x v="3008"/>
    <n v="1"/>
  </r>
  <r>
    <x v="1"/>
    <x v="1891"/>
    <m/>
    <m/>
    <m/>
    <m/>
    <m/>
    <m/>
    <x v="2967"/>
    <n v="1"/>
  </r>
  <r>
    <x v="1"/>
    <x v="1892"/>
    <m/>
    <m/>
    <m/>
    <m/>
    <m/>
    <m/>
    <x v="2792"/>
    <n v="1"/>
  </r>
  <r>
    <x v="1"/>
    <x v="3944"/>
    <m/>
    <m/>
    <m/>
    <m/>
    <m/>
    <m/>
    <x v="3111"/>
    <n v="1"/>
  </r>
  <r>
    <x v="1"/>
    <x v="1893"/>
    <m/>
    <m/>
    <m/>
    <m/>
    <m/>
    <m/>
    <x v="2756"/>
    <n v="1"/>
  </r>
  <r>
    <x v="1"/>
    <x v="1894"/>
    <m/>
    <m/>
    <m/>
    <m/>
    <m/>
    <m/>
    <x v="2757"/>
    <n v="1"/>
  </r>
  <r>
    <x v="1"/>
    <x v="1895"/>
    <m/>
    <m/>
    <m/>
    <m/>
    <m/>
    <m/>
    <x v="2743"/>
    <n v="1"/>
  </r>
  <r>
    <x v="1"/>
    <x v="1896"/>
    <m/>
    <m/>
    <m/>
    <m/>
    <m/>
    <m/>
    <x v="2759"/>
    <n v="1"/>
  </r>
  <r>
    <x v="1"/>
    <x v="1897"/>
    <m/>
    <m/>
    <m/>
    <m/>
    <m/>
    <m/>
    <x v="2760"/>
    <n v="1"/>
  </r>
  <r>
    <x v="1"/>
    <x v="1898"/>
    <m/>
    <m/>
    <m/>
    <m/>
    <m/>
    <m/>
    <x v="2744"/>
    <n v="1"/>
  </r>
  <r>
    <x v="1"/>
    <x v="1899"/>
    <m/>
    <m/>
    <m/>
    <m/>
    <m/>
    <m/>
    <x v="2805"/>
    <n v="1"/>
  </r>
  <r>
    <x v="1"/>
    <x v="1900"/>
    <m/>
    <m/>
    <m/>
    <m/>
    <m/>
    <m/>
    <x v="2936"/>
    <n v="1"/>
  </r>
  <r>
    <x v="1"/>
    <x v="3945"/>
    <m/>
    <m/>
    <m/>
    <m/>
    <m/>
    <m/>
    <x v="3393"/>
    <n v="1"/>
  </r>
  <r>
    <x v="1"/>
    <x v="3946"/>
    <m/>
    <m/>
    <m/>
    <m/>
    <m/>
    <m/>
    <x v="2773"/>
    <n v="1"/>
  </r>
  <r>
    <x v="1"/>
    <x v="1901"/>
    <m/>
    <m/>
    <m/>
    <m/>
    <m/>
    <m/>
    <x v="2797"/>
    <n v="1"/>
  </r>
  <r>
    <x v="1"/>
    <x v="3947"/>
    <m/>
    <m/>
    <m/>
    <m/>
    <m/>
    <m/>
    <x v="3094"/>
    <n v="1"/>
  </r>
  <r>
    <x v="1"/>
    <x v="1902"/>
    <m/>
    <m/>
    <m/>
    <m/>
    <m/>
    <m/>
    <x v="2799"/>
    <n v="1"/>
  </r>
  <r>
    <x v="1"/>
    <x v="1903"/>
    <m/>
    <m/>
    <m/>
    <m/>
    <m/>
    <m/>
    <x v="3018"/>
    <n v="1"/>
  </r>
  <r>
    <x v="1"/>
    <x v="3948"/>
    <m/>
    <m/>
    <m/>
    <m/>
    <m/>
    <m/>
    <x v="3019"/>
    <n v="1"/>
  </r>
  <r>
    <x v="1"/>
    <x v="1904"/>
    <m/>
    <m/>
    <m/>
    <m/>
    <m/>
    <m/>
    <x v="3143"/>
    <n v="1"/>
  </r>
  <r>
    <x v="1"/>
    <x v="1905"/>
    <m/>
    <m/>
    <m/>
    <m/>
    <m/>
    <m/>
    <x v="2753"/>
    <n v="1"/>
  </r>
  <r>
    <x v="1"/>
    <x v="1906"/>
    <m/>
    <m/>
    <m/>
    <m/>
    <m/>
    <m/>
    <x v="2967"/>
    <n v="1"/>
  </r>
  <r>
    <x v="1"/>
    <x v="1907"/>
    <m/>
    <m/>
    <m/>
    <m/>
    <m/>
    <m/>
    <x v="2792"/>
    <n v="1"/>
  </r>
  <r>
    <x v="1"/>
    <x v="3949"/>
    <m/>
    <m/>
    <m/>
    <m/>
    <m/>
    <m/>
    <x v="3111"/>
    <n v="1"/>
  </r>
  <r>
    <x v="1"/>
    <x v="3950"/>
    <m/>
    <m/>
    <m/>
    <m/>
    <m/>
    <m/>
    <x v="3394"/>
    <n v="1"/>
  </r>
  <r>
    <x v="1"/>
    <x v="3951"/>
    <m/>
    <m/>
    <m/>
    <m/>
    <m/>
    <m/>
    <x v="3187"/>
    <n v="1"/>
  </r>
  <r>
    <x v="1"/>
    <x v="3952"/>
    <m/>
    <m/>
    <m/>
    <m/>
    <m/>
    <m/>
    <x v="2798"/>
    <n v="1"/>
  </r>
  <r>
    <x v="1"/>
    <x v="3953"/>
    <m/>
    <m/>
    <m/>
    <m/>
    <m/>
    <m/>
    <x v="3094"/>
    <n v="1"/>
  </r>
  <r>
    <x v="1"/>
    <x v="3954"/>
    <m/>
    <m/>
    <m/>
    <m/>
    <m/>
    <m/>
    <x v="3192"/>
    <n v="1"/>
  </r>
  <r>
    <x v="1"/>
    <x v="1908"/>
    <m/>
    <m/>
    <m/>
    <m/>
    <m/>
    <m/>
    <x v="3018"/>
    <n v="1"/>
  </r>
  <r>
    <x v="1"/>
    <x v="3955"/>
    <m/>
    <m/>
    <m/>
    <m/>
    <m/>
    <m/>
    <x v="2963"/>
    <n v="1"/>
  </r>
  <r>
    <x v="1"/>
    <x v="1909"/>
    <m/>
    <m/>
    <m/>
    <m/>
    <m/>
    <m/>
    <x v="2970"/>
    <n v="1"/>
  </r>
  <r>
    <x v="1"/>
    <x v="3956"/>
    <m/>
    <m/>
    <m/>
    <m/>
    <m/>
    <m/>
    <x v="3053"/>
    <n v="1"/>
  </r>
  <r>
    <x v="1"/>
    <x v="1910"/>
    <m/>
    <m/>
    <m/>
    <m/>
    <m/>
    <m/>
    <x v="3054"/>
    <n v="1"/>
  </r>
  <r>
    <x v="1"/>
    <x v="1911"/>
    <m/>
    <m/>
    <m/>
    <m/>
    <m/>
    <m/>
    <x v="2965"/>
    <n v="1"/>
  </r>
  <r>
    <x v="1"/>
    <x v="1912"/>
    <m/>
    <m/>
    <m/>
    <m/>
    <m/>
    <m/>
    <x v="2791"/>
    <n v="1"/>
  </r>
  <r>
    <x v="1"/>
    <x v="1913"/>
    <m/>
    <m/>
    <m/>
    <m/>
    <m/>
    <m/>
    <x v="3055"/>
    <n v="1"/>
  </r>
  <r>
    <x v="1"/>
    <x v="1914"/>
    <m/>
    <m/>
    <m/>
    <m/>
    <m/>
    <m/>
    <x v="3143"/>
    <n v="1"/>
  </r>
  <r>
    <x v="1"/>
    <x v="1915"/>
    <m/>
    <m/>
    <m/>
    <m/>
    <m/>
    <m/>
    <x v="2967"/>
    <n v="1"/>
  </r>
  <r>
    <x v="1"/>
    <x v="1916"/>
    <m/>
    <m/>
    <m/>
    <m/>
    <m/>
    <m/>
    <x v="2792"/>
    <n v="1"/>
  </r>
  <r>
    <x v="1"/>
    <x v="3957"/>
    <m/>
    <m/>
    <m/>
    <m/>
    <m/>
    <m/>
    <x v="3111"/>
    <n v="1"/>
  </r>
  <r>
    <x v="1"/>
    <x v="3958"/>
    <m/>
    <m/>
    <m/>
    <m/>
    <m/>
    <m/>
    <x v="3193"/>
    <n v="1"/>
  </r>
  <r>
    <x v="1"/>
    <x v="3959"/>
    <m/>
    <m/>
    <m/>
    <m/>
    <m/>
    <m/>
    <x v="3187"/>
    <n v="1"/>
  </r>
  <r>
    <x v="1"/>
    <x v="3960"/>
    <m/>
    <m/>
    <m/>
    <m/>
    <m/>
    <m/>
    <x v="2798"/>
    <n v="1"/>
  </r>
  <r>
    <x v="1"/>
    <x v="3961"/>
    <m/>
    <m/>
    <m/>
    <m/>
    <m/>
    <m/>
    <x v="3094"/>
    <n v="1"/>
  </r>
  <r>
    <x v="1"/>
    <x v="3962"/>
    <m/>
    <m/>
    <m/>
    <m/>
    <m/>
    <m/>
    <x v="3192"/>
    <n v="1"/>
  </r>
  <r>
    <x v="1"/>
    <x v="1917"/>
    <m/>
    <m/>
    <m/>
    <m/>
    <m/>
    <m/>
    <x v="3018"/>
    <n v="1"/>
  </r>
  <r>
    <x v="1"/>
    <x v="3963"/>
    <m/>
    <m/>
    <m/>
    <m/>
    <m/>
    <m/>
    <x v="2963"/>
    <n v="1"/>
  </r>
  <r>
    <x v="1"/>
    <x v="1918"/>
    <m/>
    <m/>
    <m/>
    <m/>
    <m/>
    <m/>
    <x v="2970"/>
    <n v="1"/>
  </r>
  <r>
    <x v="1"/>
    <x v="3964"/>
    <m/>
    <m/>
    <m/>
    <m/>
    <m/>
    <m/>
    <x v="3053"/>
    <n v="1"/>
  </r>
  <r>
    <x v="1"/>
    <x v="1919"/>
    <m/>
    <m/>
    <m/>
    <m/>
    <m/>
    <m/>
    <x v="3054"/>
    <n v="1"/>
  </r>
  <r>
    <x v="1"/>
    <x v="1920"/>
    <m/>
    <m/>
    <m/>
    <m/>
    <m/>
    <m/>
    <x v="2965"/>
    <n v="1"/>
  </r>
  <r>
    <x v="1"/>
    <x v="1921"/>
    <m/>
    <m/>
    <m/>
    <m/>
    <m/>
    <m/>
    <x v="2791"/>
    <n v="1"/>
  </r>
  <r>
    <x v="1"/>
    <x v="1922"/>
    <m/>
    <m/>
    <m/>
    <m/>
    <m/>
    <m/>
    <x v="3055"/>
    <n v="1"/>
  </r>
  <r>
    <x v="1"/>
    <x v="1923"/>
    <m/>
    <m/>
    <m/>
    <m/>
    <m/>
    <m/>
    <x v="3143"/>
    <n v="1"/>
  </r>
  <r>
    <x v="1"/>
    <x v="1924"/>
    <m/>
    <m/>
    <m/>
    <m/>
    <m/>
    <m/>
    <x v="2967"/>
    <n v="1"/>
  </r>
  <r>
    <x v="1"/>
    <x v="1925"/>
    <m/>
    <m/>
    <m/>
    <m/>
    <m/>
    <m/>
    <x v="2792"/>
    <n v="1"/>
  </r>
  <r>
    <x v="1"/>
    <x v="3965"/>
    <m/>
    <m/>
    <m/>
    <m/>
    <m/>
    <m/>
    <x v="3111"/>
    <n v="1"/>
  </r>
  <r>
    <x v="1"/>
    <x v="1926"/>
    <m/>
    <m/>
    <m/>
    <m/>
    <m/>
    <m/>
    <x v="2743"/>
    <n v="1"/>
  </r>
  <r>
    <x v="1"/>
    <x v="1927"/>
    <m/>
    <m/>
    <m/>
    <m/>
    <m/>
    <m/>
    <x v="2808"/>
    <n v="1"/>
  </r>
  <r>
    <x v="1"/>
    <x v="1928"/>
    <m/>
    <m/>
    <m/>
    <m/>
    <m/>
    <m/>
    <x v="2759"/>
    <n v="1"/>
  </r>
  <r>
    <x v="1"/>
    <x v="1929"/>
    <m/>
    <m/>
    <m/>
    <m/>
    <m/>
    <m/>
    <x v="2760"/>
    <n v="1"/>
  </r>
  <r>
    <x v="1"/>
    <x v="3966"/>
    <m/>
    <m/>
    <m/>
    <m/>
    <m/>
    <m/>
    <x v="3076"/>
    <n v="1"/>
  </r>
  <r>
    <x v="1"/>
    <x v="1930"/>
    <m/>
    <m/>
    <m/>
    <m/>
    <m/>
    <m/>
    <x v="2744"/>
    <n v="1"/>
  </r>
  <r>
    <x v="1"/>
    <x v="3967"/>
    <m/>
    <m/>
    <m/>
    <m/>
    <m/>
    <m/>
    <x v="2766"/>
    <n v="1"/>
  </r>
  <r>
    <x v="1"/>
    <x v="1931"/>
    <m/>
    <m/>
    <m/>
    <m/>
    <m/>
    <m/>
    <x v="3395"/>
    <n v="1"/>
  </r>
  <r>
    <x v="1"/>
    <x v="1932"/>
    <m/>
    <m/>
    <m/>
    <m/>
    <m/>
    <m/>
    <x v="3396"/>
    <n v="1"/>
  </r>
  <r>
    <x v="1"/>
    <x v="1933"/>
    <m/>
    <m/>
    <m/>
    <m/>
    <m/>
    <m/>
    <x v="3397"/>
    <n v="1"/>
  </r>
  <r>
    <x v="1"/>
    <x v="1934"/>
    <m/>
    <m/>
    <m/>
    <m/>
    <m/>
    <m/>
    <x v="3398"/>
    <n v="1"/>
  </r>
  <r>
    <x v="1"/>
    <x v="1935"/>
    <m/>
    <m/>
    <m/>
    <m/>
    <m/>
    <m/>
    <x v="2936"/>
    <n v="1"/>
  </r>
  <r>
    <x v="1"/>
    <x v="3968"/>
    <m/>
    <m/>
    <m/>
    <m/>
    <m/>
    <m/>
    <x v="3359"/>
    <n v="1"/>
  </r>
  <r>
    <x v="1"/>
    <x v="3969"/>
    <m/>
    <m/>
    <m/>
    <m/>
    <m/>
    <m/>
    <x v="3005"/>
    <n v="1"/>
  </r>
  <r>
    <x v="1"/>
    <x v="1936"/>
    <m/>
    <m/>
    <m/>
    <m/>
    <m/>
    <m/>
    <x v="3202"/>
    <n v="1"/>
  </r>
  <r>
    <x v="1"/>
    <x v="1937"/>
    <m/>
    <m/>
    <m/>
    <m/>
    <m/>
    <m/>
    <x v="3399"/>
    <n v="1"/>
  </r>
  <r>
    <x v="1"/>
    <x v="1938"/>
    <m/>
    <m/>
    <m/>
    <m/>
    <m/>
    <m/>
    <x v="3203"/>
    <n v="1"/>
  </r>
  <r>
    <x v="1"/>
    <x v="1939"/>
    <m/>
    <m/>
    <m/>
    <m/>
    <m/>
    <m/>
    <x v="2797"/>
    <n v="1"/>
  </r>
  <r>
    <x v="1"/>
    <x v="1940"/>
    <m/>
    <m/>
    <m/>
    <m/>
    <m/>
    <m/>
    <x v="3400"/>
    <n v="1"/>
  </r>
  <r>
    <x v="1"/>
    <x v="1941"/>
    <m/>
    <m/>
    <m/>
    <m/>
    <m/>
    <m/>
    <x v="3401"/>
    <n v="1"/>
  </r>
  <r>
    <x v="1"/>
    <x v="3970"/>
    <m/>
    <m/>
    <m/>
    <m/>
    <m/>
    <m/>
    <x v="3094"/>
    <n v="1"/>
  </r>
  <r>
    <x v="1"/>
    <x v="3971"/>
    <m/>
    <m/>
    <m/>
    <m/>
    <m/>
    <m/>
    <x v="3402"/>
    <n v="1"/>
  </r>
  <r>
    <x v="1"/>
    <x v="3972"/>
    <m/>
    <m/>
    <m/>
    <m/>
    <m/>
    <m/>
    <x v="3141"/>
    <n v="1"/>
  </r>
  <r>
    <x v="1"/>
    <x v="1942"/>
    <m/>
    <m/>
    <m/>
    <m/>
    <m/>
    <m/>
    <x v="3018"/>
    <n v="1"/>
  </r>
  <r>
    <x v="1"/>
    <x v="3973"/>
    <m/>
    <m/>
    <m/>
    <m/>
    <m/>
    <m/>
    <x v="3019"/>
    <n v="1"/>
  </r>
  <r>
    <x v="1"/>
    <x v="3974"/>
    <m/>
    <m/>
    <m/>
    <m/>
    <m/>
    <m/>
    <x v="2752"/>
    <n v="1"/>
  </r>
  <r>
    <x v="1"/>
    <x v="1943"/>
    <m/>
    <m/>
    <m/>
    <m/>
    <m/>
    <m/>
    <x v="2954"/>
    <n v="1"/>
  </r>
  <r>
    <x v="1"/>
    <x v="1944"/>
    <m/>
    <m/>
    <m/>
    <m/>
    <m/>
    <m/>
    <x v="3403"/>
    <n v="1"/>
  </r>
  <r>
    <x v="1"/>
    <x v="3975"/>
    <m/>
    <m/>
    <m/>
    <m/>
    <m/>
    <m/>
    <x v="3053"/>
    <n v="1"/>
  </r>
  <r>
    <x v="1"/>
    <x v="1945"/>
    <m/>
    <m/>
    <m/>
    <m/>
    <m/>
    <m/>
    <x v="3054"/>
    <n v="1"/>
  </r>
  <r>
    <x v="1"/>
    <x v="1946"/>
    <m/>
    <m/>
    <m/>
    <m/>
    <m/>
    <m/>
    <x v="3404"/>
    <n v="1"/>
  </r>
  <r>
    <x v="1"/>
    <x v="1947"/>
    <m/>
    <m/>
    <m/>
    <m/>
    <m/>
    <m/>
    <x v="2791"/>
    <n v="1"/>
  </r>
  <r>
    <x v="1"/>
    <x v="1948"/>
    <m/>
    <m/>
    <m/>
    <m/>
    <m/>
    <m/>
    <x v="2966"/>
    <n v="1"/>
  </r>
  <r>
    <x v="1"/>
    <x v="1949"/>
    <m/>
    <m/>
    <m/>
    <m/>
    <m/>
    <m/>
    <x v="3390"/>
    <n v="1"/>
  </r>
  <r>
    <x v="1"/>
    <x v="1950"/>
    <m/>
    <m/>
    <m/>
    <m/>
    <m/>
    <m/>
    <x v="2788"/>
    <n v="1"/>
  </r>
  <r>
    <x v="1"/>
    <x v="1951"/>
    <m/>
    <m/>
    <m/>
    <m/>
    <m/>
    <m/>
    <x v="3154"/>
    <n v="1"/>
  </r>
  <r>
    <x v="1"/>
    <x v="1952"/>
    <m/>
    <m/>
    <m/>
    <m/>
    <m/>
    <m/>
    <x v="3156"/>
    <n v="1"/>
  </r>
  <r>
    <x v="1"/>
    <x v="1953"/>
    <m/>
    <m/>
    <m/>
    <m/>
    <m/>
    <m/>
    <x v="3142"/>
    <n v="1"/>
  </r>
  <r>
    <x v="1"/>
    <x v="1954"/>
    <m/>
    <m/>
    <m/>
    <m/>
    <m/>
    <m/>
    <x v="3405"/>
    <n v="1"/>
  </r>
  <r>
    <x v="1"/>
    <x v="1955"/>
    <m/>
    <m/>
    <m/>
    <m/>
    <m/>
    <m/>
    <x v="3406"/>
    <n v="1"/>
  </r>
  <r>
    <x v="1"/>
    <x v="1956"/>
    <m/>
    <m/>
    <m/>
    <m/>
    <m/>
    <m/>
    <x v="2885"/>
    <n v="1"/>
  </r>
  <r>
    <x v="1"/>
    <x v="1957"/>
    <m/>
    <m/>
    <m/>
    <m/>
    <m/>
    <m/>
    <x v="3252"/>
    <n v="1"/>
  </r>
  <r>
    <x v="1"/>
    <x v="1958"/>
    <m/>
    <m/>
    <m/>
    <m/>
    <m/>
    <m/>
    <x v="3253"/>
    <n v="1"/>
  </r>
  <r>
    <x v="1"/>
    <x v="1959"/>
    <m/>
    <m/>
    <m/>
    <m/>
    <m/>
    <m/>
    <x v="2791"/>
    <n v="1"/>
  </r>
  <r>
    <x v="1"/>
    <x v="1960"/>
    <m/>
    <m/>
    <m/>
    <m/>
    <m/>
    <m/>
    <x v="3407"/>
    <n v="1"/>
  </r>
  <r>
    <x v="1"/>
    <x v="1961"/>
    <m/>
    <m/>
    <m/>
    <m/>
    <m/>
    <m/>
    <x v="3408"/>
    <n v="1"/>
  </r>
  <r>
    <x v="1"/>
    <x v="1962"/>
    <m/>
    <m/>
    <m/>
    <m/>
    <m/>
    <m/>
    <x v="3409"/>
    <n v="1"/>
  </r>
  <r>
    <x v="1"/>
    <x v="3976"/>
    <m/>
    <m/>
    <m/>
    <m/>
    <m/>
    <m/>
    <x v="3410"/>
    <n v="1"/>
  </r>
  <r>
    <x v="1"/>
    <x v="1963"/>
    <m/>
    <m/>
    <m/>
    <m/>
    <m/>
    <m/>
    <x v="3411"/>
    <n v="1"/>
  </r>
  <r>
    <x v="1"/>
    <x v="1964"/>
    <m/>
    <m/>
    <m/>
    <m/>
    <m/>
    <m/>
    <x v="3358"/>
    <n v="1"/>
  </r>
  <r>
    <x v="1"/>
    <x v="1965"/>
    <m/>
    <m/>
    <m/>
    <m/>
    <m/>
    <m/>
    <x v="2955"/>
    <n v="1"/>
  </r>
  <r>
    <x v="1"/>
    <x v="1966"/>
    <m/>
    <m/>
    <m/>
    <m/>
    <m/>
    <m/>
    <x v="2792"/>
    <n v="1"/>
  </r>
  <r>
    <x v="1"/>
    <x v="1967"/>
    <m/>
    <m/>
    <m/>
    <m/>
    <m/>
    <m/>
    <x v="3412"/>
    <n v="1"/>
  </r>
  <r>
    <x v="1"/>
    <x v="1968"/>
    <m/>
    <m/>
    <m/>
    <m/>
    <m/>
    <m/>
    <x v="2754"/>
    <n v="1"/>
  </r>
  <r>
    <x v="1"/>
    <x v="1969"/>
    <m/>
    <m/>
    <m/>
    <m/>
    <m/>
    <m/>
    <x v="3413"/>
    <n v="1"/>
  </r>
  <r>
    <x v="1"/>
    <x v="3977"/>
    <m/>
    <m/>
    <m/>
    <m/>
    <m/>
    <m/>
    <x v="3210"/>
    <n v="1"/>
  </r>
  <r>
    <x v="1"/>
    <x v="1970"/>
    <m/>
    <m/>
    <m/>
    <m/>
    <m/>
    <m/>
    <x v="2743"/>
    <n v="1"/>
  </r>
  <r>
    <x v="1"/>
    <x v="1971"/>
    <m/>
    <m/>
    <m/>
    <m/>
    <m/>
    <m/>
    <x v="2808"/>
    <n v="1"/>
  </r>
  <r>
    <x v="1"/>
    <x v="1972"/>
    <m/>
    <m/>
    <m/>
    <m/>
    <m/>
    <m/>
    <x v="3414"/>
    <n v="1"/>
  </r>
  <r>
    <x v="1"/>
    <x v="3978"/>
    <m/>
    <m/>
    <m/>
    <m/>
    <m/>
    <m/>
    <x v="3076"/>
    <n v="1"/>
  </r>
  <r>
    <x v="1"/>
    <x v="1973"/>
    <m/>
    <m/>
    <m/>
    <m/>
    <m/>
    <m/>
    <x v="2744"/>
    <n v="1"/>
  </r>
  <r>
    <x v="1"/>
    <x v="3979"/>
    <m/>
    <m/>
    <m/>
    <m/>
    <m/>
    <m/>
    <x v="2766"/>
    <n v="1"/>
  </r>
  <r>
    <x v="1"/>
    <x v="1974"/>
    <m/>
    <m/>
    <m/>
    <m/>
    <m/>
    <m/>
    <x v="3415"/>
    <n v="1"/>
  </r>
  <r>
    <x v="1"/>
    <x v="1975"/>
    <m/>
    <m/>
    <m/>
    <m/>
    <m/>
    <m/>
    <x v="3416"/>
    <n v="1"/>
  </r>
  <r>
    <x v="1"/>
    <x v="1976"/>
    <m/>
    <m/>
    <m/>
    <m/>
    <m/>
    <m/>
    <x v="2936"/>
    <n v="1"/>
  </r>
  <r>
    <x v="1"/>
    <x v="3980"/>
    <m/>
    <m/>
    <m/>
    <m/>
    <m/>
    <m/>
    <x v="3359"/>
    <n v="1"/>
  </r>
  <r>
    <x v="1"/>
    <x v="1977"/>
    <m/>
    <m/>
    <m/>
    <m/>
    <m/>
    <m/>
    <x v="3202"/>
    <n v="1"/>
  </r>
  <r>
    <x v="1"/>
    <x v="1978"/>
    <m/>
    <m/>
    <m/>
    <m/>
    <m/>
    <m/>
    <x v="3203"/>
    <n v="1"/>
  </r>
  <r>
    <x v="1"/>
    <x v="1979"/>
    <m/>
    <m/>
    <m/>
    <m/>
    <m/>
    <m/>
    <x v="2797"/>
    <n v="1"/>
  </r>
  <r>
    <x v="1"/>
    <x v="3981"/>
    <m/>
    <m/>
    <m/>
    <m/>
    <m/>
    <m/>
    <x v="3360"/>
    <n v="1"/>
  </r>
  <r>
    <x v="1"/>
    <x v="3982"/>
    <m/>
    <m/>
    <m/>
    <m/>
    <m/>
    <m/>
    <x v="3094"/>
    <n v="1"/>
  </r>
  <r>
    <x v="1"/>
    <x v="3983"/>
    <m/>
    <m/>
    <m/>
    <m/>
    <m/>
    <m/>
    <x v="3141"/>
    <n v="1"/>
  </r>
  <r>
    <x v="1"/>
    <x v="3984"/>
    <m/>
    <m/>
    <m/>
    <m/>
    <m/>
    <m/>
    <x v="3206"/>
    <n v="1"/>
  </r>
  <r>
    <x v="1"/>
    <x v="3985"/>
    <m/>
    <m/>
    <m/>
    <m/>
    <m/>
    <m/>
    <x v="2950"/>
    <n v="1"/>
  </r>
  <r>
    <x v="1"/>
    <x v="3986"/>
    <m/>
    <m/>
    <m/>
    <m/>
    <m/>
    <m/>
    <x v="3417"/>
    <n v="1"/>
  </r>
  <r>
    <x v="1"/>
    <x v="1980"/>
    <m/>
    <m/>
    <m/>
    <m/>
    <m/>
    <m/>
    <x v="3018"/>
    <n v="1"/>
  </r>
  <r>
    <x v="1"/>
    <x v="3987"/>
    <m/>
    <m/>
    <m/>
    <m/>
    <m/>
    <m/>
    <x v="3019"/>
    <n v="1"/>
  </r>
  <r>
    <x v="1"/>
    <x v="3988"/>
    <m/>
    <m/>
    <m/>
    <m/>
    <m/>
    <m/>
    <x v="2953"/>
    <n v="1"/>
  </r>
  <r>
    <x v="1"/>
    <x v="3989"/>
    <m/>
    <m/>
    <m/>
    <m/>
    <m/>
    <m/>
    <x v="2752"/>
    <n v="1"/>
  </r>
  <r>
    <x v="1"/>
    <x v="1981"/>
    <m/>
    <m/>
    <m/>
    <m/>
    <m/>
    <m/>
    <x v="2954"/>
    <n v="1"/>
  </r>
  <r>
    <x v="1"/>
    <x v="1982"/>
    <m/>
    <m/>
    <m/>
    <m/>
    <m/>
    <m/>
    <x v="3358"/>
    <n v="1"/>
  </r>
  <r>
    <x v="1"/>
    <x v="1983"/>
    <m/>
    <m/>
    <m/>
    <m/>
    <m/>
    <m/>
    <x v="2955"/>
    <n v="1"/>
  </r>
  <r>
    <x v="1"/>
    <x v="1984"/>
    <m/>
    <m/>
    <m/>
    <m/>
    <m/>
    <m/>
    <x v="2792"/>
    <n v="1"/>
  </r>
  <r>
    <x v="1"/>
    <x v="1985"/>
    <m/>
    <m/>
    <m/>
    <m/>
    <m/>
    <m/>
    <x v="3418"/>
    <n v="1"/>
  </r>
  <r>
    <x v="1"/>
    <x v="3990"/>
    <m/>
    <m/>
    <m/>
    <m/>
    <m/>
    <m/>
    <x v="3210"/>
    <n v="1"/>
  </r>
  <r>
    <x v="1"/>
    <x v="1986"/>
    <m/>
    <m/>
    <m/>
    <m/>
    <m/>
    <m/>
    <x v="2743"/>
    <n v="1"/>
  </r>
  <r>
    <x v="1"/>
    <x v="1987"/>
    <m/>
    <m/>
    <m/>
    <m/>
    <m/>
    <m/>
    <x v="2808"/>
    <n v="1"/>
  </r>
  <r>
    <x v="1"/>
    <x v="3991"/>
    <m/>
    <m/>
    <m/>
    <m/>
    <m/>
    <m/>
    <x v="3076"/>
    <n v="1"/>
  </r>
  <r>
    <x v="1"/>
    <x v="1988"/>
    <m/>
    <m/>
    <m/>
    <m/>
    <m/>
    <m/>
    <x v="2744"/>
    <n v="1"/>
  </r>
  <r>
    <x v="1"/>
    <x v="3992"/>
    <m/>
    <m/>
    <m/>
    <m/>
    <m/>
    <m/>
    <x v="2766"/>
    <n v="1"/>
  </r>
  <r>
    <x v="1"/>
    <x v="1989"/>
    <m/>
    <m/>
    <m/>
    <m/>
    <m/>
    <m/>
    <x v="2936"/>
    <n v="1"/>
  </r>
  <r>
    <x v="1"/>
    <x v="3993"/>
    <m/>
    <m/>
    <m/>
    <m/>
    <m/>
    <m/>
    <x v="3359"/>
    <n v="1"/>
  </r>
  <r>
    <x v="1"/>
    <x v="1990"/>
    <m/>
    <m/>
    <m/>
    <m/>
    <m/>
    <m/>
    <x v="3202"/>
    <n v="1"/>
  </r>
  <r>
    <x v="1"/>
    <x v="1991"/>
    <m/>
    <m/>
    <m/>
    <m/>
    <m/>
    <m/>
    <x v="3203"/>
    <n v="1"/>
  </r>
  <r>
    <x v="1"/>
    <x v="1992"/>
    <m/>
    <m/>
    <m/>
    <m/>
    <m/>
    <m/>
    <x v="2797"/>
    <n v="1"/>
  </r>
  <r>
    <x v="1"/>
    <x v="3994"/>
    <m/>
    <m/>
    <m/>
    <m/>
    <m/>
    <m/>
    <x v="3360"/>
    <n v="1"/>
  </r>
  <r>
    <x v="1"/>
    <x v="3995"/>
    <m/>
    <m/>
    <m/>
    <m/>
    <m/>
    <m/>
    <x v="3251"/>
    <n v="1"/>
  </r>
  <r>
    <x v="1"/>
    <x v="3996"/>
    <m/>
    <m/>
    <m/>
    <m/>
    <m/>
    <m/>
    <x v="3094"/>
    <n v="1"/>
  </r>
  <r>
    <x v="1"/>
    <x v="3997"/>
    <m/>
    <m/>
    <m/>
    <m/>
    <m/>
    <m/>
    <x v="3141"/>
    <n v="1"/>
  </r>
  <r>
    <x v="1"/>
    <x v="3998"/>
    <m/>
    <m/>
    <m/>
    <m/>
    <m/>
    <m/>
    <x v="3206"/>
    <n v="1"/>
  </r>
  <r>
    <x v="1"/>
    <x v="1993"/>
    <m/>
    <m/>
    <m/>
    <m/>
    <m/>
    <m/>
    <x v="3018"/>
    <n v="1"/>
  </r>
  <r>
    <x v="1"/>
    <x v="3999"/>
    <m/>
    <m/>
    <m/>
    <m/>
    <m/>
    <m/>
    <x v="2810"/>
    <n v="1"/>
  </r>
  <r>
    <x v="1"/>
    <x v="4000"/>
    <m/>
    <m/>
    <m/>
    <m/>
    <m/>
    <m/>
    <x v="3019"/>
    <n v="1"/>
  </r>
  <r>
    <x v="1"/>
    <x v="4001"/>
    <m/>
    <m/>
    <m/>
    <m/>
    <m/>
    <m/>
    <x v="2953"/>
    <n v="1"/>
  </r>
  <r>
    <x v="1"/>
    <x v="4002"/>
    <m/>
    <m/>
    <m/>
    <m/>
    <m/>
    <m/>
    <x v="2752"/>
    <n v="1"/>
  </r>
  <r>
    <x v="1"/>
    <x v="1994"/>
    <m/>
    <m/>
    <m/>
    <m/>
    <m/>
    <m/>
    <x v="2954"/>
    <n v="1"/>
  </r>
  <r>
    <x v="1"/>
    <x v="1995"/>
    <m/>
    <m/>
    <m/>
    <m/>
    <m/>
    <m/>
    <x v="3358"/>
    <n v="1"/>
  </r>
  <r>
    <x v="1"/>
    <x v="1996"/>
    <m/>
    <m/>
    <m/>
    <m/>
    <m/>
    <m/>
    <x v="2955"/>
    <n v="1"/>
  </r>
  <r>
    <x v="1"/>
    <x v="1997"/>
    <m/>
    <m/>
    <m/>
    <m/>
    <m/>
    <m/>
    <x v="2792"/>
    <n v="1"/>
  </r>
  <r>
    <x v="1"/>
    <x v="1998"/>
    <m/>
    <m/>
    <m/>
    <m/>
    <m/>
    <m/>
    <x v="3418"/>
    <n v="1"/>
  </r>
  <r>
    <x v="1"/>
    <x v="4003"/>
    <m/>
    <m/>
    <m/>
    <m/>
    <m/>
    <m/>
    <x v="3210"/>
    <n v="1"/>
  </r>
  <r>
    <x v="1"/>
    <x v="1999"/>
    <m/>
    <m/>
    <m/>
    <m/>
    <m/>
    <m/>
    <x v="2743"/>
    <n v="1"/>
  </r>
  <r>
    <x v="1"/>
    <x v="2000"/>
    <m/>
    <m/>
    <m/>
    <m/>
    <m/>
    <m/>
    <x v="2808"/>
    <n v="1"/>
  </r>
  <r>
    <x v="1"/>
    <x v="4004"/>
    <m/>
    <m/>
    <m/>
    <m/>
    <m/>
    <m/>
    <x v="3076"/>
    <n v="1"/>
  </r>
  <r>
    <x v="1"/>
    <x v="2001"/>
    <m/>
    <m/>
    <m/>
    <m/>
    <m/>
    <m/>
    <x v="2744"/>
    <n v="1"/>
  </r>
  <r>
    <x v="1"/>
    <x v="4005"/>
    <m/>
    <m/>
    <m/>
    <m/>
    <m/>
    <m/>
    <x v="2766"/>
    <n v="1"/>
  </r>
  <r>
    <x v="1"/>
    <x v="2002"/>
    <m/>
    <m/>
    <m/>
    <m/>
    <m/>
    <m/>
    <x v="2936"/>
    <n v="1"/>
  </r>
  <r>
    <x v="1"/>
    <x v="4006"/>
    <m/>
    <m/>
    <m/>
    <m/>
    <m/>
    <m/>
    <x v="3359"/>
    <n v="1"/>
  </r>
  <r>
    <x v="1"/>
    <x v="2003"/>
    <m/>
    <m/>
    <m/>
    <m/>
    <m/>
    <m/>
    <x v="3202"/>
    <n v="1"/>
  </r>
  <r>
    <x v="1"/>
    <x v="2004"/>
    <m/>
    <m/>
    <m/>
    <m/>
    <m/>
    <m/>
    <x v="3203"/>
    <n v="1"/>
  </r>
  <r>
    <x v="1"/>
    <x v="2005"/>
    <m/>
    <m/>
    <m/>
    <m/>
    <m/>
    <m/>
    <x v="2797"/>
    <n v="1"/>
  </r>
  <r>
    <x v="1"/>
    <x v="4007"/>
    <m/>
    <m/>
    <m/>
    <m/>
    <m/>
    <m/>
    <x v="3360"/>
    <n v="1"/>
  </r>
  <r>
    <x v="1"/>
    <x v="4008"/>
    <m/>
    <m/>
    <m/>
    <m/>
    <m/>
    <m/>
    <x v="3251"/>
    <n v="1"/>
  </r>
  <r>
    <x v="1"/>
    <x v="4009"/>
    <m/>
    <m/>
    <m/>
    <m/>
    <m/>
    <m/>
    <x v="3094"/>
    <n v="1"/>
  </r>
  <r>
    <x v="1"/>
    <x v="4010"/>
    <m/>
    <m/>
    <m/>
    <m/>
    <m/>
    <m/>
    <x v="3141"/>
    <n v="1"/>
  </r>
  <r>
    <x v="1"/>
    <x v="4011"/>
    <m/>
    <m/>
    <m/>
    <m/>
    <m/>
    <m/>
    <x v="3206"/>
    <n v="1"/>
  </r>
  <r>
    <x v="1"/>
    <x v="2006"/>
    <m/>
    <m/>
    <m/>
    <m/>
    <m/>
    <m/>
    <x v="3018"/>
    <n v="1"/>
  </r>
  <r>
    <x v="1"/>
    <x v="4012"/>
    <m/>
    <m/>
    <m/>
    <m/>
    <m/>
    <m/>
    <x v="3019"/>
    <n v="1"/>
  </r>
  <r>
    <x v="1"/>
    <x v="4013"/>
    <m/>
    <m/>
    <m/>
    <m/>
    <m/>
    <m/>
    <x v="2953"/>
    <n v="1"/>
  </r>
  <r>
    <x v="1"/>
    <x v="4014"/>
    <m/>
    <m/>
    <m/>
    <m/>
    <m/>
    <m/>
    <x v="2752"/>
    <n v="1"/>
  </r>
  <r>
    <x v="1"/>
    <x v="2007"/>
    <m/>
    <m/>
    <m/>
    <m/>
    <m/>
    <m/>
    <x v="2954"/>
    <n v="1"/>
  </r>
  <r>
    <x v="1"/>
    <x v="2008"/>
    <m/>
    <m/>
    <m/>
    <m/>
    <m/>
    <m/>
    <x v="3358"/>
    <n v="1"/>
  </r>
  <r>
    <x v="1"/>
    <x v="2009"/>
    <m/>
    <m/>
    <m/>
    <m/>
    <m/>
    <m/>
    <x v="2955"/>
    <n v="1"/>
  </r>
  <r>
    <x v="1"/>
    <x v="2010"/>
    <m/>
    <m/>
    <m/>
    <m/>
    <m/>
    <m/>
    <x v="2792"/>
    <n v="1"/>
  </r>
  <r>
    <x v="1"/>
    <x v="2011"/>
    <m/>
    <m/>
    <m/>
    <m/>
    <m/>
    <m/>
    <x v="3418"/>
    <n v="1"/>
  </r>
  <r>
    <x v="1"/>
    <x v="4015"/>
    <m/>
    <m/>
    <m/>
    <m/>
    <m/>
    <m/>
    <x v="3210"/>
    <n v="1"/>
  </r>
  <r>
    <x v="1"/>
    <x v="2012"/>
    <m/>
    <m/>
    <m/>
    <m/>
    <m/>
    <m/>
    <x v="2743"/>
    <n v="1"/>
  </r>
  <r>
    <x v="1"/>
    <x v="2013"/>
    <m/>
    <m/>
    <m/>
    <m/>
    <m/>
    <m/>
    <x v="2808"/>
    <n v="1"/>
  </r>
  <r>
    <x v="1"/>
    <x v="4016"/>
    <m/>
    <m/>
    <m/>
    <m/>
    <m/>
    <m/>
    <x v="3076"/>
    <n v="1"/>
  </r>
  <r>
    <x v="1"/>
    <x v="2014"/>
    <m/>
    <m/>
    <m/>
    <m/>
    <m/>
    <m/>
    <x v="2744"/>
    <n v="1"/>
  </r>
  <r>
    <x v="1"/>
    <x v="4017"/>
    <m/>
    <m/>
    <m/>
    <m/>
    <m/>
    <m/>
    <x v="2766"/>
    <n v="1"/>
  </r>
  <r>
    <x v="1"/>
    <x v="2015"/>
    <m/>
    <m/>
    <m/>
    <m/>
    <m/>
    <m/>
    <x v="2936"/>
    <n v="1"/>
  </r>
  <r>
    <x v="1"/>
    <x v="4018"/>
    <m/>
    <m/>
    <m/>
    <m/>
    <m/>
    <m/>
    <x v="3359"/>
    <n v="1"/>
  </r>
  <r>
    <x v="1"/>
    <x v="2016"/>
    <m/>
    <m/>
    <m/>
    <m/>
    <m/>
    <m/>
    <x v="3202"/>
    <n v="1"/>
  </r>
  <r>
    <x v="1"/>
    <x v="2017"/>
    <m/>
    <m/>
    <m/>
    <m/>
    <m/>
    <m/>
    <x v="3203"/>
    <n v="1"/>
  </r>
  <r>
    <x v="1"/>
    <x v="2018"/>
    <m/>
    <m/>
    <m/>
    <m/>
    <m/>
    <m/>
    <x v="2797"/>
    <n v="1"/>
  </r>
  <r>
    <x v="1"/>
    <x v="4019"/>
    <m/>
    <m/>
    <m/>
    <m/>
    <m/>
    <m/>
    <x v="3360"/>
    <n v="1"/>
  </r>
  <r>
    <x v="1"/>
    <x v="4020"/>
    <m/>
    <m/>
    <m/>
    <m/>
    <m/>
    <m/>
    <x v="3251"/>
    <n v="1"/>
  </r>
  <r>
    <x v="1"/>
    <x v="4021"/>
    <m/>
    <m/>
    <m/>
    <m/>
    <m/>
    <m/>
    <x v="3094"/>
    <n v="1"/>
  </r>
  <r>
    <x v="1"/>
    <x v="4022"/>
    <m/>
    <m/>
    <m/>
    <m/>
    <m/>
    <m/>
    <x v="3141"/>
    <n v="1"/>
  </r>
  <r>
    <x v="1"/>
    <x v="4023"/>
    <m/>
    <m/>
    <m/>
    <m/>
    <m/>
    <m/>
    <x v="3097"/>
    <n v="1"/>
  </r>
  <r>
    <x v="1"/>
    <x v="4024"/>
    <m/>
    <m/>
    <m/>
    <m/>
    <m/>
    <m/>
    <x v="3206"/>
    <n v="1"/>
  </r>
  <r>
    <x v="1"/>
    <x v="2019"/>
    <m/>
    <m/>
    <m/>
    <m/>
    <m/>
    <m/>
    <x v="3018"/>
    <n v="1"/>
  </r>
  <r>
    <x v="1"/>
    <x v="4025"/>
    <m/>
    <m/>
    <m/>
    <m/>
    <m/>
    <m/>
    <x v="3019"/>
    <n v="1"/>
  </r>
  <r>
    <x v="1"/>
    <x v="4026"/>
    <m/>
    <m/>
    <m/>
    <m/>
    <m/>
    <m/>
    <x v="2953"/>
    <n v="1"/>
  </r>
  <r>
    <x v="1"/>
    <x v="4027"/>
    <m/>
    <m/>
    <m/>
    <m/>
    <m/>
    <m/>
    <x v="2752"/>
    <n v="1"/>
  </r>
  <r>
    <x v="1"/>
    <x v="2020"/>
    <m/>
    <m/>
    <m/>
    <m/>
    <m/>
    <m/>
    <x v="2954"/>
    <n v="1"/>
  </r>
  <r>
    <x v="1"/>
    <x v="2021"/>
    <m/>
    <m/>
    <m/>
    <m/>
    <m/>
    <m/>
    <x v="3358"/>
    <n v="1"/>
  </r>
  <r>
    <x v="1"/>
    <x v="2022"/>
    <m/>
    <m/>
    <m/>
    <m/>
    <m/>
    <m/>
    <x v="2955"/>
    <n v="1"/>
  </r>
  <r>
    <x v="1"/>
    <x v="2023"/>
    <m/>
    <m/>
    <m/>
    <m/>
    <m/>
    <m/>
    <x v="2792"/>
    <n v="1"/>
  </r>
  <r>
    <x v="1"/>
    <x v="2024"/>
    <m/>
    <m/>
    <m/>
    <m/>
    <m/>
    <m/>
    <x v="3418"/>
    <n v="1"/>
  </r>
  <r>
    <x v="1"/>
    <x v="4028"/>
    <m/>
    <m/>
    <m/>
    <m/>
    <m/>
    <m/>
    <x v="3210"/>
    <n v="1"/>
  </r>
  <r>
    <x v="1"/>
    <x v="2025"/>
    <m/>
    <m/>
    <m/>
    <m/>
    <m/>
    <m/>
    <x v="2743"/>
    <n v="1"/>
  </r>
  <r>
    <x v="1"/>
    <x v="2026"/>
    <m/>
    <m/>
    <m/>
    <m/>
    <m/>
    <m/>
    <x v="2808"/>
    <n v="1"/>
  </r>
  <r>
    <x v="1"/>
    <x v="4029"/>
    <m/>
    <m/>
    <m/>
    <m/>
    <m/>
    <m/>
    <x v="3076"/>
    <n v="1"/>
  </r>
  <r>
    <x v="1"/>
    <x v="4030"/>
    <m/>
    <m/>
    <m/>
    <m/>
    <m/>
    <m/>
    <x v="3419"/>
    <n v="1"/>
  </r>
  <r>
    <x v="1"/>
    <x v="2027"/>
    <m/>
    <m/>
    <m/>
    <m/>
    <m/>
    <m/>
    <x v="2744"/>
    <n v="1"/>
  </r>
  <r>
    <x v="1"/>
    <x v="2028"/>
    <m/>
    <m/>
    <m/>
    <m/>
    <m/>
    <m/>
    <x v="3397"/>
    <n v="1"/>
  </r>
  <r>
    <x v="1"/>
    <x v="2029"/>
    <m/>
    <m/>
    <m/>
    <m/>
    <m/>
    <m/>
    <x v="3398"/>
    <n v="1"/>
  </r>
  <r>
    <x v="1"/>
    <x v="2030"/>
    <m/>
    <m/>
    <m/>
    <m/>
    <m/>
    <m/>
    <x v="2936"/>
    <n v="1"/>
  </r>
  <r>
    <x v="1"/>
    <x v="4031"/>
    <m/>
    <m/>
    <m/>
    <m/>
    <m/>
    <m/>
    <x v="3420"/>
    <n v="1"/>
  </r>
  <r>
    <x v="1"/>
    <x v="2031"/>
    <m/>
    <m/>
    <m/>
    <m/>
    <m/>
    <m/>
    <x v="3202"/>
    <n v="1"/>
  </r>
  <r>
    <x v="1"/>
    <x v="2032"/>
    <m/>
    <m/>
    <m/>
    <m/>
    <m/>
    <m/>
    <x v="3203"/>
    <n v="1"/>
  </r>
  <r>
    <x v="1"/>
    <x v="2033"/>
    <m/>
    <m/>
    <m/>
    <m/>
    <m/>
    <m/>
    <x v="2797"/>
    <n v="1"/>
  </r>
  <r>
    <x v="1"/>
    <x v="2034"/>
    <m/>
    <m/>
    <m/>
    <m/>
    <m/>
    <m/>
    <x v="3421"/>
    <n v="1"/>
  </r>
  <r>
    <x v="1"/>
    <x v="4032"/>
    <m/>
    <m/>
    <m/>
    <m/>
    <m/>
    <m/>
    <x v="3094"/>
    <n v="1"/>
  </r>
  <r>
    <x v="1"/>
    <x v="4033"/>
    <m/>
    <m/>
    <m/>
    <m/>
    <m/>
    <m/>
    <x v="3141"/>
    <n v="1"/>
  </r>
  <r>
    <x v="1"/>
    <x v="4034"/>
    <m/>
    <m/>
    <m/>
    <m/>
    <m/>
    <m/>
    <x v="3206"/>
    <n v="1"/>
  </r>
  <r>
    <x v="1"/>
    <x v="2035"/>
    <m/>
    <m/>
    <m/>
    <m/>
    <m/>
    <m/>
    <x v="3018"/>
    <n v="1"/>
  </r>
  <r>
    <x v="1"/>
    <x v="4035"/>
    <m/>
    <m/>
    <m/>
    <m/>
    <m/>
    <m/>
    <x v="3019"/>
    <n v="1"/>
  </r>
  <r>
    <x v="1"/>
    <x v="4036"/>
    <m/>
    <m/>
    <m/>
    <m/>
    <m/>
    <m/>
    <x v="2953"/>
    <n v="1"/>
  </r>
  <r>
    <x v="1"/>
    <x v="4037"/>
    <m/>
    <m/>
    <m/>
    <m/>
    <m/>
    <m/>
    <x v="2752"/>
    <n v="1"/>
  </r>
  <r>
    <x v="1"/>
    <x v="2036"/>
    <m/>
    <m/>
    <m/>
    <m/>
    <m/>
    <m/>
    <x v="2954"/>
    <n v="1"/>
  </r>
  <r>
    <x v="1"/>
    <x v="2037"/>
    <m/>
    <m/>
    <m/>
    <m/>
    <m/>
    <m/>
    <x v="3253"/>
    <n v="1"/>
  </r>
  <r>
    <x v="1"/>
    <x v="2038"/>
    <m/>
    <m/>
    <m/>
    <m/>
    <m/>
    <m/>
    <x v="3422"/>
    <n v="1"/>
  </r>
  <r>
    <x v="1"/>
    <x v="2039"/>
    <m/>
    <m/>
    <m/>
    <m/>
    <m/>
    <m/>
    <x v="2791"/>
    <n v="1"/>
  </r>
  <r>
    <x v="1"/>
    <x v="2040"/>
    <m/>
    <m/>
    <m/>
    <m/>
    <m/>
    <m/>
    <x v="3252"/>
    <n v="1"/>
  </r>
  <r>
    <x v="1"/>
    <x v="2041"/>
    <m/>
    <m/>
    <m/>
    <m/>
    <m/>
    <m/>
    <x v="3358"/>
    <n v="1"/>
  </r>
  <r>
    <x v="1"/>
    <x v="2042"/>
    <m/>
    <m/>
    <m/>
    <m/>
    <m/>
    <m/>
    <x v="2955"/>
    <n v="1"/>
  </r>
  <r>
    <x v="1"/>
    <x v="2043"/>
    <m/>
    <m/>
    <m/>
    <m/>
    <m/>
    <m/>
    <x v="2792"/>
    <n v="1"/>
  </r>
  <r>
    <x v="1"/>
    <x v="2044"/>
    <m/>
    <m/>
    <m/>
    <m/>
    <m/>
    <m/>
    <x v="3423"/>
    <n v="1"/>
  </r>
  <r>
    <x v="1"/>
    <x v="4038"/>
    <m/>
    <m/>
    <m/>
    <m/>
    <m/>
    <m/>
    <x v="3210"/>
    <n v="1"/>
  </r>
  <r>
    <x v="1"/>
    <x v="2045"/>
    <m/>
    <m/>
    <m/>
    <m/>
    <m/>
    <m/>
    <x v="2743"/>
    <n v="1"/>
  </r>
  <r>
    <x v="1"/>
    <x v="2046"/>
    <m/>
    <m/>
    <m/>
    <m/>
    <m/>
    <m/>
    <x v="2808"/>
    <n v="1"/>
  </r>
  <r>
    <x v="1"/>
    <x v="4039"/>
    <m/>
    <m/>
    <m/>
    <m/>
    <m/>
    <m/>
    <x v="3076"/>
    <n v="1"/>
  </r>
  <r>
    <x v="1"/>
    <x v="2047"/>
    <m/>
    <m/>
    <m/>
    <m/>
    <m/>
    <m/>
    <x v="2744"/>
    <n v="1"/>
  </r>
  <r>
    <x v="1"/>
    <x v="2048"/>
    <m/>
    <m/>
    <m/>
    <m/>
    <m/>
    <m/>
    <x v="2936"/>
    <n v="1"/>
  </r>
  <r>
    <x v="1"/>
    <x v="4040"/>
    <m/>
    <m/>
    <m/>
    <m/>
    <m/>
    <m/>
    <x v="3359"/>
    <n v="1"/>
  </r>
  <r>
    <x v="1"/>
    <x v="2049"/>
    <m/>
    <m/>
    <m/>
    <m/>
    <m/>
    <m/>
    <x v="3202"/>
    <n v="1"/>
  </r>
  <r>
    <x v="1"/>
    <x v="2050"/>
    <m/>
    <m/>
    <m/>
    <m/>
    <m/>
    <m/>
    <x v="2797"/>
    <n v="1"/>
  </r>
  <r>
    <x v="1"/>
    <x v="4041"/>
    <m/>
    <m/>
    <m/>
    <m/>
    <m/>
    <m/>
    <x v="3094"/>
    <n v="1"/>
  </r>
  <r>
    <x v="1"/>
    <x v="4042"/>
    <m/>
    <m/>
    <m/>
    <m/>
    <m/>
    <m/>
    <x v="3019"/>
    <n v="1"/>
  </r>
  <r>
    <x v="1"/>
    <x v="2051"/>
    <m/>
    <m/>
    <m/>
    <m/>
    <m/>
    <m/>
    <x v="3143"/>
    <n v="1"/>
  </r>
  <r>
    <x v="1"/>
    <x v="2052"/>
    <m/>
    <m/>
    <m/>
    <m/>
    <m/>
    <m/>
    <x v="2753"/>
    <n v="1"/>
  </r>
  <r>
    <x v="1"/>
    <x v="2053"/>
    <m/>
    <m/>
    <m/>
    <m/>
    <m/>
    <m/>
    <x v="2792"/>
    <n v="1"/>
  </r>
  <r>
    <x v="1"/>
    <x v="2054"/>
    <m/>
    <m/>
    <m/>
    <m/>
    <m/>
    <m/>
    <x v="3424"/>
    <n v="1"/>
  </r>
  <r>
    <x v="1"/>
    <x v="4043"/>
    <m/>
    <m/>
    <m/>
    <m/>
    <m/>
    <m/>
    <x v="3210"/>
    <n v="1"/>
  </r>
  <r>
    <x v="1"/>
    <x v="2055"/>
    <m/>
    <m/>
    <m/>
    <m/>
    <m/>
    <m/>
    <x v="2743"/>
    <n v="1"/>
  </r>
  <r>
    <x v="1"/>
    <x v="2056"/>
    <m/>
    <m/>
    <m/>
    <m/>
    <m/>
    <m/>
    <x v="2808"/>
    <n v="1"/>
  </r>
  <r>
    <x v="1"/>
    <x v="4044"/>
    <m/>
    <m/>
    <m/>
    <m/>
    <m/>
    <m/>
    <x v="3076"/>
    <n v="1"/>
  </r>
  <r>
    <x v="1"/>
    <x v="2057"/>
    <m/>
    <m/>
    <m/>
    <m/>
    <m/>
    <m/>
    <x v="2744"/>
    <n v="1"/>
  </r>
  <r>
    <x v="1"/>
    <x v="4045"/>
    <m/>
    <m/>
    <m/>
    <m/>
    <m/>
    <m/>
    <x v="2766"/>
    <n v="1"/>
  </r>
  <r>
    <x v="1"/>
    <x v="2058"/>
    <m/>
    <m/>
    <m/>
    <m/>
    <m/>
    <m/>
    <x v="2936"/>
    <n v="1"/>
  </r>
  <r>
    <x v="1"/>
    <x v="4046"/>
    <m/>
    <m/>
    <m/>
    <m/>
    <m/>
    <m/>
    <x v="3359"/>
    <n v="1"/>
  </r>
  <r>
    <x v="1"/>
    <x v="2059"/>
    <m/>
    <m/>
    <m/>
    <m/>
    <m/>
    <m/>
    <x v="3202"/>
    <n v="1"/>
  </r>
  <r>
    <x v="1"/>
    <x v="2060"/>
    <m/>
    <m/>
    <m/>
    <m/>
    <m/>
    <m/>
    <x v="3203"/>
    <n v="1"/>
  </r>
  <r>
    <x v="1"/>
    <x v="2061"/>
    <m/>
    <m/>
    <m/>
    <m/>
    <m/>
    <m/>
    <x v="2797"/>
    <n v="1"/>
  </r>
  <r>
    <x v="1"/>
    <x v="4047"/>
    <m/>
    <m/>
    <m/>
    <m/>
    <m/>
    <m/>
    <x v="3360"/>
    <n v="1"/>
  </r>
  <r>
    <x v="1"/>
    <x v="4048"/>
    <m/>
    <m/>
    <m/>
    <m/>
    <m/>
    <m/>
    <x v="3251"/>
    <n v="1"/>
  </r>
  <r>
    <x v="1"/>
    <x v="4049"/>
    <m/>
    <m/>
    <m/>
    <m/>
    <m/>
    <m/>
    <x v="3094"/>
    <n v="1"/>
  </r>
  <r>
    <x v="1"/>
    <x v="4050"/>
    <m/>
    <m/>
    <m/>
    <m/>
    <m/>
    <m/>
    <x v="3141"/>
    <n v="1"/>
  </r>
  <r>
    <x v="1"/>
    <x v="4051"/>
    <m/>
    <m/>
    <m/>
    <m/>
    <m/>
    <m/>
    <x v="3206"/>
    <n v="1"/>
  </r>
  <r>
    <x v="1"/>
    <x v="2062"/>
    <m/>
    <m/>
    <m/>
    <m/>
    <m/>
    <m/>
    <x v="3018"/>
    <n v="1"/>
  </r>
  <r>
    <x v="1"/>
    <x v="4052"/>
    <m/>
    <m/>
    <m/>
    <m/>
    <m/>
    <m/>
    <x v="2810"/>
    <n v="1"/>
  </r>
  <r>
    <x v="1"/>
    <x v="4053"/>
    <m/>
    <m/>
    <m/>
    <m/>
    <m/>
    <m/>
    <x v="3019"/>
    <n v="1"/>
  </r>
  <r>
    <x v="1"/>
    <x v="4054"/>
    <m/>
    <m/>
    <m/>
    <m/>
    <m/>
    <m/>
    <x v="2953"/>
    <n v="1"/>
  </r>
  <r>
    <x v="1"/>
    <x v="4055"/>
    <m/>
    <m/>
    <m/>
    <m/>
    <m/>
    <m/>
    <x v="2752"/>
    <n v="1"/>
  </r>
  <r>
    <x v="1"/>
    <x v="2063"/>
    <m/>
    <m/>
    <m/>
    <m/>
    <m/>
    <m/>
    <x v="2954"/>
    <n v="1"/>
  </r>
  <r>
    <x v="1"/>
    <x v="2064"/>
    <m/>
    <m/>
    <m/>
    <m/>
    <m/>
    <m/>
    <x v="3358"/>
    <n v="1"/>
  </r>
  <r>
    <x v="1"/>
    <x v="2065"/>
    <m/>
    <m/>
    <m/>
    <m/>
    <m/>
    <m/>
    <x v="2955"/>
    <n v="1"/>
  </r>
  <r>
    <x v="1"/>
    <x v="2066"/>
    <m/>
    <m/>
    <m/>
    <m/>
    <m/>
    <m/>
    <x v="2792"/>
    <n v="1"/>
  </r>
  <r>
    <x v="1"/>
    <x v="2067"/>
    <m/>
    <m/>
    <m/>
    <m/>
    <m/>
    <m/>
    <x v="2967"/>
    <n v="1"/>
  </r>
  <r>
    <x v="1"/>
    <x v="2068"/>
    <m/>
    <m/>
    <m/>
    <m/>
    <m/>
    <m/>
    <x v="3217"/>
    <n v="1"/>
  </r>
  <r>
    <x v="1"/>
    <x v="4056"/>
    <m/>
    <m/>
    <m/>
    <m/>
    <m/>
    <m/>
    <x v="3210"/>
    <n v="1"/>
  </r>
  <r>
    <x v="1"/>
    <x v="2069"/>
    <m/>
    <m/>
    <m/>
    <m/>
    <m/>
    <m/>
    <x v="2743"/>
    <n v="1"/>
  </r>
  <r>
    <x v="1"/>
    <x v="2070"/>
    <m/>
    <m/>
    <m/>
    <m/>
    <m/>
    <m/>
    <x v="2808"/>
    <n v="1"/>
  </r>
  <r>
    <x v="1"/>
    <x v="4057"/>
    <m/>
    <m/>
    <m/>
    <m/>
    <m/>
    <m/>
    <x v="3076"/>
    <n v="1"/>
  </r>
  <r>
    <x v="1"/>
    <x v="2071"/>
    <m/>
    <m/>
    <m/>
    <m/>
    <m/>
    <m/>
    <x v="2744"/>
    <n v="1"/>
  </r>
  <r>
    <x v="1"/>
    <x v="4058"/>
    <m/>
    <m/>
    <m/>
    <m/>
    <m/>
    <m/>
    <x v="2766"/>
    <n v="1"/>
  </r>
  <r>
    <x v="1"/>
    <x v="2072"/>
    <m/>
    <m/>
    <m/>
    <m/>
    <m/>
    <m/>
    <x v="3425"/>
    <n v="1"/>
  </r>
  <r>
    <x v="1"/>
    <x v="2073"/>
    <m/>
    <m/>
    <m/>
    <m/>
    <m/>
    <m/>
    <x v="3426"/>
    <n v="1"/>
  </r>
  <r>
    <x v="1"/>
    <x v="2074"/>
    <m/>
    <m/>
    <m/>
    <m/>
    <m/>
    <m/>
    <x v="2936"/>
    <n v="1"/>
  </r>
  <r>
    <x v="1"/>
    <x v="4059"/>
    <m/>
    <m/>
    <m/>
    <m/>
    <m/>
    <m/>
    <x v="3359"/>
    <n v="1"/>
  </r>
  <r>
    <x v="1"/>
    <x v="2075"/>
    <m/>
    <m/>
    <m/>
    <m/>
    <m/>
    <m/>
    <x v="3202"/>
    <n v="1"/>
  </r>
  <r>
    <x v="1"/>
    <x v="4060"/>
    <m/>
    <m/>
    <m/>
    <m/>
    <m/>
    <m/>
    <x v="3160"/>
    <n v="1"/>
  </r>
  <r>
    <x v="1"/>
    <x v="2076"/>
    <m/>
    <m/>
    <m/>
    <m/>
    <m/>
    <m/>
    <x v="2797"/>
    <n v="1"/>
  </r>
  <r>
    <x v="1"/>
    <x v="4061"/>
    <m/>
    <m/>
    <m/>
    <m/>
    <m/>
    <m/>
    <x v="3360"/>
    <n v="1"/>
  </r>
  <r>
    <x v="1"/>
    <x v="4062"/>
    <m/>
    <m/>
    <m/>
    <m/>
    <m/>
    <m/>
    <x v="3251"/>
    <n v="1"/>
  </r>
  <r>
    <x v="1"/>
    <x v="4063"/>
    <m/>
    <m/>
    <m/>
    <m/>
    <m/>
    <m/>
    <x v="3094"/>
    <n v="1"/>
  </r>
  <r>
    <x v="1"/>
    <x v="4064"/>
    <m/>
    <m/>
    <m/>
    <m/>
    <m/>
    <m/>
    <x v="2798"/>
    <n v="1"/>
  </r>
  <r>
    <x v="1"/>
    <x v="4065"/>
    <m/>
    <m/>
    <m/>
    <m/>
    <m/>
    <m/>
    <x v="3206"/>
    <n v="1"/>
  </r>
  <r>
    <x v="1"/>
    <x v="2077"/>
    <m/>
    <m/>
    <m/>
    <m/>
    <m/>
    <m/>
    <x v="3018"/>
    <n v="1"/>
  </r>
  <r>
    <x v="1"/>
    <x v="4066"/>
    <m/>
    <m/>
    <m/>
    <m/>
    <m/>
    <m/>
    <x v="3019"/>
    <n v="1"/>
  </r>
  <r>
    <x v="1"/>
    <x v="4067"/>
    <m/>
    <m/>
    <m/>
    <m/>
    <m/>
    <m/>
    <x v="2953"/>
    <n v="1"/>
  </r>
  <r>
    <x v="1"/>
    <x v="4068"/>
    <m/>
    <m/>
    <m/>
    <m/>
    <m/>
    <m/>
    <x v="2752"/>
    <n v="1"/>
  </r>
  <r>
    <x v="1"/>
    <x v="2078"/>
    <m/>
    <m/>
    <m/>
    <m/>
    <m/>
    <m/>
    <x v="3358"/>
    <n v="1"/>
  </r>
  <r>
    <x v="1"/>
    <x v="2079"/>
    <m/>
    <m/>
    <m/>
    <m/>
    <m/>
    <m/>
    <x v="2955"/>
    <n v="1"/>
  </r>
  <r>
    <x v="1"/>
    <x v="2080"/>
    <m/>
    <m/>
    <m/>
    <m/>
    <m/>
    <m/>
    <x v="3427"/>
    <n v="1"/>
  </r>
  <r>
    <x v="1"/>
    <x v="4069"/>
    <m/>
    <m/>
    <m/>
    <m/>
    <m/>
    <m/>
    <x v="3210"/>
    <n v="1"/>
  </r>
  <r>
    <x v="1"/>
    <x v="2081"/>
    <m/>
    <m/>
    <m/>
    <m/>
    <m/>
    <m/>
    <x v="2743"/>
    <n v="1"/>
  </r>
  <r>
    <x v="1"/>
    <x v="2082"/>
    <m/>
    <m/>
    <m/>
    <m/>
    <m/>
    <m/>
    <x v="2808"/>
    <n v="1"/>
  </r>
  <r>
    <x v="1"/>
    <x v="4070"/>
    <m/>
    <m/>
    <m/>
    <m/>
    <m/>
    <m/>
    <x v="3076"/>
    <n v="1"/>
  </r>
  <r>
    <x v="1"/>
    <x v="2083"/>
    <m/>
    <m/>
    <m/>
    <m/>
    <m/>
    <m/>
    <x v="2744"/>
    <n v="1"/>
  </r>
  <r>
    <x v="1"/>
    <x v="4071"/>
    <m/>
    <m/>
    <m/>
    <m/>
    <m/>
    <m/>
    <x v="2766"/>
    <n v="1"/>
  </r>
  <r>
    <x v="1"/>
    <x v="2084"/>
    <m/>
    <m/>
    <m/>
    <m/>
    <m/>
    <m/>
    <x v="2936"/>
    <n v="1"/>
  </r>
  <r>
    <x v="1"/>
    <x v="4072"/>
    <m/>
    <m/>
    <m/>
    <m/>
    <m/>
    <m/>
    <x v="3359"/>
    <n v="1"/>
  </r>
  <r>
    <x v="1"/>
    <x v="2085"/>
    <m/>
    <m/>
    <m/>
    <m/>
    <m/>
    <m/>
    <x v="3202"/>
    <n v="1"/>
  </r>
  <r>
    <x v="1"/>
    <x v="2086"/>
    <m/>
    <m/>
    <m/>
    <m/>
    <m/>
    <m/>
    <x v="3203"/>
    <n v="1"/>
  </r>
  <r>
    <x v="1"/>
    <x v="2087"/>
    <m/>
    <m/>
    <m/>
    <m/>
    <m/>
    <m/>
    <x v="2797"/>
    <n v="1"/>
  </r>
  <r>
    <x v="1"/>
    <x v="4073"/>
    <m/>
    <m/>
    <m/>
    <m/>
    <m/>
    <m/>
    <x v="3360"/>
    <n v="1"/>
  </r>
  <r>
    <x v="1"/>
    <x v="4074"/>
    <m/>
    <m/>
    <m/>
    <m/>
    <m/>
    <m/>
    <x v="3094"/>
    <n v="1"/>
  </r>
  <r>
    <x v="1"/>
    <x v="4075"/>
    <m/>
    <m/>
    <m/>
    <m/>
    <m/>
    <m/>
    <x v="3141"/>
    <n v="1"/>
  </r>
  <r>
    <x v="1"/>
    <x v="4076"/>
    <m/>
    <m/>
    <m/>
    <m/>
    <m/>
    <m/>
    <x v="3206"/>
    <n v="1"/>
  </r>
  <r>
    <x v="1"/>
    <x v="2088"/>
    <m/>
    <m/>
    <m/>
    <m/>
    <m/>
    <m/>
    <x v="3018"/>
    <n v="1"/>
  </r>
  <r>
    <x v="1"/>
    <x v="4077"/>
    <m/>
    <m/>
    <m/>
    <m/>
    <m/>
    <m/>
    <x v="3019"/>
    <n v="1"/>
  </r>
  <r>
    <x v="1"/>
    <x v="4078"/>
    <m/>
    <m/>
    <m/>
    <m/>
    <m/>
    <m/>
    <x v="2953"/>
    <n v="1"/>
  </r>
  <r>
    <x v="1"/>
    <x v="4079"/>
    <m/>
    <m/>
    <m/>
    <m/>
    <m/>
    <m/>
    <x v="2752"/>
    <n v="1"/>
  </r>
  <r>
    <x v="1"/>
    <x v="2089"/>
    <m/>
    <m/>
    <m/>
    <m/>
    <m/>
    <m/>
    <x v="2954"/>
    <n v="1"/>
  </r>
  <r>
    <x v="1"/>
    <x v="2090"/>
    <m/>
    <m/>
    <m/>
    <m/>
    <m/>
    <m/>
    <x v="3358"/>
    <n v="1"/>
  </r>
  <r>
    <x v="1"/>
    <x v="2091"/>
    <m/>
    <m/>
    <m/>
    <m/>
    <m/>
    <m/>
    <x v="2955"/>
    <n v="1"/>
  </r>
  <r>
    <x v="1"/>
    <x v="2092"/>
    <m/>
    <m/>
    <m/>
    <m/>
    <m/>
    <m/>
    <x v="2792"/>
    <n v="1"/>
  </r>
  <r>
    <x v="1"/>
    <x v="2093"/>
    <m/>
    <m/>
    <m/>
    <m/>
    <m/>
    <m/>
    <x v="3246"/>
    <n v="1"/>
  </r>
  <r>
    <x v="1"/>
    <x v="4080"/>
    <m/>
    <m/>
    <m/>
    <m/>
    <m/>
    <m/>
    <x v="3210"/>
    <n v="1"/>
  </r>
  <r>
    <x v="1"/>
    <x v="2094"/>
    <m/>
    <m/>
    <m/>
    <m/>
    <m/>
    <m/>
    <x v="2743"/>
    <n v="1"/>
  </r>
  <r>
    <x v="1"/>
    <x v="2095"/>
    <m/>
    <m/>
    <m/>
    <m/>
    <m/>
    <m/>
    <x v="2808"/>
    <n v="1"/>
  </r>
  <r>
    <x v="1"/>
    <x v="4081"/>
    <m/>
    <m/>
    <m/>
    <m/>
    <m/>
    <m/>
    <x v="3076"/>
    <n v="1"/>
  </r>
  <r>
    <x v="1"/>
    <x v="4082"/>
    <m/>
    <m/>
    <m/>
    <m/>
    <m/>
    <m/>
    <x v="2766"/>
    <n v="1"/>
  </r>
  <r>
    <x v="1"/>
    <x v="2096"/>
    <m/>
    <m/>
    <m/>
    <m/>
    <m/>
    <m/>
    <x v="3428"/>
    <n v="1"/>
  </r>
  <r>
    <x v="1"/>
    <x v="2097"/>
    <m/>
    <m/>
    <m/>
    <m/>
    <m/>
    <m/>
    <x v="3429"/>
    <n v="1"/>
  </r>
  <r>
    <x v="1"/>
    <x v="2098"/>
    <m/>
    <m/>
    <m/>
    <m/>
    <m/>
    <m/>
    <x v="3430"/>
    <n v="1"/>
  </r>
  <r>
    <x v="1"/>
    <x v="2099"/>
    <m/>
    <m/>
    <m/>
    <m/>
    <m/>
    <m/>
    <x v="3431"/>
    <n v="1"/>
  </r>
  <r>
    <x v="1"/>
    <x v="2100"/>
    <m/>
    <m/>
    <m/>
    <m/>
    <m/>
    <m/>
    <x v="3432"/>
    <n v="1"/>
  </r>
  <r>
    <x v="1"/>
    <x v="2101"/>
    <m/>
    <m/>
    <m/>
    <m/>
    <m/>
    <m/>
    <x v="3433"/>
    <n v="1"/>
  </r>
  <r>
    <x v="1"/>
    <x v="2102"/>
    <m/>
    <m/>
    <m/>
    <m/>
    <m/>
    <m/>
    <x v="2936"/>
    <n v="1"/>
  </r>
  <r>
    <x v="1"/>
    <x v="4083"/>
    <m/>
    <m/>
    <m/>
    <m/>
    <m/>
    <m/>
    <x v="3434"/>
    <n v="1"/>
  </r>
  <r>
    <x v="1"/>
    <x v="2103"/>
    <m/>
    <m/>
    <m/>
    <m/>
    <m/>
    <m/>
    <x v="3202"/>
    <n v="1"/>
  </r>
  <r>
    <x v="1"/>
    <x v="4084"/>
    <m/>
    <m/>
    <m/>
    <m/>
    <m/>
    <m/>
    <x v="3160"/>
    <n v="1"/>
  </r>
  <r>
    <x v="1"/>
    <x v="2104"/>
    <m/>
    <m/>
    <m/>
    <m/>
    <m/>
    <m/>
    <x v="2797"/>
    <n v="1"/>
  </r>
  <r>
    <x v="1"/>
    <x v="4085"/>
    <m/>
    <m/>
    <m/>
    <m/>
    <m/>
    <m/>
    <x v="3360"/>
    <n v="1"/>
  </r>
  <r>
    <x v="1"/>
    <x v="4086"/>
    <m/>
    <m/>
    <m/>
    <m/>
    <m/>
    <m/>
    <x v="3251"/>
    <n v="1"/>
  </r>
  <r>
    <x v="1"/>
    <x v="4087"/>
    <m/>
    <m/>
    <m/>
    <m/>
    <m/>
    <m/>
    <x v="3094"/>
    <n v="1"/>
  </r>
  <r>
    <x v="1"/>
    <x v="4088"/>
    <m/>
    <m/>
    <m/>
    <m/>
    <m/>
    <m/>
    <x v="2798"/>
    <n v="1"/>
  </r>
  <r>
    <x v="1"/>
    <x v="4089"/>
    <m/>
    <m/>
    <m/>
    <m/>
    <m/>
    <m/>
    <x v="3206"/>
    <n v="1"/>
  </r>
  <r>
    <x v="1"/>
    <x v="2105"/>
    <m/>
    <m/>
    <m/>
    <m/>
    <m/>
    <m/>
    <x v="3018"/>
    <n v="1"/>
  </r>
  <r>
    <x v="1"/>
    <x v="4090"/>
    <m/>
    <m/>
    <m/>
    <m/>
    <m/>
    <m/>
    <x v="3019"/>
    <n v="1"/>
  </r>
  <r>
    <x v="1"/>
    <x v="4091"/>
    <m/>
    <m/>
    <m/>
    <m/>
    <m/>
    <m/>
    <x v="2953"/>
    <n v="1"/>
  </r>
  <r>
    <x v="1"/>
    <x v="4092"/>
    <m/>
    <m/>
    <m/>
    <m/>
    <m/>
    <m/>
    <x v="2752"/>
    <n v="1"/>
  </r>
  <r>
    <x v="1"/>
    <x v="2106"/>
    <m/>
    <m/>
    <m/>
    <m/>
    <m/>
    <m/>
    <x v="3358"/>
    <n v="1"/>
  </r>
  <r>
    <x v="1"/>
    <x v="2107"/>
    <m/>
    <m/>
    <m/>
    <m/>
    <m/>
    <m/>
    <x v="2955"/>
    <n v="1"/>
  </r>
  <r>
    <x v="1"/>
    <x v="2108"/>
    <m/>
    <m/>
    <m/>
    <m/>
    <m/>
    <m/>
    <x v="3435"/>
    <n v="1"/>
  </r>
  <r>
    <x v="1"/>
    <x v="4093"/>
    <m/>
    <m/>
    <m/>
    <m/>
    <m/>
    <m/>
    <x v="3210"/>
    <n v="1"/>
  </r>
  <r>
    <x v="1"/>
    <x v="2109"/>
    <m/>
    <m/>
    <m/>
    <m/>
    <m/>
    <m/>
    <x v="2743"/>
    <n v="1"/>
  </r>
  <r>
    <x v="1"/>
    <x v="2110"/>
    <m/>
    <m/>
    <m/>
    <m/>
    <m/>
    <m/>
    <x v="2808"/>
    <n v="1"/>
  </r>
  <r>
    <x v="1"/>
    <x v="4094"/>
    <m/>
    <m/>
    <m/>
    <m/>
    <m/>
    <m/>
    <x v="3076"/>
    <n v="1"/>
  </r>
  <r>
    <x v="1"/>
    <x v="2111"/>
    <m/>
    <m/>
    <m/>
    <m/>
    <m/>
    <m/>
    <x v="2744"/>
    <n v="1"/>
  </r>
  <r>
    <x v="1"/>
    <x v="4095"/>
    <m/>
    <m/>
    <m/>
    <m/>
    <m/>
    <m/>
    <x v="2766"/>
    <n v="1"/>
  </r>
  <r>
    <x v="1"/>
    <x v="2112"/>
    <m/>
    <m/>
    <m/>
    <m/>
    <m/>
    <m/>
    <x v="2936"/>
    <n v="1"/>
  </r>
  <r>
    <x v="1"/>
    <x v="4096"/>
    <m/>
    <m/>
    <m/>
    <m/>
    <m/>
    <m/>
    <x v="3359"/>
    <n v="1"/>
  </r>
  <r>
    <x v="1"/>
    <x v="2113"/>
    <m/>
    <m/>
    <m/>
    <m/>
    <m/>
    <m/>
    <x v="3202"/>
    <n v="1"/>
  </r>
  <r>
    <x v="1"/>
    <x v="2114"/>
    <m/>
    <m/>
    <m/>
    <m/>
    <m/>
    <m/>
    <x v="3203"/>
    <n v="1"/>
  </r>
  <r>
    <x v="1"/>
    <x v="2115"/>
    <m/>
    <m/>
    <m/>
    <m/>
    <m/>
    <m/>
    <x v="2797"/>
    <n v="1"/>
  </r>
  <r>
    <x v="1"/>
    <x v="4097"/>
    <m/>
    <m/>
    <m/>
    <m/>
    <m/>
    <m/>
    <x v="3360"/>
    <n v="1"/>
  </r>
  <r>
    <x v="1"/>
    <x v="4098"/>
    <m/>
    <m/>
    <m/>
    <m/>
    <m/>
    <m/>
    <x v="3251"/>
    <n v="1"/>
  </r>
  <r>
    <x v="1"/>
    <x v="4099"/>
    <m/>
    <m/>
    <m/>
    <m/>
    <m/>
    <m/>
    <x v="3094"/>
    <n v="1"/>
  </r>
  <r>
    <x v="1"/>
    <x v="4100"/>
    <m/>
    <m/>
    <m/>
    <m/>
    <m/>
    <m/>
    <x v="3141"/>
    <n v="1"/>
  </r>
  <r>
    <x v="1"/>
    <x v="4101"/>
    <m/>
    <m/>
    <m/>
    <m/>
    <m/>
    <m/>
    <x v="3206"/>
    <n v="1"/>
  </r>
  <r>
    <x v="1"/>
    <x v="2116"/>
    <m/>
    <m/>
    <m/>
    <m/>
    <m/>
    <m/>
    <x v="3018"/>
    <n v="1"/>
  </r>
  <r>
    <x v="1"/>
    <x v="4102"/>
    <m/>
    <m/>
    <m/>
    <m/>
    <m/>
    <m/>
    <x v="3019"/>
    <n v="1"/>
  </r>
  <r>
    <x v="1"/>
    <x v="4103"/>
    <m/>
    <m/>
    <m/>
    <m/>
    <m/>
    <m/>
    <x v="2953"/>
    <n v="1"/>
  </r>
  <r>
    <x v="1"/>
    <x v="4104"/>
    <m/>
    <m/>
    <m/>
    <m/>
    <m/>
    <m/>
    <x v="2752"/>
    <n v="1"/>
  </r>
  <r>
    <x v="1"/>
    <x v="2117"/>
    <m/>
    <m/>
    <m/>
    <m/>
    <m/>
    <m/>
    <x v="2954"/>
    <n v="1"/>
  </r>
  <r>
    <x v="1"/>
    <x v="2118"/>
    <m/>
    <m/>
    <m/>
    <m/>
    <m/>
    <m/>
    <x v="3358"/>
    <n v="1"/>
  </r>
  <r>
    <x v="1"/>
    <x v="2119"/>
    <m/>
    <m/>
    <m/>
    <m/>
    <m/>
    <m/>
    <x v="2955"/>
    <n v="1"/>
  </r>
  <r>
    <x v="1"/>
    <x v="2120"/>
    <m/>
    <m/>
    <m/>
    <m/>
    <m/>
    <m/>
    <x v="2792"/>
    <n v="1"/>
  </r>
  <r>
    <x v="1"/>
    <x v="2121"/>
    <m/>
    <m/>
    <m/>
    <m/>
    <m/>
    <m/>
    <x v="3246"/>
    <n v="1"/>
  </r>
  <r>
    <x v="1"/>
    <x v="4105"/>
    <m/>
    <m/>
    <m/>
    <m/>
    <m/>
    <m/>
    <x v="3210"/>
    <n v="1"/>
  </r>
  <r>
    <x v="1"/>
    <x v="2122"/>
    <m/>
    <m/>
    <m/>
    <m/>
    <m/>
    <m/>
    <x v="2743"/>
    <n v="1"/>
  </r>
  <r>
    <x v="1"/>
    <x v="2123"/>
    <m/>
    <m/>
    <m/>
    <m/>
    <m/>
    <m/>
    <x v="2808"/>
    <n v="1"/>
  </r>
  <r>
    <x v="1"/>
    <x v="4106"/>
    <m/>
    <m/>
    <m/>
    <m/>
    <m/>
    <m/>
    <x v="3076"/>
    <n v="1"/>
  </r>
  <r>
    <x v="1"/>
    <x v="2124"/>
    <m/>
    <m/>
    <m/>
    <m/>
    <m/>
    <m/>
    <x v="2744"/>
    <n v="1"/>
  </r>
  <r>
    <x v="1"/>
    <x v="4107"/>
    <m/>
    <m/>
    <m/>
    <m/>
    <m/>
    <m/>
    <x v="2766"/>
    <n v="1"/>
  </r>
  <r>
    <x v="1"/>
    <x v="2125"/>
    <m/>
    <m/>
    <m/>
    <m/>
    <m/>
    <m/>
    <x v="2936"/>
    <n v="1"/>
  </r>
  <r>
    <x v="1"/>
    <x v="4108"/>
    <m/>
    <m/>
    <m/>
    <m/>
    <m/>
    <m/>
    <x v="3359"/>
    <n v="1"/>
  </r>
  <r>
    <x v="1"/>
    <x v="2126"/>
    <m/>
    <m/>
    <m/>
    <m/>
    <m/>
    <m/>
    <x v="3202"/>
    <n v="1"/>
  </r>
  <r>
    <x v="1"/>
    <x v="2127"/>
    <m/>
    <m/>
    <m/>
    <m/>
    <m/>
    <m/>
    <x v="3203"/>
    <n v="1"/>
  </r>
  <r>
    <x v="1"/>
    <x v="2128"/>
    <m/>
    <m/>
    <m/>
    <m/>
    <m/>
    <m/>
    <x v="2797"/>
    <n v="1"/>
  </r>
  <r>
    <x v="1"/>
    <x v="4109"/>
    <m/>
    <m/>
    <m/>
    <m/>
    <m/>
    <m/>
    <x v="3360"/>
    <n v="1"/>
  </r>
  <r>
    <x v="1"/>
    <x v="4110"/>
    <m/>
    <m/>
    <m/>
    <m/>
    <m/>
    <m/>
    <x v="3251"/>
    <n v="1"/>
  </r>
  <r>
    <x v="1"/>
    <x v="4111"/>
    <m/>
    <m/>
    <m/>
    <m/>
    <m/>
    <m/>
    <x v="3094"/>
    <n v="1"/>
  </r>
  <r>
    <x v="1"/>
    <x v="4112"/>
    <m/>
    <m/>
    <m/>
    <m/>
    <m/>
    <m/>
    <x v="3141"/>
    <n v="1"/>
  </r>
  <r>
    <x v="1"/>
    <x v="4113"/>
    <m/>
    <m/>
    <m/>
    <m/>
    <m/>
    <m/>
    <x v="3097"/>
    <n v="1"/>
  </r>
  <r>
    <x v="1"/>
    <x v="4114"/>
    <m/>
    <m/>
    <m/>
    <m/>
    <m/>
    <m/>
    <x v="3206"/>
    <n v="1"/>
  </r>
  <r>
    <x v="1"/>
    <x v="2129"/>
    <m/>
    <m/>
    <m/>
    <m/>
    <m/>
    <m/>
    <x v="3018"/>
    <n v="1"/>
  </r>
  <r>
    <x v="1"/>
    <x v="4115"/>
    <m/>
    <m/>
    <m/>
    <m/>
    <m/>
    <m/>
    <x v="3019"/>
    <n v="1"/>
  </r>
  <r>
    <x v="1"/>
    <x v="4116"/>
    <m/>
    <m/>
    <m/>
    <m/>
    <m/>
    <m/>
    <x v="2953"/>
    <n v="1"/>
  </r>
  <r>
    <x v="1"/>
    <x v="4117"/>
    <m/>
    <m/>
    <m/>
    <m/>
    <m/>
    <m/>
    <x v="2752"/>
    <n v="1"/>
  </r>
  <r>
    <x v="1"/>
    <x v="2130"/>
    <m/>
    <m/>
    <m/>
    <m/>
    <m/>
    <m/>
    <x v="2954"/>
    <n v="1"/>
  </r>
  <r>
    <x v="1"/>
    <x v="2131"/>
    <m/>
    <m/>
    <m/>
    <m/>
    <m/>
    <m/>
    <x v="3358"/>
    <n v="1"/>
  </r>
  <r>
    <x v="1"/>
    <x v="2132"/>
    <m/>
    <m/>
    <m/>
    <m/>
    <m/>
    <m/>
    <x v="2955"/>
    <n v="1"/>
  </r>
  <r>
    <x v="1"/>
    <x v="2133"/>
    <m/>
    <m/>
    <m/>
    <m/>
    <m/>
    <m/>
    <x v="2792"/>
    <n v="1"/>
  </r>
  <r>
    <x v="1"/>
    <x v="2134"/>
    <m/>
    <m/>
    <m/>
    <m/>
    <m/>
    <m/>
    <x v="3246"/>
    <n v="1"/>
  </r>
  <r>
    <x v="1"/>
    <x v="4118"/>
    <m/>
    <m/>
    <m/>
    <m/>
    <m/>
    <m/>
    <x v="3210"/>
    <n v="1"/>
  </r>
  <r>
    <x v="1"/>
    <x v="2135"/>
    <m/>
    <m/>
    <m/>
    <m/>
    <m/>
    <m/>
    <x v="2801"/>
    <n v="1"/>
  </r>
  <r>
    <x v="1"/>
    <x v="2136"/>
    <m/>
    <m/>
    <m/>
    <m/>
    <m/>
    <m/>
    <x v="2757"/>
    <n v="1"/>
  </r>
  <r>
    <x v="1"/>
    <x v="2137"/>
    <m/>
    <m/>
    <m/>
    <m/>
    <m/>
    <m/>
    <x v="2757"/>
    <n v="1"/>
  </r>
  <r>
    <x v="1"/>
    <x v="2138"/>
    <m/>
    <m/>
    <m/>
    <m/>
    <m/>
    <m/>
    <x v="2743"/>
    <n v="1"/>
  </r>
  <r>
    <x v="1"/>
    <x v="2139"/>
    <m/>
    <m/>
    <m/>
    <m/>
    <m/>
    <m/>
    <x v="2808"/>
    <n v="1"/>
  </r>
  <r>
    <x v="1"/>
    <x v="2140"/>
    <m/>
    <m/>
    <m/>
    <m/>
    <m/>
    <m/>
    <x v="2759"/>
    <n v="1"/>
  </r>
  <r>
    <x v="1"/>
    <x v="2141"/>
    <m/>
    <m/>
    <m/>
    <m/>
    <m/>
    <m/>
    <x v="2760"/>
    <n v="1"/>
  </r>
  <r>
    <x v="1"/>
    <x v="2142"/>
    <m/>
    <m/>
    <m/>
    <m/>
    <m/>
    <m/>
    <x v="3436"/>
    <n v="1"/>
  </r>
  <r>
    <x v="1"/>
    <x v="2143"/>
    <m/>
    <m/>
    <m/>
    <m/>
    <m/>
    <m/>
    <x v="2764"/>
    <n v="1"/>
  </r>
  <r>
    <x v="1"/>
    <x v="2144"/>
    <m/>
    <m/>
    <m/>
    <m/>
    <m/>
    <m/>
    <x v="2762"/>
    <n v="1"/>
  </r>
  <r>
    <x v="1"/>
    <x v="4119"/>
    <m/>
    <m/>
    <m/>
    <m/>
    <m/>
    <m/>
    <x v="3076"/>
    <n v="1"/>
  </r>
  <r>
    <x v="1"/>
    <x v="2145"/>
    <m/>
    <m/>
    <m/>
    <m/>
    <m/>
    <m/>
    <x v="2805"/>
    <n v="1"/>
  </r>
  <r>
    <x v="1"/>
    <x v="2146"/>
    <m/>
    <m/>
    <m/>
    <m/>
    <m/>
    <m/>
    <x v="2744"/>
    <n v="1"/>
  </r>
  <r>
    <x v="1"/>
    <x v="4120"/>
    <m/>
    <m/>
    <m/>
    <m/>
    <m/>
    <m/>
    <x v="2766"/>
    <n v="1"/>
  </r>
  <r>
    <x v="1"/>
    <x v="2147"/>
    <m/>
    <m/>
    <m/>
    <m/>
    <m/>
    <m/>
    <x v="3437"/>
    <n v="1"/>
  </r>
  <r>
    <x v="1"/>
    <x v="2148"/>
    <m/>
    <m/>
    <m/>
    <m/>
    <m/>
    <m/>
    <x v="3438"/>
    <n v="1"/>
  </r>
  <r>
    <x v="1"/>
    <x v="2149"/>
    <m/>
    <m/>
    <m/>
    <m/>
    <m/>
    <m/>
    <x v="3439"/>
    <n v="1"/>
  </r>
  <r>
    <x v="1"/>
    <x v="2150"/>
    <m/>
    <m/>
    <m/>
    <m/>
    <m/>
    <m/>
    <x v="3440"/>
    <n v="1"/>
  </r>
  <r>
    <x v="1"/>
    <x v="2151"/>
    <m/>
    <m/>
    <m/>
    <m/>
    <m/>
    <m/>
    <x v="3441"/>
    <n v="1"/>
  </r>
  <r>
    <x v="1"/>
    <x v="2152"/>
    <m/>
    <m/>
    <m/>
    <m/>
    <m/>
    <m/>
    <x v="3442"/>
    <n v="1"/>
  </r>
  <r>
    <x v="1"/>
    <x v="2153"/>
    <m/>
    <m/>
    <m/>
    <m/>
    <m/>
    <m/>
    <x v="2936"/>
    <n v="1"/>
  </r>
  <r>
    <x v="1"/>
    <x v="4121"/>
    <m/>
    <m/>
    <m/>
    <m/>
    <m/>
    <m/>
    <x v="3443"/>
    <n v="1"/>
  </r>
  <r>
    <x v="1"/>
    <x v="4122"/>
    <m/>
    <m/>
    <m/>
    <m/>
    <m/>
    <m/>
    <x v="2773"/>
    <n v="1"/>
  </r>
  <r>
    <x v="1"/>
    <x v="4123"/>
    <m/>
    <m/>
    <m/>
    <m/>
    <m/>
    <m/>
    <x v="3272"/>
    <n v="1"/>
  </r>
  <r>
    <x v="1"/>
    <x v="4124"/>
    <m/>
    <m/>
    <m/>
    <m/>
    <m/>
    <m/>
    <x v="3272"/>
    <n v="1"/>
  </r>
  <r>
    <x v="1"/>
    <x v="4125"/>
    <m/>
    <m/>
    <m/>
    <m/>
    <m/>
    <m/>
    <x v="3272"/>
    <n v="1"/>
  </r>
  <r>
    <x v="1"/>
    <x v="4126"/>
    <m/>
    <m/>
    <m/>
    <m/>
    <m/>
    <m/>
    <x v="3272"/>
    <n v="1"/>
  </r>
  <r>
    <x v="1"/>
    <x v="4127"/>
    <m/>
    <m/>
    <m/>
    <m/>
    <m/>
    <m/>
    <x v="2774"/>
    <n v="1"/>
  </r>
  <r>
    <x v="1"/>
    <x v="2154"/>
    <m/>
    <m/>
    <m/>
    <m/>
    <m/>
    <m/>
    <x v="3444"/>
    <n v="1"/>
  </r>
  <r>
    <x v="1"/>
    <x v="2155"/>
    <m/>
    <m/>
    <m/>
    <m/>
    <m/>
    <m/>
    <x v="3088"/>
    <n v="1"/>
  </r>
  <r>
    <x v="1"/>
    <x v="4128"/>
    <m/>
    <m/>
    <m/>
    <m/>
    <m/>
    <m/>
    <x v="3160"/>
    <n v="1"/>
  </r>
  <r>
    <x v="1"/>
    <x v="2156"/>
    <m/>
    <m/>
    <m/>
    <m/>
    <m/>
    <m/>
    <x v="2797"/>
    <n v="1"/>
  </r>
  <r>
    <x v="1"/>
    <x v="4129"/>
    <m/>
    <m/>
    <m/>
    <m/>
    <m/>
    <m/>
    <x v="2810"/>
    <n v="1"/>
  </r>
  <r>
    <x v="1"/>
    <x v="4130"/>
    <m/>
    <m/>
    <m/>
    <m/>
    <m/>
    <m/>
    <x v="3019"/>
    <n v="1"/>
  </r>
  <r>
    <x v="1"/>
    <x v="4131"/>
    <m/>
    <m/>
    <m/>
    <m/>
    <m/>
    <m/>
    <x v="3445"/>
    <n v="1"/>
  </r>
  <r>
    <x v="1"/>
    <x v="4132"/>
    <m/>
    <m/>
    <m/>
    <m/>
    <m/>
    <m/>
    <x v="2948"/>
    <n v="1"/>
  </r>
  <r>
    <x v="1"/>
    <x v="4133"/>
    <m/>
    <m/>
    <m/>
    <m/>
    <m/>
    <m/>
    <x v="3094"/>
    <n v="1"/>
  </r>
  <r>
    <x v="1"/>
    <x v="4134"/>
    <m/>
    <m/>
    <m/>
    <m/>
    <m/>
    <m/>
    <x v="3446"/>
    <n v="1"/>
  </r>
  <r>
    <x v="1"/>
    <x v="4135"/>
    <m/>
    <m/>
    <m/>
    <m/>
    <m/>
    <m/>
    <x v="3206"/>
    <n v="1"/>
  </r>
  <r>
    <x v="1"/>
    <x v="2157"/>
    <m/>
    <m/>
    <m/>
    <m/>
    <m/>
    <m/>
    <x v="2799"/>
    <n v="1"/>
  </r>
  <r>
    <x v="1"/>
    <x v="2158"/>
    <m/>
    <m/>
    <m/>
    <m/>
    <m/>
    <m/>
    <x v="3018"/>
    <n v="1"/>
  </r>
  <r>
    <x v="1"/>
    <x v="4136"/>
    <m/>
    <m/>
    <m/>
    <m/>
    <m/>
    <m/>
    <x v="3019"/>
    <n v="1"/>
  </r>
  <r>
    <x v="1"/>
    <x v="4137"/>
    <m/>
    <m/>
    <m/>
    <m/>
    <m/>
    <m/>
    <x v="2752"/>
    <n v="1"/>
  </r>
  <r>
    <x v="1"/>
    <x v="4138"/>
    <m/>
    <m/>
    <m/>
    <m/>
    <m/>
    <m/>
    <x v="2752"/>
    <n v="1"/>
  </r>
  <r>
    <x v="1"/>
    <x v="4139"/>
    <m/>
    <m/>
    <m/>
    <m/>
    <m/>
    <m/>
    <x v="2752"/>
    <n v="1"/>
  </r>
  <r>
    <x v="1"/>
    <x v="2159"/>
    <m/>
    <m/>
    <m/>
    <m/>
    <m/>
    <m/>
    <x v="3105"/>
    <n v="1"/>
  </r>
  <r>
    <x v="1"/>
    <x v="2160"/>
    <m/>
    <m/>
    <m/>
    <m/>
    <m/>
    <m/>
    <x v="3106"/>
    <n v="1"/>
  </r>
  <r>
    <x v="1"/>
    <x v="2161"/>
    <m/>
    <m/>
    <m/>
    <m/>
    <m/>
    <m/>
    <x v="2792"/>
    <n v="1"/>
  </r>
  <r>
    <x v="1"/>
    <x v="2162"/>
    <m/>
    <m/>
    <m/>
    <m/>
    <m/>
    <m/>
    <x v="3107"/>
    <n v="1"/>
  </r>
  <r>
    <x v="1"/>
    <x v="4140"/>
    <m/>
    <m/>
    <m/>
    <m/>
    <m/>
    <m/>
    <x v="3111"/>
    <n v="1"/>
  </r>
  <r>
    <x v="1"/>
    <x v="4141"/>
    <m/>
    <m/>
    <m/>
    <m/>
    <m/>
    <m/>
    <x v="3447"/>
    <n v="1"/>
  </r>
  <r>
    <x v="1"/>
    <x v="2163"/>
    <m/>
    <m/>
    <m/>
    <m/>
    <m/>
    <m/>
    <x v="3357"/>
    <n v="1"/>
  </r>
  <r>
    <x v="1"/>
    <x v="4142"/>
    <m/>
    <m/>
    <m/>
    <m/>
    <m/>
    <m/>
    <x v="3448"/>
    <n v="1"/>
  </r>
  <r>
    <x v="1"/>
    <x v="2164"/>
    <m/>
    <m/>
    <m/>
    <m/>
    <m/>
    <m/>
    <x v="2756"/>
    <n v="1"/>
  </r>
  <r>
    <x v="1"/>
    <x v="2165"/>
    <m/>
    <m/>
    <m/>
    <m/>
    <m/>
    <m/>
    <x v="3080"/>
    <n v="1"/>
  </r>
  <r>
    <x v="1"/>
    <x v="2166"/>
    <m/>
    <m/>
    <m/>
    <m/>
    <m/>
    <m/>
    <x v="3449"/>
    <n v="1"/>
  </r>
  <r>
    <x v="1"/>
    <x v="2167"/>
    <m/>
    <m/>
    <m/>
    <m/>
    <m/>
    <m/>
    <x v="2941"/>
    <n v="1"/>
  </r>
  <r>
    <x v="1"/>
    <x v="4143"/>
    <m/>
    <m/>
    <m/>
    <m/>
    <m/>
    <m/>
    <x v="3267"/>
    <n v="1"/>
  </r>
  <r>
    <x v="1"/>
    <x v="4144"/>
    <m/>
    <m/>
    <m/>
    <m/>
    <m/>
    <m/>
    <x v="3303"/>
    <n v="1"/>
  </r>
  <r>
    <x v="1"/>
    <x v="2168"/>
    <m/>
    <m/>
    <m/>
    <m/>
    <m/>
    <m/>
    <x v="3170"/>
    <n v="1"/>
  </r>
  <r>
    <x v="1"/>
    <x v="2169"/>
    <m/>
    <m/>
    <m/>
    <m/>
    <m/>
    <m/>
    <x v="3162"/>
    <n v="1"/>
  </r>
  <r>
    <x v="1"/>
    <x v="4145"/>
    <m/>
    <m/>
    <m/>
    <m/>
    <m/>
    <m/>
    <x v="2952"/>
    <n v="1"/>
  </r>
  <r>
    <x v="1"/>
    <x v="2170"/>
    <m/>
    <m/>
    <m/>
    <m/>
    <m/>
    <m/>
    <x v="3305"/>
    <n v="1"/>
  </r>
  <r>
    <x v="1"/>
    <x v="2171"/>
    <m/>
    <m/>
    <m/>
    <m/>
    <m/>
    <m/>
    <x v="3450"/>
    <n v="1"/>
  </r>
  <r>
    <x v="1"/>
    <x v="4146"/>
    <m/>
    <m/>
    <m/>
    <m/>
    <m/>
    <m/>
    <x v="3269"/>
    <n v="1"/>
  </r>
  <r>
    <x v="1"/>
    <x v="4147"/>
    <m/>
    <m/>
    <m/>
    <m/>
    <m/>
    <m/>
    <x v="3270"/>
    <n v="1"/>
  </r>
  <r>
    <x v="1"/>
    <x v="2172"/>
    <m/>
    <m/>
    <m/>
    <m/>
    <m/>
    <m/>
    <x v="2801"/>
    <n v="1"/>
  </r>
  <r>
    <x v="1"/>
    <x v="2173"/>
    <m/>
    <m/>
    <m/>
    <m/>
    <m/>
    <m/>
    <x v="2757"/>
    <n v="1"/>
  </r>
  <r>
    <x v="1"/>
    <x v="2174"/>
    <m/>
    <m/>
    <m/>
    <m/>
    <m/>
    <m/>
    <x v="2743"/>
    <n v="1"/>
  </r>
  <r>
    <x v="1"/>
    <x v="2175"/>
    <m/>
    <m/>
    <m/>
    <m/>
    <m/>
    <m/>
    <x v="2808"/>
    <n v="1"/>
  </r>
  <r>
    <x v="1"/>
    <x v="2176"/>
    <m/>
    <m/>
    <m/>
    <m/>
    <m/>
    <m/>
    <x v="2759"/>
    <n v="1"/>
  </r>
  <r>
    <x v="1"/>
    <x v="2177"/>
    <m/>
    <m/>
    <m/>
    <m/>
    <m/>
    <m/>
    <x v="2760"/>
    <n v="1"/>
  </r>
  <r>
    <x v="1"/>
    <x v="2178"/>
    <m/>
    <m/>
    <m/>
    <m/>
    <m/>
    <m/>
    <x v="3074"/>
    <n v="1"/>
  </r>
  <r>
    <x v="1"/>
    <x v="2179"/>
    <m/>
    <m/>
    <m/>
    <m/>
    <m/>
    <m/>
    <x v="2764"/>
    <n v="1"/>
  </r>
  <r>
    <x v="1"/>
    <x v="2180"/>
    <m/>
    <m/>
    <m/>
    <m/>
    <m/>
    <m/>
    <x v="2762"/>
    <n v="1"/>
  </r>
  <r>
    <x v="1"/>
    <x v="4148"/>
    <m/>
    <m/>
    <m/>
    <m/>
    <m/>
    <m/>
    <x v="3076"/>
    <n v="1"/>
  </r>
  <r>
    <x v="1"/>
    <x v="4149"/>
    <m/>
    <m/>
    <m/>
    <m/>
    <m/>
    <m/>
    <x v="3243"/>
    <n v="1"/>
  </r>
  <r>
    <x v="1"/>
    <x v="4150"/>
    <m/>
    <m/>
    <m/>
    <m/>
    <m/>
    <m/>
    <x v="3077"/>
    <n v="1"/>
  </r>
  <r>
    <x v="1"/>
    <x v="4151"/>
    <m/>
    <m/>
    <m/>
    <m/>
    <m/>
    <m/>
    <x v="3078"/>
    <n v="1"/>
  </r>
  <r>
    <x v="1"/>
    <x v="2181"/>
    <m/>
    <m/>
    <m/>
    <m/>
    <m/>
    <m/>
    <x v="2805"/>
    <n v="1"/>
  </r>
  <r>
    <x v="1"/>
    <x v="2182"/>
    <m/>
    <m/>
    <m/>
    <m/>
    <m/>
    <m/>
    <x v="3224"/>
    <n v="1"/>
  </r>
  <r>
    <x v="1"/>
    <x v="4152"/>
    <m/>
    <m/>
    <m/>
    <m/>
    <m/>
    <m/>
    <x v="2766"/>
    <n v="1"/>
  </r>
  <r>
    <x v="1"/>
    <x v="2183"/>
    <m/>
    <m/>
    <m/>
    <m/>
    <m/>
    <m/>
    <x v="2936"/>
    <n v="1"/>
  </r>
  <r>
    <x v="1"/>
    <x v="4153"/>
    <m/>
    <m/>
    <m/>
    <m/>
    <m/>
    <m/>
    <x v="3451"/>
    <n v="1"/>
  </r>
  <r>
    <x v="1"/>
    <x v="4154"/>
    <m/>
    <m/>
    <m/>
    <m/>
    <m/>
    <m/>
    <x v="3271"/>
    <n v="1"/>
  </r>
  <r>
    <x v="1"/>
    <x v="4155"/>
    <m/>
    <m/>
    <m/>
    <m/>
    <m/>
    <m/>
    <x v="2773"/>
    <n v="1"/>
  </r>
  <r>
    <x v="1"/>
    <x v="4156"/>
    <m/>
    <m/>
    <m/>
    <m/>
    <m/>
    <m/>
    <x v="3272"/>
    <n v="1"/>
  </r>
  <r>
    <x v="1"/>
    <x v="4157"/>
    <m/>
    <m/>
    <m/>
    <m/>
    <m/>
    <m/>
    <x v="2774"/>
    <n v="1"/>
  </r>
  <r>
    <x v="1"/>
    <x v="4158"/>
    <m/>
    <m/>
    <m/>
    <m/>
    <m/>
    <m/>
    <x v="2810"/>
    <n v="1"/>
  </r>
  <r>
    <x v="1"/>
    <x v="2184"/>
    <m/>
    <m/>
    <m/>
    <m/>
    <m/>
    <m/>
    <x v="2797"/>
    <n v="1"/>
  </r>
  <r>
    <x v="1"/>
    <x v="4159"/>
    <m/>
    <m/>
    <m/>
    <m/>
    <m/>
    <m/>
    <x v="3445"/>
    <n v="1"/>
  </r>
  <r>
    <x v="1"/>
    <x v="4160"/>
    <m/>
    <m/>
    <m/>
    <m/>
    <m/>
    <m/>
    <x v="2948"/>
    <n v="1"/>
  </r>
  <r>
    <x v="1"/>
    <x v="4161"/>
    <m/>
    <m/>
    <m/>
    <m/>
    <m/>
    <m/>
    <x v="3094"/>
    <n v="1"/>
  </r>
  <r>
    <x v="1"/>
    <x v="4162"/>
    <m/>
    <m/>
    <m/>
    <m/>
    <m/>
    <m/>
    <x v="2798"/>
    <n v="1"/>
  </r>
  <r>
    <x v="1"/>
    <x v="4163"/>
    <m/>
    <m/>
    <m/>
    <m/>
    <m/>
    <m/>
    <x v="3206"/>
    <n v="1"/>
  </r>
  <r>
    <x v="1"/>
    <x v="4164"/>
    <m/>
    <m/>
    <m/>
    <m/>
    <m/>
    <m/>
    <x v="2779"/>
    <n v="1"/>
  </r>
  <r>
    <x v="1"/>
    <x v="2185"/>
    <m/>
    <m/>
    <m/>
    <m/>
    <m/>
    <m/>
    <x v="3018"/>
    <n v="1"/>
  </r>
  <r>
    <x v="1"/>
    <x v="4165"/>
    <m/>
    <m/>
    <m/>
    <m/>
    <m/>
    <m/>
    <x v="3019"/>
    <n v="1"/>
  </r>
  <r>
    <x v="1"/>
    <x v="4166"/>
    <m/>
    <m/>
    <m/>
    <m/>
    <m/>
    <m/>
    <x v="2752"/>
    <n v="1"/>
  </r>
  <r>
    <x v="1"/>
    <x v="4167"/>
    <m/>
    <m/>
    <m/>
    <m/>
    <m/>
    <m/>
    <x v="2752"/>
    <n v="1"/>
  </r>
  <r>
    <x v="1"/>
    <x v="4168"/>
    <m/>
    <m/>
    <m/>
    <m/>
    <m/>
    <m/>
    <x v="2752"/>
    <n v="1"/>
  </r>
  <r>
    <x v="1"/>
    <x v="4169"/>
    <m/>
    <m/>
    <m/>
    <m/>
    <m/>
    <m/>
    <x v="2752"/>
    <n v="1"/>
  </r>
  <r>
    <x v="1"/>
    <x v="2186"/>
    <m/>
    <m/>
    <m/>
    <m/>
    <m/>
    <m/>
    <x v="2954"/>
    <n v="1"/>
  </r>
  <r>
    <x v="1"/>
    <x v="2187"/>
    <m/>
    <m/>
    <m/>
    <m/>
    <m/>
    <m/>
    <x v="3105"/>
    <n v="1"/>
  </r>
  <r>
    <x v="1"/>
    <x v="2188"/>
    <m/>
    <m/>
    <m/>
    <m/>
    <m/>
    <m/>
    <x v="3106"/>
    <n v="1"/>
  </r>
  <r>
    <x v="1"/>
    <x v="2189"/>
    <m/>
    <m/>
    <m/>
    <m/>
    <m/>
    <m/>
    <x v="2792"/>
    <n v="1"/>
  </r>
  <r>
    <x v="1"/>
    <x v="2190"/>
    <m/>
    <m/>
    <m/>
    <m/>
    <m/>
    <m/>
    <x v="2967"/>
    <n v="1"/>
  </r>
  <r>
    <x v="1"/>
    <x v="2191"/>
    <m/>
    <m/>
    <m/>
    <m/>
    <m/>
    <m/>
    <x v="3107"/>
    <n v="1"/>
  </r>
  <r>
    <x v="1"/>
    <x v="4170"/>
    <m/>
    <m/>
    <m/>
    <m/>
    <m/>
    <m/>
    <x v="3111"/>
    <n v="1"/>
  </r>
  <r>
    <x v="1"/>
    <x v="2192"/>
    <m/>
    <m/>
    <m/>
    <m/>
    <m/>
    <m/>
    <x v="2743"/>
    <n v="1"/>
  </r>
  <r>
    <x v="1"/>
    <x v="2193"/>
    <m/>
    <m/>
    <m/>
    <m/>
    <m/>
    <m/>
    <x v="2744"/>
    <n v="1"/>
  </r>
  <r>
    <x v="1"/>
    <x v="4171"/>
    <m/>
    <m/>
    <m/>
    <m/>
    <m/>
    <m/>
    <x v="3076"/>
    <n v="1"/>
  </r>
  <r>
    <x v="1"/>
    <x v="4172"/>
    <m/>
    <m/>
    <m/>
    <m/>
    <m/>
    <m/>
    <x v="3077"/>
    <n v="1"/>
  </r>
  <r>
    <x v="1"/>
    <x v="4173"/>
    <m/>
    <m/>
    <m/>
    <m/>
    <m/>
    <m/>
    <x v="3078"/>
    <n v="1"/>
  </r>
  <r>
    <x v="1"/>
    <x v="4174"/>
    <m/>
    <m/>
    <m/>
    <m/>
    <m/>
    <m/>
    <x v="2766"/>
    <n v="1"/>
  </r>
  <r>
    <x v="1"/>
    <x v="2194"/>
    <m/>
    <m/>
    <m/>
    <m/>
    <m/>
    <m/>
    <x v="2936"/>
    <n v="1"/>
  </r>
  <r>
    <x v="1"/>
    <x v="4175"/>
    <m/>
    <m/>
    <m/>
    <m/>
    <m/>
    <m/>
    <x v="3452"/>
    <n v="1"/>
  </r>
  <r>
    <x v="1"/>
    <x v="2195"/>
    <m/>
    <m/>
    <m/>
    <m/>
    <m/>
    <m/>
    <x v="3202"/>
    <n v="1"/>
  </r>
  <r>
    <x v="1"/>
    <x v="2196"/>
    <m/>
    <m/>
    <m/>
    <m/>
    <m/>
    <m/>
    <x v="3203"/>
    <n v="1"/>
  </r>
  <r>
    <x v="1"/>
    <x v="2197"/>
    <m/>
    <m/>
    <m/>
    <m/>
    <m/>
    <m/>
    <x v="2797"/>
    <n v="1"/>
  </r>
  <r>
    <x v="1"/>
    <x v="4176"/>
    <m/>
    <m/>
    <m/>
    <m/>
    <m/>
    <m/>
    <x v="2948"/>
    <n v="1"/>
  </r>
  <r>
    <x v="1"/>
    <x v="4177"/>
    <m/>
    <m/>
    <m/>
    <m/>
    <m/>
    <m/>
    <x v="3094"/>
    <n v="1"/>
  </r>
  <r>
    <x v="1"/>
    <x v="4178"/>
    <m/>
    <m/>
    <m/>
    <m/>
    <m/>
    <m/>
    <x v="3274"/>
    <n v="1"/>
  </r>
  <r>
    <x v="1"/>
    <x v="4179"/>
    <m/>
    <m/>
    <m/>
    <m/>
    <m/>
    <m/>
    <x v="2798"/>
    <n v="1"/>
  </r>
  <r>
    <x v="1"/>
    <x v="4180"/>
    <m/>
    <m/>
    <m/>
    <m/>
    <m/>
    <m/>
    <x v="3206"/>
    <n v="1"/>
  </r>
  <r>
    <x v="1"/>
    <x v="2198"/>
    <m/>
    <m/>
    <m/>
    <m/>
    <m/>
    <m/>
    <x v="3018"/>
    <n v="1"/>
  </r>
  <r>
    <x v="1"/>
    <x v="4181"/>
    <m/>
    <m/>
    <m/>
    <m/>
    <m/>
    <m/>
    <x v="2751"/>
    <n v="1"/>
  </r>
  <r>
    <x v="1"/>
    <x v="4182"/>
    <m/>
    <m/>
    <m/>
    <m/>
    <m/>
    <m/>
    <x v="3350"/>
    <n v="1"/>
  </r>
  <r>
    <x v="1"/>
    <x v="4183"/>
    <m/>
    <m/>
    <m/>
    <m/>
    <m/>
    <m/>
    <x v="3453"/>
    <n v="1"/>
  </r>
  <r>
    <x v="1"/>
    <x v="4184"/>
    <m/>
    <m/>
    <m/>
    <m/>
    <m/>
    <m/>
    <x v="2953"/>
    <n v="1"/>
  </r>
  <r>
    <x v="1"/>
    <x v="4185"/>
    <m/>
    <m/>
    <m/>
    <m/>
    <m/>
    <m/>
    <x v="2752"/>
    <n v="1"/>
  </r>
  <r>
    <x v="1"/>
    <x v="2199"/>
    <m/>
    <m/>
    <m/>
    <m/>
    <m/>
    <m/>
    <x v="2954"/>
    <n v="1"/>
  </r>
  <r>
    <x v="1"/>
    <x v="2200"/>
    <m/>
    <m/>
    <m/>
    <m/>
    <m/>
    <m/>
    <x v="3358"/>
    <n v="1"/>
  </r>
  <r>
    <x v="1"/>
    <x v="2201"/>
    <m/>
    <m/>
    <m/>
    <m/>
    <m/>
    <m/>
    <x v="2955"/>
    <n v="1"/>
  </r>
  <r>
    <x v="1"/>
    <x v="2202"/>
    <m/>
    <m/>
    <m/>
    <m/>
    <m/>
    <m/>
    <x v="3351"/>
    <n v="1"/>
  </r>
  <r>
    <x v="1"/>
    <x v="2203"/>
    <m/>
    <m/>
    <m/>
    <m/>
    <m/>
    <m/>
    <x v="2792"/>
    <n v="1"/>
  </r>
  <r>
    <x v="1"/>
    <x v="4186"/>
    <m/>
    <m/>
    <m/>
    <m/>
    <m/>
    <m/>
    <x v="3111"/>
    <n v="1"/>
  </r>
  <r>
    <x v="1"/>
    <x v="2204"/>
    <m/>
    <m/>
    <m/>
    <m/>
    <m/>
    <m/>
    <x v="2801"/>
    <n v="1"/>
  </r>
  <r>
    <x v="1"/>
    <x v="2205"/>
    <m/>
    <m/>
    <m/>
    <m/>
    <m/>
    <m/>
    <x v="2743"/>
    <n v="1"/>
  </r>
  <r>
    <x v="1"/>
    <x v="2206"/>
    <m/>
    <m/>
    <m/>
    <m/>
    <m/>
    <m/>
    <x v="2744"/>
    <n v="1"/>
  </r>
  <r>
    <x v="1"/>
    <x v="4187"/>
    <m/>
    <m/>
    <m/>
    <m/>
    <m/>
    <m/>
    <x v="3076"/>
    <n v="1"/>
  </r>
  <r>
    <x v="1"/>
    <x v="4188"/>
    <m/>
    <m/>
    <m/>
    <m/>
    <m/>
    <m/>
    <x v="3077"/>
    <n v="1"/>
  </r>
  <r>
    <x v="1"/>
    <x v="4189"/>
    <m/>
    <m/>
    <m/>
    <m/>
    <m/>
    <m/>
    <x v="3078"/>
    <n v="1"/>
  </r>
  <r>
    <x v="1"/>
    <x v="4190"/>
    <m/>
    <m/>
    <m/>
    <m/>
    <m/>
    <m/>
    <x v="2766"/>
    <n v="1"/>
  </r>
  <r>
    <x v="1"/>
    <x v="2207"/>
    <m/>
    <m/>
    <m/>
    <m/>
    <m/>
    <m/>
    <x v="2936"/>
    <n v="1"/>
  </r>
  <r>
    <x v="1"/>
    <x v="4191"/>
    <m/>
    <m/>
    <m/>
    <m/>
    <m/>
    <m/>
    <x v="3452"/>
    <n v="1"/>
  </r>
  <r>
    <x v="1"/>
    <x v="4192"/>
    <m/>
    <m/>
    <m/>
    <m/>
    <m/>
    <m/>
    <x v="3289"/>
    <n v="1"/>
  </r>
  <r>
    <x v="1"/>
    <x v="2208"/>
    <m/>
    <m/>
    <m/>
    <m/>
    <m/>
    <m/>
    <x v="3202"/>
    <n v="1"/>
  </r>
  <r>
    <x v="1"/>
    <x v="2209"/>
    <m/>
    <m/>
    <m/>
    <m/>
    <m/>
    <m/>
    <x v="3203"/>
    <n v="1"/>
  </r>
  <r>
    <x v="1"/>
    <x v="2210"/>
    <m/>
    <m/>
    <m/>
    <m/>
    <m/>
    <m/>
    <x v="2797"/>
    <n v="1"/>
  </r>
  <r>
    <x v="1"/>
    <x v="4193"/>
    <m/>
    <m/>
    <m/>
    <m/>
    <m/>
    <m/>
    <x v="2948"/>
    <n v="1"/>
  </r>
  <r>
    <x v="1"/>
    <x v="4194"/>
    <m/>
    <m/>
    <m/>
    <m/>
    <m/>
    <m/>
    <x v="3094"/>
    <n v="1"/>
  </r>
  <r>
    <x v="1"/>
    <x v="4195"/>
    <m/>
    <m/>
    <m/>
    <m/>
    <m/>
    <m/>
    <x v="3274"/>
    <n v="1"/>
  </r>
  <r>
    <x v="1"/>
    <x v="4196"/>
    <m/>
    <m/>
    <m/>
    <m/>
    <m/>
    <m/>
    <x v="2798"/>
    <n v="1"/>
  </r>
  <r>
    <x v="1"/>
    <x v="4197"/>
    <m/>
    <m/>
    <m/>
    <m/>
    <m/>
    <m/>
    <x v="3206"/>
    <n v="1"/>
  </r>
  <r>
    <x v="1"/>
    <x v="2211"/>
    <m/>
    <m/>
    <m/>
    <m/>
    <m/>
    <m/>
    <x v="3018"/>
    <n v="1"/>
  </r>
  <r>
    <x v="1"/>
    <x v="4198"/>
    <m/>
    <m/>
    <m/>
    <m/>
    <m/>
    <m/>
    <x v="2751"/>
    <n v="1"/>
  </r>
  <r>
    <x v="1"/>
    <x v="4199"/>
    <m/>
    <m/>
    <m/>
    <m/>
    <m/>
    <m/>
    <x v="3350"/>
    <n v="1"/>
  </r>
  <r>
    <x v="1"/>
    <x v="4200"/>
    <m/>
    <m/>
    <m/>
    <m/>
    <m/>
    <m/>
    <x v="3453"/>
    <n v="1"/>
  </r>
  <r>
    <x v="1"/>
    <x v="4201"/>
    <m/>
    <m/>
    <m/>
    <m/>
    <m/>
    <m/>
    <x v="2953"/>
    <n v="1"/>
  </r>
  <r>
    <x v="1"/>
    <x v="4202"/>
    <m/>
    <m/>
    <m/>
    <m/>
    <m/>
    <m/>
    <x v="2752"/>
    <n v="1"/>
  </r>
  <r>
    <x v="1"/>
    <x v="2212"/>
    <m/>
    <m/>
    <m/>
    <m/>
    <m/>
    <m/>
    <x v="2954"/>
    <n v="1"/>
  </r>
  <r>
    <x v="1"/>
    <x v="2213"/>
    <m/>
    <m/>
    <m/>
    <m/>
    <m/>
    <m/>
    <x v="3358"/>
    <n v="1"/>
  </r>
  <r>
    <x v="1"/>
    <x v="2214"/>
    <m/>
    <m/>
    <m/>
    <m/>
    <m/>
    <m/>
    <x v="2955"/>
    <n v="1"/>
  </r>
  <r>
    <x v="1"/>
    <x v="2215"/>
    <m/>
    <m/>
    <m/>
    <m/>
    <m/>
    <m/>
    <x v="3351"/>
    <n v="1"/>
  </r>
  <r>
    <x v="1"/>
    <x v="2216"/>
    <m/>
    <m/>
    <m/>
    <m/>
    <m/>
    <m/>
    <x v="2792"/>
    <n v="1"/>
  </r>
  <r>
    <x v="1"/>
    <x v="4203"/>
    <m/>
    <m/>
    <m/>
    <m/>
    <m/>
    <m/>
    <x v="3111"/>
    <n v="1"/>
  </r>
  <r>
    <x v="1"/>
    <x v="2217"/>
    <m/>
    <m/>
    <m/>
    <m/>
    <m/>
    <m/>
    <x v="2801"/>
    <n v="1"/>
  </r>
  <r>
    <x v="1"/>
    <x v="2218"/>
    <m/>
    <m/>
    <m/>
    <m/>
    <m/>
    <m/>
    <x v="2743"/>
    <n v="1"/>
  </r>
  <r>
    <x v="1"/>
    <x v="2219"/>
    <m/>
    <m/>
    <m/>
    <m/>
    <m/>
    <m/>
    <x v="2744"/>
    <n v="1"/>
  </r>
  <r>
    <x v="1"/>
    <x v="4204"/>
    <m/>
    <m/>
    <m/>
    <m/>
    <m/>
    <m/>
    <x v="3076"/>
    <n v="1"/>
  </r>
  <r>
    <x v="1"/>
    <x v="4205"/>
    <m/>
    <m/>
    <m/>
    <m/>
    <m/>
    <m/>
    <x v="3077"/>
    <n v="1"/>
  </r>
  <r>
    <x v="1"/>
    <x v="4206"/>
    <m/>
    <m/>
    <m/>
    <m/>
    <m/>
    <m/>
    <x v="3078"/>
    <n v="1"/>
  </r>
  <r>
    <x v="1"/>
    <x v="4207"/>
    <m/>
    <m/>
    <m/>
    <m/>
    <m/>
    <m/>
    <x v="2766"/>
    <n v="1"/>
  </r>
  <r>
    <x v="1"/>
    <x v="2220"/>
    <m/>
    <m/>
    <m/>
    <m/>
    <m/>
    <m/>
    <x v="2936"/>
    <n v="1"/>
  </r>
  <r>
    <x v="1"/>
    <x v="4208"/>
    <m/>
    <m/>
    <m/>
    <m/>
    <m/>
    <m/>
    <x v="3452"/>
    <n v="1"/>
  </r>
  <r>
    <x v="1"/>
    <x v="4209"/>
    <m/>
    <m/>
    <m/>
    <m/>
    <m/>
    <m/>
    <x v="3289"/>
    <n v="1"/>
  </r>
  <r>
    <x v="1"/>
    <x v="2221"/>
    <m/>
    <m/>
    <m/>
    <m/>
    <m/>
    <m/>
    <x v="3202"/>
    <n v="1"/>
  </r>
  <r>
    <x v="1"/>
    <x v="2222"/>
    <m/>
    <m/>
    <m/>
    <m/>
    <m/>
    <m/>
    <x v="3203"/>
    <n v="1"/>
  </r>
  <r>
    <x v="1"/>
    <x v="2223"/>
    <m/>
    <m/>
    <m/>
    <m/>
    <m/>
    <m/>
    <x v="2797"/>
    <n v="1"/>
  </r>
  <r>
    <x v="1"/>
    <x v="4210"/>
    <m/>
    <m/>
    <m/>
    <m/>
    <m/>
    <m/>
    <x v="2948"/>
    <n v="1"/>
  </r>
  <r>
    <x v="1"/>
    <x v="4211"/>
    <m/>
    <m/>
    <m/>
    <m/>
    <m/>
    <m/>
    <x v="3094"/>
    <n v="1"/>
  </r>
  <r>
    <x v="1"/>
    <x v="4212"/>
    <m/>
    <m/>
    <m/>
    <m/>
    <m/>
    <m/>
    <x v="2798"/>
    <n v="1"/>
  </r>
  <r>
    <x v="1"/>
    <x v="4213"/>
    <m/>
    <m/>
    <m/>
    <m/>
    <m/>
    <m/>
    <x v="3206"/>
    <n v="1"/>
  </r>
  <r>
    <x v="1"/>
    <x v="2224"/>
    <m/>
    <m/>
    <m/>
    <m/>
    <m/>
    <m/>
    <x v="3018"/>
    <n v="1"/>
  </r>
  <r>
    <x v="1"/>
    <x v="4214"/>
    <m/>
    <m/>
    <m/>
    <m/>
    <m/>
    <m/>
    <x v="2751"/>
    <n v="1"/>
  </r>
  <r>
    <x v="1"/>
    <x v="4215"/>
    <m/>
    <m/>
    <m/>
    <m/>
    <m/>
    <m/>
    <x v="3350"/>
    <n v="1"/>
  </r>
  <r>
    <x v="1"/>
    <x v="4216"/>
    <m/>
    <m/>
    <m/>
    <m/>
    <m/>
    <m/>
    <x v="3453"/>
    <n v="1"/>
  </r>
  <r>
    <x v="1"/>
    <x v="4217"/>
    <m/>
    <m/>
    <m/>
    <m/>
    <m/>
    <m/>
    <x v="2953"/>
    <n v="1"/>
  </r>
  <r>
    <x v="1"/>
    <x v="4218"/>
    <m/>
    <m/>
    <m/>
    <m/>
    <m/>
    <m/>
    <x v="2752"/>
    <n v="1"/>
  </r>
  <r>
    <x v="1"/>
    <x v="2225"/>
    <m/>
    <m/>
    <m/>
    <m/>
    <m/>
    <m/>
    <x v="2954"/>
    <n v="1"/>
  </r>
  <r>
    <x v="1"/>
    <x v="2226"/>
    <m/>
    <m/>
    <m/>
    <m/>
    <m/>
    <m/>
    <x v="3358"/>
    <n v="1"/>
  </r>
  <r>
    <x v="1"/>
    <x v="2227"/>
    <m/>
    <m/>
    <m/>
    <m/>
    <m/>
    <m/>
    <x v="2955"/>
    <n v="1"/>
  </r>
  <r>
    <x v="1"/>
    <x v="2228"/>
    <m/>
    <m/>
    <m/>
    <m/>
    <m/>
    <m/>
    <x v="3351"/>
    <n v="1"/>
  </r>
  <r>
    <x v="1"/>
    <x v="2229"/>
    <m/>
    <m/>
    <m/>
    <m/>
    <m/>
    <m/>
    <x v="2792"/>
    <n v="1"/>
  </r>
  <r>
    <x v="1"/>
    <x v="4219"/>
    <m/>
    <m/>
    <m/>
    <m/>
    <m/>
    <m/>
    <x v="3111"/>
    <n v="1"/>
  </r>
  <r>
    <x v="1"/>
    <x v="2230"/>
    <m/>
    <m/>
    <m/>
    <m/>
    <m/>
    <m/>
    <x v="2743"/>
    <n v="1"/>
  </r>
  <r>
    <x v="1"/>
    <x v="4220"/>
    <m/>
    <m/>
    <m/>
    <m/>
    <m/>
    <m/>
    <x v="2948"/>
    <n v="1"/>
  </r>
  <r>
    <x v="1"/>
    <x v="2231"/>
    <m/>
    <m/>
    <m/>
    <m/>
    <m/>
    <m/>
    <x v="3018"/>
    <n v="1"/>
  </r>
  <r>
    <x v="1"/>
    <x v="4221"/>
    <m/>
    <m/>
    <m/>
    <m/>
    <m/>
    <m/>
    <x v="2963"/>
    <n v="1"/>
  </r>
  <r>
    <x v="1"/>
    <x v="2232"/>
    <m/>
    <m/>
    <m/>
    <m/>
    <m/>
    <m/>
    <x v="3007"/>
    <n v="1"/>
  </r>
  <r>
    <x v="1"/>
    <x v="2233"/>
    <m/>
    <m/>
    <m/>
    <m/>
    <m/>
    <m/>
    <x v="2967"/>
    <n v="1"/>
  </r>
  <r>
    <x v="1"/>
    <x v="2234"/>
    <m/>
    <m/>
    <m/>
    <m/>
    <m/>
    <m/>
    <x v="2792"/>
    <n v="1"/>
  </r>
  <r>
    <x v="1"/>
    <x v="4222"/>
    <m/>
    <m/>
    <m/>
    <m/>
    <m/>
    <m/>
    <x v="3111"/>
    <n v="1"/>
  </r>
  <r>
    <x v="1"/>
    <x v="2235"/>
    <m/>
    <m/>
    <m/>
    <m/>
    <m/>
    <m/>
    <x v="2756"/>
    <n v="1"/>
  </r>
  <r>
    <x v="1"/>
    <x v="2236"/>
    <m/>
    <m/>
    <m/>
    <m/>
    <m/>
    <m/>
    <x v="2743"/>
    <n v="1"/>
  </r>
  <r>
    <x v="1"/>
    <x v="2237"/>
    <m/>
    <m/>
    <m/>
    <m/>
    <m/>
    <m/>
    <x v="2744"/>
    <n v="1"/>
  </r>
  <r>
    <x v="1"/>
    <x v="4223"/>
    <m/>
    <m/>
    <m/>
    <m/>
    <m/>
    <m/>
    <x v="2948"/>
    <n v="1"/>
  </r>
  <r>
    <x v="1"/>
    <x v="2238"/>
    <m/>
    <m/>
    <m/>
    <m/>
    <m/>
    <m/>
    <x v="2799"/>
    <n v="1"/>
  </r>
  <r>
    <x v="1"/>
    <x v="4224"/>
    <m/>
    <m/>
    <m/>
    <m/>
    <m/>
    <m/>
    <x v="2751"/>
    <n v="1"/>
  </r>
  <r>
    <x v="1"/>
    <x v="2239"/>
    <m/>
    <m/>
    <m/>
    <m/>
    <m/>
    <m/>
    <x v="2783"/>
    <n v="1"/>
  </r>
  <r>
    <x v="1"/>
    <x v="2240"/>
    <m/>
    <m/>
    <m/>
    <m/>
    <m/>
    <m/>
    <x v="3171"/>
    <n v="1"/>
  </r>
  <r>
    <x v="1"/>
    <x v="4225"/>
    <m/>
    <m/>
    <m/>
    <m/>
    <m/>
    <m/>
    <x v="2755"/>
    <n v="1"/>
  </r>
  <r>
    <x v="1"/>
    <x v="4226"/>
    <m/>
    <m/>
    <m/>
    <m/>
    <m/>
    <m/>
    <x v="3454"/>
    <n v="1"/>
  </r>
  <r>
    <x v="1"/>
    <x v="2241"/>
    <m/>
    <m/>
    <m/>
    <m/>
    <m/>
    <m/>
    <x v="2797"/>
    <n v="1"/>
  </r>
  <r>
    <x v="1"/>
    <x v="4227"/>
    <m/>
    <m/>
    <m/>
    <m/>
    <m/>
    <m/>
    <x v="2948"/>
    <n v="1"/>
  </r>
  <r>
    <x v="1"/>
    <x v="4228"/>
    <m/>
    <m/>
    <m/>
    <m/>
    <m/>
    <m/>
    <x v="3455"/>
    <n v="1"/>
  </r>
  <r>
    <x v="1"/>
    <x v="4229"/>
    <m/>
    <m/>
    <m/>
    <m/>
    <m/>
    <m/>
    <x v="3187"/>
    <n v="1"/>
  </r>
  <r>
    <x v="1"/>
    <x v="4230"/>
    <m/>
    <m/>
    <m/>
    <m/>
    <m/>
    <m/>
    <x v="2798"/>
    <n v="1"/>
  </r>
  <r>
    <x v="1"/>
    <x v="4231"/>
    <m/>
    <m/>
    <m/>
    <m/>
    <m/>
    <m/>
    <x v="3094"/>
    <n v="1"/>
  </r>
  <r>
    <x v="1"/>
    <x v="4232"/>
    <m/>
    <m/>
    <m/>
    <m/>
    <m/>
    <m/>
    <x v="3192"/>
    <n v="1"/>
  </r>
  <r>
    <x v="1"/>
    <x v="2242"/>
    <m/>
    <m/>
    <m/>
    <m/>
    <m/>
    <m/>
    <x v="3018"/>
    <n v="1"/>
  </r>
  <r>
    <x v="1"/>
    <x v="4233"/>
    <m/>
    <m/>
    <m/>
    <m/>
    <m/>
    <m/>
    <x v="2963"/>
    <n v="1"/>
  </r>
  <r>
    <x v="1"/>
    <x v="2243"/>
    <m/>
    <m/>
    <m/>
    <m/>
    <m/>
    <m/>
    <x v="2970"/>
    <n v="1"/>
  </r>
  <r>
    <x v="1"/>
    <x v="4234"/>
    <m/>
    <m/>
    <m/>
    <m/>
    <m/>
    <m/>
    <x v="3053"/>
    <n v="1"/>
  </r>
  <r>
    <x v="1"/>
    <x v="2244"/>
    <m/>
    <m/>
    <m/>
    <m/>
    <m/>
    <m/>
    <x v="3054"/>
    <n v="1"/>
  </r>
  <r>
    <x v="1"/>
    <x v="2245"/>
    <m/>
    <m/>
    <m/>
    <m/>
    <m/>
    <m/>
    <x v="2965"/>
    <n v="1"/>
  </r>
  <r>
    <x v="1"/>
    <x v="2246"/>
    <m/>
    <m/>
    <m/>
    <m/>
    <m/>
    <m/>
    <x v="2791"/>
    <n v="1"/>
  </r>
  <r>
    <x v="1"/>
    <x v="2247"/>
    <m/>
    <m/>
    <m/>
    <m/>
    <m/>
    <m/>
    <x v="2966"/>
    <n v="1"/>
  </r>
  <r>
    <x v="1"/>
    <x v="2248"/>
    <m/>
    <m/>
    <m/>
    <m/>
    <m/>
    <m/>
    <x v="3143"/>
    <n v="1"/>
  </r>
  <r>
    <x v="1"/>
    <x v="2249"/>
    <m/>
    <m/>
    <m/>
    <m/>
    <m/>
    <m/>
    <x v="2967"/>
    <n v="1"/>
  </r>
  <r>
    <x v="1"/>
    <x v="2250"/>
    <m/>
    <m/>
    <m/>
    <m/>
    <m/>
    <m/>
    <x v="2792"/>
    <n v="1"/>
  </r>
  <r>
    <x v="1"/>
    <x v="4235"/>
    <m/>
    <m/>
    <m/>
    <m/>
    <m/>
    <m/>
    <x v="3111"/>
    <n v="1"/>
  </r>
  <r>
    <x v="1"/>
    <x v="2251"/>
    <m/>
    <m/>
    <m/>
    <m/>
    <m/>
    <m/>
    <x v="3456"/>
    <n v="1"/>
  </r>
  <r>
    <x v="1"/>
    <x v="2252"/>
    <m/>
    <m/>
    <m/>
    <m/>
    <m/>
    <m/>
    <x v="3457"/>
    <n v="1"/>
  </r>
  <r>
    <x v="1"/>
    <x v="2253"/>
    <m/>
    <m/>
    <m/>
    <m/>
    <m/>
    <m/>
    <x v="2743"/>
    <n v="1"/>
  </r>
  <r>
    <x v="1"/>
    <x v="2254"/>
    <m/>
    <m/>
    <m/>
    <m/>
    <m/>
    <m/>
    <x v="3113"/>
    <n v="1"/>
  </r>
  <r>
    <x v="1"/>
    <x v="2255"/>
    <m/>
    <m/>
    <m/>
    <m/>
    <m/>
    <m/>
    <x v="2832"/>
    <n v="1"/>
  </r>
  <r>
    <x v="1"/>
    <x v="2256"/>
    <m/>
    <m/>
    <m/>
    <m/>
    <m/>
    <m/>
    <x v="2911"/>
    <n v="1"/>
  </r>
  <r>
    <x v="1"/>
    <x v="2257"/>
    <m/>
    <m/>
    <m/>
    <m/>
    <m/>
    <m/>
    <x v="3369"/>
    <n v="1"/>
  </r>
  <r>
    <x v="1"/>
    <x v="4236"/>
    <m/>
    <m/>
    <m/>
    <m/>
    <m/>
    <m/>
    <x v="3076"/>
    <n v="1"/>
  </r>
  <r>
    <x v="1"/>
    <x v="4237"/>
    <m/>
    <m/>
    <m/>
    <m/>
    <m/>
    <m/>
    <x v="3458"/>
    <n v="1"/>
  </r>
  <r>
    <x v="1"/>
    <x v="4238"/>
    <m/>
    <m/>
    <m/>
    <m/>
    <m/>
    <m/>
    <x v="3459"/>
    <n v="1"/>
  </r>
  <r>
    <x v="1"/>
    <x v="2258"/>
    <m/>
    <m/>
    <m/>
    <m/>
    <m/>
    <m/>
    <x v="3060"/>
    <n v="1"/>
  </r>
  <r>
    <x v="1"/>
    <x v="2259"/>
    <m/>
    <m/>
    <m/>
    <m/>
    <m/>
    <m/>
    <x v="3061"/>
    <n v="1"/>
  </r>
  <r>
    <x v="1"/>
    <x v="2260"/>
    <m/>
    <m/>
    <m/>
    <m/>
    <m/>
    <m/>
    <x v="3460"/>
    <n v="1"/>
  </r>
  <r>
    <x v="1"/>
    <x v="2261"/>
    <m/>
    <m/>
    <m/>
    <m/>
    <m/>
    <m/>
    <x v="3461"/>
    <n v="1"/>
  </r>
  <r>
    <x v="1"/>
    <x v="4239"/>
    <m/>
    <m/>
    <m/>
    <m/>
    <m/>
    <m/>
    <x v="3020"/>
    <n v="1"/>
  </r>
  <r>
    <x v="1"/>
    <x v="2262"/>
    <m/>
    <m/>
    <m/>
    <m/>
    <m/>
    <m/>
    <x v="3462"/>
    <n v="1"/>
  </r>
  <r>
    <x v="1"/>
    <x v="2263"/>
    <m/>
    <m/>
    <m/>
    <m/>
    <m/>
    <m/>
    <x v="2748"/>
    <n v="1"/>
  </r>
  <r>
    <x v="1"/>
    <x v="4240"/>
    <m/>
    <m/>
    <m/>
    <m/>
    <m/>
    <m/>
    <x v="2948"/>
    <n v="1"/>
  </r>
  <r>
    <x v="1"/>
    <x v="4241"/>
    <m/>
    <m/>
    <m/>
    <m/>
    <m/>
    <m/>
    <x v="3094"/>
    <n v="1"/>
  </r>
  <r>
    <x v="1"/>
    <x v="4242"/>
    <m/>
    <m/>
    <m/>
    <m/>
    <m/>
    <m/>
    <x v="2798"/>
    <n v="1"/>
  </r>
  <r>
    <x v="1"/>
    <x v="2264"/>
    <m/>
    <m/>
    <m/>
    <m/>
    <m/>
    <m/>
    <x v="2780"/>
    <n v="1"/>
  </r>
  <r>
    <x v="1"/>
    <x v="2265"/>
    <m/>
    <m/>
    <m/>
    <m/>
    <m/>
    <m/>
    <x v="3039"/>
    <n v="1"/>
  </r>
  <r>
    <x v="1"/>
    <x v="2266"/>
    <m/>
    <m/>
    <m/>
    <m/>
    <m/>
    <m/>
    <x v="3040"/>
    <n v="1"/>
  </r>
  <r>
    <x v="1"/>
    <x v="4243"/>
    <m/>
    <m/>
    <m/>
    <m/>
    <m/>
    <m/>
    <x v="2751"/>
    <n v="1"/>
  </r>
  <r>
    <x v="1"/>
    <x v="2267"/>
    <m/>
    <m/>
    <m/>
    <m/>
    <m/>
    <m/>
    <x v="3463"/>
    <n v="1"/>
  </r>
  <r>
    <x v="1"/>
    <x v="2268"/>
    <m/>
    <m/>
    <m/>
    <m/>
    <m/>
    <m/>
    <x v="3143"/>
    <n v="1"/>
  </r>
  <r>
    <x v="1"/>
    <x v="2269"/>
    <m/>
    <m/>
    <m/>
    <m/>
    <m/>
    <m/>
    <x v="2754"/>
    <n v="1"/>
  </r>
  <r>
    <x v="1"/>
    <x v="2270"/>
    <m/>
    <m/>
    <m/>
    <m/>
    <m/>
    <m/>
    <x v="2792"/>
    <n v="1"/>
  </r>
  <r>
    <x v="1"/>
    <x v="4244"/>
    <m/>
    <m/>
    <m/>
    <m/>
    <m/>
    <m/>
    <x v="3003"/>
    <n v="1"/>
  </r>
  <r>
    <x v="1"/>
    <x v="2271"/>
    <m/>
    <m/>
    <m/>
    <m/>
    <m/>
    <m/>
    <x v="2743"/>
    <n v="1"/>
  </r>
  <r>
    <x v="1"/>
    <x v="2272"/>
    <m/>
    <m/>
    <m/>
    <m/>
    <m/>
    <m/>
    <x v="2759"/>
    <n v="1"/>
  </r>
  <r>
    <x v="1"/>
    <x v="2273"/>
    <m/>
    <m/>
    <m/>
    <m/>
    <m/>
    <m/>
    <x v="2804"/>
    <n v="1"/>
  </r>
  <r>
    <x v="1"/>
    <x v="4245"/>
    <m/>
    <m/>
    <m/>
    <m/>
    <m/>
    <m/>
    <x v="3464"/>
    <n v="1"/>
  </r>
  <r>
    <x v="1"/>
    <x v="2274"/>
    <m/>
    <m/>
    <m/>
    <m/>
    <m/>
    <m/>
    <x v="2748"/>
    <n v="1"/>
  </r>
  <r>
    <x v="1"/>
    <x v="2275"/>
    <m/>
    <m/>
    <m/>
    <m/>
    <m/>
    <m/>
    <x v="2862"/>
    <n v="1"/>
  </r>
  <r>
    <x v="1"/>
    <x v="4246"/>
    <m/>
    <m/>
    <m/>
    <m/>
    <m/>
    <m/>
    <x v="2798"/>
    <n v="1"/>
  </r>
  <r>
    <x v="1"/>
    <x v="2276"/>
    <m/>
    <m/>
    <m/>
    <m/>
    <m/>
    <m/>
    <x v="3162"/>
    <n v="1"/>
  </r>
  <r>
    <x v="1"/>
    <x v="4247"/>
    <m/>
    <m/>
    <m/>
    <m/>
    <m/>
    <m/>
    <x v="2751"/>
    <n v="1"/>
  </r>
  <r>
    <x v="1"/>
    <x v="2277"/>
    <m/>
    <m/>
    <m/>
    <m/>
    <m/>
    <m/>
    <x v="3465"/>
    <n v="1"/>
  </r>
  <r>
    <x v="1"/>
    <x v="2278"/>
    <m/>
    <m/>
    <m/>
    <m/>
    <m/>
    <m/>
    <x v="3466"/>
    <n v="1"/>
  </r>
  <r>
    <x v="1"/>
    <x v="2279"/>
    <m/>
    <m/>
    <m/>
    <m/>
    <m/>
    <m/>
    <x v="2754"/>
    <n v="1"/>
  </r>
  <r>
    <x v="1"/>
    <x v="4248"/>
    <m/>
    <m/>
    <m/>
    <m/>
    <m/>
    <m/>
    <x v="3467"/>
    <n v="1"/>
  </r>
  <r>
    <x v="1"/>
    <x v="2280"/>
    <m/>
    <m/>
    <m/>
    <m/>
    <m/>
    <m/>
    <x v="2756"/>
    <n v="1"/>
  </r>
  <r>
    <x v="1"/>
    <x v="2281"/>
    <m/>
    <m/>
    <m/>
    <m/>
    <m/>
    <m/>
    <x v="2759"/>
    <n v="1"/>
  </r>
  <r>
    <x v="1"/>
    <x v="2282"/>
    <m/>
    <m/>
    <m/>
    <m/>
    <m/>
    <m/>
    <x v="2765"/>
    <n v="1"/>
  </r>
  <r>
    <x v="1"/>
    <x v="2283"/>
    <m/>
    <m/>
    <m/>
    <m/>
    <m/>
    <m/>
    <x v="2941"/>
    <n v="1"/>
  </r>
  <r>
    <x v="1"/>
    <x v="4249"/>
    <m/>
    <m/>
    <m/>
    <m/>
    <m/>
    <m/>
    <x v="3267"/>
    <n v="1"/>
  </r>
  <r>
    <x v="1"/>
    <x v="4250"/>
    <m/>
    <m/>
    <m/>
    <m/>
    <m/>
    <m/>
    <x v="3303"/>
    <n v="1"/>
  </r>
  <r>
    <x v="1"/>
    <x v="2284"/>
    <m/>
    <m/>
    <m/>
    <m/>
    <m/>
    <m/>
    <x v="3162"/>
    <n v="1"/>
  </r>
  <r>
    <x v="1"/>
    <x v="4251"/>
    <m/>
    <m/>
    <m/>
    <m/>
    <m/>
    <m/>
    <x v="2952"/>
    <n v="1"/>
  </r>
  <r>
    <x v="1"/>
    <x v="2285"/>
    <m/>
    <m/>
    <m/>
    <m/>
    <m/>
    <m/>
    <x v="3304"/>
    <n v="1"/>
  </r>
  <r>
    <x v="1"/>
    <x v="2286"/>
    <m/>
    <m/>
    <m/>
    <m/>
    <m/>
    <m/>
    <x v="3305"/>
    <n v="1"/>
  </r>
  <r>
    <x v="1"/>
    <x v="2287"/>
    <m/>
    <m/>
    <m/>
    <m/>
    <m/>
    <m/>
    <x v="3317"/>
    <n v="1"/>
  </r>
  <r>
    <x v="1"/>
    <x v="2288"/>
    <m/>
    <m/>
    <m/>
    <m/>
    <m/>
    <m/>
    <x v="3175"/>
    <n v="1"/>
  </r>
  <r>
    <x v="1"/>
    <x v="2289"/>
    <m/>
    <m/>
    <m/>
    <m/>
    <m/>
    <m/>
    <x v="3468"/>
    <n v="1"/>
  </r>
  <r>
    <x v="1"/>
    <x v="4252"/>
    <m/>
    <m/>
    <m/>
    <m/>
    <m/>
    <m/>
    <x v="3469"/>
    <n v="1"/>
  </r>
  <r>
    <x v="1"/>
    <x v="4253"/>
    <m/>
    <m/>
    <m/>
    <m/>
    <m/>
    <m/>
    <x v="2755"/>
    <n v="1"/>
  </r>
  <r>
    <x v="1"/>
    <x v="4254"/>
    <m/>
    <m/>
    <m/>
    <m/>
    <m/>
    <m/>
    <x v="3314"/>
    <n v="1"/>
  </r>
  <r>
    <x v="1"/>
    <x v="4255"/>
    <m/>
    <m/>
    <m/>
    <m/>
    <m/>
    <m/>
    <x v="3316"/>
    <n v="1"/>
  </r>
  <r>
    <x v="1"/>
    <x v="4256"/>
    <m/>
    <m/>
    <m/>
    <m/>
    <m/>
    <m/>
    <x v="3470"/>
    <n v="1"/>
  </r>
  <r>
    <x v="1"/>
    <x v="4257"/>
    <m/>
    <m/>
    <m/>
    <m/>
    <m/>
    <m/>
    <x v="3471"/>
    <n v="1"/>
  </r>
  <r>
    <x v="1"/>
    <x v="2290"/>
    <m/>
    <m/>
    <m/>
    <m/>
    <m/>
    <m/>
    <x v="2941"/>
    <n v="1"/>
  </r>
  <r>
    <x v="1"/>
    <x v="4258"/>
    <m/>
    <m/>
    <m/>
    <m/>
    <m/>
    <m/>
    <x v="3267"/>
    <n v="1"/>
  </r>
  <r>
    <x v="1"/>
    <x v="2291"/>
    <m/>
    <m/>
    <m/>
    <m/>
    <m/>
    <m/>
    <x v="3305"/>
    <n v="1"/>
  </r>
  <r>
    <x v="1"/>
    <x v="2292"/>
    <m/>
    <m/>
    <m/>
    <m/>
    <m/>
    <m/>
    <x v="3317"/>
    <n v="1"/>
  </r>
  <r>
    <x v="1"/>
    <x v="2293"/>
    <m/>
    <m/>
    <m/>
    <m/>
    <m/>
    <m/>
    <x v="2743"/>
    <n v="1"/>
  </r>
  <r>
    <x v="1"/>
    <x v="2294"/>
    <m/>
    <m/>
    <m/>
    <m/>
    <m/>
    <m/>
    <x v="2759"/>
    <n v="1"/>
  </r>
  <r>
    <x v="1"/>
    <x v="2295"/>
    <m/>
    <m/>
    <m/>
    <m/>
    <m/>
    <m/>
    <x v="2760"/>
    <n v="1"/>
  </r>
  <r>
    <x v="1"/>
    <x v="2296"/>
    <m/>
    <m/>
    <m/>
    <m/>
    <m/>
    <m/>
    <x v="2762"/>
    <n v="1"/>
  </r>
  <r>
    <x v="1"/>
    <x v="2297"/>
    <m/>
    <m/>
    <m/>
    <m/>
    <m/>
    <m/>
    <x v="3472"/>
    <n v="1"/>
  </r>
  <r>
    <x v="1"/>
    <x v="2298"/>
    <m/>
    <m/>
    <m/>
    <m/>
    <m/>
    <m/>
    <x v="3473"/>
    <n v="1"/>
  </r>
  <r>
    <x v="1"/>
    <x v="4259"/>
    <m/>
    <m/>
    <m/>
    <m/>
    <m/>
    <m/>
    <x v="3076"/>
    <n v="1"/>
  </r>
  <r>
    <x v="1"/>
    <x v="2299"/>
    <m/>
    <m/>
    <m/>
    <m/>
    <m/>
    <m/>
    <x v="2744"/>
    <n v="1"/>
  </r>
  <r>
    <x v="1"/>
    <x v="2300"/>
    <m/>
    <m/>
    <m/>
    <m/>
    <m/>
    <m/>
    <x v="2936"/>
    <n v="1"/>
  </r>
  <r>
    <x v="1"/>
    <x v="2301"/>
    <m/>
    <m/>
    <m/>
    <m/>
    <m/>
    <m/>
    <x v="3397"/>
    <n v="1"/>
  </r>
  <r>
    <x v="1"/>
    <x v="2302"/>
    <m/>
    <m/>
    <m/>
    <m/>
    <m/>
    <m/>
    <x v="3474"/>
    <n v="1"/>
  </r>
  <r>
    <x v="1"/>
    <x v="2303"/>
    <m/>
    <m/>
    <m/>
    <m/>
    <m/>
    <m/>
    <x v="3475"/>
    <n v="1"/>
  </r>
  <r>
    <x v="1"/>
    <x v="2304"/>
    <m/>
    <m/>
    <m/>
    <m/>
    <m/>
    <m/>
    <x v="3476"/>
    <n v="1"/>
  </r>
  <r>
    <x v="1"/>
    <x v="4260"/>
    <m/>
    <m/>
    <m/>
    <m/>
    <m/>
    <m/>
    <x v="3020"/>
    <n v="1"/>
  </r>
  <r>
    <x v="1"/>
    <x v="4261"/>
    <m/>
    <m/>
    <m/>
    <m/>
    <m/>
    <m/>
    <x v="2773"/>
    <n v="1"/>
  </r>
  <r>
    <x v="1"/>
    <x v="2305"/>
    <m/>
    <m/>
    <m/>
    <m/>
    <m/>
    <m/>
    <x v="3477"/>
    <n v="1"/>
  </r>
  <r>
    <x v="1"/>
    <x v="4262"/>
    <m/>
    <m/>
    <m/>
    <m/>
    <m/>
    <m/>
    <x v="3091"/>
    <n v="1"/>
  </r>
  <r>
    <x v="1"/>
    <x v="2306"/>
    <m/>
    <m/>
    <m/>
    <m/>
    <m/>
    <m/>
    <x v="3088"/>
    <n v="1"/>
  </r>
  <r>
    <x v="1"/>
    <x v="2307"/>
    <m/>
    <m/>
    <m/>
    <m/>
    <m/>
    <m/>
    <x v="3089"/>
    <n v="1"/>
  </r>
  <r>
    <x v="1"/>
    <x v="2308"/>
    <m/>
    <m/>
    <m/>
    <m/>
    <m/>
    <m/>
    <x v="2797"/>
    <n v="1"/>
  </r>
  <r>
    <x v="1"/>
    <x v="2309"/>
    <m/>
    <m/>
    <m/>
    <m/>
    <m/>
    <m/>
    <x v="3478"/>
    <n v="1"/>
  </r>
  <r>
    <x v="1"/>
    <x v="2310"/>
    <m/>
    <m/>
    <m/>
    <m/>
    <m/>
    <m/>
    <x v="3479"/>
    <n v="1"/>
  </r>
  <r>
    <x v="1"/>
    <x v="2311"/>
    <m/>
    <m/>
    <m/>
    <m/>
    <m/>
    <m/>
    <x v="3480"/>
    <n v="1"/>
  </r>
  <r>
    <x v="1"/>
    <x v="2312"/>
    <m/>
    <m/>
    <m/>
    <m/>
    <m/>
    <m/>
    <x v="3481"/>
    <n v="1"/>
  </r>
  <r>
    <x v="1"/>
    <x v="2313"/>
    <m/>
    <m/>
    <m/>
    <m/>
    <m/>
    <m/>
    <x v="3482"/>
    <n v="1"/>
  </r>
  <r>
    <x v="1"/>
    <x v="4263"/>
    <m/>
    <m/>
    <m/>
    <m/>
    <m/>
    <m/>
    <x v="3483"/>
    <n v="1"/>
  </r>
  <r>
    <x v="1"/>
    <x v="4264"/>
    <m/>
    <m/>
    <m/>
    <m/>
    <m/>
    <m/>
    <x v="3484"/>
    <n v="1"/>
  </r>
  <r>
    <x v="1"/>
    <x v="2314"/>
    <m/>
    <m/>
    <m/>
    <m/>
    <m/>
    <m/>
    <x v="3485"/>
    <n v="1"/>
  </r>
  <r>
    <x v="1"/>
    <x v="4265"/>
    <m/>
    <m/>
    <m/>
    <m/>
    <m/>
    <m/>
    <x v="3486"/>
    <n v="1"/>
  </r>
  <r>
    <x v="1"/>
    <x v="4266"/>
    <m/>
    <m/>
    <m/>
    <m/>
    <m/>
    <m/>
    <x v="2948"/>
    <n v="1"/>
  </r>
  <r>
    <x v="1"/>
    <x v="4267"/>
    <m/>
    <m/>
    <m/>
    <m/>
    <m/>
    <m/>
    <x v="3094"/>
    <n v="1"/>
  </r>
  <r>
    <x v="1"/>
    <x v="2315"/>
    <m/>
    <m/>
    <m/>
    <m/>
    <m/>
    <m/>
    <x v="2799"/>
    <n v="1"/>
  </r>
  <r>
    <x v="1"/>
    <x v="4268"/>
    <m/>
    <m/>
    <m/>
    <m/>
    <m/>
    <m/>
    <x v="3350"/>
    <n v="1"/>
  </r>
  <r>
    <x v="1"/>
    <x v="4269"/>
    <m/>
    <m/>
    <m/>
    <m/>
    <m/>
    <m/>
    <x v="2752"/>
    <n v="1"/>
  </r>
  <r>
    <x v="1"/>
    <x v="2316"/>
    <m/>
    <m/>
    <m/>
    <m/>
    <m/>
    <m/>
    <x v="2954"/>
    <n v="1"/>
  </r>
  <r>
    <x v="1"/>
    <x v="2317"/>
    <m/>
    <m/>
    <m/>
    <m/>
    <m/>
    <m/>
    <x v="3150"/>
    <n v="1"/>
  </r>
  <r>
    <x v="1"/>
    <x v="2318"/>
    <m/>
    <m/>
    <m/>
    <m/>
    <m/>
    <m/>
    <x v="2787"/>
    <n v="1"/>
  </r>
  <r>
    <x v="1"/>
    <x v="2319"/>
    <m/>
    <m/>
    <m/>
    <m/>
    <m/>
    <m/>
    <x v="2788"/>
    <n v="1"/>
  </r>
  <r>
    <x v="1"/>
    <x v="2320"/>
    <m/>
    <m/>
    <m/>
    <m/>
    <m/>
    <m/>
    <x v="3487"/>
    <n v="1"/>
  </r>
  <r>
    <x v="1"/>
    <x v="2321"/>
    <m/>
    <m/>
    <m/>
    <m/>
    <m/>
    <m/>
    <x v="3488"/>
    <n v="1"/>
  </r>
  <r>
    <x v="1"/>
    <x v="2322"/>
    <m/>
    <m/>
    <m/>
    <m/>
    <m/>
    <m/>
    <x v="3489"/>
    <n v="1"/>
  </r>
  <r>
    <x v="1"/>
    <x v="2323"/>
    <m/>
    <m/>
    <m/>
    <m/>
    <m/>
    <m/>
    <x v="3490"/>
    <n v="1"/>
  </r>
  <r>
    <x v="1"/>
    <x v="2324"/>
    <m/>
    <m/>
    <m/>
    <m/>
    <m/>
    <m/>
    <x v="2791"/>
    <n v="1"/>
  </r>
  <r>
    <x v="1"/>
    <x v="2325"/>
    <m/>
    <m/>
    <m/>
    <m/>
    <m/>
    <m/>
    <x v="3358"/>
    <n v="1"/>
  </r>
  <r>
    <x v="1"/>
    <x v="2326"/>
    <m/>
    <m/>
    <m/>
    <m/>
    <m/>
    <m/>
    <x v="2955"/>
    <n v="1"/>
  </r>
  <r>
    <x v="1"/>
    <x v="2327"/>
    <m/>
    <m/>
    <m/>
    <m/>
    <m/>
    <m/>
    <x v="2792"/>
    <n v="1"/>
  </r>
  <r>
    <x v="1"/>
    <x v="2328"/>
    <m/>
    <m/>
    <m/>
    <m/>
    <m/>
    <m/>
    <x v="3351"/>
    <n v="1"/>
  </r>
  <r>
    <x v="1"/>
    <x v="4270"/>
    <m/>
    <m/>
    <m/>
    <m/>
    <m/>
    <m/>
    <x v="3111"/>
    <n v="1"/>
  </r>
  <r>
    <x v="1"/>
    <x v="2329"/>
    <m/>
    <m/>
    <m/>
    <m/>
    <m/>
    <m/>
    <x v="2743"/>
    <n v="1"/>
  </r>
  <r>
    <x v="1"/>
    <x v="2330"/>
    <m/>
    <m/>
    <m/>
    <m/>
    <m/>
    <m/>
    <x v="2759"/>
    <n v="1"/>
  </r>
  <r>
    <x v="1"/>
    <x v="2331"/>
    <m/>
    <m/>
    <m/>
    <m/>
    <m/>
    <m/>
    <x v="2760"/>
    <n v="1"/>
  </r>
  <r>
    <x v="1"/>
    <x v="2332"/>
    <m/>
    <m/>
    <m/>
    <m/>
    <m/>
    <m/>
    <x v="2762"/>
    <n v="1"/>
  </r>
  <r>
    <x v="1"/>
    <x v="2333"/>
    <m/>
    <m/>
    <m/>
    <m/>
    <m/>
    <m/>
    <x v="3491"/>
    <n v="1"/>
  </r>
  <r>
    <x v="1"/>
    <x v="4271"/>
    <m/>
    <m/>
    <m/>
    <m/>
    <m/>
    <m/>
    <x v="3076"/>
    <n v="1"/>
  </r>
  <r>
    <x v="1"/>
    <x v="2334"/>
    <m/>
    <m/>
    <m/>
    <m/>
    <m/>
    <m/>
    <x v="2744"/>
    <n v="1"/>
  </r>
  <r>
    <x v="1"/>
    <x v="2335"/>
    <m/>
    <m/>
    <m/>
    <m/>
    <m/>
    <m/>
    <x v="2936"/>
    <n v="1"/>
  </r>
  <r>
    <x v="1"/>
    <x v="2336"/>
    <m/>
    <m/>
    <m/>
    <m/>
    <m/>
    <m/>
    <x v="3397"/>
    <n v="1"/>
  </r>
  <r>
    <x v="1"/>
    <x v="2337"/>
    <m/>
    <m/>
    <m/>
    <m/>
    <m/>
    <m/>
    <x v="3474"/>
    <n v="1"/>
  </r>
  <r>
    <x v="1"/>
    <x v="4272"/>
    <m/>
    <m/>
    <m/>
    <m/>
    <m/>
    <m/>
    <x v="3020"/>
    <n v="1"/>
  </r>
  <r>
    <x v="1"/>
    <x v="4273"/>
    <m/>
    <m/>
    <m/>
    <m/>
    <m/>
    <m/>
    <x v="2773"/>
    <n v="1"/>
  </r>
  <r>
    <x v="1"/>
    <x v="4274"/>
    <m/>
    <m/>
    <m/>
    <m/>
    <m/>
    <m/>
    <x v="3091"/>
    <n v="1"/>
  </r>
  <r>
    <x v="1"/>
    <x v="2338"/>
    <m/>
    <m/>
    <m/>
    <m/>
    <m/>
    <m/>
    <x v="3088"/>
    <n v="1"/>
  </r>
  <r>
    <x v="1"/>
    <x v="2339"/>
    <m/>
    <m/>
    <m/>
    <m/>
    <m/>
    <m/>
    <x v="3089"/>
    <n v="1"/>
  </r>
  <r>
    <x v="1"/>
    <x v="2340"/>
    <m/>
    <m/>
    <m/>
    <m/>
    <m/>
    <m/>
    <x v="2797"/>
    <n v="1"/>
  </r>
  <r>
    <x v="1"/>
    <x v="2341"/>
    <m/>
    <m/>
    <m/>
    <m/>
    <m/>
    <m/>
    <x v="3478"/>
    <n v="1"/>
  </r>
  <r>
    <x v="1"/>
    <x v="2342"/>
    <m/>
    <m/>
    <m/>
    <m/>
    <m/>
    <m/>
    <x v="3479"/>
    <n v="1"/>
  </r>
  <r>
    <x v="1"/>
    <x v="2343"/>
    <m/>
    <m/>
    <m/>
    <m/>
    <m/>
    <m/>
    <x v="3480"/>
    <n v="1"/>
  </r>
  <r>
    <x v="1"/>
    <x v="2344"/>
    <m/>
    <m/>
    <m/>
    <m/>
    <m/>
    <m/>
    <x v="3481"/>
    <n v="1"/>
  </r>
  <r>
    <x v="1"/>
    <x v="2345"/>
    <m/>
    <m/>
    <m/>
    <m/>
    <m/>
    <m/>
    <x v="3482"/>
    <n v="1"/>
  </r>
  <r>
    <x v="1"/>
    <x v="4275"/>
    <m/>
    <m/>
    <m/>
    <m/>
    <m/>
    <m/>
    <x v="3483"/>
    <n v="1"/>
  </r>
  <r>
    <x v="1"/>
    <x v="4276"/>
    <m/>
    <m/>
    <m/>
    <m/>
    <m/>
    <m/>
    <x v="3484"/>
    <n v="1"/>
  </r>
  <r>
    <x v="1"/>
    <x v="2346"/>
    <m/>
    <m/>
    <m/>
    <m/>
    <m/>
    <m/>
    <x v="3485"/>
    <n v="1"/>
  </r>
  <r>
    <x v="1"/>
    <x v="4277"/>
    <m/>
    <m/>
    <m/>
    <m/>
    <m/>
    <m/>
    <x v="3486"/>
    <n v="1"/>
  </r>
  <r>
    <x v="1"/>
    <x v="4278"/>
    <m/>
    <m/>
    <m/>
    <m/>
    <m/>
    <m/>
    <x v="2948"/>
    <n v="1"/>
  </r>
  <r>
    <x v="1"/>
    <x v="4279"/>
    <m/>
    <m/>
    <m/>
    <m/>
    <m/>
    <m/>
    <x v="3094"/>
    <n v="1"/>
  </r>
  <r>
    <x v="1"/>
    <x v="2347"/>
    <m/>
    <m/>
    <m/>
    <m/>
    <m/>
    <m/>
    <x v="2799"/>
    <n v="1"/>
  </r>
  <r>
    <x v="1"/>
    <x v="2348"/>
    <m/>
    <m/>
    <m/>
    <m/>
    <m/>
    <m/>
    <x v="3018"/>
    <n v="1"/>
  </r>
  <r>
    <x v="1"/>
    <x v="4280"/>
    <m/>
    <m/>
    <m/>
    <m/>
    <m/>
    <m/>
    <x v="3350"/>
    <n v="1"/>
  </r>
  <r>
    <x v="1"/>
    <x v="4281"/>
    <m/>
    <m/>
    <m/>
    <m/>
    <m/>
    <m/>
    <x v="2752"/>
    <n v="1"/>
  </r>
  <r>
    <x v="1"/>
    <x v="2349"/>
    <m/>
    <m/>
    <m/>
    <m/>
    <m/>
    <m/>
    <x v="2954"/>
    <n v="1"/>
  </r>
  <r>
    <x v="1"/>
    <x v="2350"/>
    <m/>
    <m/>
    <m/>
    <m/>
    <m/>
    <m/>
    <x v="3150"/>
    <n v="1"/>
  </r>
  <r>
    <x v="1"/>
    <x v="2351"/>
    <m/>
    <m/>
    <m/>
    <m/>
    <m/>
    <m/>
    <x v="2787"/>
    <n v="1"/>
  </r>
  <r>
    <x v="1"/>
    <x v="2352"/>
    <m/>
    <m/>
    <m/>
    <m/>
    <m/>
    <m/>
    <x v="2788"/>
    <n v="1"/>
  </r>
  <r>
    <x v="1"/>
    <x v="2353"/>
    <m/>
    <m/>
    <m/>
    <m/>
    <m/>
    <m/>
    <x v="3487"/>
    <n v="1"/>
  </r>
  <r>
    <x v="1"/>
    <x v="2354"/>
    <m/>
    <m/>
    <m/>
    <m/>
    <m/>
    <m/>
    <x v="3488"/>
    <n v="1"/>
  </r>
  <r>
    <x v="1"/>
    <x v="2355"/>
    <m/>
    <m/>
    <m/>
    <m/>
    <m/>
    <m/>
    <x v="3489"/>
    <n v="1"/>
  </r>
  <r>
    <x v="1"/>
    <x v="2356"/>
    <m/>
    <m/>
    <m/>
    <m/>
    <m/>
    <m/>
    <x v="3490"/>
    <n v="1"/>
  </r>
  <r>
    <x v="1"/>
    <x v="2357"/>
    <m/>
    <m/>
    <m/>
    <m/>
    <m/>
    <m/>
    <x v="2791"/>
    <n v="1"/>
  </r>
  <r>
    <x v="1"/>
    <x v="2358"/>
    <m/>
    <m/>
    <m/>
    <m/>
    <m/>
    <m/>
    <x v="3358"/>
    <n v="1"/>
  </r>
  <r>
    <x v="1"/>
    <x v="2359"/>
    <m/>
    <m/>
    <m/>
    <m/>
    <m/>
    <m/>
    <x v="2955"/>
    <n v="1"/>
  </r>
  <r>
    <x v="1"/>
    <x v="2360"/>
    <m/>
    <m/>
    <m/>
    <m/>
    <m/>
    <m/>
    <x v="2792"/>
    <n v="1"/>
  </r>
  <r>
    <x v="1"/>
    <x v="2361"/>
    <m/>
    <m/>
    <m/>
    <m/>
    <m/>
    <m/>
    <x v="3351"/>
    <n v="1"/>
  </r>
  <r>
    <x v="1"/>
    <x v="4282"/>
    <m/>
    <m/>
    <m/>
    <m/>
    <m/>
    <m/>
    <x v="3111"/>
    <n v="1"/>
  </r>
  <r>
    <x v="1"/>
    <x v="2362"/>
    <m/>
    <m/>
    <m/>
    <m/>
    <m/>
    <m/>
    <x v="2743"/>
    <n v="1"/>
  </r>
  <r>
    <x v="1"/>
    <x v="2363"/>
    <m/>
    <m/>
    <m/>
    <m/>
    <m/>
    <m/>
    <x v="2808"/>
    <n v="1"/>
  </r>
  <r>
    <x v="1"/>
    <x v="2364"/>
    <m/>
    <m/>
    <m/>
    <m/>
    <m/>
    <m/>
    <x v="2759"/>
    <n v="1"/>
  </r>
  <r>
    <x v="1"/>
    <x v="2365"/>
    <m/>
    <m/>
    <m/>
    <m/>
    <m/>
    <m/>
    <x v="2760"/>
    <n v="1"/>
  </r>
  <r>
    <x v="1"/>
    <x v="2366"/>
    <m/>
    <m/>
    <m/>
    <m/>
    <m/>
    <m/>
    <x v="2762"/>
    <n v="1"/>
  </r>
  <r>
    <x v="1"/>
    <x v="2367"/>
    <m/>
    <m/>
    <m/>
    <m/>
    <m/>
    <m/>
    <x v="3491"/>
    <n v="1"/>
  </r>
  <r>
    <x v="1"/>
    <x v="4283"/>
    <m/>
    <m/>
    <m/>
    <m/>
    <m/>
    <m/>
    <x v="3076"/>
    <n v="1"/>
  </r>
  <r>
    <x v="1"/>
    <x v="2368"/>
    <m/>
    <m/>
    <m/>
    <m/>
    <m/>
    <m/>
    <x v="2744"/>
    <n v="1"/>
  </r>
  <r>
    <x v="1"/>
    <x v="4284"/>
    <m/>
    <m/>
    <m/>
    <m/>
    <m/>
    <m/>
    <x v="2766"/>
    <n v="1"/>
  </r>
  <r>
    <x v="1"/>
    <x v="2369"/>
    <m/>
    <m/>
    <m/>
    <m/>
    <m/>
    <m/>
    <x v="2936"/>
    <n v="1"/>
  </r>
  <r>
    <x v="1"/>
    <x v="2370"/>
    <m/>
    <m/>
    <m/>
    <m/>
    <m/>
    <m/>
    <x v="3475"/>
    <n v="1"/>
  </r>
  <r>
    <x v="1"/>
    <x v="2371"/>
    <m/>
    <m/>
    <m/>
    <m/>
    <m/>
    <m/>
    <x v="3476"/>
    <n v="1"/>
  </r>
  <r>
    <x v="1"/>
    <x v="4285"/>
    <m/>
    <m/>
    <m/>
    <m/>
    <m/>
    <m/>
    <x v="3020"/>
    <n v="1"/>
  </r>
  <r>
    <x v="1"/>
    <x v="4286"/>
    <m/>
    <m/>
    <m/>
    <m/>
    <m/>
    <m/>
    <x v="3492"/>
    <n v="1"/>
  </r>
  <r>
    <x v="1"/>
    <x v="4287"/>
    <m/>
    <m/>
    <m/>
    <m/>
    <m/>
    <m/>
    <x v="2773"/>
    <n v="1"/>
  </r>
  <r>
    <x v="1"/>
    <x v="4288"/>
    <m/>
    <m/>
    <m/>
    <m/>
    <m/>
    <m/>
    <x v="3091"/>
    <n v="1"/>
  </r>
  <r>
    <x v="1"/>
    <x v="2372"/>
    <m/>
    <m/>
    <m/>
    <m/>
    <m/>
    <m/>
    <x v="3478"/>
    <n v="1"/>
  </r>
  <r>
    <x v="1"/>
    <x v="2373"/>
    <m/>
    <m/>
    <m/>
    <m/>
    <m/>
    <m/>
    <x v="3088"/>
    <n v="1"/>
  </r>
  <r>
    <x v="1"/>
    <x v="2374"/>
    <m/>
    <m/>
    <m/>
    <m/>
    <m/>
    <m/>
    <x v="3089"/>
    <n v="1"/>
  </r>
  <r>
    <x v="1"/>
    <x v="2375"/>
    <m/>
    <m/>
    <m/>
    <m/>
    <m/>
    <m/>
    <x v="2797"/>
    <n v="1"/>
  </r>
  <r>
    <x v="1"/>
    <x v="2376"/>
    <m/>
    <m/>
    <m/>
    <m/>
    <m/>
    <m/>
    <x v="3479"/>
    <n v="1"/>
  </r>
  <r>
    <x v="1"/>
    <x v="2377"/>
    <m/>
    <m/>
    <m/>
    <m/>
    <m/>
    <m/>
    <x v="3493"/>
    <n v="1"/>
  </r>
  <r>
    <x v="1"/>
    <x v="2378"/>
    <m/>
    <m/>
    <m/>
    <m/>
    <m/>
    <m/>
    <x v="3494"/>
    <n v="1"/>
  </r>
  <r>
    <x v="1"/>
    <x v="2379"/>
    <m/>
    <m/>
    <m/>
    <m/>
    <m/>
    <m/>
    <x v="3495"/>
    <n v="1"/>
  </r>
  <r>
    <x v="1"/>
    <x v="4289"/>
    <m/>
    <m/>
    <m/>
    <m/>
    <m/>
    <m/>
    <x v="3483"/>
    <n v="1"/>
  </r>
  <r>
    <x v="1"/>
    <x v="4290"/>
    <m/>
    <m/>
    <m/>
    <m/>
    <m/>
    <m/>
    <x v="3496"/>
    <n v="1"/>
  </r>
  <r>
    <x v="1"/>
    <x v="2380"/>
    <m/>
    <m/>
    <m/>
    <m/>
    <m/>
    <m/>
    <x v="3497"/>
    <n v="1"/>
  </r>
  <r>
    <x v="1"/>
    <x v="4291"/>
    <m/>
    <m/>
    <m/>
    <m/>
    <m/>
    <m/>
    <x v="3498"/>
    <n v="1"/>
  </r>
  <r>
    <x v="1"/>
    <x v="4292"/>
    <m/>
    <m/>
    <m/>
    <m/>
    <m/>
    <m/>
    <x v="3486"/>
    <n v="1"/>
  </r>
  <r>
    <x v="1"/>
    <x v="4293"/>
    <m/>
    <m/>
    <m/>
    <m/>
    <m/>
    <m/>
    <x v="2948"/>
    <n v="1"/>
  </r>
  <r>
    <x v="1"/>
    <x v="4294"/>
    <m/>
    <m/>
    <m/>
    <m/>
    <m/>
    <m/>
    <x v="3094"/>
    <n v="1"/>
  </r>
  <r>
    <x v="1"/>
    <x v="2381"/>
    <m/>
    <m/>
    <m/>
    <m/>
    <m/>
    <m/>
    <x v="3018"/>
    <n v="1"/>
  </r>
  <r>
    <x v="1"/>
    <x v="4295"/>
    <m/>
    <m/>
    <m/>
    <m/>
    <m/>
    <m/>
    <x v="3019"/>
    <n v="1"/>
  </r>
  <r>
    <x v="1"/>
    <x v="4296"/>
    <m/>
    <m/>
    <m/>
    <m/>
    <m/>
    <m/>
    <x v="2752"/>
    <n v="1"/>
  </r>
  <r>
    <x v="1"/>
    <x v="2382"/>
    <m/>
    <m/>
    <m/>
    <m/>
    <m/>
    <m/>
    <x v="2954"/>
    <n v="1"/>
  </r>
  <r>
    <x v="1"/>
    <x v="2383"/>
    <m/>
    <m/>
    <m/>
    <m/>
    <m/>
    <m/>
    <x v="3150"/>
    <n v="1"/>
  </r>
  <r>
    <x v="1"/>
    <x v="2384"/>
    <m/>
    <m/>
    <m/>
    <m/>
    <m/>
    <m/>
    <x v="2787"/>
    <n v="1"/>
  </r>
  <r>
    <x v="1"/>
    <x v="2385"/>
    <m/>
    <m/>
    <m/>
    <m/>
    <m/>
    <m/>
    <x v="3499"/>
    <n v="1"/>
  </r>
  <r>
    <x v="1"/>
    <x v="2386"/>
    <m/>
    <m/>
    <m/>
    <m/>
    <m/>
    <m/>
    <x v="2788"/>
    <n v="1"/>
  </r>
  <r>
    <x v="1"/>
    <x v="2387"/>
    <m/>
    <m/>
    <m/>
    <m/>
    <m/>
    <m/>
    <x v="3500"/>
    <n v="1"/>
  </r>
  <r>
    <x v="1"/>
    <x v="2388"/>
    <m/>
    <m/>
    <m/>
    <m/>
    <m/>
    <m/>
    <x v="3501"/>
    <n v="1"/>
  </r>
  <r>
    <x v="1"/>
    <x v="2389"/>
    <m/>
    <m/>
    <m/>
    <m/>
    <m/>
    <m/>
    <x v="3487"/>
    <n v="1"/>
  </r>
  <r>
    <x v="1"/>
    <x v="2390"/>
    <m/>
    <m/>
    <m/>
    <m/>
    <m/>
    <m/>
    <x v="3488"/>
    <n v="1"/>
  </r>
  <r>
    <x v="1"/>
    <x v="2391"/>
    <m/>
    <m/>
    <m/>
    <m/>
    <m/>
    <m/>
    <x v="3489"/>
    <n v="1"/>
  </r>
  <r>
    <x v="1"/>
    <x v="2392"/>
    <m/>
    <m/>
    <m/>
    <m/>
    <m/>
    <m/>
    <x v="3490"/>
    <n v="1"/>
  </r>
  <r>
    <x v="1"/>
    <x v="2393"/>
    <m/>
    <m/>
    <m/>
    <m/>
    <m/>
    <m/>
    <x v="2791"/>
    <n v="1"/>
  </r>
  <r>
    <x v="1"/>
    <x v="2394"/>
    <m/>
    <m/>
    <m/>
    <m/>
    <m/>
    <m/>
    <x v="3105"/>
    <n v="1"/>
  </r>
  <r>
    <x v="1"/>
    <x v="2395"/>
    <m/>
    <m/>
    <m/>
    <m/>
    <m/>
    <m/>
    <x v="3106"/>
    <n v="1"/>
  </r>
  <r>
    <x v="1"/>
    <x v="2396"/>
    <m/>
    <m/>
    <m/>
    <m/>
    <m/>
    <m/>
    <x v="2792"/>
    <n v="1"/>
  </r>
  <r>
    <x v="1"/>
    <x v="2397"/>
    <m/>
    <m/>
    <m/>
    <m/>
    <m/>
    <m/>
    <x v="3107"/>
    <n v="1"/>
  </r>
  <r>
    <x v="1"/>
    <x v="4297"/>
    <m/>
    <m/>
    <m/>
    <m/>
    <m/>
    <m/>
    <x v="3111"/>
    <n v="1"/>
  </r>
  <r>
    <x v="1"/>
    <x v="2398"/>
    <m/>
    <m/>
    <m/>
    <m/>
    <m/>
    <m/>
    <x v="2743"/>
    <n v="1"/>
  </r>
  <r>
    <x v="1"/>
    <x v="2399"/>
    <m/>
    <m/>
    <m/>
    <m/>
    <m/>
    <m/>
    <x v="2808"/>
    <n v="1"/>
  </r>
  <r>
    <x v="1"/>
    <x v="4298"/>
    <m/>
    <m/>
    <m/>
    <m/>
    <m/>
    <m/>
    <x v="3076"/>
    <n v="1"/>
  </r>
  <r>
    <x v="1"/>
    <x v="2400"/>
    <m/>
    <m/>
    <m/>
    <m/>
    <m/>
    <m/>
    <x v="2744"/>
    <n v="1"/>
  </r>
  <r>
    <x v="1"/>
    <x v="4299"/>
    <m/>
    <m/>
    <m/>
    <m/>
    <m/>
    <m/>
    <x v="3452"/>
    <n v="1"/>
  </r>
  <r>
    <x v="1"/>
    <x v="4300"/>
    <m/>
    <m/>
    <m/>
    <m/>
    <m/>
    <m/>
    <x v="2773"/>
    <n v="1"/>
  </r>
  <r>
    <x v="1"/>
    <x v="2401"/>
    <m/>
    <m/>
    <m/>
    <m/>
    <m/>
    <m/>
    <x v="2797"/>
    <n v="1"/>
  </r>
  <r>
    <x v="1"/>
    <x v="4301"/>
    <m/>
    <m/>
    <m/>
    <m/>
    <m/>
    <m/>
    <x v="3094"/>
    <n v="1"/>
  </r>
  <r>
    <x v="1"/>
    <x v="4302"/>
    <m/>
    <m/>
    <m/>
    <m/>
    <m/>
    <m/>
    <x v="2952"/>
    <n v="1"/>
  </r>
  <r>
    <x v="1"/>
    <x v="4303"/>
    <m/>
    <m/>
    <m/>
    <m/>
    <m/>
    <m/>
    <x v="3502"/>
    <n v="1"/>
  </r>
  <r>
    <x v="1"/>
    <x v="2402"/>
    <m/>
    <m/>
    <m/>
    <m/>
    <m/>
    <m/>
    <x v="2753"/>
    <n v="1"/>
  </r>
  <r>
    <x v="1"/>
    <x v="2403"/>
    <m/>
    <m/>
    <m/>
    <m/>
    <m/>
    <m/>
    <x v="3107"/>
    <n v="1"/>
  </r>
  <r>
    <x v="1"/>
    <x v="2404"/>
    <m/>
    <m/>
    <m/>
    <m/>
    <m/>
    <m/>
    <x v="2792"/>
    <n v="1"/>
  </r>
  <r>
    <x v="1"/>
    <x v="4304"/>
    <m/>
    <m/>
    <m/>
    <m/>
    <m/>
    <m/>
    <x v="3111"/>
    <n v="1"/>
  </r>
  <r>
    <x v="1"/>
    <x v="4305"/>
    <m/>
    <m/>
    <m/>
    <m/>
    <m/>
    <m/>
    <x v="3503"/>
    <n v="1"/>
  </r>
  <r>
    <x v="1"/>
    <x v="2405"/>
    <m/>
    <m/>
    <m/>
    <m/>
    <m/>
    <m/>
    <x v="2743"/>
    <n v="1"/>
  </r>
  <r>
    <x v="1"/>
    <x v="4306"/>
    <m/>
    <m/>
    <m/>
    <m/>
    <m/>
    <m/>
    <x v="3076"/>
    <n v="1"/>
  </r>
  <r>
    <x v="1"/>
    <x v="4307"/>
    <m/>
    <m/>
    <m/>
    <m/>
    <m/>
    <m/>
    <x v="3038"/>
    <n v="1"/>
  </r>
  <r>
    <x v="1"/>
    <x v="4308"/>
    <m/>
    <m/>
    <m/>
    <m/>
    <m/>
    <m/>
    <x v="3504"/>
    <n v="1"/>
  </r>
  <r>
    <x v="1"/>
    <x v="4309"/>
    <m/>
    <m/>
    <m/>
    <m/>
    <m/>
    <m/>
    <x v="2773"/>
    <n v="1"/>
  </r>
  <r>
    <x v="1"/>
    <x v="2406"/>
    <m/>
    <m/>
    <m/>
    <m/>
    <m/>
    <m/>
    <x v="3505"/>
    <n v="1"/>
  </r>
  <r>
    <x v="1"/>
    <x v="2407"/>
    <m/>
    <m/>
    <m/>
    <m/>
    <m/>
    <m/>
    <x v="2910"/>
    <n v="1"/>
  </r>
  <r>
    <x v="1"/>
    <x v="2408"/>
    <m/>
    <m/>
    <m/>
    <m/>
    <m/>
    <m/>
    <x v="3506"/>
    <n v="1"/>
  </r>
  <r>
    <x v="1"/>
    <x v="2409"/>
    <m/>
    <m/>
    <m/>
    <m/>
    <m/>
    <m/>
    <x v="2797"/>
    <n v="1"/>
  </r>
  <r>
    <x v="1"/>
    <x v="4310"/>
    <m/>
    <m/>
    <m/>
    <m/>
    <m/>
    <m/>
    <x v="3251"/>
    <n v="1"/>
  </r>
  <r>
    <x v="1"/>
    <x v="4311"/>
    <m/>
    <m/>
    <m/>
    <m/>
    <m/>
    <m/>
    <x v="2798"/>
    <n v="1"/>
  </r>
  <r>
    <x v="1"/>
    <x v="4312"/>
    <m/>
    <m/>
    <m/>
    <m/>
    <m/>
    <m/>
    <x v="3094"/>
    <n v="1"/>
  </r>
  <r>
    <x v="1"/>
    <x v="2410"/>
    <m/>
    <m/>
    <m/>
    <m/>
    <m/>
    <m/>
    <x v="3018"/>
    <n v="1"/>
  </r>
  <r>
    <x v="1"/>
    <x v="4313"/>
    <m/>
    <m/>
    <m/>
    <m/>
    <m/>
    <m/>
    <x v="2963"/>
    <n v="1"/>
  </r>
  <r>
    <x v="1"/>
    <x v="2411"/>
    <m/>
    <m/>
    <m/>
    <m/>
    <m/>
    <m/>
    <x v="3507"/>
    <n v="1"/>
  </r>
  <r>
    <x v="1"/>
    <x v="2412"/>
    <m/>
    <m/>
    <m/>
    <m/>
    <m/>
    <m/>
    <x v="3143"/>
    <n v="1"/>
  </r>
  <r>
    <x v="1"/>
    <x v="4314"/>
    <m/>
    <m/>
    <m/>
    <m/>
    <m/>
    <m/>
    <x v="3008"/>
    <n v="1"/>
  </r>
  <r>
    <x v="1"/>
    <x v="2413"/>
    <m/>
    <m/>
    <m/>
    <m/>
    <m/>
    <m/>
    <x v="2792"/>
    <n v="1"/>
  </r>
  <r>
    <x v="1"/>
    <x v="2414"/>
    <m/>
    <m/>
    <m/>
    <m/>
    <m/>
    <m/>
    <x v="3376"/>
    <n v="1"/>
  </r>
  <r>
    <x v="1"/>
    <x v="4315"/>
    <m/>
    <m/>
    <m/>
    <m/>
    <m/>
    <m/>
    <x v="3139"/>
    <n v="1"/>
  </r>
  <r>
    <x v="1"/>
    <x v="4316"/>
    <m/>
    <m/>
    <m/>
    <m/>
    <m/>
    <m/>
    <x v="3503"/>
    <n v="1"/>
  </r>
  <r>
    <x v="1"/>
    <x v="2415"/>
    <m/>
    <m/>
    <m/>
    <m/>
    <m/>
    <m/>
    <x v="3508"/>
    <n v="1"/>
  </r>
  <r>
    <x v="1"/>
    <x v="2416"/>
    <m/>
    <m/>
    <m/>
    <m/>
    <m/>
    <m/>
    <x v="2743"/>
    <n v="1"/>
  </r>
  <r>
    <x v="1"/>
    <x v="2417"/>
    <m/>
    <m/>
    <m/>
    <m/>
    <m/>
    <m/>
    <x v="2808"/>
    <n v="1"/>
  </r>
  <r>
    <x v="1"/>
    <x v="2418"/>
    <m/>
    <m/>
    <m/>
    <m/>
    <m/>
    <m/>
    <x v="2759"/>
    <n v="1"/>
  </r>
  <r>
    <x v="1"/>
    <x v="2419"/>
    <m/>
    <m/>
    <m/>
    <m/>
    <m/>
    <m/>
    <x v="2760"/>
    <n v="1"/>
  </r>
  <r>
    <x v="1"/>
    <x v="2420"/>
    <m/>
    <m/>
    <m/>
    <m/>
    <m/>
    <m/>
    <x v="2762"/>
    <n v="1"/>
  </r>
  <r>
    <x v="1"/>
    <x v="4317"/>
    <m/>
    <m/>
    <m/>
    <m/>
    <m/>
    <m/>
    <x v="3020"/>
    <n v="1"/>
  </r>
  <r>
    <x v="1"/>
    <x v="4318"/>
    <m/>
    <m/>
    <m/>
    <m/>
    <m/>
    <m/>
    <x v="2773"/>
    <n v="1"/>
  </r>
  <r>
    <x v="1"/>
    <x v="2421"/>
    <m/>
    <m/>
    <m/>
    <m/>
    <m/>
    <m/>
    <x v="2797"/>
    <n v="1"/>
  </r>
  <r>
    <x v="1"/>
    <x v="4319"/>
    <m/>
    <m/>
    <m/>
    <m/>
    <m/>
    <m/>
    <x v="3094"/>
    <n v="1"/>
  </r>
  <r>
    <x v="1"/>
    <x v="4320"/>
    <m/>
    <m/>
    <m/>
    <m/>
    <m/>
    <m/>
    <x v="2963"/>
    <n v="1"/>
  </r>
  <r>
    <x v="1"/>
    <x v="2422"/>
    <m/>
    <m/>
    <m/>
    <m/>
    <m/>
    <m/>
    <x v="2787"/>
    <n v="1"/>
  </r>
  <r>
    <x v="1"/>
    <x v="2423"/>
    <m/>
    <m/>
    <m/>
    <m/>
    <m/>
    <m/>
    <x v="2965"/>
    <n v="1"/>
  </r>
  <r>
    <x v="1"/>
    <x v="2424"/>
    <m/>
    <m/>
    <m/>
    <m/>
    <m/>
    <m/>
    <x v="2788"/>
    <n v="1"/>
  </r>
  <r>
    <x v="1"/>
    <x v="2425"/>
    <m/>
    <m/>
    <m/>
    <m/>
    <m/>
    <m/>
    <x v="3253"/>
    <n v="1"/>
  </r>
  <r>
    <x v="1"/>
    <x v="2426"/>
    <m/>
    <m/>
    <m/>
    <m/>
    <m/>
    <m/>
    <x v="3509"/>
    <n v="1"/>
  </r>
  <r>
    <x v="1"/>
    <x v="2427"/>
    <m/>
    <m/>
    <m/>
    <m/>
    <m/>
    <m/>
    <x v="2791"/>
    <n v="1"/>
  </r>
  <r>
    <x v="1"/>
    <x v="2428"/>
    <m/>
    <m/>
    <m/>
    <m/>
    <m/>
    <m/>
    <x v="3143"/>
    <n v="1"/>
  </r>
  <r>
    <x v="1"/>
    <x v="2429"/>
    <m/>
    <m/>
    <m/>
    <m/>
    <m/>
    <m/>
    <x v="2753"/>
    <n v="1"/>
  </r>
  <r>
    <x v="1"/>
    <x v="2430"/>
    <m/>
    <m/>
    <m/>
    <m/>
    <m/>
    <m/>
    <x v="2967"/>
    <n v="1"/>
  </r>
  <r>
    <x v="1"/>
    <x v="2431"/>
    <m/>
    <m/>
    <m/>
    <m/>
    <m/>
    <m/>
    <x v="3412"/>
    <n v="1"/>
  </r>
  <r>
    <x v="1"/>
    <x v="2432"/>
    <m/>
    <m/>
    <m/>
    <m/>
    <m/>
    <m/>
    <x v="2792"/>
    <n v="1"/>
  </r>
  <r>
    <x v="1"/>
    <x v="4321"/>
    <m/>
    <m/>
    <m/>
    <m/>
    <m/>
    <m/>
    <x v="3139"/>
    <n v="1"/>
  </r>
  <r>
    <x v="1"/>
    <x v="2433"/>
    <m/>
    <m/>
    <m/>
    <m/>
    <m/>
    <m/>
    <x v="3510"/>
    <n v="1"/>
  </r>
  <r>
    <x v="1"/>
    <x v="2434"/>
    <m/>
    <m/>
    <m/>
    <m/>
    <m/>
    <m/>
    <x v="3511"/>
    <n v="1"/>
  </r>
  <r>
    <x v="1"/>
    <x v="2435"/>
    <m/>
    <m/>
    <m/>
    <m/>
    <m/>
    <m/>
    <x v="2743"/>
    <n v="1"/>
  </r>
  <r>
    <x v="1"/>
    <x v="2436"/>
    <m/>
    <m/>
    <m/>
    <m/>
    <m/>
    <m/>
    <x v="2759"/>
    <n v="1"/>
  </r>
  <r>
    <x v="1"/>
    <x v="2437"/>
    <m/>
    <m/>
    <m/>
    <m/>
    <m/>
    <m/>
    <x v="2760"/>
    <n v="1"/>
  </r>
  <r>
    <x v="1"/>
    <x v="2438"/>
    <m/>
    <m/>
    <m/>
    <m/>
    <m/>
    <m/>
    <x v="2762"/>
    <n v="1"/>
  </r>
  <r>
    <x v="1"/>
    <x v="4322"/>
    <m/>
    <m/>
    <m/>
    <m/>
    <m/>
    <m/>
    <x v="3020"/>
    <n v="1"/>
  </r>
  <r>
    <x v="1"/>
    <x v="4323"/>
    <m/>
    <m/>
    <m/>
    <m/>
    <m/>
    <m/>
    <x v="2773"/>
    <n v="1"/>
  </r>
  <r>
    <x v="1"/>
    <x v="2439"/>
    <m/>
    <m/>
    <m/>
    <m/>
    <m/>
    <m/>
    <x v="2797"/>
    <n v="1"/>
  </r>
  <r>
    <x v="1"/>
    <x v="2440"/>
    <m/>
    <m/>
    <m/>
    <m/>
    <m/>
    <m/>
    <x v="2748"/>
    <n v="1"/>
  </r>
  <r>
    <x v="1"/>
    <x v="2441"/>
    <m/>
    <m/>
    <m/>
    <m/>
    <m/>
    <m/>
    <x v="3508"/>
    <n v="1"/>
  </r>
  <r>
    <x v="1"/>
    <x v="4324"/>
    <m/>
    <m/>
    <m/>
    <m/>
    <m/>
    <m/>
    <x v="2948"/>
    <n v="1"/>
  </r>
  <r>
    <x v="1"/>
    <x v="4325"/>
    <m/>
    <m/>
    <m/>
    <m/>
    <m/>
    <m/>
    <x v="3094"/>
    <n v="1"/>
  </r>
  <r>
    <x v="1"/>
    <x v="2442"/>
    <m/>
    <m/>
    <m/>
    <m/>
    <m/>
    <m/>
    <x v="3018"/>
    <n v="1"/>
  </r>
  <r>
    <x v="1"/>
    <x v="4326"/>
    <m/>
    <m/>
    <m/>
    <m/>
    <m/>
    <m/>
    <x v="2963"/>
    <n v="1"/>
  </r>
  <r>
    <x v="1"/>
    <x v="2443"/>
    <m/>
    <m/>
    <m/>
    <m/>
    <m/>
    <m/>
    <x v="2787"/>
    <n v="1"/>
  </r>
  <r>
    <x v="1"/>
    <x v="2444"/>
    <m/>
    <m/>
    <m/>
    <m/>
    <m/>
    <m/>
    <x v="2965"/>
    <n v="1"/>
  </r>
  <r>
    <x v="1"/>
    <x v="2445"/>
    <m/>
    <m/>
    <m/>
    <m/>
    <m/>
    <m/>
    <x v="2788"/>
    <n v="1"/>
  </r>
  <r>
    <x v="1"/>
    <x v="2446"/>
    <m/>
    <m/>
    <m/>
    <m/>
    <m/>
    <m/>
    <x v="3253"/>
    <n v="1"/>
  </r>
  <r>
    <x v="1"/>
    <x v="2447"/>
    <m/>
    <m/>
    <m/>
    <m/>
    <m/>
    <m/>
    <x v="3252"/>
    <n v="1"/>
  </r>
  <r>
    <x v="1"/>
    <x v="2448"/>
    <m/>
    <m/>
    <m/>
    <m/>
    <m/>
    <m/>
    <x v="2791"/>
    <n v="1"/>
  </r>
  <r>
    <x v="1"/>
    <x v="2449"/>
    <m/>
    <m/>
    <m/>
    <m/>
    <m/>
    <m/>
    <x v="3143"/>
    <n v="1"/>
  </r>
  <r>
    <x v="1"/>
    <x v="2450"/>
    <m/>
    <m/>
    <m/>
    <m/>
    <m/>
    <m/>
    <x v="2753"/>
    <n v="1"/>
  </r>
  <r>
    <x v="1"/>
    <x v="2451"/>
    <m/>
    <m/>
    <m/>
    <m/>
    <m/>
    <m/>
    <x v="2967"/>
    <n v="1"/>
  </r>
  <r>
    <x v="1"/>
    <x v="2452"/>
    <m/>
    <m/>
    <m/>
    <m/>
    <m/>
    <m/>
    <x v="3412"/>
    <n v="1"/>
  </r>
  <r>
    <x v="1"/>
    <x v="2453"/>
    <m/>
    <m/>
    <m/>
    <m/>
    <m/>
    <m/>
    <x v="2792"/>
    <n v="1"/>
  </r>
  <r>
    <x v="1"/>
    <x v="4327"/>
    <m/>
    <m/>
    <m/>
    <m/>
    <m/>
    <m/>
    <x v="3139"/>
    <n v="1"/>
  </r>
  <r>
    <x v="1"/>
    <x v="4328"/>
    <m/>
    <m/>
    <m/>
    <m/>
    <m/>
    <m/>
    <x v="2948"/>
    <n v="1"/>
  </r>
  <r>
    <x v="1"/>
    <x v="2454"/>
    <m/>
    <m/>
    <m/>
    <m/>
    <m/>
    <m/>
    <x v="3007"/>
    <n v="1"/>
  </r>
  <r>
    <x v="1"/>
    <x v="2455"/>
    <m/>
    <m/>
    <m/>
    <m/>
    <m/>
    <m/>
    <x v="2756"/>
    <n v="1"/>
  </r>
  <r>
    <x v="1"/>
    <x v="2456"/>
    <m/>
    <m/>
    <m/>
    <m/>
    <m/>
    <m/>
    <x v="2743"/>
    <n v="1"/>
  </r>
  <r>
    <x v="1"/>
    <x v="4329"/>
    <m/>
    <m/>
    <m/>
    <m/>
    <m/>
    <m/>
    <x v="3094"/>
    <n v="1"/>
  </r>
  <r>
    <x v="1"/>
    <x v="4330"/>
    <m/>
    <m/>
    <m/>
    <m/>
    <m/>
    <m/>
    <x v="2950"/>
    <n v="1"/>
  </r>
  <r>
    <x v="1"/>
    <x v="2457"/>
    <m/>
    <m/>
    <m/>
    <m/>
    <m/>
    <m/>
    <x v="3018"/>
    <n v="1"/>
  </r>
  <r>
    <x v="1"/>
    <x v="4331"/>
    <m/>
    <m/>
    <m/>
    <m/>
    <m/>
    <m/>
    <x v="2963"/>
    <n v="1"/>
  </r>
  <r>
    <x v="1"/>
    <x v="4332"/>
    <m/>
    <m/>
    <m/>
    <m/>
    <m/>
    <m/>
    <x v="3512"/>
    <n v="1"/>
  </r>
  <r>
    <x v="1"/>
    <x v="2458"/>
    <m/>
    <m/>
    <m/>
    <m/>
    <m/>
    <m/>
    <x v="3171"/>
    <n v="1"/>
  </r>
  <r>
    <x v="1"/>
    <x v="4333"/>
    <m/>
    <m/>
    <m/>
    <m/>
    <m/>
    <m/>
    <x v="2755"/>
    <n v="1"/>
  </r>
  <r>
    <x v="1"/>
    <x v="4334"/>
    <m/>
    <m/>
    <m/>
    <m/>
    <m/>
    <m/>
    <x v="3111"/>
    <n v="1"/>
  </r>
  <r>
    <x v="1"/>
    <x v="2459"/>
    <m/>
    <m/>
    <m/>
    <m/>
    <m/>
    <m/>
    <x v="2743"/>
    <n v="1"/>
  </r>
  <r>
    <x v="1"/>
    <x v="2460"/>
    <m/>
    <m/>
    <m/>
    <m/>
    <m/>
    <m/>
    <x v="2744"/>
    <n v="1"/>
  </r>
  <r>
    <x v="1"/>
    <x v="2461"/>
    <m/>
    <m/>
    <m/>
    <m/>
    <m/>
    <m/>
    <x v="2748"/>
    <n v="1"/>
  </r>
  <r>
    <x v="1"/>
    <x v="4335"/>
    <m/>
    <m/>
    <m/>
    <m/>
    <m/>
    <m/>
    <x v="2948"/>
    <n v="1"/>
  </r>
  <r>
    <x v="1"/>
    <x v="2462"/>
    <m/>
    <m/>
    <m/>
    <m/>
    <m/>
    <m/>
    <x v="2799"/>
    <n v="1"/>
  </r>
  <r>
    <x v="1"/>
    <x v="4336"/>
    <m/>
    <m/>
    <m/>
    <m/>
    <m/>
    <m/>
    <x v="2751"/>
    <n v="1"/>
  </r>
  <r>
    <x v="1"/>
    <x v="4337"/>
    <m/>
    <m/>
    <m/>
    <m/>
    <m/>
    <m/>
    <x v="3513"/>
    <n v="1"/>
  </r>
  <r>
    <x v="1"/>
    <x v="2463"/>
    <m/>
    <m/>
    <m/>
    <m/>
    <m/>
    <m/>
    <x v="2783"/>
    <n v="1"/>
  </r>
  <r>
    <x v="1"/>
    <x v="2464"/>
    <m/>
    <m/>
    <m/>
    <m/>
    <m/>
    <m/>
    <x v="3171"/>
    <n v="1"/>
  </r>
  <r>
    <x v="1"/>
    <x v="4338"/>
    <m/>
    <m/>
    <m/>
    <m/>
    <m/>
    <m/>
    <x v="2755"/>
    <n v="1"/>
  </r>
  <r>
    <x v="1"/>
    <x v="2465"/>
    <m/>
    <m/>
    <m/>
    <m/>
    <m/>
    <m/>
    <x v="2756"/>
    <n v="1"/>
  </r>
  <r>
    <x v="1"/>
    <x v="2466"/>
    <m/>
    <m/>
    <m/>
    <m/>
    <m/>
    <m/>
    <x v="2743"/>
    <n v="1"/>
  </r>
  <r>
    <x v="1"/>
    <x v="2467"/>
    <m/>
    <m/>
    <m/>
    <m/>
    <m/>
    <m/>
    <x v="2808"/>
    <n v="1"/>
  </r>
  <r>
    <x v="1"/>
    <x v="2468"/>
    <m/>
    <m/>
    <m/>
    <m/>
    <m/>
    <m/>
    <x v="2759"/>
    <n v="1"/>
  </r>
  <r>
    <x v="1"/>
    <x v="2469"/>
    <m/>
    <m/>
    <m/>
    <m/>
    <m/>
    <m/>
    <x v="3011"/>
    <n v="1"/>
  </r>
  <r>
    <x v="1"/>
    <x v="2470"/>
    <m/>
    <m/>
    <m/>
    <m/>
    <m/>
    <m/>
    <x v="2760"/>
    <n v="1"/>
  </r>
  <r>
    <x v="1"/>
    <x v="2471"/>
    <m/>
    <m/>
    <m/>
    <m/>
    <m/>
    <m/>
    <x v="2744"/>
    <n v="1"/>
  </r>
  <r>
    <x v="1"/>
    <x v="4339"/>
    <m/>
    <m/>
    <m/>
    <m/>
    <m/>
    <m/>
    <x v="2766"/>
    <n v="1"/>
  </r>
  <r>
    <x v="1"/>
    <x v="4340"/>
    <m/>
    <m/>
    <m/>
    <m/>
    <m/>
    <m/>
    <x v="3514"/>
    <n v="1"/>
  </r>
  <r>
    <x v="1"/>
    <x v="4341"/>
    <m/>
    <m/>
    <m/>
    <m/>
    <m/>
    <m/>
    <x v="2773"/>
    <n v="1"/>
  </r>
  <r>
    <x v="1"/>
    <x v="2472"/>
    <m/>
    <m/>
    <m/>
    <m/>
    <m/>
    <m/>
    <x v="3088"/>
    <n v="1"/>
  </r>
  <r>
    <x v="1"/>
    <x v="2473"/>
    <m/>
    <m/>
    <m/>
    <m/>
    <m/>
    <m/>
    <x v="2797"/>
    <n v="1"/>
  </r>
  <r>
    <x v="1"/>
    <x v="4342"/>
    <m/>
    <m/>
    <m/>
    <m/>
    <m/>
    <m/>
    <x v="2948"/>
    <n v="1"/>
  </r>
  <r>
    <x v="1"/>
    <x v="4343"/>
    <m/>
    <m/>
    <m/>
    <m/>
    <m/>
    <m/>
    <x v="3094"/>
    <n v="1"/>
  </r>
  <r>
    <x v="1"/>
    <x v="4344"/>
    <m/>
    <m/>
    <m/>
    <m/>
    <m/>
    <m/>
    <x v="3141"/>
    <n v="1"/>
  </r>
  <r>
    <x v="1"/>
    <x v="4345"/>
    <m/>
    <m/>
    <m/>
    <m/>
    <m/>
    <m/>
    <x v="2779"/>
    <n v="1"/>
  </r>
  <r>
    <x v="1"/>
    <x v="2474"/>
    <m/>
    <m/>
    <m/>
    <m/>
    <m/>
    <m/>
    <x v="2799"/>
    <n v="1"/>
  </r>
  <r>
    <x v="1"/>
    <x v="2475"/>
    <m/>
    <m/>
    <m/>
    <m/>
    <m/>
    <m/>
    <x v="3018"/>
    <n v="1"/>
  </r>
  <r>
    <x v="1"/>
    <x v="4346"/>
    <m/>
    <m/>
    <m/>
    <m/>
    <m/>
    <m/>
    <x v="2952"/>
    <n v="1"/>
  </r>
  <r>
    <x v="1"/>
    <x v="2476"/>
    <m/>
    <m/>
    <m/>
    <m/>
    <m/>
    <m/>
    <x v="3106"/>
    <n v="1"/>
  </r>
  <r>
    <x v="1"/>
    <x v="2477"/>
    <m/>
    <m/>
    <m/>
    <m/>
    <m/>
    <m/>
    <x v="2967"/>
    <n v="1"/>
  </r>
  <r>
    <x v="1"/>
    <x v="2478"/>
    <m/>
    <m/>
    <m/>
    <m/>
    <m/>
    <m/>
    <x v="2792"/>
    <n v="1"/>
  </r>
  <r>
    <x v="1"/>
    <x v="4347"/>
    <m/>
    <m/>
    <m/>
    <m/>
    <m/>
    <m/>
    <x v="3111"/>
    <n v="1"/>
  </r>
  <r>
    <x v="1"/>
    <x v="4348"/>
    <m/>
    <m/>
    <m/>
    <m/>
    <m/>
    <m/>
    <x v="3503"/>
    <n v="1"/>
  </r>
  <r>
    <x v="1"/>
    <x v="2479"/>
    <m/>
    <m/>
    <m/>
    <m/>
    <m/>
    <m/>
    <x v="2756"/>
    <n v="1"/>
  </r>
  <r>
    <x v="1"/>
    <x v="2480"/>
    <m/>
    <m/>
    <m/>
    <m/>
    <m/>
    <m/>
    <x v="2757"/>
    <n v="1"/>
  </r>
  <r>
    <x v="1"/>
    <x v="2481"/>
    <m/>
    <m/>
    <m/>
    <m/>
    <m/>
    <m/>
    <x v="2743"/>
    <n v="1"/>
  </r>
  <r>
    <x v="1"/>
    <x v="2482"/>
    <m/>
    <m/>
    <m/>
    <m/>
    <m/>
    <m/>
    <x v="2808"/>
    <n v="1"/>
  </r>
  <r>
    <x v="1"/>
    <x v="2483"/>
    <m/>
    <m/>
    <m/>
    <m/>
    <m/>
    <m/>
    <x v="3257"/>
    <n v="1"/>
  </r>
  <r>
    <x v="1"/>
    <x v="2484"/>
    <m/>
    <m/>
    <m/>
    <m/>
    <m/>
    <m/>
    <x v="2764"/>
    <n v="1"/>
  </r>
  <r>
    <x v="1"/>
    <x v="2485"/>
    <m/>
    <m/>
    <m/>
    <m/>
    <m/>
    <m/>
    <x v="2759"/>
    <n v="1"/>
  </r>
  <r>
    <x v="1"/>
    <x v="2486"/>
    <m/>
    <m/>
    <m/>
    <m/>
    <m/>
    <m/>
    <x v="3011"/>
    <n v="1"/>
  </r>
  <r>
    <x v="1"/>
    <x v="2487"/>
    <m/>
    <m/>
    <m/>
    <m/>
    <m/>
    <m/>
    <x v="2760"/>
    <n v="1"/>
  </r>
  <r>
    <x v="1"/>
    <x v="2488"/>
    <m/>
    <m/>
    <m/>
    <m/>
    <m/>
    <m/>
    <x v="2744"/>
    <n v="1"/>
  </r>
  <r>
    <x v="1"/>
    <x v="4349"/>
    <m/>
    <m/>
    <m/>
    <m/>
    <m/>
    <m/>
    <x v="2766"/>
    <n v="1"/>
  </r>
  <r>
    <x v="1"/>
    <x v="2489"/>
    <m/>
    <m/>
    <m/>
    <m/>
    <m/>
    <m/>
    <x v="2936"/>
    <n v="1"/>
  </r>
  <r>
    <x v="1"/>
    <x v="4350"/>
    <m/>
    <m/>
    <m/>
    <m/>
    <m/>
    <m/>
    <x v="3515"/>
    <n v="1"/>
  </r>
  <r>
    <x v="1"/>
    <x v="4351"/>
    <m/>
    <m/>
    <m/>
    <m/>
    <m/>
    <m/>
    <x v="3516"/>
    <n v="1"/>
  </r>
  <r>
    <x v="1"/>
    <x v="4352"/>
    <m/>
    <m/>
    <m/>
    <m/>
    <m/>
    <m/>
    <x v="3163"/>
    <n v="1"/>
  </r>
  <r>
    <x v="1"/>
    <x v="2490"/>
    <m/>
    <m/>
    <m/>
    <m/>
    <m/>
    <m/>
    <x v="3164"/>
    <n v="1"/>
  </r>
  <r>
    <x v="1"/>
    <x v="4353"/>
    <m/>
    <m/>
    <m/>
    <m/>
    <m/>
    <m/>
    <x v="2773"/>
    <n v="1"/>
  </r>
  <r>
    <x v="1"/>
    <x v="2491"/>
    <m/>
    <m/>
    <m/>
    <m/>
    <m/>
    <m/>
    <x v="2797"/>
    <n v="1"/>
  </r>
  <r>
    <x v="1"/>
    <x v="4354"/>
    <m/>
    <m/>
    <m/>
    <m/>
    <m/>
    <m/>
    <x v="2948"/>
    <n v="1"/>
  </r>
  <r>
    <x v="1"/>
    <x v="4355"/>
    <m/>
    <m/>
    <m/>
    <m/>
    <m/>
    <m/>
    <x v="3094"/>
    <n v="1"/>
  </r>
  <r>
    <x v="1"/>
    <x v="2492"/>
    <m/>
    <m/>
    <m/>
    <m/>
    <m/>
    <m/>
    <x v="2799"/>
    <n v="1"/>
  </r>
  <r>
    <x v="1"/>
    <x v="2493"/>
    <m/>
    <m/>
    <m/>
    <m/>
    <m/>
    <m/>
    <x v="3018"/>
    <n v="1"/>
  </r>
  <r>
    <x v="1"/>
    <x v="4356"/>
    <m/>
    <m/>
    <m/>
    <m/>
    <m/>
    <m/>
    <x v="3019"/>
    <n v="1"/>
  </r>
  <r>
    <x v="1"/>
    <x v="2494"/>
    <m/>
    <m/>
    <m/>
    <m/>
    <m/>
    <m/>
    <x v="3105"/>
    <n v="1"/>
  </r>
  <r>
    <x v="1"/>
    <x v="2495"/>
    <m/>
    <m/>
    <m/>
    <m/>
    <m/>
    <m/>
    <x v="3106"/>
    <n v="1"/>
  </r>
  <r>
    <x v="1"/>
    <x v="2496"/>
    <m/>
    <m/>
    <m/>
    <m/>
    <m/>
    <m/>
    <x v="2967"/>
    <n v="1"/>
  </r>
  <r>
    <x v="1"/>
    <x v="2497"/>
    <m/>
    <m/>
    <m/>
    <m/>
    <m/>
    <m/>
    <x v="2792"/>
    <n v="1"/>
  </r>
  <r>
    <x v="1"/>
    <x v="4357"/>
    <m/>
    <m/>
    <m/>
    <m/>
    <m/>
    <m/>
    <x v="3111"/>
    <n v="1"/>
  </r>
  <r>
    <x v="1"/>
    <x v="4358"/>
    <m/>
    <m/>
    <m/>
    <m/>
    <m/>
    <m/>
    <x v="3517"/>
    <n v="1"/>
  </r>
  <r>
    <x v="1"/>
    <x v="4359"/>
    <m/>
    <m/>
    <m/>
    <m/>
    <m/>
    <m/>
    <x v="3094"/>
    <n v="1"/>
  </r>
  <r>
    <x v="1"/>
    <x v="4360"/>
    <m/>
    <m/>
    <m/>
    <m/>
    <m/>
    <m/>
    <x v="3192"/>
    <n v="1"/>
  </r>
  <r>
    <x v="1"/>
    <x v="2498"/>
    <m/>
    <m/>
    <m/>
    <m/>
    <m/>
    <m/>
    <x v="3018"/>
    <n v="1"/>
  </r>
  <r>
    <x v="1"/>
    <x v="4361"/>
    <m/>
    <m/>
    <m/>
    <m/>
    <m/>
    <m/>
    <x v="2963"/>
    <n v="1"/>
  </r>
  <r>
    <x v="1"/>
    <x v="2499"/>
    <m/>
    <m/>
    <m/>
    <m/>
    <m/>
    <m/>
    <x v="2970"/>
    <n v="1"/>
  </r>
  <r>
    <x v="1"/>
    <x v="4362"/>
    <m/>
    <m/>
    <m/>
    <m/>
    <m/>
    <m/>
    <x v="3053"/>
    <n v="1"/>
  </r>
  <r>
    <x v="1"/>
    <x v="2500"/>
    <m/>
    <m/>
    <m/>
    <m/>
    <m/>
    <m/>
    <x v="3054"/>
    <n v="1"/>
  </r>
  <r>
    <x v="1"/>
    <x v="2501"/>
    <m/>
    <m/>
    <m/>
    <m/>
    <m/>
    <m/>
    <x v="2965"/>
    <n v="1"/>
  </r>
  <r>
    <x v="1"/>
    <x v="2502"/>
    <m/>
    <m/>
    <m/>
    <m/>
    <m/>
    <m/>
    <x v="2791"/>
    <n v="1"/>
  </r>
  <r>
    <x v="1"/>
    <x v="2503"/>
    <m/>
    <m/>
    <m/>
    <m/>
    <m/>
    <m/>
    <x v="3055"/>
    <n v="1"/>
  </r>
  <r>
    <x v="1"/>
    <x v="2504"/>
    <m/>
    <m/>
    <m/>
    <m/>
    <m/>
    <m/>
    <x v="3143"/>
    <n v="1"/>
  </r>
  <r>
    <x v="1"/>
    <x v="4363"/>
    <m/>
    <m/>
    <m/>
    <m/>
    <m/>
    <m/>
    <x v="3008"/>
    <n v="1"/>
  </r>
  <r>
    <x v="1"/>
    <x v="2505"/>
    <m/>
    <m/>
    <m/>
    <m/>
    <m/>
    <m/>
    <x v="2967"/>
    <n v="1"/>
  </r>
  <r>
    <x v="1"/>
    <x v="2506"/>
    <m/>
    <m/>
    <m/>
    <m/>
    <m/>
    <m/>
    <x v="2792"/>
    <n v="1"/>
  </r>
  <r>
    <x v="1"/>
    <x v="4364"/>
    <m/>
    <m/>
    <m/>
    <m/>
    <m/>
    <m/>
    <x v="3111"/>
    <n v="1"/>
  </r>
  <r>
    <x v="1"/>
    <x v="2507"/>
    <m/>
    <m/>
    <m/>
    <m/>
    <m/>
    <m/>
    <x v="2808"/>
    <n v="1"/>
  </r>
  <r>
    <x v="1"/>
    <x v="4365"/>
    <m/>
    <m/>
    <m/>
    <m/>
    <m/>
    <m/>
    <x v="3518"/>
    <n v="1"/>
  </r>
  <r>
    <x v="1"/>
    <x v="4366"/>
    <m/>
    <m/>
    <m/>
    <m/>
    <m/>
    <m/>
    <x v="3519"/>
    <n v="1"/>
  </r>
  <r>
    <x v="1"/>
    <x v="4367"/>
    <m/>
    <m/>
    <m/>
    <m/>
    <m/>
    <m/>
    <x v="3094"/>
    <n v="1"/>
  </r>
  <r>
    <x v="1"/>
    <x v="4368"/>
    <m/>
    <m/>
    <m/>
    <m/>
    <m/>
    <m/>
    <x v="3192"/>
    <n v="1"/>
  </r>
  <r>
    <x v="1"/>
    <x v="4369"/>
    <m/>
    <m/>
    <m/>
    <m/>
    <m/>
    <m/>
    <x v="2963"/>
    <n v="1"/>
  </r>
  <r>
    <x v="1"/>
    <x v="2508"/>
    <m/>
    <m/>
    <m/>
    <m/>
    <m/>
    <m/>
    <x v="2970"/>
    <n v="1"/>
  </r>
  <r>
    <x v="1"/>
    <x v="2509"/>
    <m/>
    <m/>
    <m/>
    <m/>
    <m/>
    <m/>
    <x v="3050"/>
    <n v="1"/>
  </r>
  <r>
    <x v="1"/>
    <x v="2510"/>
    <m/>
    <m/>
    <m/>
    <m/>
    <m/>
    <m/>
    <x v="2965"/>
    <n v="1"/>
  </r>
  <r>
    <x v="1"/>
    <x v="2511"/>
    <m/>
    <m/>
    <m/>
    <m/>
    <m/>
    <m/>
    <x v="2791"/>
    <n v="1"/>
  </r>
  <r>
    <x v="1"/>
    <x v="2512"/>
    <m/>
    <m/>
    <m/>
    <m/>
    <m/>
    <m/>
    <x v="3520"/>
    <n v="1"/>
  </r>
  <r>
    <x v="1"/>
    <x v="2513"/>
    <m/>
    <m/>
    <m/>
    <m/>
    <m/>
    <m/>
    <x v="3143"/>
    <n v="1"/>
  </r>
  <r>
    <x v="1"/>
    <x v="4370"/>
    <m/>
    <m/>
    <m/>
    <m/>
    <m/>
    <m/>
    <x v="3008"/>
    <n v="1"/>
  </r>
  <r>
    <x v="1"/>
    <x v="2514"/>
    <m/>
    <m/>
    <m/>
    <m/>
    <m/>
    <m/>
    <x v="2967"/>
    <n v="1"/>
  </r>
  <r>
    <x v="1"/>
    <x v="2515"/>
    <m/>
    <m/>
    <m/>
    <m/>
    <m/>
    <m/>
    <x v="2792"/>
    <n v="1"/>
  </r>
  <r>
    <x v="1"/>
    <x v="4371"/>
    <m/>
    <m/>
    <m/>
    <m/>
    <m/>
    <m/>
    <x v="3111"/>
    <n v="1"/>
  </r>
  <r>
    <x v="1"/>
    <x v="2516"/>
    <m/>
    <m/>
    <m/>
    <m/>
    <m/>
    <m/>
    <x v="3073"/>
    <n v="1"/>
  </r>
  <r>
    <x v="1"/>
    <x v="2517"/>
    <m/>
    <m/>
    <m/>
    <m/>
    <m/>
    <m/>
    <x v="2759"/>
    <n v="1"/>
  </r>
  <r>
    <x v="1"/>
    <x v="2518"/>
    <m/>
    <m/>
    <m/>
    <m/>
    <m/>
    <m/>
    <x v="2760"/>
    <n v="1"/>
  </r>
  <r>
    <x v="1"/>
    <x v="2519"/>
    <m/>
    <m/>
    <m/>
    <m/>
    <m/>
    <m/>
    <x v="2762"/>
    <n v="1"/>
  </r>
  <r>
    <x v="1"/>
    <x v="4372"/>
    <m/>
    <m/>
    <m/>
    <m/>
    <m/>
    <m/>
    <x v="3243"/>
    <n v="1"/>
  </r>
  <r>
    <x v="1"/>
    <x v="4373"/>
    <m/>
    <m/>
    <m/>
    <m/>
    <m/>
    <m/>
    <x v="3521"/>
    <n v="1"/>
  </r>
  <r>
    <x v="1"/>
    <x v="2520"/>
    <m/>
    <m/>
    <m/>
    <m/>
    <m/>
    <m/>
    <x v="3522"/>
    <n v="1"/>
  </r>
  <r>
    <x v="1"/>
    <x v="2521"/>
    <m/>
    <m/>
    <m/>
    <m/>
    <m/>
    <m/>
    <x v="3523"/>
    <n v="1"/>
  </r>
  <r>
    <x v="1"/>
    <x v="2522"/>
    <m/>
    <m/>
    <m/>
    <m/>
    <m/>
    <m/>
    <x v="2988"/>
    <n v="1"/>
  </r>
  <r>
    <x v="1"/>
    <x v="2523"/>
    <m/>
    <m/>
    <m/>
    <m/>
    <m/>
    <m/>
    <x v="3524"/>
    <n v="1"/>
  </r>
  <r>
    <x v="1"/>
    <x v="4374"/>
    <m/>
    <m/>
    <m/>
    <m/>
    <m/>
    <m/>
    <x v="3525"/>
    <n v="1"/>
  </r>
  <r>
    <x v="1"/>
    <x v="4375"/>
    <m/>
    <m/>
    <m/>
    <m/>
    <m/>
    <m/>
    <x v="2766"/>
    <n v="1"/>
  </r>
  <r>
    <x v="1"/>
    <x v="2524"/>
    <m/>
    <m/>
    <m/>
    <m/>
    <m/>
    <m/>
    <x v="2936"/>
    <n v="1"/>
  </r>
  <r>
    <x v="1"/>
    <x v="4376"/>
    <m/>
    <m/>
    <m/>
    <m/>
    <m/>
    <m/>
    <x v="3526"/>
    <n v="1"/>
  </r>
  <r>
    <x v="1"/>
    <x v="4377"/>
    <m/>
    <m/>
    <m/>
    <m/>
    <m/>
    <m/>
    <x v="2773"/>
    <n v="1"/>
  </r>
  <r>
    <x v="1"/>
    <x v="2525"/>
    <m/>
    <m/>
    <m/>
    <m/>
    <m/>
    <m/>
    <x v="3088"/>
    <n v="1"/>
  </r>
  <r>
    <x v="1"/>
    <x v="2526"/>
    <m/>
    <m/>
    <m/>
    <m/>
    <m/>
    <m/>
    <x v="3089"/>
    <n v="1"/>
  </r>
  <r>
    <x v="1"/>
    <x v="2527"/>
    <m/>
    <m/>
    <m/>
    <m/>
    <m/>
    <m/>
    <x v="3527"/>
    <n v="1"/>
  </r>
  <r>
    <x v="1"/>
    <x v="2528"/>
    <m/>
    <m/>
    <m/>
    <m/>
    <m/>
    <m/>
    <x v="2797"/>
    <n v="1"/>
  </r>
  <r>
    <x v="1"/>
    <x v="2529"/>
    <m/>
    <m/>
    <m/>
    <m/>
    <m/>
    <m/>
    <x v="3528"/>
    <n v="1"/>
  </r>
  <r>
    <x v="1"/>
    <x v="2530"/>
    <m/>
    <m/>
    <m/>
    <m/>
    <m/>
    <m/>
    <x v="3529"/>
    <n v="1"/>
  </r>
  <r>
    <x v="1"/>
    <x v="4378"/>
    <m/>
    <m/>
    <m/>
    <m/>
    <m/>
    <m/>
    <x v="3530"/>
    <n v="1"/>
  </r>
  <r>
    <x v="1"/>
    <x v="4379"/>
    <m/>
    <m/>
    <m/>
    <m/>
    <m/>
    <m/>
    <x v="3094"/>
    <n v="1"/>
  </r>
  <r>
    <x v="1"/>
    <x v="4380"/>
    <m/>
    <m/>
    <m/>
    <m/>
    <m/>
    <m/>
    <x v="3531"/>
    <n v="1"/>
  </r>
  <r>
    <x v="1"/>
    <x v="4381"/>
    <m/>
    <m/>
    <m/>
    <m/>
    <m/>
    <m/>
    <x v="3141"/>
    <n v="1"/>
  </r>
  <r>
    <x v="1"/>
    <x v="4382"/>
    <m/>
    <m/>
    <m/>
    <m/>
    <m/>
    <m/>
    <x v="3532"/>
    <n v="1"/>
  </r>
  <r>
    <x v="1"/>
    <x v="2531"/>
    <m/>
    <m/>
    <m/>
    <m/>
    <m/>
    <m/>
    <x v="3018"/>
    <n v="1"/>
  </r>
  <r>
    <x v="1"/>
    <x v="2532"/>
    <m/>
    <m/>
    <m/>
    <m/>
    <m/>
    <m/>
    <x v="3533"/>
    <n v="1"/>
  </r>
  <r>
    <x v="1"/>
    <x v="4383"/>
    <m/>
    <m/>
    <m/>
    <m/>
    <m/>
    <m/>
    <x v="2751"/>
    <n v="1"/>
  </r>
  <r>
    <x v="1"/>
    <x v="4384"/>
    <m/>
    <m/>
    <m/>
    <m/>
    <m/>
    <m/>
    <x v="2752"/>
    <n v="1"/>
  </r>
  <r>
    <x v="1"/>
    <x v="4385"/>
    <m/>
    <m/>
    <m/>
    <m/>
    <m/>
    <m/>
    <x v="2752"/>
    <n v="1"/>
  </r>
  <r>
    <x v="1"/>
    <x v="2533"/>
    <m/>
    <m/>
    <m/>
    <m/>
    <m/>
    <m/>
    <x v="2954"/>
    <n v="1"/>
  </r>
  <r>
    <x v="1"/>
    <x v="2534"/>
    <m/>
    <m/>
    <m/>
    <m/>
    <m/>
    <m/>
    <x v="3534"/>
    <n v="1"/>
  </r>
  <r>
    <x v="1"/>
    <x v="2535"/>
    <m/>
    <m/>
    <m/>
    <m/>
    <m/>
    <m/>
    <x v="3535"/>
    <n v="1"/>
  </r>
  <r>
    <x v="1"/>
    <x v="2536"/>
    <m/>
    <m/>
    <m/>
    <m/>
    <m/>
    <m/>
    <x v="3536"/>
    <n v="1"/>
  </r>
  <r>
    <x v="1"/>
    <x v="2537"/>
    <m/>
    <m/>
    <m/>
    <m/>
    <m/>
    <m/>
    <x v="2792"/>
    <n v="1"/>
  </r>
  <r>
    <x v="1"/>
    <x v="2538"/>
    <m/>
    <m/>
    <m/>
    <m/>
    <m/>
    <m/>
    <x v="3537"/>
    <n v="1"/>
  </r>
  <r>
    <x v="1"/>
    <x v="2539"/>
    <m/>
    <m/>
    <m/>
    <m/>
    <m/>
    <m/>
    <x v="3538"/>
    <n v="1"/>
  </r>
  <r>
    <x v="1"/>
    <x v="4386"/>
    <m/>
    <m/>
    <m/>
    <m/>
    <m/>
    <m/>
    <x v="3111"/>
    <n v="1"/>
  </r>
  <r>
    <x v="1"/>
    <x v="4387"/>
    <m/>
    <m/>
    <m/>
    <m/>
    <m/>
    <m/>
    <x v="3228"/>
    <n v="1"/>
  </r>
  <r>
    <x v="1"/>
    <x v="4388"/>
    <m/>
    <m/>
    <m/>
    <m/>
    <m/>
    <m/>
    <x v="3503"/>
    <n v="1"/>
  </r>
  <r>
    <x v="1"/>
    <x v="4389"/>
    <m/>
    <m/>
    <m/>
    <m/>
    <m/>
    <m/>
    <x v="3539"/>
    <n v="1"/>
  </r>
  <r>
    <x v="1"/>
    <x v="2540"/>
    <m/>
    <m/>
    <m/>
    <m/>
    <m/>
    <m/>
    <x v="2757"/>
    <n v="1"/>
  </r>
  <r>
    <x v="1"/>
    <x v="2541"/>
    <m/>
    <m/>
    <m/>
    <m/>
    <m/>
    <m/>
    <x v="2743"/>
    <n v="1"/>
  </r>
  <r>
    <x v="1"/>
    <x v="2542"/>
    <m/>
    <m/>
    <m/>
    <m/>
    <m/>
    <m/>
    <x v="2808"/>
    <n v="1"/>
  </r>
  <r>
    <x v="1"/>
    <x v="4390"/>
    <m/>
    <m/>
    <m/>
    <m/>
    <m/>
    <m/>
    <x v="3076"/>
    <n v="1"/>
  </r>
  <r>
    <x v="1"/>
    <x v="2543"/>
    <m/>
    <m/>
    <m/>
    <m/>
    <m/>
    <m/>
    <x v="2744"/>
    <n v="1"/>
  </r>
  <r>
    <x v="1"/>
    <x v="4391"/>
    <m/>
    <m/>
    <m/>
    <m/>
    <m/>
    <m/>
    <x v="2766"/>
    <n v="1"/>
  </r>
  <r>
    <x v="1"/>
    <x v="2544"/>
    <m/>
    <m/>
    <m/>
    <m/>
    <m/>
    <m/>
    <x v="2936"/>
    <n v="1"/>
  </r>
  <r>
    <x v="1"/>
    <x v="4392"/>
    <m/>
    <m/>
    <m/>
    <m/>
    <m/>
    <m/>
    <x v="3515"/>
    <n v="1"/>
  </r>
  <r>
    <x v="1"/>
    <x v="4393"/>
    <m/>
    <m/>
    <m/>
    <m/>
    <m/>
    <m/>
    <x v="2773"/>
    <n v="1"/>
  </r>
  <r>
    <x v="1"/>
    <x v="2545"/>
    <m/>
    <m/>
    <m/>
    <m/>
    <m/>
    <m/>
    <x v="3088"/>
    <n v="1"/>
  </r>
  <r>
    <x v="1"/>
    <x v="2546"/>
    <m/>
    <m/>
    <m/>
    <m/>
    <m/>
    <m/>
    <x v="3089"/>
    <n v="1"/>
  </r>
  <r>
    <x v="1"/>
    <x v="2547"/>
    <m/>
    <m/>
    <m/>
    <m/>
    <m/>
    <m/>
    <x v="2797"/>
    <n v="1"/>
  </r>
  <r>
    <x v="1"/>
    <x v="4394"/>
    <m/>
    <m/>
    <m/>
    <m/>
    <m/>
    <m/>
    <x v="3094"/>
    <n v="1"/>
  </r>
  <r>
    <x v="1"/>
    <x v="4395"/>
    <m/>
    <m/>
    <m/>
    <m/>
    <m/>
    <m/>
    <x v="3097"/>
    <n v="1"/>
  </r>
  <r>
    <x v="1"/>
    <x v="2548"/>
    <m/>
    <m/>
    <m/>
    <m/>
    <m/>
    <m/>
    <x v="3018"/>
    <n v="1"/>
  </r>
  <r>
    <x v="1"/>
    <x v="4396"/>
    <m/>
    <m/>
    <m/>
    <m/>
    <m/>
    <m/>
    <x v="3019"/>
    <n v="1"/>
  </r>
  <r>
    <x v="1"/>
    <x v="4397"/>
    <m/>
    <m/>
    <m/>
    <m/>
    <m/>
    <m/>
    <x v="2752"/>
    <n v="1"/>
  </r>
  <r>
    <x v="1"/>
    <x v="2549"/>
    <m/>
    <m/>
    <m/>
    <m/>
    <m/>
    <m/>
    <x v="2954"/>
    <n v="1"/>
  </r>
  <r>
    <x v="1"/>
    <x v="2550"/>
    <m/>
    <m/>
    <m/>
    <m/>
    <m/>
    <m/>
    <x v="3150"/>
    <n v="1"/>
  </r>
  <r>
    <x v="1"/>
    <x v="2551"/>
    <m/>
    <m/>
    <m/>
    <m/>
    <m/>
    <m/>
    <x v="3540"/>
    <n v="1"/>
  </r>
  <r>
    <x v="1"/>
    <x v="2552"/>
    <m/>
    <m/>
    <m/>
    <m/>
    <m/>
    <m/>
    <x v="2787"/>
    <n v="1"/>
  </r>
  <r>
    <x v="1"/>
    <x v="2553"/>
    <m/>
    <m/>
    <m/>
    <m/>
    <m/>
    <m/>
    <x v="2788"/>
    <n v="1"/>
  </r>
  <r>
    <x v="1"/>
    <x v="2554"/>
    <m/>
    <m/>
    <m/>
    <m/>
    <m/>
    <m/>
    <x v="2965"/>
    <n v="1"/>
  </r>
  <r>
    <x v="1"/>
    <x v="2555"/>
    <m/>
    <m/>
    <m/>
    <m/>
    <m/>
    <m/>
    <x v="3253"/>
    <n v="1"/>
  </r>
  <r>
    <x v="1"/>
    <x v="2556"/>
    <m/>
    <m/>
    <m/>
    <m/>
    <m/>
    <m/>
    <x v="3252"/>
    <n v="1"/>
  </r>
  <r>
    <x v="1"/>
    <x v="2557"/>
    <m/>
    <m/>
    <m/>
    <m/>
    <m/>
    <m/>
    <x v="2791"/>
    <n v="1"/>
  </r>
  <r>
    <x v="1"/>
    <x v="2558"/>
    <m/>
    <m/>
    <m/>
    <m/>
    <m/>
    <m/>
    <x v="3358"/>
    <n v="1"/>
  </r>
  <r>
    <x v="1"/>
    <x v="2559"/>
    <m/>
    <m/>
    <m/>
    <m/>
    <m/>
    <m/>
    <x v="2955"/>
    <n v="1"/>
  </r>
  <r>
    <x v="1"/>
    <x v="2560"/>
    <m/>
    <m/>
    <m/>
    <m/>
    <m/>
    <m/>
    <x v="2792"/>
    <n v="1"/>
  </r>
  <r>
    <x v="1"/>
    <x v="2561"/>
    <m/>
    <m/>
    <m/>
    <m/>
    <m/>
    <m/>
    <x v="3107"/>
    <n v="1"/>
  </r>
  <r>
    <x v="1"/>
    <x v="4398"/>
    <m/>
    <m/>
    <m/>
    <m/>
    <m/>
    <m/>
    <x v="3111"/>
    <n v="1"/>
  </r>
  <r>
    <x v="1"/>
    <x v="2562"/>
    <m/>
    <m/>
    <m/>
    <m/>
    <m/>
    <m/>
    <x v="2743"/>
    <n v="1"/>
  </r>
  <r>
    <x v="1"/>
    <x v="2563"/>
    <m/>
    <m/>
    <m/>
    <m/>
    <m/>
    <m/>
    <x v="2808"/>
    <n v="1"/>
  </r>
  <r>
    <x v="1"/>
    <x v="2564"/>
    <m/>
    <m/>
    <m/>
    <m/>
    <m/>
    <m/>
    <x v="2759"/>
    <n v="1"/>
  </r>
  <r>
    <x v="1"/>
    <x v="2565"/>
    <m/>
    <m/>
    <m/>
    <m/>
    <m/>
    <m/>
    <x v="2760"/>
    <n v="1"/>
  </r>
  <r>
    <x v="1"/>
    <x v="2566"/>
    <m/>
    <m/>
    <m/>
    <m/>
    <m/>
    <m/>
    <x v="3541"/>
    <n v="1"/>
  </r>
  <r>
    <x v="1"/>
    <x v="2567"/>
    <m/>
    <m/>
    <m/>
    <m/>
    <m/>
    <m/>
    <x v="2803"/>
    <n v="1"/>
  </r>
  <r>
    <x v="1"/>
    <x v="4399"/>
    <m/>
    <m/>
    <m/>
    <m/>
    <m/>
    <m/>
    <x v="3076"/>
    <n v="1"/>
  </r>
  <r>
    <x v="1"/>
    <x v="2568"/>
    <m/>
    <m/>
    <m/>
    <m/>
    <m/>
    <m/>
    <x v="2744"/>
    <n v="1"/>
  </r>
  <r>
    <x v="1"/>
    <x v="4400"/>
    <m/>
    <m/>
    <m/>
    <m/>
    <m/>
    <m/>
    <x v="2766"/>
    <n v="1"/>
  </r>
  <r>
    <x v="1"/>
    <x v="2569"/>
    <m/>
    <m/>
    <m/>
    <m/>
    <m/>
    <m/>
    <x v="2936"/>
    <n v="1"/>
  </r>
  <r>
    <x v="1"/>
    <x v="4401"/>
    <m/>
    <m/>
    <m/>
    <m/>
    <m/>
    <m/>
    <x v="3271"/>
    <n v="1"/>
  </r>
  <r>
    <x v="1"/>
    <x v="4402"/>
    <m/>
    <m/>
    <m/>
    <m/>
    <m/>
    <m/>
    <x v="2773"/>
    <n v="1"/>
  </r>
  <r>
    <x v="1"/>
    <x v="2570"/>
    <m/>
    <m/>
    <m/>
    <m/>
    <m/>
    <m/>
    <x v="3542"/>
    <n v="1"/>
  </r>
  <r>
    <x v="1"/>
    <x v="4403"/>
    <m/>
    <m/>
    <m/>
    <m/>
    <m/>
    <m/>
    <x v="3543"/>
    <n v="1"/>
  </r>
  <r>
    <x v="1"/>
    <x v="4404"/>
    <m/>
    <m/>
    <m/>
    <m/>
    <m/>
    <m/>
    <x v="3091"/>
    <n v="1"/>
  </r>
  <r>
    <x v="1"/>
    <x v="2571"/>
    <m/>
    <m/>
    <m/>
    <m/>
    <m/>
    <m/>
    <x v="3088"/>
    <n v="1"/>
  </r>
  <r>
    <x v="1"/>
    <x v="2572"/>
    <m/>
    <m/>
    <m/>
    <m/>
    <m/>
    <m/>
    <x v="3089"/>
    <n v="1"/>
  </r>
  <r>
    <x v="1"/>
    <x v="2573"/>
    <m/>
    <m/>
    <m/>
    <m/>
    <m/>
    <m/>
    <x v="2797"/>
    <n v="1"/>
  </r>
  <r>
    <x v="1"/>
    <x v="2574"/>
    <m/>
    <m/>
    <m/>
    <m/>
    <m/>
    <m/>
    <x v="3544"/>
    <n v="1"/>
  </r>
  <r>
    <x v="1"/>
    <x v="2575"/>
    <m/>
    <m/>
    <m/>
    <m/>
    <m/>
    <m/>
    <x v="2748"/>
    <n v="1"/>
  </r>
  <r>
    <x v="1"/>
    <x v="2576"/>
    <m/>
    <m/>
    <m/>
    <m/>
    <m/>
    <m/>
    <x v="3545"/>
    <n v="1"/>
  </r>
  <r>
    <x v="1"/>
    <x v="2577"/>
    <m/>
    <m/>
    <m/>
    <m/>
    <m/>
    <m/>
    <x v="3546"/>
    <n v="1"/>
  </r>
  <r>
    <x v="1"/>
    <x v="2578"/>
    <m/>
    <m/>
    <m/>
    <m/>
    <m/>
    <m/>
    <x v="3547"/>
    <n v="1"/>
  </r>
  <r>
    <x v="1"/>
    <x v="2579"/>
    <m/>
    <m/>
    <m/>
    <m/>
    <m/>
    <m/>
    <x v="3548"/>
    <n v="1"/>
  </r>
  <r>
    <x v="1"/>
    <x v="4405"/>
    <m/>
    <m/>
    <m/>
    <m/>
    <m/>
    <m/>
    <x v="3094"/>
    <n v="1"/>
  </r>
  <r>
    <x v="1"/>
    <x v="4406"/>
    <m/>
    <m/>
    <m/>
    <m/>
    <m/>
    <m/>
    <x v="3141"/>
    <n v="1"/>
  </r>
  <r>
    <x v="1"/>
    <x v="2580"/>
    <m/>
    <m/>
    <m/>
    <m/>
    <m/>
    <m/>
    <x v="3018"/>
    <n v="1"/>
  </r>
  <r>
    <x v="1"/>
    <x v="4407"/>
    <m/>
    <m/>
    <m/>
    <m/>
    <m/>
    <m/>
    <x v="2963"/>
    <n v="1"/>
  </r>
  <r>
    <x v="1"/>
    <x v="4408"/>
    <m/>
    <m/>
    <m/>
    <m/>
    <m/>
    <m/>
    <x v="2752"/>
    <n v="1"/>
  </r>
  <r>
    <x v="1"/>
    <x v="2581"/>
    <m/>
    <m/>
    <m/>
    <m/>
    <m/>
    <m/>
    <x v="2954"/>
    <n v="1"/>
  </r>
  <r>
    <x v="1"/>
    <x v="2582"/>
    <m/>
    <m/>
    <m/>
    <m/>
    <m/>
    <m/>
    <x v="3549"/>
    <n v="1"/>
  </r>
  <r>
    <x v="1"/>
    <x v="2583"/>
    <m/>
    <m/>
    <m/>
    <m/>
    <m/>
    <m/>
    <x v="2788"/>
    <n v="1"/>
  </r>
  <r>
    <x v="1"/>
    <x v="2584"/>
    <m/>
    <m/>
    <m/>
    <m/>
    <m/>
    <m/>
    <x v="3550"/>
    <n v="1"/>
  </r>
  <r>
    <x v="1"/>
    <x v="2585"/>
    <m/>
    <m/>
    <m/>
    <m/>
    <m/>
    <m/>
    <x v="3551"/>
    <n v="1"/>
  </r>
  <r>
    <x v="1"/>
    <x v="2586"/>
    <m/>
    <m/>
    <m/>
    <m/>
    <m/>
    <m/>
    <x v="3552"/>
    <n v="1"/>
  </r>
  <r>
    <x v="1"/>
    <x v="2587"/>
    <m/>
    <m/>
    <m/>
    <m/>
    <m/>
    <m/>
    <x v="3553"/>
    <n v="1"/>
  </r>
  <r>
    <x v="1"/>
    <x v="2588"/>
    <m/>
    <m/>
    <m/>
    <m/>
    <m/>
    <m/>
    <x v="3554"/>
    <n v="1"/>
  </r>
  <r>
    <x v="1"/>
    <x v="2589"/>
    <m/>
    <m/>
    <m/>
    <m/>
    <m/>
    <m/>
    <x v="3555"/>
    <n v="1"/>
  </r>
  <r>
    <x v="1"/>
    <x v="2590"/>
    <m/>
    <m/>
    <m/>
    <m/>
    <m/>
    <m/>
    <x v="2955"/>
    <n v="1"/>
  </r>
  <r>
    <x v="1"/>
    <x v="2591"/>
    <m/>
    <m/>
    <m/>
    <m/>
    <m/>
    <m/>
    <x v="2792"/>
    <n v="1"/>
  </r>
  <r>
    <x v="1"/>
    <x v="2592"/>
    <m/>
    <m/>
    <m/>
    <m/>
    <m/>
    <m/>
    <x v="3107"/>
    <n v="1"/>
  </r>
  <r>
    <x v="1"/>
    <x v="4409"/>
    <m/>
    <m/>
    <m/>
    <m/>
    <m/>
    <m/>
    <x v="3111"/>
    <n v="1"/>
  </r>
  <r>
    <x v="1"/>
    <x v="4410"/>
    <m/>
    <m/>
    <m/>
    <m/>
    <m/>
    <m/>
    <x v="3503"/>
    <n v="1"/>
  </r>
  <r>
    <x v="1"/>
    <x v="2593"/>
    <m/>
    <m/>
    <m/>
    <m/>
    <m/>
    <m/>
    <x v="2797"/>
    <n v="1"/>
  </r>
  <r>
    <x v="1"/>
    <x v="4411"/>
    <m/>
    <m/>
    <m/>
    <m/>
    <m/>
    <m/>
    <x v="3556"/>
    <n v="1"/>
  </r>
  <r>
    <x v="1"/>
    <x v="4412"/>
    <m/>
    <m/>
    <m/>
    <m/>
    <m/>
    <m/>
    <x v="3352"/>
    <n v="1"/>
  </r>
  <r>
    <x v="1"/>
    <x v="2594"/>
    <m/>
    <m/>
    <m/>
    <m/>
    <m/>
    <m/>
    <x v="2797"/>
    <n v="1"/>
  </r>
  <r>
    <x v="1"/>
    <x v="4413"/>
    <m/>
    <m/>
    <m/>
    <m/>
    <m/>
    <m/>
    <x v="3556"/>
    <n v="1"/>
  </r>
  <r>
    <x v="1"/>
    <x v="4414"/>
    <m/>
    <m/>
    <m/>
    <m/>
    <m/>
    <m/>
    <x v="3352"/>
    <n v="1"/>
  </r>
  <r>
    <x v="1"/>
    <x v="2595"/>
    <m/>
    <m/>
    <m/>
    <m/>
    <m/>
    <m/>
    <x v="2797"/>
    <n v="1"/>
  </r>
  <r>
    <x v="1"/>
    <x v="4415"/>
    <m/>
    <m/>
    <m/>
    <m/>
    <m/>
    <m/>
    <x v="3556"/>
    <n v="1"/>
  </r>
  <r>
    <x v="1"/>
    <x v="4416"/>
    <m/>
    <m/>
    <m/>
    <m/>
    <m/>
    <m/>
    <x v="3352"/>
    <n v="1"/>
  </r>
  <r>
    <x v="1"/>
    <x v="2596"/>
    <m/>
    <m/>
    <m/>
    <m/>
    <m/>
    <m/>
    <x v="2801"/>
    <n v="1"/>
  </r>
  <r>
    <x v="1"/>
    <x v="2597"/>
    <m/>
    <m/>
    <m/>
    <m/>
    <m/>
    <m/>
    <x v="2757"/>
    <n v="1"/>
  </r>
  <r>
    <x v="1"/>
    <x v="2598"/>
    <m/>
    <m/>
    <m/>
    <m/>
    <m/>
    <m/>
    <x v="2757"/>
    <n v="1"/>
  </r>
  <r>
    <x v="1"/>
    <x v="2599"/>
    <m/>
    <m/>
    <m/>
    <m/>
    <m/>
    <m/>
    <x v="3073"/>
    <n v="1"/>
  </r>
  <r>
    <x v="1"/>
    <x v="2600"/>
    <m/>
    <m/>
    <m/>
    <m/>
    <m/>
    <m/>
    <x v="2759"/>
    <n v="1"/>
  </r>
  <r>
    <x v="1"/>
    <x v="2601"/>
    <m/>
    <m/>
    <m/>
    <m/>
    <m/>
    <m/>
    <x v="2760"/>
    <n v="1"/>
  </r>
  <r>
    <x v="1"/>
    <x v="2602"/>
    <m/>
    <m/>
    <m/>
    <m/>
    <m/>
    <m/>
    <x v="2933"/>
    <n v="1"/>
  </r>
  <r>
    <x v="1"/>
    <x v="2603"/>
    <m/>
    <m/>
    <m/>
    <m/>
    <m/>
    <m/>
    <x v="3257"/>
    <n v="1"/>
  </r>
  <r>
    <x v="1"/>
    <x v="2604"/>
    <m/>
    <m/>
    <m/>
    <m/>
    <m/>
    <m/>
    <x v="2764"/>
    <n v="1"/>
  </r>
  <r>
    <x v="1"/>
    <x v="2605"/>
    <m/>
    <m/>
    <m/>
    <m/>
    <m/>
    <m/>
    <x v="3541"/>
    <n v="1"/>
  </r>
  <r>
    <x v="1"/>
    <x v="4417"/>
    <m/>
    <m/>
    <m/>
    <m/>
    <m/>
    <m/>
    <x v="3557"/>
    <n v="1"/>
  </r>
  <r>
    <x v="1"/>
    <x v="4418"/>
    <m/>
    <m/>
    <m/>
    <m/>
    <m/>
    <m/>
    <x v="3076"/>
    <n v="1"/>
  </r>
  <r>
    <x v="1"/>
    <x v="2606"/>
    <m/>
    <m/>
    <m/>
    <m/>
    <m/>
    <m/>
    <x v="3080"/>
    <n v="1"/>
  </r>
  <r>
    <x v="1"/>
    <x v="4419"/>
    <m/>
    <m/>
    <m/>
    <m/>
    <m/>
    <m/>
    <x v="2766"/>
    <n v="1"/>
  </r>
  <r>
    <x v="1"/>
    <x v="2607"/>
    <m/>
    <m/>
    <m/>
    <m/>
    <m/>
    <m/>
    <x v="2936"/>
    <n v="1"/>
  </r>
  <r>
    <x v="1"/>
    <x v="4420"/>
    <m/>
    <m/>
    <m/>
    <m/>
    <m/>
    <m/>
    <x v="3558"/>
    <n v="1"/>
  </r>
  <r>
    <x v="1"/>
    <x v="4421"/>
    <m/>
    <m/>
    <m/>
    <m/>
    <m/>
    <m/>
    <x v="2773"/>
    <n v="1"/>
  </r>
  <r>
    <x v="1"/>
    <x v="4422"/>
    <m/>
    <m/>
    <m/>
    <m/>
    <m/>
    <m/>
    <x v="3559"/>
    <n v="1"/>
  </r>
  <r>
    <x v="1"/>
    <x v="4423"/>
    <m/>
    <m/>
    <m/>
    <m/>
    <m/>
    <m/>
    <x v="2774"/>
    <n v="1"/>
  </r>
  <r>
    <x v="1"/>
    <x v="4424"/>
    <m/>
    <m/>
    <m/>
    <m/>
    <m/>
    <m/>
    <x v="3560"/>
    <n v="1"/>
  </r>
  <r>
    <x v="1"/>
    <x v="2608"/>
    <m/>
    <m/>
    <m/>
    <m/>
    <m/>
    <m/>
    <x v="3088"/>
    <n v="1"/>
  </r>
  <r>
    <x v="1"/>
    <x v="2609"/>
    <m/>
    <m/>
    <m/>
    <m/>
    <m/>
    <m/>
    <x v="3089"/>
    <n v="1"/>
  </r>
  <r>
    <x v="1"/>
    <x v="2610"/>
    <m/>
    <m/>
    <m/>
    <m/>
    <m/>
    <m/>
    <x v="2797"/>
    <n v="1"/>
  </r>
  <r>
    <x v="1"/>
    <x v="2611"/>
    <m/>
    <m/>
    <m/>
    <m/>
    <m/>
    <m/>
    <x v="3348"/>
    <n v="1"/>
  </r>
  <r>
    <x v="1"/>
    <x v="2612"/>
    <m/>
    <m/>
    <m/>
    <m/>
    <m/>
    <m/>
    <x v="3561"/>
    <n v="1"/>
  </r>
  <r>
    <x v="1"/>
    <x v="4425"/>
    <m/>
    <m/>
    <m/>
    <m/>
    <m/>
    <m/>
    <x v="3562"/>
    <n v="1"/>
  </r>
  <r>
    <x v="1"/>
    <x v="4426"/>
    <m/>
    <m/>
    <m/>
    <m/>
    <m/>
    <m/>
    <x v="3563"/>
    <n v="1"/>
  </r>
  <r>
    <x v="1"/>
    <x v="4427"/>
    <m/>
    <m/>
    <m/>
    <m/>
    <m/>
    <m/>
    <x v="3094"/>
    <n v="1"/>
  </r>
  <r>
    <x v="1"/>
    <x v="4428"/>
    <m/>
    <m/>
    <m/>
    <m/>
    <m/>
    <m/>
    <x v="3141"/>
    <n v="1"/>
  </r>
  <r>
    <x v="1"/>
    <x v="4429"/>
    <m/>
    <m/>
    <m/>
    <m/>
    <m/>
    <m/>
    <x v="3097"/>
    <n v="1"/>
  </r>
  <r>
    <x v="1"/>
    <x v="4430"/>
    <m/>
    <m/>
    <m/>
    <m/>
    <m/>
    <m/>
    <x v="3564"/>
    <n v="1"/>
  </r>
  <r>
    <x v="1"/>
    <x v="4431"/>
    <m/>
    <m/>
    <m/>
    <m/>
    <m/>
    <m/>
    <x v="2779"/>
    <n v="1"/>
  </r>
  <r>
    <x v="1"/>
    <x v="2613"/>
    <m/>
    <m/>
    <m/>
    <m/>
    <m/>
    <m/>
    <x v="3018"/>
    <n v="1"/>
  </r>
  <r>
    <x v="1"/>
    <x v="4432"/>
    <m/>
    <m/>
    <m/>
    <m/>
    <m/>
    <m/>
    <x v="2751"/>
    <n v="1"/>
  </r>
  <r>
    <x v="1"/>
    <x v="4433"/>
    <m/>
    <m/>
    <m/>
    <m/>
    <m/>
    <m/>
    <x v="2752"/>
    <n v="1"/>
  </r>
  <r>
    <x v="1"/>
    <x v="4434"/>
    <m/>
    <m/>
    <m/>
    <m/>
    <m/>
    <m/>
    <x v="2752"/>
    <n v="1"/>
  </r>
  <r>
    <x v="1"/>
    <x v="4435"/>
    <m/>
    <m/>
    <m/>
    <m/>
    <m/>
    <m/>
    <x v="3565"/>
    <n v="1"/>
  </r>
  <r>
    <x v="1"/>
    <x v="2614"/>
    <m/>
    <m/>
    <m/>
    <m/>
    <m/>
    <m/>
    <x v="2954"/>
    <n v="1"/>
  </r>
  <r>
    <x v="1"/>
    <x v="2615"/>
    <m/>
    <m/>
    <m/>
    <m/>
    <m/>
    <m/>
    <x v="3566"/>
    <n v="1"/>
  </r>
  <r>
    <x v="1"/>
    <x v="2616"/>
    <m/>
    <m/>
    <m/>
    <m/>
    <m/>
    <m/>
    <x v="3567"/>
    <n v="1"/>
  </r>
  <r>
    <x v="1"/>
    <x v="2617"/>
    <m/>
    <m/>
    <m/>
    <m/>
    <m/>
    <m/>
    <x v="3568"/>
    <n v="1"/>
  </r>
  <r>
    <x v="1"/>
    <x v="2618"/>
    <m/>
    <m/>
    <m/>
    <m/>
    <m/>
    <m/>
    <x v="2792"/>
    <n v="1"/>
  </r>
  <r>
    <x v="1"/>
    <x v="2619"/>
    <m/>
    <m/>
    <m/>
    <m/>
    <m/>
    <m/>
    <x v="3424"/>
    <n v="1"/>
  </r>
  <r>
    <x v="1"/>
    <x v="4436"/>
    <m/>
    <m/>
    <m/>
    <m/>
    <m/>
    <m/>
    <x v="3111"/>
    <n v="1"/>
  </r>
  <r>
    <x v="1"/>
    <x v="4437"/>
    <m/>
    <m/>
    <m/>
    <m/>
    <m/>
    <m/>
    <x v="3569"/>
    <n v="1"/>
  </r>
  <r>
    <x v="1"/>
    <x v="4438"/>
    <m/>
    <m/>
    <m/>
    <m/>
    <m/>
    <m/>
    <x v="3503"/>
    <n v="1"/>
  </r>
  <r>
    <x v="1"/>
    <x v="2620"/>
    <m/>
    <m/>
    <m/>
    <m/>
    <m/>
    <m/>
    <x v="2743"/>
    <n v="1"/>
  </r>
  <r>
    <x v="1"/>
    <x v="2621"/>
    <m/>
    <m/>
    <m/>
    <m/>
    <m/>
    <m/>
    <x v="2808"/>
    <n v="1"/>
  </r>
  <r>
    <x v="1"/>
    <x v="4439"/>
    <m/>
    <m/>
    <m/>
    <m/>
    <m/>
    <m/>
    <x v="3076"/>
    <n v="1"/>
  </r>
  <r>
    <x v="1"/>
    <x v="4440"/>
    <m/>
    <m/>
    <m/>
    <m/>
    <m/>
    <m/>
    <x v="3570"/>
    <n v="1"/>
  </r>
  <r>
    <x v="1"/>
    <x v="4441"/>
    <m/>
    <m/>
    <m/>
    <m/>
    <m/>
    <m/>
    <x v="3571"/>
    <n v="1"/>
  </r>
  <r>
    <x v="1"/>
    <x v="2622"/>
    <m/>
    <m/>
    <m/>
    <m/>
    <m/>
    <m/>
    <x v="2744"/>
    <n v="1"/>
  </r>
  <r>
    <x v="1"/>
    <x v="4442"/>
    <m/>
    <m/>
    <m/>
    <m/>
    <m/>
    <m/>
    <x v="2766"/>
    <n v="1"/>
  </r>
  <r>
    <x v="1"/>
    <x v="2623"/>
    <m/>
    <m/>
    <m/>
    <m/>
    <m/>
    <m/>
    <x v="2936"/>
    <n v="1"/>
  </r>
  <r>
    <x v="1"/>
    <x v="4443"/>
    <m/>
    <m/>
    <m/>
    <m/>
    <m/>
    <m/>
    <x v="3572"/>
    <n v="1"/>
  </r>
  <r>
    <x v="1"/>
    <x v="2624"/>
    <m/>
    <m/>
    <m/>
    <m/>
    <m/>
    <m/>
    <x v="3088"/>
    <n v="1"/>
  </r>
  <r>
    <x v="1"/>
    <x v="2625"/>
    <m/>
    <m/>
    <m/>
    <m/>
    <m/>
    <m/>
    <x v="3089"/>
    <n v="1"/>
  </r>
  <r>
    <x v="1"/>
    <x v="2626"/>
    <m/>
    <m/>
    <m/>
    <m/>
    <m/>
    <m/>
    <x v="3573"/>
    <n v="1"/>
  </r>
  <r>
    <x v="1"/>
    <x v="4444"/>
    <m/>
    <m/>
    <m/>
    <m/>
    <m/>
    <m/>
    <x v="3094"/>
    <n v="1"/>
  </r>
  <r>
    <x v="1"/>
    <x v="4445"/>
    <m/>
    <m/>
    <m/>
    <m/>
    <m/>
    <m/>
    <x v="3141"/>
    <n v="1"/>
  </r>
  <r>
    <x v="1"/>
    <x v="4446"/>
    <m/>
    <m/>
    <m/>
    <m/>
    <m/>
    <m/>
    <x v="3206"/>
    <n v="1"/>
  </r>
  <r>
    <x v="1"/>
    <x v="4447"/>
    <m/>
    <m/>
    <m/>
    <m/>
    <m/>
    <m/>
    <x v="3574"/>
    <n v="1"/>
  </r>
  <r>
    <x v="1"/>
    <x v="2627"/>
    <m/>
    <m/>
    <m/>
    <m/>
    <m/>
    <m/>
    <x v="3018"/>
    <n v="1"/>
  </r>
  <r>
    <x v="1"/>
    <x v="4448"/>
    <m/>
    <m/>
    <m/>
    <m/>
    <m/>
    <m/>
    <x v="2810"/>
    <n v="1"/>
  </r>
  <r>
    <x v="1"/>
    <x v="4449"/>
    <m/>
    <m/>
    <m/>
    <m/>
    <m/>
    <m/>
    <x v="2952"/>
    <n v="1"/>
  </r>
  <r>
    <x v="1"/>
    <x v="4450"/>
    <m/>
    <m/>
    <m/>
    <m/>
    <m/>
    <m/>
    <x v="3364"/>
    <n v="1"/>
  </r>
  <r>
    <x v="1"/>
    <x v="4451"/>
    <m/>
    <m/>
    <m/>
    <m/>
    <m/>
    <m/>
    <x v="2953"/>
    <n v="1"/>
  </r>
  <r>
    <x v="1"/>
    <x v="4452"/>
    <m/>
    <m/>
    <m/>
    <m/>
    <m/>
    <m/>
    <x v="2752"/>
    <n v="1"/>
  </r>
  <r>
    <x v="1"/>
    <x v="2628"/>
    <m/>
    <m/>
    <m/>
    <m/>
    <m/>
    <m/>
    <x v="2954"/>
    <n v="1"/>
  </r>
  <r>
    <x v="1"/>
    <x v="2629"/>
    <m/>
    <m/>
    <m/>
    <m/>
    <m/>
    <m/>
    <x v="2787"/>
    <n v="1"/>
  </r>
  <r>
    <x v="1"/>
    <x v="2630"/>
    <m/>
    <m/>
    <m/>
    <m/>
    <m/>
    <m/>
    <x v="2788"/>
    <n v="1"/>
  </r>
  <r>
    <x v="1"/>
    <x v="2631"/>
    <m/>
    <m/>
    <m/>
    <m/>
    <m/>
    <m/>
    <x v="2965"/>
    <n v="1"/>
  </r>
  <r>
    <x v="1"/>
    <x v="2632"/>
    <m/>
    <m/>
    <m/>
    <m/>
    <m/>
    <m/>
    <x v="3253"/>
    <n v="1"/>
  </r>
  <r>
    <x v="1"/>
    <x v="2633"/>
    <m/>
    <m/>
    <m/>
    <m/>
    <m/>
    <m/>
    <x v="3252"/>
    <n v="1"/>
  </r>
  <r>
    <x v="1"/>
    <x v="2634"/>
    <m/>
    <m/>
    <m/>
    <m/>
    <m/>
    <m/>
    <x v="2791"/>
    <n v="1"/>
  </r>
  <r>
    <x v="1"/>
    <x v="2635"/>
    <m/>
    <m/>
    <m/>
    <m/>
    <m/>
    <m/>
    <x v="3105"/>
    <n v="1"/>
  </r>
  <r>
    <x v="1"/>
    <x v="2636"/>
    <m/>
    <m/>
    <m/>
    <m/>
    <m/>
    <m/>
    <x v="3106"/>
    <n v="1"/>
  </r>
  <r>
    <x v="1"/>
    <x v="2637"/>
    <m/>
    <m/>
    <m/>
    <m/>
    <m/>
    <m/>
    <x v="2792"/>
    <n v="1"/>
  </r>
  <r>
    <x v="1"/>
    <x v="2638"/>
    <m/>
    <m/>
    <m/>
    <m/>
    <m/>
    <m/>
    <x v="3107"/>
    <n v="1"/>
  </r>
  <r>
    <x v="1"/>
    <x v="4453"/>
    <m/>
    <m/>
    <m/>
    <m/>
    <m/>
    <m/>
    <x v="3111"/>
    <n v="1"/>
  </r>
  <r>
    <x v="1"/>
    <x v="4454"/>
    <m/>
    <m/>
    <m/>
    <m/>
    <m/>
    <m/>
    <x v="3503"/>
    <n v="1"/>
  </r>
  <r>
    <x v="1"/>
    <x v="4455"/>
    <m/>
    <m/>
    <m/>
    <m/>
    <m/>
    <m/>
    <x v="3211"/>
    <n v="1"/>
  </r>
  <r>
    <x v="1"/>
    <x v="2639"/>
    <m/>
    <m/>
    <m/>
    <m/>
    <m/>
    <m/>
    <x v="2743"/>
    <n v="1"/>
  </r>
  <r>
    <x v="1"/>
    <x v="2640"/>
    <m/>
    <m/>
    <m/>
    <m/>
    <m/>
    <m/>
    <x v="2808"/>
    <n v="1"/>
  </r>
  <r>
    <x v="1"/>
    <x v="4456"/>
    <m/>
    <m/>
    <m/>
    <m/>
    <m/>
    <m/>
    <x v="3076"/>
    <n v="1"/>
  </r>
  <r>
    <x v="1"/>
    <x v="4457"/>
    <m/>
    <m/>
    <m/>
    <m/>
    <m/>
    <m/>
    <x v="3575"/>
    <n v="1"/>
  </r>
  <r>
    <x v="1"/>
    <x v="4458"/>
    <m/>
    <m/>
    <m/>
    <m/>
    <m/>
    <m/>
    <x v="3077"/>
    <n v="1"/>
  </r>
  <r>
    <x v="1"/>
    <x v="4459"/>
    <m/>
    <m/>
    <m/>
    <m/>
    <m/>
    <m/>
    <x v="3078"/>
    <n v="1"/>
  </r>
  <r>
    <x v="1"/>
    <x v="2641"/>
    <m/>
    <m/>
    <m/>
    <m/>
    <m/>
    <m/>
    <x v="2744"/>
    <n v="1"/>
  </r>
  <r>
    <x v="1"/>
    <x v="4460"/>
    <m/>
    <m/>
    <m/>
    <m/>
    <m/>
    <m/>
    <x v="2766"/>
    <n v="1"/>
  </r>
  <r>
    <x v="1"/>
    <x v="2642"/>
    <m/>
    <m/>
    <m/>
    <m/>
    <m/>
    <m/>
    <x v="2936"/>
    <n v="1"/>
  </r>
  <r>
    <x v="1"/>
    <x v="4461"/>
    <m/>
    <m/>
    <m/>
    <m/>
    <m/>
    <m/>
    <x v="3572"/>
    <n v="1"/>
  </r>
  <r>
    <x v="1"/>
    <x v="2643"/>
    <m/>
    <m/>
    <m/>
    <m/>
    <m/>
    <m/>
    <x v="3088"/>
    <n v="1"/>
  </r>
  <r>
    <x v="1"/>
    <x v="2644"/>
    <m/>
    <m/>
    <m/>
    <m/>
    <m/>
    <m/>
    <x v="3089"/>
    <n v="1"/>
  </r>
  <r>
    <x v="1"/>
    <x v="2645"/>
    <m/>
    <m/>
    <m/>
    <m/>
    <m/>
    <m/>
    <x v="2797"/>
    <n v="1"/>
  </r>
  <r>
    <x v="1"/>
    <x v="2646"/>
    <m/>
    <m/>
    <m/>
    <m/>
    <m/>
    <m/>
    <x v="3357"/>
    <n v="1"/>
  </r>
  <r>
    <x v="1"/>
    <x v="4462"/>
    <m/>
    <m/>
    <m/>
    <m/>
    <m/>
    <m/>
    <x v="3094"/>
    <n v="1"/>
  </r>
  <r>
    <x v="1"/>
    <x v="4463"/>
    <m/>
    <m/>
    <m/>
    <m/>
    <m/>
    <m/>
    <x v="3141"/>
    <n v="1"/>
  </r>
  <r>
    <x v="1"/>
    <x v="4464"/>
    <m/>
    <m/>
    <m/>
    <m/>
    <m/>
    <m/>
    <x v="3206"/>
    <n v="1"/>
  </r>
  <r>
    <x v="1"/>
    <x v="2647"/>
    <m/>
    <m/>
    <m/>
    <m/>
    <m/>
    <m/>
    <x v="3018"/>
    <n v="1"/>
  </r>
  <r>
    <x v="1"/>
    <x v="4465"/>
    <m/>
    <m/>
    <m/>
    <m/>
    <m/>
    <m/>
    <x v="2952"/>
    <n v="1"/>
  </r>
  <r>
    <x v="1"/>
    <x v="4466"/>
    <m/>
    <m/>
    <m/>
    <m/>
    <m/>
    <m/>
    <x v="2953"/>
    <n v="1"/>
  </r>
  <r>
    <x v="1"/>
    <x v="4467"/>
    <m/>
    <m/>
    <m/>
    <m/>
    <m/>
    <m/>
    <x v="2752"/>
    <n v="1"/>
  </r>
  <r>
    <x v="1"/>
    <x v="2648"/>
    <m/>
    <m/>
    <m/>
    <m/>
    <m/>
    <m/>
    <x v="2954"/>
    <n v="1"/>
  </r>
  <r>
    <x v="1"/>
    <x v="2649"/>
    <m/>
    <m/>
    <m/>
    <m/>
    <m/>
    <m/>
    <x v="2787"/>
    <n v="1"/>
  </r>
  <r>
    <x v="1"/>
    <x v="2650"/>
    <m/>
    <m/>
    <m/>
    <m/>
    <m/>
    <m/>
    <x v="2788"/>
    <n v="1"/>
  </r>
  <r>
    <x v="1"/>
    <x v="2651"/>
    <m/>
    <m/>
    <m/>
    <m/>
    <m/>
    <m/>
    <x v="2965"/>
    <n v="1"/>
  </r>
  <r>
    <x v="1"/>
    <x v="2652"/>
    <m/>
    <m/>
    <m/>
    <m/>
    <m/>
    <m/>
    <x v="3253"/>
    <n v="1"/>
  </r>
  <r>
    <x v="1"/>
    <x v="2653"/>
    <m/>
    <m/>
    <m/>
    <m/>
    <m/>
    <m/>
    <x v="3252"/>
    <n v="1"/>
  </r>
  <r>
    <x v="1"/>
    <x v="2654"/>
    <m/>
    <m/>
    <m/>
    <m/>
    <m/>
    <m/>
    <x v="2791"/>
    <n v="1"/>
  </r>
  <r>
    <x v="1"/>
    <x v="2655"/>
    <m/>
    <m/>
    <m/>
    <m/>
    <m/>
    <m/>
    <x v="3105"/>
    <n v="1"/>
  </r>
  <r>
    <x v="1"/>
    <x v="2656"/>
    <m/>
    <m/>
    <m/>
    <m/>
    <m/>
    <m/>
    <x v="3106"/>
    <n v="1"/>
  </r>
  <r>
    <x v="1"/>
    <x v="2657"/>
    <m/>
    <m/>
    <m/>
    <m/>
    <m/>
    <m/>
    <x v="2792"/>
    <n v="1"/>
  </r>
  <r>
    <x v="1"/>
    <x v="2658"/>
    <m/>
    <m/>
    <m/>
    <m/>
    <m/>
    <m/>
    <x v="3107"/>
    <n v="1"/>
  </r>
  <r>
    <x v="1"/>
    <x v="4468"/>
    <m/>
    <m/>
    <m/>
    <m/>
    <m/>
    <m/>
    <x v="3111"/>
    <n v="1"/>
  </r>
  <r>
    <x v="1"/>
    <x v="4469"/>
    <m/>
    <m/>
    <m/>
    <m/>
    <m/>
    <m/>
    <x v="3503"/>
    <n v="1"/>
  </r>
  <r>
    <x v="1"/>
    <x v="4470"/>
    <m/>
    <m/>
    <m/>
    <m/>
    <m/>
    <m/>
    <x v="3211"/>
    <n v="1"/>
  </r>
  <r>
    <x v="1"/>
    <x v="2659"/>
    <m/>
    <m/>
    <m/>
    <m/>
    <m/>
    <m/>
    <x v="2743"/>
    <n v="1"/>
  </r>
  <r>
    <x v="1"/>
    <x v="2660"/>
    <m/>
    <m/>
    <m/>
    <m/>
    <m/>
    <m/>
    <x v="2808"/>
    <n v="1"/>
  </r>
  <r>
    <x v="1"/>
    <x v="4471"/>
    <m/>
    <m/>
    <m/>
    <m/>
    <m/>
    <m/>
    <x v="3076"/>
    <n v="1"/>
  </r>
  <r>
    <x v="1"/>
    <x v="4472"/>
    <m/>
    <m/>
    <m/>
    <m/>
    <m/>
    <m/>
    <x v="3576"/>
    <n v="1"/>
  </r>
  <r>
    <x v="1"/>
    <x v="4473"/>
    <m/>
    <m/>
    <m/>
    <m/>
    <m/>
    <m/>
    <x v="3077"/>
    <n v="1"/>
  </r>
  <r>
    <x v="1"/>
    <x v="4474"/>
    <m/>
    <m/>
    <m/>
    <m/>
    <m/>
    <m/>
    <x v="3078"/>
    <n v="1"/>
  </r>
  <r>
    <x v="1"/>
    <x v="2661"/>
    <m/>
    <m/>
    <m/>
    <m/>
    <m/>
    <m/>
    <x v="2744"/>
    <n v="1"/>
  </r>
  <r>
    <x v="1"/>
    <x v="4475"/>
    <m/>
    <m/>
    <m/>
    <m/>
    <m/>
    <m/>
    <x v="2766"/>
    <n v="1"/>
  </r>
  <r>
    <x v="1"/>
    <x v="2662"/>
    <m/>
    <m/>
    <m/>
    <m/>
    <m/>
    <m/>
    <x v="2936"/>
    <n v="1"/>
  </r>
  <r>
    <x v="1"/>
    <x v="4476"/>
    <m/>
    <m/>
    <m/>
    <m/>
    <m/>
    <m/>
    <x v="3572"/>
    <n v="1"/>
  </r>
  <r>
    <x v="1"/>
    <x v="2663"/>
    <m/>
    <m/>
    <m/>
    <m/>
    <m/>
    <m/>
    <x v="3088"/>
    <n v="1"/>
  </r>
  <r>
    <x v="1"/>
    <x v="2664"/>
    <m/>
    <m/>
    <m/>
    <m/>
    <m/>
    <m/>
    <x v="3089"/>
    <n v="1"/>
  </r>
  <r>
    <x v="1"/>
    <x v="2665"/>
    <m/>
    <m/>
    <m/>
    <m/>
    <m/>
    <m/>
    <x v="2797"/>
    <n v="1"/>
  </r>
  <r>
    <x v="1"/>
    <x v="2666"/>
    <m/>
    <m/>
    <m/>
    <m/>
    <m/>
    <m/>
    <x v="3573"/>
    <n v="1"/>
  </r>
  <r>
    <x v="1"/>
    <x v="4477"/>
    <m/>
    <m/>
    <m/>
    <m/>
    <m/>
    <m/>
    <x v="3094"/>
    <n v="1"/>
  </r>
  <r>
    <x v="1"/>
    <x v="4478"/>
    <m/>
    <m/>
    <m/>
    <m/>
    <m/>
    <m/>
    <x v="3141"/>
    <n v="1"/>
  </r>
  <r>
    <x v="1"/>
    <x v="4479"/>
    <m/>
    <m/>
    <m/>
    <m/>
    <m/>
    <m/>
    <x v="3206"/>
    <n v="1"/>
  </r>
  <r>
    <x v="1"/>
    <x v="2667"/>
    <m/>
    <m/>
    <m/>
    <m/>
    <m/>
    <m/>
    <x v="3018"/>
    <n v="1"/>
  </r>
  <r>
    <x v="1"/>
    <x v="4480"/>
    <m/>
    <m/>
    <m/>
    <m/>
    <m/>
    <m/>
    <x v="2952"/>
    <n v="1"/>
  </r>
  <r>
    <x v="1"/>
    <x v="4481"/>
    <m/>
    <m/>
    <m/>
    <m/>
    <m/>
    <m/>
    <x v="2953"/>
    <n v="1"/>
  </r>
  <r>
    <x v="1"/>
    <x v="4482"/>
    <m/>
    <m/>
    <m/>
    <m/>
    <m/>
    <m/>
    <x v="2752"/>
    <n v="1"/>
  </r>
  <r>
    <x v="1"/>
    <x v="2668"/>
    <m/>
    <m/>
    <m/>
    <m/>
    <m/>
    <m/>
    <x v="2954"/>
    <n v="1"/>
  </r>
  <r>
    <x v="1"/>
    <x v="2669"/>
    <m/>
    <m/>
    <m/>
    <m/>
    <m/>
    <m/>
    <x v="2787"/>
    <n v="1"/>
  </r>
  <r>
    <x v="1"/>
    <x v="2670"/>
    <m/>
    <m/>
    <m/>
    <m/>
    <m/>
    <m/>
    <x v="2788"/>
    <n v="1"/>
  </r>
  <r>
    <x v="1"/>
    <x v="2671"/>
    <m/>
    <m/>
    <m/>
    <m/>
    <m/>
    <m/>
    <x v="2965"/>
    <n v="1"/>
  </r>
  <r>
    <x v="1"/>
    <x v="2672"/>
    <m/>
    <m/>
    <m/>
    <m/>
    <m/>
    <m/>
    <x v="3253"/>
    <n v="1"/>
  </r>
  <r>
    <x v="1"/>
    <x v="2673"/>
    <m/>
    <m/>
    <m/>
    <m/>
    <m/>
    <m/>
    <x v="2966"/>
    <n v="1"/>
  </r>
  <r>
    <x v="1"/>
    <x v="2674"/>
    <m/>
    <m/>
    <m/>
    <m/>
    <m/>
    <m/>
    <x v="2791"/>
    <n v="1"/>
  </r>
  <r>
    <x v="1"/>
    <x v="2675"/>
    <m/>
    <m/>
    <m/>
    <m/>
    <m/>
    <m/>
    <x v="3105"/>
    <n v="1"/>
  </r>
  <r>
    <x v="1"/>
    <x v="2676"/>
    <m/>
    <m/>
    <m/>
    <m/>
    <m/>
    <m/>
    <x v="3106"/>
    <n v="1"/>
  </r>
  <r>
    <x v="1"/>
    <x v="2677"/>
    <m/>
    <m/>
    <m/>
    <m/>
    <m/>
    <m/>
    <x v="2792"/>
    <n v="1"/>
  </r>
  <r>
    <x v="1"/>
    <x v="2678"/>
    <m/>
    <m/>
    <m/>
    <m/>
    <m/>
    <m/>
    <x v="3107"/>
    <n v="1"/>
  </r>
  <r>
    <x v="1"/>
    <x v="4483"/>
    <m/>
    <m/>
    <m/>
    <m/>
    <m/>
    <m/>
    <x v="3111"/>
    <n v="1"/>
  </r>
  <r>
    <x v="1"/>
    <x v="4484"/>
    <m/>
    <m/>
    <m/>
    <m/>
    <m/>
    <m/>
    <x v="3211"/>
    <n v="1"/>
  </r>
  <r>
    <x v="1"/>
    <x v="2679"/>
    <m/>
    <m/>
    <m/>
    <m/>
    <m/>
    <m/>
    <x v="2801"/>
    <n v="1"/>
  </r>
  <r>
    <x v="1"/>
    <x v="2680"/>
    <m/>
    <m/>
    <m/>
    <m/>
    <m/>
    <m/>
    <x v="2757"/>
    <n v="1"/>
  </r>
  <r>
    <x v="1"/>
    <x v="2681"/>
    <m/>
    <m/>
    <m/>
    <m/>
    <m/>
    <m/>
    <x v="2757"/>
    <n v="1"/>
  </r>
  <r>
    <x v="1"/>
    <x v="2682"/>
    <m/>
    <m/>
    <m/>
    <m/>
    <m/>
    <m/>
    <x v="2910"/>
    <n v="1"/>
  </r>
  <r>
    <x v="1"/>
    <x v="2683"/>
    <m/>
    <m/>
    <m/>
    <m/>
    <m/>
    <m/>
    <x v="3506"/>
    <n v="1"/>
  </r>
  <r>
    <x v="1"/>
    <x v="2684"/>
    <m/>
    <m/>
    <m/>
    <m/>
    <m/>
    <m/>
    <x v="2743"/>
    <n v="1"/>
  </r>
  <r>
    <x v="1"/>
    <x v="2685"/>
    <m/>
    <m/>
    <m/>
    <m/>
    <m/>
    <m/>
    <x v="2808"/>
    <n v="1"/>
  </r>
  <r>
    <x v="1"/>
    <x v="2686"/>
    <m/>
    <m/>
    <m/>
    <m/>
    <m/>
    <m/>
    <x v="2759"/>
    <n v="1"/>
  </r>
  <r>
    <x v="1"/>
    <x v="2687"/>
    <m/>
    <m/>
    <m/>
    <m/>
    <m/>
    <m/>
    <x v="2760"/>
    <n v="1"/>
  </r>
  <r>
    <x v="1"/>
    <x v="2688"/>
    <m/>
    <m/>
    <m/>
    <m/>
    <m/>
    <m/>
    <x v="3257"/>
    <n v="1"/>
  </r>
  <r>
    <x v="1"/>
    <x v="2689"/>
    <m/>
    <m/>
    <m/>
    <m/>
    <m/>
    <m/>
    <x v="2764"/>
    <n v="1"/>
  </r>
  <r>
    <x v="1"/>
    <x v="2690"/>
    <m/>
    <m/>
    <m/>
    <m/>
    <m/>
    <m/>
    <x v="2803"/>
    <n v="1"/>
  </r>
  <r>
    <x v="1"/>
    <x v="2691"/>
    <m/>
    <m/>
    <m/>
    <m/>
    <m/>
    <m/>
    <x v="3541"/>
    <n v="1"/>
  </r>
  <r>
    <x v="1"/>
    <x v="2692"/>
    <m/>
    <m/>
    <m/>
    <m/>
    <m/>
    <m/>
    <x v="2762"/>
    <n v="1"/>
  </r>
  <r>
    <x v="1"/>
    <x v="4485"/>
    <m/>
    <m/>
    <m/>
    <m/>
    <m/>
    <m/>
    <x v="3076"/>
    <n v="1"/>
  </r>
  <r>
    <x v="1"/>
    <x v="4486"/>
    <m/>
    <m/>
    <m/>
    <m/>
    <m/>
    <m/>
    <x v="3577"/>
    <n v="1"/>
  </r>
  <r>
    <x v="1"/>
    <x v="2693"/>
    <m/>
    <m/>
    <m/>
    <m/>
    <m/>
    <m/>
    <x v="3080"/>
    <n v="1"/>
  </r>
  <r>
    <x v="1"/>
    <x v="2694"/>
    <m/>
    <m/>
    <m/>
    <m/>
    <m/>
    <m/>
    <x v="2805"/>
    <n v="1"/>
  </r>
  <r>
    <x v="1"/>
    <x v="4487"/>
    <m/>
    <m/>
    <m/>
    <m/>
    <m/>
    <m/>
    <x v="2766"/>
    <n v="1"/>
  </r>
  <r>
    <x v="1"/>
    <x v="2695"/>
    <m/>
    <m/>
    <m/>
    <m/>
    <m/>
    <m/>
    <x v="2936"/>
    <n v="1"/>
  </r>
  <r>
    <x v="1"/>
    <x v="4488"/>
    <m/>
    <m/>
    <m/>
    <m/>
    <m/>
    <m/>
    <x v="3578"/>
    <n v="1"/>
  </r>
  <r>
    <x v="1"/>
    <x v="4489"/>
    <m/>
    <m/>
    <m/>
    <m/>
    <m/>
    <m/>
    <x v="2773"/>
    <n v="1"/>
  </r>
  <r>
    <x v="1"/>
    <x v="4490"/>
    <m/>
    <m/>
    <m/>
    <m/>
    <m/>
    <m/>
    <x v="3272"/>
    <n v="1"/>
  </r>
  <r>
    <x v="1"/>
    <x v="4491"/>
    <m/>
    <m/>
    <m/>
    <m/>
    <m/>
    <m/>
    <x v="2774"/>
    <n v="1"/>
  </r>
  <r>
    <x v="1"/>
    <x v="4492"/>
    <m/>
    <m/>
    <m/>
    <m/>
    <m/>
    <m/>
    <x v="3560"/>
    <n v="1"/>
  </r>
  <r>
    <x v="1"/>
    <x v="2696"/>
    <m/>
    <m/>
    <m/>
    <m/>
    <m/>
    <m/>
    <x v="3579"/>
    <n v="1"/>
  </r>
  <r>
    <x v="1"/>
    <x v="2697"/>
    <m/>
    <m/>
    <m/>
    <m/>
    <m/>
    <m/>
    <x v="3580"/>
    <n v="1"/>
  </r>
  <r>
    <x v="1"/>
    <x v="2698"/>
    <m/>
    <m/>
    <m/>
    <m/>
    <m/>
    <m/>
    <x v="3088"/>
    <n v="1"/>
  </r>
  <r>
    <x v="1"/>
    <x v="2699"/>
    <m/>
    <m/>
    <m/>
    <m/>
    <m/>
    <m/>
    <x v="3089"/>
    <n v="1"/>
  </r>
  <r>
    <x v="1"/>
    <x v="4493"/>
    <m/>
    <m/>
    <m/>
    <m/>
    <m/>
    <m/>
    <x v="3581"/>
    <n v="1"/>
  </r>
  <r>
    <x v="1"/>
    <x v="2700"/>
    <m/>
    <m/>
    <m/>
    <m/>
    <m/>
    <m/>
    <x v="2797"/>
    <n v="1"/>
  </r>
  <r>
    <x v="1"/>
    <x v="2701"/>
    <m/>
    <m/>
    <m/>
    <m/>
    <m/>
    <m/>
    <x v="3582"/>
    <n v="1"/>
  </r>
  <r>
    <x v="1"/>
    <x v="2702"/>
    <m/>
    <m/>
    <m/>
    <m/>
    <m/>
    <m/>
    <x v="3583"/>
    <n v="1"/>
  </r>
  <r>
    <x v="1"/>
    <x v="2703"/>
    <m/>
    <m/>
    <m/>
    <m/>
    <m/>
    <m/>
    <x v="3584"/>
    <n v="1"/>
  </r>
  <r>
    <x v="1"/>
    <x v="2704"/>
    <m/>
    <m/>
    <m/>
    <m/>
    <m/>
    <m/>
    <x v="3585"/>
    <n v="1"/>
  </r>
  <r>
    <x v="1"/>
    <x v="2705"/>
    <m/>
    <m/>
    <m/>
    <m/>
    <m/>
    <m/>
    <x v="3586"/>
    <n v="1"/>
  </r>
  <r>
    <x v="1"/>
    <x v="2706"/>
    <m/>
    <m/>
    <m/>
    <m/>
    <m/>
    <m/>
    <x v="3587"/>
    <n v="1"/>
  </r>
  <r>
    <x v="1"/>
    <x v="2707"/>
    <m/>
    <m/>
    <m/>
    <m/>
    <m/>
    <m/>
    <x v="3588"/>
    <n v="1"/>
  </r>
  <r>
    <x v="1"/>
    <x v="2708"/>
    <m/>
    <m/>
    <m/>
    <m/>
    <m/>
    <m/>
    <x v="3589"/>
    <n v="1"/>
  </r>
  <r>
    <x v="1"/>
    <x v="2709"/>
    <m/>
    <m/>
    <m/>
    <m/>
    <m/>
    <m/>
    <x v="3590"/>
    <n v="1"/>
  </r>
  <r>
    <x v="1"/>
    <x v="2710"/>
    <m/>
    <m/>
    <m/>
    <m/>
    <m/>
    <m/>
    <x v="3591"/>
    <n v="1"/>
  </r>
  <r>
    <x v="1"/>
    <x v="2711"/>
    <m/>
    <m/>
    <m/>
    <m/>
    <m/>
    <m/>
    <x v="3592"/>
    <n v="1"/>
  </r>
  <r>
    <x v="1"/>
    <x v="2712"/>
    <m/>
    <m/>
    <m/>
    <m/>
    <m/>
    <m/>
    <x v="3593"/>
    <n v="1"/>
  </r>
  <r>
    <x v="1"/>
    <x v="4494"/>
    <m/>
    <m/>
    <m/>
    <m/>
    <m/>
    <m/>
    <x v="2948"/>
    <n v="1"/>
  </r>
  <r>
    <x v="1"/>
    <x v="4495"/>
    <m/>
    <m/>
    <m/>
    <m/>
    <m/>
    <m/>
    <x v="3094"/>
    <n v="1"/>
  </r>
  <r>
    <x v="1"/>
    <x v="4496"/>
    <m/>
    <m/>
    <m/>
    <m/>
    <m/>
    <m/>
    <x v="3097"/>
    <n v="1"/>
  </r>
  <r>
    <x v="1"/>
    <x v="2713"/>
    <m/>
    <m/>
    <m/>
    <m/>
    <m/>
    <m/>
    <x v="2780"/>
    <n v="1"/>
  </r>
  <r>
    <x v="1"/>
    <x v="2714"/>
    <m/>
    <m/>
    <m/>
    <m/>
    <m/>
    <m/>
    <x v="3594"/>
    <n v="1"/>
  </r>
  <r>
    <x v="1"/>
    <x v="2715"/>
    <m/>
    <m/>
    <m/>
    <m/>
    <m/>
    <m/>
    <x v="3595"/>
    <n v="1"/>
  </r>
  <r>
    <x v="1"/>
    <x v="4497"/>
    <m/>
    <m/>
    <m/>
    <m/>
    <m/>
    <m/>
    <x v="2952"/>
    <n v="1"/>
  </r>
  <r>
    <x v="1"/>
    <x v="4498"/>
    <m/>
    <m/>
    <m/>
    <m/>
    <m/>
    <m/>
    <x v="2752"/>
    <n v="1"/>
  </r>
  <r>
    <x v="1"/>
    <x v="2716"/>
    <m/>
    <m/>
    <m/>
    <m/>
    <m/>
    <m/>
    <x v="2954"/>
    <n v="1"/>
  </r>
  <r>
    <x v="1"/>
    <x v="2717"/>
    <m/>
    <m/>
    <m/>
    <m/>
    <m/>
    <m/>
    <x v="3596"/>
    <n v="1"/>
  </r>
  <r>
    <x v="1"/>
    <x v="2718"/>
    <m/>
    <m/>
    <m/>
    <m/>
    <m/>
    <m/>
    <x v="2788"/>
    <n v="1"/>
  </r>
  <r>
    <x v="1"/>
    <x v="2719"/>
    <m/>
    <m/>
    <m/>
    <m/>
    <m/>
    <m/>
    <x v="2791"/>
    <n v="1"/>
  </r>
  <r>
    <x v="1"/>
    <x v="2720"/>
    <m/>
    <m/>
    <m/>
    <m/>
    <m/>
    <m/>
    <x v="3391"/>
    <n v="1"/>
  </r>
  <r>
    <x v="1"/>
    <x v="2721"/>
    <m/>
    <m/>
    <m/>
    <m/>
    <m/>
    <m/>
    <x v="2965"/>
    <n v="1"/>
  </r>
  <r>
    <x v="1"/>
    <x v="2722"/>
    <m/>
    <m/>
    <m/>
    <m/>
    <m/>
    <m/>
    <x v="3361"/>
    <n v="1"/>
  </r>
  <r>
    <x v="1"/>
    <x v="2723"/>
    <m/>
    <m/>
    <m/>
    <m/>
    <m/>
    <m/>
    <x v="3105"/>
    <n v="1"/>
  </r>
  <r>
    <x v="1"/>
    <x v="2724"/>
    <m/>
    <m/>
    <m/>
    <m/>
    <m/>
    <m/>
    <x v="3106"/>
    <n v="1"/>
  </r>
  <r>
    <x v="1"/>
    <x v="2725"/>
    <m/>
    <m/>
    <m/>
    <m/>
    <m/>
    <m/>
    <x v="2792"/>
    <n v="1"/>
  </r>
  <r>
    <x v="1"/>
    <x v="2726"/>
    <m/>
    <m/>
    <m/>
    <m/>
    <m/>
    <m/>
    <x v="3107"/>
    <n v="1"/>
  </r>
  <r>
    <x v="1"/>
    <x v="4499"/>
    <m/>
    <m/>
    <m/>
    <m/>
    <m/>
    <m/>
    <x v="3277"/>
    <n v="1"/>
  </r>
  <r>
    <x v="1"/>
    <x v="4500"/>
    <m/>
    <m/>
    <m/>
    <m/>
    <m/>
    <m/>
    <x v="3597"/>
    <n v="1"/>
  </r>
  <r>
    <x v="1"/>
    <x v="4501"/>
    <m/>
    <m/>
    <m/>
    <m/>
    <m/>
    <m/>
    <x v="3539"/>
    <n v="1"/>
  </r>
  <r>
    <x v="1"/>
    <x v="2727"/>
    <m/>
    <m/>
    <m/>
    <m/>
    <m/>
    <m/>
    <x v="2801"/>
    <n v="1"/>
  </r>
  <r>
    <x v="1"/>
    <x v="2728"/>
    <m/>
    <m/>
    <m/>
    <m/>
    <m/>
    <m/>
    <x v="2757"/>
    <n v="1"/>
  </r>
  <r>
    <x v="1"/>
    <x v="2729"/>
    <m/>
    <m/>
    <m/>
    <m/>
    <m/>
    <m/>
    <x v="2757"/>
    <n v="1"/>
  </r>
  <r>
    <x v="1"/>
    <x v="2730"/>
    <m/>
    <m/>
    <m/>
    <m/>
    <m/>
    <m/>
    <x v="2910"/>
    <n v="1"/>
  </r>
  <r>
    <x v="1"/>
    <x v="2731"/>
    <m/>
    <m/>
    <m/>
    <m/>
    <m/>
    <m/>
    <x v="3506"/>
    <n v="1"/>
  </r>
  <r>
    <x v="1"/>
    <x v="2732"/>
    <m/>
    <m/>
    <m/>
    <m/>
    <m/>
    <m/>
    <x v="2759"/>
    <n v="1"/>
  </r>
  <r>
    <x v="1"/>
    <x v="2733"/>
    <m/>
    <m/>
    <m/>
    <m/>
    <m/>
    <m/>
    <x v="2760"/>
    <n v="1"/>
  </r>
  <r>
    <x v="1"/>
    <x v="2734"/>
    <m/>
    <m/>
    <m/>
    <m/>
    <m/>
    <m/>
    <x v="3257"/>
    <n v="1"/>
  </r>
  <r>
    <x v="1"/>
    <x v="2735"/>
    <m/>
    <m/>
    <m/>
    <m/>
    <m/>
    <m/>
    <x v="2764"/>
    <n v="1"/>
  </r>
  <r>
    <x v="1"/>
    <x v="2736"/>
    <m/>
    <m/>
    <m/>
    <m/>
    <m/>
    <m/>
    <x v="2803"/>
    <n v="1"/>
  </r>
  <r>
    <x v="1"/>
    <x v="2737"/>
    <m/>
    <m/>
    <m/>
    <m/>
    <m/>
    <m/>
    <x v="3541"/>
    <n v="1"/>
  </r>
  <r>
    <x v="1"/>
    <x v="4502"/>
    <m/>
    <m/>
    <m/>
    <m/>
    <m/>
    <m/>
    <x v="3076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244A35-CF71-477C-A469-1DAA77CC2301}" name="PivotTable1" cacheId="0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compact="0" compactData="0" multipleFieldFilters="0">
  <location ref="A3:C15" firstHeaderRow="1" firstDataRow="2" firstDataCol="2"/>
  <pivotFields count="10">
    <pivotField axis="axisCol" compact="0" outline="0" showAll="0" defaultSubtotal="0">
      <items count="2">
        <item x="1"/>
        <item x="0"/>
      </items>
    </pivotField>
    <pivotField axis="axisRow" compact="0" outline="0" showAll="0" defaultSubtotal="0">
      <items count="4503">
        <item x="2738"/>
        <item x="0"/>
        <item x="1"/>
        <item x="2739"/>
        <item x="2740"/>
        <item x="2"/>
        <item x="3"/>
        <item x="2741"/>
        <item x="2742"/>
        <item x="2743"/>
        <item x="2744"/>
        <item x="4"/>
        <item x="5"/>
        <item x="274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2746"/>
        <item x="2747"/>
        <item x="2748"/>
        <item x="2749"/>
        <item x="2750"/>
        <item x="2751"/>
        <item x="2752"/>
        <item x="2753"/>
        <item x="2754"/>
        <item x="18"/>
        <item x="19"/>
        <item x="20"/>
        <item x="21"/>
        <item x="2755"/>
        <item x="2756"/>
        <item x="2757"/>
        <item x="2758"/>
        <item x="22"/>
        <item x="2759"/>
        <item x="23"/>
        <item x="24"/>
        <item x="25"/>
        <item x="26"/>
        <item x="2760"/>
        <item x="2761"/>
        <item x="27"/>
        <item x="28"/>
        <item x="29"/>
        <item x="2762"/>
        <item x="2763"/>
        <item x="30"/>
        <item x="2764"/>
        <item x="2765"/>
        <item x="2766"/>
        <item x="2767"/>
        <item x="31"/>
        <item x="32"/>
        <item x="33"/>
        <item x="34"/>
        <item x="35"/>
        <item x="36"/>
        <item x="37"/>
        <item x="38"/>
        <item x="2768"/>
        <item x="39"/>
        <item x="40"/>
        <item x="41"/>
        <item x="42"/>
        <item x="2769"/>
        <item x="2770"/>
        <item x="43"/>
        <item x="2771"/>
        <item x="2772"/>
        <item x="2773"/>
        <item x="2774"/>
        <item x="44"/>
        <item x="45"/>
        <item x="46"/>
        <item x="2775"/>
        <item x="47"/>
        <item x="48"/>
        <item x="2776"/>
        <item x="2777"/>
        <item x="2778"/>
        <item x="2779"/>
        <item x="49"/>
        <item x="2780"/>
        <item x="2781"/>
        <item x="2782"/>
        <item x="2783"/>
        <item x="2784"/>
        <item x="50"/>
        <item x="51"/>
        <item x="52"/>
        <item x="53"/>
        <item x="54"/>
        <item x="55"/>
        <item x="56"/>
        <item x="57"/>
        <item x="2785"/>
        <item x="58"/>
        <item x="59"/>
        <item x="60"/>
        <item x="61"/>
        <item x="2786"/>
        <item x="2787"/>
        <item x="62"/>
        <item x="2788"/>
        <item x="63"/>
        <item x="64"/>
        <item x="2789"/>
        <item x="65"/>
        <item x="66"/>
        <item x="67"/>
        <item x="68"/>
        <item x="69"/>
        <item x="70"/>
        <item x="71"/>
        <item x="72"/>
        <item x="2790"/>
        <item x="2791"/>
        <item x="73"/>
        <item x="2792"/>
        <item x="74"/>
        <item x="2793"/>
        <item x="75"/>
        <item x="76"/>
        <item x="2794"/>
        <item x="77"/>
        <item x="78"/>
        <item x="79"/>
        <item x="80"/>
        <item x="81"/>
        <item x="82"/>
        <item x="83"/>
        <item x="84"/>
        <item x="85"/>
        <item x="86"/>
        <item x="2795"/>
        <item x="2796"/>
        <item x="87"/>
        <item x="2797"/>
        <item x="88"/>
        <item x="89"/>
        <item x="90"/>
        <item x="2798"/>
        <item x="91"/>
        <item x="92"/>
        <item x="2799"/>
        <item x="2800"/>
        <item x="93"/>
        <item x="2801"/>
        <item x="2802"/>
        <item x="2803"/>
        <item x="94"/>
        <item x="2804"/>
        <item x="2805"/>
        <item x="95"/>
        <item x="96"/>
        <item x="97"/>
        <item x="2806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2807"/>
        <item x="119"/>
        <item x="120"/>
        <item x="121"/>
        <item x="122"/>
        <item x="123"/>
        <item x="124"/>
        <item x="125"/>
        <item x="126"/>
        <item x="2808"/>
        <item x="2809"/>
        <item x="2810"/>
        <item x="127"/>
        <item x="2811"/>
        <item x="128"/>
        <item x="129"/>
        <item x="130"/>
        <item x="131"/>
        <item x="2812"/>
        <item x="132"/>
        <item x="133"/>
        <item x="134"/>
        <item x="135"/>
        <item x="2813"/>
        <item x="2814"/>
        <item x="136"/>
        <item x="2815"/>
        <item x="137"/>
        <item x="2816"/>
        <item x="138"/>
        <item x="139"/>
        <item x="2817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2818"/>
        <item x="2819"/>
        <item x="172"/>
        <item x="173"/>
        <item x="174"/>
        <item x="175"/>
        <item x="2820"/>
        <item x="2821"/>
        <item x="2822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2823"/>
        <item x="190"/>
        <item x="191"/>
        <item x="192"/>
        <item x="2824"/>
        <item x="2825"/>
        <item x="193"/>
        <item x="194"/>
        <item x="195"/>
        <item x="196"/>
        <item x="197"/>
        <item x="198"/>
        <item x="199"/>
        <item x="200"/>
        <item x="201"/>
        <item x="2826"/>
        <item x="2827"/>
        <item x="2828"/>
        <item x="202"/>
        <item x="203"/>
        <item x="204"/>
        <item x="2829"/>
        <item x="205"/>
        <item x="206"/>
        <item x="207"/>
        <item x="208"/>
        <item x="209"/>
        <item x="2830"/>
        <item x="210"/>
        <item x="2831"/>
        <item x="2832"/>
        <item x="211"/>
        <item x="212"/>
        <item x="213"/>
        <item x="214"/>
        <item x="2833"/>
        <item x="2834"/>
        <item x="215"/>
        <item x="216"/>
        <item x="217"/>
        <item x="218"/>
        <item x="219"/>
        <item x="220"/>
        <item x="221"/>
        <item x="2835"/>
        <item x="222"/>
        <item x="223"/>
        <item x="2836"/>
        <item x="2837"/>
        <item x="224"/>
        <item x="225"/>
        <item x="226"/>
        <item x="2838"/>
        <item x="2839"/>
        <item x="227"/>
        <item x="228"/>
        <item x="229"/>
        <item x="2840"/>
        <item x="230"/>
        <item x="2841"/>
        <item x="2842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843"/>
        <item x="2844"/>
        <item x="245"/>
        <item x="246"/>
        <item x="247"/>
        <item x="248"/>
        <item x="249"/>
        <item x="250"/>
        <item x="251"/>
        <item x="2845"/>
        <item x="2846"/>
        <item x="2847"/>
        <item x="252"/>
        <item x="253"/>
        <item x="254"/>
        <item x="255"/>
        <item x="256"/>
        <item x="2848"/>
        <item x="2849"/>
        <item x="257"/>
        <item x="2850"/>
        <item x="258"/>
        <item x="2851"/>
        <item x="259"/>
        <item x="260"/>
        <item x="2852"/>
        <item x="2853"/>
        <item x="261"/>
        <item x="262"/>
        <item x="2854"/>
        <item x="2855"/>
        <item x="263"/>
        <item x="2856"/>
        <item x="264"/>
        <item x="2857"/>
        <item x="265"/>
        <item x="266"/>
        <item x="2858"/>
        <item x="2859"/>
        <item x="267"/>
        <item x="2860"/>
        <item x="2861"/>
        <item x="268"/>
        <item x="269"/>
        <item x="270"/>
        <item x="2862"/>
        <item x="2863"/>
        <item x="271"/>
        <item x="2864"/>
        <item x="272"/>
        <item x="2865"/>
        <item x="273"/>
        <item x="274"/>
        <item x="2866"/>
        <item x="2867"/>
        <item x="275"/>
        <item x="276"/>
        <item x="2868"/>
        <item x="2869"/>
        <item x="2870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871"/>
        <item x="2872"/>
        <item x="292"/>
        <item x="293"/>
        <item x="2873"/>
        <item x="2874"/>
        <item x="2875"/>
        <item x="294"/>
        <item x="295"/>
        <item x="296"/>
        <item x="297"/>
        <item x="2876"/>
        <item x="2877"/>
        <item x="298"/>
        <item x="299"/>
        <item x="2878"/>
        <item x="300"/>
        <item x="301"/>
        <item x="302"/>
        <item x="303"/>
        <item x="304"/>
        <item x="305"/>
        <item x="306"/>
        <item x="307"/>
        <item x="308"/>
        <item x="2879"/>
        <item x="309"/>
        <item x="310"/>
        <item x="311"/>
        <item x="312"/>
        <item x="2880"/>
        <item x="2881"/>
        <item x="2882"/>
        <item x="313"/>
        <item x="2883"/>
        <item x="2884"/>
        <item x="2885"/>
        <item x="2886"/>
        <item x="2887"/>
        <item x="2888"/>
        <item x="2889"/>
        <item x="2890"/>
        <item x="2891"/>
        <item x="314"/>
        <item x="2892"/>
        <item x="2893"/>
        <item x="2894"/>
        <item x="315"/>
        <item x="316"/>
        <item x="317"/>
        <item x="318"/>
        <item x="319"/>
        <item x="320"/>
        <item x="2895"/>
        <item x="321"/>
        <item x="322"/>
        <item x="323"/>
        <item x="2896"/>
        <item x="324"/>
        <item x="2897"/>
        <item x="2898"/>
        <item x="2899"/>
        <item x="2900"/>
        <item x="2901"/>
        <item x="325"/>
        <item x="326"/>
        <item x="327"/>
        <item x="328"/>
        <item x="329"/>
        <item x="330"/>
        <item x="331"/>
        <item x="2902"/>
        <item x="332"/>
        <item x="333"/>
        <item x="334"/>
        <item x="335"/>
        <item x="2903"/>
        <item x="2904"/>
        <item x="336"/>
        <item x="2905"/>
        <item x="2906"/>
        <item x="2907"/>
        <item x="2908"/>
        <item x="337"/>
        <item x="338"/>
        <item x="339"/>
        <item x="340"/>
        <item x="341"/>
        <item x="342"/>
        <item x="343"/>
        <item x="2909"/>
        <item x="344"/>
        <item x="345"/>
        <item x="346"/>
        <item x="2910"/>
        <item x="347"/>
        <item x="2911"/>
        <item x="2912"/>
        <item x="2913"/>
        <item x="2914"/>
        <item x="2915"/>
        <item x="348"/>
        <item x="349"/>
        <item x="350"/>
        <item x="351"/>
        <item x="352"/>
        <item x="353"/>
        <item x="354"/>
        <item x="2916"/>
        <item x="355"/>
        <item x="356"/>
        <item x="357"/>
        <item x="2917"/>
        <item x="358"/>
        <item x="2918"/>
        <item x="2919"/>
        <item x="2920"/>
        <item x="2921"/>
        <item x="2922"/>
        <item x="359"/>
        <item x="360"/>
        <item x="361"/>
        <item x="362"/>
        <item x="363"/>
        <item x="364"/>
        <item x="365"/>
        <item x="2923"/>
        <item x="366"/>
        <item x="367"/>
        <item x="368"/>
        <item x="2924"/>
        <item x="369"/>
        <item x="2925"/>
        <item x="2926"/>
        <item x="370"/>
        <item x="371"/>
        <item x="2927"/>
        <item x="2928"/>
        <item x="2929"/>
        <item x="372"/>
        <item x="373"/>
        <item x="374"/>
        <item x="375"/>
        <item x="376"/>
        <item x="377"/>
        <item x="2930"/>
        <item x="378"/>
        <item x="379"/>
        <item x="380"/>
        <item x="2931"/>
        <item x="2932"/>
        <item x="381"/>
        <item x="2933"/>
        <item x="2934"/>
        <item x="2935"/>
        <item x="2936"/>
        <item x="382"/>
        <item x="383"/>
        <item x="384"/>
        <item x="385"/>
        <item x="386"/>
        <item x="387"/>
        <item x="388"/>
        <item x="2937"/>
        <item x="389"/>
        <item x="390"/>
        <item x="391"/>
        <item x="2938"/>
        <item x="2939"/>
        <item x="392"/>
        <item x="2940"/>
        <item x="2941"/>
        <item x="2942"/>
        <item x="2943"/>
        <item x="393"/>
        <item x="394"/>
        <item x="395"/>
        <item x="396"/>
        <item x="397"/>
        <item x="398"/>
        <item x="399"/>
        <item x="2944"/>
        <item x="400"/>
        <item x="401"/>
        <item x="402"/>
        <item x="403"/>
        <item x="2945"/>
        <item x="2946"/>
        <item x="404"/>
        <item x="2947"/>
        <item x="2948"/>
        <item x="2949"/>
        <item x="2950"/>
        <item x="405"/>
        <item x="406"/>
        <item x="407"/>
        <item x="408"/>
        <item x="409"/>
        <item x="410"/>
        <item x="411"/>
        <item x="2951"/>
        <item x="412"/>
        <item x="413"/>
        <item x="2952"/>
        <item x="2953"/>
        <item x="414"/>
        <item x="2954"/>
        <item x="2955"/>
        <item x="2956"/>
        <item x="2957"/>
        <item x="2958"/>
        <item x="2959"/>
        <item x="415"/>
        <item x="2960"/>
        <item x="416"/>
        <item x="417"/>
        <item x="418"/>
        <item x="419"/>
        <item x="420"/>
        <item x="421"/>
        <item x="422"/>
        <item x="423"/>
        <item x="2961"/>
        <item x="424"/>
        <item x="425"/>
        <item x="2962"/>
        <item x="2963"/>
        <item x="426"/>
        <item x="2964"/>
        <item x="2965"/>
        <item x="2966"/>
        <item x="2967"/>
        <item x="2968"/>
        <item x="2969"/>
        <item x="427"/>
        <item x="2970"/>
        <item x="428"/>
        <item x="429"/>
        <item x="430"/>
        <item x="431"/>
        <item x="432"/>
        <item x="433"/>
        <item x="434"/>
        <item x="435"/>
        <item x="2971"/>
        <item x="436"/>
        <item x="437"/>
        <item x="438"/>
        <item x="2972"/>
        <item x="2973"/>
        <item x="2974"/>
        <item x="439"/>
        <item x="440"/>
        <item x="2975"/>
        <item x="441"/>
        <item x="2976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2977"/>
        <item x="2978"/>
        <item x="453"/>
        <item x="454"/>
        <item x="455"/>
        <item x="2979"/>
        <item x="456"/>
        <item x="457"/>
        <item x="458"/>
        <item x="459"/>
        <item x="2980"/>
        <item x="2981"/>
        <item x="460"/>
        <item x="2982"/>
        <item x="461"/>
        <item x="462"/>
        <item x="463"/>
        <item x="464"/>
        <item x="465"/>
        <item x="466"/>
        <item x="467"/>
        <item x="2983"/>
        <item x="468"/>
        <item x="469"/>
        <item x="2984"/>
        <item x="470"/>
        <item x="471"/>
        <item x="2985"/>
        <item x="2986"/>
        <item x="472"/>
        <item x="473"/>
        <item x="2987"/>
        <item x="2988"/>
        <item x="474"/>
        <item x="2989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2990"/>
        <item x="2991"/>
        <item x="489"/>
        <item x="2992"/>
        <item x="2993"/>
        <item x="2994"/>
        <item x="490"/>
        <item x="2995"/>
        <item x="491"/>
        <item x="492"/>
        <item x="2996"/>
        <item x="493"/>
        <item x="494"/>
        <item x="2997"/>
        <item x="2998"/>
        <item x="2999"/>
        <item x="3000"/>
        <item x="495"/>
        <item x="3001"/>
        <item x="496"/>
        <item x="497"/>
        <item x="3002"/>
        <item x="498"/>
        <item x="499"/>
        <item x="3003"/>
        <item x="500"/>
        <item x="501"/>
        <item x="502"/>
        <item x="3004"/>
        <item x="3005"/>
        <item x="3006"/>
        <item x="503"/>
        <item x="3007"/>
        <item x="3008"/>
        <item x="504"/>
        <item x="505"/>
        <item x="3009"/>
        <item x="506"/>
        <item x="507"/>
        <item x="508"/>
        <item x="3010"/>
        <item x="3011"/>
        <item x="509"/>
        <item x="3012"/>
        <item x="510"/>
        <item x="511"/>
        <item x="3013"/>
        <item x="3014"/>
        <item x="512"/>
        <item x="513"/>
        <item x="3015"/>
        <item x="3016"/>
        <item x="514"/>
        <item x="515"/>
        <item x="3017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3018"/>
        <item x="3019"/>
        <item x="3020"/>
        <item x="3021"/>
        <item x="3022"/>
        <item x="3023"/>
        <item x="3024"/>
        <item x="531"/>
        <item x="532"/>
        <item x="3025"/>
        <item x="533"/>
        <item x="534"/>
        <item x="3026"/>
        <item x="3027"/>
        <item x="535"/>
        <item x="536"/>
        <item x="3028"/>
        <item x="537"/>
        <item x="538"/>
        <item x="539"/>
        <item x="3029"/>
        <item x="3030"/>
        <item x="540"/>
        <item x="3031"/>
        <item x="3032"/>
        <item x="541"/>
        <item x="3033"/>
        <item x="542"/>
        <item x="543"/>
        <item x="544"/>
        <item x="545"/>
        <item x="546"/>
        <item x="547"/>
        <item x="3034"/>
        <item x="548"/>
        <item x="549"/>
        <item x="3035"/>
        <item x="3036"/>
        <item x="550"/>
        <item x="3037"/>
        <item x="3038"/>
        <item x="551"/>
        <item x="3039"/>
        <item x="552"/>
        <item x="553"/>
        <item x="3040"/>
        <item x="3041"/>
        <item x="554"/>
        <item x="555"/>
        <item x="556"/>
        <item x="557"/>
        <item x="558"/>
        <item x="559"/>
        <item x="560"/>
        <item x="561"/>
        <item x="562"/>
        <item x="3042"/>
        <item x="3043"/>
        <item x="3044"/>
        <item x="563"/>
        <item x="3045"/>
        <item x="3046"/>
        <item x="3047"/>
        <item x="564"/>
        <item x="3048"/>
        <item x="3049"/>
        <item x="565"/>
        <item x="566"/>
        <item x="567"/>
        <item x="568"/>
        <item x="569"/>
        <item x="570"/>
        <item x="3050"/>
        <item x="571"/>
        <item x="572"/>
        <item x="3051"/>
        <item x="573"/>
        <item x="574"/>
        <item x="575"/>
        <item x="576"/>
        <item x="3052"/>
        <item x="3053"/>
        <item x="577"/>
        <item x="578"/>
        <item x="579"/>
        <item x="580"/>
        <item x="581"/>
        <item x="3054"/>
        <item x="3055"/>
        <item x="3056"/>
        <item x="582"/>
        <item x="583"/>
        <item x="584"/>
        <item x="3057"/>
        <item x="585"/>
        <item x="3058"/>
        <item x="586"/>
        <item x="587"/>
        <item x="588"/>
        <item x="589"/>
        <item x="3059"/>
        <item x="3060"/>
        <item x="590"/>
        <item x="591"/>
        <item x="592"/>
        <item x="3061"/>
        <item x="3062"/>
        <item x="593"/>
        <item x="3063"/>
        <item x="594"/>
        <item x="595"/>
        <item x="3064"/>
        <item x="3065"/>
        <item x="3066"/>
        <item x="3067"/>
        <item x="3068"/>
        <item x="3069"/>
        <item x="596"/>
        <item x="3070"/>
        <item x="597"/>
        <item x="3071"/>
        <item x="598"/>
        <item x="599"/>
        <item x="3072"/>
        <item x="3073"/>
        <item x="3074"/>
        <item x="3075"/>
        <item x="3076"/>
        <item x="3077"/>
        <item x="3078"/>
        <item x="600"/>
        <item x="3079"/>
        <item x="601"/>
        <item x="3080"/>
        <item x="602"/>
        <item x="603"/>
        <item x="3081"/>
        <item x="3082"/>
        <item x="3083"/>
        <item x="3084"/>
        <item x="3085"/>
        <item x="3086"/>
        <item x="3087"/>
        <item x="604"/>
        <item x="3088"/>
        <item x="605"/>
        <item x="3089"/>
        <item x="606"/>
        <item x="607"/>
        <item x="3090"/>
        <item x="608"/>
        <item x="609"/>
        <item x="3091"/>
        <item x="3092"/>
        <item x="3093"/>
        <item x="3094"/>
        <item x="3095"/>
        <item x="3096"/>
        <item x="3097"/>
        <item x="3098"/>
        <item x="610"/>
        <item x="3099"/>
        <item x="611"/>
        <item x="612"/>
        <item x="3100"/>
        <item x="3101"/>
        <item x="3102"/>
        <item x="613"/>
        <item x="3103"/>
        <item x="3104"/>
        <item x="3105"/>
        <item x="3106"/>
        <item x="614"/>
        <item x="615"/>
        <item x="616"/>
        <item x="3107"/>
        <item x="617"/>
        <item x="3108"/>
        <item x="3109"/>
        <item x="3110"/>
        <item x="3111"/>
        <item x="618"/>
        <item x="619"/>
        <item x="620"/>
        <item x="3112"/>
        <item x="621"/>
        <item x="3113"/>
        <item x="3114"/>
        <item x="622"/>
        <item x="3115"/>
        <item x="3116"/>
        <item x="623"/>
        <item x="3117"/>
        <item x="3118"/>
        <item x="3119"/>
        <item x="624"/>
        <item x="625"/>
        <item x="3120"/>
        <item x="626"/>
        <item x="627"/>
        <item x="628"/>
        <item x="629"/>
        <item x="630"/>
        <item x="631"/>
        <item x="632"/>
        <item x="633"/>
        <item x="3121"/>
        <item x="634"/>
        <item x="3122"/>
        <item x="3123"/>
        <item x="635"/>
        <item x="3124"/>
        <item x="3125"/>
        <item x="636"/>
        <item x="3126"/>
        <item x="3127"/>
        <item x="3128"/>
        <item x="637"/>
        <item x="638"/>
        <item x="3129"/>
        <item x="639"/>
        <item x="640"/>
        <item x="641"/>
        <item x="642"/>
        <item x="643"/>
        <item x="644"/>
        <item x="645"/>
        <item x="646"/>
        <item x="3130"/>
        <item x="647"/>
        <item x="3131"/>
        <item x="648"/>
        <item x="3132"/>
        <item x="3133"/>
        <item x="3134"/>
        <item x="3135"/>
        <item x="3136"/>
        <item x="649"/>
        <item x="650"/>
        <item x="651"/>
        <item x="652"/>
        <item x="653"/>
        <item x="654"/>
        <item x="655"/>
        <item x="3137"/>
        <item x="656"/>
        <item x="657"/>
        <item x="3138"/>
        <item x="658"/>
        <item x="659"/>
        <item x="3139"/>
        <item x="660"/>
        <item x="3140"/>
        <item x="3141"/>
        <item x="3142"/>
        <item x="3143"/>
        <item x="3144"/>
        <item x="3145"/>
        <item x="661"/>
        <item x="662"/>
        <item x="663"/>
        <item x="664"/>
        <item x="665"/>
        <item x="666"/>
        <item x="3146"/>
        <item x="667"/>
        <item x="668"/>
        <item x="3147"/>
        <item x="669"/>
        <item x="670"/>
        <item x="671"/>
        <item x="672"/>
        <item x="673"/>
        <item x="674"/>
        <item x="675"/>
        <item x="676"/>
        <item x="677"/>
        <item x="3148"/>
        <item x="3149"/>
        <item x="3150"/>
        <item x="678"/>
        <item x="679"/>
        <item x="680"/>
        <item x="681"/>
        <item x="682"/>
        <item x="683"/>
        <item x="3151"/>
        <item x="3152"/>
        <item x="3153"/>
        <item x="684"/>
        <item x="685"/>
        <item x="686"/>
        <item x="687"/>
        <item x="3154"/>
        <item x="688"/>
        <item x="3155"/>
        <item x="3156"/>
        <item x="689"/>
        <item x="3157"/>
        <item x="3158"/>
        <item x="690"/>
        <item x="691"/>
        <item x="692"/>
        <item x="693"/>
        <item x="694"/>
        <item x="695"/>
        <item x="3159"/>
        <item x="3160"/>
        <item x="696"/>
        <item x="697"/>
        <item x="698"/>
        <item x="699"/>
        <item x="3161"/>
        <item x="3162"/>
        <item x="3163"/>
        <item x="700"/>
        <item x="3164"/>
        <item x="701"/>
        <item x="702"/>
        <item x="703"/>
        <item x="3165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3166"/>
        <item x="3167"/>
        <item x="3168"/>
        <item x="3169"/>
        <item x="717"/>
        <item x="718"/>
        <item x="719"/>
        <item x="3170"/>
        <item x="720"/>
        <item x="721"/>
        <item x="3171"/>
        <item x="3172"/>
        <item x="3173"/>
        <item x="3174"/>
        <item x="3175"/>
        <item x="3176"/>
        <item x="3177"/>
        <item x="3178"/>
        <item x="722"/>
        <item x="723"/>
        <item x="724"/>
        <item x="3179"/>
        <item x="725"/>
        <item x="726"/>
        <item x="3180"/>
        <item x="3181"/>
        <item x="3182"/>
        <item x="3183"/>
        <item x="3184"/>
        <item x="3185"/>
        <item x="3186"/>
        <item x="3187"/>
        <item x="727"/>
        <item x="728"/>
        <item x="729"/>
        <item x="3188"/>
        <item x="3189"/>
        <item x="3190"/>
        <item x="3191"/>
        <item x="3192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3193"/>
        <item x="742"/>
        <item x="743"/>
        <item x="744"/>
        <item x="745"/>
        <item x="746"/>
        <item x="747"/>
        <item x="3194"/>
        <item x="3195"/>
        <item x="3196"/>
        <item x="3197"/>
        <item x="748"/>
        <item x="749"/>
        <item x="750"/>
        <item x="751"/>
        <item x="752"/>
        <item x="753"/>
        <item x="754"/>
        <item x="3198"/>
        <item x="755"/>
        <item x="756"/>
        <item x="3199"/>
        <item x="757"/>
        <item x="758"/>
        <item x="3200"/>
        <item x="3201"/>
        <item x="759"/>
        <item x="3202"/>
        <item x="760"/>
        <item x="3203"/>
        <item x="3204"/>
        <item x="3205"/>
        <item x="761"/>
        <item x="3206"/>
        <item x="762"/>
        <item x="763"/>
        <item x="764"/>
        <item x="765"/>
        <item x="766"/>
        <item x="767"/>
        <item x="768"/>
        <item x="769"/>
        <item x="3207"/>
        <item x="770"/>
        <item x="771"/>
        <item x="3208"/>
        <item x="772"/>
        <item x="3209"/>
        <item x="3210"/>
        <item x="3211"/>
        <item x="3212"/>
        <item x="3213"/>
        <item x="773"/>
        <item x="774"/>
        <item x="775"/>
        <item x="776"/>
        <item x="777"/>
        <item x="778"/>
        <item x="779"/>
        <item x="3214"/>
        <item x="780"/>
        <item x="781"/>
        <item x="782"/>
        <item x="783"/>
        <item x="784"/>
        <item x="785"/>
        <item x="786"/>
        <item x="3215"/>
        <item x="787"/>
        <item x="3216"/>
        <item x="321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3218"/>
        <item x="799"/>
        <item x="800"/>
        <item x="801"/>
        <item x="3219"/>
        <item x="3220"/>
        <item x="802"/>
        <item x="3221"/>
        <item x="3222"/>
        <item x="3223"/>
        <item x="803"/>
        <item x="3224"/>
        <item x="804"/>
        <item x="805"/>
        <item x="806"/>
        <item x="807"/>
        <item x="808"/>
        <item x="809"/>
        <item x="810"/>
        <item x="811"/>
        <item x="812"/>
        <item x="813"/>
        <item x="3225"/>
        <item x="814"/>
        <item x="815"/>
        <item x="816"/>
        <item x="3226"/>
        <item x="3227"/>
        <item x="3228"/>
        <item x="817"/>
        <item x="3229"/>
        <item x="818"/>
        <item x="3230"/>
        <item x="3231"/>
        <item x="819"/>
        <item x="3232"/>
        <item x="3233"/>
        <item x="820"/>
        <item x="821"/>
        <item x="822"/>
        <item x="823"/>
        <item x="3234"/>
        <item x="3235"/>
        <item x="824"/>
        <item x="825"/>
        <item x="3236"/>
        <item x="3237"/>
        <item x="826"/>
        <item x="3238"/>
        <item x="3239"/>
        <item x="827"/>
        <item x="3240"/>
        <item x="828"/>
        <item x="829"/>
        <item x="3241"/>
        <item x="3242"/>
        <item x="830"/>
        <item x="3243"/>
        <item x="3244"/>
        <item x="831"/>
        <item x="3245"/>
        <item x="832"/>
        <item x="3246"/>
        <item x="3247"/>
        <item x="3248"/>
        <item x="833"/>
        <item x="834"/>
        <item x="3249"/>
        <item x="835"/>
        <item x="836"/>
        <item x="837"/>
        <item x="838"/>
        <item x="839"/>
        <item x="840"/>
        <item x="841"/>
        <item x="842"/>
        <item x="843"/>
        <item x="844"/>
        <item x="3250"/>
        <item x="3251"/>
        <item x="3252"/>
        <item x="845"/>
        <item x="846"/>
        <item x="847"/>
        <item x="3253"/>
        <item x="3254"/>
        <item x="848"/>
        <item x="849"/>
        <item x="850"/>
        <item x="3255"/>
        <item x="3256"/>
        <item x="3257"/>
        <item x="851"/>
        <item x="852"/>
        <item x="3258"/>
        <item x="853"/>
        <item x="854"/>
        <item x="855"/>
        <item x="856"/>
        <item x="3259"/>
        <item x="3260"/>
        <item x="3261"/>
        <item x="857"/>
        <item x="3262"/>
        <item x="858"/>
        <item x="3263"/>
        <item x="859"/>
        <item x="860"/>
        <item x="861"/>
        <item x="3264"/>
        <item x="3265"/>
        <item x="862"/>
        <item x="863"/>
        <item x="864"/>
        <item x="865"/>
        <item x="866"/>
        <item x="3266"/>
        <item x="867"/>
        <item x="868"/>
        <item x="869"/>
        <item x="870"/>
        <item x="871"/>
        <item x="872"/>
        <item x="873"/>
        <item x="3267"/>
        <item x="3268"/>
        <item x="3269"/>
        <item x="3270"/>
        <item x="3271"/>
        <item x="874"/>
        <item x="3272"/>
        <item x="3273"/>
        <item x="875"/>
        <item x="3274"/>
        <item x="3275"/>
        <item x="876"/>
        <item x="877"/>
        <item x="878"/>
        <item x="879"/>
        <item x="3276"/>
        <item x="880"/>
        <item x="881"/>
        <item x="3277"/>
        <item x="3278"/>
        <item x="882"/>
        <item x="3279"/>
        <item x="3280"/>
        <item x="883"/>
        <item x="3281"/>
        <item x="884"/>
        <item x="885"/>
        <item x="886"/>
        <item x="887"/>
        <item x="3282"/>
        <item x="888"/>
        <item x="889"/>
        <item x="3283"/>
        <item x="3284"/>
        <item x="890"/>
        <item x="3285"/>
        <item x="3286"/>
        <item x="891"/>
        <item x="3287"/>
        <item x="3288"/>
        <item x="892"/>
        <item x="893"/>
        <item x="3289"/>
        <item x="894"/>
        <item x="895"/>
        <item x="896"/>
        <item x="3290"/>
        <item x="3291"/>
        <item x="897"/>
        <item x="3292"/>
        <item x="3293"/>
        <item x="3294"/>
        <item x="3295"/>
        <item x="3296"/>
        <item x="3297"/>
        <item x="3298"/>
        <item x="3299"/>
        <item x="898"/>
        <item x="3300"/>
        <item x="899"/>
        <item x="900"/>
        <item x="901"/>
        <item x="902"/>
        <item x="903"/>
        <item x="904"/>
        <item x="905"/>
        <item x="906"/>
        <item x="907"/>
        <item x="3301"/>
        <item x="908"/>
        <item x="909"/>
        <item x="910"/>
        <item x="3302"/>
        <item x="911"/>
        <item x="3303"/>
        <item x="3304"/>
        <item x="3305"/>
        <item x="3306"/>
        <item x="912"/>
        <item x="3307"/>
        <item x="913"/>
        <item x="3308"/>
        <item x="914"/>
        <item x="915"/>
        <item x="916"/>
        <item x="917"/>
        <item x="918"/>
        <item x="919"/>
        <item x="920"/>
        <item x="3309"/>
        <item x="921"/>
        <item x="922"/>
        <item x="923"/>
        <item x="3310"/>
        <item x="3311"/>
        <item x="924"/>
        <item x="925"/>
        <item x="3312"/>
        <item x="3313"/>
        <item x="3314"/>
        <item x="3315"/>
        <item x="3316"/>
        <item x="3317"/>
        <item x="3318"/>
        <item x="3319"/>
        <item x="3320"/>
        <item x="3321"/>
        <item x="926"/>
        <item x="927"/>
        <item x="928"/>
        <item x="929"/>
        <item x="930"/>
        <item x="931"/>
        <item x="932"/>
        <item x="933"/>
        <item x="934"/>
        <item x="935"/>
        <item x="3322"/>
        <item x="936"/>
        <item x="937"/>
        <item x="938"/>
        <item x="939"/>
        <item x="940"/>
        <item x="941"/>
        <item x="3323"/>
        <item x="3324"/>
        <item x="3325"/>
        <item x="942"/>
        <item x="3326"/>
        <item x="3327"/>
        <item x="943"/>
        <item x="944"/>
        <item x="945"/>
        <item x="946"/>
        <item x="947"/>
        <item x="3328"/>
        <item x="3329"/>
        <item x="948"/>
        <item x="3330"/>
        <item x="949"/>
        <item x="950"/>
        <item x="951"/>
        <item x="952"/>
        <item x="953"/>
        <item x="3331"/>
        <item x="3332"/>
        <item x="3333"/>
        <item x="954"/>
        <item x="3334"/>
        <item x="3335"/>
        <item x="3336"/>
        <item x="955"/>
        <item x="956"/>
        <item x="957"/>
        <item x="958"/>
        <item x="959"/>
        <item x="960"/>
        <item x="961"/>
        <item x="962"/>
        <item x="963"/>
        <item x="3337"/>
        <item x="3338"/>
        <item x="964"/>
        <item x="965"/>
        <item x="966"/>
        <item x="3339"/>
        <item x="967"/>
        <item x="968"/>
        <item x="969"/>
        <item x="970"/>
        <item x="971"/>
        <item x="3340"/>
        <item x="972"/>
        <item x="973"/>
        <item x="974"/>
        <item x="3341"/>
        <item x="3342"/>
        <item x="3343"/>
        <item x="3344"/>
        <item x="3345"/>
        <item x="975"/>
        <item x="976"/>
        <item x="977"/>
        <item x="978"/>
        <item x="979"/>
        <item x="3346"/>
        <item x="980"/>
        <item x="981"/>
        <item x="982"/>
        <item x="3347"/>
        <item x="983"/>
        <item x="984"/>
        <item x="985"/>
        <item x="986"/>
        <item x="987"/>
        <item x="3348"/>
        <item x="988"/>
        <item x="989"/>
        <item x="990"/>
        <item x="991"/>
        <item x="3349"/>
        <item x="3350"/>
        <item x="3351"/>
        <item x="3352"/>
        <item x="3353"/>
        <item x="3354"/>
        <item x="3355"/>
        <item x="3356"/>
        <item x="992"/>
        <item x="993"/>
        <item x="994"/>
        <item x="995"/>
        <item x="996"/>
        <item x="3357"/>
        <item x="997"/>
        <item x="998"/>
        <item x="999"/>
        <item x="3358"/>
        <item x="3359"/>
        <item x="3360"/>
        <item x="1000"/>
        <item x="1001"/>
        <item x="1002"/>
        <item x="3361"/>
        <item x="1003"/>
        <item x="1004"/>
        <item x="1005"/>
        <item x="3362"/>
        <item x="3363"/>
        <item x="3364"/>
        <item x="3365"/>
        <item x="3366"/>
        <item x="1006"/>
        <item x="1007"/>
        <item x="1008"/>
        <item x="1009"/>
        <item x="1010"/>
        <item x="3367"/>
        <item x="1011"/>
        <item x="1012"/>
        <item x="1013"/>
        <item x="3368"/>
        <item x="1014"/>
        <item x="3369"/>
        <item x="1015"/>
        <item x="1016"/>
        <item x="1017"/>
        <item x="3370"/>
        <item x="3371"/>
        <item x="3372"/>
        <item x="3373"/>
        <item x="3374"/>
        <item x="3375"/>
        <item x="1018"/>
        <item x="1019"/>
        <item x="1020"/>
        <item x="1021"/>
        <item x="1022"/>
        <item x="3376"/>
        <item x="1023"/>
        <item x="1024"/>
        <item x="1025"/>
        <item x="3377"/>
        <item x="1026"/>
        <item x="3378"/>
        <item x="1027"/>
        <item x="1028"/>
        <item x="1029"/>
        <item x="3379"/>
        <item x="3380"/>
        <item x="3381"/>
        <item x="3382"/>
        <item x="3383"/>
        <item x="1030"/>
        <item x="1031"/>
        <item x="1032"/>
        <item x="1033"/>
        <item x="1034"/>
        <item x="3384"/>
        <item x="1035"/>
        <item x="1036"/>
        <item x="1037"/>
        <item x="3385"/>
        <item x="1038"/>
        <item x="1039"/>
        <item x="1040"/>
        <item x="3386"/>
        <item x="1041"/>
        <item x="3387"/>
        <item x="1042"/>
        <item x="1043"/>
        <item x="3388"/>
        <item x="3389"/>
        <item x="3390"/>
        <item x="3391"/>
        <item x="1044"/>
        <item x="1045"/>
        <item x="1046"/>
        <item x="1047"/>
        <item x="3392"/>
        <item x="1048"/>
        <item x="1049"/>
        <item x="1050"/>
        <item x="3393"/>
        <item x="1051"/>
        <item x="3394"/>
        <item x="1052"/>
        <item x="3395"/>
        <item x="1053"/>
        <item x="1054"/>
        <item x="3396"/>
        <item x="3397"/>
        <item x="3398"/>
        <item x="3399"/>
        <item x="3400"/>
        <item x="3401"/>
        <item x="1055"/>
        <item x="1056"/>
        <item x="1057"/>
        <item x="1058"/>
        <item x="3402"/>
        <item x="1059"/>
        <item x="1060"/>
        <item x="1061"/>
        <item x="1062"/>
        <item x="3403"/>
        <item x="3404"/>
        <item x="3405"/>
        <item x="1063"/>
        <item x="1064"/>
        <item x="1065"/>
        <item x="1066"/>
        <item x="1067"/>
        <item x="3406"/>
        <item x="1068"/>
        <item x="1069"/>
        <item x="1070"/>
        <item x="1071"/>
        <item x="3407"/>
        <item x="3408"/>
        <item x="3409"/>
        <item x="3410"/>
        <item x="3411"/>
        <item x="3412"/>
        <item x="1072"/>
        <item x="1073"/>
        <item x="1074"/>
        <item x="1075"/>
        <item x="1076"/>
        <item x="3413"/>
        <item x="1077"/>
        <item x="1078"/>
        <item x="1079"/>
        <item x="3414"/>
        <item x="1080"/>
        <item x="3415"/>
        <item x="3416"/>
        <item x="1081"/>
        <item x="3417"/>
        <item x="3418"/>
        <item x="3419"/>
        <item x="3420"/>
        <item x="1082"/>
        <item x="1083"/>
        <item x="1084"/>
        <item x="1085"/>
        <item x="3421"/>
        <item x="1086"/>
        <item x="1087"/>
        <item x="1088"/>
        <item x="3422"/>
        <item x="3423"/>
        <item x="1089"/>
        <item x="1090"/>
        <item x="1091"/>
        <item x="3424"/>
        <item x="3425"/>
        <item x="1092"/>
        <item x="3426"/>
        <item x="3427"/>
        <item x="3428"/>
        <item x="3429"/>
        <item x="1093"/>
        <item x="1094"/>
        <item x="1095"/>
        <item x="1096"/>
        <item x="3430"/>
        <item x="1097"/>
        <item x="1098"/>
        <item x="1099"/>
        <item x="1100"/>
        <item x="3431"/>
        <item x="3432"/>
        <item x="3433"/>
        <item x="1101"/>
        <item x="1102"/>
        <item x="1103"/>
        <item x="1104"/>
        <item x="3434"/>
        <item x="1105"/>
        <item x="1106"/>
        <item x="1107"/>
        <item x="1108"/>
        <item x="3435"/>
        <item x="3436"/>
        <item x="1109"/>
        <item x="3437"/>
        <item x="3438"/>
        <item x="3439"/>
        <item x="3440"/>
        <item x="1110"/>
        <item x="1111"/>
        <item x="1112"/>
        <item x="1113"/>
        <item x="3441"/>
        <item x="1114"/>
        <item x="1115"/>
        <item x="1116"/>
        <item x="1117"/>
        <item x="3442"/>
        <item x="1118"/>
        <item x="1119"/>
        <item x="1120"/>
        <item x="3443"/>
        <item x="3444"/>
        <item x="3445"/>
        <item x="1121"/>
        <item x="3446"/>
        <item x="3447"/>
        <item x="3448"/>
        <item x="3449"/>
        <item x="1122"/>
        <item x="1123"/>
        <item x="1124"/>
        <item x="1125"/>
        <item x="3450"/>
        <item x="1126"/>
        <item x="1127"/>
        <item x="1128"/>
        <item x="1129"/>
        <item x="1130"/>
        <item x="3451"/>
        <item x="3452"/>
        <item x="1131"/>
        <item x="3453"/>
        <item x="1132"/>
        <item x="3454"/>
        <item x="1133"/>
        <item x="1134"/>
        <item x="1135"/>
        <item x="1136"/>
        <item x="1137"/>
        <item x="3455"/>
        <item x="1138"/>
        <item x="3456"/>
        <item x="1139"/>
        <item x="1140"/>
        <item x="1141"/>
        <item x="3457"/>
        <item x="3458"/>
        <item x="3459"/>
        <item x="1142"/>
        <item x="3460"/>
        <item x="3461"/>
        <item x="3462"/>
        <item x="1143"/>
        <item x="1144"/>
        <item x="1145"/>
        <item x="1146"/>
        <item x="1147"/>
        <item x="1148"/>
        <item x="1149"/>
        <item x="3463"/>
        <item x="1150"/>
        <item x="1151"/>
        <item x="1152"/>
        <item x="1153"/>
        <item x="1154"/>
        <item x="3464"/>
        <item x="3465"/>
        <item x="1155"/>
        <item x="3466"/>
        <item x="1156"/>
        <item x="1157"/>
        <item x="1158"/>
        <item x="3467"/>
        <item x="3468"/>
        <item x="3469"/>
        <item x="3470"/>
        <item x="3471"/>
        <item x="3472"/>
        <item x="1159"/>
        <item x="1160"/>
        <item x="1161"/>
        <item x="1162"/>
        <item x="1163"/>
        <item x="3473"/>
        <item x="1164"/>
        <item x="1165"/>
        <item x="1166"/>
        <item x="1167"/>
        <item x="3474"/>
        <item x="1168"/>
        <item x="3475"/>
        <item x="1169"/>
        <item x="3476"/>
        <item x="3477"/>
        <item x="3478"/>
        <item x="3479"/>
        <item x="1170"/>
        <item x="1171"/>
        <item x="1172"/>
        <item x="1173"/>
        <item x="3480"/>
        <item x="1174"/>
        <item x="1175"/>
        <item x="1176"/>
        <item x="1177"/>
        <item x="3481"/>
        <item x="3482"/>
        <item x="1178"/>
        <item x="1179"/>
        <item x="1180"/>
        <item x="1181"/>
        <item x="3483"/>
        <item x="1182"/>
        <item x="1183"/>
        <item x="1184"/>
        <item x="1185"/>
        <item x="3484"/>
        <item x="3485"/>
        <item x="3486"/>
        <item x="3487"/>
        <item x="3488"/>
        <item x="3489"/>
        <item x="3490"/>
        <item x="1186"/>
        <item x="1187"/>
        <item x="1188"/>
        <item x="1189"/>
        <item x="3491"/>
        <item x="1190"/>
        <item x="1191"/>
        <item x="1192"/>
        <item x="1193"/>
        <item x="3492"/>
        <item x="3493"/>
        <item x="1194"/>
        <item x="3494"/>
        <item x="3495"/>
        <item x="1195"/>
        <item x="3496"/>
        <item x="3497"/>
        <item x="1196"/>
        <item x="1197"/>
        <item x="1198"/>
        <item x="1199"/>
        <item x="1200"/>
        <item x="1201"/>
        <item x="1202"/>
        <item x="1203"/>
        <item x="1204"/>
        <item x="3498"/>
        <item x="1205"/>
        <item x="1206"/>
        <item x="1207"/>
        <item x="3499"/>
        <item x="3500"/>
        <item x="1208"/>
        <item x="3501"/>
        <item x="3502"/>
        <item x="1209"/>
        <item x="3503"/>
        <item x="3504"/>
        <item x="3505"/>
        <item x="3506"/>
        <item x="1210"/>
        <item x="1211"/>
        <item x="1212"/>
        <item x="1213"/>
        <item x="3507"/>
        <item x="1214"/>
        <item x="1215"/>
        <item x="1216"/>
        <item x="3508"/>
        <item x="1217"/>
        <item x="3509"/>
        <item x="3510"/>
        <item x="1218"/>
        <item x="3511"/>
        <item x="3512"/>
        <item x="3513"/>
        <item x="3514"/>
        <item x="1219"/>
        <item x="1220"/>
        <item x="1221"/>
        <item x="1222"/>
        <item x="3515"/>
        <item x="1223"/>
        <item x="1224"/>
        <item x="1225"/>
        <item x="1226"/>
        <item x="1227"/>
        <item x="3516"/>
        <item x="3517"/>
        <item x="1228"/>
        <item x="3518"/>
        <item x="1229"/>
        <item x="3519"/>
        <item x="1230"/>
        <item x="1231"/>
        <item x="1232"/>
        <item x="1233"/>
        <item x="1234"/>
        <item x="3520"/>
        <item x="1235"/>
        <item x="3521"/>
        <item x="1236"/>
        <item x="1237"/>
        <item x="1238"/>
        <item x="3522"/>
        <item x="3523"/>
        <item x="3524"/>
        <item x="1239"/>
        <item x="3525"/>
        <item x="3526"/>
        <item x="3527"/>
        <item x="1240"/>
        <item x="1241"/>
        <item x="1242"/>
        <item x="1243"/>
        <item x="1244"/>
        <item x="1245"/>
        <item x="1246"/>
        <item x="3528"/>
        <item x="1247"/>
        <item x="1248"/>
        <item x="1249"/>
        <item x="1250"/>
        <item x="1251"/>
        <item x="3529"/>
        <item x="3530"/>
        <item x="1252"/>
        <item x="3531"/>
        <item x="1253"/>
        <item x="1254"/>
        <item x="1255"/>
        <item x="3532"/>
        <item x="3533"/>
        <item x="3534"/>
        <item x="3535"/>
        <item x="3536"/>
        <item x="3537"/>
        <item x="1256"/>
        <item x="1257"/>
        <item x="1258"/>
        <item x="1259"/>
        <item x="1260"/>
        <item x="3538"/>
        <item x="1261"/>
        <item x="1262"/>
        <item x="1263"/>
        <item x="1264"/>
        <item x="3539"/>
        <item x="1265"/>
        <item x="3540"/>
        <item x="1266"/>
        <item x="3541"/>
        <item x="3542"/>
        <item x="3543"/>
        <item x="3544"/>
        <item x="1267"/>
        <item x="1268"/>
        <item x="1269"/>
        <item x="1270"/>
        <item x="3545"/>
        <item x="1271"/>
        <item x="1272"/>
        <item x="1273"/>
        <item x="1274"/>
        <item x="3546"/>
        <item x="3547"/>
        <item x="1275"/>
        <item x="1276"/>
        <item x="1277"/>
        <item x="1278"/>
        <item x="3548"/>
        <item x="1279"/>
        <item x="1280"/>
        <item x="1281"/>
        <item x="1282"/>
        <item x="3549"/>
        <item x="3550"/>
        <item x="3551"/>
        <item x="3552"/>
        <item x="3553"/>
        <item x="3554"/>
        <item x="3555"/>
        <item x="1283"/>
        <item x="1284"/>
        <item x="1285"/>
        <item x="1286"/>
        <item x="3556"/>
        <item x="1287"/>
        <item x="1288"/>
        <item x="1289"/>
        <item x="1290"/>
        <item x="3557"/>
        <item x="3558"/>
        <item x="1291"/>
        <item x="3559"/>
        <item x="3560"/>
        <item x="1292"/>
        <item x="3561"/>
        <item x="3562"/>
        <item x="1293"/>
        <item x="1294"/>
        <item x="1295"/>
        <item x="1296"/>
        <item x="1297"/>
        <item x="1298"/>
        <item x="1299"/>
        <item x="1300"/>
        <item x="1301"/>
        <item x="3563"/>
        <item x="1302"/>
        <item x="1303"/>
        <item x="1304"/>
        <item x="3564"/>
        <item x="3565"/>
        <item x="1305"/>
        <item x="3566"/>
        <item x="3567"/>
        <item x="1306"/>
        <item x="3568"/>
        <item x="3569"/>
        <item x="3570"/>
        <item x="3571"/>
        <item x="1307"/>
        <item x="1308"/>
        <item x="1309"/>
        <item x="1310"/>
        <item x="3572"/>
        <item x="1311"/>
        <item x="1312"/>
        <item x="1313"/>
        <item x="3573"/>
        <item x="1314"/>
        <item x="3574"/>
        <item x="3575"/>
        <item x="1315"/>
        <item x="3576"/>
        <item x="3577"/>
        <item x="3578"/>
        <item x="3579"/>
        <item x="1316"/>
        <item x="1317"/>
        <item x="1318"/>
        <item x="1319"/>
        <item x="3580"/>
        <item x="1320"/>
        <item x="1321"/>
        <item x="3581"/>
        <item x="3582"/>
        <item x="1322"/>
        <item x="1323"/>
        <item x="1324"/>
        <item x="3583"/>
        <item x="1325"/>
        <item x="1326"/>
        <item x="1327"/>
        <item x="3584"/>
        <item x="3585"/>
        <item x="3586"/>
        <item x="3587"/>
        <item x="1328"/>
        <item x="1329"/>
        <item x="1330"/>
        <item x="3588"/>
        <item x="1331"/>
        <item x="1332"/>
        <item x="3589"/>
        <item x="3590"/>
        <item x="1333"/>
        <item x="3591"/>
        <item x="1334"/>
        <item x="1335"/>
        <item x="1336"/>
        <item x="3592"/>
        <item x="3593"/>
        <item x="3594"/>
        <item x="1337"/>
        <item x="1338"/>
        <item x="1339"/>
        <item x="1340"/>
        <item x="1341"/>
        <item x="3595"/>
        <item x="1342"/>
        <item x="1343"/>
        <item x="3596"/>
        <item x="3597"/>
        <item x="1344"/>
        <item x="1345"/>
        <item x="1346"/>
        <item x="3598"/>
        <item x="1347"/>
        <item x="1348"/>
        <item x="1349"/>
        <item x="3599"/>
        <item x="3600"/>
        <item x="3601"/>
        <item x="3602"/>
        <item x="1350"/>
        <item x="1351"/>
        <item x="1352"/>
        <item x="3603"/>
        <item x="1353"/>
        <item x="1354"/>
        <item x="1355"/>
        <item x="3604"/>
        <item x="3605"/>
        <item x="1356"/>
        <item x="3606"/>
        <item x="3607"/>
        <item x="1357"/>
        <item x="1358"/>
        <item x="3608"/>
        <item x="3609"/>
        <item x="1359"/>
        <item x="1360"/>
        <item x="361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3611"/>
        <item x="3612"/>
        <item x="3613"/>
        <item x="3614"/>
        <item x="3615"/>
        <item x="3616"/>
        <item x="1380"/>
        <item x="3617"/>
        <item x="3618"/>
        <item x="3619"/>
        <item x="1381"/>
        <item x="1382"/>
        <item x="3620"/>
        <item x="1383"/>
        <item x="1384"/>
        <item x="1385"/>
        <item x="3621"/>
        <item x="1386"/>
        <item x="1387"/>
        <item x="3622"/>
        <item x="3623"/>
        <item x="1388"/>
        <item x="3624"/>
        <item x="3625"/>
        <item x="3626"/>
        <item x="3627"/>
        <item x="3628"/>
        <item x="1389"/>
        <item x="1390"/>
        <item x="1391"/>
        <item x="1392"/>
        <item x="1393"/>
        <item x="1394"/>
        <item x="3629"/>
        <item x="1395"/>
        <item x="1396"/>
        <item x="3630"/>
        <item x="1397"/>
        <item x="1398"/>
        <item x="3631"/>
        <item x="3632"/>
        <item x="1399"/>
        <item x="1400"/>
        <item x="3633"/>
        <item x="3634"/>
        <item x="3635"/>
        <item x="3636"/>
        <item x="3637"/>
        <item x="3638"/>
        <item x="1401"/>
        <item x="1402"/>
        <item x="1403"/>
        <item x="1404"/>
        <item x="1405"/>
        <item x="1406"/>
        <item x="1407"/>
        <item x="3639"/>
        <item x="1408"/>
        <item x="1409"/>
        <item x="3640"/>
        <item x="1410"/>
        <item x="1411"/>
        <item x="3641"/>
        <item x="1412"/>
        <item x="3642"/>
        <item x="1413"/>
        <item x="1414"/>
        <item x="1415"/>
        <item x="3643"/>
        <item x="3644"/>
        <item x="1416"/>
        <item x="1417"/>
        <item x="1418"/>
        <item x="1419"/>
        <item x="1420"/>
        <item x="3645"/>
        <item x="3646"/>
        <item x="3647"/>
        <item x="1421"/>
        <item x="3648"/>
        <item x="1422"/>
        <item x="3649"/>
        <item x="3650"/>
        <item x="1423"/>
        <item x="1424"/>
        <item x="1425"/>
        <item x="1426"/>
        <item x="3651"/>
        <item x="3652"/>
        <item x="3653"/>
        <item x="1427"/>
        <item x="3654"/>
        <item x="3655"/>
        <item x="3656"/>
        <item x="3657"/>
        <item x="1428"/>
        <item x="1429"/>
        <item x="1430"/>
        <item x="1431"/>
        <item x="1432"/>
        <item x="1433"/>
        <item x="1434"/>
        <item x="1435"/>
        <item x="1436"/>
        <item x="1437"/>
        <item x="3658"/>
        <item x="1438"/>
        <item x="1439"/>
        <item x="1440"/>
        <item x="1441"/>
        <item x="1442"/>
        <item x="1443"/>
        <item x="1444"/>
        <item x="3659"/>
        <item x="3660"/>
        <item x="3661"/>
        <item x="1445"/>
        <item x="1446"/>
        <item x="3662"/>
        <item x="1447"/>
        <item x="3663"/>
        <item x="3664"/>
        <item x="1448"/>
        <item x="1449"/>
        <item x="1450"/>
        <item x="1451"/>
        <item x="1452"/>
        <item x="1453"/>
        <item x="3665"/>
        <item x="3666"/>
        <item x="3667"/>
        <item x="1454"/>
        <item x="3668"/>
        <item x="3669"/>
        <item x="1455"/>
        <item x="1456"/>
        <item x="1457"/>
        <item x="1458"/>
        <item x="1459"/>
        <item x="1460"/>
        <item x="1461"/>
        <item x="1462"/>
        <item x="1463"/>
        <item x="3670"/>
        <item x="1464"/>
        <item x="1465"/>
        <item x="1466"/>
        <item x="1467"/>
        <item x="1468"/>
        <item x="1469"/>
        <item x="1470"/>
        <item x="3671"/>
        <item x="3672"/>
        <item x="3673"/>
        <item x="1471"/>
        <item x="3674"/>
        <item x="1472"/>
        <item x="3675"/>
        <item x="1473"/>
        <item x="1474"/>
        <item x="1475"/>
        <item x="1476"/>
        <item x="1477"/>
        <item x="1478"/>
        <item x="3676"/>
        <item x="3677"/>
        <item x="3678"/>
        <item x="1479"/>
        <item x="3679"/>
        <item x="3680"/>
        <item x="3681"/>
        <item x="1480"/>
        <item x="1481"/>
        <item x="1482"/>
        <item x="1483"/>
        <item x="1484"/>
        <item x="1485"/>
        <item x="1486"/>
        <item x="1487"/>
        <item x="1488"/>
        <item x="3682"/>
        <item x="1489"/>
        <item x="1490"/>
        <item x="1491"/>
        <item x="1492"/>
        <item x="1493"/>
        <item x="1494"/>
        <item x="3683"/>
        <item x="3684"/>
        <item x="3685"/>
        <item x="1495"/>
        <item x="3686"/>
        <item x="1496"/>
        <item x="3687"/>
        <item x="1497"/>
        <item x="1498"/>
        <item x="1499"/>
        <item x="1500"/>
        <item x="1501"/>
        <item x="1502"/>
        <item x="3688"/>
        <item x="3689"/>
        <item x="3690"/>
        <item x="1503"/>
        <item x="3691"/>
        <item x="3692"/>
        <item x="3693"/>
        <item x="3694"/>
        <item x="1504"/>
        <item x="1505"/>
        <item x="1506"/>
        <item x="1507"/>
        <item x="1508"/>
        <item x="1509"/>
        <item x="1510"/>
        <item x="1511"/>
        <item x="1512"/>
        <item x="3695"/>
        <item x="1513"/>
        <item x="1514"/>
        <item x="1515"/>
        <item x="1516"/>
        <item x="1517"/>
        <item x="1518"/>
        <item x="1519"/>
        <item x="3696"/>
        <item x="3697"/>
        <item x="1520"/>
        <item x="1521"/>
        <item x="1522"/>
        <item x="3698"/>
        <item x="3699"/>
        <item x="3700"/>
        <item x="1523"/>
        <item x="3701"/>
        <item x="1524"/>
        <item x="1525"/>
        <item x="1526"/>
        <item x="3702"/>
        <item x="1527"/>
        <item x="1528"/>
        <item x="1529"/>
        <item x="1530"/>
        <item x="1531"/>
        <item x="1532"/>
        <item x="1533"/>
        <item x="1534"/>
        <item x="1535"/>
        <item x="3703"/>
        <item x="3704"/>
        <item x="3705"/>
        <item x="3706"/>
        <item x="1536"/>
        <item x="1537"/>
        <item x="3707"/>
        <item x="1538"/>
        <item x="1539"/>
        <item x="3708"/>
        <item x="3709"/>
        <item x="3710"/>
        <item x="1540"/>
        <item x="1541"/>
        <item x="1542"/>
        <item x="1543"/>
        <item x="3711"/>
        <item x="1544"/>
        <item x="1545"/>
        <item x="1546"/>
        <item x="1547"/>
        <item x="1548"/>
        <item x="3712"/>
        <item x="3713"/>
        <item x="1549"/>
        <item x="3714"/>
        <item x="3715"/>
        <item x="1550"/>
        <item x="1551"/>
        <item x="3716"/>
        <item x="1552"/>
        <item x="1553"/>
        <item x="3717"/>
        <item x="1554"/>
        <item x="1555"/>
        <item x="1556"/>
        <item x="3718"/>
        <item x="1557"/>
        <item x="1558"/>
        <item x="3719"/>
        <item x="3720"/>
        <item x="3721"/>
        <item x="3722"/>
        <item x="3723"/>
        <item x="3724"/>
        <item x="3725"/>
        <item x="3726"/>
        <item x="3727"/>
        <item x="3728"/>
        <item x="1559"/>
        <item x="1560"/>
        <item x="1561"/>
        <item x="1562"/>
        <item x="1563"/>
        <item x="1564"/>
        <item x="1565"/>
        <item x="1566"/>
        <item x="1567"/>
        <item x="1568"/>
        <item x="3729"/>
        <item x="1569"/>
        <item x="1570"/>
        <item x="1571"/>
        <item x="1572"/>
        <item x="3730"/>
        <item x="1573"/>
        <item x="3731"/>
        <item x="3732"/>
        <item x="3733"/>
        <item x="3734"/>
        <item x="3735"/>
        <item x="3736"/>
        <item x="3737"/>
        <item x="3738"/>
        <item x="3739"/>
        <item x="1574"/>
        <item x="1575"/>
        <item x="1576"/>
        <item x="1577"/>
        <item x="1578"/>
        <item x="1579"/>
        <item x="1580"/>
        <item x="1581"/>
        <item x="1582"/>
        <item x="3740"/>
        <item x="3741"/>
        <item x="1583"/>
        <item x="3742"/>
        <item x="3743"/>
        <item x="3744"/>
        <item x="3745"/>
        <item x="1584"/>
        <item x="3746"/>
        <item x="1585"/>
        <item x="3747"/>
        <item x="1586"/>
        <item x="1587"/>
        <item x="1588"/>
        <item x="1589"/>
        <item x="1590"/>
        <item x="1591"/>
        <item x="1592"/>
        <item x="1593"/>
        <item x="3748"/>
        <item x="3749"/>
        <item x="1594"/>
        <item x="1595"/>
        <item x="3750"/>
        <item x="3751"/>
        <item x="3752"/>
        <item x="3753"/>
        <item x="3754"/>
        <item x="1596"/>
        <item x="1597"/>
        <item x="3755"/>
        <item x="1598"/>
        <item x="1599"/>
        <item x="1600"/>
        <item x="1601"/>
        <item x="1602"/>
        <item x="1603"/>
        <item x="1604"/>
        <item x="1605"/>
        <item x="1606"/>
        <item x="1607"/>
        <item x="3756"/>
        <item x="3757"/>
        <item x="1608"/>
        <item x="3758"/>
        <item x="3759"/>
        <item x="1609"/>
        <item x="1610"/>
        <item x="1611"/>
        <item x="3760"/>
        <item x="1612"/>
        <item x="1613"/>
        <item x="1614"/>
        <item x="1615"/>
        <item x="1616"/>
        <item x="1617"/>
        <item x="3761"/>
        <item x="3762"/>
        <item x="3763"/>
        <item x="3764"/>
        <item x="3765"/>
        <item x="3766"/>
        <item x="3767"/>
        <item x="3768"/>
        <item x="3769"/>
        <item x="1618"/>
        <item x="1619"/>
        <item x="3770"/>
        <item x="1620"/>
        <item x="1621"/>
        <item x="377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3772"/>
        <item x="1634"/>
        <item x="1635"/>
        <item x="1636"/>
        <item x="1637"/>
        <item x="1638"/>
        <item x="1639"/>
        <item x="3773"/>
        <item x="3774"/>
        <item x="3775"/>
        <item x="3776"/>
        <item x="1640"/>
        <item x="1641"/>
        <item x="3777"/>
        <item x="3778"/>
        <item x="3779"/>
        <item x="3780"/>
        <item x="3781"/>
        <item x="1642"/>
        <item x="3782"/>
        <item x="3783"/>
        <item x="3784"/>
        <item x="3785"/>
        <item x="1643"/>
        <item x="1644"/>
        <item x="1645"/>
        <item x="1646"/>
        <item x="1647"/>
        <item x="3786"/>
        <item x="1648"/>
        <item x="1649"/>
        <item x="1650"/>
        <item x="3787"/>
        <item x="3788"/>
        <item x="3789"/>
        <item x="1651"/>
        <item x="3790"/>
        <item x="3791"/>
        <item x="3792"/>
        <item x="1652"/>
        <item x="1653"/>
        <item x="1654"/>
        <item x="1655"/>
        <item x="3793"/>
        <item x="3794"/>
        <item x="3795"/>
        <item x="1656"/>
        <item x="3796"/>
        <item x="3797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3798"/>
        <item x="1669"/>
        <item x="3799"/>
        <item x="3800"/>
        <item x="1670"/>
        <item x="1671"/>
        <item x="3801"/>
        <item x="1672"/>
        <item x="3802"/>
        <item x="1673"/>
        <item x="1674"/>
        <item x="3803"/>
        <item x="1675"/>
        <item x="3804"/>
        <item x="3805"/>
        <item x="3806"/>
        <item x="3807"/>
        <item x="1676"/>
        <item x="3808"/>
        <item x="1677"/>
        <item x="1678"/>
        <item x="1679"/>
        <item x="3809"/>
        <item x="1680"/>
        <item x="1681"/>
        <item x="1682"/>
        <item x="1683"/>
        <item x="1684"/>
        <item x="3810"/>
        <item x="3811"/>
        <item x="3812"/>
        <item x="3813"/>
        <item x="1685"/>
        <item x="3814"/>
        <item x="3815"/>
        <item x="1686"/>
        <item x="3816"/>
        <item x="3817"/>
        <item x="1687"/>
        <item x="1688"/>
        <item x="3818"/>
        <item x="1689"/>
        <item x="1690"/>
        <item x="1691"/>
        <item x="1692"/>
        <item x="3819"/>
        <item x="1693"/>
        <item x="3820"/>
        <item x="1694"/>
        <item x="1695"/>
        <item x="3821"/>
        <item x="1696"/>
        <item x="1697"/>
        <item x="1698"/>
        <item x="1699"/>
        <item x="1700"/>
        <item x="1701"/>
        <item x="1702"/>
        <item x="1703"/>
        <item x="1704"/>
        <item x="1705"/>
        <item x="3822"/>
        <item x="3823"/>
        <item x="1706"/>
        <item x="1707"/>
        <item x="3824"/>
        <item x="1708"/>
        <item x="1709"/>
        <item x="1710"/>
        <item x="3825"/>
        <item x="3826"/>
        <item x="3827"/>
        <item x="3828"/>
        <item x="3829"/>
        <item x="1711"/>
        <item x="1712"/>
        <item x="1713"/>
        <item x="1714"/>
        <item x="3830"/>
        <item x="3831"/>
        <item x="1715"/>
        <item x="1716"/>
        <item x="1717"/>
        <item x="1718"/>
        <item x="1719"/>
        <item x="3832"/>
        <item x="3833"/>
        <item x="3834"/>
        <item x="3835"/>
        <item x="1720"/>
        <item x="1721"/>
        <item x="3836"/>
        <item x="3837"/>
        <item x="3838"/>
        <item x="3839"/>
        <item x="3840"/>
        <item x="1722"/>
        <item x="1723"/>
        <item x="1724"/>
        <item x="1725"/>
        <item x="1726"/>
        <item x="1727"/>
        <item x="3841"/>
        <item x="1728"/>
        <item x="1729"/>
        <item x="1730"/>
        <item x="1731"/>
        <item x="1732"/>
        <item x="1733"/>
        <item x="1734"/>
        <item x="1735"/>
        <item x="3842"/>
        <item x="1736"/>
        <item x="1737"/>
        <item x="3843"/>
        <item x="1738"/>
        <item x="1739"/>
        <item x="1740"/>
        <item x="3844"/>
        <item x="3845"/>
        <item x="3846"/>
        <item x="3847"/>
        <item x="3848"/>
        <item x="1741"/>
        <item x="1742"/>
        <item x="1743"/>
        <item x="1744"/>
        <item x="1745"/>
        <item x="1746"/>
        <item x="1747"/>
        <item x="1748"/>
        <item x="1749"/>
        <item x="1750"/>
        <item x="3849"/>
        <item x="3850"/>
        <item x="1751"/>
        <item x="1752"/>
        <item x="1753"/>
        <item x="3851"/>
        <item x="1754"/>
        <item x="3852"/>
        <item x="1755"/>
        <item x="3853"/>
        <item x="1756"/>
        <item x="1757"/>
        <item x="1758"/>
        <item x="3854"/>
        <item x="3855"/>
        <item x="3856"/>
        <item x="3857"/>
        <item x="1759"/>
        <item x="3858"/>
        <item x="3859"/>
        <item x="3860"/>
        <item x="1760"/>
        <item x="1761"/>
        <item x="1762"/>
        <item x="1763"/>
        <item x="1764"/>
        <item x="1765"/>
        <item x="1766"/>
        <item x="1767"/>
        <item x="3861"/>
        <item x="1768"/>
        <item x="1769"/>
        <item x="3862"/>
        <item x="1770"/>
        <item x="3863"/>
        <item x="1771"/>
        <item x="1772"/>
        <item x="3864"/>
        <item x="1773"/>
        <item x="1774"/>
        <item x="1775"/>
        <item x="3865"/>
        <item x="3866"/>
        <item x="3867"/>
        <item x="1776"/>
        <item x="3868"/>
        <item x="3869"/>
        <item x="1777"/>
        <item x="1778"/>
        <item x="1779"/>
        <item x="1780"/>
        <item x="1781"/>
        <item x="1782"/>
        <item x="3870"/>
        <item x="1783"/>
        <item x="1784"/>
        <item x="1785"/>
        <item x="3871"/>
        <item x="3872"/>
        <item x="3873"/>
        <item x="3874"/>
        <item x="1786"/>
        <item x="1787"/>
        <item x="1788"/>
        <item x="3875"/>
        <item x="1789"/>
        <item x="3876"/>
        <item x="3877"/>
        <item x="1790"/>
        <item x="1791"/>
        <item x="3878"/>
        <item x="1792"/>
        <item x="1793"/>
        <item x="3879"/>
        <item x="3880"/>
        <item x="3881"/>
        <item x="3882"/>
        <item x="3883"/>
        <item x="3884"/>
        <item x="3885"/>
        <item x="1794"/>
        <item x="3886"/>
        <item x="3887"/>
        <item x="1795"/>
        <item x="3888"/>
        <item x="1796"/>
        <item x="1797"/>
        <item x="1798"/>
        <item x="1799"/>
        <item x="3889"/>
        <item x="1800"/>
        <item x="1801"/>
        <item x="1802"/>
        <item x="1803"/>
        <item x="3890"/>
        <item x="3891"/>
        <item x="3892"/>
        <item x="1804"/>
        <item x="1805"/>
        <item x="1806"/>
        <item x="1807"/>
        <item x="1808"/>
        <item x="1809"/>
        <item x="3893"/>
        <item x="3894"/>
        <item x="1810"/>
        <item x="1811"/>
        <item x="1812"/>
        <item x="1813"/>
        <item x="3895"/>
        <item x="3896"/>
        <item x="3897"/>
        <item x="1814"/>
        <item x="1815"/>
        <item x="1816"/>
        <item x="3898"/>
        <item x="1817"/>
        <item x="1818"/>
        <item x="3899"/>
        <item x="1819"/>
        <item x="1820"/>
        <item x="3900"/>
        <item x="1821"/>
        <item x="1822"/>
        <item x="1823"/>
        <item x="3901"/>
        <item x="1824"/>
        <item x="1825"/>
        <item x="1826"/>
        <item x="1827"/>
        <item x="1828"/>
        <item x="1829"/>
        <item x="1830"/>
        <item x="1831"/>
        <item x="1832"/>
        <item x="1833"/>
        <item x="3902"/>
        <item x="3903"/>
        <item x="1834"/>
        <item x="1835"/>
        <item x="1836"/>
        <item x="3904"/>
        <item x="3905"/>
        <item x="1837"/>
        <item x="1838"/>
        <item x="3906"/>
        <item x="1839"/>
        <item x="1840"/>
        <item x="1841"/>
        <item x="3907"/>
        <item x="1842"/>
        <item x="1843"/>
        <item x="1844"/>
        <item x="3908"/>
        <item x="1845"/>
        <item x="3909"/>
        <item x="3910"/>
        <item x="1846"/>
        <item x="1847"/>
        <item x="1848"/>
        <item x="1849"/>
        <item x="1850"/>
        <item x="1851"/>
        <item x="1852"/>
        <item x="3911"/>
        <item x="1853"/>
        <item x="1854"/>
        <item x="3912"/>
        <item x="1855"/>
        <item x="3913"/>
        <item x="3914"/>
        <item x="1856"/>
        <item x="1857"/>
        <item x="1858"/>
        <item x="3915"/>
        <item x="3916"/>
        <item x="1859"/>
        <item x="1860"/>
        <item x="1861"/>
        <item x="1862"/>
        <item x="1863"/>
        <item x="3917"/>
        <item x="3918"/>
        <item x="3919"/>
        <item x="1864"/>
        <item x="3920"/>
        <item x="3921"/>
        <item x="1865"/>
        <item x="1866"/>
        <item x="3922"/>
        <item x="3923"/>
        <item x="1867"/>
        <item x="1868"/>
        <item x="1869"/>
        <item x="3924"/>
        <item x="1870"/>
        <item x="1871"/>
        <item x="3925"/>
        <item x="3926"/>
        <item x="1872"/>
        <item x="1873"/>
        <item x="3927"/>
        <item x="1874"/>
        <item x="1875"/>
        <item x="1876"/>
        <item x="1877"/>
        <item x="1878"/>
        <item x="1879"/>
        <item x="1880"/>
        <item x="1881"/>
        <item x="3928"/>
        <item x="1882"/>
        <item x="3929"/>
        <item x="3930"/>
        <item x="3931"/>
        <item x="3932"/>
        <item x="1883"/>
        <item x="3933"/>
        <item x="3934"/>
        <item x="3935"/>
        <item x="1884"/>
        <item x="1885"/>
        <item x="3936"/>
        <item x="3937"/>
        <item x="1886"/>
        <item x="1887"/>
        <item x="1888"/>
        <item x="3938"/>
        <item x="1889"/>
        <item x="3939"/>
        <item x="1890"/>
        <item x="3940"/>
        <item x="3941"/>
        <item x="3942"/>
        <item x="3943"/>
        <item x="1891"/>
        <item x="1892"/>
        <item x="3944"/>
        <item x="1893"/>
        <item x="1894"/>
        <item x="1895"/>
        <item x="1896"/>
        <item x="1897"/>
        <item x="1898"/>
        <item x="1899"/>
        <item x="1900"/>
        <item x="3945"/>
        <item x="3946"/>
        <item x="1901"/>
        <item x="3947"/>
        <item x="1902"/>
        <item x="1903"/>
        <item x="3948"/>
        <item x="1904"/>
        <item x="1905"/>
        <item x="1906"/>
        <item x="1907"/>
        <item x="3949"/>
        <item x="3950"/>
        <item x="3951"/>
        <item x="3952"/>
        <item x="3953"/>
        <item x="3954"/>
        <item x="1908"/>
        <item x="3955"/>
        <item x="1909"/>
        <item x="3956"/>
        <item x="1910"/>
        <item x="1911"/>
        <item x="1912"/>
        <item x="1913"/>
        <item x="1914"/>
        <item x="1915"/>
        <item x="1916"/>
        <item x="3957"/>
        <item x="3958"/>
        <item x="3959"/>
        <item x="3960"/>
        <item x="3961"/>
        <item x="3962"/>
        <item x="1917"/>
        <item x="3963"/>
        <item x="1918"/>
        <item x="3964"/>
        <item x="1919"/>
        <item x="1920"/>
        <item x="1921"/>
        <item x="1922"/>
        <item x="1923"/>
        <item x="1924"/>
        <item x="1925"/>
        <item x="3965"/>
        <item x="1926"/>
        <item x="1927"/>
        <item x="1928"/>
        <item x="1929"/>
        <item x="3966"/>
        <item x="1930"/>
        <item x="3967"/>
        <item x="1931"/>
        <item x="1932"/>
        <item x="1933"/>
        <item x="1934"/>
        <item x="1935"/>
        <item x="3968"/>
        <item x="3969"/>
        <item x="1936"/>
        <item x="1937"/>
        <item x="1938"/>
        <item x="1939"/>
        <item x="1940"/>
        <item x="1941"/>
        <item x="3970"/>
        <item x="3971"/>
        <item x="3972"/>
        <item x="1942"/>
        <item x="3973"/>
        <item x="3974"/>
        <item x="1943"/>
        <item x="1944"/>
        <item x="3975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3976"/>
        <item x="1963"/>
        <item x="1964"/>
        <item x="1965"/>
        <item x="1966"/>
        <item x="1967"/>
        <item x="1968"/>
        <item x="1969"/>
        <item x="3977"/>
        <item x="1970"/>
        <item x="1971"/>
        <item x="1972"/>
        <item x="3978"/>
        <item x="1973"/>
        <item x="3979"/>
        <item x="1974"/>
        <item x="1975"/>
        <item x="1976"/>
        <item x="3980"/>
        <item x="1977"/>
        <item x="1978"/>
        <item x="1979"/>
        <item x="3981"/>
        <item x="3982"/>
        <item x="3983"/>
        <item x="3984"/>
        <item x="3985"/>
        <item x="3986"/>
        <item x="1980"/>
        <item x="3987"/>
        <item x="3988"/>
        <item x="3989"/>
        <item x="1981"/>
        <item x="1982"/>
        <item x="1983"/>
        <item x="1984"/>
        <item x="1985"/>
        <item x="3990"/>
        <item x="1986"/>
        <item x="1987"/>
        <item x="3991"/>
        <item x="1988"/>
        <item x="3992"/>
        <item x="1989"/>
        <item x="3993"/>
        <item x="1990"/>
        <item x="1991"/>
        <item x="1992"/>
        <item x="3994"/>
        <item x="3995"/>
        <item x="3996"/>
        <item x="3997"/>
        <item x="3998"/>
        <item x="1993"/>
        <item x="3999"/>
        <item x="4000"/>
        <item x="4001"/>
        <item x="4002"/>
        <item x="1994"/>
        <item x="1995"/>
        <item x="1996"/>
        <item x="1997"/>
        <item x="1998"/>
        <item x="4003"/>
        <item x="1999"/>
        <item x="2000"/>
        <item x="4004"/>
        <item x="2001"/>
        <item x="4005"/>
        <item x="2002"/>
        <item x="4006"/>
        <item x="2003"/>
        <item x="2004"/>
        <item x="2005"/>
        <item x="4007"/>
        <item x="4008"/>
        <item x="4009"/>
        <item x="4010"/>
        <item x="4011"/>
        <item x="2006"/>
        <item x="4012"/>
        <item x="4013"/>
        <item x="4014"/>
        <item x="2007"/>
        <item x="2008"/>
        <item x="2009"/>
        <item x="2010"/>
        <item x="2011"/>
        <item x="4015"/>
        <item x="2012"/>
        <item x="2013"/>
        <item x="4016"/>
        <item x="2014"/>
        <item x="4017"/>
        <item x="2015"/>
        <item x="4018"/>
        <item x="2016"/>
        <item x="2017"/>
        <item x="2018"/>
        <item x="4019"/>
        <item x="4020"/>
        <item x="4021"/>
        <item x="4022"/>
        <item x="4023"/>
        <item x="4024"/>
        <item x="2019"/>
        <item x="4025"/>
        <item x="4026"/>
        <item x="4027"/>
        <item x="2020"/>
        <item x="2021"/>
        <item x="2022"/>
        <item x="2023"/>
        <item x="2024"/>
        <item x="4028"/>
        <item x="2025"/>
        <item x="2026"/>
        <item x="4029"/>
        <item x="4030"/>
        <item x="2027"/>
        <item x="2028"/>
        <item x="2029"/>
        <item x="2030"/>
        <item x="4031"/>
        <item x="2031"/>
        <item x="2032"/>
        <item x="2033"/>
        <item x="2034"/>
        <item x="4032"/>
        <item x="4033"/>
        <item x="4034"/>
        <item x="2035"/>
        <item x="4035"/>
        <item x="4036"/>
        <item x="4037"/>
        <item x="2036"/>
        <item x="2037"/>
        <item x="2038"/>
        <item x="2039"/>
        <item x="2040"/>
        <item x="2041"/>
        <item x="2042"/>
        <item x="2043"/>
        <item x="2044"/>
        <item x="4038"/>
        <item x="2045"/>
        <item x="2046"/>
        <item x="4039"/>
        <item x="2047"/>
        <item x="2048"/>
        <item x="4040"/>
        <item x="2049"/>
        <item x="2050"/>
        <item x="4041"/>
        <item x="4042"/>
        <item x="2051"/>
        <item x="2052"/>
        <item x="2053"/>
        <item x="2054"/>
        <item x="4043"/>
        <item x="2055"/>
        <item x="2056"/>
        <item x="4044"/>
        <item x="2057"/>
        <item x="4045"/>
        <item x="2058"/>
        <item x="4046"/>
        <item x="2059"/>
        <item x="2060"/>
        <item x="2061"/>
        <item x="4047"/>
        <item x="4048"/>
        <item x="4049"/>
        <item x="4050"/>
        <item x="4051"/>
        <item x="2062"/>
        <item x="4052"/>
        <item x="4053"/>
        <item x="4054"/>
        <item x="4055"/>
        <item x="2063"/>
        <item x="2064"/>
        <item x="2065"/>
        <item x="2066"/>
        <item x="2067"/>
        <item x="2068"/>
        <item x="4056"/>
        <item x="2069"/>
        <item x="2070"/>
        <item x="4057"/>
        <item x="2071"/>
        <item x="4058"/>
        <item x="2072"/>
        <item x="2073"/>
        <item x="2074"/>
        <item x="4059"/>
        <item x="2075"/>
        <item x="4060"/>
        <item x="2076"/>
        <item x="4061"/>
        <item x="4062"/>
        <item x="4063"/>
        <item x="4064"/>
        <item x="4065"/>
        <item x="2077"/>
        <item x="4066"/>
        <item x="4067"/>
        <item x="4068"/>
        <item x="2078"/>
        <item x="2079"/>
        <item x="2080"/>
        <item x="4069"/>
        <item x="2081"/>
        <item x="2082"/>
        <item x="4070"/>
        <item x="2083"/>
        <item x="4071"/>
        <item x="2084"/>
        <item x="4072"/>
        <item x="2085"/>
        <item x="2086"/>
        <item x="2087"/>
        <item x="4073"/>
        <item x="4074"/>
        <item x="4075"/>
        <item x="4076"/>
        <item x="2088"/>
        <item x="4077"/>
        <item x="4078"/>
        <item x="4079"/>
        <item x="2089"/>
        <item x="2090"/>
        <item x="2091"/>
        <item x="2092"/>
        <item x="2093"/>
        <item x="4080"/>
        <item x="2094"/>
        <item x="2095"/>
        <item x="4081"/>
        <item x="4082"/>
        <item x="2096"/>
        <item x="2097"/>
        <item x="2098"/>
        <item x="2099"/>
        <item x="2100"/>
        <item x="2101"/>
        <item x="2102"/>
        <item x="4083"/>
        <item x="2103"/>
        <item x="4084"/>
        <item x="2104"/>
        <item x="4085"/>
        <item x="4086"/>
        <item x="4087"/>
        <item x="4088"/>
        <item x="4089"/>
        <item x="2105"/>
        <item x="4090"/>
        <item x="4091"/>
        <item x="4092"/>
        <item x="2106"/>
        <item x="2107"/>
        <item x="2108"/>
        <item x="4093"/>
        <item x="2109"/>
        <item x="2110"/>
        <item x="4094"/>
        <item x="2111"/>
        <item x="4095"/>
        <item x="2112"/>
        <item x="4096"/>
        <item x="2113"/>
        <item x="2114"/>
        <item x="2115"/>
        <item x="4097"/>
        <item x="4098"/>
        <item x="4099"/>
        <item x="4100"/>
        <item x="4101"/>
        <item x="2116"/>
        <item x="4102"/>
        <item x="4103"/>
        <item x="4104"/>
        <item x="2117"/>
        <item x="2118"/>
        <item x="2119"/>
        <item x="2120"/>
        <item x="2121"/>
        <item x="4105"/>
        <item x="2122"/>
        <item x="2123"/>
        <item x="4106"/>
        <item x="2124"/>
        <item x="4107"/>
        <item x="2125"/>
        <item x="4108"/>
        <item x="2126"/>
        <item x="2127"/>
        <item x="2128"/>
        <item x="4109"/>
        <item x="4110"/>
        <item x="4111"/>
        <item x="4112"/>
        <item x="4113"/>
        <item x="4114"/>
        <item x="2129"/>
        <item x="4115"/>
        <item x="4116"/>
        <item x="4117"/>
        <item x="2130"/>
        <item x="2131"/>
        <item x="2132"/>
        <item x="2133"/>
        <item x="2134"/>
        <item x="4118"/>
        <item x="2135"/>
        <item x="2136"/>
        <item x="2137"/>
        <item x="2138"/>
        <item x="2139"/>
        <item x="2140"/>
        <item x="2141"/>
        <item x="2142"/>
        <item x="2143"/>
        <item x="2144"/>
        <item x="4119"/>
        <item x="2145"/>
        <item x="2146"/>
        <item x="4120"/>
        <item x="2147"/>
        <item x="2148"/>
        <item x="2149"/>
        <item x="2150"/>
        <item x="2151"/>
        <item x="2152"/>
        <item x="2153"/>
        <item x="4121"/>
        <item x="4122"/>
        <item x="4123"/>
        <item x="4124"/>
        <item x="4125"/>
        <item x="4126"/>
        <item x="4127"/>
        <item x="2154"/>
        <item x="2155"/>
        <item x="4128"/>
        <item x="2156"/>
        <item x="4129"/>
        <item x="4130"/>
        <item x="4131"/>
        <item x="4132"/>
        <item x="4133"/>
        <item x="4134"/>
        <item x="4135"/>
        <item x="2157"/>
        <item x="2158"/>
        <item x="4136"/>
        <item x="4137"/>
        <item x="4138"/>
        <item x="4139"/>
        <item x="2159"/>
        <item x="2160"/>
        <item x="2161"/>
        <item x="2162"/>
        <item x="4140"/>
        <item x="4141"/>
        <item x="2163"/>
        <item x="4142"/>
        <item x="2164"/>
        <item x="2165"/>
        <item x="2166"/>
        <item x="2167"/>
        <item x="4143"/>
        <item x="4144"/>
        <item x="2168"/>
        <item x="2169"/>
        <item x="4145"/>
        <item x="2170"/>
        <item x="2171"/>
        <item x="4146"/>
        <item x="4147"/>
        <item x="2172"/>
        <item x="2173"/>
        <item x="2174"/>
        <item x="2175"/>
        <item x="2176"/>
        <item x="2177"/>
        <item x="2178"/>
        <item x="2179"/>
        <item x="2180"/>
        <item x="4148"/>
        <item x="4149"/>
        <item x="4150"/>
        <item x="4151"/>
        <item x="2181"/>
        <item x="2182"/>
        <item x="4152"/>
        <item x="2183"/>
        <item x="4153"/>
        <item x="4154"/>
        <item x="4155"/>
        <item x="4156"/>
        <item x="4157"/>
        <item x="4158"/>
        <item x="2184"/>
        <item x="4159"/>
        <item x="4160"/>
        <item x="4161"/>
        <item x="4162"/>
        <item x="4163"/>
        <item x="4164"/>
        <item x="2185"/>
        <item x="4165"/>
        <item x="4166"/>
        <item x="4167"/>
        <item x="4168"/>
        <item x="4169"/>
        <item x="2186"/>
        <item x="2187"/>
        <item x="2188"/>
        <item x="2189"/>
        <item x="2190"/>
        <item x="2191"/>
        <item x="4170"/>
        <item x="2192"/>
        <item x="2193"/>
        <item x="4171"/>
        <item x="4172"/>
        <item x="4173"/>
        <item x="4174"/>
        <item x="2194"/>
        <item x="4175"/>
        <item x="2195"/>
        <item x="2196"/>
        <item x="2197"/>
        <item x="4176"/>
        <item x="4177"/>
        <item x="4178"/>
        <item x="4179"/>
        <item x="4180"/>
        <item x="2198"/>
        <item x="4181"/>
        <item x="4182"/>
        <item x="4183"/>
        <item x="4184"/>
        <item x="4185"/>
        <item x="2199"/>
        <item x="2200"/>
        <item x="2201"/>
        <item x="2202"/>
        <item x="2203"/>
        <item x="4186"/>
        <item x="2204"/>
        <item x="2205"/>
        <item x="2206"/>
        <item x="4187"/>
        <item x="4188"/>
        <item x="4189"/>
        <item x="4190"/>
        <item x="2207"/>
        <item x="4191"/>
        <item x="4192"/>
        <item x="2208"/>
        <item x="2209"/>
        <item x="2210"/>
        <item x="4193"/>
        <item x="4194"/>
        <item x="4195"/>
        <item x="4196"/>
        <item x="4197"/>
        <item x="2211"/>
        <item x="4198"/>
        <item x="4199"/>
        <item x="4200"/>
        <item x="4201"/>
        <item x="4202"/>
        <item x="2212"/>
        <item x="2213"/>
        <item x="2214"/>
        <item x="2215"/>
        <item x="2216"/>
        <item x="4203"/>
        <item x="2217"/>
        <item x="2218"/>
        <item x="2219"/>
        <item x="4204"/>
        <item x="4205"/>
        <item x="4206"/>
        <item x="4207"/>
        <item x="2220"/>
        <item x="4208"/>
        <item x="4209"/>
        <item x="2221"/>
        <item x="2222"/>
        <item x="2223"/>
        <item x="4210"/>
        <item x="4211"/>
        <item x="4212"/>
        <item x="4213"/>
        <item x="2224"/>
        <item x="4214"/>
        <item x="4215"/>
        <item x="4216"/>
        <item x="4217"/>
        <item x="4218"/>
        <item x="2225"/>
        <item x="2226"/>
        <item x="2227"/>
        <item x="2228"/>
        <item x="2229"/>
        <item x="4219"/>
        <item x="2230"/>
        <item x="4220"/>
        <item x="2231"/>
        <item x="4221"/>
        <item x="2232"/>
        <item x="2233"/>
        <item x="2234"/>
        <item x="4222"/>
        <item x="2235"/>
        <item x="2236"/>
        <item x="2237"/>
        <item x="4223"/>
        <item x="2238"/>
        <item x="4224"/>
        <item x="2239"/>
        <item x="2240"/>
        <item x="4225"/>
        <item x="4226"/>
        <item x="2241"/>
        <item x="4227"/>
        <item x="4228"/>
        <item x="4229"/>
        <item x="4230"/>
        <item x="4231"/>
        <item x="4232"/>
        <item x="2242"/>
        <item x="4233"/>
        <item x="2243"/>
        <item x="4234"/>
        <item x="2244"/>
        <item x="2245"/>
        <item x="2246"/>
        <item x="2247"/>
        <item x="2248"/>
        <item x="2249"/>
        <item x="2250"/>
        <item x="4235"/>
        <item x="2251"/>
        <item x="2252"/>
        <item x="2253"/>
        <item x="2254"/>
        <item x="2255"/>
        <item x="2256"/>
        <item x="2257"/>
        <item x="4236"/>
        <item x="4237"/>
        <item x="4238"/>
        <item x="2258"/>
        <item x="2259"/>
        <item x="2260"/>
        <item x="2261"/>
        <item x="4239"/>
        <item x="2262"/>
        <item x="2263"/>
        <item x="4240"/>
        <item x="4241"/>
        <item x="4242"/>
        <item x="2264"/>
        <item x="2265"/>
        <item x="2266"/>
        <item x="4243"/>
        <item x="2267"/>
        <item x="2268"/>
        <item x="2269"/>
        <item x="2270"/>
        <item x="4244"/>
        <item x="2271"/>
        <item x="2272"/>
        <item x="2273"/>
        <item x="4245"/>
        <item x="2274"/>
        <item x="2275"/>
        <item x="4246"/>
        <item x="2276"/>
        <item x="4247"/>
        <item x="2277"/>
        <item x="2278"/>
        <item x="2279"/>
        <item x="4248"/>
        <item x="2280"/>
        <item x="2281"/>
        <item x="2282"/>
        <item x="2283"/>
        <item x="4249"/>
        <item x="4250"/>
        <item x="2284"/>
        <item x="4251"/>
        <item x="2285"/>
        <item x="2286"/>
        <item x="2287"/>
        <item x="2288"/>
        <item x="2289"/>
        <item x="4252"/>
        <item x="4253"/>
        <item x="4254"/>
        <item x="4255"/>
        <item x="4256"/>
        <item x="4257"/>
        <item x="2290"/>
        <item x="4258"/>
        <item x="2291"/>
        <item x="2292"/>
        <item x="2293"/>
        <item x="2294"/>
        <item x="2295"/>
        <item x="2296"/>
        <item x="2297"/>
        <item x="2298"/>
        <item x="4259"/>
        <item x="2299"/>
        <item x="2300"/>
        <item x="2301"/>
        <item x="2302"/>
        <item x="2303"/>
        <item x="2304"/>
        <item x="4260"/>
        <item x="4261"/>
        <item x="2305"/>
        <item x="4262"/>
        <item x="2306"/>
        <item x="2307"/>
        <item x="2308"/>
        <item x="2309"/>
        <item x="2310"/>
        <item x="2311"/>
        <item x="2312"/>
        <item x="2313"/>
        <item x="4263"/>
        <item x="4264"/>
        <item x="2314"/>
        <item x="4265"/>
        <item x="4266"/>
        <item x="4267"/>
        <item x="2315"/>
        <item x="4268"/>
        <item x="4269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4270"/>
        <item x="2329"/>
        <item x="2330"/>
        <item x="2331"/>
        <item x="2332"/>
        <item x="2333"/>
        <item x="4271"/>
        <item x="2334"/>
        <item x="2335"/>
        <item x="2336"/>
        <item x="2337"/>
        <item x="4272"/>
        <item x="4273"/>
        <item x="4274"/>
        <item x="2338"/>
        <item x="2339"/>
        <item x="2340"/>
        <item x="2341"/>
        <item x="2342"/>
        <item x="2343"/>
        <item x="2344"/>
        <item x="2345"/>
        <item x="4275"/>
        <item x="4276"/>
        <item x="2346"/>
        <item x="4277"/>
        <item x="4278"/>
        <item x="4279"/>
        <item x="2347"/>
        <item x="2348"/>
        <item x="4280"/>
        <item x="4281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4282"/>
        <item x="2362"/>
        <item x="2363"/>
        <item x="2364"/>
        <item x="2365"/>
        <item x="2366"/>
        <item x="2367"/>
        <item x="4283"/>
        <item x="2368"/>
        <item x="4284"/>
        <item x="2369"/>
        <item x="2370"/>
        <item x="2371"/>
        <item x="4285"/>
        <item x="4286"/>
        <item x="4287"/>
        <item x="4288"/>
        <item x="2372"/>
        <item x="2373"/>
        <item x="2374"/>
        <item x="2375"/>
        <item x="2376"/>
        <item x="2377"/>
        <item x="2378"/>
        <item x="2379"/>
        <item x="4289"/>
        <item x="4290"/>
        <item x="2380"/>
        <item x="4291"/>
        <item x="4292"/>
        <item x="4293"/>
        <item x="4294"/>
        <item x="2381"/>
        <item x="4295"/>
        <item x="4296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4297"/>
        <item x="2398"/>
        <item x="2399"/>
        <item x="4298"/>
        <item x="2400"/>
        <item x="4299"/>
        <item x="4300"/>
        <item x="2401"/>
        <item x="4301"/>
        <item x="4302"/>
        <item x="4303"/>
        <item x="2402"/>
        <item x="2403"/>
        <item x="2404"/>
        <item x="4304"/>
        <item x="4305"/>
        <item x="2405"/>
        <item x="4306"/>
        <item x="4307"/>
        <item x="4308"/>
        <item x="4309"/>
        <item x="2406"/>
        <item x="2407"/>
        <item x="2408"/>
        <item x="2409"/>
        <item x="4310"/>
        <item x="4311"/>
        <item x="4312"/>
        <item x="2410"/>
        <item x="4313"/>
        <item x="2411"/>
        <item x="2412"/>
        <item x="4314"/>
        <item x="2413"/>
        <item x="2414"/>
        <item x="4315"/>
        <item x="4316"/>
        <item x="2415"/>
        <item x="2416"/>
        <item x="2417"/>
        <item x="2418"/>
        <item x="2419"/>
        <item x="2420"/>
        <item x="4317"/>
        <item x="4318"/>
        <item x="2421"/>
        <item x="4319"/>
        <item x="4320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4321"/>
        <item x="2433"/>
        <item x="2434"/>
        <item x="2435"/>
        <item x="2436"/>
        <item x="2437"/>
        <item x="2438"/>
        <item x="4322"/>
        <item x="4323"/>
        <item x="2439"/>
        <item x="2440"/>
        <item x="2441"/>
        <item x="4324"/>
        <item x="4325"/>
        <item x="2442"/>
        <item x="4326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4327"/>
        <item x="4328"/>
        <item x="2454"/>
        <item x="2455"/>
        <item x="2456"/>
        <item x="4329"/>
        <item x="4330"/>
        <item x="2457"/>
        <item x="4331"/>
        <item x="4332"/>
        <item x="2458"/>
        <item x="4333"/>
        <item x="4334"/>
        <item x="2459"/>
        <item x="2460"/>
        <item x="2461"/>
        <item x="4335"/>
        <item x="2462"/>
        <item x="4336"/>
        <item x="4337"/>
        <item x="2463"/>
        <item x="2464"/>
        <item x="4338"/>
        <item x="2465"/>
        <item x="2466"/>
        <item x="2467"/>
        <item x="2468"/>
        <item x="2469"/>
        <item x="2470"/>
        <item x="2471"/>
        <item x="4339"/>
        <item x="4340"/>
        <item x="4341"/>
        <item x="2472"/>
        <item x="2473"/>
        <item x="4342"/>
        <item x="4343"/>
        <item x="4344"/>
        <item x="4345"/>
        <item x="2474"/>
        <item x="2475"/>
        <item x="4346"/>
        <item x="2476"/>
        <item x="2477"/>
        <item x="2478"/>
        <item x="4347"/>
        <item x="4348"/>
        <item x="2479"/>
        <item x="2480"/>
        <item x="2481"/>
        <item x="2482"/>
        <item x="2483"/>
        <item x="2484"/>
        <item x="2485"/>
        <item x="2486"/>
        <item x="2487"/>
        <item x="2488"/>
        <item x="4349"/>
        <item x="2489"/>
        <item x="4350"/>
        <item x="4351"/>
        <item x="4352"/>
        <item x="2490"/>
        <item x="4353"/>
        <item x="2491"/>
        <item x="4354"/>
        <item x="4355"/>
        <item x="2492"/>
        <item x="2493"/>
        <item x="4356"/>
        <item x="2494"/>
        <item x="2495"/>
        <item x="2496"/>
        <item x="2497"/>
        <item x="4357"/>
        <item x="4358"/>
        <item x="4359"/>
        <item x="4360"/>
        <item x="2498"/>
        <item x="4361"/>
        <item x="2499"/>
        <item x="4362"/>
        <item x="2500"/>
        <item x="2501"/>
        <item x="2502"/>
        <item x="2503"/>
        <item x="2504"/>
        <item x="4363"/>
        <item x="2505"/>
        <item x="2506"/>
        <item x="4364"/>
        <item x="2507"/>
        <item x="4365"/>
        <item x="4366"/>
        <item x="4367"/>
        <item x="4368"/>
        <item x="4369"/>
        <item x="2508"/>
        <item x="2509"/>
        <item x="2510"/>
        <item x="2511"/>
        <item x="2512"/>
        <item x="2513"/>
        <item x="4370"/>
        <item x="2514"/>
        <item x="2515"/>
        <item x="4371"/>
        <item x="2516"/>
        <item x="2517"/>
        <item x="2518"/>
        <item x="2519"/>
        <item x="4372"/>
        <item x="4373"/>
        <item x="2520"/>
        <item x="2521"/>
        <item x="2522"/>
        <item x="2523"/>
        <item x="4374"/>
        <item x="4375"/>
        <item x="2524"/>
        <item x="4376"/>
        <item x="4377"/>
        <item x="2525"/>
        <item x="2526"/>
        <item x="2527"/>
        <item x="2528"/>
        <item x="2529"/>
        <item x="2530"/>
        <item x="4378"/>
        <item x="4379"/>
        <item x="4380"/>
        <item x="4381"/>
        <item x="4382"/>
        <item x="2531"/>
        <item x="2532"/>
        <item x="4383"/>
        <item x="4384"/>
        <item x="4385"/>
        <item x="2533"/>
        <item x="2534"/>
        <item x="2535"/>
        <item x="2536"/>
        <item x="2537"/>
        <item x="2538"/>
        <item x="2539"/>
        <item x="4386"/>
        <item x="4387"/>
        <item x="4388"/>
        <item x="4389"/>
        <item x="2540"/>
        <item x="2541"/>
        <item x="2542"/>
        <item x="4390"/>
        <item x="2543"/>
        <item x="4391"/>
        <item x="2544"/>
        <item x="4392"/>
        <item x="4393"/>
        <item x="2545"/>
        <item x="2546"/>
        <item x="2547"/>
        <item x="4394"/>
        <item x="4395"/>
        <item x="2548"/>
        <item x="4396"/>
        <item x="4397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4398"/>
        <item x="2562"/>
        <item x="2563"/>
        <item x="2564"/>
        <item x="2565"/>
        <item x="2566"/>
        <item x="2567"/>
        <item x="4399"/>
        <item x="2568"/>
        <item x="4400"/>
        <item x="2569"/>
        <item x="4401"/>
        <item x="4402"/>
        <item x="2570"/>
        <item x="4403"/>
        <item x="4404"/>
        <item x="2571"/>
        <item x="2572"/>
        <item x="2573"/>
        <item x="2574"/>
        <item x="2575"/>
        <item x="2576"/>
        <item x="2577"/>
        <item x="2578"/>
        <item x="2579"/>
        <item x="4405"/>
        <item x="4406"/>
        <item x="2580"/>
        <item x="4407"/>
        <item x="4408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4409"/>
        <item x="4410"/>
        <item x="2593"/>
        <item x="4411"/>
        <item x="4412"/>
        <item x="2594"/>
        <item x="4413"/>
        <item x="4414"/>
        <item x="2595"/>
        <item x="4415"/>
        <item x="4416"/>
        <item x="2596"/>
        <item x="2597"/>
        <item x="2598"/>
        <item x="2599"/>
        <item x="2600"/>
        <item x="2601"/>
        <item x="2602"/>
        <item x="2603"/>
        <item x="2604"/>
        <item x="2605"/>
        <item x="4417"/>
        <item x="4418"/>
        <item x="2606"/>
        <item x="4419"/>
        <item x="2607"/>
        <item x="4420"/>
        <item x="4421"/>
        <item x="4422"/>
        <item x="4423"/>
        <item x="4424"/>
        <item x="2608"/>
        <item x="2609"/>
        <item x="2610"/>
        <item x="2611"/>
        <item x="2612"/>
        <item x="4425"/>
        <item x="4426"/>
        <item x="4427"/>
        <item x="4428"/>
        <item x="4429"/>
        <item x="4430"/>
        <item x="4431"/>
        <item x="2613"/>
        <item x="4432"/>
        <item x="4433"/>
        <item x="4434"/>
        <item x="4435"/>
        <item x="2614"/>
        <item x="2615"/>
        <item x="2616"/>
        <item x="2617"/>
        <item x="2618"/>
        <item x="2619"/>
        <item x="4436"/>
        <item x="4437"/>
        <item x="4438"/>
        <item x="2620"/>
        <item x="2621"/>
        <item x="4439"/>
        <item x="4440"/>
        <item x="4441"/>
        <item x="2622"/>
        <item x="4442"/>
        <item x="2623"/>
        <item x="4443"/>
        <item x="2624"/>
        <item x="2625"/>
        <item x="2626"/>
        <item x="4444"/>
        <item x="4445"/>
        <item x="4446"/>
        <item x="4447"/>
        <item x="2627"/>
        <item x="4448"/>
        <item x="4449"/>
        <item x="4450"/>
        <item x="4451"/>
        <item x="4452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4453"/>
        <item x="4454"/>
        <item x="4455"/>
        <item x="2639"/>
        <item x="2640"/>
        <item x="4456"/>
        <item x="4457"/>
        <item x="4458"/>
        <item x="4459"/>
        <item x="2641"/>
        <item x="4460"/>
        <item x="2642"/>
        <item x="4461"/>
        <item x="2643"/>
        <item x="2644"/>
        <item x="2645"/>
        <item x="2646"/>
        <item x="4462"/>
        <item x="4463"/>
        <item x="4464"/>
        <item x="2647"/>
        <item x="4465"/>
        <item x="4466"/>
        <item x="446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4468"/>
        <item x="4469"/>
        <item x="4470"/>
        <item x="2659"/>
        <item x="2660"/>
        <item x="4471"/>
        <item x="4472"/>
        <item x="4473"/>
        <item x="4474"/>
        <item x="2661"/>
        <item x="4475"/>
        <item x="2662"/>
        <item x="4476"/>
        <item x="2663"/>
        <item x="2664"/>
        <item x="2665"/>
        <item x="2666"/>
        <item x="4477"/>
        <item x="4478"/>
        <item x="4479"/>
        <item x="2667"/>
        <item x="4480"/>
        <item x="4481"/>
        <item x="4482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4483"/>
        <item x="4484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4485"/>
        <item x="4486"/>
        <item x="2693"/>
        <item x="2694"/>
        <item x="4487"/>
        <item x="2695"/>
        <item x="4488"/>
        <item x="4489"/>
        <item x="4490"/>
        <item x="4491"/>
        <item x="4492"/>
        <item x="2696"/>
        <item x="2697"/>
        <item x="2698"/>
        <item x="2699"/>
        <item x="4493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4494"/>
        <item x="4495"/>
        <item x="4496"/>
        <item x="2713"/>
        <item x="2714"/>
        <item x="2715"/>
        <item x="4497"/>
        <item x="4498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4499"/>
        <item x="4500"/>
        <item x="4501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450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ascending" defaultSubtotal="0">
      <items count="3598">
        <item h="1" x="2813"/>
        <item h="1" x="2756"/>
        <item h="1" x="3172"/>
        <item h="1" x="2812"/>
        <item h="1" x="3300"/>
        <item h="1" x="2801"/>
        <item h="1" x="2833"/>
        <item h="1" x="3012"/>
        <item h="1" x="3369"/>
        <item h="1" x="2814"/>
        <item h="1" x="3177"/>
        <item h="1" x="3166"/>
        <item h="1" x="3456"/>
        <item h="1" x="3457"/>
        <item h="1" x="2815"/>
        <item h="1" x="2816"/>
        <item h="1" x="2757"/>
        <item h="1" x="3178"/>
        <item h="1" x="2817"/>
        <item h="1" x="3169"/>
        <item h="1" x="3506"/>
        <item h="1" x="2910"/>
        <item h="1" x="2743"/>
        <item h="1" x="2808"/>
        <item h="1" x="2758"/>
        <item h="1" x="3414"/>
        <item h="1" x="3113"/>
        <item h="1" x="3157"/>
        <item h="1" x="3112"/>
        <item h="1" x="3073"/>
        <item h="1" x="3041"/>
        <item h="1" x="2763"/>
        <item h="1" x="2933"/>
        <item h="1" x="3074"/>
        <item h="1" x="3257"/>
        <item h="1" x="3436"/>
        <item h="1" x="2832"/>
        <item h="1" x="3011"/>
        <item h="1" x="2759"/>
        <item h="1" x="2802"/>
        <item h="1" x="2804"/>
        <item h="1" x="2761"/>
        <item h="1" x="2818"/>
        <item h="1" x="2764"/>
        <item h="1" x="2803"/>
        <item h="1" x="2819"/>
        <item h="1" x="3473"/>
        <item h="1" x="3472"/>
        <item h="1" x="3491"/>
        <item h="1" x="3180"/>
        <item h="1" x="2911"/>
        <item h="1" x="3167"/>
        <item h="1" x="3179"/>
        <item h="1" x="3075"/>
        <item h="1" x="2762"/>
        <item h="1" x="2760"/>
        <item h="1" x="2820"/>
        <item h="1" x="3043"/>
        <item h="1" x="3151"/>
        <item h="1" x="2821"/>
        <item h="1" x="3042"/>
        <item h="1" x="3541"/>
        <item h="1" x="3510"/>
        <item h="1" x="3511"/>
        <item h="1" x="3243"/>
        <item h="1" x="3521"/>
        <item h="1" x="3577"/>
        <item h="1" x="3338"/>
        <item h="1" x="3447"/>
        <item h="1" x="3339"/>
        <item h="1" x="3076"/>
        <item h="1" x="3195"/>
        <item h="1" x="3575"/>
        <item h="1" x="3419"/>
        <item h="1" x="3557"/>
        <item h="1" x="3576"/>
        <item h="1" x="3327"/>
        <item h="1" x="2745"/>
        <item h="1" x="2882"/>
        <item h="1" x="3218"/>
        <item h="1" x="3196"/>
        <item h="1" x="3030"/>
        <item h="1" x="3031"/>
        <item h="1" x="3449"/>
        <item h="1" x="2805"/>
        <item h="1" x="3032"/>
        <item h="1" x="3522"/>
        <item h="1" x="2988"/>
        <item h="1" x="3570"/>
        <item h="1" x="3077"/>
        <item h="1" x="3362"/>
        <item h="1" x="2894"/>
        <item h="1" x="2935"/>
        <item h="1" x="2765"/>
        <item h="1" x="2834"/>
        <item h="1" x="3224"/>
        <item h="1" x="3080"/>
        <item h="1" x="3524"/>
        <item h="1" x="3523"/>
        <item h="1" x="3081"/>
        <item h="1" x="2917"/>
        <item h="1" x="3283"/>
        <item h="1" x="3459"/>
        <item h="1" x="3458"/>
        <item h="1" x="3038"/>
        <item h="1" x="3525"/>
        <item h="1" x="3571"/>
        <item h="1" x="3078"/>
        <item h="1" x="2766"/>
        <item h="1" x="2934"/>
        <item h="1" x="3033"/>
        <item h="1" x="2738"/>
        <item h="1" x="2795"/>
        <item h="1" x="2794"/>
        <item h="1" x="2835"/>
        <item h="1" x="2838"/>
        <item h="1" x="2840"/>
        <item h="1" x="2839"/>
        <item h="1" x="2836"/>
        <item h="1" x="2837"/>
        <item h="1" x="3416"/>
        <item h="1" x="3354"/>
        <item h="1" x="3429"/>
        <item h="1" x="3438"/>
        <item h="1" x="3440"/>
        <item h="1" x="3426"/>
        <item h="1" x="3431"/>
        <item h="1" x="3433"/>
        <item h="1" x="3442"/>
        <item h="1" x="3321"/>
        <item h="1" x="3380"/>
        <item h="1" x="3382"/>
        <item h="1" x="3371"/>
        <item h="1" x="3461"/>
        <item h="1" x="3198"/>
        <item h="1" x="3319"/>
        <item h="1" x="3147"/>
        <item h="1" x="2938"/>
        <item h="1" x="3213"/>
        <item h="1" x="3215"/>
        <item h="1" x="3061"/>
        <item h="1" x="3474"/>
        <item h="1" x="3398"/>
        <item h="1" x="3378"/>
        <item h="1" x="3476"/>
        <item h="1" x="3259"/>
        <item h="1" x="3145"/>
        <item h="1" x="3261"/>
        <item h="1" x="2986"/>
        <item h="1" x="2972"/>
        <item h="1" x="3396"/>
        <item h="1" x="3341"/>
        <item h="1" x="3415"/>
        <item h="1" x="2937"/>
        <item h="1" x="3353"/>
        <item h="1" x="3428"/>
        <item h="1" x="3437"/>
        <item h="1" x="3439"/>
        <item h="1" x="3425"/>
        <item h="1" x="3430"/>
        <item h="1" x="3432"/>
        <item h="1" x="3441"/>
        <item h="1" x="3320"/>
        <item h="1" x="3379"/>
        <item h="1" x="3381"/>
        <item h="1" x="3370"/>
        <item h="1" x="3460"/>
        <item h="1" x="3197"/>
        <item h="1" x="3318"/>
        <item h="1" x="3146"/>
        <item h="1" x="3212"/>
        <item h="1" x="3214"/>
        <item h="1" x="3060"/>
        <item h="1" x="3397"/>
        <item h="1" x="3377"/>
        <item h="1" x="3475"/>
        <item h="1" x="3258"/>
        <item h="1" x="2984"/>
        <item h="1" x="3260"/>
        <item h="1" x="2985"/>
        <item h="1" x="2971"/>
        <item h="1" x="3395"/>
        <item h="1" x="3340"/>
        <item h="1" x="2994"/>
        <item h="1" x="2993"/>
        <item h="1" x="2841"/>
        <item h="1" x="2842"/>
        <item h="1" x="2843"/>
        <item h="1" x="2844"/>
        <item h="1" x="2845"/>
        <item h="1" x="2846"/>
        <item h="1" x="2847"/>
        <item h="1" x="2848"/>
        <item h="1" x="2854"/>
        <item h="1" x="2852"/>
        <item h="1" x="2851"/>
        <item h="1" x="2849"/>
        <item h="1" x="2850"/>
        <item h="1" x="2853"/>
        <item h="1" x="2855"/>
        <item h="1" x="3024"/>
        <item h="1" x="2857"/>
        <item h="1" x="2856"/>
        <item h="1" x="2858"/>
        <item h="1" x="2936"/>
        <item h="1" x="3009"/>
        <item h="1" x="3083"/>
        <item h="1" x="3188"/>
        <item h="1" x="3393"/>
        <item h="1" x="3264"/>
        <item h="1" x="3082"/>
        <item h="1" x="3262"/>
        <item h="1" x="3163"/>
        <item h="1" x="3344"/>
        <item h="1" x="3158"/>
        <item h="1" x="3086"/>
        <item h="1" x="3343"/>
        <item h="1" x="3085"/>
        <item h="1" x="3148"/>
        <item h="1" x="3084"/>
        <item h="1" x="3152"/>
        <item h="1" x="3114"/>
        <item h="1" x="3186"/>
        <item h="1" x="3189"/>
        <item h="1" x="3454"/>
        <item h="1" x="3140"/>
        <item h="1" x="2981"/>
        <item h="1" x="2939"/>
        <item h="1" x="3383"/>
        <item h="1" x="3363"/>
        <item h="1" x="2809"/>
        <item h="1" x="3015"/>
        <item h="1" x="3016"/>
        <item h="1" x="3322"/>
        <item h="1" x="3336"/>
        <item h="1" x="3328"/>
        <item h="1" x="3558"/>
        <item h="1" x="3161"/>
        <item h="1" x="3333"/>
        <item h="1" x="3062"/>
        <item h="1" x="2767"/>
        <item h="1" x="2859"/>
        <item h="1" x="2890"/>
        <item h="1" x="3034"/>
        <item h="1" x="3372"/>
        <item h="1" x="2912"/>
        <item h="1" x="3514"/>
        <item h="1" x="3443"/>
        <item h="1" x="2969"/>
        <item h="1" x="2793"/>
        <item h="1" x="2916"/>
        <item h="1" x="2893"/>
        <item h="1" x="2940"/>
        <item h="1" x="3006"/>
        <item h="1" x="3017"/>
        <item h="1" x="3516"/>
        <item h="1" x="3389"/>
        <item h="1" x="3492"/>
        <item h="1" x="3515"/>
        <item h="1" x="3526"/>
        <item h="1" x="2771"/>
        <item h="1" x="3013"/>
        <item h="1" x="3451"/>
        <item h="1" x="3020"/>
        <item h="1" x="3518"/>
        <item h="1" x="3519"/>
        <item h="1" x="3517"/>
        <item h="1" x="3014"/>
        <item h="1" x="3271"/>
        <item h="1" x="3335"/>
        <item h="1" x="3355"/>
        <item h="1" x="3342"/>
        <item h="1" x="3021"/>
        <item h="1" x="3578"/>
        <item h="1" x="3504"/>
        <item h="1" x="3452"/>
        <item h="1" x="3572"/>
        <item h="1" x="3290"/>
        <item h="1" x="3005"/>
        <item h="1" x="2772"/>
        <item h="1" x="3293"/>
        <item h="1" x="3049"/>
        <item h="1" x="3051"/>
        <item h="1" x="3266"/>
        <item h="1" x="2995"/>
        <item h="1" x="3046"/>
        <item h="1" x="3394"/>
        <item h="1" x="2768"/>
        <item h="1" x="3359"/>
        <item h="1" x="3229"/>
        <item h="1" x="3226"/>
        <item h="1" x="3216"/>
        <item h="1" x="3222"/>
        <item h="1" x="3434"/>
        <item h="1" x="3420"/>
        <item h="1" x="3254"/>
        <item h="1" x="3200"/>
        <item h="1" x="3199"/>
        <item h="1" x="3248"/>
        <item h="1" x="3223"/>
        <item h="1" x="3263"/>
        <item h="1" x="2746"/>
        <item h="1" x="2796"/>
        <item h="1" x="3193"/>
        <item h="1" x="3230"/>
        <item h="1" x="2980"/>
        <item h="1" x="3284"/>
        <item h="1" x="3288"/>
        <item h="1" x="3025"/>
        <item h="1" x="3289"/>
        <item h="1" x="3272"/>
        <item h="1" x="3255"/>
        <item h="1" x="3559"/>
        <item h="1" x="3464"/>
        <item h="1" x="2769"/>
        <item h="1" x="3087"/>
        <item h="1" x="3181"/>
        <item h="1" x="3182"/>
        <item h="1" x="3294"/>
        <item h="1" x="3173"/>
        <item h="1" x="3168"/>
        <item h="1" x="2773"/>
        <item h="1" x="3052"/>
        <item h="1" x="2774"/>
        <item h="1" x="2770"/>
        <item h="1" x="2822"/>
        <item h="1" x="3302"/>
        <item h="1" x="3301"/>
        <item h="1" x="3560"/>
        <item h="1" x="2989"/>
        <item h="1" x="3527"/>
        <item h="1" x="3072"/>
        <item h="1" x="3194"/>
        <item h="1" x="2896"/>
        <item h="1" x="2918"/>
        <item h="1" x="2897"/>
        <item h="1" x="3279"/>
        <item h="1" x="3586"/>
        <item h="1" x="3587"/>
        <item h="1" x="3588"/>
        <item h="1" x="3589"/>
        <item h="1" x="3280"/>
        <item h="1" x="3590"/>
        <item h="1" x="3591"/>
        <item h="1" x="3592"/>
        <item h="1" x="2898"/>
        <item h="1" x="2990"/>
        <item h="1" x="2823"/>
        <item h="1" x="2991"/>
        <item h="1" x="2992"/>
        <item h="1" x="2913"/>
        <item h="1" x="3251"/>
        <item h="1" x="3360"/>
        <item h="1" x="3174"/>
        <item h="1" x="3091"/>
        <item h="1" x="3543"/>
        <item h="1" x="3581"/>
        <item h="1" x="3160"/>
        <item h="1" x="2776"/>
        <item h="1" x="3164"/>
        <item h="1" x="2883"/>
        <item h="1" x="3478"/>
        <item h="1" x="2860"/>
        <item h="1" x="2861"/>
        <item h="1" x="2914"/>
        <item h="1" x="3044"/>
        <item h="1" x="2915"/>
        <item h="1" x="3579"/>
        <item h="1" x="3201"/>
        <item h="1" x="3373"/>
        <item h="1" x="3444"/>
        <item h="1" x="3505"/>
        <item h="1" x="3285"/>
        <item h="1" x="3580"/>
        <item h="1" x="2930"/>
        <item h="1" x="3334"/>
        <item h="1" x="3159"/>
        <item h="1" x="3063"/>
        <item h="1" x="3542"/>
        <item h="1" x="3477"/>
        <item h="1" x="3286"/>
        <item h="1" x="3462"/>
        <item h="1" x="3064"/>
        <item h="1" x="2996"/>
        <item h="1" x="3281"/>
        <item h="1" x="3593"/>
        <item h="1" x="2895"/>
        <item h="1" x="2827"/>
        <item h="1" x="2899"/>
        <item h="1" x="2900"/>
        <item h="1" x="3295"/>
        <item h="1" x="2826"/>
        <item h="1" x="2825"/>
        <item h="1" x="3278"/>
        <item h="1" x="3585"/>
        <item h="1" x="3088"/>
        <item h="1" x="3345"/>
        <item h="1" x="2906"/>
        <item h="1" x="2862"/>
        <item h="1" x="3090"/>
        <item h="1" x="3089"/>
        <item h="1" x="3202"/>
        <item h="1" x="3399"/>
        <item h="1" x="3231"/>
        <item h="1" x="2747"/>
        <item h="1" x="3203"/>
        <item h="1" x="2941"/>
        <item h="1" x="2797"/>
        <item h="1" x="3421"/>
        <item h="1" x="3480"/>
        <item h="1" x="3544"/>
        <item h="1" x="3493"/>
        <item h="1" x="3582"/>
        <item h="1" x="3348"/>
        <item h="1" x="3349"/>
        <item h="1" x="3357"/>
        <item h="1" x="3347"/>
        <item h="1" x="3346"/>
        <item h="1" x="2905"/>
        <item h="1" x="3205"/>
        <item h="1" x="3219"/>
        <item h="1" x="3204"/>
        <item h="1" x="3479"/>
        <item h="1" x="3249"/>
        <item h="1" x="3561"/>
        <item h="1" x="3400"/>
        <item h="1" x="3092"/>
        <item h="1" x="3232"/>
        <item h="1" x="3401"/>
        <item h="1" x="3573"/>
        <item h="1" x="3529"/>
        <item h="1" x="3329"/>
        <item h="1" x="3528"/>
        <item h="1" x="3385"/>
        <item h="1" x="2904"/>
        <item h="1" x="3115"/>
        <item h="1" x="3116"/>
        <item h="1" x="3583"/>
        <item h="1" x="3584"/>
        <item h="1" x="2748"/>
        <item h="1" x="3045"/>
        <item h="1" x="3384"/>
        <item h="1" x="3374"/>
        <item h="1" x="3035"/>
        <item h="1" x="3356"/>
        <item h="1" x="2775"/>
        <item h="1" x="2901"/>
        <item h="1" x="2824"/>
        <item h="1" x="2902"/>
        <item h="1" x="2903"/>
        <item h="1" x="2931"/>
        <item h="1" x="2907"/>
        <item h="1" x="3273"/>
        <item h="1" x="2828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367"/>
        <item h="1" x="368"/>
        <item h="1" x="369"/>
        <item h="1" x="370"/>
        <item h="1" x="371"/>
        <item h="1" x="372"/>
        <item h="1" x="373"/>
        <item h="1" x="374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5"/>
        <item h="1" x="386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420"/>
        <item h="1" x="421"/>
        <item h="1" x="422"/>
        <item h="1" x="423"/>
        <item h="1" x="424"/>
        <item h="1" x="425"/>
        <item h="1" x="426"/>
        <item h="1" x="427"/>
        <item h="1" x="428"/>
        <item h="1" x="429"/>
        <item h="1" x="430"/>
        <item h="1" x="431"/>
        <item h="1" x="432"/>
        <item h="1" x="433"/>
        <item h="1" x="434"/>
        <item h="1" x="435"/>
        <item h="1" x="436"/>
        <item h="1" x="437"/>
        <item h="1" x="438"/>
        <item h="1" x="439"/>
        <item h="1" x="440"/>
        <item h="1" x="441"/>
        <item h="1" x="442"/>
        <item h="1" x="443"/>
        <item h="1" x="444"/>
        <item h="1" x="445"/>
        <item h="1" x="446"/>
        <item h="1" x="447"/>
        <item h="1" x="448"/>
        <item h="1" x="449"/>
        <item h="1" x="450"/>
        <item h="1" x="451"/>
        <item h="1" x="452"/>
        <item h="1" x="453"/>
        <item h="1" x="454"/>
        <item h="1" x="455"/>
        <item h="1" x="456"/>
        <item h="1" x="457"/>
        <item h="1" x="458"/>
        <item h="1" x="459"/>
        <item h="1" x="460"/>
        <item h="1" x="461"/>
        <item h="1" x="462"/>
        <item h="1" x="463"/>
        <item h="1" x="464"/>
        <item h="1" x="465"/>
        <item h="1" x="466"/>
        <item h="1" x="467"/>
        <item h="1" x="468"/>
        <item h="1" x="469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0"/>
        <item h="1" x="481"/>
        <item h="1" x="482"/>
        <item h="1" x="483"/>
        <item h="1" x="484"/>
        <item h="1" x="485"/>
        <item h="1" x="486"/>
        <item h="1" x="487"/>
        <item h="1" x="488"/>
        <item h="1" x="489"/>
        <item h="1" x="490"/>
        <item h="1" x="491"/>
        <item h="1" x="492"/>
        <item h="1" x="493"/>
        <item h="1" x="494"/>
        <item h="1" x="495"/>
        <item h="1" x="496"/>
        <item h="1" x="497"/>
        <item h="1" x="498"/>
        <item h="1" x="499"/>
        <item h="1" x="500"/>
        <item h="1" x="501"/>
        <item h="1" x="502"/>
        <item h="1" x="503"/>
        <item h="1" x="504"/>
        <item h="1" x="505"/>
        <item h="1" x="506"/>
        <item h="1" x="507"/>
        <item h="1" x="508"/>
        <item h="1" x="509"/>
        <item h="1" x="510"/>
        <item h="1" x="511"/>
        <item h="1" x="512"/>
        <item h="1" x="513"/>
        <item h="1" x="514"/>
        <item h="1" x="515"/>
        <item h="1" x="516"/>
        <item h="1" x="517"/>
        <item h="1" x="518"/>
        <item h="1" x="519"/>
        <item h="1" x="520"/>
        <item h="1" x="521"/>
        <item h="1" x="522"/>
        <item h="1" x="523"/>
        <item h="1" x="524"/>
        <item h="1" x="525"/>
        <item h="1" x="526"/>
        <item h="1" x="527"/>
        <item h="1" x="528"/>
        <item h="1" x="529"/>
        <item h="1" x="530"/>
        <item h="1" x="531"/>
        <item h="1" x="532"/>
        <item h="1" x="533"/>
        <item h="1" x="534"/>
        <item h="1" x="535"/>
        <item h="1" x="536"/>
        <item h="1" x="537"/>
        <item h="1" x="538"/>
        <item h="1" x="539"/>
        <item h="1" x="540"/>
        <item h="1" x="541"/>
        <item h="1" x="542"/>
        <item h="1" x="543"/>
        <item h="1" x="544"/>
        <item h="1" x="545"/>
        <item h="1" x="546"/>
        <item h="1" x="547"/>
        <item h="1" x="548"/>
        <item h="1" x="549"/>
        <item h="1" x="550"/>
        <item h="1" x="551"/>
        <item h="1" x="552"/>
        <item h="1" x="553"/>
        <item h="1" x="554"/>
        <item h="1" x="555"/>
        <item h="1" x="556"/>
        <item h="1" x="557"/>
        <item h="1" x="558"/>
        <item h="1" x="559"/>
        <item h="1" x="560"/>
        <item h="1" x="561"/>
        <item h="1" x="562"/>
        <item h="1" x="563"/>
        <item h="1" x="564"/>
        <item h="1" x="565"/>
        <item h="1" x="566"/>
        <item h="1" x="567"/>
        <item h="1" x="568"/>
        <item h="1" x="569"/>
        <item h="1" x="570"/>
        <item h="1" x="571"/>
        <item h="1" x="572"/>
        <item h="1" x="573"/>
        <item h="1" x="574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591"/>
        <item h="1" x="592"/>
        <item h="1" x="593"/>
        <item h="1" x="594"/>
        <item h="1" x="595"/>
        <item h="1" x="596"/>
        <item h="1" x="597"/>
        <item h="1" x="598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608"/>
        <item h="1" x="609"/>
        <item h="1" x="610"/>
        <item h="1" x="611"/>
        <item h="1" x="612"/>
        <item h="1" x="613"/>
        <item h="1" x="614"/>
        <item h="1" x="615"/>
        <item h="1" x="616"/>
        <item h="1" x="617"/>
        <item h="1" x="618"/>
        <item h="1" x="619"/>
        <item h="1" x="620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1"/>
        <item h="1" x="632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656"/>
        <item h="1" x="657"/>
        <item h="1" x="658"/>
        <item h="1" x="659"/>
        <item h="1" x="660"/>
        <item h="1" x="661"/>
        <item h="1" x="662"/>
        <item h="1" x="663"/>
        <item h="1" x="664"/>
        <item h="1" x="665"/>
        <item h="1" x="666"/>
        <item h="1" x="667"/>
        <item h="1" x="668"/>
        <item h="1" x="669"/>
        <item h="1" x="670"/>
        <item h="1" x="671"/>
        <item h="1" x="672"/>
        <item h="1" x="673"/>
        <item h="1" x="674"/>
        <item h="1" x="675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706"/>
        <item h="1" x="707"/>
        <item h="1" x="708"/>
        <item h="1" x="709"/>
        <item h="1" x="710"/>
        <item h="1" x="711"/>
        <item h="1" x="712"/>
        <item h="1" x="713"/>
        <item h="1" x="714"/>
        <item h="1" x="715"/>
        <item h="1" x="716"/>
        <item h="1" x="717"/>
        <item h="1" x="718"/>
        <item h="1" x="719"/>
        <item h="1" x="720"/>
        <item h="1" x="721"/>
        <item h="1" x="722"/>
        <item h="1" x="723"/>
        <item h="1" x="724"/>
        <item h="1" x="725"/>
        <item h="1" x="726"/>
        <item h="1" x="727"/>
        <item h="1" x="728"/>
        <item h="1" x="729"/>
        <item h="1" x="730"/>
        <item h="1" x="731"/>
        <item h="1" x="732"/>
        <item h="1" x="733"/>
        <item h="1" x="734"/>
        <item h="1" x="735"/>
        <item h="1" x="736"/>
        <item h="1" x="737"/>
        <item h="1" x="738"/>
        <item h="1" x="739"/>
        <item h="1" x="740"/>
        <item h="1" x="741"/>
        <item h="1" x="742"/>
        <item h="1" x="743"/>
        <item h="1" x="744"/>
        <item h="1" x="745"/>
        <item h="1" x="746"/>
        <item h="1" x="747"/>
        <item h="1" x="748"/>
        <item h="1" x="749"/>
        <item h="1" x="750"/>
        <item h="1" x="751"/>
        <item h="1" x="752"/>
        <item h="1" x="753"/>
        <item h="1" x="754"/>
        <item h="1" x="755"/>
        <item h="1" x="756"/>
        <item h="1" x="757"/>
        <item h="1" x="758"/>
        <item h="1" x="759"/>
        <item h="1" x="760"/>
        <item h="1" x="761"/>
        <item h="1" x="762"/>
        <item h="1" x="763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7"/>
        <item h="1" x="778"/>
        <item h="1" x="779"/>
        <item h="1" x="780"/>
        <item h="1" x="781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792"/>
        <item h="1" x="793"/>
        <item h="1" x="794"/>
        <item h="1" x="795"/>
        <item h="1" x="796"/>
        <item h="1" x="797"/>
        <item h="1" x="798"/>
        <item h="1" x="799"/>
        <item h="1" x="800"/>
        <item h="1" x="801"/>
        <item h="1" x="802"/>
        <item h="1" x="803"/>
        <item h="1" x="804"/>
        <item h="1" x="805"/>
        <item h="1" x="806"/>
        <item h="1" x="807"/>
        <item h="1" x="808"/>
        <item h="1" x="809"/>
        <item h="1" x="810"/>
        <item h="1" x="811"/>
        <item h="1" x="812"/>
        <item h="1" x="813"/>
        <item h="1" x="814"/>
        <item h="1" x="815"/>
        <item h="1" x="816"/>
        <item h="1" x="817"/>
        <item h="1" x="818"/>
        <item h="1" x="819"/>
        <item h="1" x="820"/>
        <item h="1" x="821"/>
        <item h="1" x="822"/>
        <item h="1" x="823"/>
        <item h="1" x="824"/>
        <item h="1" x="825"/>
        <item h="1" x="826"/>
        <item h="1" x="827"/>
        <item h="1" x="828"/>
        <item h="1" x="829"/>
        <item h="1" x="830"/>
        <item h="1" x="831"/>
        <item h="1" x="832"/>
        <item h="1" x="833"/>
        <item h="1" x="834"/>
        <item h="1" x="835"/>
        <item h="1" x="836"/>
        <item h="1" x="837"/>
        <item h="1" x="838"/>
        <item h="1" x="839"/>
        <item h="1" x="840"/>
        <item h="1" x="841"/>
        <item h="1" x="842"/>
        <item h="1" x="843"/>
        <item h="1" x="844"/>
        <item h="1" x="845"/>
        <item h="1" x="846"/>
        <item h="1" x="847"/>
        <item h="1" x="848"/>
        <item h="1" x="849"/>
        <item h="1" x="850"/>
        <item h="1" x="851"/>
        <item h="1" x="852"/>
        <item h="1" x="853"/>
        <item h="1" x="854"/>
        <item h="1" x="855"/>
        <item h="1" x="856"/>
        <item h="1" x="857"/>
        <item h="1" x="858"/>
        <item h="1" x="859"/>
        <item h="1" x="860"/>
        <item h="1" x="861"/>
        <item h="1" x="862"/>
        <item h="1" x="863"/>
        <item h="1" x="864"/>
        <item h="1" x="865"/>
        <item h="1" x="866"/>
        <item h="1" x="867"/>
        <item h="1" x="868"/>
        <item h="1" x="869"/>
        <item h="1" x="870"/>
        <item h="1" x="871"/>
        <item h="1" x="872"/>
        <item h="1" x="873"/>
        <item h="1" x="874"/>
        <item h="1" x="875"/>
        <item h="1" x="876"/>
        <item h="1" x="877"/>
        <item h="1" x="878"/>
        <item h="1" x="879"/>
        <item h="1" x="880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0"/>
        <item h="1" x="891"/>
        <item h="1" x="892"/>
        <item h="1" x="893"/>
        <item h="1" x="894"/>
        <item h="1" x="895"/>
        <item h="1" x="896"/>
        <item h="1" x="897"/>
        <item h="1" x="898"/>
        <item h="1" x="899"/>
        <item h="1" x="900"/>
        <item h="1" x="901"/>
        <item h="1" x="902"/>
        <item h="1" x="903"/>
        <item h="1" x="904"/>
        <item h="1" x="905"/>
        <item h="1" x="906"/>
        <item h="1" x="907"/>
        <item h="1" x="908"/>
        <item h="1" x="909"/>
        <item h="1" x="910"/>
        <item h="1" x="911"/>
        <item h="1" x="912"/>
        <item h="1" x="913"/>
        <item h="1" x="914"/>
        <item h="1" x="915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927"/>
        <item h="1" x="928"/>
        <item h="1" x="929"/>
        <item h="1" x="930"/>
        <item h="1" x="931"/>
        <item h="1" x="932"/>
        <item h="1" x="933"/>
        <item h="1" x="934"/>
        <item h="1" x="935"/>
        <item h="1" x="936"/>
        <item h="1" x="937"/>
        <item h="1" x="938"/>
        <item h="1" x="939"/>
        <item h="1" x="940"/>
        <item h="1" x="941"/>
        <item h="1" x="942"/>
        <item h="1" x="943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79"/>
        <item h="1" x="980"/>
        <item h="1" x="981"/>
        <item h="1" x="982"/>
        <item h="1" x="983"/>
        <item h="1" x="984"/>
        <item h="1" x="985"/>
        <item h="1" x="986"/>
        <item h="1" x="987"/>
        <item h="1" x="988"/>
        <item h="1" x="989"/>
        <item h="1" x="990"/>
        <item h="1" x="991"/>
        <item h="1" x="992"/>
        <item h="1" x="993"/>
        <item h="1" x="994"/>
        <item h="1" x="995"/>
        <item h="1" x="996"/>
        <item h="1" x="997"/>
        <item h="1" x="998"/>
        <item h="1" x="999"/>
        <item h="1" x="1000"/>
        <item h="1" x="1001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5"/>
        <item h="1" x="1026"/>
        <item h="1" x="1027"/>
        <item h="1" x="1028"/>
        <item h="1" x="1029"/>
        <item h="1" x="1030"/>
        <item h="1" x="1031"/>
        <item h="1" x="1032"/>
        <item h="1" x="1033"/>
        <item h="1" x="1034"/>
        <item h="1" x="1035"/>
        <item h="1" x="1036"/>
        <item h="1" x="1037"/>
        <item h="1" x="1038"/>
        <item h="1" x="1039"/>
        <item h="1" x="1040"/>
        <item h="1" x="1041"/>
        <item h="1" x="1042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4"/>
        <item h="1" x="1055"/>
        <item h="1" x="1056"/>
        <item h="1" x="1057"/>
        <item h="1" x="1058"/>
        <item h="1" x="1059"/>
        <item h="1" x="1060"/>
        <item h="1" x="1061"/>
        <item h="1" x="1062"/>
        <item h="1" x="1063"/>
        <item h="1" x="1064"/>
        <item h="1" x="1065"/>
        <item h="1" x="1066"/>
        <item h="1" x="1067"/>
        <item h="1" x="1068"/>
        <item h="1" x="1069"/>
        <item h="1" x="1070"/>
        <item h="1" x="1071"/>
        <item h="1" x="1072"/>
        <item h="1" x="1073"/>
        <item h="1" x="1074"/>
        <item h="1" x="1075"/>
        <item h="1" x="1076"/>
        <item h="1" x="1077"/>
        <item h="1" x="1078"/>
        <item h="1" x="1079"/>
        <item h="1" x="1080"/>
        <item h="1" x="1081"/>
        <item h="1" x="1082"/>
        <item h="1" x="1083"/>
        <item h="1" x="1084"/>
        <item h="1" x="1085"/>
        <item h="1" x="1086"/>
        <item h="1" x="1087"/>
        <item h="1" x="1088"/>
        <item h="1" x="1089"/>
        <item h="1" x="1090"/>
        <item h="1" x="1091"/>
        <item h="1" x="1092"/>
        <item h="1" x="1093"/>
        <item h="1" x="1094"/>
        <item h="1" x="1095"/>
        <item h="1" x="1096"/>
        <item h="1" x="1097"/>
        <item h="1" x="1098"/>
        <item h="1" x="1099"/>
        <item h="1" x="1100"/>
        <item h="1" x="1101"/>
        <item h="1" x="1102"/>
        <item h="1" x="1103"/>
        <item h="1" x="1104"/>
        <item h="1" x="1105"/>
        <item h="1" x="1106"/>
        <item h="1" x="1107"/>
        <item h="1" x="1108"/>
        <item h="1" x="1109"/>
        <item h="1" x="1110"/>
        <item h="1" x="1111"/>
        <item h="1" x="1112"/>
        <item h="1" x="1113"/>
        <item h="1" x="1114"/>
        <item h="1" x="1115"/>
        <item h="1" x="1116"/>
        <item h="1" x="1117"/>
        <item h="1" x="1118"/>
        <item h="1" x="1119"/>
        <item h="1" x="1120"/>
        <item h="1" x="1121"/>
        <item h="1" x="1122"/>
        <item h="1" x="1123"/>
        <item h="1" x="1124"/>
        <item h="1" x="1125"/>
        <item h="1" x="1126"/>
        <item h="1" x="1127"/>
        <item h="1" x="1128"/>
        <item h="1" x="1129"/>
        <item h="1" x="1130"/>
        <item h="1" x="1131"/>
        <item h="1" x="1132"/>
        <item h="1" x="1133"/>
        <item h="1" x="1134"/>
        <item h="1" x="1135"/>
        <item h="1" x="1136"/>
        <item h="1" x="1137"/>
        <item h="1" x="1138"/>
        <item h="1" x="1139"/>
        <item h="1" x="1140"/>
        <item h="1" x="1141"/>
        <item h="1" x="1142"/>
        <item h="1" x="1143"/>
        <item h="1" x="1144"/>
        <item h="1" x="1145"/>
        <item h="1" x="1146"/>
        <item h="1" x="1147"/>
        <item h="1" x="1148"/>
        <item h="1" x="1149"/>
        <item h="1" x="1150"/>
        <item h="1" x="1151"/>
        <item h="1" x="1152"/>
        <item h="1" x="1153"/>
        <item h="1" x="1154"/>
        <item h="1" x="1155"/>
        <item h="1" x="1156"/>
        <item h="1" x="1157"/>
        <item h="1" x="1158"/>
        <item h="1" x="1159"/>
        <item h="1" x="1160"/>
        <item h="1" x="1161"/>
        <item h="1" x="1162"/>
        <item h="1" x="1163"/>
        <item h="1" x="1164"/>
        <item h="1" x="1165"/>
        <item h="1" x="1166"/>
        <item h="1" x="1167"/>
        <item h="1" x="1168"/>
        <item h="1" x="1169"/>
        <item h="1" x="1170"/>
        <item h="1" x="1171"/>
        <item h="1" x="1172"/>
        <item h="1" x="1173"/>
        <item h="1" x="1174"/>
        <item h="1" x="1175"/>
        <item h="1" x="1176"/>
        <item h="1" x="1177"/>
        <item h="1" x="1178"/>
        <item h="1" x="1179"/>
        <item h="1" x="1180"/>
        <item h="1" x="1181"/>
        <item h="1" x="1182"/>
        <item h="1" x="1183"/>
        <item h="1" x="1184"/>
        <item h="1" x="1185"/>
        <item h="1" x="1186"/>
        <item h="1" x="1187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197"/>
        <item h="1" x="1198"/>
        <item h="1" x="1199"/>
        <item h="1" x="1200"/>
        <item h="1" x="1201"/>
        <item h="1" x="1202"/>
        <item h="1" x="1203"/>
        <item h="1" x="1204"/>
        <item h="1" x="1205"/>
        <item h="1" x="1206"/>
        <item h="1" x="1207"/>
        <item h="1" x="1208"/>
        <item h="1" x="1209"/>
        <item h="1" x="1210"/>
        <item h="1" x="1211"/>
        <item h="1" x="1212"/>
        <item h="1" x="1213"/>
        <item h="1" x="1214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228"/>
        <item h="1" x="1229"/>
        <item h="1" x="1230"/>
        <item h="1" x="1231"/>
        <item h="1" x="1232"/>
        <item h="1" x="1233"/>
        <item h="1" x="1234"/>
        <item h="1" x="1235"/>
        <item h="1" x="1236"/>
        <item h="1" x="1237"/>
        <item h="1" x="1238"/>
        <item h="1" x="1239"/>
        <item h="1" x="1240"/>
        <item h="1" x="1241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4"/>
        <item h="1" x="1255"/>
        <item h="1" x="1256"/>
        <item h="1" x="1257"/>
        <item h="1" x="1258"/>
        <item h="1" x="1259"/>
        <item h="1" x="1260"/>
        <item h="1" x="1261"/>
        <item h="1" x="1262"/>
        <item h="1" x="1263"/>
        <item h="1" x="1264"/>
        <item h="1" x="1265"/>
        <item h="1" x="1266"/>
        <item h="1" x="1267"/>
        <item h="1" x="1268"/>
        <item h="1" x="1269"/>
        <item h="1" x="1270"/>
        <item h="1" x="1271"/>
        <item h="1" x="1272"/>
        <item h="1" x="1273"/>
        <item h="1" x="1274"/>
        <item h="1" x="1275"/>
        <item h="1" x="1276"/>
        <item h="1" x="1277"/>
        <item h="1" x="1278"/>
        <item h="1" x="1279"/>
        <item h="1" x="1280"/>
        <item h="1" x="1281"/>
        <item h="1" x="1282"/>
        <item h="1" x="1283"/>
        <item h="1" x="1284"/>
        <item h="1" x="1285"/>
        <item h="1" x="1286"/>
        <item h="1" x="1287"/>
        <item h="1" x="1288"/>
        <item h="1" x="1289"/>
        <item h="1" x="1290"/>
        <item h="1" x="1291"/>
        <item h="1" x="1292"/>
        <item h="1" x="1293"/>
        <item h="1" x="1294"/>
        <item h="1" x="1295"/>
        <item h="1" x="1296"/>
        <item h="1" x="1297"/>
        <item h="1" x="1298"/>
        <item h="1" x="1299"/>
        <item h="1" x="1300"/>
        <item h="1" x="1301"/>
        <item h="1" x="1302"/>
        <item h="1" x="1303"/>
        <item h="1" x="1304"/>
        <item h="1" x="1305"/>
        <item h="1" x="1306"/>
        <item h="1" x="1307"/>
        <item h="1" x="1308"/>
        <item h="1" x="1309"/>
        <item h="1" x="1310"/>
        <item h="1" x="1311"/>
        <item h="1" x="1312"/>
        <item h="1" x="1313"/>
        <item h="1" x="1314"/>
        <item h="1" x="1315"/>
        <item h="1" x="1316"/>
        <item h="1" x="1317"/>
        <item h="1" x="1318"/>
        <item h="1" x="1319"/>
        <item h="1" x="1320"/>
        <item h="1" x="1321"/>
        <item h="1" x="1322"/>
        <item h="1" x="1323"/>
        <item h="1" x="1324"/>
        <item h="1" x="1325"/>
        <item h="1" x="1326"/>
        <item h="1" x="1327"/>
        <item h="1" x="1328"/>
        <item h="1" x="1329"/>
        <item h="1" x="1330"/>
        <item h="1" x="1331"/>
        <item h="1" x="1332"/>
        <item h="1" x="1333"/>
        <item h="1" x="1334"/>
        <item h="1" x="1335"/>
        <item h="1" x="1336"/>
        <item h="1" x="1337"/>
        <item h="1" x="1338"/>
        <item h="1" x="1339"/>
        <item h="1" x="1340"/>
        <item h="1" x="1341"/>
        <item h="1" x="1342"/>
        <item h="1" x="1343"/>
        <item h="1" x="1344"/>
        <item h="1" x="1345"/>
        <item h="1" x="1346"/>
        <item h="1" x="1347"/>
        <item h="1" x="1348"/>
        <item h="1" x="1349"/>
        <item h="1" x="1350"/>
        <item h="1" x="1351"/>
        <item h="1" x="1352"/>
        <item h="1" x="1353"/>
        <item h="1" x="1354"/>
        <item h="1" x="1355"/>
        <item h="1" x="1356"/>
        <item h="1" x="1357"/>
        <item h="1" x="1358"/>
        <item h="1" x="1359"/>
        <item h="1" x="1360"/>
        <item h="1" x="1361"/>
        <item h="1" x="1362"/>
        <item h="1" x="1363"/>
        <item h="1" x="1364"/>
        <item h="1" x="1365"/>
        <item h="1" x="1366"/>
        <item h="1" x="1367"/>
        <item h="1" x="1368"/>
        <item h="1" x="1369"/>
        <item h="1" x="1370"/>
        <item h="1" x="1371"/>
        <item h="1" x="1372"/>
        <item h="1" x="1373"/>
        <item h="1" x="1374"/>
        <item h="1" x="1375"/>
        <item h="1" x="1376"/>
        <item h="1" x="1377"/>
        <item h="1" x="1378"/>
        <item h="1" x="1379"/>
        <item h="1" x="1380"/>
        <item h="1" x="1381"/>
        <item h="1" x="1382"/>
        <item h="1" x="1383"/>
        <item h="1" x="1384"/>
        <item h="1" x="1385"/>
        <item h="1" x="1386"/>
        <item h="1" x="1387"/>
        <item h="1" x="1388"/>
        <item h="1" x="1389"/>
        <item h="1" x="1390"/>
        <item h="1" x="1391"/>
        <item h="1" x="1392"/>
        <item h="1" x="1393"/>
        <item h="1" x="1394"/>
        <item h="1" x="1395"/>
        <item h="1" x="1396"/>
        <item h="1" x="1397"/>
        <item h="1" x="1398"/>
        <item h="1" x="1399"/>
        <item h="1" x="1400"/>
        <item h="1" x="1401"/>
        <item h="1" x="1402"/>
        <item h="1" x="1403"/>
        <item h="1" x="1404"/>
        <item h="1" x="1405"/>
        <item h="1" x="1406"/>
        <item h="1" x="1407"/>
        <item h="1" x="1408"/>
        <item h="1" x="1409"/>
        <item h="1" x="1410"/>
        <item h="1" x="1411"/>
        <item h="1" x="1412"/>
        <item h="1" x="1413"/>
        <item h="1" x="1414"/>
        <item h="1" x="1415"/>
        <item h="1" x="1416"/>
        <item h="1" x="1417"/>
        <item h="1" x="1418"/>
        <item h="1" x="1419"/>
        <item h="1" x="1420"/>
        <item h="1" x="1421"/>
        <item h="1" x="1422"/>
        <item h="1" x="1423"/>
        <item h="1" x="1424"/>
        <item h="1" x="1425"/>
        <item h="1" x="1426"/>
        <item h="1" x="1427"/>
        <item h="1" x="1428"/>
        <item h="1" x="1429"/>
        <item h="1" x="1430"/>
        <item h="1" x="1431"/>
        <item h="1" x="1432"/>
        <item h="1" x="1433"/>
        <item h="1" x="1434"/>
        <item h="1" x="1435"/>
        <item h="1" x="1436"/>
        <item h="1" x="1437"/>
        <item h="1" x="1438"/>
        <item h="1" x="1439"/>
        <item h="1" x="1440"/>
        <item h="1" x="1441"/>
        <item h="1" x="1442"/>
        <item h="1" x="1443"/>
        <item h="1" x="1444"/>
        <item h="1" x="1445"/>
        <item h="1" x="1446"/>
        <item h="1" x="1447"/>
        <item h="1" x="1448"/>
        <item h="1" x="1449"/>
        <item h="1" x="1450"/>
        <item h="1" x="1451"/>
        <item h="1" x="1452"/>
        <item h="1" x="1453"/>
        <item h="1" x="1454"/>
        <item h="1" x="1455"/>
        <item h="1" x="1456"/>
        <item h="1" x="1457"/>
        <item h="1" x="1458"/>
        <item h="1" x="1459"/>
        <item h="1" x="1460"/>
        <item h="1" x="1461"/>
        <item h="1" x="1462"/>
        <item h="1" x="1463"/>
        <item h="1" x="1464"/>
        <item h="1" x="1465"/>
        <item h="1" x="1466"/>
        <item h="1" x="1467"/>
        <item h="1" x="1468"/>
        <item h="1" x="1469"/>
        <item h="1" x="1470"/>
        <item h="1" x="1471"/>
        <item h="1" x="1472"/>
        <item h="1" x="1473"/>
        <item h="1" x="1474"/>
        <item h="1" x="1475"/>
        <item h="1" x="1476"/>
        <item h="1" x="1477"/>
        <item h="1" x="1478"/>
        <item h="1" x="1479"/>
        <item h="1" x="1480"/>
        <item h="1" x="1481"/>
        <item h="1" x="1482"/>
        <item h="1" x="1483"/>
        <item h="1" x="1484"/>
        <item h="1" x="1485"/>
        <item h="1" x="1486"/>
        <item h="1" x="1487"/>
        <item h="1" x="1488"/>
        <item h="1" x="1489"/>
        <item h="1" x="1490"/>
        <item h="1" x="1491"/>
        <item h="1" x="1492"/>
        <item h="1" x="1493"/>
        <item h="1" x="1494"/>
        <item h="1" x="1495"/>
        <item h="1" x="1496"/>
        <item h="1" x="1497"/>
        <item h="1" x="1498"/>
        <item h="1" x="1499"/>
        <item h="1" x="1500"/>
        <item h="1" x="1501"/>
        <item h="1" x="1502"/>
        <item h="1" x="1503"/>
        <item h="1" x="1504"/>
        <item h="1" x="1505"/>
        <item h="1" x="1506"/>
        <item h="1" x="1507"/>
        <item h="1" x="1508"/>
        <item h="1" x="1509"/>
        <item h="1" x="1510"/>
        <item h="1" x="1511"/>
        <item h="1" x="1512"/>
        <item h="1" x="1513"/>
        <item h="1" x="1514"/>
        <item h="1" x="1515"/>
        <item h="1" x="1516"/>
        <item h="1" x="1517"/>
        <item h="1" x="1518"/>
        <item h="1" x="1519"/>
        <item h="1" x="1520"/>
        <item h="1" x="1521"/>
        <item h="1" x="1522"/>
        <item h="1" x="1523"/>
        <item h="1" x="1524"/>
        <item h="1" x="1525"/>
        <item h="1" x="1526"/>
        <item h="1" x="1527"/>
        <item h="1" x="1528"/>
        <item h="1" x="1529"/>
        <item h="1" x="1530"/>
        <item h="1" x="1531"/>
        <item h="1" x="1532"/>
        <item h="1" x="1533"/>
        <item h="1" x="1534"/>
        <item h="1" x="1535"/>
        <item h="1" x="1536"/>
        <item h="1" x="1537"/>
        <item h="1" x="1538"/>
        <item h="1" x="1539"/>
        <item h="1" x="1540"/>
        <item h="1" x="1541"/>
        <item h="1" x="1542"/>
        <item h="1" x="1543"/>
        <item h="1" x="1544"/>
        <item h="1" x="1545"/>
        <item h="1" x="1546"/>
        <item h="1" x="1547"/>
        <item h="1" x="1548"/>
        <item h="1" x="1549"/>
        <item h="1" x="1550"/>
        <item h="1" x="1551"/>
        <item h="1" x="1552"/>
        <item h="1" x="1553"/>
        <item h="1" x="1554"/>
        <item h="1" x="1555"/>
        <item h="1" x="1556"/>
        <item h="1" x="1557"/>
        <item h="1" x="1558"/>
        <item h="1" x="1559"/>
        <item h="1" x="1560"/>
        <item h="1" x="1561"/>
        <item h="1" x="1562"/>
        <item h="1" x="1563"/>
        <item h="1" x="1564"/>
        <item h="1" x="1565"/>
        <item h="1" x="1566"/>
        <item h="1" x="1567"/>
        <item h="1" x="1568"/>
        <item h="1" x="1569"/>
        <item h="1" x="1570"/>
        <item h="1" x="1571"/>
        <item h="1" x="1572"/>
        <item h="1" x="1573"/>
        <item h="1" x="1574"/>
        <item h="1" x="1575"/>
        <item h="1" x="1576"/>
        <item h="1" x="1577"/>
        <item h="1" x="1578"/>
        <item h="1" x="1579"/>
        <item h="1" x="1580"/>
        <item h="1" x="1581"/>
        <item h="1" x="1582"/>
        <item h="1" x="1583"/>
        <item h="1" x="1584"/>
        <item h="1" x="1585"/>
        <item h="1" x="1586"/>
        <item h="1" x="1587"/>
        <item h="1" x="1588"/>
        <item h="1" x="1589"/>
        <item h="1" x="1590"/>
        <item h="1" x="1591"/>
        <item h="1" x="1592"/>
        <item h="1" x="1593"/>
        <item h="1" x="1594"/>
        <item h="1" x="1595"/>
        <item h="1" x="1596"/>
        <item h="1" x="1597"/>
        <item h="1" x="1598"/>
        <item h="1" x="1599"/>
        <item h="1" x="1600"/>
        <item h="1" x="1601"/>
        <item h="1" x="1602"/>
        <item h="1" x="1603"/>
        <item h="1" x="1604"/>
        <item h="1" x="1605"/>
        <item h="1" x="1606"/>
        <item h="1" x="1607"/>
        <item h="1" x="1608"/>
        <item h="1" x="1609"/>
        <item h="1" x="1610"/>
        <item h="1" x="1611"/>
        <item h="1" x="1612"/>
        <item h="1" x="1613"/>
        <item h="1" x="1614"/>
        <item h="1" x="1615"/>
        <item h="1" x="1616"/>
        <item h="1" x="1617"/>
        <item h="1" x="1618"/>
        <item h="1" x="1619"/>
        <item h="1" x="1620"/>
        <item h="1" x="1621"/>
        <item h="1" x="1622"/>
        <item h="1" x="1623"/>
        <item h="1" x="1624"/>
        <item h="1" x="1625"/>
        <item h="1" x="1626"/>
        <item h="1" x="1627"/>
        <item h="1" x="1628"/>
        <item h="1" x="1629"/>
        <item h="1" x="1630"/>
        <item h="1" x="1631"/>
        <item h="1" x="1632"/>
        <item h="1" x="1633"/>
        <item h="1" x="1634"/>
        <item h="1" x="1635"/>
        <item h="1" x="1636"/>
        <item h="1" x="1637"/>
        <item h="1" x="1638"/>
        <item h="1" x="1639"/>
        <item h="1" x="1640"/>
        <item h="1" x="1641"/>
        <item h="1" x="1642"/>
        <item h="1" x="1643"/>
        <item h="1" x="1644"/>
        <item h="1" x="1645"/>
        <item h="1" x="1646"/>
        <item h="1" x="1647"/>
        <item h="1" x="1648"/>
        <item h="1" x="1649"/>
        <item h="1" x="1650"/>
        <item h="1" x="1651"/>
        <item h="1" x="1652"/>
        <item h="1" x="1653"/>
        <item h="1" x="1654"/>
        <item h="1" x="1655"/>
        <item h="1" x="1656"/>
        <item h="1" x="1657"/>
        <item h="1" x="1658"/>
        <item h="1" x="1659"/>
        <item h="1" x="1660"/>
        <item h="1" x="1661"/>
        <item h="1" x="1662"/>
        <item h="1" x="1663"/>
        <item h="1" x="1664"/>
        <item h="1" x="1665"/>
        <item h="1" x="1666"/>
        <item h="1" x="1667"/>
        <item h="1" x="1668"/>
        <item h="1" x="1669"/>
        <item h="1" x="1670"/>
        <item h="1" x="1671"/>
        <item h="1" x="1672"/>
        <item h="1" x="1673"/>
        <item h="1" x="1674"/>
        <item h="1" x="1675"/>
        <item h="1" x="1676"/>
        <item h="1" x="1677"/>
        <item h="1" x="1678"/>
        <item h="1" x="1679"/>
        <item h="1" x="1680"/>
        <item h="1" x="1681"/>
        <item h="1" x="1682"/>
        <item h="1" x="1683"/>
        <item h="1" x="1684"/>
        <item h="1" x="1685"/>
        <item h="1" x="1686"/>
        <item h="1" x="1687"/>
        <item h="1" x="1688"/>
        <item h="1" x="1689"/>
        <item h="1" x="1690"/>
        <item h="1" x="1691"/>
        <item h="1" x="1692"/>
        <item h="1" x="1693"/>
        <item h="1" x="1694"/>
        <item h="1" x="1695"/>
        <item h="1" x="1696"/>
        <item h="1" x="1697"/>
        <item h="1" x="1698"/>
        <item h="1" x="1699"/>
        <item h="1" x="1700"/>
        <item h="1" x="1701"/>
        <item h="1" x="1702"/>
        <item h="1" x="1703"/>
        <item h="1" x="1704"/>
        <item h="1" x="1705"/>
        <item h="1" x="1706"/>
        <item h="1" x="1707"/>
        <item h="1" x="1708"/>
        <item h="1" x="1709"/>
        <item h="1" x="1710"/>
        <item h="1" x="1711"/>
        <item h="1" x="1712"/>
        <item h="1" x="1713"/>
        <item h="1" x="1714"/>
        <item h="1" x="1715"/>
        <item h="1" x="1716"/>
        <item h="1" x="1717"/>
        <item h="1" x="1718"/>
        <item h="1" x="1719"/>
        <item h="1" x="1720"/>
        <item h="1" x="1721"/>
        <item h="1" x="1722"/>
        <item h="1" x="1723"/>
        <item h="1" x="1724"/>
        <item h="1" x="1725"/>
        <item h="1" x="1726"/>
        <item x="1727"/>
        <item x="1728"/>
        <item x="1729"/>
        <item x="1730"/>
        <item x="1731"/>
        <item x="1732"/>
        <item x="1733"/>
        <item x="1734"/>
        <item x="1735"/>
        <item h="1" x="1736"/>
        <item h="1" x="1737"/>
        <item h="1" x="1738"/>
        <item h="1" x="1739"/>
        <item h="1" x="1740"/>
        <item h="1" x="1741"/>
        <item h="1" x="1742"/>
        <item h="1" x="1743"/>
        <item h="1" x="1744"/>
        <item h="1" x="1745"/>
        <item h="1" x="1746"/>
        <item h="1" x="1747"/>
        <item h="1" x="1748"/>
        <item h="1" x="1749"/>
        <item h="1" x="1750"/>
        <item h="1" x="1751"/>
        <item h="1" x="1752"/>
        <item h="1" x="1753"/>
        <item h="1" x="1754"/>
        <item h="1" x="1755"/>
        <item h="1" x="1756"/>
        <item h="1" x="1757"/>
        <item h="1" x="1758"/>
        <item h="1" x="1759"/>
        <item h="1" x="1760"/>
        <item h="1" x="1761"/>
        <item h="1" x="1762"/>
        <item h="1" x="1763"/>
        <item h="1" x="1764"/>
        <item h="1" x="1765"/>
        <item h="1" x="1766"/>
        <item h="1" x="1767"/>
        <item h="1" x="1768"/>
        <item h="1" x="1769"/>
        <item h="1" x="1770"/>
        <item h="1" x="1771"/>
        <item h="1" x="1772"/>
        <item h="1" x="1773"/>
        <item h="1" x="1774"/>
        <item h="1" x="1775"/>
        <item h="1" x="1776"/>
        <item h="1" x="1777"/>
        <item h="1" x="1778"/>
        <item h="1" x="1779"/>
        <item h="1" x="1780"/>
        <item h="1" x="1781"/>
        <item h="1" x="1782"/>
        <item h="1" x="1783"/>
        <item h="1" x="1784"/>
        <item h="1" x="1785"/>
        <item h="1" x="1786"/>
        <item h="1" x="1787"/>
        <item h="1" x="1788"/>
        <item h="1" x="1789"/>
        <item h="1" x="1790"/>
        <item h="1" x="1791"/>
        <item h="1" x="1792"/>
        <item h="1" x="1793"/>
        <item h="1" x="1794"/>
        <item h="1" x="1795"/>
        <item h="1" x="1796"/>
        <item h="1" x="1797"/>
        <item h="1" x="1798"/>
        <item h="1" x="1799"/>
        <item h="1" x="1800"/>
        <item h="1" x="1801"/>
        <item h="1" x="1802"/>
        <item h="1" x="1803"/>
        <item h="1" x="1804"/>
        <item h="1" x="1805"/>
        <item h="1" x="1806"/>
        <item h="1" x="1807"/>
        <item h="1" x="1808"/>
        <item h="1" x="1809"/>
        <item h="1" x="1810"/>
        <item h="1" x="1811"/>
        <item h="1" x="1812"/>
        <item h="1" x="1813"/>
        <item h="1" x="1814"/>
        <item h="1" x="1815"/>
        <item h="1" x="1816"/>
        <item h="1" x="1817"/>
        <item h="1" x="1818"/>
        <item h="1" x="1819"/>
        <item h="1" x="1820"/>
        <item h="1" x="1821"/>
        <item h="1" x="1822"/>
        <item h="1" x="1823"/>
        <item h="1" x="1824"/>
        <item h="1" x="1825"/>
        <item h="1" x="1826"/>
        <item h="1" x="1827"/>
        <item h="1" x="1828"/>
        <item h="1" x="1829"/>
        <item h="1" x="1830"/>
        <item h="1" x="1831"/>
        <item h="1" x="1832"/>
        <item h="1" x="1833"/>
        <item h="1" x="1834"/>
        <item h="1" x="1835"/>
        <item h="1" x="1836"/>
        <item h="1" x="1837"/>
        <item h="1" x="1838"/>
        <item h="1" x="1839"/>
        <item h="1" x="1840"/>
        <item h="1" x="1841"/>
        <item h="1" x="1842"/>
        <item h="1" x="1843"/>
        <item h="1" x="1844"/>
        <item h="1" x="1845"/>
        <item h="1" x="1846"/>
        <item h="1" x="1847"/>
        <item h="1" x="1848"/>
        <item h="1" x="1849"/>
        <item h="1" x="1850"/>
        <item h="1" x="1851"/>
        <item h="1" x="1852"/>
        <item h="1" x="1853"/>
        <item h="1" x="1854"/>
        <item h="1" x="1855"/>
        <item h="1" x="1856"/>
        <item h="1" x="1857"/>
        <item h="1" x="1858"/>
        <item h="1" x="1859"/>
        <item h="1" x="1860"/>
        <item h="1" x="1861"/>
        <item h="1" x="1862"/>
        <item h="1" x="1863"/>
        <item h="1" x="1864"/>
        <item h="1" x="1865"/>
        <item h="1" x="1866"/>
        <item h="1" x="1867"/>
        <item h="1" x="1868"/>
        <item h="1" x="1869"/>
        <item h="1" x="1870"/>
        <item h="1" x="1871"/>
        <item h="1" x="1872"/>
        <item h="1" x="1873"/>
        <item h="1" x="1874"/>
        <item h="1" x="1875"/>
        <item h="1" x="1876"/>
        <item h="1" x="1877"/>
        <item h="1" x="1878"/>
        <item h="1" x="1879"/>
        <item h="1" x="1880"/>
        <item h="1" x="1881"/>
        <item h="1" x="1882"/>
        <item h="1" x="1883"/>
        <item h="1" x="1884"/>
        <item h="1" x="1885"/>
        <item h="1" x="1886"/>
        <item h="1" x="1887"/>
        <item h="1" x="1888"/>
        <item h="1" x="1889"/>
        <item h="1" x="1890"/>
        <item h="1" x="1891"/>
        <item h="1" x="1892"/>
        <item h="1" x="1893"/>
        <item h="1" x="1894"/>
        <item h="1" x="1895"/>
        <item h="1" x="1896"/>
        <item h="1" x="1897"/>
        <item h="1" x="1898"/>
        <item h="1" x="1899"/>
        <item h="1" x="1900"/>
        <item h="1" x="1901"/>
        <item h="1" x="1902"/>
        <item h="1" x="1903"/>
        <item h="1" x="1904"/>
        <item h="1" x="1905"/>
        <item h="1" x="1906"/>
        <item h="1" x="1907"/>
        <item h="1" x="1908"/>
        <item h="1" x="1909"/>
        <item h="1" x="1910"/>
        <item h="1" x="1911"/>
        <item h="1" x="1912"/>
        <item h="1" x="1913"/>
        <item h="1" x="1914"/>
        <item h="1" x="1915"/>
        <item h="1" x="1916"/>
        <item h="1" x="1917"/>
        <item h="1" x="1918"/>
        <item h="1" x="1919"/>
        <item h="1" x="1920"/>
        <item h="1" x="1921"/>
        <item h="1" x="1922"/>
        <item h="1" x="1923"/>
        <item h="1" x="1924"/>
        <item h="1" x="1925"/>
        <item h="1" x="1926"/>
        <item h="1" x="1927"/>
        <item h="1" x="1928"/>
        <item h="1" x="1929"/>
        <item h="1" x="1930"/>
        <item h="1" x="1931"/>
        <item h="1" x="1932"/>
        <item h="1" x="1933"/>
        <item h="1" x="1934"/>
        <item h="1" x="1935"/>
        <item h="1" x="1936"/>
        <item h="1" x="1937"/>
        <item h="1" x="1938"/>
        <item h="1" x="1939"/>
        <item h="1" x="1940"/>
        <item h="1" x="1941"/>
        <item h="1" x="1942"/>
        <item h="1" x="1943"/>
        <item h="1" x="1944"/>
        <item h="1" x="1945"/>
        <item h="1" x="1946"/>
        <item h="1" x="1947"/>
        <item h="1" x="1948"/>
        <item h="1" x="1949"/>
        <item h="1" x="1950"/>
        <item h="1" x="1951"/>
        <item h="1" x="1952"/>
        <item h="1" x="1953"/>
        <item h="1" x="1954"/>
        <item h="1" x="1955"/>
        <item h="1" x="1956"/>
        <item h="1" x="1957"/>
        <item h="1" x="1958"/>
        <item h="1" x="1959"/>
        <item h="1" x="1960"/>
        <item h="1" x="1961"/>
        <item h="1" x="1962"/>
        <item h="1" x="1963"/>
        <item h="1" x="1964"/>
        <item h="1" x="1965"/>
        <item h="1" x="1966"/>
        <item h="1" x="1967"/>
        <item h="1" x="1968"/>
        <item h="1" x="1969"/>
        <item h="1" x="1970"/>
        <item h="1" x="1971"/>
        <item h="1" x="1972"/>
        <item h="1" x="1973"/>
        <item h="1" x="1974"/>
        <item h="1" x="1975"/>
        <item h="1" x="1976"/>
        <item h="1" x="1977"/>
        <item h="1" x="1978"/>
        <item h="1" x="1979"/>
        <item h="1" x="1980"/>
        <item h="1" x="1981"/>
        <item h="1" x="1982"/>
        <item h="1" x="1983"/>
        <item h="1" x="1984"/>
        <item h="1" x="1985"/>
        <item h="1" x="1986"/>
        <item h="1" x="1987"/>
        <item h="1" x="1988"/>
        <item h="1" x="1989"/>
        <item h="1" x="1990"/>
        <item h="1" x="1991"/>
        <item h="1" x="1992"/>
        <item h="1" x="1993"/>
        <item h="1" x="1994"/>
        <item h="1" x="1995"/>
        <item h="1" x="1996"/>
        <item h="1" x="1997"/>
        <item h="1" x="1998"/>
        <item h="1" x="1999"/>
        <item h="1" x="2000"/>
        <item h="1" x="2001"/>
        <item h="1" x="2002"/>
        <item h="1" x="2003"/>
        <item h="1" x="2004"/>
        <item h="1" x="2005"/>
        <item h="1" x="2006"/>
        <item h="1" x="2007"/>
        <item h="1" x="2008"/>
        <item h="1" x="2009"/>
        <item h="1" x="2010"/>
        <item h="1" x="2011"/>
        <item h="1" x="2012"/>
        <item h="1" x="2013"/>
        <item h="1" x="2014"/>
        <item h="1" x="2015"/>
        <item h="1" x="2016"/>
        <item h="1" x="2017"/>
        <item h="1" x="2018"/>
        <item h="1" x="2019"/>
        <item h="1" x="2020"/>
        <item h="1" x="2021"/>
        <item h="1" x="2022"/>
        <item h="1" x="2023"/>
        <item h="1" x="2024"/>
        <item h="1" x="2025"/>
        <item h="1" x="2026"/>
        <item h="1" x="2027"/>
        <item h="1" x="2028"/>
        <item h="1" x="2029"/>
        <item h="1" x="2030"/>
        <item h="1" x="2031"/>
        <item h="1" x="2032"/>
        <item h="1" x="2033"/>
        <item h="1" x="2034"/>
        <item h="1" x="2035"/>
        <item h="1" x="2036"/>
        <item h="1" x="2037"/>
        <item h="1" x="2038"/>
        <item h="1" x="2039"/>
        <item h="1" x="2040"/>
        <item h="1" x="2041"/>
        <item h="1" x="2042"/>
        <item h="1" x="2043"/>
        <item h="1" x="2044"/>
        <item h="1" x="2045"/>
        <item h="1" x="2046"/>
        <item h="1" x="2047"/>
        <item h="1" x="2048"/>
        <item h="1" x="2049"/>
        <item h="1" x="2050"/>
        <item h="1" x="2051"/>
        <item h="1" x="2052"/>
        <item h="1" x="2053"/>
        <item h="1" x="2054"/>
        <item h="1" x="2055"/>
        <item h="1" x="2056"/>
        <item h="1" x="2057"/>
        <item h="1" x="2058"/>
        <item h="1" x="2059"/>
        <item h="1" x="2060"/>
        <item h="1" x="2061"/>
        <item h="1" x="2062"/>
        <item h="1" x="2063"/>
        <item h="1" x="2064"/>
        <item h="1" x="2065"/>
        <item h="1" x="2066"/>
        <item h="1" x="2067"/>
        <item h="1" x="2068"/>
        <item h="1" x="2069"/>
        <item h="1" x="2070"/>
        <item h="1" x="2071"/>
        <item h="1" x="2072"/>
        <item h="1" x="2073"/>
        <item h="1" x="2074"/>
        <item h="1" x="2075"/>
        <item h="1" x="2076"/>
        <item h="1" x="2077"/>
        <item h="1" x="2078"/>
        <item h="1" x="2079"/>
        <item h="1" x="2080"/>
        <item h="1" x="2081"/>
        <item h="1" x="2082"/>
        <item h="1" x="2083"/>
        <item h="1" x="2084"/>
        <item h="1" x="2085"/>
        <item h="1" x="2086"/>
        <item h="1" x="2087"/>
        <item h="1" x="2088"/>
        <item h="1" x="2089"/>
        <item h="1" x="2090"/>
        <item h="1" x="2091"/>
        <item h="1" x="2092"/>
        <item h="1" x="2093"/>
        <item h="1" x="2094"/>
        <item h="1" x="2095"/>
        <item h="1" x="2096"/>
        <item h="1" x="2097"/>
        <item h="1" x="2098"/>
        <item h="1" x="2099"/>
        <item h="1" x="2100"/>
        <item h="1" x="2101"/>
        <item h="1" x="2102"/>
        <item h="1" x="2103"/>
        <item h="1" x="2104"/>
        <item h="1" x="2105"/>
        <item h="1" x="2106"/>
        <item h="1" x="2107"/>
        <item h="1" x="2108"/>
        <item h="1" x="2109"/>
        <item h="1" x="2110"/>
        <item h="1" x="2111"/>
        <item h="1" x="2112"/>
        <item h="1" x="2113"/>
        <item h="1" x="2114"/>
        <item h="1" x="2115"/>
        <item h="1" x="2116"/>
        <item h="1" x="2117"/>
        <item h="1" x="2118"/>
        <item h="1" x="2119"/>
        <item h="1" x="2120"/>
        <item h="1" x="2121"/>
        <item h="1" x="2122"/>
        <item h="1" x="2123"/>
        <item h="1" x="2124"/>
        <item h="1" x="2125"/>
        <item h="1" x="2126"/>
        <item h="1" x="2127"/>
        <item h="1" x="2128"/>
        <item h="1" x="2129"/>
        <item h="1" x="2130"/>
        <item h="1" x="2131"/>
        <item h="1" x="2132"/>
        <item h="1" x="2133"/>
        <item h="1" x="2134"/>
        <item h="1" x="2135"/>
        <item h="1" x="2136"/>
        <item h="1" x="2137"/>
        <item h="1" x="2138"/>
        <item h="1" x="2139"/>
        <item h="1" x="2140"/>
        <item h="1" x="2141"/>
        <item h="1" x="2142"/>
        <item h="1" x="2143"/>
        <item h="1" x="2144"/>
        <item h="1" x="2145"/>
        <item h="1" x="2146"/>
        <item h="1" x="2147"/>
        <item h="1" x="2148"/>
        <item h="1" x="2149"/>
        <item h="1" x="2150"/>
        <item h="1" x="2151"/>
        <item h="1" x="2152"/>
        <item h="1" x="2153"/>
        <item h="1" x="2154"/>
        <item h="1" x="2155"/>
        <item h="1" x="2156"/>
        <item h="1" x="2157"/>
        <item h="1" x="2158"/>
        <item h="1" x="2159"/>
        <item h="1" x="2160"/>
        <item h="1" x="2161"/>
        <item h="1" x="2162"/>
        <item h="1" x="2163"/>
        <item h="1" x="2164"/>
        <item h="1" x="2165"/>
        <item h="1" x="2166"/>
        <item h="1" x="2167"/>
        <item h="1" x="2168"/>
        <item h="1" x="2169"/>
        <item h="1" x="2170"/>
        <item h="1" x="2171"/>
        <item h="1" x="2172"/>
        <item h="1" x="2173"/>
        <item h="1" x="2174"/>
        <item h="1" x="2175"/>
        <item h="1" x="2176"/>
        <item h="1" x="2177"/>
        <item h="1" x="2178"/>
        <item h="1" x="2179"/>
        <item h="1" x="2180"/>
        <item h="1" x="2181"/>
        <item h="1" x="2182"/>
        <item h="1" x="2183"/>
        <item h="1" x="2184"/>
        <item h="1" x="2185"/>
        <item h="1" x="2186"/>
        <item h="1" x="2187"/>
        <item h="1" x="2188"/>
        <item h="1" x="2189"/>
        <item h="1" x="2190"/>
        <item h="1" x="2191"/>
        <item h="1" x="2192"/>
        <item h="1" x="2193"/>
        <item h="1" x="2194"/>
        <item h="1" x="2195"/>
        <item h="1" x="2196"/>
        <item h="1" x="2197"/>
        <item h="1" x="2198"/>
        <item h="1" x="2199"/>
        <item h="1" x="2200"/>
        <item h="1" x="2201"/>
        <item h="1" x="2202"/>
        <item h="1" x="2203"/>
        <item h="1" x="2204"/>
        <item h="1" x="2205"/>
        <item h="1" x="2206"/>
        <item h="1" x="2207"/>
        <item h="1" x="2208"/>
        <item h="1" x="2209"/>
        <item h="1" x="2210"/>
        <item h="1" x="2211"/>
        <item h="1" x="2212"/>
        <item h="1" x="2213"/>
        <item h="1" x="2214"/>
        <item h="1" x="2215"/>
        <item h="1" x="2216"/>
        <item h="1" x="2217"/>
        <item h="1" x="2218"/>
        <item h="1" x="2219"/>
        <item h="1" x="2220"/>
        <item h="1" x="2221"/>
        <item h="1" x="2222"/>
        <item h="1" x="2223"/>
        <item h="1" x="2224"/>
        <item h="1" x="2225"/>
        <item h="1" x="2226"/>
        <item h="1" x="2227"/>
        <item h="1" x="2228"/>
        <item h="1" x="2229"/>
        <item h="1" x="2230"/>
        <item h="1" x="2231"/>
        <item h="1" x="2232"/>
        <item h="1" x="2233"/>
        <item h="1" x="2234"/>
        <item h="1" x="2235"/>
        <item h="1" x="2236"/>
        <item h="1" x="2237"/>
        <item h="1" x="2238"/>
        <item h="1" x="2239"/>
        <item h="1" x="2240"/>
        <item h="1" x="2241"/>
        <item h="1" x="2242"/>
        <item h="1" x="2243"/>
        <item h="1" x="2244"/>
        <item h="1" x="2245"/>
        <item h="1" x="2246"/>
        <item h="1" x="2247"/>
        <item h="1" x="2248"/>
        <item h="1" x="2249"/>
        <item h="1" x="2250"/>
        <item h="1" x="2251"/>
        <item h="1" x="2252"/>
        <item h="1" x="2253"/>
        <item h="1" x="2254"/>
        <item h="1" x="2255"/>
        <item h="1" x="2256"/>
        <item h="1" x="2257"/>
        <item h="1" x="2258"/>
        <item h="1" x="2259"/>
        <item h="1" x="2260"/>
        <item h="1" x="2261"/>
        <item h="1" x="2262"/>
        <item h="1" x="2263"/>
        <item h="1" x="2264"/>
        <item h="1" x="2265"/>
        <item h="1" x="2266"/>
        <item h="1" x="2267"/>
        <item h="1" x="2268"/>
        <item h="1" x="2269"/>
        <item h="1" x="2270"/>
        <item h="1" x="2271"/>
        <item h="1" x="2272"/>
        <item h="1" x="2273"/>
        <item h="1" x="2274"/>
        <item h="1" x="2275"/>
        <item h="1" x="2276"/>
        <item h="1" x="2277"/>
        <item h="1" x="2740"/>
        <item h="1" x="2741"/>
        <item h="1" x="2742"/>
        <item h="1" x="2739"/>
        <item h="1" x="2278"/>
        <item h="1" x="2279"/>
        <item h="1" x="2280"/>
        <item h="1" x="2281"/>
        <item h="1" x="2282"/>
        <item h="1" x="2283"/>
        <item h="1" x="2284"/>
        <item h="1" x="2285"/>
        <item h="1" x="2286"/>
        <item h="1" x="2287"/>
        <item h="1" x="2288"/>
        <item h="1" x="2289"/>
        <item h="1" x="2290"/>
        <item h="1" x="2291"/>
        <item h="1" x="2292"/>
        <item h="1" x="2293"/>
        <item h="1" x="2294"/>
        <item h="1" x="2295"/>
        <item h="1" x="2296"/>
        <item h="1" x="2297"/>
        <item h="1" x="2298"/>
        <item h="1" x="2299"/>
        <item h="1" x="2300"/>
        <item h="1" x="2301"/>
        <item h="1" x="2302"/>
        <item h="1" x="2303"/>
        <item h="1" x="2304"/>
        <item h="1" x="2305"/>
        <item h="1" x="2306"/>
        <item h="1" x="2307"/>
        <item h="1" x="2308"/>
        <item h="1" x="2309"/>
        <item h="1" x="2310"/>
        <item h="1" x="2311"/>
        <item h="1" x="2312"/>
        <item h="1" x="2313"/>
        <item h="1" x="2314"/>
        <item h="1" x="2315"/>
        <item h="1" x="2316"/>
        <item h="1" x="2317"/>
        <item h="1" x="2318"/>
        <item h="1" x="2319"/>
        <item h="1" x="2320"/>
        <item h="1" x="2321"/>
        <item h="1" x="2322"/>
        <item h="1" x="2323"/>
        <item h="1" x="2324"/>
        <item h="1" x="2325"/>
        <item h="1" x="2326"/>
        <item h="1" x="2327"/>
        <item h="1" x="2328"/>
        <item h="1" x="2329"/>
        <item h="1" x="2330"/>
        <item h="1" x="2331"/>
        <item h="1" x="2332"/>
        <item h="1" x="2333"/>
        <item h="1" x="2334"/>
        <item h="1" x="2335"/>
        <item h="1" x="2336"/>
        <item h="1" x="2337"/>
        <item h="1" x="2338"/>
        <item h="1" x="2339"/>
        <item h="1" x="2340"/>
        <item h="1" x="2341"/>
        <item h="1" x="2342"/>
        <item h="1" x="2343"/>
        <item h="1" x="2344"/>
        <item h="1" x="2345"/>
        <item h="1" x="2346"/>
        <item h="1" x="2347"/>
        <item h="1" x="2348"/>
        <item h="1" x="2349"/>
        <item h="1" x="2350"/>
        <item h="1" x="2351"/>
        <item h="1" x="2352"/>
        <item h="1" x="2353"/>
        <item h="1" x="2354"/>
        <item h="1" x="2355"/>
        <item h="1" x="2356"/>
        <item h="1" x="2357"/>
        <item h="1" x="2358"/>
        <item h="1" x="2359"/>
        <item h="1" x="2360"/>
        <item h="1" x="2361"/>
        <item h="1" x="2362"/>
        <item h="1" x="2363"/>
        <item h="1" x="2364"/>
        <item h="1" x="2365"/>
        <item h="1" x="2366"/>
        <item h="1" x="2367"/>
        <item h="1" x="2368"/>
        <item h="1" x="2369"/>
        <item h="1" x="2370"/>
        <item h="1" x="2371"/>
        <item h="1" x="2372"/>
        <item h="1" x="2373"/>
        <item h="1" x="2374"/>
        <item h="1" x="2375"/>
        <item h="1" x="2376"/>
        <item h="1" x="2377"/>
        <item h="1" x="2378"/>
        <item h="1" x="2379"/>
        <item h="1" x="2380"/>
        <item h="1" x="2381"/>
        <item h="1" x="2382"/>
        <item h="1" x="2383"/>
        <item h="1" x="2384"/>
        <item h="1" x="2385"/>
        <item h="1" x="2386"/>
        <item h="1" x="2387"/>
        <item h="1" x="2388"/>
        <item h="1" x="2389"/>
        <item h="1" x="2390"/>
        <item h="1" x="2391"/>
        <item h="1" x="2392"/>
        <item h="1" x="2393"/>
        <item h="1" x="2394"/>
        <item h="1" x="2395"/>
        <item h="1" x="2396"/>
        <item h="1" x="2397"/>
        <item h="1" x="2398"/>
        <item h="1" x="2399"/>
        <item h="1" x="2400"/>
        <item h="1" x="2401"/>
        <item h="1" x="2402"/>
        <item h="1" x="2403"/>
        <item h="1" x="2404"/>
        <item h="1" x="2405"/>
        <item h="1" x="2406"/>
        <item h="1" x="2407"/>
        <item h="1" x="2408"/>
        <item h="1" x="2409"/>
        <item h="1" x="2410"/>
        <item h="1" x="2411"/>
        <item h="1" x="2412"/>
        <item h="1" x="2413"/>
        <item h="1" x="2414"/>
        <item h="1" x="2415"/>
        <item h="1" x="2416"/>
        <item h="1" x="2417"/>
        <item h="1" x="2418"/>
        <item h="1" x="2419"/>
        <item h="1" x="2420"/>
        <item h="1" x="2421"/>
        <item h="1" x="2422"/>
        <item h="1" x="2423"/>
        <item h="1" x="2424"/>
        <item h="1" x="2425"/>
        <item h="1" x="2426"/>
        <item h="1" x="2427"/>
        <item h="1" x="2428"/>
        <item h="1" x="2429"/>
        <item h="1" x="2430"/>
        <item h="1" x="2431"/>
        <item h="1" x="2432"/>
        <item h="1" x="2433"/>
        <item h="1" x="2434"/>
        <item h="1" x="2435"/>
        <item h="1" x="2436"/>
        <item h="1" x="2437"/>
        <item h="1" x="2438"/>
        <item h="1" x="2439"/>
        <item h="1" x="2440"/>
        <item h="1" x="2441"/>
        <item h="1" x="2442"/>
        <item h="1" x="2443"/>
        <item h="1" x="2444"/>
        <item h="1" x="2445"/>
        <item h="1" x="2446"/>
        <item h="1" x="2447"/>
        <item h="1" x="2448"/>
        <item h="1" x="2449"/>
        <item h="1" x="2450"/>
        <item h="1" x="2451"/>
        <item h="1" x="2452"/>
        <item h="1" x="2453"/>
        <item h="1" x="2454"/>
        <item h="1" x="2455"/>
        <item h="1" x="2456"/>
        <item h="1" x="2457"/>
        <item h="1" x="2458"/>
        <item h="1" x="2459"/>
        <item h="1" x="2460"/>
        <item h="1" x="2461"/>
        <item h="1" x="2462"/>
        <item h="1" x="2463"/>
        <item h="1" x="2464"/>
        <item h="1" x="2465"/>
        <item h="1" x="2466"/>
        <item h="1" x="2467"/>
        <item h="1" x="2468"/>
        <item h="1" x="2469"/>
        <item h="1" x="2470"/>
        <item h="1" x="2471"/>
        <item h="1" x="2472"/>
        <item h="1" x="2473"/>
        <item h="1" x="2474"/>
        <item h="1" x="2475"/>
        <item h="1" x="2476"/>
        <item h="1" x="2477"/>
        <item h="1" x="2478"/>
        <item h="1" x="2479"/>
        <item h="1" x="2480"/>
        <item h="1" x="2481"/>
        <item h="1" x="2482"/>
        <item h="1" x="2483"/>
        <item h="1" x="2484"/>
        <item h="1" x="2485"/>
        <item h="1" x="2486"/>
        <item h="1" x="2487"/>
        <item h="1" x="2488"/>
        <item h="1" x="2489"/>
        <item h="1" x="2490"/>
        <item h="1" x="2491"/>
        <item h="1" x="2492"/>
        <item h="1" x="2493"/>
        <item h="1" x="2494"/>
        <item h="1" x="2495"/>
        <item h="1" x="2496"/>
        <item h="1" x="2497"/>
        <item h="1" x="2498"/>
        <item h="1" x="2499"/>
        <item h="1" x="2500"/>
        <item h="1" x="2501"/>
        <item h="1" x="2502"/>
        <item h="1" x="2503"/>
        <item h="1" x="2504"/>
        <item h="1" x="2505"/>
        <item h="1" x="2506"/>
        <item h="1" x="2507"/>
        <item h="1" x="2508"/>
        <item h="1" x="2509"/>
        <item h="1" x="2510"/>
        <item h="1" x="2511"/>
        <item h="1" x="2512"/>
        <item h="1" x="2513"/>
        <item h="1" x="2514"/>
        <item h="1" x="2515"/>
        <item h="1" x="2516"/>
        <item h="1" x="2517"/>
        <item h="1" x="2518"/>
        <item h="1" x="2519"/>
        <item h="1" x="2520"/>
        <item h="1" x="2521"/>
        <item h="1" x="2522"/>
        <item h="1" x="2523"/>
        <item h="1" x="2524"/>
        <item h="1" x="2525"/>
        <item h="1" x="2526"/>
        <item h="1" x="2527"/>
        <item h="1" x="2528"/>
        <item h="1" x="2529"/>
        <item h="1" x="2530"/>
        <item h="1" x="2531"/>
        <item h="1" x="2532"/>
        <item h="1" x="2533"/>
        <item h="1" x="2534"/>
        <item h="1" x="2535"/>
        <item h="1" x="2536"/>
        <item h="1" x="2537"/>
        <item h="1" x="2538"/>
        <item h="1" x="2539"/>
        <item h="1" x="2540"/>
        <item h="1" x="2541"/>
        <item h="1" x="2542"/>
        <item h="1" x="2543"/>
        <item h="1" x="2544"/>
        <item h="1" x="2545"/>
        <item h="1" x="2546"/>
        <item h="1" x="2547"/>
        <item h="1" x="2548"/>
        <item h="1" x="2549"/>
        <item h="1" x="2550"/>
        <item h="1" x="2551"/>
        <item h="1" x="2552"/>
        <item h="1" x="2553"/>
        <item h="1" x="2554"/>
        <item h="1" x="2555"/>
        <item h="1" x="2556"/>
        <item h="1" x="2557"/>
        <item h="1" x="2558"/>
        <item h="1" x="2559"/>
        <item h="1" x="2560"/>
        <item h="1" x="2561"/>
        <item h="1" x="2562"/>
        <item h="1" x="2563"/>
        <item h="1" x="2564"/>
        <item h="1" x="2565"/>
        <item h="1" x="2566"/>
        <item h="1" x="2567"/>
        <item h="1" x="2568"/>
        <item h="1" x="2569"/>
        <item h="1" x="2570"/>
        <item h="1" x="2571"/>
        <item h="1" x="2572"/>
        <item h="1" x="2573"/>
        <item h="1" x="2574"/>
        <item h="1" x="2575"/>
        <item h="1" x="2576"/>
        <item h="1" x="2577"/>
        <item h="1" x="2578"/>
        <item h="1" x="2579"/>
        <item h="1" x="2580"/>
        <item h="1" x="2581"/>
        <item h="1" x="2582"/>
        <item h="1" x="2583"/>
        <item h="1" x="2584"/>
        <item h="1" x="2585"/>
        <item h="1" x="2586"/>
        <item h="1" x="2587"/>
        <item h="1" x="2588"/>
        <item h="1" x="2589"/>
        <item h="1" x="2590"/>
        <item h="1" x="2591"/>
        <item h="1" x="2592"/>
        <item h="1" x="2593"/>
        <item h="1" x="2594"/>
        <item h="1" x="2595"/>
        <item h="1" x="2596"/>
        <item h="1" x="2597"/>
        <item h="1" x="2598"/>
        <item h="1" x="2599"/>
        <item h="1" x="2600"/>
        <item h="1" x="2601"/>
        <item h="1" x="2602"/>
        <item h="1" x="2603"/>
        <item h="1" x="2604"/>
        <item h="1" x="2605"/>
        <item h="1" x="2606"/>
        <item h="1" x="2607"/>
        <item h="1" x="2608"/>
        <item h="1" x="2609"/>
        <item h="1" x="2610"/>
        <item h="1" x="2611"/>
        <item h="1" x="2612"/>
        <item h="1" x="2613"/>
        <item h="1" x="2614"/>
        <item h="1" x="2615"/>
        <item h="1" x="2616"/>
        <item h="1" x="2617"/>
        <item h="1" x="2618"/>
        <item h="1" x="2619"/>
        <item h="1" x="2620"/>
        <item h="1" x="2621"/>
        <item h="1" x="2622"/>
        <item h="1" x="2623"/>
        <item h="1" x="2624"/>
        <item h="1" x="2625"/>
        <item h="1" x="2626"/>
        <item h="1" x="2627"/>
        <item h="1" x="2628"/>
        <item h="1" x="2629"/>
        <item h="1" x="2630"/>
        <item h="1" x="2631"/>
        <item h="1" x="2632"/>
        <item h="1" x="2633"/>
        <item h="1" x="2634"/>
        <item h="1" x="2635"/>
        <item h="1" x="2636"/>
        <item h="1" x="2637"/>
        <item h="1" x="2638"/>
        <item h="1" x="2639"/>
        <item h="1" x="2640"/>
        <item h="1" x="2641"/>
        <item h="1" x="2642"/>
        <item h="1" x="2643"/>
        <item h="1" x="2644"/>
        <item h="1" x="2645"/>
        <item h="1" x="2646"/>
        <item h="1" x="2647"/>
        <item h="1" x="2648"/>
        <item h="1" x="2649"/>
        <item h="1" x="2650"/>
        <item h="1" x="2651"/>
        <item h="1" x="2652"/>
        <item h="1" x="2653"/>
        <item h="1" x="2654"/>
        <item h="1" x="2655"/>
        <item h="1" x="2656"/>
        <item h="1" x="2657"/>
        <item h="1" x="2658"/>
        <item h="1" x="2659"/>
        <item h="1" x="2660"/>
        <item h="1" x="2661"/>
        <item h="1" x="2662"/>
        <item h="1" x="2663"/>
        <item h="1" x="2664"/>
        <item h="1" x="2665"/>
        <item h="1" x="2666"/>
        <item h="1" x="2667"/>
        <item h="1" x="2668"/>
        <item h="1" x="2669"/>
        <item h="1" x="2670"/>
        <item h="1" x="2671"/>
        <item h="1" x="2672"/>
        <item h="1" x="2673"/>
        <item h="1" x="2674"/>
        <item h="1" x="2675"/>
        <item h="1" x="2676"/>
        <item h="1" x="2677"/>
        <item h="1" x="2678"/>
        <item h="1" x="2679"/>
        <item h="1" x="2680"/>
        <item h="1" x="2681"/>
        <item h="1" x="2682"/>
        <item h="1" x="2683"/>
        <item h="1" x="2684"/>
        <item h="1" x="2685"/>
        <item h="1" x="2686"/>
        <item h="1" x="2687"/>
        <item h="1" x="2688"/>
        <item h="1" x="2689"/>
        <item h="1" x="2690"/>
        <item h="1" x="2691"/>
        <item h="1" x="2692"/>
        <item h="1" x="2693"/>
        <item h="1" x="2694"/>
        <item h="1" x="2695"/>
        <item h="1" x="2696"/>
        <item h="1" x="2697"/>
        <item h="1" x="2698"/>
        <item h="1" x="2699"/>
        <item h="1" x="2700"/>
        <item h="1" x="2701"/>
        <item h="1" x="2702"/>
        <item h="1" x="2703"/>
        <item h="1" x="2704"/>
        <item h="1" x="2705"/>
        <item h="1" x="2706"/>
        <item h="1" x="2707"/>
        <item h="1" x="2708"/>
        <item h="1" x="2709"/>
        <item h="1" x="2710"/>
        <item h="1" x="2711"/>
        <item h="1" x="2712"/>
        <item h="1" x="2713"/>
        <item h="1" x="2714"/>
        <item h="1" x="2715"/>
        <item h="1" x="2716"/>
        <item h="1" x="2717"/>
        <item h="1" x="2718"/>
        <item h="1" x="2719"/>
        <item h="1" x="2720"/>
        <item h="1" x="2721"/>
        <item h="1" x="2722"/>
        <item h="1" x="2723"/>
        <item h="1" x="2724"/>
        <item h="1" x="2725"/>
        <item h="1" x="2726"/>
        <item h="1" x="2727"/>
        <item h="1" x="2728"/>
        <item h="1" x="2729"/>
        <item h="1" x="2730"/>
        <item h="1" x="2731"/>
        <item h="1" x="2732"/>
        <item h="1" x="2733"/>
        <item h="1" x="2734"/>
        <item h="1" x="2735"/>
        <item h="1" x="2736"/>
        <item h="1" x="2737"/>
        <item h="1" x="3494"/>
        <item h="1" x="3481"/>
        <item h="1" x="3495"/>
        <item h="1" x="2891"/>
        <item h="1" x="3482"/>
        <item h="1" x="3037"/>
        <item h="1" x="3036"/>
        <item h="1" x="2829"/>
        <item h="1" x="3079"/>
        <item h="1" x="3117"/>
        <item h="1" x="3093"/>
        <item h="1" x="3118"/>
        <item h="1" x="3119"/>
        <item h="1" x="3120"/>
        <item h="1" x="3121"/>
        <item h="1" x="3122"/>
        <item h="1" x="3123"/>
        <item h="1" x="3124"/>
        <item h="1" x="3125"/>
        <item h="1" x="3126"/>
        <item h="1" x="3330"/>
        <item h="1" x="3127"/>
        <item h="1" x="3128"/>
        <item h="1" x="3129"/>
        <item h="1" x="3130"/>
        <item h="1" x="3131"/>
        <item h="1" x="3545"/>
        <item h="1" x="3508"/>
        <item h="1" x="3546"/>
        <item h="1" x="3547"/>
        <item h="1" x="3548"/>
        <item h="1" x="2878"/>
        <item h="1" x="2875"/>
        <item h="1" x="2880"/>
        <item h="1" x="2879"/>
        <item h="1" x="2876"/>
        <item h="1" x="2877"/>
        <item h="1" x="3530"/>
        <item h="1" x="3323"/>
        <item h="1" x="3485"/>
        <item h="1" x="3497"/>
        <item h="1" x="3498"/>
        <item h="1" x="2944"/>
        <item h="1" x="2945"/>
        <item h="1" x="3486"/>
        <item h="1" x="3233"/>
        <item h="1" x="3234"/>
        <item h="1" x="3237"/>
        <item h="1" x="3238"/>
        <item h="1" x="3236"/>
        <item h="1" x="3235"/>
        <item h="1" x="3496"/>
        <item h="1" x="3484"/>
        <item h="1" x="3483"/>
        <item h="1" x="2961"/>
        <item h="1" x="3445"/>
        <item h="1" x="3057"/>
        <item h="1" x="2974"/>
        <item h="1" x="2975"/>
        <item h="1" x="3056"/>
        <item h="1" x="3058"/>
        <item h="1" x="2946"/>
        <item h="1" x="2960"/>
        <item h="1" x="2942"/>
        <item h="1" x="2943"/>
        <item h="1" x="2947"/>
        <item h="1" x="3098"/>
        <item h="1" x="2778"/>
        <item h="1" x="2749"/>
        <item h="1" x="2786"/>
        <item h="1" x="2948"/>
        <item h="1" x="3455"/>
        <item h="1" x="3132"/>
        <item h="1" x="3291"/>
        <item h="1" x="3292"/>
        <item h="1" x="3562"/>
        <item h="1" x="2949"/>
        <item h="1" x="2750"/>
        <item h="1" x="3256"/>
        <item h="1" x="3265"/>
        <item h="1" x="2973"/>
        <item h="1" x="2962"/>
        <item h="1" x="3022"/>
        <item h="1" x="2777"/>
        <item h="1" x="3563"/>
        <item h="1" x="3267"/>
        <item h="1" x="3094"/>
        <item h="1" x="3227"/>
        <item h="1" x="3556"/>
        <item h="1" x="3531"/>
        <item h="1" x="3096"/>
        <item h="1" x="3133"/>
        <item h="1" x="3402"/>
        <item h="1" x="3192"/>
        <item h="1" x="3574"/>
        <item h="1" x="3095"/>
        <item h="1" x="2950"/>
        <item h="1" x="3417"/>
        <item h="1" x="3296"/>
        <item h="1" x="3191"/>
        <item h="1" x="3141"/>
        <item h="1" x="3532"/>
        <item h="1" x="3244"/>
        <item h="1" x="3190"/>
        <item h="1" x="3274"/>
        <item h="1" x="2798"/>
        <item h="1" x="3097"/>
        <item h="1" x="3446"/>
        <item h="1" x="3183"/>
        <item h="1" x="3134"/>
        <item h="1" x="3187"/>
        <item h="1" x="3206"/>
        <item h="1" x="3303"/>
        <item h="1" x="3564"/>
        <item h="1" x="3039"/>
        <item h="1" x="3040"/>
        <item h="1" x="2779"/>
        <item h="1" x="2799"/>
        <item h="1" x="3018"/>
        <item h="1" x="2780"/>
        <item h="1" x="2806"/>
        <item h="1" x="3162"/>
        <item h="1" x="3170"/>
        <item h="1" x="2951"/>
        <item h="1" x="3099"/>
        <item h="1" x="3533"/>
        <item h="1" x="2908"/>
        <item h="1" x="3386"/>
        <item h="1" x="3595"/>
        <item h="1" x="3594"/>
        <item h="1" x="2751"/>
        <item h="1" x="3026"/>
        <item h="1" x="3165"/>
        <item h="1" x="3364"/>
        <item h="1" x="2811"/>
        <item h="1" x="3297"/>
        <item h="1" x="3100"/>
        <item h="1" x="3350"/>
        <item h="1" x="3453"/>
        <item h="1" x="2810"/>
        <item h="1" x="3365"/>
        <item h="1" x="2952"/>
        <item h="1" x="3019"/>
        <item h="1" x="2963"/>
        <item h="1" x="3101"/>
        <item h="1" x="2953"/>
        <item h="1" x="3324"/>
        <item h="1" x="3502"/>
        <item h="1" x="3512"/>
        <item h="1" x="2752"/>
        <item h="1" x="3282"/>
        <item h="1" x="3392"/>
        <item h="1" x="3513"/>
        <item h="1" x="3565"/>
        <item h="1" x="2954"/>
        <item h="1" x="3534"/>
        <item h="1" x="3366"/>
        <item h="1" x="3102"/>
        <item h="1" x="3252"/>
        <item h="1" x="3465"/>
        <item h="1" x="3067"/>
        <item h="1" x="2863"/>
        <item h="1" x="2881"/>
        <item h="1" x="2788"/>
        <item h="1" x="2885"/>
        <item h="1" x="2977"/>
        <item h="1" x="3549"/>
        <item h="1" x="2787"/>
        <item h="1" x="3239"/>
        <item h="1" x="3153"/>
        <item h="1" x="3390"/>
        <item h="1" x="2921"/>
        <item h="1" x="3463"/>
        <item h="1" x="3155"/>
        <item h="1" x="3156"/>
        <item h="1" x="3150"/>
        <item h="1" x="3375"/>
        <item h="1" x="3507"/>
        <item h="1" x="3149"/>
        <item h="1" x="3068"/>
        <item h="1" x="3154"/>
        <item h="1" x="3540"/>
        <item h="1" x="2997"/>
        <item h="1" x="2982"/>
        <item h="1" x="2886"/>
        <item h="1" x="3069"/>
        <item h="1" x="2919"/>
        <item h="1" x="3596"/>
        <item h="1" x="3499"/>
        <item h="1" x="2978"/>
        <item h="1" x="2976"/>
        <item h="1" x="3103"/>
        <item h="1" x="3304"/>
        <item h="1" x="3142"/>
        <item h="1" x="3305"/>
        <item h="1" x="3298"/>
        <item h="1" x="3253"/>
        <item h="1" x="2789"/>
        <item h="1" x="2964"/>
        <item h="1" x="3509"/>
        <item h="1" x="2887"/>
        <item h="1" x="3520"/>
        <item h="1" x="3054"/>
        <item h="1" x="3050"/>
        <item h="1" x="3317"/>
        <item h="1" x="3137"/>
        <item h="1" x="2970"/>
        <item h="1" x="3403"/>
        <item h="1" x="3490"/>
        <item h="1" x="3135"/>
        <item h="1" x="3406"/>
        <item h="1" x="3489"/>
        <item h="1" x="3551"/>
        <item h="1" x="3500"/>
        <item h="1" x="3053"/>
        <item h="1" x="2920"/>
        <item h="1" x="3070"/>
        <item h="1" x="2983"/>
        <item h="1" x="2781"/>
        <item h="1" x="2998"/>
        <item h="1" x="3405"/>
        <item h="1" x="2999"/>
        <item h="1" x="3000"/>
        <item h="1" x="3001"/>
        <item h="1" x="3002"/>
        <item h="1" x="2965"/>
        <item h="1" x="3422"/>
        <item h="1" x="3404"/>
        <item h="1" x="3553"/>
        <item h="1" x="3488"/>
        <item h="1" x="3487"/>
        <item h="1" x="3552"/>
        <item h="1" x="3136"/>
        <item h="1" x="2927"/>
        <item h="1" x="2928"/>
        <item h="1" x="2922"/>
        <item h="1" x="2925"/>
        <item h="1" x="2924"/>
        <item h="1" x="2923"/>
        <item h="1" x="2926"/>
        <item h="1" x="2791"/>
        <item h="1" x="3554"/>
        <item h="1" x="3550"/>
        <item h="1" x="3501"/>
        <item h="1" x="3391"/>
        <item h="1" x="2790"/>
        <item h="1" x="3059"/>
        <item h="1" x="2888"/>
        <item h="1" x="2966"/>
        <item h="1" x="3055"/>
        <item h="1" x="3361"/>
        <item h="1" x="3410"/>
        <item h="1" x="3409"/>
        <item h="1" x="3407"/>
        <item h="1" x="3408"/>
        <item h="1" x="3411"/>
        <item h="1" x="2864"/>
        <item h="1" x="2865"/>
        <item h="1" x="2866"/>
        <item h="1" x="2868"/>
        <item h="1" x="2869"/>
        <item h="1" x="2867"/>
        <item h="1" x="2870"/>
        <item h="1" x="2871"/>
        <item h="1" x="2872"/>
        <item h="1" x="2873"/>
        <item n="topcon" h="1" x="2744"/>
        <item h="1" x="3007"/>
        <item h="1" x="3337"/>
        <item h="1" x="3008"/>
        <item h="1" x="2956"/>
        <item h="1" x="3555"/>
        <item h="1" x="3325"/>
        <item h="1" x="3208"/>
        <item h="1" x="3275"/>
        <item h="1" x="3566"/>
        <item h="1" x="3105"/>
        <item h="1" x="3535"/>
        <item h="1" x="3568"/>
        <item h="1" x="2807"/>
        <item h="1" x="3245"/>
        <item h="1" x="3331"/>
        <item h="1" x="3358"/>
        <item h="1" x="3104"/>
        <item h="1" x="3143"/>
        <item h="1" x="3027"/>
        <item h="1" x="3240"/>
        <item h="1" x="3387"/>
        <item h="1" x="3367"/>
        <item h="1" x="2831"/>
        <item h="1" x="2979"/>
        <item h="1" x="2874"/>
        <item h="1" x="2892"/>
        <item h="1" x="2909"/>
        <item h="1" x="3066"/>
        <item h="1" x="2884"/>
        <item h="1" x="3065"/>
        <item h="1" x="3466"/>
        <item h="1" x="2932"/>
        <item h="1" x="2830"/>
        <item h="1" x="2955"/>
        <item h="1" x="3536"/>
        <item h="1" x="2753"/>
        <item h="1" x="3567"/>
        <item h="1" x="3106"/>
        <item h="1" x="3207"/>
        <item h="1" x="3276"/>
        <item h="1" x="2782"/>
        <item h="1" x="2783"/>
        <item h="1" x="3108"/>
        <item h="1" x="3107"/>
        <item h="1" x="3138"/>
        <item h="1" x="2967"/>
        <item h="1" x="3450"/>
        <item h="1" x="3368"/>
        <item h="1" x="3412"/>
        <item h="1" x="2792"/>
        <item h="1" x="3388"/>
        <item h="1" x="2957"/>
        <item h="1" x="3306"/>
        <item h="1" x="3468"/>
        <item h="1" x="2800"/>
        <item h="1" x="3351"/>
        <item h="1" x="3171"/>
        <item h="1" x="3287"/>
        <item h="1" x="2754"/>
        <item h="1" x="2889"/>
        <item h="1" x="3376"/>
        <item h="1" x="3424"/>
        <item h="1" x="3220"/>
        <item h="1" x="3110"/>
        <item h="1" x="3538"/>
        <item h="1" x="3209"/>
        <item h="1" x="3217"/>
        <item h="1" x="3246"/>
        <item h="1" x="3435"/>
        <item h="1" x="3418"/>
        <item h="1" x="3537"/>
        <item h="1" x="3423"/>
        <item h="1" x="3413"/>
        <item h="1" x="3241"/>
        <item h="1" x="3427"/>
        <item h="1" x="3242"/>
        <item h="1" x="3184"/>
        <item h="1" x="3028"/>
        <item h="1" x="3029"/>
        <item h="1" x="3307"/>
        <item h="1" x="3332"/>
        <item h="1" x="2958"/>
        <item h="1" x="3109"/>
        <item h="1" x="3175"/>
        <item h="1" x="3268"/>
        <item h="1" x="3299"/>
        <item h="1" x="3467"/>
        <item h="1" x="3469"/>
        <item h="1" x="2929"/>
        <item h="1" x="3071"/>
        <item h="1" x="2987"/>
        <item h="1" x="2784"/>
        <item h="1" x="3004"/>
        <item h="1" x="3185"/>
        <item h="1" x="2968"/>
        <item h="1" x="3313"/>
        <item h="1" x="3269"/>
        <item h="1" x="3597"/>
        <item h="1" x="3503"/>
        <item h="1" x="3310"/>
        <item h="1" x="3312"/>
        <item h="1" x="3311"/>
        <item h="1" x="3309"/>
        <item h="1" x="3270"/>
        <item h="1" x="3326"/>
        <item h="1" x="2755"/>
        <item h="1" x="3308"/>
        <item h="1" x="3228"/>
        <item h="1" x="3569"/>
        <item h="1" x="3277"/>
        <item h="1" x="3471"/>
        <item h="1" x="3176"/>
        <item h="1" x="2959"/>
        <item h="1" x="3316"/>
        <item h="1" x="3315"/>
        <item h="1" x="3314"/>
        <item h="1" x="3470"/>
        <item h="1" x="3352"/>
        <item h="1" x="3010"/>
        <item h="1" x="3111"/>
        <item h="1" x="3225"/>
        <item h="1" x="3003"/>
        <item h="1" x="3250"/>
        <item h="1" x="3221"/>
        <item h="1" x="3139"/>
        <item h="1" x="3144"/>
        <item h="1" x="3247"/>
        <item h="1" x="3210"/>
        <item h="1" x="3539"/>
        <item h="1" x="3211"/>
        <item h="1" x="3448"/>
        <item h="1" x="2785"/>
        <item h="1" x="3023"/>
        <item h="1" x="3047"/>
        <item h="1" x="3048"/>
      </items>
    </pivotField>
    <pivotField dataField="1" compact="0" outline="0" showAll="0" defaultSubtotal="0"/>
  </pivotFields>
  <rowFields count="2">
    <field x="1"/>
    <field x="8"/>
  </rowFields>
  <rowItems count="11">
    <i>
      <x v="283"/>
      <x v="649"/>
    </i>
    <i>
      <x v="2830"/>
      <x v="2181"/>
    </i>
    <i>
      <x v="2832"/>
      <x v="2182"/>
    </i>
    <i>
      <x v="2833"/>
      <x v="2183"/>
    </i>
    <i>
      <x v="2834"/>
      <x v="2184"/>
    </i>
    <i>
      <x v="2835"/>
      <x v="2185"/>
    </i>
    <i>
      <x v="2836"/>
      <x v="2186"/>
    </i>
    <i>
      <x v="2837"/>
      <x v="2187"/>
    </i>
    <i>
      <x v="2838"/>
      <x v="2188"/>
    </i>
    <i>
      <x v="2839"/>
      <x v="2189"/>
    </i>
    <i t="grand">
      <x/>
    </i>
  </rowItems>
  <colFields count="1">
    <field x="0"/>
  </colFields>
  <colItems count="1">
    <i>
      <x v="1"/>
    </i>
  </colItems>
  <dataFields count="1">
    <dataField name="Sum of Count" fld="9" baseField="0" baseItem="0"/>
  </dataFields>
  <formats count="744">
    <format dxfId="745">
      <pivotArea outline="0" fieldPosition="0">
        <references count="2">
          <reference field="1" count="1" selected="0">
            <x v="1"/>
          </reference>
          <reference field="8" count="2" selected="0">
            <x v="22"/>
            <x v="454"/>
          </reference>
        </references>
      </pivotArea>
    </format>
    <format dxfId="744">
      <pivotArea dataOnly="0" labelOnly="1" outline="0" fieldPosition="0">
        <references count="1">
          <reference field="1" count="1">
            <x v="1"/>
          </reference>
        </references>
      </pivotArea>
    </format>
    <format dxfId="743">
      <pivotArea dataOnly="0" labelOnly="1" outline="0" fieldPosition="0">
        <references count="2">
          <reference field="1" count="1" selected="0">
            <x v="1"/>
          </reference>
          <reference field="8" count="2">
            <x v="22"/>
            <x v="454"/>
          </reference>
        </references>
      </pivotArea>
    </format>
    <format dxfId="742">
      <pivotArea outline="0" fieldPosition="0">
        <references count="2">
          <reference field="1" count="1" selected="0">
            <x v="2"/>
          </reference>
          <reference field="8" count="2" selected="0">
            <x v="455"/>
            <x v="3462"/>
          </reference>
        </references>
      </pivotArea>
    </format>
    <format dxfId="741">
      <pivotArea dataOnly="0" labelOnly="1" outline="0" fieldPosition="0">
        <references count="1">
          <reference field="1" count="1">
            <x v="2"/>
          </reference>
        </references>
      </pivotArea>
    </format>
    <format dxfId="740">
      <pivotArea dataOnly="0" labelOnly="1" outline="0" fieldPosition="0">
        <references count="2">
          <reference field="1" count="1" selected="0">
            <x v="2"/>
          </reference>
          <reference field="8" count="2">
            <x v="455"/>
            <x v="3462"/>
          </reference>
        </references>
      </pivotArea>
    </format>
    <format dxfId="739">
      <pivotArea outline="0" fieldPosition="0">
        <references count="2">
          <reference field="1" count="1" selected="0">
            <x v="5"/>
          </reference>
          <reference field="8" count="2" selected="0">
            <x v="404"/>
            <x v="456"/>
          </reference>
        </references>
      </pivotArea>
    </format>
    <format dxfId="738">
      <pivotArea dataOnly="0" labelOnly="1" outline="0" fieldPosition="0">
        <references count="1">
          <reference field="1" count="1">
            <x v="5"/>
          </reference>
        </references>
      </pivotArea>
    </format>
    <format dxfId="737">
      <pivotArea dataOnly="0" labelOnly="1" outline="0" fieldPosition="0">
        <references count="2">
          <reference field="1" count="1" selected="0">
            <x v="5"/>
          </reference>
          <reference field="8" count="2">
            <x v="404"/>
            <x v="456"/>
          </reference>
        </references>
      </pivotArea>
    </format>
    <format dxfId="736">
      <pivotArea dataOnly="0" labelOnly="1" outline="0" offset="IV1" fieldPosition="0">
        <references count="1">
          <reference field="1" count="1">
            <x v="6"/>
          </reference>
        </references>
      </pivotArea>
    </format>
    <format dxfId="735">
      <pivotArea dataOnly="0" labelOnly="1" outline="0" offset="IV1" fieldPosition="0">
        <references count="1">
          <reference field="1" count="1">
            <x v="11"/>
          </reference>
        </references>
      </pivotArea>
    </format>
    <format dxfId="734">
      <pivotArea dataOnly="0" labelOnly="1" outline="0" offset="IV1" fieldPosition="0">
        <references count="1">
          <reference field="1" count="1">
            <x v="12"/>
          </reference>
        </references>
      </pivotArea>
    </format>
    <format dxfId="733">
      <pivotArea dataOnly="0" labelOnly="1" outline="0" offset="IV1" fieldPosition="0">
        <references count="1">
          <reference field="1" count="1">
            <x v="14"/>
          </reference>
        </references>
      </pivotArea>
    </format>
    <format dxfId="732">
      <pivotArea dataOnly="0" labelOnly="1" outline="0" offset="IV1" fieldPosition="0">
        <references count="1">
          <reference field="1" count="1">
            <x v="15"/>
          </reference>
        </references>
      </pivotArea>
    </format>
    <format dxfId="731">
      <pivotArea dataOnly="0" labelOnly="1" outline="0" offset="IV1" fieldPosition="0">
        <references count="1">
          <reference field="1" count="1">
            <x v="16"/>
          </reference>
        </references>
      </pivotArea>
    </format>
    <format dxfId="730">
      <pivotArea dataOnly="0" labelOnly="1" outline="0" offset="IV1" fieldPosition="0">
        <references count="1">
          <reference field="1" count="1">
            <x v="17"/>
          </reference>
        </references>
      </pivotArea>
    </format>
    <format dxfId="729">
      <pivotArea dataOnly="0" labelOnly="1" outline="0" offset="IV1" fieldPosition="0">
        <references count="1">
          <reference field="1" count="1">
            <x v="18"/>
          </reference>
        </references>
      </pivotArea>
    </format>
    <format dxfId="728">
      <pivotArea dataOnly="0" labelOnly="1" outline="0" offset="IV1" fieldPosition="0">
        <references count="1">
          <reference field="1" count="1">
            <x v="19"/>
          </reference>
        </references>
      </pivotArea>
    </format>
    <format dxfId="727">
      <pivotArea dataOnly="0" labelOnly="1" outline="0" offset="IV1" fieldPosition="0">
        <references count="1">
          <reference field="1" count="1">
            <x v="20"/>
          </reference>
        </references>
      </pivotArea>
    </format>
    <format dxfId="726">
      <pivotArea dataOnly="0" labelOnly="1" outline="0" offset="IV1" fieldPosition="0">
        <references count="1">
          <reference field="1" count="1">
            <x v="21"/>
          </reference>
        </references>
      </pivotArea>
    </format>
    <format dxfId="725">
      <pivotArea outline="0" fieldPosition="0">
        <references count="2">
          <reference field="1" count="1" selected="0">
            <x v="25"/>
          </reference>
          <reference field="8" count="2" selected="0">
            <x v="93"/>
            <x v="471"/>
          </reference>
        </references>
      </pivotArea>
    </format>
    <format dxfId="724">
      <pivotArea dataOnly="0" labelOnly="1" outline="0" fieldPosition="0">
        <references count="1">
          <reference field="1" count="1">
            <x v="25"/>
          </reference>
        </references>
      </pivotArea>
    </format>
    <format dxfId="723">
      <pivotArea dataOnly="0" labelOnly="1" outline="0" fieldPosition="0">
        <references count="2">
          <reference field="1" count="1" selected="0">
            <x v="25"/>
          </reference>
          <reference field="8" count="2">
            <x v="93"/>
            <x v="471"/>
          </reference>
        </references>
      </pivotArea>
    </format>
    <format dxfId="722">
      <pivotArea outline="0" fieldPosition="0">
        <references count="2">
          <reference field="1" count="1" selected="0">
            <x v="29"/>
          </reference>
          <reference field="8" count="1" selected="0">
            <x v="314"/>
          </reference>
        </references>
      </pivotArea>
    </format>
    <format dxfId="721">
      <pivotArea dataOnly="0" labelOnly="1" outline="0" fieldPosition="0">
        <references count="1">
          <reference field="1" count="1">
            <x v="29"/>
          </reference>
        </references>
      </pivotArea>
    </format>
    <format dxfId="720">
      <pivotArea dataOnly="0" labelOnly="1" outline="0" fieldPosition="0">
        <references count="2">
          <reference field="1" count="1" selected="0">
            <x v="29"/>
          </reference>
          <reference field="8" count="1">
            <x v="314"/>
          </reference>
        </references>
      </pivotArea>
    </format>
    <format dxfId="719">
      <pivotArea dataOnly="0" labelOnly="1" outline="0" fieldPosition="0">
        <references count="1">
          <reference field="1" count="1">
            <x v="31"/>
          </reference>
        </references>
      </pivotArea>
    </format>
    <format dxfId="718">
      <pivotArea dataOnly="0" labelOnly="1" outline="0" fieldPosition="0">
        <references count="1">
          <reference field="1" count="1">
            <x v="32"/>
          </reference>
        </references>
      </pivotArea>
    </format>
    <format dxfId="717">
      <pivotArea outline="0" fieldPosition="0">
        <references count="2">
          <reference field="1" count="1" selected="0">
            <x v="35"/>
          </reference>
          <reference field="8" count="2" selected="0">
            <x v="439"/>
            <x v="472"/>
          </reference>
        </references>
      </pivotArea>
    </format>
    <format dxfId="716">
      <pivotArea dataOnly="0" labelOnly="1" outline="0" fieldPosition="0">
        <references count="1">
          <reference field="1" count="1">
            <x v="35"/>
          </reference>
        </references>
      </pivotArea>
    </format>
    <format dxfId="715">
      <pivotArea dataOnly="0" labelOnly="1" outline="0" fieldPosition="0">
        <references count="2">
          <reference field="1" count="1" selected="0">
            <x v="35"/>
          </reference>
          <reference field="8" count="2">
            <x v="439"/>
            <x v="472"/>
          </reference>
        </references>
      </pivotArea>
    </format>
    <format dxfId="714">
      <pivotArea dataOnly="0" labelOnly="1" outline="0" offset="IV1" fieldPosition="0">
        <references count="1">
          <reference field="1" count="1">
            <x v="36"/>
          </reference>
        </references>
      </pivotArea>
    </format>
    <format dxfId="713">
      <pivotArea dataOnly="0" labelOnly="1" outline="0" offset="IV1" fieldPosition="0">
        <references count="1">
          <reference field="1" count="1">
            <x v="37"/>
          </reference>
        </references>
      </pivotArea>
    </format>
    <format dxfId="712">
      <pivotArea dataOnly="0" labelOnly="1" outline="0" offset="IV1" fieldPosition="0">
        <references count="1">
          <reference field="1" count="1">
            <x v="38"/>
          </reference>
        </references>
      </pivotArea>
    </format>
    <format dxfId="711">
      <pivotArea dataOnly="0" labelOnly="1" outline="0" fieldPosition="0">
        <references count="1">
          <reference field="1" count="1">
            <x v="42"/>
          </reference>
        </references>
      </pivotArea>
    </format>
    <format dxfId="710">
      <pivotArea dataOnly="0" labelOnly="1" outline="0" offset="IV1" fieldPosition="0">
        <references count="1">
          <reference field="1" count="1">
            <x v="45"/>
          </reference>
        </references>
      </pivotArea>
    </format>
    <format dxfId="709">
      <pivotArea dataOnly="0" labelOnly="1" outline="0" offset="IV1" fieldPosition="0">
        <references count="1">
          <reference field="1" count="1">
            <x v="46"/>
          </reference>
        </references>
      </pivotArea>
    </format>
    <format dxfId="708">
      <pivotArea dataOnly="0" labelOnly="1" outline="0" offset="IV1" fieldPosition="0">
        <references count="1">
          <reference field="1" count="1">
            <x v="47"/>
          </reference>
        </references>
      </pivotArea>
    </format>
    <format dxfId="707">
      <pivotArea dataOnly="0" labelOnly="1" outline="0" offset="IV1" fieldPosition="0">
        <references count="1">
          <reference field="1" count="1">
            <x v="48"/>
          </reference>
        </references>
      </pivotArea>
    </format>
    <format dxfId="706">
      <pivotArea dataOnly="0" labelOnly="1" outline="0" offset="IV1" fieldPosition="0">
        <references count="1">
          <reference field="1" count="1">
            <x v="51"/>
          </reference>
        </references>
      </pivotArea>
    </format>
    <format dxfId="705">
      <pivotArea dataOnly="0" labelOnly="1" outline="0" offset="IV1" fieldPosition="0">
        <references count="1">
          <reference field="1" count="1">
            <x v="52"/>
          </reference>
        </references>
      </pivotArea>
    </format>
    <format dxfId="704">
      <pivotArea dataOnly="0" labelOnly="1" outline="0" offset="IV1" fieldPosition="0">
        <references count="1">
          <reference field="1" count="1">
            <x v="53"/>
          </reference>
        </references>
      </pivotArea>
    </format>
    <format dxfId="703">
      <pivotArea dataOnly="0" labelOnly="1" outline="0" offset="IV1" fieldPosition="0">
        <references count="1">
          <reference field="1" count="1">
            <x v="56"/>
          </reference>
        </references>
      </pivotArea>
    </format>
    <format dxfId="702">
      <pivotArea dataOnly="0" labelOnly="1" outline="0" offset="IV1" fieldPosition="0">
        <references count="1">
          <reference field="1" count="1">
            <x v="61"/>
          </reference>
        </references>
      </pivotArea>
    </format>
    <format dxfId="701">
      <pivotArea dataOnly="0" labelOnly="1" outline="0" offset="IV1" fieldPosition="0">
        <references count="1">
          <reference field="1" count="1">
            <x v="62"/>
          </reference>
        </references>
      </pivotArea>
    </format>
    <format dxfId="700">
      <pivotArea dataOnly="0" labelOnly="1" outline="0" offset="IV1" fieldPosition="0">
        <references count="1">
          <reference field="1" count="1">
            <x v="63"/>
          </reference>
        </references>
      </pivotArea>
    </format>
    <format dxfId="699">
      <pivotArea dataOnly="0" labelOnly="1" outline="0" offset="IV1" fieldPosition="0">
        <references count="1">
          <reference field="1" count="1">
            <x v="64"/>
          </reference>
        </references>
      </pivotArea>
    </format>
    <format dxfId="698">
      <pivotArea dataOnly="0" labelOnly="1" outline="0" offset="IV1" fieldPosition="0">
        <references count="1">
          <reference field="1" count="1">
            <x v="65"/>
          </reference>
        </references>
      </pivotArea>
    </format>
    <format dxfId="697">
      <pivotArea dataOnly="0" labelOnly="1" outline="0" offset="IV1" fieldPosition="0">
        <references count="1">
          <reference field="1" count="1">
            <x v="66"/>
          </reference>
        </references>
      </pivotArea>
    </format>
    <format dxfId="696">
      <pivotArea dataOnly="0" labelOnly="1" outline="0" offset="IV1" fieldPosition="0">
        <references count="1">
          <reference field="1" count="1">
            <x v="67"/>
          </reference>
        </references>
      </pivotArea>
    </format>
    <format dxfId="695">
      <pivotArea dataOnly="0" labelOnly="1" outline="0" offset="IV1" fieldPosition="0">
        <references count="1">
          <reference field="1" count="1">
            <x v="68"/>
          </reference>
        </references>
      </pivotArea>
    </format>
    <format dxfId="694">
      <pivotArea dataOnly="0" labelOnly="1" outline="0" offset="IV1" fieldPosition="0">
        <references count="1">
          <reference field="1" count="1">
            <x v="70"/>
          </reference>
        </references>
      </pivotArea>
    </format>
    <format dxfId="693">
      <pivotArea dataOnly="0" labelOnly="1" outline="0" offset="IV1" fieldPosition="0">
        <references count="1">
          <reference field="1" count="1">
            <x v="71"/>
          </reference>
        </references>
      </pivotArea>
    </format>
    <format dxfId="692">
      <pivotArea dataOnly="0" labelOnly="1" outline="0" offset="IV1" fieldPosition="0">
        <references count="1">
          <reference field="1" count="1">
            <x v="73"/>
          </reference>
        </references>
      </pivotArea>
    </format>
    <format dxfId="691">
      <pivotArea outline="0" fieldPosition="0">
        <references count="2">
          <reference field="1" count="1" selected="0">
            <x v="73"/>
          </reference>
          <reference field="8" count="1" selected="0">
            <x v="3462"/>
          </reference>
        </references>
      </pivotArea>
    </format>
    <format dxfId="690">
      <pivotArea dataOnly="0" labelOnly="1" outline="0" offset="IV1" fieldPosition="0">
        <references count="1">
          <reference field="1" count="1">
            <x v="73"/>
          </reference>
        </references>
      </pivotArea>
    </format>
    <format dxfId="689">
      <pivotArea dataOnly="0" labelOnly="1" outline="0" fieldPosition="0">
        <references count="2">
          <reference field="1" count="1" selected="0">
            <x v="73"/>
          </reference>
          <reference field="8" count="1">
            <x v="3462"/>
          </reference>
        </references>
      </pivotArea>
    </format>
    <format dxfId="688">
      <pivotArea dataOnly="0" labelOnly="1" outline="0" offset="IV256" fieldPosition="0">
        <references count="1">
          <reference field="1" count="1">
            <x v="73"/>
          </reference>
        </references>
      </pivotArea>
    </format>
    <format dxfId="687">
      <pivotArea dataOnly="0" labelOnly="1" outline="0" offset="IV1" fieldPosition="0">
        <references count="1">
          <reference field="1" count="1">
            <x v="76"/>
          </reference>
        </references>
      </pivotArea>
    </format>
    <format dxfId="686">
      <pivotArea dataOnly="0" labelOnly="1" outline="0" offset="IV256" fieldPosition="0">
        <references count="1">
          <reference field="1" count="1">
            <x v="76"/>
          </reference>
        </references>
      </pivotArea>
    </format>
    <format dxfId="685">
      <pivotArea dataOnly="0" labelOnly="1" outline="0" offset="IV1" fieldPosition="0">
        <references count="1">
          <reference field="1" count="1">
            <x v="81"/>
          </reference>
        </references>
      </pivotArea>
    </format>
    <format dxfId="684">
      <pivotArea dataOnly="0" labelOnly="1" outline="0" offset="IV256" fieldPosition="0">
        <references count="1">
          <reference field="1" count="1">
            <x v="81"/>
          </reference>
        </references>
      </pivotArea>
    </format>
    <format dxfId="683">
      <pivotArea dataOnly="0" labelOnly="1" outline="0" offset="IV1" fieldPosition="0">
        <references count="1">
          <reference field="1" count="1">
            <x v="82"/>
          </reference>
        </references>
      </pivotArea>
    </format>
    <format dxfId="682">
      <pivotArea dataOnly="0" labelOnly="1" outline="0" offset="IV256" fieldPosition="0">
        <references count="1">
          <reference field="1" count="1">
            <x v="82"/>
          </reference>
        </references>
      </pivotArea>
    </format>
    <format dxfId="681">
      <pivotArea dataOnly="0" labelOnly="1" outline="0" offset="IV1" fieldPosition="0">
        <references count="1">
          <reference field="1" count="1">
            <x v="83"/>
          </reference>
        </references>
      </pivotArea>
    </format>
    <format dxfId="680">
      <pivotArea dataOnly="0" labelOnly="1" outline="0" offset="IV256" fieldPosition="0">
        <references count="1">
          <reference field="1" count="1">
            <x v="83"/>
          </reference>
        </references>
      </pivotArea>
    </format>
    <format dxfId="679">
      <pivotArea dataOnly="0" labelOnly="1" outline="0" offset="IV1" fieldPosition="0">
        <references count="1">
          <reference field="1" count="1">
            <x v="85"/>
          </reference>
        </references>
      </pivotArea>
    </format>
    <format dxfId="678">
      <pivotArea dataOnly="0" labelOnly="1" outline="0" offset="IV256" fieldPosition="0">
        <references count="1">
          <reference field="1" count="1">
            <x v="85"/>
          </reference>
        </references>
      </pivotArea>
    </format>
    <format dxfId="677">
      <pivotArea outline="0" fieldPosition="0">
        <references count="2">
          <reference field="1" count="1" selected="0">
            <x v="86"/>
          </reference>
          <reference field="8" count="2" selected="0">
            <x v="502"/>
            <x v="3462"/>
          </reference>
        </references>
      </pivotArea>
    </format>
    <format dxfId="676">
      <pivotArea dataOnly="0" labelOnly="1" outline="0" fieldPosition="0">
        <references count="1">
          <reference field="1" count="1">
            <x v="86"/>
          </reference>
        </references>
      </pivotArea>
    </format>
    <format dxfId="675">
      <pivotArea dataOnly="0" labelOnly="1" outline="0" fieldPosition="0">
        <references count="2">
          <reference field="1" count="1" selected="0">
            <x v="86"/>
          </reference>
          <reference field="8" count="2">
            <x v="502"/>
            <x v="3462"/>
          </reference>
        </references>
      </pivotArea>
    </format>
    <format dxfId="674">
      <pivotArea dataOnly="0" labelOnly="1" outline="0" fieldPosition="0">
        <references count="1">
          <reference field="1" count="1">
            <x v="87"/>
          </reference>
        </references>
      </pivotArea>
    </format>
    <format dxfId="673">
      <pivotArea dataOnly="0" labelOnly="1" outline="0" fieldPosition="0">
        <references count="1">
          <reference field="1" count="1">
            <x v="88"/>
          </reference>
        </references>
      </pivotArea>
    </format>
    <format dxfId="672">
      <pivotArea dataOnly="0" labelOnly="1" outline="0" offset="IV1" fieldPosition="0">
        <references count="1">
          <reference field="1" count="1">
            <x v="91"/>
          </reference>
        </references>
      </pivotArea>
    </format>
    <format dxfId="671">
      <pivotArea dataOnly="0" labelOnly="1" outline="0" offset="IV256" fieldPosition="0">
        <references count="1">
          <reference field="1" count="1">
            <x v="91"/>
          </reference>
        </references>
      </pivotArea>
    </format>
    <format dxfId="670">
      <pivotArea dataOnly="0" labelOnly="1" outline="0" offset="IV1" fieldPosition="0">
        <references count="1">
          <reference field="1" count="1">
            <x v="97"/>
          </reference>
        </references>
      </pivotArea>
    </format>
    <format dxfId="669">
      <pivotArea dataOnly="0" labelOnly="1" outline="0" offset="IV256" fieldPosition="0">
        <references count="1">
          <reference field="1" count="1">
            <x v="97"/>
          </reference>
        </references>
      </pivotArea>
    </format>
    <format dxfId="668">
      <pivotArea dataOnly="0" labelOnly="1" outline="0" offset="IV1" fieldPosition="0">
        <references count="1">
          <reference field="1" count="1">
            <x v="98"/>
          </reference>
        </references>
      </pivotArea>
    </format>
    <format dxfId="667">
      <pivotArea dataOnly="0" labelOnly="1" outline="0" offset="IV256" fieldPosition="0">
        <references count="1">
          <reference field="1" count="1">
            <x v="98"/>
          </reference>
        </references>
      </pivotArea>
    </format>
    <format dxfId="666">
      <pivotArea outline="0" fieldPosition="0">
        <references count="2">
          <reference field="1" count="6" selected="0">
            <x v="99"/>
            <x v="100"/>
            <x v="101"/>
            <x v="102"/>
            <x v="103"/>
            <x v="104"/>
          </reference>
          <reference field="8" count="12" selected="0">
            <x v="506"/>
            <x v="507"/>
            <x v="508"/>
            <x v="509"/>
            <x v="510"/>
            <x v="511"/>
            <x v="3393"/>
            <x v="3436"/>
            <x v="3441"/>
            <x v="3498"/>
            <x v="3512"/>
            <x v="3521"/>
          </reference>
        </references>
      </pivotArea>
    </format>
    <format dxfId="665">
      <pivotArea dataOnly="0" labelOnly="1" outline="0" fieldPosition="0">
        <references count="1">
          <reference field="1" count="6">
            <x v="99"/>
            <x v="100"/>
            <x v="101"/>
            <x v="102"/>
            <x v="103"/>
            <x v="104"/>
          </reference>
        </references>
      </pivotArea>
    </format>
    <format dxfId="664">
      <pivotArea dataOnly="0" labelOnly="1" outline="0" fieldPosition="0">
        <references count="2">
          <reference field="1" count="1" selected="0">
            <x v="99"/>
          </reference>
          <reference field="8" count="2">
            <x v="506"/>
            <x v="3393"/>
          </reference>
        </references>
      </pivotArea>
    </format>
    <format dxfId="663">
      <pivotArea dataOnly="0" labelOnly="1" outline="0" fieldPosition="0">
        <references count="2">
          <reference field="1" count="1" selected="0">
            <x v="100"/>
          </reference>
          <reference field="8" count="2">
            <x v="507"/>
            <x v="3441"/>
          </reference>
        </references>
      </pivotArea>
    </format>
    <format dxfId="662">
      <pivotArea dataOnly="0" labelOnly="1" outline="0" fieldPosition="0">
        <references count="2">
          <reference field="1" count="1" selected="0">
            <x v="101"/>
          </reference>
          <reference field="8" count="2">
            <x v="508"/>
            <x v="3436"/>
          </reference>
        </references>
      </pivotArea>
    </format>
    <format dxfId="661">
      <pivotArea dataOnly="0" labelOnly="1" outline="0" fieldPosition="0">
        <references count="2">
          <reference field="1" count="1" selected="0">
            <x v="102"/>
          </reference>
          <reference field="8" count="2">
            <x v="509"/>
            <x v="3498"/>
          </reference>
        </references>
      </pivotArea>
    </format>
    <format dxfId="660">
      <pivotArea dataOnly="0" labelOnly="1" outline="0" fieldPosition="0">
        <references count="2">
          <reference field="1" count="1" selected="0">
            <x v="103"/>
          </reference>
          <reference field="8" count="2">
            <x v="510"/>
            <x v="3512"/>
          </reference>
        </references>
      </pivotArea>
    </format>
    <format dxfId="659">
      <pivotArea dataOnly="0" labelOnly="1" outline="0" fieldPosition="0">
        <references count="2">
          <reference field="1" count="1" selected="0">
            <x v="104"/>
          </reference>
          <reference field="8" count="2">
            <x v="511"/>
            <x v="3521"/>
          </reference>
        </references>
      </pivotArea>
    </format>
    <format dxfId="658">
      <pivotArea outline="0" fieldPosition="0">
        <references count="2">
          <reference field="1" count="2" selected="0">
            <x v="106"/>
            <x v="107"/>
          </reference>
          <reference field="8" count="4" selected="0">
            <x v="22"/>
            <x v="38"/>
            <x v="512"/>
            <x v="513"/>
          </reference>
        </references>
      </pivotArea>
    </format>
    <format dxfId="657">
      <pivotArea dataOnly="0" labelOnly="1" outline="0" fieldPosition="0">
        <references count="1">
          <reference field="1" count="2">
            <x v="106"/>
            <x v="107"/>
          </reference>
        </references>
      </pivotArea>
    </format>
    <format dxfId="656">
      <pivotArea dataOnly="0" labelOnly="1" outline="0" fieldPosition="0">
        <references count="2">
          <reference field="1" count="1" selected="0">
            <x v="106"/>
          </reference>
          <reference field="8" count="2">
            <x v="22"/>
            <x v="512"/>
          </reference>
        </references>
      </pivotArea>
    </format>
    <format dxfId="655">
      <pivotArea dataOnly="0" labelOnly="1" outline="0" fieldPosition="0">
        <references count="2">
          <reference field="1" count="1" selected="0">
            <x v="107"/>
          </reference>
          <reference field="8" count="2">
            <x v="38"/>
            <x v="513"/>
          </reference>
        </references>
      </pivotArea>
    </format>
    <format dxfId="654">
      <pivotArea outline="0" fieldPosition="0">
        <references count="2">
          <reference field="1" count="1" selected="0">
            <x v="108"/>
          </reference>
          <reference field="8" count="2" selected="0">
            <x v="514"/>
            <x v="3462"/>
          </reference>
        </references>
      </pivotArea>
    </format>
    <format dxfId="653">
      <pivotArea dataOnly="0" labelOnly="1" outline="0" fieldPosition="0">
        <references count="1">
          <reference field="1" count="1">
            <x v="108"/>
          </reference>
        </references>
      </pivotArea>
    </format>
    <format dxfId="652">
      <pivotArea dataOnly="0" labelOnly="1" outline="0" fieldPosition="0">
        <references count="2">
          <reference field="1" count="1" selected="0">
            <x v="108"/>
          </reference>
          <reference field="8" count="2">
            <x v="514"/>
            <x v="3462"/>
          </reference>
        </references>
      </pivotArea>
    </format>
    <format dxfId="651">
      <pivotArea outline="0" fieldPosition="0">
        <references count="2">
          <reference field="1" count="1" selected="0">
            <x v="109"/>
          </reference>
          <reference field="8" count="2" selected="0">
            <x v="407"/>
            <x v="515"/>
          </reference>
        </references>
      </pivotArea>
    </format>
    <format dxfId="650">
      <pivotArea dataOnly="0" labelOnly="1" outline="0" fieldPosition="0">
        <references count="1">
          <reference field="1" count="1">
            <x v="109"/>
          </reference>
        </references>
      </pivotArea>
    </format>
    <format dxfId="649">
      <pivotArea dataOnly="0" labelOnly="1" outline="0" fieldPosition="0">
        <references count="2">
          <reference field="1" count="1" selected="0">
            <x v="109"/>
          </reference>
          <reference field="8" count="2">
            <x v="407"/>
            <x v="515"/>
          </reference>
        </references>
      </pivotArea>
    </format>
    <format dxfId="648">
      <pivotArea dataOnly="0" labelOnly="1" outline="0" offset="IV1" fieldPosition="0">
        <references count="1">
          <reference field="1" count="1">
            <x v="112"/>
          </reference>
        </references>
      </pivotArea>
    </format>
    <format dxfId="647">
      <pivotArea dataOnly="0" labelOnly="1" outline="0" offset="IV1" fieldPosition="0">
        <references count="1">
          <reference field="1" count="1">
            <x v="114"/>
          </reference>
        </references>
      </pivotArea>
    </format>
    <format dxfId="646">
      <pivotArea dataOnly="0" labelOnly="1" outline="0" offset="IV1" fieldPosition="0">
        <references count="1">
          <reference field="1" count="1">
            <x v="115"/>
          </reference>
        </references>
      </pivotArea>
    </format>
    <format dxfId="645">
      <pivotArea dataOnly="0" labelOnly="1" outline="0" offset="IV1" fieldPosition="0">
        <references count="1">
          <reference field="1" count="1">
            <x v="117"/>
          </reference>
        </references>
      </pivotArea>
    </format>
    <format dxfId="644">
      <pivotArea dataOnly="0" labelOnly="1" outline="0" offset="IV1" fieldPosition="0">
        <references count="1">
          <reference field="1" count="1">
            <x v="118"/>
          </reference>
        </references>
      </pivotArea>
    </format>
    <format dxfId="643">
      <pivotArea dataOnly="0" labelOnly="1" outline="0" offset="IV1" fieldPosition="0">
        <references count="1">
          <reference field="1" count="1">
            <x v="119"/>
          </reference>
        </references>
      </pivotArea>
    </format>
    <format dxfId="642">
      <pivotArea dataOnly="0" labelOnly="1" outline="0" offset="IV1" fieldPosition="0">
        <references count="1">
          <reference field="1" count="1">
            <x v="120"/>
          </reference>
        </references>
      </pivotArea>
    </format>
    <format dxfId="641">
      <pivotArea dataOnly="0" labelOnly="1" outline="0" offset="IV1" fieldPosition="0">
        <references count="1">
          <reference field="1" count="1">
            <x v="121"/>
          </reference>
        </references>
      </pivotArea>
    </format>
    <format dxfId="640">
      <pivotArea dataOnly="0" labelOnly="1" outline="0" offset="IV1" fieldPosition="0">
        <references count="1">
          <reference field="1" count="1">
            <x v="122"/>
          </reference>
        </references>
      </pivotArea>
    </format>
    <format dxfId="639">
      <pivotArea dataOnly="0" labelOnly="1" outline="0" offset="IV1" fieldPosition="0">
        <references count="1">
          <reference field="1" count="1">
            <x v="123"/>
          </reference>
        </references>
      </pivotArea>
    </format>
    <format dxfId="638">
      <pivotArea dataOnly="0" labelOnly="1" outline="0" offset="IV1" fieldPosition="0">
        <references count="1">
          <reference field="1" count="1">
            <x v="124"/>
          </reference>
        </references>
      </pivotArea>
    </format>
    <format dxfId="637">
      <pivotArea dataOnly="0" labelOnly="1" outline="0" offset="IV1" fieldPosition="0">
        <references count="1">
          <reference field="1" count="1">
            <x v="127"/>
          </reference>
        </references>
      </pivotArea>
    </format>
    <format dxfId="636">
      <pivotArea dataOnly="0" labelOnly="1" outline="0" offset="IV1" fieldPosition="0">
        <references count="1">
          <reference field="1" count="1">
            <x v="129"/>
          </reference>
        </references>
      </pivotArea>
    </format>
    <format dxfId="635">
      <pivotArea dataOnly="0" labelOnly="1" outline="0" offset="IV1" fieldPosition="0">
        <references count="1">
          <reference field="1" count="1">
            <x v="131"/>
          </reference>
        </references>
      </pivotArea>
    </format>
    <format dxfId="634">
      <pivotArea dataOnly="0" labelOnly="1" outline="0" offset="IV1" fieldPosition="0">
        <references count="1">
          <reference field="1" count="1">
            <x v="132"/>
          </reference>
        </references>
      </pivotArea>
    </format>
    <format dxfId="633">
      <pivotArea dataOnly="0" labelOnly="1" outline="0" offset="IV1" fieldPosition="0">
        <references count="1">
          <reference field="1" count="1">
            <x v="134"/>
          </reference>
        </references>
      </pivotArea>
    </format>
    <format dxfId="632">
      <pivotArea dataOnly="0" labelOnly="1" outline="0" offset="IV1" fieldPosition="0">
        <references count="1">
          <reference field="1" count="1">
            <x v="135"/>
          </reference>
        </references>
      </pivotArea>
    </format>
    <format dxfId="631">
      <pivotArea dataOnly="0" labelOnly="1" outline="0" offset="IV1" fieldPosition="0">
        <references count="1">
          <reference field="1" count="1">
            <x v="136"/>
          </reference>
        </references>
      </pivotArea>
    </format>
    <format dxfId="630">
      <pivotArea outline="0" fieldPosition="0">
        <references count="2">
          <reference field="1" count="1" selected="0">
            <x v="4066"/>
          </reference>
          <reference field="8" count="2" selected="0">
            <x v="1"/>
            <x v="2923"/>
          </reference>
        </references>
      </pivotArea>
    </format>
    <format dxfId="629">
      <pivotArea dataOnly="0" labelOnly="1" outline="0" fieldPosition="0">
        <references count="1">
          <reference field="1" count="1">
            <x v="4066"/>
          </reference>
        </references>
      </pivotArea>
    </format>
    <format dxfId="628">
      <pivotArea dataOnly="0" labelOnly="1" outline="0" fieldPosition="0">
        <references count="2">
          <reference field="1" count="1" selected="0">
            <x v="4066"/>
          </reference>
          <reference field="8" count="2">
            <x v="1"/>
            <x v="2923"/>
          </reference>
        </references>
      </pivotArea>
    </format>
    <format dxfId="627">
      <pivotArea outline="0" fieldPosition="0">
        <references count="2">
          <reference field="1" count="121" selected="0">
            <x v="14"/>
            <x v="15"/>
            <x v="16"/>
            <x v="117"/>
            <x v="134"/>
            <x v="167"/>
            <x v="168"/>
            <x v="169"/>
            <x v="170"/>
            <x v="171"/>
            <x v="172"/>
            <x v="173"/>
            <x v="174"/>
            <x v="220"/>
            <x v="343"/>
            <x v="362"/>
            <x v="441"/>
            <x v="778"/>
            <x v="796"/>
            <x v="797"/>
            <x v="805"/>
            <x v="806"/>
            <x v="807"/>
            <x v="858"/>
            <x v="859"/>
            <x v="1132"/>
            <x v="1133"/>
            <x v="1134"/>
            <x v="1347"/>
            <x v="1348"/>
            <x v="1349"/>
            <x v="1350"/>
            <x v="1351"/>
            <x v="1360"/>
            <x v="1361"/>
            <x v="1362"/>
            <x v="1374"/>
            <x v="1375"/>
            <x v="1390"/>
            <x v="1391"/>
            <x v="1392"/>
            <x v="1393"/>
            <x v="1394"/>
            <x v="1395"/>
            <x v="1396"/>
            <x v="1433"/>
            <x v="1724"/>
            <x v="1876"/>
            <x v="1900"/>
            <x v="1917"/>
            <x v="2038"/>
            <x v="2062"/>
            <x v="2079"/>
            <x v="2219"/>
            <x v="2234"/>
            <x v="2235"/>
            <x v="2236"/>
            <x v="2237"/>
            <x v="2313"/>
            <x v="2323"/>
            <x v="2324"/>
            <x v="2359"/>
            <x v="2360"/>
            <x v="2397"/>
            <x v="2398"/>
            <x v="2434"/>
            <x v="2435"/>
            <x v="2471"/>
            <x v="2472"/>
            <x v="2492"/>
            <x v="2493"/>
            <x v="2494"/>
            <x v="2518"/>
            <x v="2616"/>
            <x v="2617"/>
            <x v="2618"/>
            <x v="2619"/>
            <x v="2625"/>
            <x v="2656"/>
            <x v="2657"/>
            <x v="2697"/>
            <x v="2752"/>
            <x v="2770"/>
            <x v="2780"/>
            <x v="2832"/>
            <x v="2952"/>
            <x v="2953"/>
            <x v="2984"/>
            <x v="3039"/>
            <x v="3064"/>
            <x v="3065"/>
            <x v="3066"/>
            <x v="3100"/>
            <x v="3101"/>
            <x v="3516"/>
            <x v="3517"/>
            <x v="3518"/>
            <x v="3569"/>
            <x v="3582"/>
            <x v="3583"/>
            <x v="3653"/>
            <x v="3683"/>
            <x v="3720"/>
            <x v="3749"/>
            <x v="3750"/>
            <x v="3755"/>
            <x v="3791"/>
            <x v="4046"/>
            <x v="4066"/>
            <x v="4090"/>
            <x v="4091"/>
            <x v="4192"/>
            <x v="4275"/>
            <x v="4276"/>
            <x v="4277"/>
            <x v="4426"/>
            <x v="4427"/>
            <x v="4428"/>
            <x v="4491"/>
            <x v="4492"/>
            <x v="4493"/>
          </reference>
          <reference field="8" count="0" selected="0"/>
        </references>
      </pivotArea>
    </format>
    <format dxfId="626">
      <pivotArea dataOnly="0" labelOnly="1" outline="0" fieldPosition="0">
        <references count="1">
          <reference field="1" count="50">
            <x v="14"/>
            <x v="15"/>
            <x v="16"/>
            <x v="117"/>
            <x v="134"/>
            <x v="167"/>
            <x v="168"/>
            <x v="169"/>
            <x v="170"/>
            <x v="171"/>
            <x v="172"/>
            <x v="173"/>
            <x v="174"/>
            <x v="220"/>
            <x v="343"/>
            <x v="362"/>
            <x v="441"/>
            <x v="778"/>
            <x v="796"/>
            <x v="797"/>
            <x v="805"/>
            <x v="806"/>
            <x v="807"/>
            <x v="858"/>
            <x v="859"/>
            <x v="1132"/>
            <x v="1133"/>
            <x v="1134"/>
            <x v="1347"/>
            <x v="1348"/>
            <x v="1349"/>
            <x v="1350"/>
            <x v="1351"/>
            <x v="1360"/>
            <x v="1361"/>
            <x v="1362"/>
            <x v="1374"/>
            <x v="1375"/>
            <x v="1390"/>
            <x v="1391"/>
            <x v="1392"/>
            <x v="1393"/>
            <x v="1394"/>
            <x v="1395"/>
            <x v="1396"/>
            <x v="1433"/>
            <x v="1724"/>
            <x v="1876"/>
            <x v="1900"/>
            <x v="1917"/>
          </reference>
        </references>
      </pivotArea>
    </format>
    <format dxfId="625">
      <pivotArea dataOnly="0" labelOnly="1" outline="0" fieldPosition="0">
        <references count="1">
          <reference field="1" count="50">
            <x v="2038"/>
            <x v="2062"/>
            <x v="2079"/>
            <x v="2219"/>
            <x v="2234"/>
            <x v="2235"/>
            <x v="2236"/>
            <x v="2237"/>
            <x v="2313"/>
            <x v="2323"/>
            <x v="2324"/>
            <x v="2359"/>
            <x v="2360"/>
            <x v="2397"/>
            <x v="2398"/>
            <x v="2434"/>
            <x v="2435"/>
            <x v="2471"/>
            <x v="2472"/>
            <x v="2492"/>
            <x v="2493"/>
            <x v="2494"/>
            <x v="2518"/>
            <x v="2616"/>
            <x v="2617"/>
            <x v="2618"/>
            <x v="2619"/>
            <x v="2625"/>
            <x v="2656"/>
            <x v="2657"/>
            <x v="2697"/>
            <x v="2752"/>
            <x v="2770"/>
            <x v="2780"/>
            <x v="2832"/>
            <x v="2952"/>
            <x v="2953"/>
            <x v="2984"/>
            <x v="3039"/>
            <x v="3064"/>
            <x v="3065"/>
            <x v="3066"/>
            <x v="3100"/>
            <x v="3101"/>
            <x v="3516"/>
            <x v="3517"/>
            <x v="3518"/>
            <x v="3569"/>
            <x v="3582"/>
            <x v="3583"/>
          </reference>
        </references>
      </pivotArea>
    </format>
    <format dxfId="624">
      <pivotArea dataOnly="0" labelOnly="1" outline="0" fieldPosition="0">
        <references count="1">
          <reference field="1" count="21">
            <x v="3653"/>
            <x v="3683"/>
            <x v="3720"/>
            <x v="3749"/>
            <x v="3750"/>
            <x v="3755"/>
            <x v="3791"/>
            <x v="4046"/>
            <x v="4066"/>
            <x v="4090"/>
            <x v="4091"/>
            <x v="4192"/>
            <x v="4275"/>
            <x v="4276"/>
            <x v="4277"/>
            <x v="4426"/>
            <x v="4427"/>
            <x v="4428"/>
            <x v="4491"/>
            <x v="4492"/>
            <x v="4493"/>
          </reference>
        </references>
      </pivotArea>
    </format>
    <format dxfId="623">
      <pivotArea dataOnly="0" labelOnly="1" outline="0" fieldPosition="0">
        <references count="2">
          <reference field="1" count="1" selected="0">
            <x v="14"/>
          </reference>
          <reference field="8" count="2">
            <x v="1"/>
            <x v="460"/>
          </reference>
        </references>
      </pivotArea>
    </format>
    <format dxfId="622">
      <pivotArea dataOnly="0" labelOnly="1" outline="0" fieldPosition="0">
        <references count="2">
          <reference field="1" count="1" selected="0">
            <x v="15"/>
          </reference>
          <reference field="8" count="2">
            <x v="16"/>
            <x v="461"/>
          </reference>
        </references>
      </pivotArea>
    </format>
    <format dxfId="621">
      <pivotArea dataOnly="0" labelOnly="1" outline="0" fieldPosition="0">
        <references count="2">
          <reference field="1" count="1" selected="0">
            <x v="16"/>
          </reference>
          <reference field="8" count="2">
            <x v="16"/>
            <x v="462"/>
          </reference>
        </references>
      </pivotArea>
    </format>
    <format dxfId="620">
      <pivotArea dataOnly="0" labelOnly="1" outline="0" fieldPosition="0">
        <references count="2">
          <reference field="1" count="1" selected="0">
            <x v="117"/>
          </reference>
          <reference field="8" count="2">
            <x v="5"/>
            <x v="519"/>
          </reference>
        </references>
      </pivotArea>
    </format>
    <format dxfId="619">
      <pivotArea dataOnly="0" labelOnly="1" outline="0" fieldPosition="0">
        <references count="2">
          <reference field="1" count="1" selected="0">
            <x v="134"/>
          </reference>
          <reference field="8" count="2">
            <x v="5"/>
            <x v="531"/>
          </reference>
        </references>
      </pivotArea>
    </format>
    <format dxfId="618">
      <pivotArea dataOnly="0" labelOnly="1" outline="0" fieldPosition="0">
        <references count="2">
          <reference field="1" count="1" selected="0">
            <x v="167"/>
          </reference>
          <reference field="8" count="2">
            <x v="1"/>
            <x v="552"/>
          </reference>
        </references>
      </pivotArea>
    </format>
    <format dxfId="617">
      <pivotArea dataOnly="0" labelOnly="1" outline="0" fieldPosition="0">
        <references count="2">
          <reference field="1" count="1" selected="0">
            <x v="168"/>
          </reference>
          <reference field="8" count="2">
            <x v="3"/>
            <x v="553"/>
          </reference>
        </references>
      </pivotArea>
    </format>
    <format dxfId="616">
      <pivotArea dataOnly="0" labelOnly="1" outline="0" fieldPosition="0">
        <references count="2">
          <reference field="1" count="1" selected="0">
            <x v="169"/>
          </reference>
          <reference field="8" count="2">
            <x v="5"/>
            <x v="554"/>
          </reference>
        </references>
      </pivotArea>
    </format>
    <format dxfId="615">
      <pivotArea dataOnly="0" labelOnly="1" outline="0" fieldPosition="0">
        <references count="2">
          <reference field="1" count="1" selected="0">
            <x v="170"/>
          </reference>
          <reference field="8" count="2">
            <x v="0"/>
            <x v="555"/>
          </reference>
        </references>
      </pivotArea>
    </format>
    <format dxfId="614">
      <pivotArea dataOnly="0" labelOnly="1" outline="0" fieldPosition="0">
        <references count="2">
          <reference field="1" count="1" selected="0">
            <x v="171"/>
          </reference>
          <reference field="8" count="2">
            <x v="9"/>
            <x v="556"/>
          </reference>
        </references>
      </pivotArea>
    </format>
    <format dxfId="613">
      <pivotArea dataOnly="0" labelOnly="1" outline="0" fieldPosition="0">
        <references count="2">
          <reference field="1" count="1" selected="0">
            <x v="172"/>
          </reference>
          <reference field="8" count="2">
            <x v="14"/>
            <x v="557"/>
          </reference>
        </references>
      </pivotArea>
    </format>
    <format dxfId="612">
      <pivotArea dataOnly="0" labelOnly="1" outline="0" fieldPosition="0">
        <references count="2">
          <reference field="1" count="1" selected="0">
            <x v="173"/>
          </reference>
          <reference field="8" count="2">
            <x v="15"/>
            <x v="558"/>
          </reference>
        </references>
      </pivotArea>
    </format>
    <format dxfId="611">
      <pivotArea dataOnly="0" labelOnly="1" outline="0" fieldPosition="0">
        <references count="2">
          <reference field="1" count="1" selected="0">
            <x v="174"/>
          </reference>
          <reference field="8" count="2">
            <x v="18"/>
            <x v="559"/>
          </reference>
        </references>
      </pivotArea>
    </format>
    <format dxfId="610">
      <pivotArea dataOnly="0" labelOnly="1" outline="0" fieldPosition="0">
        <references count="2">
          <reference field="1" count="1" selected="0">
            <x v="220"/>
          </reference>
          <reference field="8" count="2">
            <x v="6"/>
            <x v="594"/>
          </reference>
        </references>
      </pivotArea>
    </format>
    <format dxfId="609">
      <pivotArea dataOnly="0" labelOnly="1" outline="0" fieldPosition="0">
        <references count="2">
          <reference field="1" count="1" selected="0">
            <x v="441"/>
          </reference>
          <reference field="8" count="2">
            <x v="1"/>
            <x v="754"/>
          </reference>
        </references>
      </pivotArea>
    </format>
    <format dxfId="608">
      <pivotArea dataOnly="0" labelOnly="1" outline="0" fieldPosition="0">
        <references count="2">
          <reference field="1" count="1" selected="0">
            <x v="778"/>
          </reference>
          <reference field="8" count="2">
            <x v="1"/>
            <x v="960"/>
          </reference>
        </references>
      </pivotArea>
    </format>
    <format dxfId="607">
      <pivotArea dataOnly="0" labelOnly="1" outline="0" fieldPosition="0">
        <references count="2">
          <reference field="1" count="1" selected="0">
            <x v="796"/>
          </reference>
          <reference field="8" count="2">
            <x v="5"/>
            <x v="970"/>
          </reference>
        </references>
      </pivotArea>
    </format>
    <format dxfId="606">
      <pivotArea dataOnly="0" labelOnly="1" outline="0" fieldPosition="0">
        <references count="2">
          <reference field="1" count="1" selected="0">
            <x v="797"/>
          </reference>
          <reference field="8" count="2">
            <x v="1"/>
            <x v="971"/>
          </reference>
        </references>
      </pivotArea>
    </format>
    <format dxfId="605">
      <pivotArea dataOnly="0" labelOnly="1" outline="0" fieldPosition="0">
        <references count="2">
          <reference field="1" count="1" selected="0">
            <x v="805"/>
          </reference>
          <reference field="8" count="2">
            <x v="7"/>
            <x v="979"/>
          </reference>
        </references>
      </pivotArea>
    </format>
    <format dxfId="604">
      <pivotArea dataOnly="0" labelOnly="1" outline="0" fieldPosition="0">
        <references count="2">
          <reference field="1" count="1" selected="0">
            <x v="806"/>
          </reference>
          <reference field="8" count="2">
            <x v="16"/>
            <x v="980"/>
          </reference>
        </references>
      </pivotArea>
    </format>
    <format dxfId="603">
      <pivotArea dataOnly="0" labelOnly="1" outline="0" fieldPosition="0">
        <references count="2">
          <reference field="1" count="1" selected="0">
            <x v="807"/>
          </reference>
          <reference field="8" count="2">
            <x v="16"/>
            <x v="981"/>
          </reference>
        </references>
      </pivotArea>
    </format>
    <format dxfId="602">
      <pivotArea dataOnly="0" labelOnly="1" outline="0" fieldPosition="0">
        <references count="2">
          <reference field="1" count="1" selected="0">
            <x v="858"/>
          </reference>
          <reference field="8" count="2">
            <x v="5"/>
            <x v="1008"/>
          </reference>
        </references>
      </pivotArea>
    </format>
    <format dxfId="601">
      <pivotArea dataOnly="0" labelOnly="1" outline="0" fieldPosition="0">
        <references count="2">
          <reference field="1" count="1" selected="0">
            <x v="859"/>
          </reference>
          <reference field="8" count="2">
            <x v="1"/>
            <x v="1009"/>
          </reference>
        </references>
      </pivotArea>
    </format>
    <format dxfId="600">
      <pivotArea dataOnly="0" labelOnly="1" outline="0" fieldPosition="0">
        <references count="2">
          <reference field="1" count="1" selected="0">
            <x v="1132"/>
          </reference>
          <reference field="8" count="2">
            <x v="5"/>
            <x v="1158"/>
          </reference>
        </references>
      </pivotArea>
    </format>
    <format dxfId="599">
      <pivotArea dataOnly="0" labelOnly="1" outline="0" fieldPosition="0">
        <references count="2">
          <reference field="1" count="1" selected="0">
            <x v="1133"/>
          </reference>
          <reference field="8" count="2">
            <x v="16"/>
            <x v="1159"/>
          </reference>
        </references>
      </pivotArea>
    </format>
    <format dxfId="598">
      <pivotArea dataOnly="0" labelOnly="1" outline="0" fieldPosition="0">
        <references count="2">
          <reference field="1" count="1" selected="0">
            <x v="1134"/>
          </reference>
          <reference field="8" count="2">
            <x v="16"/>
            <x v="1160"/>
          </reference>
        </references>
      </pivotArea>
    </format>
    <format dxfId="597">
      <pivotArea dataOnly="0" labelOnly="1" outline="0" fieldPosition="0">
        <references count="2">
          <reference field="1" count="1" selected="0">
            <x v="1347"/>
          </reference>
          <reference field="8" count="2">
            <x v="1"/>
            <x v="1289"/>
          </reference>
        </references>
      </pivotArea>
    </format>
    <format dxfId="596">
      <pivotArea dataOnly="0" labelOnly="1" outline="0" fieldPosition="0">
        <references count="2">
          <reference field="1" count="1" selected="0">
            <x v="1348"/>
          </reference>
          <reference field="8" count="2">
            <x v="5"/>
            <x v="1290"/>
          </reference>
        </references>
      </pivotArea>
    </format>
    <format dxfId="595">
      <pivotArea dataOnly="0" labelOnly="1" outline="0" fieldPosition="0">
        <references count="2">
          <reference field="1" count="1" selected="0">
            <x v="1349"/>
          </reference>
          <reference field="8" count="2">
            <x v="7"/>
            <x v="1291"/>
          </reference>
        </references>
      </pivotArea>
    </format>
    <format dxfId="594">
      <pivotArea dataOnly="0" labelOnly="1" outline="0" fieldPosition="0">
        <references count="2">
          <reference field="1" count="1" selected="0">
            <x v="1350"/>
          </reference>
          <reference field="8" count="2">
            <x v="14"/>
            <x v="1292"/>
          </reference>
        </references>
      </pivotArea>
    </format>
    <format dxfId="593">
      <pivotArea dataOnly="0" labelOnly="1" outline="0" fieldPosition="0">
        <references count="2">
          <reference field="1" count="1" selected="0">
            <x v="1351"/>
          </reference>
          <reference field="8" count="2">
            <x v="11"/>
            <x v="1293"/>
          </reference>
        </references>
      </pivotArea>
    </format>
    <format dxfId="592">
      <pivotArea dataOnly="0" labelOnly="1" outline="0" fieldPosition="0">
        <references count="2">
          <reference field="1" count="1" selected="0">
            <x v="1360"/>
          </reference>
          <reference field="8" count="2">
            <x v="14"/>
            <x v="1299"/>
          </reference>
        </references>
      </pivotArea>
    </format>
    <format dxfId="591">
      <pivotArea dataOnly="0" labelOnly="1" outline="0" fieldPosition="0">
        <references count="2">
          <reference field="1" count="1" selected="0">
            <x v="1361"/>
          </reference>
          <reference field="8" count="2">
            <x v="11"/>
            <x v="1300"/>
          </reference>
        </references>
      </pivotArea>
    </format>
    <format dxfId="590">
      <pivotArea dataOnly="0" labelOnly="1" outline="0" fieldPosition="0">
        <references count="2">
          <reference field="1" count="1" selected="0">
            <x v="1362"/>
          </reference>
          <reference field="8" count="2">
            <x v="19"/>
            <x v="1301"/>
          </reference>
        </references>
      </pivotArea>
    </format>
    <format dxfId="589">
      <pivotArea dataOnly="0" labelOnly="1" outline="0" fieldPosition="0">
        <references count="2">
          <reference field="1" count="1" selected="0">
            <x v="1374"/>
          </reference>
          <reference field="8" count="2">
            <x v="5"/>
            <x v="1307"/>
          </reference>
        </references>
      </pivotArea>
    </format>
    <format dxfId="588">
      <pivotArea dataOnly="0" labelOnly="1" outline="0" fieldPosition="0">
        <references count="2">
          <reference field="1" count="1" selected="0">
            <x v="1375"/>
          </reference>
          <reference field="8" count="2">
            <x v="2"/>
            <x v="1308"/>
          </reference>
        </references>
      </pivotArea>
    </format>
    <format dxfId="587">
      <pivotArea dataOnly="0" labelOnly="1" outline="0" fieldPosition="0">
        <references count="2">
          <reference field="1" count="1" selected="0">
            <x v="1390"/>
          </reference>
          <reference field="8" count="2">
            <x v="5"/>
            <x v="1316"/>
          </reference>
        </references>
      </pivotArea>
    </format>
    <format dxfId="586">
      <pivotArea dataOnly="0" labelOnly="1" outline="0" fieldPosition="0">
        <references count="2">
          <reference field="1" count="1" selected="0">
            <x v="1391"/>
          </reference>
          <reference field="8" count="2">
            <x v="7"/>
            <x v="1317"/>
          </reference>
        </references>
      </pivotArea>
    </format>
    <format dxfId="585">
      <pivotArea dataOnly="0" labelOnly="1" outline="0" fieldPosition="0">
        <references count="2">
          <reference field="1" count="1" selected="0">
            <x v="1392"/>
          </reference>
          <reference field="8" count="2">
            <x v="2"/>
            <x v="1318"/>
          </reference>
        </references>
      </pivotArea>
    </format>
    <format dxfId="584">
      <pivotArea dataOnly="0" labelOnly="1" outline="0" fieldPosition="0">
        <references count="2">
          <reference field="1" count="1" selected="0">
            <x v="1393"/>
          </reference>
          <reference field="8" count="2">
            <x v="14"/>
            <x v="1319"/>
          </reference>
        </references>
      </pivotArea>
    </format>
    <format dxfId="583">
      <pivotArea dataOnly="0" labelOnly="1" outline="0" fieldPosition="0">
        <references count="2">
          <reference field="1" count="1" selected="0">
            <x v="1394"/>
          </reference>
          <reference field="8" count="2">
            <x v="16"/>
            <x v="1320"/>
          </reference>
        </references>
      </pivotArea>
    </format>
    <format dxfId="582">
      <pivotArea dataOnly="0" labelOnly="1" outline="0" fieldPosition="0">
        <references count="2">
          <reference field="1" count="1" selected="0">
            <x v="1395"/>
          </reference>
          <reference field="8" count="1">
            <x v="10"/>
          </reference>
        </references>
      </pivotArea>
    </format>
    <format dxfId="581">
      <pivotArea dataOnly="0" labelOnly="1" outline="0" fieldPosition="0">
        <references count="2">
          <reference field="1" count="1" selected="0">
            <x v="1396"/>
          </reference>
          <reference field="8" count="2">
            <x v="17"/>
            <x v="1321"/>
          </reference>
        </references>
      </pivotArea>
    </format>
    <format dxfId="580">
      <pivotArea dataOnly="0" labelOnly="1" outline="0" fieldPosition="0">
        <references count="2">
          <reference field="1" count="1" selected="0">
            <x v="1433"/>
          </reference>
          <reference field="8" count="2">
            <x v="16"/>
            <x v="1342"/>
          </reference>
        </references>
      </pivotArea>
    </format>
    <format dxfId="579">
      <pivotArea dataOnly="0" labelOnly="1" outline="0" fieldPosition="0">
        <references count="2">
          <reference field="1" count="1" selected="0">
            <x v="1724"/>
          </reference>
          <reference field="8" count="2">
            <x v="16"/>
            <x v="1513"/>
          </reference>
        </references>
      </pivotArea>
    </format>
    <format dxfId="578">
      <pivotArea dataOnly="0" labelOnly="1" outline="0" fieldPosition="0">
        <references count="2">
          <reference field="1" count="1" selected="0">
            <x v="1876"/>
          </reference>
          <reference field="8" count="2">
            <x v="16"/>
            <x v="1604"/>
          </reference>
        </references>
      </pivotArea>
    </format>
    <format dxfId="577">
      <pivotArea dataOnly="0" labelOnly="1" outline="0" fieldPosition="0">
        <references count="2">
          <reference field="1" count="1" selected="0">
            <x v="1900"/>
          </reference>
          <reference field="8" count="2">
            <x v="16"/>
            <x v="1618"/>
          </reference>
        </references>
      </pivotArea>
    </format>
    <format dxfId="576">
      <pivotArea dataOnly="0" labelOnly="1" outline="0" fieldPosition="0">
        <references count="2">
          <reference field="1" count="1" selected="0">
            <x v="1917"/>
          </reference>
          <reference field="8" count="2">
            <x v="16"/>
            <x v="1628"/>
          </reference>
        </references>
      </pivotArea>
    </format>
    <format dxfId="575">
      <pivotArea dataOnly="0" labelOnly="1" outline="0" fieldPosition="0">
        <references count="2">
          <reference field="1" count="1" selected="0">
            <x v="2038"/>
          </reference>
          <reference field="8" count="2">
            <x v="16"/>
            <x v="1701"/>
          </reference>
        </references>
      </pivotArea>
    </format>
    <format dxfId="574">
      <pivotArea dataOnly="0" labelOnly="1" outline="0" fieldPosition="0">
        <references count="2">
          <reference field="1" count="1" selected="0">
            <x v="2062"/>
          </reference>
          <reference field="8" count="2">
            <x v="16"/>
            <x v="1715"/>
          </reference>
        </references>
      </pivotArea>
    </format>
    <format dxfId="573">
      <pivotArea dataOnly="0" labelOnly="1" outline="0" fieldPosition="0">
        <references count="2">
          <reference field="1" count="1" selected="0">
            <x v="2079"/>
          </reference>
          <reference field="8" count="2">
            <x v="16"/>
            <x v="1725"/>
          </reference>
        </references>
      </pivotArea>
    </format>
    <format dxfId="572">
      <pivotArea dataOnly="0" labelOnly="1" outline="0" fieldPosition="0">
        <references count="2">
          <reference field="1" count="1" selected="0">
            <x v="2219"/>
          </reference>
          <reference field="8" count="2">
            <x v="16"/>
            <x v="1807"/>
          </reference>
        </references>
      </pivotArea>
    </format>
    <format dxfId="571">
      <pivotArea dataOnly="0" labelOnly="1" outline="0" fieldPosition="0">
        <references count="2">
          <reference field="1" count="1" selected="0">
            <x v="2234"/>
          </reference>
          <reference field="8" count="2">
            <x v="5"/>
            <x v="1815"/>
          </reference>
        </references>
      </pivotArea>
    </format>
    <format dxfId="570">
      <pivotArea dataOnly="0" labelOnly="1" outline="0" fieldPosition="0">
        <references count="2">
          <reference field="1" count="1" selected="0">
            <x v="2235"/>
          </reference>
          <reference field="8" count="2">
            <x v="0"/>
            <x v="1816"/>
          </reference>
        </references>
      </pivotArea>
    </format>
    <format dxfId="569">
      <pivotArea dataOnly="0" labelOnly="1" outline="0" fieldPosition="0">
        <references count="2">
          <reference field="1" count="1" selected="0">
            <x v="2236"/>
          </reference>
          <reference field="8" count="2">
            <x v="16"/>
            <x v="1817"/>
          </reference>
        </references>
      </pivotArea>
    </format>
    <format dxfId="568">
      <pivotArea dataOnly="0" labelOnly="1" outline="0" fieldPosition="0">
        <references count="2">
          <reference field="1" count="1" selected="0">
            <x v="2237"/>
          </reference>
          <reference field="8" count="2">
            <x v="16"/>
            <x v="1818"/>
          </reference>
        </references>
      </pivotArea>
    </format>
    <format dxfId="567">
      <pivotArea dataOnly="0" labelOnly="1" outline="0" fieldPosition="0">
        <references count="2">
          <reference field="1" count="1" selected="0">
            <x v="2313"/>
          </reference>
          <reference field="8" count="2">
            <x v="1"/>
            <x v="1864"/>
          </reference>
        </references>
      </pivotArea>
    </format>
    <format dxfId="566">
      <pivotArea dataOnly="0" labelOnly="1" outline="0" fieldPosition="0">
        <references count="2">
          <reference field="1" count="1" selected="0">
            <x v="2323"/>
          </reference>
          <reference field="8" count="2">
            <x v="5"/>
            <x v="1870"/>
          </reference>
        </references>
      </pivotArea>
    </format>
    <format dxfId="565">
      <pivotArea dataOnly="0" labelOnly="1" outline="0" fieldPosition="0">
        <references count="2">
          <reference field="1" count="1" selected="0">
            <x v="2324"/>
          </reference>
          <reference field="8" count="2">
            <x v="16"/>
            <x v="1871"/>
          </reference>
        </references>
      </pivotArea>
    </format>
    <format dxfId="564">
      <pivotArea dataOnly="0" labelOnly="1" outline="0" fieldPosition="0">
        <references count="2">
          <reference field="1" count="1" selected="0">
            <x v="2359"/>
          </reference>
          <reference field="8" count="2">
            <x v="5"/>
            <x v="1892"/>
          </reference>
        </references>
      </pivotArea>
    </format>
    <format dxfId="563">
      <pivotArea dataOnly="0" labelOnly="1" outline="0" fieldPosition="0">
        <references count="2">
          <reference field="1" count="1" selected="0">
            <x v="2360"/>
          </reference>
          <reference field="8" count="2">
            <x v="16"/>
            <x v="1893"/>
          </reference>
        </references>
      </pivotArea>
    </format>
    <format dxfId="562">
      <pivotArea dataOnly="0" labelOnly="1" outline="0" fieldPosition="0">
        <references count="2">
          <reference field="1" count="1" selected="0">
            <x v="2397"/>
          </reference>
          <reference field="8" count="2">
            <x v="5"/>
            <x v="1918"/>
          </reference>
        </references>
      </pivotArea>
    </format>
    <format dxfId="561">
      <pivotArea dataOnly="0" labelOnly="1" outline="0" fieldPosition="0">
        <references count="2">
          <reference field="1" count="1" selected="0">
            <x v="2398"/>
          </reference>
          <reference field="8" count="2">
            <x v="16"/>
            <x v="1919"/>
          </reference>
        </references>
      </pivotArea>
    </format>
    <format dxfId="560">
      <pivotArea dataOnly="0" labelOnly="1" outline="0" fieldPosition="0">
        <references count="2">
          <reference field="1" count="1" selected="0">
            <x v="2434"/>
          </reference>
          <reference field="8" count="2">
            <x v="5"/>
            <x v="1943"/>
          </reference>
        </references>
      </pivotArea>
    </format>
    <format dxfId="559">
      <pivotArea dataOnly="0" labelOnly="1" outline="0" fieldPosition="0">
        <references count="2">
          <reference field="1" count="1" selected="0">
            <x v="2435"/>
          </reference>
          <reference field="8" count="2">
            <x v="16"/>
            <x v="1944"/>
          </reference>
        </references>
      </pivotArea>
    </format>
    <format dxfId="558">
      <pivotArea dataOnly="0" labelOnly="1" outline="0" fieldPosition="0">
        <references count="2">
          <reference field="1" count="1" selected="0">
            <x v="2471"/>
          </reference>
          <reference field="8" count="2">
            <x v="5"/>
            <x v="1967"/>
          </reference>
        </references>
      </pivotArea>
    </format>
    <format dxfId="557">
      <pivotArea dataOnly="0" labelOnly="1" outline="0" fieldPosition="0">
        <references count="2">
          <reference field="1" count="1" selected="0">
            <x v="2472"/>
          </reference>
          <reference field="8" count="2">
            <x v="16"/>
            <x v="1968"/>
          </reference>
        </references>
      </pivotArea>
    </format>
    <format dxfId="556">
      <pivotArea dataOnly="0" labelOnly="1" outline="0" fieldPosition="0">
        <references count="2">
          <reference field="1" count="1" selected="0">
            <x v="2492"/>
          </reference>
          <reference field="8" count="2">
            <x v="1"/>
            <x v="1981"/>
          </reference>
        </references>
      </pivotArea>
    </format>
    <format dxfId="555">
      <pivotArea dataOnly="0" labelOnly="1" outline="0" fieldPosition="0">
        <references count="2">
          <reference field="1" count="1" selected="0">
            <x v="2493"/>
          </reference>
          <reference field="8" count="2">
            <x v="5"/>
            <x v="1982"/>
          </reference>
        </references>
      </pivotArea>
    </format>
    <format dxfId="554">
      <pivotArea dataOnly="0" labelOnly="1" outline="0" fieldPosition="0">
        <references count="2">
          <reference field="1" count="1" selected="0">
            <x v="2494"/>
          </reference>
          <reference field="8" count="2">
            <x v="16"/>
            <x v="1983"/>
          </reference>
        </references>
      </pivotArea>
    </format>
    <format dxfId="553">
      <pivotArea dataOnly="0" labelOnly="1" outline="0" fieldPosition="0">
        <references count="2">
          <reference field="1" count="1" selected="0">
            <x v="2518"/>
          </reference>
          <reference field="8" count="2">
            <x v="1"/>
            <x v="1998"/>
          </reference>
        </references>
      </pivotArea>
    </format>
    <format dxfId="552">
      <pivotArea dataOnly="0" labelOnly="1" outline="0" fieldPosition="0">
        <references count="2">
          <reference field="1" count="1" selected="0">
            <x v="2616"/>
          </reference>
          <reference field="8" count="2">
            <x v="5"/>
            <x v="2052"/>
          </reference>
        </references>
      </pivotArea>
    </format>
    <format dxfId="551">
      <pivotArea dataOnly="0" labelOnly="1" outline="0" fieldPosition="0">
        <references count="2">
          <reference field="1" count="1" selected="0">
            <x v="2617"/>
          </reference>
          <reference field="8" count="2">
            <x v="1"/>
            <x v="2053"/>
          </reference>
        </references>
      </pivotArea>
    </format>
    <format dxfId="550">
      <pivotArea dataOnly="0" labelOnly="1" outline="0" fieldPosition="0">
        <references count="2">
          <reference field="1" count="1" selected="0">
            <x v="2618"/>
          </reference>
          <reference field="8" count="2">
            <x v="4"/>
            <x v="2054"/>
          </reference>
        </references>
      </pivotArea>
    </format>
    <format dxfId="549">
      <pivotArea dataOnly="0" labelOnly="1" outline="0" fieldPosition="0">
        <references count="2">
          <reference field="1" count="1" selected="0">
            <x v="2619"/>
          </reference>
          <reference field="8" count="2">
            <x v="16"/>
            <x v="2055"/>
          </reference>
        </references>
      </pivotArea>
    </format>
    <format dxfId="548">
      <pivotArea dataOnly="0" labelOnly="1" outline="0" fieldPosition="0">
        <references count="2">
          <reference field="1" count="1" selected="0">
            <x v="2625"/>
          </reference>
          <reference field="8" count="2">
            <x v="17"/>
            <x v="2061"/>
          </reference>
        </references>
      </pivotArea>
    </format>
    <format dxfId="547">
      <pivotArea dataOnly="0" labelOnly="1" outline="0" fieldPosition="0">
        <references count="2">
          <reference field="1" count="1" selected="0">
            <x v="2656"/>
          </reference>
          <reference field="8" count="2">
            <x v="5"/>
            <x v="2076"/>
          </reference>
        </references>
      </pivotArea>
    </format>
    <format dxfId="546">
      <pivotArea dataOnly="0" labelOnly="1" outline="0" fieldPosition="0">
        <references count="2">
          <reference field="1" count="1" selected="0">
            <x v="2657"/>
          </reference>
          <reference field="8" count="2">
            <x v="16"/>
            <x v="2077"/>
          </reference>
        </references>
      </pivotArea>
    </format>
    <format dxfId="545">
      <pivotArea dataOnly="0" labelOnly="1" outline="0" fieldPosition="0">
        <references count="2">
          <reference field="1" count="1" selected="0">
            <x v="2697"/>
          </reference>
          <reference field="8" count="2">
            <x v="16"/>
            <x v="2102"/>
          </reference>
        </references>
      </pivotArea>
    </format>
    <format dxfId="544">
      <pivotArea dataOnly="0" labelOnly="1" outline="0" fieldPosition="0">
        <references count="2">
          <reference field="1" count="1" selected="0">
            <x v="2752"/>
          </reference>
          <reference field="8" count="2">
            <x v="16"/>
            <x v="2134"/>
          </reference>
        </references>
      </pivotArea>
    </format>
    <format dxfId="543">
      <pivotArea dataOnly="0" labelOnly="1" outline="0" fieldPosition="0">
        <references count="2">
          <reference field="1" count="1" selected="0">
            <x v="2770"/>
          </reference>
          <reference field="8" count="2">
            <x v="1"/>
            <x v="2143"/>
          </reference>
        </references>
      </pivotArea>
    </format>
    <format dxfId="542">
      <pivotArea dataOnly="0" labelOnly="1" outline="0" fieldPosition="0">
        <references count="2">
          <reference field="1" count="1" selected="0">
            <x v="2780"/>
          </reference>
          <reference field="8" count="2">
            <x v="16"/>
            <x v="2150"/>
          </reference>
        </references>
      </pivotArea>
    </format>
    <format dxfId="541">
      <pivotArea dataOnly="0" labelOnly="1" outline="0" fieldPosition="0">
        <references count="2">
          <reference field="1" count="1" selected="0">
            <x v="2832"/>
          </reference>
          <reference field="8" count="2">
            <x v="16"/>
            <x v="2182"/>
          </reference>
        </references>
      </pivotArea>
    </format>
    <format dxfId="540">
      <pivotArea dataOnly="0" labelOnly="1" outline="0" fieldPosition="0">
        <references count="2">
          <reference field="1" count="1" selected="0">
            <x v="2952"/>
          </reference>
          <reference field="8" count="2">
            <x v="8"/>
            <x v="2254"/>
          </reference>
        </references>
      </pivotArea>
    </format>
    <format dxfId="539">
      <pivotArea dataOnly="0" labelOnly="1" outline="0" fieldPosition="0">
        <references count="2">
          <reference field="1" count="1" selected="0">
            <x v="2953"/>
          </reference>
          <reference field="8" count="2">
            <x v="8"/>
            <x v="2255"/>
          </reference>
        </references>
      </pivotArea>
    </format>
    <format dxfId="538">
      <pivotArea dataOnly="0" labelOnly="1" outline="0" fieldPosition="0">
        <references count="2">
          <reference field="1" count="1" selected="0">
            <x v="2984"/>
          </reference>
          <reference field="8" count="2">
            <x v="16"/>
            <x v="2275"/>
          </reference>
        </references>
      </pivotArea>
    </format>
    <format dxfId="537">
      <pivotArea dataOnly="0" labelOnly="1" outline="0" fieldPosition="0">
        <references count="2">
          <reference field="1" count="1" selected="0">
            <x v="3039"/>
          </reference>
          <reference field="8" count="2">
            <x v="1"/>
            <x v="2314"/>
          </reference>
        </references>
      </pivotArea>
    </format>
    <format dxfId="536">
      <pivotArea dataOnly="0" labelOnly="1" outline="0" fieldPosition="0">
        <references count="2">
          <reference field="1" count="1" selected="0">
            <x v="3064"/>
          </reference>
          <reference field="8" count="2">
            <x v="5"/>
            <x v="2328"/>
          </reference>
        </references>
      </pivotArea>
    </format>
    <format dxfId="535">
      <pivotArea dataOnly="0" labelOnly="1" outline="0" fieldPosition="0">
        <references count="2">
          <reference field="1" count="1" selected="0">
            <x v="3065"/>
          </reference>
          <reference field="8" count="2">
            <x v="1"/>
            <x v="2329"/>
          </reference>
        </references>
      </pivotArea>
    </format>
    <format dxfId="534">
      <pivotArea dataOnly="0" labelOnly="1" outline="0" fieldPosition="0">
        <references count="2">
          <reference field="1" count="1" selected="0">
            <x v="3066"/>
          </reference>
          <reference field="8" count="2">
            <x v="16"/>
            <x v="2330"/>
          </reference>
        </references>
      </pivotArea>
    </format>
    <format dxfId="533">
      <pivotArea dataOnly="0" labelOnly="1" outline="0" fieldPosition="0">
        <references count="2">
          <reference field="1" count="1" selected="0">
            <x v="3100"/>
          </reference>
          <reference field="8" count="2">
            <x v="1"/>
            <x v="2347"/>
          </reference>
        </references>
      </pivotArea>
    </format>
    <format dxfId="532">
      <pivotArea dataOnly="0" labelOnly="1" outline="0" fieldPosition="0">
        <references count="2">
          <reference field="1" count="1" selected="0">
            <x v="3101"/>
          </reference>
          <reference field="8" count="2">
            <x v="16"/>
            <x v="2348"/>
          </reference>
        </references>
      </pivotArea>
    </format>
    <format dxfId="531">
      <pivotArea dataOnly="0" labelOnly="1" outline="0" fieldPosition="0">
        <references count="2">
          <reference field="1" count="1" selected="0">
            <x v="3516"/>
          </reference>
          <reference field="8" count="2">
            <x v="5"/>
            <x v="2589"/>
          </reference>
        </references>
      </pivotArea>
    </format>
    <format dxfId="530">
      <pivotArea dataOnly="0" labelOnly="1" outline="0" fieldPosition="0">
        <references count="2">
          <reference field="1" count="1" selected="0">
            <x v="3517"/>
          </reference>
          <reference field="8" count="2">
            <x v="16"/>
            <x v="2590"/>
          </reference>
        </references>
      </pivotArea>
    </format>
    <format dxfId="529">
      <pivotArea dataOnly="0" labelOnly="1" outline="0" fieldPosition="0">
        <references count="2">
          <reference field="1" count="1" selected="0">
            <x v="3518"/>
          </reference>
          <reference field="8" count="2">
            <x v="16"/>
            <x v="2591"/>
          </reference>
        </references>
      </pivotArea>
    </format>
    <format dxfId="528">
      <pivotArea dataOnly="0" labelOnly="1" outline="0" fieldPosition="0">
        <references count="2">
          <reference field="1" count="1" selected="0">
            <x v="3569"/>
          </reference>
          <reference field="8" count="2">
            <x v="1"/>
            <x v="2618"/>
          </reference>
        </references>
      </pivotArea>
    </format>
    <format dxfId="527">
      <pivotArea dataOnly="0" labelOnly="1" outline="0" fieldPosition="0">
        <references count="2">
          <reference field="1" count="1" selected="0">
            <x v="3582"/>
          </reference>
          <reference field="8" count="2">
            <x v="5"/>
            <x v="2626"/>
          </reference>
        </references>
      </pivotArea>
    </format>
    <format dxfId="526">
      <pivotArea dataOnly="0" labelOnly="1" outline="0" fieldPosition="0">
        <references count="2">
          <reference field="1" count="1" selected="0">
            <x v="3583"/>
          </reference>
          <reference field="8" count="2">
            <x v="16"/>
            <x v="2627"/>
          </reference>
        </references>
      </pivotArea>
    </format>
    <format dxfId="525">
      <pivotArea dataOnly="0" labelOnly="1" outline="0" fieldPosition="0">
        <references count="2">
          <reference field="1" count="1" selected="0">
            <x v="3653"/>
          </reference>
          <reference field="8" count="2">
            <x v="5"/>
            <x v="2658"/>
          </reference>
        </references>
      </pivotArea>
    </format>
    <format dxfId="524">
      <pivotArea dataOnly="0" labelOnly="1" outline="0" fieldPosition="0">
        <references count="2">
          <reference field="1" count="1" selected="0">
            <x v="3683"/>
          </reference>
          <reference field="8" count="2">
            <x v="5"/>
            <x v="2671"/>
          </reference>
        </references>
      </pivotArea>
    </format>
    <format dxfId="523">
      <pivotArea dataOnly="0" labelOnly="1" outline="0" fieldPosition="0">
        <references count="2">
          <reference field="1" count="1" selected="0">
            <x v="3720"/>
          </reference>
          <reference field="8" count="2">
            <x v="1"/>
            <x v="2689"/>
          </reference>
        </references>
      </pivotArea>
    </format>
    <format dxfId="522">
      <pivotArea dataOnly="0" labelOnly="1" outline="0" fieldPosition="0">
        <references count="2">
          <reference field="1" count="1" selected="0">
            <x v="3749"/>
          </reference>
          <reference field="8" count="2">
            <x v="12"/>
            <x v="2705"/>
          </reference>
        </references>
      </pivotArea>
    </format>
    <format dxfId="521">
      <pivotArea dataOnly="0" labelOnly="1" outline="0" fieldPosition="0">
        <references count="2">
          <reference field="1" count="1" selected="0">
            <x v="3750"/>
          </reference>
          <reference field="8" count="2">
            <x v="13"/>
            <x v="2706"/>
          </reference>
        </references>
      </pivotArea>
    </format>
    <format dxfId="520">
      <pivotArea dataOnly="0" labelOnly="1" outline="0" fieldPosition="0">
        <references count="2">
          <reference field="1" count="1" selected="0">
            <x v="3755"/>
          </reference>
          <reference field="8" count="2">
            <x v="8"/>
            <x v="2711"/>
          </reference>
        </references>
      </pivotArea>
    </format>
    <format dxfId="519">
      <pivotArea dataOnly="0" labelOnly="1" outline="0" fieldPosition="0">
        <references count="2">
          <reference field="1" count="1" selected="0">
            <x v="3791"/>
          </reference>
          <reference field="8" count="2">
            <x v="1"/>
            <x v="2738"/>
          </reference>
        </references>
      </pivotArea>
    </format>
    <format dxfId="518">
      <pivotArea dataOnly="0" labelOnly="1" outline="0" fieldPosition="0">
        <references count="2">
          <reference field="1" count="1" selected="0">
            <x v="4046"/>
          </reference>
          <reference field="8" count="2">
            <x v="1"/>
            <x v="2913"/>
          </reference>
        </references>
      </pivotArea>
    </format>
    <format dxfId="517">
      <pivotArea dataOnly="0" labelOnly="1" outline="0" fieldPosition="0">
        <references count="2">
          <reference field="1" count="1" selected="0">
            <x v="4066"/>
          </reference>
          <reference field="8" count="2">
            <x v="1"/>
            <x v="2923"/>
          </reference>
        </references>
      </pivotArea>
    </format>
    <format dxfId="516">
      <pivotArea dataOnly="0" labelOnly="1" outline="0" fieldPosition="0">
        <references count="2">
          <reference field="1" count="1" selected="0">
            <x v="4090"/>
          </reference>
          <reference field="8" count="2">
            <x v="1"/>
            <x v="2937"/>
          </reference>
        </references>
      </pivotArea>
    </format>
    <format dxfId="515">
      <pivotArea dataOnly="0" labelOnly="1" outline="0" fieldPosition="0">
        <references count="2">
          <reference field="1" count="1" selected="0">
            <x v="4091"/>
          </reference>
          <reference field="8" count="2">
            <x v="16"/>
            <x v="2938"/>
          </reference>
        </references>
      </pivotArea>
    </format>
    <format dxfId="514">
      <pivotArea dataOnly="0" labelOnly="1" outline="0" fieldPosition="0">
        <references count="2">
          <reference field="1" count="1" selected="0">
            <x v="4192"/>
          </reference>
          <reference field="8" count="2">
            <x v="16"/>
            <x v="2998"/>
          </reference>
        </references>
      </pivotArea>
    </format>
    <format dxfId="513">
      <pivotArea dataOnly="0" labelOnly="1" outline="0" fieldPosition="0">
        <references count="2">
          <reference field="1" count="1" selected="0">
            <x v="4275"/>
          </reference>
          <reference field="8" count="2">
            <x v="5"/>
            <x v="3054"/>
          </reference>
        </references>
      </pivotArea>
    </format>
    <format dxfId="512">
      <pivotArea dataOnly="0" labelOnly="1" outline="0" fieldPosition="0">
        <references count="2">
          <reference field="1" count="1" selected="0">
            <x v="4276"/>
          </reference>
          <reference field="8" count="2">
            <x v="16"/>
            <x v="3055"/>
          </reference>
        </references>
      </pivotArea>
    </format>
    <format dxfId="511">
      <pivotArea dataOnly="0" labelOnly="1" outline="0" fieldPosition="0">
        <references count="2">
          <reference field="1" count="1" selected="0">
            <x v="4277"/>
          </reference>
          <reference field="8" count="2">
            <x v="16"/>
            <x v="3056"/>
          </reference>
        </references>
      </pivotArea>
    </format>
    <format dxfId="510">
      <pivotArea dataOnly="0" labelOnly="1" outline="0" fieldPosition="0">
        <references count="2">
          <reference field="1" count="1" selected="0">
            <x v="4426"/>
          </reference>
          <reference field="8" count="2">
            <x v="5"/>
            <x v="3137"/>
          </reference>
        </references>
      </pivotArea>
    </format>
    <format dxfId="509">
      <pivotArea dataOnly="0" labelOnly="1" outline="0" fieldPosition="0">
        <references count="2">
          <reference field="1" count="1" selected="0">
            <x v="4427"/>
          </reference>
          <reference field="8" count="2">
            <x v="16"/>
            <x v="3138"/>
          </reference>
        </references>
      </pivotArea>
    </format>
    <format dxfId="508">
      <pivotArea dataOnly="0" labelOnly="1" outline="0" fieldPosition="0">
        <references count="2">
          <reference field="1" count="1" selected="0">
            <x v="4428"/>
          </reference>
          <reference field="8" count="2">
            <x v="16"/>
            <x v="3139"/>
          </reference>
        </references>
      </pivotArea>
    </format>
    <format dxfId="507">
      <pivotArea dataOnly="0" labelOnly="1" outline="0" fieldPosition="0">
        <references count="2">
          <reference field="1" count="1" selected="0">
            <x v="4491"/>
          </reference>
          <reference field="8" count="2">
            <x v="5"/>
            <x v="3185"/>
          </reference>
        </references>
      </pivotArea>
    </format>
    <format dxfId="506">
      <pivotArea dataOnly="0" labelOnly="1" outline="0" fieldPosition="0">
        <references count="2">
          <reference field="1" count="1" selected="0">
            <x v="4492"/>
          </reference>
          <reference field="8" count="2">
            <x v="16"/>
            <x v="3186"/>
          </reference>
        </references>
      </pivotArea>
    </format>
    <format dxfId="505">
      <pivotArea dataOnly="0" labelOnly="1" outline="0" fieldPosition="0">
        <references count="2">
          <reference field="1" count="1" selected="0">
            <x v="4493"/>
          </reference>
          <reference field="8" count="2">
            <x v="16"/>
            <x v="3187"/>
          </reference>
        </references>
      </pivotArea>
    </format>
    <format dxfId="504">
      <pivotArea outline="0" fieldPosition="0">
        <references count="2">
          <reference field="1" count="492" selected="0">
            <x v="5"/>
            <x v="6"/>
            <x v="35"/>
            <x v="36"/>
            <x v="37"/>
            <x v="38"/>
            <x v="56"/>
            <x v="76"/>
            <x v="91"/>
            <x v="109"/>
            <x v="127"/>
            <x v="143"/>
            <x v="156"/>
            <x v="189"/>
            <x v="190"/>
            <x v="191"/>
            <x v="192"/>
            <x v="193"/>
            <x v="194"/>
            <x v="195"/>
            <x v="213"/>
            <x v="254"/>
            <x v="255"/>
            <x v="256"/>
            <x v="257"/>
            <x v="281"/>
            <x v="282"/>
            <x v="306"/>
            <x v="307"/>
            <x v="308"/>
            <x v="315"/>
            <x v="324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62"/>
            <x v="363"/>
            <x v="364"/>
            <x v="365"/>
            <x v="366"/>
            <x v="377"/>
            <x v="378"/>
            <x v="392"/>
            <x v="393"/>
            <x v="394"/>
            <x v="405"/>
            <x v="406"/>
            <x v="412"/>
            <x v="432"/>
            <x v="433"/>
            <x v="434"/>
            <x v="435"/>
            <x v="458"/>
            <x v="483"/>
            <x v="503"/>
            <x v="520"/>
            <x v="538"/>
            <x v="556"/>
            <x v="576"/>
            <x v="594"/>
            <x v="613"/>
            <x v="630"/>
            <x v="652"/>
            <x v="676"/>
            <x v="677"/>
            <x v="682"/>
            <x v="698"/>
            <x v="699"/>
            <x v="700"/>
            <x v="701"/>
            <x v="721"/>
            <x v="722"/>
            <x v="729"/>
            <x v="818"/>
            <x v="819"/>
            <x v="833"/>
            <x v="849"/>
            <x v="870"/>
            <x v="893"/>
            <x v="894"/>
            <x v="895"/>
            <x v="913"/>
            <x v="914"/>
            <x v="915"/>
            <x v="998"/>
            <x v="999"/>
            <x v="1020"/>
            <x v="1021"/>
            <x v="1042"/>
            <x v="1062"/>
            <x v="1091"/>
            <x v="1092"/>
            <x v="1093"/>
            <x v="1094"/>
            <x v="1108"/>
            <x v="1112"/>
            <x v="1163"/>
            <x v="1164"/>
            <x v="1165"/>
            <x v="1166"/>
            <x v="1167"/>
            <x v="1168"/>
            <x v="1208"/>
            <x v="1209"/>
            <x v="1210"/>
            <x v="1243"/>
            <x v="1265"/>
            <x v="1285"/>
            <x v="1308"/>
            <x v="1309"/>
            <x v="1310"/>
            <x v="1326"/>
            <x v="1338"/>
            <x v="1380"/>
            <x v="1381"/>
            <x v="1408"/>
            <x v="1423"/>
            <x v="1437"/>
            <x v="1451"/>
            <x v="1476"/>
            <x v="1499"/>
            <x v="1540"/>
            <x v="1541"/>
            <x v="1542"/>
            <x v="1543"/>
            <x v="1544"/>
            <x v="1545"/>
            <x v="1546"/>
            <x v="1575"/>
            <x v="1576"/>
            <x v="1577"/>
            <x v="1599"/>
            <x v="1600"/>
            <x v="1601"/>
            <x v="1602"/>
            <x v="1627"/>
            <x v="1628"/>
            <x v="1629"/>
            <x v="1647"/>
            <x v="1648"/>
            <x v="1649"/>
            <x v="1668"/>
            <x v="1669"/>
            <x v="1670"/>
            <x v="1690"/>
            <x v="1691"/>
            <x v="1692"/>
            <x v="1693"/>
            <x v="1709"/>
            <x v="1710"/>
            <x v="1711"/>
            <x v="1712"/>
            <x v="1737"/>
            <x v="1738"/>
            <x v="1739"/>
            <x v="1740"/>
            <x v="1759"/>
            <x v="1760"/>
            <x v="1779"/>
            <x v="1780"/>
            <x v="1807"/>
            <x v="1808"/>
            <x v="1828"/>
            <x v="1829"/>
            <x v="1850"/>
            <x v="1851"/>
            <x v="1852"/>
            <x v="1853"/>
            <x v="1854"/>
            <x v="1885"/>
            <x v="1886"/>
            <x v="1887"/>
            <x v="1907"/>
            <x v="1928"/>
            <x v="1929"/>
            <x v="1930"/>
            <x v="1931"/>
            <x v="1949"/>
            <x v="1950"/>
            <x v="1973"/>
            <x v="1974"/>
            <x v="1990"/>
            <x v="1991"/>
            <x v="2012"/>
            <x v="2013"/>
            <x v="2014"/>
            <x v="2015"/>
            <x v="2016"/>
            <x v="2047"/>
            <x v="2048"/>
            <x v="2049"/>
            <x v="2069"/>
            <x v="2090"/>
            <x v="2091"/>
            <x v="2092"/>
            <x v="2093"/>
            <x v="2111"/>
            <x v="2112"/>
            <x v="2135"/>
            <x v="2136"/>
            <x v="2152"/>
            <x v="2153"/>
            <x v="2171"/>
            <x v="2172"/>
            <x v="2173"/>
            <x v="2188"/>
            <x v="2189"/>
            <x v="2190"/>
            <x v="2208"/>
            <x v="2209"/>
            <x v="2210"/>
            <x v="2224"/>
            <x v="2259"/>
            <x v="2274"/>
            <x v="2295"/>
            <x v="2314"/>
            <x v="2336"/>
            <x v="2337"/>
            <x v="2338"/>
            <x v="2339"/>
            <x v="2375"/>
            <x v="2376"/>
            <x v="2377"/>
            <x v="2378"/>
            <x v="2379"/>
            <x v="2380"/>
            <x v="2411"/>
            <x v="2412"/>
            <x v="2413"/>
            <x v="2414"/>
            <x v="2415"/>
            <x v="2416"/>
            <x v="2447"/>
            <x v="2448"/>
            <x v="2449"/>
            <x v="2450"/>
            <x v="2451"/>
            <x v="2452"/>
            <x v="2480"/>
            <x v="2481"/>
            <x v="2482"/>
            <x v="2505"/>
            <x v="2506"/>
            <x v="2525"/>
            <x v="2539"/>
            <x v="2566"/>
            <x v="2587"/>
            <x v="2606"/>
            <x v="2607"/>
            <x v="2608"/>
            <x v="2628"/>
            <x v="2651"/>
            <x v="2679"/>
            <x v="2680"/>
            <x v="2707"/>
            <x v="2708"/>
            <x v="2709"/>
            <x v="2710"/>
            <x v="2726"/>
            <x v="2733"/>
            <x v="2734"/>
            <x v="2761"/>
            <x v="2773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41"/>
            <x v="2842"/>
            <x v="2843"/>
            <x v="2844"/>
            <x v="2845"/>
            <x v="2846"/>
            <x v="2872"/>
            <x v="2873"/>
            <x v="2874"/>
            <x v="2875"/>
            <x v="2876"/>
            <x v="2900"/>
            <x v="2901"/>
            <x v="2902"/>
            <x v="2903"/>
            <x v="2930"/>
            <x v="2931"/>
            <x v="2932"/>
            <x v="2933"/>
            <x v="2934"/>
            <x v="2967"/>
            <x v="2968"/>
            <x v="2969"/>
            <x v="2970"/>
            <x v="3000"/>
            <x v="3001"/>
            <x v="3002"/>
            <x v="3016"/>
            <x v="3030"/>
            <x v="3042"/>
            <x v="3055"/>
            <x v="3078"/>
            <x v="3092"/>
            <x v="3110"/>
            <x v="3168"/>
            <x v="3169"/>
            <x v="3170"/>
            <x v="3171"/>
            <x v="3172"/>
            <x v="3173"/>
            <x v="3220"/>
            <x v="3221"/>
            <x v="3222"/>
            <x v="3223"/>
            <x v="3246"/>
            <x v="3247"/>
            <x v="3248"/>
            <x v="3249"/>
            <x v="3250"/>
            <x v="3272"/>
            <x v="3273"/>
            <x v="3274"/>
            <x v="3275"/>
            <x v="3276"/>
            <x v="3297"/>
            <x v="3298"/>
            <x v="3299"/>
            <x v="3300"/>
            <x v="3301"/>
            <x v="3325"/>
            <x v="3326"/>
            <x v="3327"/>
            <x v="3328"/>
            <x v="3352"/>
            <x v="3353"/>
            <x v="3368"/>
            <x v="3369"/>
            <x v="3370"/>
            <x v="3371"/>
            <x v="3372"/>
            <x v="3397"/>
            <x v="3398"/>
            <x v="3399"/>
            <x v="3400"/>
            <x v="3401"/>
            <x v="3420"/>
            <x v="3421"/>
            <x v="3422"/>
            <x v="3423"/>
            <x v="3449"/>
            <x v="3450"/>
            <x v="3451"/>
            <x v="3452"/>
            <x v="3453"/>
            <x v="3472"/>
            <x v="3473"/>
            <x v="3474"/>
            <x v="3475"/>
            <x v="3476"/>
            <x v="3497"/>
            <x v="3498"/>
            <x v="3499"/>
            <x v="3500"/>
            <x v="3501"/>
            <x v="3544"/>
            <x v="3545"/>
            <x v="3546"/>
            <x v="3547"/>
            <x v="3567"/>
            <x v="3572"/>
            <x v="3605"/>
            <x v="3633"/>
            <x v="3634"/>
            <x v="3635"/>
            <x v="3663"/>
            <x v="3664"/>
            <x v="3665"/>
            <x v="3693"/>
            <x v="3694"/>
            <x v="3695"/>
            <x v="3730"/>
            <x v="3764"/>
            <x v="3765"/>
            <x v="3782"/>
            <x v="3783"/>
            <x v="3794"/>
            <x v="3810"/>
            <x v="3829"/>
            <x v="3830"/>
            <x v="3831"/>
            <x v="3832"/>
            <x v="3833"/>
            <x v="3834"/>
            <x v="3835"/>
            <x v="3836"/>
            <x v="3841"/>
            <x v="3874"/>
            <x v="3875"/>
            <x v="3876"/>
            <x v="3877"/>
            <x v="3878"/>
            <x v="3879"/>
            <x v="3880"/>
            <x v="3885"/>
            <x v="3922"/>
            <x v="3923"/>
            <x v="3924"/>
            <x v="3925"/>
            <x v="3926"/>
            <x v="3927"/>
            <x v="3928"/>
            <x v="3933"/>
            <x v="3964"/>
            <x v="3978"/>
            <x v="3981"/>
            <x v="3982"/>
            <x v="4002"/>
            <x v="4025"/>
            <x v="4026"/>
            <x v="4058"/>
            <x v="4076"/>
            <x v="4077"/>
            <x v="4105"/>
            <x v="4107"/>
            <x v="4165"/>
            <x v="4166"/>
            <x v="4167"/>
            <x v="4168"/>
            <x v="4169"/>
            <x v="4170"/>
            <x v="4201"/>
            <x v="4202"/>
            <x v="4203"/>
            <x v="4235"/>
            <x v="4236"/>
            <x v="4237"/>
            <x v="4238"/>
            <x v="4239"/>
            <x v="4240"/>
            <x v="4241"/>
            <x v="4242"/>
            <x v="4266"/>
            <x v="4269"/>
            <x v="4272"/>
            <x v="4295"/>
            <x v="4296"/>
            <x v="4297"/>
            <x v="4298"/>
            <x v="4299"/>
            <x v="4330"/>
            <x v="4331"/>
            <x v="4332"/>
            <x v="4367"/>
            <x v="4368"/>
            <x v="4369"/>
            <x v="4370"/>
            <x v="4402"/>
            <x v="4403"/>
            <x v="4404"/>
            <x v="4405"/>
            <x v="4451"/>
            <x v="4452"/>
            <x v="4453"/>
            <x v="4454"/>
            <x v="4455"/>
            <x v="4456"/>
            <x v="4457"/>
            <x v="4458"/>
            <x v="4459"/>
            <x v="4460"/>
            <x v="4461"/>
            <x v="4462"/>
            <x v="4463"/>
            <x v="4464"/>
            <x v="4465"/>
            <x v="4466"/>
            <x v="4467"/>
            <x v="4468"/>
          </reference>
          <reference field="8" count="0" selected="0"/>
        </references>
      </pivotArea>
    </format>
    <format dxfId="503">
      <pivotArea dataOnly="0" labelOnly="1" outline="0" fieldPosition="0">
        <references count="1">
          <reference field="1" count="50">
            <x v="5"/>
            <x v="6"/>
            <x v="35"/>
            <x v="36"/>
            <x v="37"/>
            <x v="38"/>
            <x v="56"/>
            <x v="76"/>
            <x v="91"/>
            <x v="109"/>
            <x v="127"/>
            <x v="143"/>
            <x v="156"/>
            <x v="189"/>
            <x v="190"/>
            <x v="191"/>
            <x v="192"/>
            <x v="193"/>
            <x v="194"/>
            <x v="195"/>
            <x v="213"/>
            <x v="254"/>
            <x v="255"/>
            <x v="256"/>
            <x v="257"/>
            <x v="281"/>
            <x v="282"/>
            <x v="306"/>
            <x v="307"/>
            <x v="308"/>
            <x v="315"/>
            <x v="324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62"/>
            <x v="363"/>
            <x v="364"/>
            <x v="365"/>
            <x v="366"/>
          </reference>
        </references>
      </pivotArea>
    </format>
    <format dxfId="502">
      <pivotArea dataOnly="0" labelOnly="1" outline="0" fieldPosition="0">
        <references count="1">
          <reference field="1" count="50">
            <x v="377"/>
            <x v="378"/>
            <x v="392"/>
            <x v="393"/>
            <x v="394"/>
            <x v="405"/>
            <x v="406"/>
            <x v="412"/>
            <x v="432"/>
            <x v="433"/>
            <x v="434"/>
            <x v="435"/>
            <x v="458"/>
            <x v="483"/>
            <x v="503"/>
            <x v="520"/>
            <x v="538"/>
            <x v="556"/>
            <x v="576"/>
            <x v="594"/>
            <x v="613"/>
            <x v="630"/>
            <x v="652"/>
            <x v="676"/>
            <x v="677"/>
            <x v="682"/>
            <x v="698"/>
            <x v="699"/>
            <x v="700"/>
            <x v="701"/>
            <x v="721"/>
            <x v="722"/>
            <x v="729"/>
            <x v="818"/>
            <x v="819"/>
            <x v="833"/>
            <x v="849"/>
            <x v="870"/>
            <x v="893"/>
            <x v="894"/>
            <x v="895"/>
            <x v="913"/>
            <x v="914"/>
            <x v="915"/>
            <x v="998"/>
            <x v="999"/>
            <x v="1020"/>
            <x v="1021"/>
            <x v="1042"/>
            <x v="1062"/>
          </reference>
        </references>
      </pivotArea>
    </format>
    <format dxfId="501">
      <pivotArea dataOnly="0" labelOnly="1" outline="0" fieldPosition="0">
        <references count="1">
          <reference field="1" count="50">
            <x v="1091"/>
            <x v="1092"/>
            <x v="1093"/>
            <x v="1094"/>
            <x v="1108"/>
            <x v="1112"/>
            <x v="1163"/>
            <x v="1164"/>
            <x v="1165"/>
            <x v="1166"/>
            <x v="1167"/>
            <x v="1168"/>
            <x v="1208"/>
            <x v="1209"/>
            <x v="1210"/>
            <x v="1243"/>
            <x v="1265"/>
            <x v="1285"/>
            <x v="1308"/>
            <x v="1309"/>
            <x v="1310"/>
            <x v="1326"/>
            <x v="1338"/>
            <x v="1380"/>
            <x v="1381"/>
            <x v="1408"/>
            <x v="1423"/>
            <x v="1437"/>
            <x v="1451"/>
            <x v="1476"/>
            <x v="1499"/>
            <x v="1540"/>
            <x v="1541"/>
            <x v="1542"/>
            <x v="1543"/>
            <x v="1544"/>
            <x v="1545"/>
            <x v="1546"/>
            <x v="1575"/>
            <x v="1576"/>
            <x v="1577"/>
            <x v="1599"/>
            <x v="1600"/>
            <x v="1601"/>
            <x v="1602"/>
            <x v="1627"/>
            <x v="1628"/>
            <x v="1629"/>
            <x v="1647"/>
            <x v="1648"/>
          </reference>
        </references>
      </pivotArea>
    </format>
    <format dxfId="500">
      <pivotArea dataOnly="0" labelOnly="1" outline="0" fieldPosition="0">
        <references count="1">
          <reference field="1" count="50">
            <x v="1649"/>
            <x v="1668"/>
            <x v="1669"/>
            <x v="1670"/>
            <x v="1690"/>
            <x v="1691"/>
            <x v="1692"/>
            <x v="1693"/>
            <x v="1709"/>
            <x v="1710"/>
            <x v="1711"/>
            <x v="1712"/>
            <x v="1737"/>
            <x v="1738"/>
            <x v="1739"/>
            <x v="1740"/>
            <x v="1759"/>
            <x v="1760"/>
            <x v="1779"/>
            <x v="1780"/>
            <x v="1807"/>
            <x v="1808"/>
            <x v="1828"/>
            <x v="1829"/>
            <x v="1850"/>
            <x v="1851"/>
            <x v="1852"/>
            <x v="1853"/>
            <x v="1854"/>
            <x v="1885"/>
            <x v="1886"/>
            <x v="1887"/>
            <x v="1907"/>
            <x v="1928"/>
            <x v="1929"/>
            <x v="1930"/>
            <x v="1931"/>
            <x v="1949"/>
            <x v="1950"/>
            <x v="1973"/>
            <x v="1974"/>
            <x v="1990"/>
            <x v="1991"/>
            <x v="2012"/>
            <x v="2013"/>
            <x v="2014"/>
            <x v="2015"/>
            <x v="2016"/>
            <x v="2047"/>
            <x v="2048"/>
          </reference>
        </references>
      </pivotArea>
    </format>
    <format dxfId="499">
      <pivotArea dataOnly="0" labelOnly="1" outline="0" fieldPosition="0">
        <references count="1">
          <reference field="1" count="50">
            <x v="2049"/>
            <x v="2069"/>
            <x v="2090"/>
            <x v="2091"/>
            <x v="2092"/>
            <x v="2093"/>
            <x v="2111"/>
            <x v="2112"/>
            <x v="2135"/>
            <x v="2136"/>
            <x v="2152"/>
            <x v="2153"/>
            <x v="2171"/>
            <x v="2172"/>
            <x v="2173"/>
            <x v="2188"/>
            <x v="2189"/>
            <x v="2190"/>
            <x v="2208"/>
            <x v="2209"/>
            <x v="2210"/>
            <x v="2224"/>
            <x v="2259"/>
            <x v="2274"/>
            <x v="2295"/>
            <x v="2314"/>
            <x v="2336"/>
            <x v="2337"/>
            <x v="2338"/>
            <x v="2339"/>
            <x v="2375"/>
            <x v="2376"/>
            <x v="2377"/>
            <x v="2378"/>
            <x v="2379"/>
            <x v="2380"/>
            <x v="2411"/>
            <x v="2412"/>
            <x v="2413"/>
            <x v="2414"/>
            <x v="2415"/>
            <x v="2416"/>
            <x v="2447"/>
            <x v="2448"/>
            <x v="2449"/>
            <x v="2450"/>
            <x v="2451"/>
            <x v="2452"/>
            <x v="2480"/>
            <x v="2481"/>
          </reference>
        </references>
      </pivotArea>
    </format>
    <format dxfId="498">
      <pivotArea dataOnly="0" labelOnly="1" outline="0" fieldPosition="0">
        <references count="1">
          <reference field="1" count="50">
            <x v="2482"/>
            <x v="2505"/>
            <x v="2506"/>
            <x v="2525"/>
            <x v="2539"/>
            <x v="2566"/>
            <x v="2587"/>
            <x v="2606"/>
            <x v="2607"/>
            <x v="2608"/>
            <x v="2628"/>
            <x v="2651"/>
            <x v="2679"/>
            <x v="2680"/>
            <x v="2707"/>
            <x v="2708"/>
            <x v="2709"/>
            <x v="2710"/>
            <x v="2726"/>
            <x v="2733"/>
            <x v="2734"/>
            <x v="2761"/>
            <x v="2773"/>
            <x v="2803"/>
            <x v="2804"/>
            <x v="2805"/>
            <x v="2806"/>
            <x v="2807"/>
            <x v="2808"/>
            <x v="2809"/>
            <x v="2810"/>
            <x v="2811"/>
            <x v="2812"/>
            <x v="2813"/>
            <x v="2841"/>
            <x v="2842"/>
            <x v="2843"/>
            <x v="2844"/>
            <x v="2845"/>
            <x v="2846"/>
            <x v="2872"/>
            <x v="2873"/>
            <x v="2874"/>
            <x v="2875"/>
            <x v="2876"/>
            <x v="2900"/>
            <x v="2901"/>
            <x v="2902"/>
            <x v="2903"/>
            <x v="2930"/>
          </reference>
        </references>
      </pivotArea>
    </format>
    <format dxfId="497">
      <pivotArea dataOnly="0" labelOnly="1" outline="0" fieldPosition="0">
        <references count="1">
          <reference field="1" count="50">
            <x v="2931"/>
            <x v="2932"/>
            <x v="2933"/>
            <x v="2934"/>
            <x v="2967"/>
            <x v="2968"/>
            <x v="2969"/>
            <x v="2970"/>
            <x v="3000"/>
            <x v="3001"/>
            <x v="3002"/>
            <x v="3016"/>
            <x v="3030"/>
            <x v="3042"/>
            <x v="3055"/>
            <x v="3078"/>
            <x v="3092"/>
            <x v="3110"/>
            <x v="3168"/>
            <x v="3169"/>
            <x v="3170"/>
            <x v="3171"/>
            <x v="3172"/>
            <x v="3173"/>
            <x v="3220"/>
            <x v="3221"/>
            <x v="3222"/>
            <x v="3223"/>
            <x v="3246"/>
            <x v="3247"/>
            <x v="3248"/>
            <x v="3249"/>
            <x v="3250"/>
            <x v="3272"/>
            <x v="3273"/>
            <x v="3274"/>
            <x v="3275"/>
            <x v="3276"/>
            <x v="3297"/>
            <x v="3298"/>
            <x v="3299"/>
            <x v="3300"/>
            <x v="3301"/>
            <x v="3325"/>
            <x v="3326"/>
            <x v="3327"/>
            <x v="3328"/>
            <x v="3352"/>
            <x v="3353"/>
            <x v="3368"/>
          </reference>
        </references>
      </pivotArea>
    </format>
    <format dxfId="496">
      <pivotArea dataOnly="0" labelOnly="1" outline="0" fieldPosition="0">
        <references count="1">
          <reference field="1" count="50">
            <x v="3369"/>
            <x v="3370"/>
            <x v="3371"/>
            <x v="3372"/>
            <x v="3397"/>
            <x v="3398"/>
            <x v="3399"/>
            <x v="3400"/>
            <x v="3401"/>
            <x v="3420"/>
            <x v="3421"/>
            <x v="3422"/>
            <x v="3423"/>
            <x v="3449"/>
            <x v="3450"/>
            <x v="3451"/>
            <x v="3452"/>
            <x v="3453"/>
            <x v="3472"/>
            <x v="3473"/>
            <x v="3474"/>
            <x v="3475"/>
            <x v="3476"/>
            <x v="3497"/>
            <x v="3498"/>
            <x v="3499"/>
            <x v="3500"/>
            <x v="3501"/>
            <x v="3544"/>
            <x v="3545"/>
            <x v="3546"/>
            <x v="3547"/>
            <x v="3567"/>
            <x v="3572"/>
            <x v="3605"/>
            <x v="3633"/>
            <x v="3634"/>
            <x v="3635"/>
            <x v="3663"/>
            <x v="3664"/>
            <x v="3665"/>
            <x v="3693"/>
            <x v="3694"/>
            <x v="3695"/>
            <x v="3730"/>
            <x v="3764"/>
            <x v="3765"/>
            <x v="3782"/>
            <x v="3783"/>
            <x v="3794"/>
          </reference>
        </references>
      </pivotArea>
    </format>
    <format dxfId="495">
      <pivotArea dataOnly="0" labelOnly="1" outline="0" fieldPosition="0">
        <references count="1">
          <reference field="1" count="50">
            <x v="3810"/>
            <x v="3829"/>
            <x v="3830"/>
            <x v="3831"/>
            <x v="3832"/>
            <x v="3833"/>
            <x v="3834"/>
            <x v="3835"/>
            <x v="3836"/>
            <x v="3841"/>
            <x v="3874"/>
            <x v="3875"/>
            <x v="3876"/>
            <x v="3877"/>
            <x v="3878"/>
            <x v="3879"/>
            <x v="3880"/>
            <x v="3885"/>
            <x v="3922"/>
            <x v="3923"/>
            <x v="3924"/>
            <x v="3925"/>
            <x v="3926"/>
            <x v="3927"/>
            <x v="3928"/>
            <x v="3933"/>
            <x v="3964"/>
            <x v="3978"/>
            <x v="3981"/>
            <x v="3982"/>
            <x v="4002"/>
            <x v="4025"/>
            <x v="4026"/>
            <x v="4058"/>
            <x v="4076"/>
            <x v="4077"/>
            <x v="4105"/>
            <x v="4107"/>
            <x v="4165"/>
            <x v="4166"/>
            <x v="4167"/>
            <x v="4168"/>
            <x v="4169"/>
            <x v="4170"/>
            <x v="4201"/>
            <x v="4202"/>
            <x v="4203"/>
            <x v="4235"/>
            <x v="4236"/>
            <x v="4237"/>
          </reference>
        </references>
      </pivotArea>
    </format>
    <format dxfId="494">
      <pivotArea dataOnly="0" labelOnly="1" outline="0" fieldPosition="0">
        <references count="1">
          <reference field="1" count="42">
            <x v="4238"/>
            <x v="4239"/>
            <x v="4240"/>
            <x v="4241"/>
            <x v="4242"/>
            <x v="4266"/>
            <x v="4269"/>
            <x v="4272"/>
            <x v="4295"/>
            <x v="4296"/>
            <x v="4297"/>
            <x v="4298"/>
            <x v="4299"/>
            <x v="4330"/>
            <x v="4331"/>
            <x v="4332"/>
            <x v="4367"/>
            <x v="4368"/>
            <x v="4369"/>
            <x v="4370"/>
            <x v="4402"/>
            <x v="4403"/>
            <x v="4404"/>
            <x v="4405"/>
            <x v="4451"/>
            <x v="4452"/>
            <x v="4453"/>
            <x v="4454"/>
            <x v="4455"/>
            <x v="4456"/>
            <x v="4457"/>
            <x v="4458"/>
            <x v="4459"/>
            <x v="4460"/>
            <x v="4461"/>
            <x v="4462"/>
            <x v="4463"/>
            <x v="4464"/>
            <x v="4465"/>
            <x v="4466"/>
            <x v="4467"/>
            <x v="4468"/>
          </reference>
        </references>
      </pivotArea>
    </format>
    <format dxfId="493">
      <pivotArea dataOnly="0" labelOnly="1" outline="0" fieldPosition="0">
        <references count="2">
          <reference field="1" count="1" selected="0">
            <x v="5"/>
          </reference>
          <reference field="8" count="2">
            <x v="404"/>
            <x v="456"/>
          </reference>
        </references>
      </pivotArea>
    </format>
    <format dxfId="492">
      <pivotArea dataOnly="0" labelOnly="1" outline="0" fieldPosition="0">
        <references count="2">
          <reference field="1" count="1" selected="0">
            <x v="6"/>
          </reference>
          <reference field="8" count="2">
            <x v="439"/>
            <x v="457"/>
          </reference>
        </references>
      </pivotArea>
    </format>
    <format dxfId="491">
      <pivotArea dataOnly="0" labelOnly="1" outline="0" fieldPosition="0">
        <references count="2">
          <reference field="1" count="1" selected="0">
            <x v="35"/>
          </reference>
          <reference field="8" count="2">
            <x v="439"/>
            <x v="472"/>
          </reference>
        </references>
      </pivotArea>
    </format>
    <format dxfId="490">
      <pivotArea dataOnly="0" labelOnly="1" outline="0" fieldPosition="0">
        <references count="2">
          <reference field="1" count="1" selected="0">
            <x v="36"/>
          </reference>
          <reference field="8" count="2">
            <x v="445"/>
            <x v="473"/>
          </reference>
        </references>
      </pivotArea>
    </format>
    <format dxfId="489">
      <pivotArea dataOnly="0" labelOnly="1" outline="0" fieldPosition="0">
        <references count="2">
          <reference field="1" count="1" selected="0">
            <x v="37"/>
          </reference>
          <reference field="8" count="2">
            <x v="358"/>
            <x v="474"/>
          </reference>
        </references>
      </pivotArea>
    </format>
    <format dxfId="488">
      <pivotArea dataOnly="0" labelOnly="1" outline="0" fieldPosition="0">
        <references count="2">
          <reference field="1" count="1" selected="0">
            <x v="38"/>
          </reference>
          <reference field="8" count="2">
            <x v="358"/>
            <x v="475"/>
          </reference>
        </references>
      </pivotArea>
    </format>
    <format dxfId="487">
      <pivotArea dataOnly="0" labelOnly="1" outline="0" fieldPosition="0">
        <references count="2">
          <reference field="1" count="1" selected="0">
            <x v="56"/>
          </reference>
          <reference field="8" count="2">
            <x v="439"/>
            <x v="484"/>
          </reference>
        </references>
      </pivotArea>
    </format>
    <format dxfId="486">
      <pivotArea dataOnly="0" labelOnly="1" outline="0" fieldPosition="0">
        <references count="2">
          <reference field="1" count="1" selected="0">
            <x v="76"/>
          </reference>
          <reference field="8" count="2">
            <x v="439"/>
            <x v="497"/>
          </reference>
        </references>
      </pivotArea>
    </format>
    <format dxfId="485">
      <pivotArea dataOnly="0" labelOnly="1" outline="0" fieldPosition="0">
        <references count="2">
          <reference field="1" count="1" selected="0">
            <x v="91"/>
          </reference>
          <reference field="8" count="2">
            <x v="439"/>
            <x v="503"/>
          </reference>
        </references>
      </pivotArea>
    </format>
    <format dxfId="484">
      <pivotArea dataOnly="0" labelOnly="1" outline="0" fieldPosition="0">
        <references count="2">
          <reference field="1" count="1" selected="0">
            <x v="109"/>
          </reference>
          <reference field="8" count="2">
            <x v="407"/>
            <x v="515"/>
          </reference>
        </references>
      </pivotArea>
    </format>
    <format dxfId="483">
      <pivotArea dataOnly="0" labelOnly="1" outline="0" fieldPosition="0">
        <references count="2">
          <reference field="1" count="1" selected="0">
            <x v="127"/>
          </reference>
          <reference field="8" count="2">
            <x v="439"/>
            <x v="527"/>
          </reference>
        </references>
      </pivotArea>
    </format>
    <format dxfId="482">
      <pivotArea dataOnly="0" labelOnly="1" outline="0" fieldPosition="0">
        <references count="2">
          <reference field="1" count="1" selected="0">
            <x v="143"/>
          </reference>
          <reference field="8" count="2">
            <x v="439"/>
            <x v="540"/>
          </reference>
        </references>
      </pivotArea>
    </format>
    <format dxfId="481">
      <pivotArea dataOnly="0" labelOnly="1" outline="0" fieldPosition="0">
        <references count="2">
          <reference field="1" count="1" selected="0">
            <x v="156"/>
          </reference>
          <reference field="8" count="2">
            <x v="439"/>
            <x v="547"/>
          </reference>
        </references>
      </pivotArea>
    </format>
    <format dxfId="480">
      <pivotArea dataOnly="0" labelOnly="1" outline="0" fieldPosition="0">
        <references count="2">
          <reference field="1" count="1" selected="0">
            <x v="189"/>
          </reference>
          <reference field="8" count="2">
            <x v="347"/>
            <x v="573"/>
          </reference>
        </references>
      </pivotArea>
    </format>
    <format dxfId="479">
      <pivotArea dataOnly="0" labelOnly="1" outline="0" fieldPosition="0">
        <references count="2">
          <reference field="1" count="1" selected="0">
            <x v="190"/>
          </reference>
          <reference field="8" count="2">
            <x v="447"/>
            <x v="574"/>
          </reference>
        </references>
      </pivotArea>
    </format>
    <format dxfId="478">
      <pivotArea dataOnly="0" labelOnly="1" outline="0" fieldPosition="0">
        <references count="2">
          <reference field="1" count="1" selected="0">
            <x v="191"/>
          </reference>
          <reference field="8" count="2">
            <x v="392"/>
            <x v="575"/>
          </reference>
        </references>
      </pivotArea>
    </format>
    <format dxfId="477">
      <pivotArea dataOnly="0" labelOnly="1" outline="0" fieldPosition="0">
        <references count="2">
          <reference field="1" count="1" selected="0">
            <x v="192"/>
          </reference>
          <reference field="8" count="2">
            <x v="391"/>
            <x v="576"/>
          </reference>
        </references>
      </pivotArea>
    </format>
    <format dxfId="476">
      <pivotArea dataOnly="0" labelOnly="1" outline="0" fieldPosition="0">
        <references count="2">
          <reference field="1" count="1" selected="0">
            <x v="193"/>
          </reference>
          <reference field="8" count="2">
            <x v="439"/>
            <x v="577"/>
          </reference>
        </references>
      </pivotArea>
    </format>
    <format dxfId="475">
      <pivotArea dataOnly="0" labelOnly="1" outline="0" fieldPosition="0">
        <references count="2">
          <reference field="1" count="1" selected="0">
            <x v="194"/>
          </reference>
          <reference field="8" count="2">
            <x v="387"/>
            <x v="578"/>
          </reference>
        </references>
      </pivotArea>
    </format>
    <format dxfId="474">
      <pivotArea dataOnly="0" labelOnly="1" outline="0" fieldPosition="0">
        <references count="2">
          <reference field="1" count="1" selected="0">
            <x v="195"/>
          </reference>
          <reference field="8" count="2">
            <x v="453"/>
            <x v="579"/>
          </reference>
        </references>
      </pivotArea>
    </format>
    <format dxfId="473">
      <pivotArea dataOnly="0" labelOnly="1" outline="0" fieldPosition="0">
        <references count="2">
          <reference field="1" count="1" selected="0">
            <x v="213"/>
          </reference>
          <reference field="8" count="2">
            <x v="439"/>
            <x v="590"/>
          </reference>
        </references>
      </pivotArea>
    </format>
    <format dxfId="472">
      <pivotArea dataOnly="0" labelOnly="1" outline="0" fieldPosition="0">
        <references count="2">
          <reference field="1" count="1" selected="0">
            <x v="254"/>
          </reference>
          <reference field="8" count="2">
            <x v="362"/>
            <x v="626"/>
          </reference>
        </references>
      </pivotArea>
    </format>
    <format dxfId="471">
      <pivotArea dataOnly="0" labelOnly="1" outline="0" fieldPosition="0">
        <references count="2">
          <reference field="1" count="1" selected="0">
            <x v="255"/>
          </reference>
          <reference field="8" count="2">
            <x v="363"/>
            <x v="627"/>
          </reference>
        </references>
      </pivotArea>
    </format>
    <format dxfId="470">
      <pivotArea dataOnly="0" labelOnly="1" outline="0" fieldPosition="0">
        <references count="2">
          <reference field="1" count="1" selected="0">
            <x v="256"/>
          </reference>
          <reference field="8" count="2">
            <x v="398"/>
            <x v="628"/>
          </reference>
        </references>
      </pivotArea>
    </format>
    <format dxfId="469">
      <pivotArea dataOnly="0" labelOnly="1" outline="0" fieldPosition="0">
        <references count="2">
          <reference field="1" count="1" selected="0">
            <x v="257"/>
          </reference>
          <reference field="8" count="2">
            <x v="439"/>
            <x v="629"/>
          </reference>
        </references>
      </pivotArea>
    </format>
    <format dxfId="468">
      <pivotArea dataOnly="0" labelOnly="1" outline="0" fieldPosition="0">
        <references count="2">
          <reference field="1" count="1" selected="0">
            <x v="281"/>
          </reference>
          <reference field="8" count="2">
            <x v="398"/>
            <x v="647"/>
          </reference>
        </references>
      </pivotArea>
    </format>
    <format dxfId="467">
      <pivotArea dataOnly="0" labelOnly="1" outline="0" fieldPosition="0">
        <references count="2">
          <reference field="1" count="1" selected="0">
            <x v="282"/>
          </reference>
          <reference field="8" count="2">
            <x v="439"/>
            <x v="648"/>
          </reference>
        </references>
      </pivotArea>
    </format>
    <format dxfId="466">
      <pivotArea dataOnly="0" labelOnly="1" outline="0" fieldPosition="0">
        <references count="2">
          <reference field="1" count="1" selected="0">
            <x v="306"/>
          </reference>
          <reference field="8" count="2">
            <x v="360"/>
            <x v="665"/>
          </reference>
        </references>
      </pivotArea>
    </format>
    <format dxfId="465">
      <pivotArea dataOnly="0" labelOnly="1" outline="0" fieldPosition="0">
        <references count="2">
          <reference field="1" count="1" selected="0">
            <x v="307"/>
          </reference>
          <reference field="8" count="2">
            <x v="398"/>
            <x v="666"/>
          </reference>
        </references>
      </pivotArea>
    </format>
    <format dxfId="464">
      <pivotArea dataOnly="0" labelOnly="1" outline="0" fieldPosition="0">
        <references count="2">
          <reference field="1" count="1" selected="0">
            <x v="308"/>
          </reference>
          <reference field="8" count="2">
            <x v="439"/>
            <x v="667"/>
          </reference>
        </references>
      </pivotArea>
    </format>
    <format dxfId="463">
      <pivotArea dataOnly="0" labelOnly="1" outline="0" fieldPosition="0">
        <references count="2">
          <reference field="1" count="1" selected="0">
            <x v="315"/>
          </reference>
          <reference field="8" count="2">
            <x v="672"/>
            <x v="3396"/>
          </reference>
        </references>
      </pivotArea>
    </format>
    <format dxfId="462">
      <pivotArea dataOnly="0" labelOnly="1" outline="0" fieldPosition="0">
        <references count="2">
          <reference field="1" count="1" selected="0">
            <x v="324"/>
          </reference>
          <reference field="8" count="2">
            <x v="398"/>
            <x v="678"/>
          </reference>
        </references>
      </pivotArea>
    </format>
    <format dxfId="461">
      <pivotArea dataOnly="0" labelOnly="1" outline="0" fieldPosition="0">
        <references count="2">
          <reference field="1" count="1" selected="0">
            <x v="337"/>
          </reference>
          <reference field="8" count="2">
            <x v="386"/>
            <x v="686"/>
          </reference>
        </references>
      </pivotArea>
    </format>
    <format dxfId="460">
      <pivotArea dataOnly="0" labelOnly="1" outline="0" fieldPosition="0">
        <references count="2">
          <reference field="1" count="1" selected="0">
            <x v="338"/>
          </reference>
          <reference field="8" count="2">
            <x v="333"/>
            <x v="687"/>
          </reference>
        </references>
      </pivotArea>
    </format>
    <format dxfId="459">
      <pivotArea dataOnly="0" labelOnly="1" outline="0" fieldPosition="0">
        <references count="2">
          <reference field="1" count="1" selected="0">
            <x v="339"/>
          </reference>
          <reference field="8" count="2">
            <x v="335"/>
            <x v="688"/>
          </reference>
        </references>
      </pivotArea>
    </format>
    <format dxfId="458">
      <pivotArea dataOnly="0" labelOnly="1" outline="0" fieldPosition="0">
        <references count="2">
          <reference field="1" count="1" selected="0">
            <x v="340"/>
          </reference>
          <reference field="8" count="2">
            <x v="345"/>
            <x v="689"/>
          </reference>
        </references>
      </pivotArea>
    </format>
    <format dxfId="457">
      <pivotArea dataOnly="0" labelOnly="1" outline="0" fieldPosition="0">
        <references count="2">
          <reference field="1" count="1" selected="0">
            <x v="341"/>
          </reference>
          <reference field="8" count="2">
            <x v="388"/>
            <x v="690"/>
          </reference>
        </references>
      </pivotArea>
    </format>
    <format dxfId="456">
      <pivotArea dataOnly="0" labelOnly="1" outline="0" fieldPosition="0">
        <references count="2">
          <reference field="1" count="1" selected="0">
            <x v="342"/>
          </reference>
          <reference field="8" count="2">
            <x v="389"/>
            <x v="691"/>
          </reference>
        </references>
      </pivotArea>
    </format>
    <format dxfId="455">
      <pivotArea dataOnly="0" labelOnly="1" outline="0" fieldPosition="0">
        <references count="2">
          <reference field="1" count="1" selected="0">
            <x v="343"/>
          </reference>
          <reference field="8" count="2">
            <x v="446"/>
            <x v="692"/>
          </reference>
        </references>
      </pivotArea>
    </format>
    <format dxfId="454">
      <pivotArea dataOnly="0" labelOnly="1" outline="0" fieldPosition="0">
        <references count="2">
          <reference field="1" count="1" selected="0">
            <x v="344"/>
          </reference>
          <reference field="8" count="2">
            <x v="448"/>
            <x v="693"/>
          </reference>
        </references>
      </pivotArea>
    </format>
    <format dxfId="453">
      <pivotArea dataOnly="0" labelOnly="1" outline="0" fieldPosition="0">
        <references count="2">
          <reference field="1" count="1" selected="0">
            <x v="345"/>
          </reference>
          <reference field="8" count="2">
            <x v="449"/>
            <x v="694"/>
          </reference>
        </references>
      </pivotArea>
    </format>
    <format dxfId="452">
      <pivotArea dataOnly="0" labelOnly="1" outline="0" fieldPosition="0">
        <references count="2">
          <reference field="1" count="1" selected="0">
            <x v="346"/>
          </reference>
          <reference field="8" count="2">
            <x v="434"/>
            <x v="695"/>
          </reference>
        </references>
      </pivotArea>
    </format>
    <format dxfId="451">
      <pivotArea dataOnly="0" labelOnly="1" outline="0" fieldPosition="0">
        <references count="2">
          <reference field="1" count="1" selected="0">
            <x v="347"/>
          </reference>
          <reference field="8" count="2">
            <x v="418"/>
            <x v="696"/>
          </reference>
        </references>
      </pivotArea>
    </format>
    <format dxfId="450">
      <pivotArea dataOnly="0" labelOnly="1" outline="0" fieldPosition="0">
        <references count="2">
          <reference field="1" count="1" selected="0">
            <x v="348"/>
          </reference>
          <reference field="8" count="2">
            <x v="397"/>
            <x v="697"/>
          </reference>
        </references>
      </pivotArea>
    </format>
    <format dxfId="449">
      <pivotArea dataOnly="0" labelOnly="1" outline="0" fieldPosition="0">
        <references count="2">
          <reference field="1" count="1" selected="0">
            <x v="349"/>
          </reference>
          <reference field="8" count="2">
            <x v="451"/>
            <x v="698"/>
          </reference>
        </references>
      </pivotArea>
    </format>
    <format dxfId="448">
      <pivotArea dataOnly="0" labelOnly="1" outline="0" fieldPosition="0">
        <references count="2">
          <reference field="1" count="1" selected="0">
            <x v="362"/>
          </reference>
          <reference field="8" count="2">
            <x v="350"/>
            <x v="706"/>
          </reference>
        </references>
      </pivotArea>
    </format>
    <format dxfId="447">
      <pivotArea dataOnly="0" labelOnly="1" outline="0" fieldPosition="0">
        <references count="2">
          <reference field="1" count="1" selected="0">
            <x v="363"/>
          </reference>
          <reference field="8" count="2">
            <x v="364"/>
            <x v="707"/>
          </reference>
        </references>
      </pivotArea>
    </format>
    <format dxfId="446">
      <pivotArea dataOnly="0" labelOnly="1" outline="0" fieldPosition="0">
        <references count="2">
          <reference field="1" count="1" selected="0">
            <x v="364"/>
          </reference>
          <reference field="8" count="2">
            <x v="366"/>
            <x v="708"/>
          </reference>
        </references>
      </pivotArea>
    </format>
    <format dxfId="445">
      <pivotArea dataOnly="0" labelOnly="1" outline="0" fieldPosition="0">
        <references count="2">
          <reference field="1" count="1" selected="0">
            <x v="365"/>
          </reference>
          <reference field="8" count="2">
            <x v="398"/>
            <x v="709"/>
          </reference>
        </references>
      </pivotArea>
    </format>
    <format dxfId="444">
      <pivotArea dataOnly="0" labelOnly="1" outline="0" fieldPosition="0">
        <references count="2">
          <reference field="1" count="1" selected="0">
            <x v="366"/>
          </reference>
          <reference field="8" count="2">
            <x v="439"/>
            <x v="710"/>
          </reference>
        </references>
      </pivotArea>
    </format>
    <format dxfId="443">
      <pivotArea dataOnly="0" labelOnly="1" outline="0" fieldPosition="0">
        <references count="2">
          <reference field="1" count="1" selected="0">
            <x v="377"/>
          </reference>
          <reference field="8" count="2">
            <x v="398"/>
            <x v="715"/>
          </reference>
        </references>
      </pivotArea>
    </format>
    <format dxfId="442">
      <pivotArea dataOnly="0" labelOnly="1" outline="0" fieldPosition="0">
        <references count="2">
          <reference field="1" count="1" selected="0">
            <x v="378"/>
          </reference>
          <reference field="8" count="2">
            <x v="439"/>
            <x v="716"/>
          </reference>
        </references>
      </pivotArea>
    </format>
    <format dxfId="441">
      <pivotArea dataOnly="0" labelOnly="1" outline="0" fieldPosition="0">
        <references count="2">
          <reference field="1" count="1" selected="0">
            <x v="392"/>
          </reference>
          <reference field="8" count="2">
            <x v="334"/>
            <x v="722"/>
          </reference>
        </references>
      </pivotArea>
    </format>
    <format dxfId="440">
      <pivotArea dataOnly="0" labelOnly="1" outline="0" fieldPosition="0">
        <references count="2">
          <reference field="1" count="1" selected="0">
            <x v="393"/>
          </reference>
          <reference field="8" count="2">
            <x v="398"/>
            <x v="723"/>
          </reference>
        </references>
      </pivotArea>
    </format>
    <format dxfId="439">
      <pivotArea dataOnly="0" labelOnly="1" outline="0" fieldPosition="0">
        <references count="2">
          <reference field="1" count="1" selected="0">
            <x v="394"/>
          </reference>
          <reference field="8" count="2">
            <x v="439"/>
            <x v="724"/>
          </reference>
        </references>
      </pivotArea>
    </format>
    <format dxfId="438">
      <pivotArea dataOnly="0" labelOnly="1" outline="0" fieldPosition="0">
        <references count="2">
          <reference field="1" count="1" selected="0">
            <x v="405"/>
          </reference>
          <reference field="8" count="2">
            <x v="398"/>
            <x v="729"/>
          </reference>
        </references>
      </pivotArea>
    </format>
    <format dxfId="437">
      <pivotArea dataOnly="0" labelOnly="1" outline="0" fieldPosition="0">
        <references count="2">
          <reference field="1" count="1" selected="0">
            <x v="406"/>
          </reference>
          <reference field="8" count="2">
            <x v="439"/>
            <x v="730"/>
          </reference>
        </references>
      </pivotArea>
    </format>
    <format dxfId="436">
      <pivotArea dataOnly="0" labelOnly="1" outline="0" fieldPosition="0">
        <references count="2">
          <reference field="1" count="1" selected="0">
            <x v="412"/>
          </reference>
          <reference field="8" count="2">
            <x v="733"/>
            <x v="3396"/>
          </reference>
        </references>
      </pivotArea>
    </format>
    <format dxfId="435">
      <pivotArea dataOnly="0" labelOnly="1" outline="0" fieldPosition="0">
        <references count="2">
          <reference field="1" count="1" selected="0">
            <x v="432"/>
          </reference>
          <reference field="8" count="2">
            <x v="374"/>
            <x v="748"/>
          </reference>
        </references>
      </pivotArea>
    </format>
    <format dxfId="434">
      <pivotArea dataOnly="0" labelOnly="1" outline="0" fieldPosition="0">
        <references count="2">
          <reference field="1" count="1" selected="0">
            <x v="433"/>
          </reference>
          <reference field="8" count="2">
            <x v="398"/>
            <x v="749"/>
          </reference>
        </references>
      </pivotArea>
    </format>
    <format dxfId="433">
      <pivotArea dataOnly="0" labelOnly="1" outline="0" fieldPosition="0">
        <references count="2">
          <reference field="1" count="1" selected="0">
            <x v="434"/>
          </reference>
          <reference field="8" count="2">
            <x v="439"/>
            <x v="750"/>
          </reference>
        </references>
      </pivotArea>
    </format>
    <format dxfId="432">
      <pivotArea dataOnly="0" labelOnly="1" outline="0" fieldPosition="0">
        <references count="2">
          <reference field="1" count="1" selected="0">
            <x v="435"/>
          </reference>
          <reference field="8" count="2">
            <x v="450"/>
            <x v="751"/>
          </reference>
        </references>
      </pivotArea>
    </format>
    <format dxfId="431">
      <pivotArea dataOnly="0" labelOnly="1" outline="0" fieldPosition="0">
        <references count="2">
          <reference field="1" count="1" selected="0">
            <x v="458"/>
          </reference>
          <reference field="8" count="2">
            <x v="406"/>
            <x v="767"/>
          </reference>
        </references>
      </pivotArea>
    </format>
    <format dxfId="430">
      <pivotArea dataOnly="0" labelOnly="1" outline="0" fieldPosition="0">
        <references count="2">
          <reference field="1" count="1" selected="0">
            <x v="483"/>
          </reference>
          <reference field="8" count="2">
            <x v="407"/>
            <x v="778"/>
          </reference>
        </references>
      </pivotArea>
    </format>
    <format dxfId="429">
      <pivotArea dataOnly="0" labelOnly="1" outline="0" fieldPosition="0">
        <references count="2">
          <reference field="1" count="1" selected="0">
            <x v="503"/>
          </reference>
          <reference field="8" count="2">
            <x v="407"/>
            <x v="790"/>
          </reference>
        </references>
      </pivotArea>
    </format>
    <format dxfId="428">
      <pivotArea dataOnly="0" labelOnly="1" outline="0" fieldPosition="0">
        <references count="2">
          <reference field="1" count="1" selected="0">
            <x v="520"/>
          </reference>
          <reference field="8" count="2">
            <x v="407"/>
            <x v="801"/>
          </reference>
        </references>
      </pivotArea>
    </format>
    <format dxfId="427">
      <pivotArea dataOnly="0" labelOnly="1" outline="0" fieldPosition="0">
        <references count="2">
          <reference field="1" count="1" selected="0">
            <x v="538"/>
          </reference>
          <reference field="8" count="2">
            <x v="407"/>
            <x v="812"/>
          </reference>
        </references>
      </pivotArea>
    </format>
    <format dxfId="426">
      <pivotArea dataOnly="0" labelOnly="1" outline="0" fieldPosition="0">
        <references count="2">
          <reference field="1" count="1" selected="0">
            <x v="556"/>
          </reference>
          <reference field="8" count="2">
            <x v="407"/>
            <x v="823"/>
          </reference>
        </references>
      </pivotArea>
    </format>
    <format dxfId="425">
      <pivotArea dataOnly="0" labelOnly="1" outline="0" fieldPosition="0">
        <references count="2">
          <reference field="1" count="1" selected="0">
            <x v="576"/>
          </reference>
          <reference field="8" count="2">
            <x v="407"/>
            <x v="835"/>
          </reference>
        </references>
      </pivotArea>
    </format>
    <format dxfId="424">
      <pivotArea dataOnly="0" labelOnly="1" outline="0" fieldPosition="0">
        <references count="2">
          <reference field="1" count="1" selected="0">
            <x v="594"/>
          </reference>
          <reference field="8" count="2">
            <x v="407"/>
            <x v="846"/>
          </reference>
        </references>
      </pivotArea>
    </format>
    <format dxfId="423">
      <pivotArea dataOnly="0" labelOnly="1" outline="0" fieldPosition="0">
        <references count="2">
          <reference field="1" count="1" selected="0">
            <x v="613"/>
          </reference>
          <reference field="8" count="2">
            <x v="407"/>
            <x v="858"/>
          </reference>
        </references>
      </pivotArea>
    </format>
    <format dxfId="422">
      <pivotArea dataOnly="0" labelOnly="1" outline="0" fieldPosition="0">
        <references count="2">
          <reference field="1" count="1" selected="0">
            <x v="630"/>
          </reference>
          <reference field="8" count="2">
            <x v="407"/>
            <x v="868"/>
          </reference>
        </references>
      </pivotArea>
    </format>
    <format dxfId="421">
      <pivotArea dataOnly="0" labelOnly="1" outline="0" fieldPosition="0">
        <references count="2">
          <reference field="1" count="1" selected="0">
            <x v="652"/>
          </reference>
          <reference field="8" count="2">
            <x v="407"/>
            <x v="880"/>
          </reference>
        </references>
      </pivotArea>
    </format>
    <format dxfId="420">
      <pivotArea dataOnly="0" labelOnly="1" outline="0" fieldPosition="0">
        <references count="2">
          <reference field="1" count="1" selected="0">
            <x v="676"/>
          </reference>
          <reference field="8" count="2">
            <x v="407"/>
            <x v="893"/>
          </reference>
        </references>
      </pivotArea>
    </format>
    <format dxfId="419">
      <pivotArea dataOnly="0" labelOnly="1" outline="0" fieldPosition="0">
        <references count="2">
          <reference field="1" count="1" selected="0">
            <x v="677"/>
          </reference>
          <reference field="8" count="2">
            <x v="439"/>
            <x v="894"/>
          </reference>
        </references>
      </pivotArea>
    </format>
    <format dxfId="418">
      <pivotArea dataOnly="0" labelOnly="1" outline="0" fieldPosition="0">
        <references count="2">
          <reference field="1" count="1" selected="0">
            <x v="682"/>
          </reference>
          <reference field="8" count="2">
            <x v="897"/>
            <x v="3396"/>
          </reference>
        </references>
      </pivotArea>
    </format>
    <format dxfId="417">
      <pivotArea dataOnly="0" labelOnly="1" outline="0" fieldPosition="0">
        <references count="2">
          <reference field="1" count="1" selected="0">
            <x v="698"/>
          </reference>
          <reference field="8" count="2">
            <x v="346"/>
            <x v="910"/>
          </reference>
        </references>
      </pivotArea>
    </format>
    <format dxfId="416">
      <pivotArea dataOnly="0" labelOnly="1" outline="0" fieldPosition="0">
        <references count="2">
          <reference field="1" count="1" selected="0">
            <x v="699"/>
          </reference>
          <reference field="8" count="2">
            <x v="348"/>
            <x v="911"/>
          </reference>
        </references>
      </pivotArea>
    </format>
    <format dxfId="415">
      <pivotArea dataOnly="0" labelOnly="1" outline="0" fieldPosition="0">
        <references count="2">
          <reference field="1" count="1" selected="0">
            <x v="700"/>
          </reference>
          <reference field="8" count="2">
            <x v="349"/>
            <x v="912"/>
          </reference>
        </references>
      </pivotArea>
    </format>
    <format dxfId="414">
      <pivotArea dataOnly="0" labelOnly="1" outline="0" fieldPosition="0">
        <references count="2">
          <reference field="1" count="1" selected="0">
            <x v="701"/>
          </reference>
          <reference field="8" count="2">
            <x v="407"/>
            <x v="913"/>
          </reference>
        </references>
      </pivotArea>
    </format>
    <format dxfId="413">
      <pivotArea dataOnly="0" labelOnly="1" outline="0" fieldPosition="0">
        <references count="2">
          <reference field="1" count="1" selected="0">
            <x v="721"/>
          </reference>
          <reference field="8" count="2">
            <x v="383"/>
            <x v="926"/>
          </reference>
        </references>
      </pivotArea>
    </format>
    <format dxfId="412">
      <pivotArea dataOnly="0" labelOnly="1" outline="0" fieldPosition="0">
        <references count="2">
          <reference field="1" count="1" selected="0">
            <x v="722"/>
          </reference>
          <reference field="8" count="2">
            <x v="439"/>
            <x v="927"/>
          </reference>
        </references>
      </pivotArea>
    </format>
    <format dxfId="411">
      <pivotArea dataOnly="0" labelOnly="1" outline="0" fieldPosition="0">
        <references count="2">
          <reference field="1" count="1" selected="0">
            <x v="729"/>
          </reference>
          <reference field="8" count="2">
            <x v="931"/>
            <x v="3396"/>
          </reference>
        </references>
      </pivotArea>
    </format>
    <format dxfId="410">
      <pivotArea dataOnly="0" labelOnly="1" outline="0" fieldPosition="0">
        <references count="2">
          <reference field="1" count="1" selected="0">
            <x v="818"/>
          </reference>
          <reference field="8" count="2">
            <x v="358"/>
            <x v="985"/>
          </reference>
        </references>
      </pivotArea>
    </format>
    <format dxfId="409">
      <pivotArea dataOnly="0" labelOnly="1" outline="0" fieldPosition="0">
        <references count="2">
          <reference field="1" count="1" selected="0">
            <x v="819"/>
          </reference>
          <reference field="8" count="2">
            <x v="407"/>
            <x v="986"/>
          </reference>
        </references>
      </pivotArea>
    </format>
    <format dxfId="408">
      <pivotArea dataOnly="0" labelOnly="1" outline="0" fieldPosition="0">
        <references count="2">
          <reference field="1" count="1" selected="0">
            <x v="833"/>
          </reference>
          <reference field="8" count="2">
            <x v="407"/>
            <x v="994"/>
          </reference>
        </references>
      </pivotArea>
    </format>
    <format dxfId="407">
      <pivotArea dataOnly="0" labelOnly="1" outline="0" fieldPosition="0">
        <references count="2">
          <reference field="1" count="1" selected="0">
            <x v="849"/>
          </reference>
          <reference field="8" count="2">
            <x v="407"/>
            <x v="1004"/>
          </reference>
        </references>
      </pivotArea>
    </format>
    <format dxfId="406">
      <pivotArea dataOnly="0" labelOnly="1" outline="0" fieldPosition="0">
        <references count="2">
          <reference field="1" count="1" selected="0">
            <x v="870"/>
          </reference>
          <reference field="8" count="2">
            <x v="407"/>
            <x v="1017"/>
          </reference>
        </references>
      </pivotArea>
    </format>
    <format dxfId="405">
      <pivotArea dataOnly="0" labelOnly="1" outline="0" fieldPosition="0">
        <references count="2">
          <reference field="1" count="1" selected="0">
            <x v="893"/>
          </reference>
          <reference field="8" count="2">
            <x v="398"/>
            <x v="1031"/>
          </reference>
        </references>
      </pivotArea>
    </format>
    <format dxfId="404">
      <pivotArea dataOnly="0" labelOnly="1" outline="0" fieldPosition="0">
        <references count="2">
          <reference field="1" count="1" selected="0">
            <x v="894"/>
          </reference>
          <reference field="8" count="2">
            <x v="439"/>
            <x v="1032"/>
          </reference>
        </references>
      </pivotArea>
    </format>
    <format dxfId="403">
      <pivotArea dataOnly="0" labelOnly="1" outline="0" fieldPosition="0">
        <references count="2">
          <reference field="1" count="1" selected="0">
            <x v="895"/>
          </reference>
          <reference field="8" count="2">
            <x v="443"/>
            <x v="1033"/>
          </reference>
        </references>
      </pivotArea>
    </format>
    <format dxfId="402">
      <pivotArea dataOnly="0" labelOnly="1" outline="0" fieldPosition="0">
        <references count="2">
          <reference field="1" count="1" selected="0">
            <x v="913"/>
          </reference>
          <reference field="8" count="2">
            <x v="365"/>
            <x v="1044"/>
          </reference>
        </references>
      </pivotArea>
    </format>
    <format dxfId="401">
      <pivotArea dataOnly="0" labelOnly="1" outline="0" fieldPosition="0">
        <references count="2">
          <reference field="1" count="1" selected="0">
            <x v="914"/>
          </reference>
          <reference field="8" count="2">
            <x v="398"/>
            <x v="1045"/>
          </reference>
        </references>
      </pivotArea>
    </format>
    <format dxfId="400">
      <pivotArea dataOnly="0" labelOnly="1" outline="0" fieldPosition="0">
        <references count="2">
          <reference field="1" count="1" selected="0">
            <x v="915"/>
          </reference>
          <reference field="8" count="2">
            <x v="440"/>
            <x v="1046"/>
          </reference>
        </references>
      </pivotArea>
    </format>
    <format dxfId="399">
      <pivotArea dataOnly="0" labelOnly="1" outline="0" fieldPosition="0">
        <references count="2">
          <reference field="1" count="1" selected="0">
            <x v="998"/>
          </reference>
          <reference field="8" count="1">
            <x v="322"/>
          </reference>
        </references>
      </pivotArea>
    </format>
    <format dxfId="398">
      <pivotArea dataOnly="0" labelOnly="1" outline="0" fieldPosition="0">
        <references count="2">
          <reference field="1" count="1" selected="0">
            <x v="999"/>
          </reference>
          <reference field="8" count="2">
            <x v="407"/>
            <x v="1076"/>
          </reference>
        </references>
      </pivotArea>
    </format>
    <format dxfId="397">
      <pivotArea dataOnly="0" labelOnly="1" outline="0" fieldPosition="0">
        <references count="2">
          <reference field="1" count="1" selected="0">
            <x v="1020"/>
          </reference>
          <reference field="8" count="1">
            <x v="322"/>
          </reference>
        </references>
      </pivotArea>
    </format>
    <format dxfId="396">
      <pivotArea dataOnly="0" labelOnly="1" outline="0" fieldPosition="0">
        <references count="2">
          <reference field="1" count="1" selected="0">
            <x v="1021"/>
          </reference>
          <reference field="8" count="2">
            <x v="407"/>
            <x v="1089"/>
          </reference>
        </references>
      </pivotArea>
    </format>
    <format dxfId="395">
      <pivotArea dataOnly="0" labelOnly="1" outline="0" fieldPosition="0">
        <references count="2">
          <reference field="1" count="1" selected="0">
            <x v="1042"/>
          </reference>
          <reference field="8" count="2">
            <x v="407"/>
            <x v="1102"/>
          </reference>
        </references>
      </pivotArea>
    </format>
    <format dxfId="394">
      <pivotArea dataOnly="0" labelOnly="1" outline="0" fieldPosition="0">
        <references count="2">
          <reference field="1" count="1" selected="0">
            <x v="1062"/>
          </reference>
          <reference field="8" count="2">
            <x v="407"/>
            <x v="1114"/>
          </reference>
        </references>
      </pivotArea>
    </format>
    <format dxfId="393">
      <pivotArea dataOnly="0" labelOnly="1" outline="0" fieldPosition="0">
        <references count="2">
          <reference field="1" count="1" selected="0">
            <x v="1091"/>
          </reference>
          <reference field="8" count="2">
            <x v="377"/>
            <x v="1132"/>
          </reference>
        </references>
      </pivotArea>
    </format>
    <format dxfId="392">
      <pivotArea dataOnly="0" labelOnly="1" outline="0" fieldPosition="0">
        <references count="2">
          <reference field="1" count="1" selected="0">
            <x v="1092"/>
          </reference>
          <reference field="8" count="2">
            <x v="382"/>
            <x v="1133"/>
          </reference>
        </references>
      </pivotArea>
    </format>
    <format dxfId="391">
      <pivotArea dataOnly="0" labelOnly="1" outline="0" fieldPosition="0">
        <references count="2">
          <reference field="1" count="1" selected="0">
            <x v="1093"/>
          </reference>
          <reference field="8" count="2">
            <x v="398"/>
            <x v="1134"/>
          </reference>
        </references>
      </pivotArea>
    </format>
    <format dxfId="390">
      <pivotArea dataOnly="0" labelOnly="1" outline="0" fieldPosition="0">
        <references count="2">
          <reference field="1" count="1" selected="0">
            <x v="1094"/>
          </reference>
          <reference field="8" count="2">
            <x v="439"/>
            <x v="1135"/>
          </reference>
        </references>
      </pivotArea>
    </format>
    <format dxfId="389">
      <pivotArea dataOnly="0" labelOnly="1" outline="0" fieldPosition="0">
        <references count="2">
          <reference field="1" count="1" selected="0">
            <x v="1108"/>
          </reference>
          <reference field="8" count="2">
            <x v="407"/>
            <x v="1143"/>
          </reference>
        </references>
      </pivotArea>
    </format>
    <format dxfId="388">
      <pivotArea dataOnly="0" labelOnly="1" outline="0" fieldPosition="0">
        <references count="2">
          <reference field="1" count="1" selected="0">
            <x v="1112"/>
          </reference>
          <reference field="8" count="2">
            <x v="1145"/>
            <x v="3396"/>
          </reference>
        </references>
      </pivotArea>
    </format>
    <format dxfId="387">
      <pivotArea dataOnly="0" labelOnly="1" outline="0" fieldPosition="0">
        <references count="2">
          <reference field="1" count="1" selected="0">
            <x v="1163"/>
          </reference>
          <reference field="8" count="2">
            <x v="395"/>
            <x v="1176"/>
          </reference>
        </references>
      </pivotArea>
    </format>
    <format dxfId="386">
      <pivotArea dataOnly="0" labelOnly="1" outline="0" fieldPosition="0">
        <references count="2">
          <reference field="1" count="1" selected="0">
            <x v="1164"/>
          </reference>
          <reference field="8" count="2">
            <x v="400"/>
            <x v="1177"/>
          </reference>
        </references>
      </pivotArea>
    </format>
    <format dxfId="385">
      <pivotArea dataOnly="0" labelOnly="1" outline="0" fieldPosition="0">
        <references count="2">
          <reference field="1" count="1" selected="0">
            <x v="1165"/>
          </reference>
          <reference field="8" count="2">
            <x v="399"/>
            <x v="1178"/>
          </reference>
        </references>
      </pivotArea>
    </format>
    <format dxfId="384">
      <pivotArea dataOnly="0" labelOnly="1" outline="0" fieldPosition="0">
        <references count="2">
          <reference field="1" count="1" selected="0">
            <x v="1166"/>
          </reference>
          <reference field="8" count="1">
            <x v="354"/>
          </reference>
        </references>
      </pivotArea>
    </format>
    <format dxfId="383">
      <pivotArea dataOnly="0" labelOnly="1" outline="0" fieldPosition="0">
        <references count="2">
          <reference field="1" count="1" selected="0">
            <x v="1167"/>
          </reference>
          <reference field="8" count="2">
            <x v="407"/>
            <x v="1179"/>
          </reference>
        </references>
      </pivotArea>
    </format>
    <format dxfId="382">
      <pivotArea dataOnly="0" labelOnly="1" outline="0" fieldPosition="0">
        <references count="2">
          <reference field="1" count="1" selected="0">
            <x v="1168"/>
          </reference>
          <reference field="8" count="2">
            <x v="426"/>
            <x v="1180"/>
          </reference>
        </references>
      </pivotArea>
    </format>
    <format dxfId="381">
      <pivotArea dataOnly="0" labelOnly="1" outline="0" fieldPosition="0">
        <references count="2">
          <reference field="1" count="1" selected="0">
            <x v="1208"/>
          </reference>
          <reference field="8" count="2">
            <x v="407"/>
            <x v="1202"/>
          </reference>
        </references>
      </pivotArea>
    </format>
    <format dxfId="380">
      <pivotArea dataOnly="0" labelOnly="1" outline="0" fieldPosition="0">
        <references count="2">
          <reference field="1" count="1" selected="0">
            <x v="1209"/>
          </reference>
          <reference field="8" count="2">
            <x v="435"/>
            <x v="1203"/>
          </reference>
        </references>
      </pivotArea>
    </format>
    <format dxfId="379">
      <pivotArea dataOnly="0" labelOnly="1" outline="0" fieldPosition="0">
        <references count="2">
          <reference field="1" count="1" selected="0">
            <x v="1210"/>
          </reference>
          <reference field="8" count="2">
            <x v="436"/>
            <x v="1204"/>
          </reference>
        </references>
      </pivotArea>
    </format>
    <format dxfId="378">
      <pivotArea dataOnly="0" labelOnly="1" outline="0" fieldPosition="0">
        <references count="2">
          <reference field="1" count="1" selected="0">
            <x v="1243"/>
          </reference>
          <reference field="8" count="2">
            <x v="407"/>
            <x v="1226"/>
          </reference>
        </references>
      </pivotArea>
    </format>
    <format dxfId="377">
      <pivotArea dataOnly="0" labelOnly="1" outline="0" fieldPosition="0">
        <references count="2">
          <reference field="1" count="1" selected="0">
            <x v="1265"/>
          </reference>
          <reference field="8" count="2">
            <x v="407"/>
            <x v="1241"/>
          </reference>
        </references>
      </pivotArea>
    </format>
    <format dxfId="376">
      <pivotArea dataOnly="0" labelOnly="1" outline="0" fieldPosition="0">
        <references count="2">
          <reference field="1" count="1" selected="0">
            <x v="1285"/>
          </reference>
          <reference field="8" count="2">
            <x v="407"/>
            <x v="1256"/>
          </reference>
        </references>
      </pivotArea>
    </format>
    <format dxfId="375">
      <pivotArea dataOnly="0" labelOnly="1" outline="0" fieldPosition="0">
        <references count="2">
          <reference field="1" count="1" selected="0">
            <x v="1308"/>
          </reference>
          <reference field="8" count="2">
            <x v="376"/>
            <x v="1271"/>
          </reference>
        </references>
      </pivotArea>
    </format>
    <format dxfId="374">
      <pivotArea dataOnly="0" labelOnly="1" outline="0" fieldPosition="0">
        <references count="2">
          <reference field="1" count="1" selected="0">
            <x v="1309"/>
          </reference>
          <reference field="8" count="1">
            <x v="357"/>
          </reference>
        </references>
      </pivotArea>
    </format>
    <format dxfId="373">
      <pivotArea dataOnly="0" labelOnly="1" outline="0" fieldPosition="0">
        <references count="2">
          <reference field="1" count="1" selected="0">
            <x v="1310"/>
          </reference>
          <reference field="8" count="2">
            <x v="407"/>
            <x v="1272"/>
          </reference>
        </references>
      </pivotArea>
    </format>
    <format dxfId="372">
      <pivotArea dataOnly="0" labelOnly="1" outline="0" fieldPosition="0">
        <references count="2">
          <reference field="1" count="1" selected="0">
            <x v="1326"/>
          </reference>
          <reference field="8" count="2">
            <x v="439"/>
            <x v="1280"/>
          </reference>
        </references>
      </pivotArea>
    </format>
    <format dxfId="371">
      <pivotArea dataOnly="0" labelOnly="1" outline="0" fieldPosition="0">
        <references count="2">
          <reference field="1" count="1" selected="0">
            <x v="1338"/>
          </reference>
          <reference field="8" count="2">
            <x v="359"/>
            <x v="1285"/>
          </reference>
        </references>
      </pivotArea>
    </format>
    <format dxfId="370">
      <pivotArea dataOnly="0" labelOnly="1" outline="0" fieldPosition="0">
        <references count="2">
          <reference field="1" count="1" selected="0">
            <x v="1380"/>
          </reference>
          <reference field="8" count="1">
            <x v="353"/>
          </reference>
        </references>
      </pivotArea>
    </format>
    <format dxfId="369">
      <pivotArea dataOnly="0" labelOnly="1" outline="0" fieldPosition="0">
        <references count="2">
          <reference field="1" count="1" selected="0">
            <x v="1381"/>
          </reference>
          <reference field="8" count="2">
            <x v="439"/>
            <x v="1311"/>
          </reference>
        </references>
      </pivotArea>
    </format>
    <format dxfId="368">
      <pivotArea dataOnly="0" labelOnly="1" outline="0" fieldPosition="0">
        <references count="2">
          <reference field="1" count="1" selected="0">
            <x v="1408"/>
          </reference>
          <reference field="8" count="2">
            <x v="407"/>
            <x v="1328"/>
          </reference>
        </references>
      </pivotArea>
    </format>
    <format dxfId="367">
      <pivotArea dataOnly="0" labelOnly="1" outline="0" fieldPosition="0">
        <references count="2">
          <reference field="1" count="1" selected="0">
            <x v="1423"/>
          </reference>
          <reference field="8" count="2">
            <x v="407"/>
            <x v="1336"/>
          </reference>
        </references>
      </pivotArea>
    </format>
    <format dxfId="366">
      <pivotArea dataOnly="0" labelOnly="1" outline="0" fieldPosition="0">
        <references count="2">
          <reference field="1" count="1" selected="0">
            <x v="1437"/>
          </reference>
          <reference field="8" count="2">
            <x v="407"/>
            <x v="1344"/>
          </reference>
        </references>
      </pivotArea>
    </format>
    <format dxfId="365">
      <pivotArea dataOnly="0" labelOnly="1" outline="0" fieldPosition="0">
        <references count="2">
          <reference field="1" count="1" selected="0">
            <x v="1451"/>
          </reference>
          <reference field="8" count="2">
            <x v="407"/>
            <x v="1351"/>
          </reference>
        </references>
      </pivotArea>
    </format>
    <format dxfId="364">
      <pivotArea dataOnly="0" labelOnly="1" outline="0" fieldPosition="0">
        <references count="2">
          <reference field="1" count="1" selected="0">
            <x v="1476"/>
          </reference>
          <reference field="8" count="2">
            <x v="407"/>
            <x v="1365"/>
          </reference>
        </references>
      </pivotArea>
    </format>
    <format dxfId="363">
      <pivotArea dataOnly="0" labelOnly="1" outline="0" fieldPosition="0">
        <references count="2">
          <reference field="1" count="1" selected="0">
            <x v="1499"/>
          </reference>
          <reference field="8" count="2">
            <x v="407"/>
            <x v="1379"/>
          </reference>
        </references>
      </pivotArea>
    </format>
    <format dxfId="362">
      <pivotArea dataOnly="0" labelOnly="1" outline="0" fieldPosition="0">
        <references count="2">
          <reference field="1" count="1" selected="0">
            <x v="1540"/>
          </reference>
          <reference field="8" count="2">
            <x v="368"/>
            <x v="1402"/>
          </reference>
        </references>
      </pivotArea>
    </format>
    <format dxfId="361">
      <pivotArea dataOnly="0" labelOnly="1" outline="0" fieldPosition="0">
        <references count="2">
          <reference field="1" count="1" selected="0">
            <x v="1541"/>
          </reference>
          <reference field="8" count="1">
            <x v="357"/>
          </reference>
        </references>
      </pivotArea>
    </format>
    <format dxfId="360">
      <pivotArea dataOnly="0" labelOnly="1" outline="0" fieldPosition="0">
        <references count="2">
          <reference field="1" count="1" selected="0">
            <x v="1542"/>
          </reference>
          <reference field="8" count="2">
            <x v="401"/>
            <x v="1403"/>
          </reference>
        </references>
      </pivotArea>
    </format>
    <format dxfId="359">
      <pivotArea dataOnly="0" labelOnly="1" outline="0" fieldPosition="0">
        <references count="2">
          <reference field="1" count="1" selected="0">
            <x v="1543"/>
          </reference>
          <reference field="8" count="2">
            <x v="405"/>
            <x v="1404"/>
          </reference>
        </references>
      </pivotArea>
    </format>
    <format dxfId="358">
      <pivotArea dataOnly="0" labelOnly="1" outline="0" fieldPosition="0">
        <references count="2">
          <reference field="1" count="1" selected="0">
            <x v="1544"/>
          </reference>
          <reference field="8" count="2">
            <x v="407"/>
            <x v="1405"/>
          </reference>
        </references>
      </pivotArea>
    </format>
    <format dxfId="357">
      <pivotArea dataOnly="0" labelOnly="1" outline="0" fieldPosition="0">
        <references count="2">
          <reference field="1" count="1" selected="0">
            <x v="1545"/>
          </reference>
          <reference field="8" count="2">
            <x v="421"/>
            <x v="1406"/>
          </reference>
        </references>
      </pivotArea>
    </format>
    <format dxfId="356">
      <pivotArea dataOnly="0" labelOnly="1" outline="0" fieldPosition="0">
        <references count="2">
          <reference field="1" count="1" selected="0">
            <x v="1546"/>
          </reference>
          <reference field="8" count="2">
            <x v="419"/>
            <x v="1407"/>
          </reference>
        </references>
      </pivotArea>
    </format>
    <format dxfId="355">
      <pivotArea dataOnly="0" labelOnly="1" outline="0" fieldPosition="0">
        <references count="2">
          <reference field="1" count="1" selected="0">
            <x v="1575"/>
          </reference>
          <reference field="8" count="2">
            <x v="401"/>
            <x v="1426"/>
          </reference>
        </references>
      </pivotArea>
    </format>
    <format dxfId="354">
      <pivotArea dataOnly="0" labelOnly="1" outline="0" fieldPosition="0">
        <references count="2">
          <reference field="1" count="1" selected="0">
            <x v="1576"/>
          </reference>
          <reference field="8" count="2">
            <x v="405"/>
            <x v="1427"/>
          </reference>
        </references>
      </pivotArea>
    </format>
    <format dxfId="353">
      <pivotArea dataOnly="0" labelOnly="1" outline="0" fieldPosition="0">
        <references count="2">
          <reference field="1" count="1" selected="0">
            <x v="1577"/>
          </reference>
          <reference field="8" count="2">
            <x v="407"/>
            <x v="1428"/>
          </reference>
        </references>
      </pivotArea>
    </format>
    <format dxfId="352">
      <pivotArea dataOnly="0" labelOnly="1" outline="0" fieldPosition="0">
        <references count="2">
          <reference field="1" count="1" selected="0">
            <x v="1599"/>
          </reference>
          <reference field="8" count="2">
            <x v="401"/>
            <x v="1442"/>
          </reference>
        </references>
      </pivotArea>
    </format>
    <format dxfId="351">
      <pivotArea dataOnly="0" labelOnly="1" outline="0" fieldPosition="0">
        <references count="2">
          <reference field="1" count="1" selected="0">
            <x v="1600"/>
          </reference>
          <reference field="8" count="2">
            <x v="405"/>
            <x v="1443"/>
          </reference>
        </references>
      </pivotArea>
    </format>
    <format dxfId="350">
      <pivotArea dataOnly="0" labelOnly="1" outline="0" fieldPosition="0">
        <references count="2">
          <reference field="1" count="1" selected="0">
            <x v="1601"/>
          </reference>
          <reference field="8" count="2">
            <x v="407"/>
            <x v="1444"/>
          </reference>
        </references>
      </pivotArea>
    </format>
    <format dxfId="349">
      <pivotArea dataOnly="0" labelOnly="1" outline="0" fieldPosition="0">
        <references count="2">
          <reference field="1" count="1" selected="0">
            <x v="1602"/>
          </reference>
          <reference field="8" count="2">
            <x v="420"/>
            <x v="1445"/>
          </reference>
        </references>
      </pivotArea>
    </format>
    <format dxfId="348">
      <pivotArea dataOnly="0" labelOnly="1" outline="0" fieldPosition="0">
        <references count="2">
          <reference field="1" count="1" selected="0">
            <x v="1627"/>
          </reference>
          <reference field="8" count="2">
            <x v="401"/>
            <x v="1457"/>
          </reference>
        </references>
      </pivotArea>
    </format>
    <format dxfId="347">
      <pivotArea dataOnly="0" labelOnly="1" outline="0" fieldPosition="0">
        <references count="2">
          <reference field="1" count="1" selected="0">
            <x v="1628"/>
          </reference>
          <reference field="8" count="2">
            <x v="405"/>
            <x v="1458"/>
          </reference>
        </references>
      </pivotArea>
    </format>
    <format dxfId="346">
      <pivotArea dataOnly="0" labelOnly="1" outline="0" fieldPosition="0">
        <references count="2">
          <reference field="1" count="1" selected="0">
            <x v="1629"/>
          </reference>
          <reference field="8" count="2">
            <x v="407"/>
            <x v="1459"/>
          </reference>
        </references>
      </pivotArea>
    </format>
    <format dxfId="345">
      <pivotArea dataOnly="0" labelOnly="1" outline="0" fieldPosition="0">
        <references count="2">
          <reference field="1" count="1" selected="0">
            <x v="1647"/>
          </reference>
          <reference field="8" count="2">
            <x v="401"/>
            <x v="1469"/>
          </reference>
        </references>
      </pivotArea>
    </format>
    <format dxfId="344">
      <pivotArea dataOnly="0" labelOnly="1" outline="0" fieldPosition="0">
        <references count="2">
          <reference field="1" count="1" selected="0">
            <x v="1648"/>
          </reference>
          <reference field="8" count="2">
            <x v="405"/>
            <x v="1470"/>
          </reference>
        </references>
      </pivotArea>
    </format>
    <format dxfId="343">
      <pivotArea dataOnly="0" labelOnly="1" outline="0" fieldPosition="0">
        <references count="2">
          <reference field="1" count="1" selected="0">
            <x v="1649"/>
          </reference>
          <reference field="8" count="2">
            <x v="407"/>
            <x v="1471"/>
          </reference>
        </references>
      </pivotArea>
    </format>
    <format dxfId="342">
      <pivotArea dataOnly="0" labelOnly="1" outline="0" fieldPosition="0">
        <references count="2">
          <reference field="1" count="1" selected="0">
            <x v="1668"/>
          </reference>
          <reference field="8" count="2">
            <x v="401"/>
            <x v="1481"/>
          </reference>
        </references>
      </pivotArea>
    </format>
    <format dxfId="341">
      <pivotArea dataOnly="0" labelOnly="1" outline="0" fieldPosition="0">
        <references count="2">
          <reference field="1" count="1" selected="0">
            <x v="1669"/>
          </reference>
          <reference field="8" count="2">
            <x v="405"/>
            <x v="1482"/>
          </reference>
        </references>
      </pivotArea>
    </format>
    <format dxfId="340">
      <pivotArea dataOnly="0" labelOnly="1" outline="0" fieldPosition="0">
        <references count="2">
          <reference field="1" count="1" selected="0">
            <x v="1670"/>
          </reference>
          <reference field="8" count="2">
            <x v="407"/>
            <x v="1483"/>
          </reference>
        </references>
      </pivotArea>
    </format>
    <format dxfId="339">
      <pivotArea dataOnly="0" labelOnly="1" outline="0" fieldPosition="0">
        <references count="2">
          <reference field="1" count="1" selected="0">
            <x v="1690"/>
          </reference>
          <reference field="8" count="2">
            <x v="401"/>
            <x v="1495"/>
          </reference>
        </references>
      </pivotArea>
    </format>
    <format dxfId="338">
      <pivotArea dataOnly="0" labelOnly="1" outline="0" fieldPosition="0">
        <references count="2">
          <reference field="1" count="1" selected="0">
            <x v="1691"/>
          </reference>
          <reference field="8" count="1">
            <x v="357"/>
          </reference>
        </references>
      </pivotArea>
    </format>
    <format dxfId="337">
      <pivotArea dataOnly="0" labelOnly="1" outline="0" fieldPosition="0">
        <references count="2">
          <reference field="1" count="1" selected="0">
            <x v="1692"/>
          </reference>
          <reference field="8" count="2">
            <x v="407"/>
            <x v="1496"/>
          </reference>
        </references>
      </pivotArea>
    </format>
    <format dxfId="336">
      <pivotArea dataOnly="0" labelOnly="1" outline="0" fieldPosition="0">
        <references count="2">
          <reference field="1" count="1" selected="0">
            <x v="1693"/>
          </reference>
          <reference field="8" count="2">
            <x v="420"/>
            <x v="1497"/>
          </reference>
        </references>
      </pivotArea>
    </format>
    <format dxfId="335">
      <pivotArea dataOnly="0" labelOnly="1" outline="0" fieldPosition="0">
        <references count="2">
          <reference field="1" count="1" selected="0">
            <x v="1709"/>
          </reference>
          <reference field="8" count="2">
            <x v="401"/>
            <x v="1506"/>
          </reference>
        </references>
      </pivotArea>
    </format>
    <format dxfId="334">
      <pivotArea dataOnly="0" labelOnly="1" outline="0" fieldPosition="0">
        <references count="2">
          <reference field="1" count="1" selected="0">
            <x v="1710"/>
          </reference>
          <reference field="8" count="1">
            <x v="357"/>
          </reference>
        </references>
      </pivotArea>
    </format>
    <format dxfId="333">
      <pivotArea dataOnly="0" labelOnly="1" outline="0" fieldPosition="0">
        <references count="2">
          <reference field="1" count="1" selected="0">
            <x v="1711"/>
          </reference>
          <reference field="8" count="2">
            <x v="407"/>
            <x v="1507"/>
          </reference>
        </references>
      </pivotArea>
    </format>
    <format dxfId="332">
      <pivotArea dataOnly="0" labelOnly="1" outline="0" fieldPosition="0">
        <references count="2">
          <reference field="1" count="1" selected="0">
            <x v="1712"/>
          </reference>
          <reference field="8" count="2">
            <x v="420"/>
            <x v="1508"/>
          </reference>
        </references>
      </pivotArea>
    </format>
    <format dxfId="331">
      <pivotArea dataOnly="0" labelOnly="1" outline="0" fieldPosition="0">
        <references count="2">
          <reference field="1" count="1" selected="0">
            <x v="1737"/>
          </reference>
          <reference field="8" count="2">
            <x v="401"/>
            <x v="1522"/>
          </reference>
        </references>
      </pivotArea>
    </format>
    <format dxfId="330">
      <pivotArea dataOnly="0" labelOnly="1" outline="0" fieldPosition="0">
        <references count="2">
          <reference field="1" count="1" selected="0">
            <x v="1738"/>
          </reference>
          <reference field="8" count="2">
            <x v="405"/>
            <x v="1523"/>
          </reference>
        </references>
      </pivotArea>
    </format>
    <format dxfId="329">
      <pivotArea dataOnly="0" labelOnly="1" outline="0" fieldPosition="0">
        <references count="2">
          <reference field="1" count="1" selected="0">
            <x v="1739"/>
          </reference>
          <reference field="8" count="2">
            <x v="407"/>
            <x v="1524"/>
          </reference>
        </references>
      </pivotArea>
    </format>
    <format dxfId="328">
      <pivotArea dataOnly="0" labelOnly="1" outline="0" fieldPosition="0">
        <references count="2">
          <reference field="1" count="1" selected="0">
            <x v="1740"/>
          </reference>
          <reference field="8" count="2">
            <x v="420"/>
            <x v="1525"/>
          </reference>
        </references>
      </pivotArea>
    </format>
    <format dxfId="327">
      <pivotArea dataOnly="0" labelOnly="1" outline="0" fieldPosition="0">
        <references count="2">
          <reference field="1" count="1" selected="0">
            <x v="1759"/>
          </reference>
          <reference field="8" count="1">
            <x v="357"/>
          </reference>
        </references>
      </pivotArea>
    </format>
    <format dxfId="326">
      <pivotArea dataOnly="0" labelOnly="1" outline="0" fieldPosition="0">
        <references count="2">
          <reference field="1" count="1" selected="0">
            <x v="1760"/>
          </reference>
          <reference field="8" count="2">
            <x v="407"/>
            <x v="1535"/>
          </reference>
        </references>
      </pivotArea>
    </format>
    <format dxfId="325">
      <pivotArea dataOnly="0" labelOnly="1" outline="0" fieldPosition="0">
        <references count="2">
          <reference field="1" count="1" selected="0">
            <x v="1779"/>
          </reference>
          <reference field="8" count="1">
            <x v="357"/>
          </reference>
        </references>
      </pivotArea>
    </format>
    <format dxfId="324">
      <pivotArea dataOnly="0" labelOnly="1" outline="0" fieldPosition="0">
        <references count="2">
          <reference field="1" count="1" selected="0">
            <x v="1780"/>
          </reference>
          <reference field="8" count="2">
            <x v="407"/>
            <x v="1546"/>
          </reference>
        </references>
      </pivotArea>
    </format>
    <format dxfId="323">
      <pivotArea dataOnly="0" labelOnly="1" outline="0" fieldPosition="0">
        <references count="2">
          <reference field="1" count="1" selected="0">
            <x v="1807"/>
          </reference>
          <reference field="8" count="1">
            <x v="357"/>
          </reference>
        </references>
      </pivotArea>
    </format>
    <format dxfId="322">
      <pivotArea dataOnly="0" labelOnly="1" outline="0" fieldPosition="0">
        <references count="2">
          <reference field="1" count="1" selected="0">
            <x v="1808"/>
          </reference>
          <reference field="8" count="2">
            <x v="420"/>
            <x v="1563"/>
          </reference>
        </references>
      </pivotArea>
    </format>
    <format dxfId="321">
      <pivotArea dataOnly="0" labelOnly="1" outline="0" fieldPosition="0">
        <references count="2">
          <reference field="1" count="1" selected="0">
            <x v="1828"/>
          </reference>
          <reference field="8" count="1">
            <x v="357"/>
          </reference>
        </references>
      </pivotArea>
    </format>
    <format dxfId="320">
      <pivotArea dataOnly="0" labelOnly="1" outline="0" fieldPosition="0">
        <references count="2">
          <reference field="1" count="1" selected="0">
            <x v="1829"/>
          </reference>
          <reference field="8" count="2">
            <x v="407"/>
            <x v="1575"/>
          </reference>
        </references>
      </pivotArea>
    </format>
    <format dxfId="319">
      <pivotArea dataOnly="0" labelOnly="1" outline="0" fieldPosition="0">
        <references count="2">
          <reference field="1" count="1" selected="0">
            <x v="1850"/>
          </reference>
          <reference field="8" count="2">
            <x v="401"/>
            <x v="1587"/>
          </reference>
        </references>
      </pivotArea>
    </format>
    <format dxfId="318">
      <pivotArea dataOnly="0" labelOnly="1" outline="0" fieldPosition="0">
        <references count="2">
          <reference field="1" count="1" selected="0">
            <x v="1851"/>
          </reference>
          <reference field="8" count="2">
            <x v="403"/>
            <x v="1588"/>
          </reference>
        </references>
      </pivotArea>
    </format>
    <format dxfId="317">
      <pivotArea dataOnly="0" labelOnly="1" outline="0" fieldPosition="0">
        <references count="2">
          <reference field="1" count="1" selected="0">
            <x v="1852"/>
          </reference>
          <reference field="8" count="2">
            <x v="405"/>
            <x v="1589"/>
          </reference>
        </references>
      </pivotArea>
    </format>
    <format dxfId="316">
      <pivotArea dataOnly="0" labelOnly="1" outline="0" fieldPosition="0">
        <references count="2">
          <reference field="1" count="1" selected="0">
            <x v="1853"/>
          </reference>
          <reference field="8" count="2">
            <x v="407"/>
            <x v="1590"/>
          </reference>
        </references>
      </pivotArea>
    </format>
    <format dxfId="315">
      <pivotArea dataOnly="0" labelOnly="1" outline="0" fieldPosition="0">
        <references count="2">
          <reference field="1" count="1" selected="0">
            <x v="1854"/>
          </reference>
          <reference field="8" count="2">
            <x v="427"/>
            <x v="1591"/>
          </reference>
        </references>
      </pivotArea>
    </format>
    <format dxfId="314">
      <pivotArea dataOnly="0" labelOnly="1" outline="0" fieldPosition="0">
        <references count="2">
          <reference field="1" count="1" selected="0">
            <x v="1885"/>
          </reference>
          <reference field="8" count="2">
            <x v="401"/>
            <x v="1610"/>
          </reference>
        </references>
      </pivotArea>
    </format>
    <format dxfId="313">
      <pivotArea dataOnly="0" labelOnly="1" outline="0" fieldPosition="0">
        <references count="2">
          <reference field="1" count="1" selected="0">
            <x v="1886"/>
          </reference>
          <reference field="8" count="2">
            <x v="405"/>
            <x v="1611"/>
          </reference>
        </references>
      </pivotArea>
    </format>
    <format dxfId="312">
      <pivotArea dataOnly="0" labelOnly="1" outline="0" fieldPosition="0">
        <references count="2">
          <reference field="1" count="1" selected="0">
            <x v="1887"/>
          </reference>
          <reference field="8" count="2">
            <x v="407"/>
            <x v="1612"/>
          </reference>
        </references>
      </pivotArea>
    </format>
    <format dxfId="311">
      <pivotArea dataOnly="0" labelOnly="1" outline="0" fieldPosition="0">
        <references count="2">
          <reference field="1" count="1" selected="0">
            <x v="1907"/>
          </reference>
          <reference field="8" count="2">
            <x v="407"/>
            <x v="1623"/>
          </reference>
        </references>
      </pivotArea>
    </format>
    <format dxfId="310">
      <pivotArea dataOnly="0" labelOnly="1" outline="0" fieldPosition="0">
        <references count="2">
          <reference field="1" count="1" selected="0">
            <x v="1928"/>
          </reference>
          <reference field="8" count="2">
            <x v="401"/>
            <x v="1636"/>
          </reference>
        </references>
      </pivotArea>
    </format>
    <format dxfId="309">
      <pivotArea dataOnly="0" labelOnly="1" outline="0" fieldPosition="0">
        <references count="2">
          <reference field="1" count="1" selected="0">
            <x v="1929"/>
          </reference>
          <reference field="8" count="2">
            <x v="400"/>
            <x v="1637"/>
          </reference>
        </references>
      </pivotArea>
    </format>
    <format dxfId="308">
      <pivotArea dataOnly="0" labelOnly="1" outline="0" fieldPosition="0">
        <references count="2">
          <reference field="1" count="1" selected="0">
            <x v="1930"/>
          </reference>
          <reference field="8" count="2">
            <x v="407"/>
            <x v="1638"/>
          </reference>
        </references>
      </pivotArea>
    </format>
    <format dxfId="307">
      <pivotArea dataOnly="0" labelOnly="1" outline="0" fieldPosition="0">
        <references count="2">
          <reference field="1" count="1" selected="0">
            <x v="1931"/>
          </reference>
          <reference field="8" count="2">
            <x v="423"/>
            <x v="1639"/>
          </reference>
        </references>
      </pivotArea>
    </format>
    <format dxfId="306">
      <pivotArea dataOnly="0" labelOnly="1" outline="0" fieldPosition="0">
        <references count="2">
          <reference field="1" count="1" selected="0">
            <x v="1949"/>
          </reference>
          <reference field="8" count="1">
            <x v="351"/>
          </reference>
        </references>
      </pivotArea>
    </format>
    <format dxfId="305">
      <pivotArea dataOnly="0" labelOnly="1" outline="0" fieldPosition="0">
        <references count="2">
          <reference field="1" count="1" selected="0">
            <x v="1950"/>
          </reference>
          <reference field="8" count="2">
            <x v="407"/>
            <x v="1648"/>
          </reference>
        </references>
      </pivotArea>
    </format>
    <format dxfId="304">
      <pivotArea dataOnly="0" labelOnly="1" outline="0" fieldPosition="0">
        <references count="2">
          <reference field="1" count="1" selected="0">
            <x v="1973"/>
          </reference>
          <reference field="8" count="1">
            <x v="357"/>
          </reference>
        </references>
      </pivotArea>
    </format>
    <format dxfId="303">
      <pivotArea dataOnly="0" labelOnly="1" outline="0" fieldPosition="0">
        <references count="2">
          <reference field="1" count="1" selected="0">
            <x v="1974"/>
          </reference>
          <reference field="8" count="2">
            <x v="407"/>
            <x v="1663"/>
          </reference>
        </references>
      </pivotArea>
    </format>
    <format dxfId="302">
      <pivotArea dataOnly="0" labelOnly="1" outline="0" fieldPosition="0">
        <references count="2">
          <reference field="1" count="1" selected="0">
            <x v="1990"/>
          </reference>
          <reference field="8" count="1">
            <x v="357"/>
          </reference>
        </references>
      </pivotArea>
    </format>
    <format dxfId="301">
      <pivotArea dataOnly="0" labelOnly="1" outline="0" fieldPosition="0">
        <references count="2">
          <reference field="1" count="1" selected="0">
            <x v="1991"/>
          </reference>
          <reference field="8" count="2">
            <x v="407"/>
            <x v="1672"/>
          </reference>
        </references>
      </pivotArea>
    </format>
    <format dxfId="300">
      <pivotArea dataOnly="0" labelOnly="1" outline="0" fieldPosition="0">
        <references count="2">
          <reference field="1" count="1" selected="0">
            <x v="2012"/>
          </reference>
          <reference field="8" count="2">
            <x v="401"/>
            <x v="1684"/>
          </reference>
        </references>
      </pivotArea>
    </format>
    <format dxfId="299">
      <pivotArea dataOnly="0" labelOnly="1" outline="0" fieldPosition="0">
        <references count="2">
          <reference field="1" count="1" selected="0">
            <x v="2013"/>
          </reference>
          <reference field="8" count="2">
            <x v="403"/>
            <x v="1685"/>
          </reference>
        </references>
      </pivotArea>
    </format>
    <format dxfId="298">
      <pivotArea dataOnly="0" labelOnly="1" outline="0" fieldPosition="0">
        <references count="2">
          <reference field="1" count="1" selected="0">
            <x v="2014"/>
          </reference>
          <reference field="8" count="2">
            <x v="405"/>
            <x v="1686"/>
          </reference>
        </references>
      </pivotArea>
    </format>
    <format dxfId="297">
      <pivotArea dataOnly="0" labelOnly="1" outline="0" fieldPosition="0">
        <references count="2">
          <reference field="1" count="1" selected="0">
            <x v="2015"/>
          </reference>
          <reference field="8" count="2">
            <x v="407"/>
            <x v="1687"/>
          </reference>
        </references>
      </pivotArea>
    </format>
    <format dxfId="296">
      <pivotArea dataOnly="0" labelOnly="1" outline="0" fieldPosition="0">
        <references count="2">
          <reference field="1" count="1" selected="0">
            <x v="2016"/>
          </reference>
          <reference field="8" count="2">
            <x v="427"/>
            <x v="1688"/>
          </reference>
        </references>
      </pivotArea>
    </format>
    <format dxfId="295">
      <pivotArea dataOnly="0" labelOnly="1" outline="0" fieldPosition="0">
        <references count="2">
          <reference field="1" count="1" selected="0">
            <x v="2047"/>
          </reference>
          <reference field="8" count="2">
            <x v="401"/>
            <x v="1707"/>
          </reference>
        </references>
      </pivotArea>
    </format>
    <format dxfId="294">
      <pivotArea dataOnly="0" labelOnly="1" outline="0" fieldPosition="0">
        <references count="2">
          <reference field="1" count="1" selected="0">
            <x v="2048"/>
          </reference>
          <reference field="8" count="2">
            <x v="405"/>
            <x v="1708"/>
          </reference>
        </references>
      </pivotArea>
    </format>
    <format dxfId="293">
      <pivotArea dataOnly="0" labelOnly="1" outline="0" fieldPosition="0">
        <references count="2">
          <reference field="1" count="1" selected="0">
            <x v="2049"/>
          </reference>
          <reference field="8" count="2">
            <x v="407"/>
            <x v="1709"/>
          </reference>
        </references>
      </pivotArea>
    </format>
    <format dxfId="292">
      <pivotArea dataOnly="0" labelOnly="1" outline="0" fieldPosition="0">
        <references count="2">
          <reference field="1" count="1" selected="0">
            <x v="2069"/>
          </reference>
          <reference field="8" count="2">
            <x v="407"/>
            <x v="1720"/>
          </reference>
        </references>
      </pivotArea>
    </format>
    <format dxfId="291">
      <pivotArea dataOnly="0" labelOnly="1" outline="0" fieldPosition="0">
        <references count="2">
          <reference field="1" count="1" selected="0">
            <x v="2090"/>
          </reference>
          <reference field="8" count="2">
            <x v="401"/>
            <x v="1733"/>
          </reference>
        </references>
      </pivotArea>
    </format>
    <format dxfId="290">
      <pivotArea dataOnly="0" labelOnly="1" outline="0" fieldPosition="0">
        <references count="2">
          <reference field="1" count="1" selected="0">
            <x v="2091"/>
          </reference>
          <reference field="8" count="2">
            <x v="400"/>
            <x v="1734"/>
          </reference>
        </references>
      </pivotArea>
    </format>
    <format dxfId="289">
      <pivotArea dataOnly="0" labelOnly="1" outline="0" fieldPosition="0">
        <references count="2">
          <reference field="1" count="1" selected="0">
            <x v="2092"/>
          </reference>
          <reference field="8" count="2">
            <x v="407"/>
            <x v="1735"/>
          </reference>
        </references>
      </pivotArea>
    </format>
    <format dxfId="288">
      <pivotArea dataOnly="0" labelOnly="1" outline="0" fieldPosition="0">
        <references count="2">
          <reference field="1" count="1" selected="0">
            <x v="2093"/>
          </reference>
          <reference field="8" count="2">
            <x v="423"/>
            <x v="1736"/>
          </reference>
        </references>
      </pivotArea>
    </format>
    <format dxfId="287">
      <pivotArea dataOnly="0" labelOnly="1" outline="0" fieldPosition="0">
        <references count="2">
          <reference field="1" count="1" selected="0">
            <x v="2111"/>
          </reference>
          <reference field="8" count="1">
            <x v="351"/>
          </reference>
        </references>
      </pivotArea>
    </format>
    <format dxfId="286">
      <pivotArea dataOnly="0" labelOnly="1" outline="0" fieldPosition="0">
        <references count="2">
          <reference field="1" count="1" selected="0">
            <x v="2112"/>
          </reference>
          <reference field="8" count="2">
            <x v="407"/>
            <x v="1745"/>
          </reference>
        </references>
      </pivotArea>
    </format>
    <format dxfId="285">
      <pivotArea dataOnly="0" labelOnly="1" outline="0" fieldPosition="0">
        <references count="2">
          <reference field="1" count="1" selected="0">
            <x v="2135"/>
          </reference>
          <reference field="8" count="1">
            <x v="357"/>
          </reference>
        </references>
      </pivotArea>
    </format>
    <format dxfId="284">
      <pivotArea dataOnly="0" labelOnly="1" outline="0" fieldPosition="0">
        <references count="2">
          <reference field="1" count="1" selected="0">
            <x v="2136"/>
          </reference>
          <reference field="8" count="2">
            <x v="407"/>
            <x v="1760"/>
          </reference>
        </references>
      </pivotArea>
    </format>
    <format dxfId="283">
      <pivotArea dataOnly="0" labelOnly="1" outline="0" fieldPosition="0">
        <references count="2">
          <reference field="1" count="1" selected="0">
            <x v="2152"/>
          </reference>
          <reference field="8" count="1">
            <x v="357"/>
          </reference>
        </references>
      </pivotArea>
    </format>
    <format dxfId="282">
      <pivotArea dataOnly="0" labelOnly="1" outline="0" fieldPosition="0">
        <references count="2">
          <reference field="1" count="1" selected="0">
            <x v="2153"/>
          </reference>
          <reference field="8" count="2">
            <x v="407"/>
            <x v="1769"/>
          </reference>
        </references>
      </pivotArea>
    </format>
    <format dxfId="281">
      <pivotArea dataOnly="0" labelOnly="1" outline="0" fieldPosition="0">
        <references count="2">
          <reference field="1" count="1" selected="0">
            <x v="2171"/>
          </reference>
          <reference field="8" count="2">
            <x v="401"/>
            <x v="1779"/>
          </reference>
        </references>
      </pivotArea>
    </format>
    <format dxfId="280">
      <pivotArea dataOnly="0" labelOnly="1" outline="0" fieldPosition="0">
        <references count="2">
          <reference field="1" count="1" selected="0">
            <x v="2172"/>
          </reference>
          <reference field="8" count="2">
            <x v="400"/>
            <x v="1780"/>
          </reference>
        </references>
      </pivotArea>
    </format>
    <format dxfId="279">
      <pivotArea dataOnly="0" labelOnly="1" outline="0" fieldPosition="0">
        <references count="2">
          <reference field="1" count="1" selected="0">
            <x v="2173"/>
          </reference>
          <reference field="8" count="2">
            <x v="407"/>
            <x v="1781"/>
          </reference>
        </references>
      </pivotArea>
    </format>
    <format dxfId="278">
      <pivotArea dataOnly="0" labelOnly="1" outline="0" fieldPosition="0">
        <references count="2">
          <reference field="1" count="1" selected="0">
            <x v="2188"/>
          </reference>
          <reference field="8" count="2">
            <x v="401"/>
            <x v="1788"/>
          </reference>
        </references>
      </pivotArea>
    </format>
    <format dxfId="277">
      <pivotArea dataOnly="0" labelOnly="1" outline="0" fieldPosition="0">
        <references count="2">
          <reference field="1" count="1" selected="0">
            <x v="2189"/>
          </reference>
          <reference field="8" count="2">
            <x v="400"/>
            <x v="1789"/>
          </reference>
        </references>
      </pivotArea>
    </format>
    <format dxfId="276">
      <pivotArea dataOnly="0" labelOnly="1" outline="0" fieldPosition="0">
        <references count="2">
          <reference field="1" count="1" selected="0">
            <x v="2190"/>
          </reference>
          <reference field="8" count="2">
            <x v="407"/>
            <x v="1790"/>
          </reference>
        </references>
      </pivotArea>
    </format>
    <format dxfId="275">
      <pivotArea dataOnly="0" labelOnly="1" outline="0" fieldPosition="0">
        <references count="2">
          <reference field="1" count="1" selected="0">
            <x v="2208"/>
          </reference>
          <reference field="8" count="2">
            <x v="401"/>
            <x v="1801"/>
          </reference>
        </references>
      </pivotArea>
    </format>
    <format dxfId="274">
      <pivotArea dataOnly="0" labelOnly="1" outline="0" fieldPosition="0">
        <references count="2">
          <reference field="1" count="1" selected="0">
            <x v="2209"/>
          </reference>
          <reference field="8" count="2">
            <x v="400"/>
            <x v="1802"/>
          </reference>
        </references>
      </pivotArea>
    </format>
    <format dxfId="273">
      <pivotArea dataOnly="0" labelOnly="1" outline="0" fieldPosition="0">
        <references count="2">
          <reference field="1" count="1" selected="0">
            <x v="2210"/>
          </reference>
          <reference field="8" count="2">
            <x v="407"/>
            <x v="1803"/>
          </reference>
        </references>
      </pivotArea>
    </format>
    <format dxfId="272">
      <pivotArea dataOnly="0" labelOnly="1" outline="0" fieldPosition="0">
        <references count="2">
          <reference field="1" count="1" selected="0">
            <x v="2224"/>
          </reference>
          <reference field="8" count="2">
            <x v="407"/>
            <x v="1810"/>
          </reference>
        </references>
      </pivotArea>
    </format>
    <format dxfId="271">
      <pivotArea dataOnly="0" labelOnly="1" outline="0" fieldPosition="0">
        <references count="2">
          <reference field="1" count="1" selected="0">
            <x v="2259"/>
          </reference>
          <reference field="8" count="2">
            <x v="407"/>
            <x v="1834"/>
          </reference>
        </references>
      </pivotArea>
    </format>
    <format dxfId="270">
      <pivotArea dataOnly="0" labelOnly="1" outline="0" fieldPosition="0">
        <references count="2">
          <reference field="1" count="1" selected="0">
            <x v="2274"/>
          </reference>
          <reference field="8" count="2">
            <x v="407"/>
            <x v="1842"/>
          </reference>
        </references>
      </pivotArea>
    </format>
    <format dxfId="269">
      <pivotArea dataOnly="0" labelOnly="1" outline="0" fieldPosition="0">
        <references count="2">
          <reference field="1" count="1" selected="0">
            <x v="2295"/>
          </reference>
          <reference field="8" count="2">
            <x v="407"/>
            <x v="1854"/>
          </reference>
        </references>
      </pivotArea>
    </format>
    <format dxfId="268">
      <pivotArea dataOnly="0" labelOnly="1" outline="0" fieldPosition="0">
        <references count="2">
          <reference field="1" count="1" selected="0">
            <x v="2314"/>
          </reference>
          <reference field="8" count="2">
            <x v="406"/>
            <x v="1865"/>
          </reference>
        </references>
      </pivotArea>
    </format>
    <format dxfId="267">
      <pivotArea dataOnly="0" labelOnly="1" outline="0" fieldPosition="0">
        <references count="2">
          <reference field="1" count="1" selected="0">
            <x v="2336"/>
          </reference>
          <reference field="8" count="2">
            <x v="401"/>
            <x v="1877"/>
          </reference>
        </references>
      </pivotArea>
    </format>
    <format dxfId="266">
      <pivotArea dataOnly="0" labelOnly="1" outline="0" fieldPosition="0">
        <references count="2">
          <reference field="1" count="1" selected="0">
            <x v="2337"/>
          </reference>
          <reference field="8" count="2">
            <x v="405"/>
            <x v="1878"/>
          </reference>
        </references>
      </pivotArea>
    </format>
    <format dxfId="265">
      <pivotArea dataOnly="0" labelOnly="1" outline="0" fieldPosition="0">
        <references count="2">
          <reference field="1" count="1" selected="0">
            <x v="2338"/>
          </reference>
          <reference field="8" count="2">
            <x v="407"/>
            <x v="1879"/>
          </reference>
        </references>
      </pivotArea>
    </format>
    <format dxfId="264">
      <pivotArea dataOnly="0" labelOnly="1" outline="0" fieldPosition="0">
        <references count="2">
          <reference field="1" count="1" selected="0">
            <x v="2339"/>
          </reference>
          <reference field="8" count="2">
            <x v="452"/>
            <x v="1880"/>
          </reference>
        </references>
      </pivotArea>
    </format>
    <format dxfId="263">
      <pivotArea dataOnly="0" labelOnly="1" outline="0" fieldPosition="0">
        <references count="2">
          <reference field="1" count="1" selected="0">
            <x v="2375"/>
          </reference>
          <reference field="8" count="2">
            <x v="401"/>
            <x v="1902"/>
          </reference>
        </references>
      </pivotArea>
    </format>
    <format dxfId="262">
      <pivotArea dataOnly="0" labelOnly="1" outline="0" fieldPosition="0">
        <references count="2">
          <reference field="1" count="1" selected="0">
            <x v="2376"/>
          </reference>
          <reference field="8" count="2">
            <x v="407"/>
            <x v="1903"/>
          </reference>
        </references>
      </pivotArea>
    </format>
    <format dxfId="261">
      <pivotArea dataOnly="0" labelOnly="1" outline="0" fieldPosition="0">
        <references count="2">
          <reference field="1" count="1" selected="0">
            <x v="2377"/>
          </reference>
          <reference field="8" count="2">
            <x v="393"/>
            <x v="1904"/>
          </reference>
        </references>
      </pivotArea>
    </format>
    <format dxfId="260">
      <pivotArea dataOnly="0" labelOnly="1" outline="0" fieldPosition="0">
        <references count="2">
          <reference field="1" count="1" selected="0">
            <x v="2378"/>
          </reference>
          <reference field="8" count="2">
            <x v="336"/>
            <x v="1905"/>
          </reference>
        </references>
      </pivotArea>
    </format>
    <format dxfId="259">
      <pivotArea dataOnly="0" labelOnly="1" outline="0" fieldPosition="0">
        <references count="2">
          <reference field="1" count="1" selected="0">
            <x v="2379"/>
          </reference>
          <reference field="8" count="2">
            <x v="341"/>
            <x v="1906"/>
          </reference>
        </references>
      </pivotArea>
    </format>
    <format dxfId="258">
      <pivotArea dataOnly="0" labelOnly="1" outline="0" fieldPosition="0">
        <references count="2">
          <reference field="1" count="1" selected="0">
            <x v="2380"/>
          </reference>
          <reference field="8" count="2">
            <x v="384"/>
            <x v="1907"/>
          </reference>
        </references>
      </pivotArea>
    </format>
    <format dxfId="257">
      <pivotArea dataOnly="0" labelOnly="1" outline="0" fieldPosition="0">
        <references count="2">
          <reference field="1" count="1" selected="0">
            <x v="2411"/>
          </reference>
          <reference field="8" count="2">
            <x v="401"/>
            <x v="1927"/>
          </reference>
        </references>
      </pivotArea>
    </format>
    <format dxfId="256">
      <pivotArea dataOnly="0" labelOnly="1" outline="0" fieldPosition="0">
        <references count="2">
          <reference field="1" count="1" selected="0">
            <x v="2412"/>
          </reference>
          <reference field="8" count="2">
            <x v="407"/>
            <x v="1928"/>
          </reference>
        </references>
      </pivotArea>
    </format>
    <format dxfId="255">
      <pivotArea dataOnly="0" labelOnly="1" outline="0" fieldPosition="0">
        <references count="2">
          <reference field="1" count="1" selected="0">
            <x v="2413"/>
          </reference>
          <reference field="8" count="2">
            <x v="393"/>
            <x v="1929"/>
          </reference>
        </references>
      </pivotArea>
    </format>
    <format dxfId="254">
      <pivotArea dataOnly="0" labelOnly="1" outline="0" fieldPosition="0">
        <references count="2">
          <reference field="1" count="1" selected="0">
            <x v="2414"/>
          </reference>
          <reference field="8" count="2">
            <x v="336"/>
            <x v="1930"/>
          </reference>
        </references>
      </pivotArea>
    </format>
    <format dxfId="253">
      <pivotArea dataOnly="0" labelOnly="1" outline="0" fieldPosition="0">
        <references count="2">
          <reference field="1" count="1" selected="0">
            <x v="2415"/>
          </reference>
          <reference field="8" count="2">
            <x v="341"/>
            <x v="1931"/>
          </reference>
        </references>
      </pivotArea>
    </format>
    <format dxfId="252">
      <pivotArea dataOnly="0" labelOnly="1" outline="0" fieldPosition="0">
        <references count="2">
          <reference field="1" count="1" selected="0">
            <x v="2416"/>
          </reference>
          <reference field="8" count="2">
            <x v="384"/>
            <x v="1932"/>
          </reference>
        </references>
      </pivotArea>
    </format>
    <format dxfId="251">
      <pivotArea dataOnly="0" labelOnly="1" outline="0" fieldPosition="0">
        <references count="2">
          <reference field="1" count="1" selected="0">
            <x v="2447"/>
          </reference>
          <reference field="8" count="2">
            <x v="401"/>
            <x v="1951"/>
          </reference>
        </references>
      </pivotArea>
    </format>
    <format dxfId="250">
      <pivotArea dataOnly="0" labelOnly="1" outline="0" fieldPosition="0">
        <references count="2">
          <reference field="1" count="1" selected="0">
            <x v="2448"/>
          </reference>
          <reference field="8" count="2">
            <x v="407"/>
            <x v="1952"/>
          </reference>
        </references>
      </pivotArea>
    </format>
    <format dxfId="249">
      <pivotArea dataOnly="0" labelOnly="1" outline="0" fieldPosition="0">
        <references count="2">
          <reference field="1" count="1" selected="0">
            <x v="2449"/>
          </reference>
          <reference field="8" count="2">
            <x v="393"/>
            <x v="1953"/>
          </reference>
        </references>
      </pivotArea>
    </format>
    <format dxfId="248">
      <pivotArea dataOnly="0" labelOnly="1" outline="0" fieldPosition="0">
        <references count="2">
          <reference field="1" count="1" selected="0">
            <x v="2450"/>
          </reference>
          <reference field="8" count="2">
            <x v="336"/>
            <x v="1954"/>
          </reference>
        </references>
      </pivotArea>
    </format>
    <format dxfId="247">
      <pivotArea dataOnly="0" labelOnly="1" outline="0" fieldPosition="0">
        <references count="2">
          <reference field="1" count="1" selected="0">
            <x v="2451"/>
          </reference>
          <reference field="8" count="2">
            <x v="341"/>
            <x v="1955"/>
          </reference>
        </references>
      </pivotArea>
    </format>
    <format dxfId="246">
      <pivotArea dataOnly="0" labelOnly="1" outline="0" fieldPosition="0">
        <references count="2">
          <reference field="1" count="1" selected="0">
            <x v="2452"/>
          </reference>
          <reference field="8" count="2">
            <x v="384"/>
            <x v="1956"/>
          </reference>
        </references>
      </pivotArea>
    </format>
    <format dxfId="245">
      <pivotArea dataOnly="0" labelOnly="1" outline="0" fieldPosition="0">
        <references count="2">
          <reference field="1" count="1" selected="0">
            <x v="2480"/>
          </reference>
          <reference field="8" count="2">
            <x v="372"/>
            <x v="1974"/>
          </reference>
        </references>
      </pivotArea>
    </format>
    <format dxfId="244">
      <pivotArea dataOnly="0" labelOnly="1" outline="0" fieldPosition="0">
        <references count="2">
          <reference field="1" count="1" selected="0">
            <x v="2481"/>
          </reference>
          <reference field="8" count="2">
            <x v="380"/>
            <x v="1975"/>
          </reference>
        </references>
      </pivotArea>
    </format>
    <format dxfId="243">
      <pivotArea dataOnly="0" labelOnly="1" outline="0" fieldPosition="0">
        <references count="2">
          <reference field="1" count="1" selected="0">
            <x v="2482"/>
          </reference>
          <reference field="8" count="2">
            <x v="407"/>
            <x v="1976"/>
          </reference>
        </references>
      </pivotArea>
    </format>
    <format dxfId="242">
      <pivotArea dataOnly="0" labelOnly="1" outline="0" fieldPosition="0">
        <references count="2">
          <reference field="1" count="1" selected="0">
            <x v="2505"/>
          </reference>
          <reference field="8" count="2">
            <x v="359"/>
            <x v="1990"/>
          </reference>
        </references>
      </pivotArea>
    </format>
    <format dxfId="241">
      <pivotArea dataOnly="0" labelOnly="1" outline="0" fieldPosition="0">
        <references count="2">
          <reference field="1" count="1" selected="0">
            <x v="2506"/>
          </reference>
          <reference field="8" count="2">
            <x v="439"/>
            <x v="1991"/>
          </reference>
        </references>
      </pivotArea>
    </format>
    <format dxfId="240">
      <pivotArea dataOnly="0" labelOnly="1" outline="0" fieldPosition="0">
        <references count="2">
          <reference field="1" count="1" selected="0">
            <x v="2525"/>
          </reference>
          <reference field="8" count="2">
            <x v="407"/>
            <x v="2003"/>
          </reference>
        </references>
      </pivotArea>
    </format>
    <format dxfId="239">
      <pivotArea dataOnly="0" labelOnly="1" outline="0" fieldPosition="0">
        <references count="2">
          <reference field="1" count="1" selected="0">
            <x v="2539"/>
          </reference>
          <reference field="8" count="2">
            <x v="407"/>
            <x v="2012"/>
          </reference>
        </references>
      </pivotArea>
    </format>
    <format dxfId="238">
      <pivotArea dataOnly="0" labelOnly="1" outline="0" fieldPosition="0">
        <references count="2">
          <reference field="1" count="1" selected="0">
            <x v="2566"/>
          </reference>
          <reference field="8" count="2">
            <x v="407"/>
            <x v="2027"/>
          </reference>
        </references>
      </pivotArea>
    </format>
    <format dxfId="237">
      <pivotArea dataOnly="0" labelOnly="1" outline="0" fieldPosition="0">
        <references count="2">
          <reference field="1" count="1" selected="0">
            <x v="2587"/>
          </reference>
          <reference field="8" count="2">
            <x v="407"/>
            <x v="2037"/>
          </reference>
        </references>
      </pivotArea>
    </format>
    <format dxfId="236">
      <pivotArea dataOnly="0" labelOnly="1" outline="0" fieldPosition="0">
        <references count="2">
          <reference field="1" count="1" selected="0">
            <x v="2606"/>
          </reference>
          <reference field="8" count="2">
            <x v="395"/>
            <x v="2048"/>
          </reference>
        </references>
      </pivotArea>
    </format>
    <format dxfId="235">
      <pivotArea dataOnly="0" labelOnly="1" outline="0" fieldPosition="0">
        <references count="2">
          <reference field="1" count="1" selected="0">
            <x v="2607"/>
          </reference>
          <reference field="8" count="2">
            <x v="439"/>
            <x v="2049"/>
          </reference>
        </references>
      </pivotArea>
    </format>
    <format dxfId="234">
      <pivotArea dataOnly="0" labelOnly="1" outline="0" fieldPosition="0">
        <references count="2">
          <reference field="1" count="1" selected="0">
            <x v="2608"/>
          </reference>
          <reference field="8" count="1">
            <x v="390"/>
          </reference>
        </references>
      </pivotArea>
    </format>
    <format dxfId="233">
      <pivotArea dataOnly="0" labelOnly="1" outline="0" fieldPosition="0">
        <references count="2">
          <reference field="1" count="1" selected="0">
            <x v="2628"/>
          </reference>
          <reference field="8" count="2">
            <x v="406"/>
            <x v="2062"/>
          </reference>
        </references>
      </pivotArea>
    </format>
    <format dxfId="232">
      <pivotArea dataOnly="0" labelOnly="1" outline="0" fieldPosition="0">
        <references count="2">
          <reference field="1" count="1" selected="0">
            <x v="2651"/>
          </reference>
          <reference field="8" count="2">
            <x v="439"/>
            <x v="2073"/>
          </reference>
        </references>
      </pivotArea>
    </format>
    <format dxfId="231">
      <pivotArea dataOnly="0" labelOnly="1" outline="0" fieldPosition="0">
        <references count="2">
          <reference field="1" count="1" selected="0">
            <x v="2679"/>
          </reference>
          <reference field="8" count="2">
            <x v="400"/>
            <x v="2094"/>
          </reference>
        </references>
      </pivotArea>
    </format>
    <format dxfId="230">
      <pivotArea dataOnly="0" labelOnly="1" outline="0" fieldPosition="0">
        <references count="2">
          <reference field="1" count="1" selected="0">
            <x v="2680"/>
          </reference>
          <reference field="8" count="2">
            <x v="406"/>
            <x v="2095"/>
          </reference>
        </references>
      </pivotArea>
    </format>
    <format dxfId="229">
      <pivotArea dataOnly="0" labelOnly="1" outline="0" fieldPosition="0">
        <references count="2">
          <reference field="1" count="1" selected="0">
            <x v="2707"/>
          </reference>
          <reference field="8" count="2">
            <x v="400"/>
            <x v="2106"/>
          </reference>
        </references>
      </pivotArea>
    </format>
    <format dxfId="228">
      <pivotArea dataOnly="0" labelOnly="1" outline="0" fieldPosition="0">
        <references count="2">
          <reference field="1" count="1" selected="0">
            <x v="2708"/>
          </reference>
          <reference field="8" count="2">
            <x v="407"/>
            <x v="2107"/>
          </reference>
        </references>
      </pivotArea>
    </format>
    <format dxfId="227">
      <pivotArea dataOnly="0" labelOnly="1" outline="0" fieldPosition="0">
        <references count="2">
          <reference field="1" count="1" selected="0">
            <x v="2709"/>
          </reference>
          <reference field="8" count="2">
            <x v="431"/>
            <x v="2108"/>
          </reference>
        </references>
      </pivotArea>
    </format>
    <format dxfId="226">
      <pivotArea dataOnly="0" labelOnly="1" outline="0" fieldPosition="0">
        <references count="2">
          <reference field="1" count="1" selected="0">
            <x v="2710"/>
          </reference>
          <reference field="8" count="2">
            <x v="406"/>
            <x v="2109"/>
          </reference>
        </references>
      </pivotArea>
    </format>
    <format dxfId="225">
      <pivotArea dataOnly="0" labelOnly="1" outline="0" fieldPosition="0">
        <references count="2">
          <reference field="1" count="1" selected="0">
            <x v="2726"/>
          </reference>
          <reference field="8" count="2">
            <x v="400"/>
            <x v="2120"/>
          </reference>
        </references>
      </pivotArea>
    </format>
    <format dxfId="224">
      <pivotArea dataOnly="0" labelOnly="1" outline="0" fieldPosition="0">
        <references count="2">
          <reference field="1" count="1" selected="0">
            <x v="2733"/>
          </reference>
          <reference field="8" count="2">
            <x v="375"/>
            <x v="2124"/>
          </reference>
        </references>
      </pivotArea>
    </format>
    <format dxfId="223">
      <pivotArea dataOnly="0" labelOnly="1" outline="0" fieldPosition="0">
        <references count="2">
          <reference field="1" count="1" selected="0">
            <x v="2734"/>
          </reference>
          <reference field="8" count="2">
            <x v="439"/>
            <x v="2125"/>
          </reference>
        </references>
      </pivotArea>
    </format>
    <format dxfId="222">
      <pivotArea dataOnly="0" labelOnly="1" outline="0" fieldPosition="0">
        <references count="2">
          <reference field="1" count="1" selected="0">
            <x v="2761"/>
          </reference>
          <reference field="8" count="2">
            <x v="407"/>
            <x v="2139"/>
          </reference>
        </references>
      </pivotArea>
    </format>
    <format dxfId="221">
      <pivotArea dataOnly="0" labelOnly="1" outline="0" fieldPosition="0">
        <references count="2">
          <reference field="1" count="1" selected="0">
            <x v="2773"/>
          </reference>
          <reference field="8" count="2">
            <x v="407"/>
            <x v="2146"/>
          </reference>
        </references>
      </pivotArea>
    </format>
    <format dxfId="220">
      <pivotArea dataOnly="0" labelOnly="1" outline="0" fieldPosition="0">
        <references count="2">
          <reference field="1" count="1" selected="0">
            <x v="2803"/>
          </reference>
          <reference field="8" count="2">
            <x v="359"/>
            <x v="2165"/>
          </reference>
        </references>
      </pivotArea>
    </format>
    <format dxfId="219">
      <pivotArea dataOnly="0" labelOnly="1" outline="0" fieldPosition="0">
        <references count="2">
          <reference field="1" count="1" selected="0">
            <x v="2804"/>
          </reference>
          <reference field="8" count="2">
            <x v="395"/>
            <x v="2166"/>
          </reference>
        </references>
      </pivotArea>
    </format>
    <format dxfId="218">
      <pivotArea dataOnly="0" labelOnly="1" outline="0" fieldPosition="0">
        <references count="2">
          <reference field="1" count="1" selected="0">
            <x v="2805"/>
          </reference>
          <reference field="8" count="2">
            <x v="396"/>
            <x v="2167"/>
          </reference>
        </references>
      </pivotArea>
    </format>
    <format dxfId="217">
      <pivotArea dataOnly="0" labelOnly="1" outline="0" fieldPosition="0">
        <references count="2">
          <reference field="1" count="1" selected="0">
            <x v="2806"/>
          </reference>
          <reference field="8" count="2">
            <x v="400"/>
            <x v="2168"/>
          </reference>
        </references>
      </pivotArea>
    </format>
    <format dxfId="216">
      <pivotArea dataOnly="0" labelOnly="1" outline="0" fieldPosition="0">
        <references count="2">
          <reference field="1" count="1" selected="0">
            <x v="2807"/>
          </reference>
          <reference field="8" count="1">
            <x v="357"/>
          </reference>
        </references>
      </pivotArea>
    </format>
    <format dxfId="215">
      <pivotArea dataOnly="0" labelOnly="1" outline="0" fieldPosition="0">
        <references count="2">
          <reference field="1" count="1" selected="0">
            <x v="2808"/>
          </reference>
          <reference field="8" count="1">
            <x v="354"/>
          </reference>
        </references>
      </pivotArea>
    </format>
    <format dxfId="214">
      <pivotArea dataOnly="0" labelOnly="1" outline="0" fieldPosition="0">
        <references count="2">
          <reference field="1" count="1" selected="0">
            <x v="2809"/>
          </reference>
          <reference field="8" count="2">
            <x v="407"/>
            <x v="2169"/>
          </reference>
        </references>
      </pivotArea>
    </format>
    <format dxfId="213">
      <pivotArea dataOnly="0" labelOnly="1" outline="0" fieldPosition="0">
        <references count="2">
          <reference field="1" count="1" selected="0">
            <x v="2810"/>
          </reference>
          <reference field="8" count="2">
            <x v="417"/>
            <x v="2170"/>
          </reference>
        </references>
      </pivotArea>
    </format>
    <format dxfId="212">
      <pivotArea dataOnly="0" labelOnly="1" outline="0" fieldPosition="0">
        <references count="2">
          <reference field="1" count="1" selected="0">
            <x v="2811"/>
          </reference>
          <reference field="8" count="2">
            <x v="416"/>
            <x v="2171"/>
          </reference>
        </references>
      </pivotArea>
    </format>
    <format dxfId="211">
      <pivotArea dataOnly="0" labelOnly="1" outline="0" fieldPosition="0">
        <references count="2">
          <reference field="1" count="1" selected="0">
            <x v="2812"/>
          </reference>
          <reference field="8" count="2">
            <x v="413"/>
            <x v="2172"/>
          </reference>
        </references>
      </pivotArea>
    </format>
    <format dxfId="210">
      <pivotArea dataOnly="0" labelOnly="1" outline="0" fieldPosition="0">
        <references count="2">
          <reference field="1" count="1" selected="0">
            <x v="2813"/>
          </reference>
          <reference field="8" count="2">
            <x v="414"/>
            <x v="2173"/>
          </reference>
        </references>
      </pivotArea>
    </format>
    <format dxfId="209">
      <pivotArea dataOnly="0" labelOnly="1" outline="0" fieldPosition="0">
        <references count="2">
          <reference field="1" count="1" selected="0">
            <x v="2841"/>
          </reference>
          <reference field="8" count="2">
            <x v="401"/>
            <x v="2190"/>
          </reference>
        </references>
      </pivotArea>
    </format>
    <format dxfId="208">
      <pivotArea dataOnly="0" labelOnly="1" outline="0" fieldPosition="0">
        <references count="2">
          <reference field="1" count="1" selected="0">
            <x v="2842"/>
          </reference>
          <reference field="8" count="2">
            <x v="405"/>
            <x v="2191"/>
          </reference>
        </references>
      </pivotArea>
    </format>
    <format dxfId="207">
      <pivotArea dataOnly="0" labelOnly="1" outline="0" fieldPosition="0">
        <references count="2">
          <reference field="1" count="1" selected="0">
            <x v="2843"/>
          </reference>
          <reference field="8" count="1">
            <x v="354"/>
          </reference>
        </references>
      </pivotArea>
    </format>
    <format dxfId="206">
      <pivotArea dataOnly="0" labelOnly="1" outline="0" fieldPosition="0">
        <references count="2">
          <reference field="1" count="1" selected="0">
            <x v="2844"/>
          </reference>
          <reference field="8" count="2">
            <x v="444"/>
            <x v="2192"/>
          </reference>
        </references>
      </pivotArea>
    </format>
    <format dxfId="205">
      <pivotArea dataOnly="0" labelOnly="1" outline="0" fieldPosition="0">
        <references count="2">
          <reference field="1" count="1" selected="0">
            <x v="2845"/>
          </reference>
          <reference field="8" count="2">
            <x v="407"/>
            <x v="2193"/>
          </reference>
        </references>
      </pivotArea>
    </format>
    <format dxfId="204">
      <pivotArea dataOnly="0" labelOnly="1" outline="0" fieldPosition="0">
        <references count="2">
          <reference field="1" count="1" selected="0">
            <x v="2846"/>
          </reference>
          <reference field="8" count="2">
            <x v="415"/>
            <x v="2194"/>
          </reference>
        </references>
      </pivotArea>
    </format>
    <format dxfId="203">
      <pivotArea dataOnly="0" labelOnly="1" outline="0" fieldPosition="0">
        <references count="2">
          <reference field="1" count="1" selected="0">
            <x v="2872"/>
          </reference>
          <reference field="8" count="2">
            <x v="401"/>
            <x v="2210"/>
          </reference>
        </references>
      </pivotArea>
    </format>
    <format dxfId="202">
      <pivotArea dataOnly="0" labelOnly="1" outline="0" fieldPosition="0">
        <references count="2">
          <reference field="1" count="1" selected="0">
            <x v="2873"/>
          </reference>
          <reference field="8" count="2">
            <x v="405"/>
            <x v="2211"/>
          </reference>
        </references>
      </pivotArea>
    </format>
    <format dxfId="201">
      <pivotArea dataOnly="0" labelOnly="1" outline="0" fieldPosition="0">
        <references count="2">
          <reference field="1" count="1" selected="0">
            <x v="2874"/>
          </reference>
          <reference field="8" count="2">
            <x v="407"/>
            <x v="2212"/>
          </reference>
        </references>
      </pivotArea>
    </format>
    <format dxfId="200">
      <pivotArea dataOnly="0" labelOnly="1" outline="0" fieldPosition="0">
        <references count="2">
          <reference field="1" count="1" selected="0">
            <x v="2875"/>
          </reference>
          <reference field="8" count="1">
            <x v="352"/>
          </reference>
        </references>
      </pivotArea>
    </format>
    <format dxfId="199">
      <pivotArea dataOnly="0" labelOnly="1" outline="0" fieldPosition="0">
        <references count="2">
          <reference field="1" count="1" selected="0">
            <x v="2876"/>
          </reference>
          <reference field="8" count="1">
            <x v="357"/>
          </reference>
        </references>
      </pivotArea>
    </format>
    <format dxfId="198">
      <pivotArea dataOnly="0" labelOnly="1" outline="0" fieldPosition="0">
        <references count="2">
          <reference field="1" count="1" selected="0">
            <x v="2900"/>
          </reference>
          <reference field="8" count="2">
            <x v="401"/>
            <x v="2227"/>
          </reference>
        </references>
      </pivotArea>
    </format>
    <format dxfId="197">
      <pivotArea dataOnly="0" labelOnly="1" outline="0" fieldPosition="0">
        <references count="2">
          <reference field="1" count="1" selected="0">
            <x v="2901"/>
          </reference>
          <reference field="8" count="2">
            <x v="405"/>
            <x v="2228"/>
          </reference>
        </references>
      </pivotArea>
    </format>
    <format dxfId="196">
      <pivotArea dataOnly="0" labelOnly="1" outline="0" fieldPosition="0">
        <references count="2">
          <reference field="1" count="1" selected="0">
            <x v="2902"/>
          </reference>
          <reference field="8" count="2">
            <x v="407"/>
            <x v="2229"/>
          </reference>
        </references>
      </pivotArea>
    </format>
    <format dxfId="195">
      <pivotArea dataOnly="0" labelOnly="1" outline="0" fieldPosition="0">
        <references count="2">
          <reference field="1" count="1" selected="0">
            <x v="2903"/>
          </reference>
          <reference field="8" count="1">
            <x v="352"/>
          </reference>
        </references>
      </pivotArea>
    </format>
    <format dxfId="194">
      <pivotArea dataOnly="0" labelOnly="1" outline="0" fieldPosition="0">
        <references count="2">
          <reference field="1" count="1" selected="0">
            <x v="2930"/>
          </reference>
          <reference field="8" count="2">
            <x v="395"/>
            <x v="2244"/>
          </reference>
        </references>
      </pivotArea>
    </format>
    <format dxfId="193">
      <pivotArea dataOnly="0" labelOnly="1" outline="0" fieldPosition="0">
        <references count="2">
          <reference field="1" count="1" selected="0">
            <x v="2931"/>
          </reference>
          <reference field="8" count="2">
            <x v="400"/>
            <x v="2245"/>
          </reference>
        </references>
      </pivotArea>
    </format>
    <format dxfId="192">
      <pivotArea dataOnly="0" labelOnly="1" outline="0" fieldPosition="0">
        <references count="2">
          <reference field="1" count="1" selected="0">
            <x v="2932"/>
          </reference>
          <reference field="8" count="1">
            <x v="357"/>
          </reference>
        </references>
      </pivotArea>
    </format>
    <format dxfId="191">
      <pivotArea dataOnly="0" labelOnly="1" outline="0" fieldPosition="0">
        <references count="2">
          <reference field="1" count="1" selected="0">
            <x v="2933"/>
          </reference>
          <reference field="8" count="2">
            <x v="407"/>
            <x v="2246"/>
          </reference>
        </references>
      </pivotArea>
    </format>
    <format dxfId="190">
      <pivotArea dataOnly="0" labelOnly="1" outline="0" fieldPosition="0">
        <references count="2">
          <reference field="1" count="1" selected="0">
            <x v="2934"/>
          </reference>
          <reference field="8" count="2">
            <x v="413"/>
            <x v="2247"/>
          </reference>
        </references>
      </pivotArea>
    </format>
    <format dxfId="189">
      <pivotArea dataOnly="0" labelOnly="1" outline="0" fieldPosition="0">
        <references count="2">
          <reference field="1" count="1" selected="0">
            <x v="2967"/>
          </reference>
          <reference field="8" count="2">
            <x v="369"/>
            <x v="2264"/>
          </reference>
        </references>
      </pivotArea>
    </format>
    <format dxfId="188">
      <pivotArea dataOnly="0" labelOnly="1" outline="0" fieldPosition="0">
        <references count="2">
          <reference field="1" count="1" selected="0">
            <x v="2968"/>
          </reference>
          <reference field="8" count="2">
            <x v="407"/>
            <x v="2265"/>
          </reference>
        </references>
      </pivotArea>
    </format>
    <format dxfId="187">
      <pivotArea dataOnly="0" labelOnly="1" outline="0" fieldPosition="0">
        <references count="2">
          <reference field="1" count="1" selected="0">
            <x v="2969"/>
          </reference>
          <reference field="8" count="2">
            <x v="439"/>
            <x v="2266"/>
          </reference>
        </references>
      </pivotArea>
    </format>
    <format dxfId="186">
      <pivotArea dataOnly="0" labelOnly="1" outline="0" fieldPosition="0">
        <references count="2">
          <reference field="1" count="1" selected="0">
            <x v="2970"/>
          </reference>
          <reference field="8" count="2">
            <x v="442"/>
            <x v="2267"/>
          </reference>
        </references>
      </pivotArea>
    </format>
    <format dxfId="185">
      <pivotArea dataOnly="0" labelOnly="1" outline="0" fieldPosition="0">
        <references count="2">
          <reference field="1" count="1" selected="0">
            <x v="3000"/>
          </reference>
          <reference field="8" count="2">
            <x v="407"/>
            <x v="2288"/>
          </reference>
        </references>
      </pivotArea>
    </format>
    <format dxfId="184">
      <pivotArea dataOnly="0" labelOnly="1" outline="0" fieldPosition="0">
        <references count="2">
          <reference field="1" count="1" selected="0">
            <x v="3001"/>
          </reference>
          <reference field="8" count="2">
            <x v="441"/>
            <x v="2289"/>
          </reference>
        </references>
      </pivotArea>
    </format>
    <format dxfId="183">
      <pivotArea dataOnly="0" labelOnly="1" outline="0" fieldPosition="0">
        <references count="2">
          <reference field="1" count="1" selected="0">
            <x v="3002"/>
          </reference>
          <reference field="8" count="2">
            <x v="433"/>
            <x v="2290"/>
          </reference>
        </references>
      </pivotArea>
    </format>
    <format dxfId="182">
      <pivotArea dataOnly="0" labelOnly="1" outline="0" fieldPosition="0">
        <references count="2">
          <reference field="1" count="1" selected="0">
            <x v="3016"/>
          </reference>
          <reference field="8" count="2">
            <x v="407"/>
            <x v="2299"/>
          </reference>
        </references>
      </pivotArea>
    </format>
    <format dxfId="181">
      <pivotArea dataOnly="0" labelOnly="1" outline="0" fieldPosition="0">
        <references count="2">
          <reference field="1" count="1" selected="0">
            <x v="3030"/>
          </reference>
          <reference field="8" count="2">
            <x v="407"/>
            <x v="2309"/>
          </reference>
        </references>
      </pivotArea>
    </format>
    <format dxfId="180">
      <pivotArea dataOnly="0" labelOnly="1" outline="0" fieldPosition="0">
        <references count="2">
          <reference field="1" count="1" selected="0">
            <x v="3042"/>
          </reference>
          <reference field="8" count="2">
            <x v="407"/>
            <x v="2317"/>
          </reference>
        </references>
      </pivotArea>
    </format>
    <format dxfId="179">
      <pivotArea dataOnly="0" labelOnly="1" outline="0" fieldPosition="0">
        <references count="2">
          <reference field="1" count="1" selected="0">
            <x v="3055"/>
          </reference>
          <reference field="8" count="2">
            <x v="439"/>
            <x v="2323"/>
          </reference>
        </references>
      </pivotArea>
    </format>
    <format dxfId="178">
      <pivotArea dataOnly="0" labelOnly="1" outline="0" fieldPosition="0">
        <references count="2">
          <reference field="1" count="1" selected="0">
            <x v="3078"/>
          </reference>
          <reference field="8" count="2">
            <x v="407"/>
            <x v="2337"/>
          </reference>
        </references>
      </pivotArea>
    </format>
    <format dxfId="177">
      <pivotArea dataOnly="0" labelOnly="1" outline="0" fieldPosition="0">
        <references count="2">
          <reference field="1" count="1" selected="0">
            <x v="3092"/>
          </reference>
          <reference field="8" count="2">
            <x v="407"/>
            <x v="2344"/>
          </reference>
        </references>
      </pivotArea>
    </format>
    <format dxfId="176">
      <pivotArea dataOnly="0" labelOnly="1" outline="0" fieldPosition="0">
        <references count="2">
          <reference field="1" count="1" selected="0">
            <x v="3110"/>
          </reference>
          <reference field="8" count="2">
            <x v="407"/>
            <x v="2355"/>
          </reference>
        </references>
      </pivotArea>
    </format>
    <format dxfId="175">
      <pivotArea dataOnly="0" labelOnly="1" outline="0" fieldPosition="0">
        <references count="2">
          <reference field="1" count="1" selected="0">
            <x v="3168"/>
          </reference>
          <reference field="8" count="2">
            <x v="401"/>
            <x v="2390"/>
          </reference>
        </references>
      </pivotArea>
    </format>
    <format dxfId="174">
      <pivotArea dataOnly="0" labelOnly="1" outline="0" fieldPosition="0">
        <references count="2">
          <reference field="1" count="1" selected="0">
            <x v="3169"/>
          </reference>
          <reference field="8" count="2">
            <x v="402"/>
            <x v="2391"/>
          </reference>
        </references>
      </pivotArea>
    </format>
    <format dxfId="173">
      <pivotArea dataOnly="0" labelOnly="1" outline="0" fieldPosition="0">
        <references count="2">
          <reference field="1" count="1" selected="0">
            <x v="3170"/>
          </reference>
          <reference field="8" count="2">
            <x v="405"/>
            <x v="2392"/>
          </reference>
        </references>
      </pivotArea>
    </format>
    <format dxfId="172">
      <pivotArea dataOnly="0" labelOnly="1" outline="0" fieldPosition="0">
        <references count="2">
          <reference field="1" count="1" selected="0">
            <x v="3171"/>
          </reference>
          <reference field="8" count="2">
            <x v="407"/>
            <x v="2393"/>
          </reference>
        </references>
      </pivotArea>
    </format>
    <format dxfId="171">
      <pivotArea dataOnly="0" labelOnly="1" outline="0" fieldPosition="0">
        <references count="2">
          <reference field="1" count="1" selected="0">
            <x v="3172"/>
          </reference>
          <reference field="8" count="2">
            <x v="425"/>
            <x v="2394"/>
          </reference>
        </references>
      </pivotArea>
    </format>
    <format dxfId="170">
      <pivotArea dataOnly="0" labelOnly="1" outline="0" fieldPosition="0">
        <references count="2">
          <reference field="1" count="1" selected="0">
            <x v="3173"/>
          </reference>
          <reference field="8" count="2">
            <x v="428"/>
            <x v="2395"/>
          </reference>
        </references>
      </pivotArea>
    </format>
    <format dxfId="169">
      <pivotArea dataOnly="0" labelOnly="1" outline="0" fieldPosition="0">
        <references count="2">
          <reference field="1" count="1" selected="0">
            <x v="3220"/>
          </reference>
          <reference field="8" count="2">
            <x v="401"/>
            <x v="2431"/>
          </reference>
        </references>
      </pivotArea>
    </format>
    <format dxfId="168">
      <pivotArea dataOnly="0" labelOnly="1" outline="0" fieldPosition="0">
        <references count="2">
          <reference field="1" count="1" selected="0">
            <x v="3221"/>
          </reference>
          <reference field="8" count="2">
            <x v="405"/>
            <x v="2432"/>
          </reference>
        </references>
      </pivotArea>
    </format>
    <format dxfId="167">
      <pivotArea dataOnly="0" labelOnly="1" outline="0" fieldPosition="0">
        <references count="2">
          <reference field="1" count="1" selected="0">
            <x v="3222"/>
          </reference>
          <reference field="8" count="2">
            <x v="407"/>
            <x v="2433"/>
          </reference>
        </references>
      </pivotArea>
    </format>
    <format dxfId="166">
      <pivotArea dataOnly="0" labelOnly="1" outline="0" fieldPosition="0">
        <references count="2">
          <reference field="1" count="1" selected="0">
            <x v="3223"/>
          </reference>
          <reference field="8" count="1">
            <x v="352"/>
          </reference>
        </references>
      </pivotArea>
    </format>
    <format dxfId="165">
      <pivotArea dataOnly="0" labelOnly="1" outline="0" fieldPosition="0">
        <references count="2">
          <reference field="1" count="1" selected="0">
            <x v="3246"/>
          </reference>
          <reference field="8" count="2">
            <x v="401"/>
            <x v="2444"/>
          </reference>
        </references>
      </pivotArea>
    </format>
    <format dxfId="164">
      <pivotArea dataOnly="0" labelOnly="1" outline="0" fieldPosition="0">
        <references count="2">
          <reference field="1" count="1" selected="0">
            <x v="3247"/>
          </reference>
          <reference field="8" count="2">
            <x v="405"/>
            <x v="2445"/>
          </reference>
        </references>
      </pivotArea>
    </format>
    <format dxfId="163">
      <pivotArea dataOnly="0" labelOnly="1" outline="0" fieldPosition="0">
        <references count="2">
          <reference field="1" count="1" selected="0">
            <x v="3248"/>
          </reference>
          <reference field="8" count="2">
            <x v="407"/>
            <x v="2446"/>
          </reference>
        </references>
      </pivotArea>
    </format>
    <format dxfId="162">
      <pivotArea dataOnly="0" labelOnly="1" outline="0" fieldPosition="0">
        <references count="2">
          <reference field="1" count="1" selected="0">
            <x v="3249"/>
          </reference>
          <reference field="8" count="1">
            <x v="352"/>
          </reference>
        </references>
      </pivotArea>
    </format>
    <format dxfId="161">
      <pivotArea dataOnly="0" labelOnly="1" outline="0" fieldPosition="0">
        <references count="2">
          <reference field="1" count="1" selected="0">
            <x v="3250"/>
          </reference>
          <reference field="8" count="1">
            <x v="351"/>
          </reference>
        </references>
      </pivotArea>
    </format>
    <format dxfId="160">
      <pivotArea dataOnly="0" labelOnly="1" outline="0" fieldPosition="0">
        <references count="2">
          <reference field="1" count="1" selected="0">
            <x v="3272"/>
          </reference>
          <reference field="8" count="2">
            <x v="401"/>
            <x v="2457"/>
          </reference>
        </references>
      </pivotArea>
    </format>
    <format dxfId="159">
      <pivotArea dataOnly="0" labelOnly="1" outline="0" fieldPosition="0">
        <references count="2">
          <reference field="1" count="1" selected="0">
            <x v="3273"/>
          </reference>
          <reference field="8" count="2">
            <x v="405"/>
            <x v="2458"/>
          </reference>
        </references>
      </pivotArea>
    </format>
    <format dxfId="158">
      <pivotArea dataOnly="0" labelOnly="1" outline="0" fieldPosition="0">
        <references count="2">
          <reference field="1" count="1" selected="0">
            <x v="3274"/>
          </reference>
          <reference field="8" count="2">
            <x v="407"/>
            <x v="2459"/>
          </reference>
        </references>
      </pivotArea>
    </format>
    <format dxfId="157">
      <pivotArea dataOnly="0" labelOnly="1" outline="0" fieldPosition="0">
        <references count="2">
          <reference field="1" count="1" selected="0">
            <x v="3275"/>
          </reference>
          <reference field="8" count="1">
            <x v="352"/>
          </reference>
        </references>
      </pivotArea>
    </format>
    <format dxfId="156">
      <pivotArea dataOnly="0" labelOnly="1" outline="0" fieldPosition="0">
        <references count="2">
          <reference field="1" count="1" selected="0">
            <x v="3276"/>
          </reference>
          <reference field="8" count="1">
            <x v="351"/>
          </reference>
        </references>
      </pivotArea>
    </format>
    <format dxfId="155">
      <pivotArea dataOnly="0" labelOnly="1" outline="0" fieldPosition="0">
        <references count="2">
          <reference field="1" count="1" selected="0">
            <x v="3297"/>
          </reference>
          <reference field="8" count="2">
            <x v="401"/>
            <x v="2470"/>
          </reference>
        </references>
      </pivotArea>
    </format>
    <format dxfId="154">
      <pivotArea dataOnly="0" labelOnly="1" outline="0" fieldPosition="0">
        <references count="2">
          <reference field="1" count="1" selected="0">
            <x v="3298"/>
          </reference>
          <reference field="8" count="2">
            <x v="405"/>
            <x v="2471"/>
          </reference>
        </references>
      </pivotArea>
    </format>
    <format dxfId="153">
      <pivotArea dataOnly="0" labelOnly="1" outline="0" fieldPosition="0">
        <references count="2">
          <reference field="1" count="1" selected="0">
            <x v="3299"/>
          </reference>
          <reference field="8" count="2">
            <x v="407"/>
            <x v="2472"/>
          </reference>
        </references>
      </pivotArea>
    </format>
    <format dxfId="152">
      <pivotArea dataOnly="0" labelOnly="1" outline="0" fieldPosition="0">
        <references count="2">
          <reference field="1" count="1" selected="0">
            <x v="3300"/>
          </reference>
          <reference field="8" count="1">
            <x v="352"/>
          </reference>
        </references>
      </pivotArea>
    </format>
    <format dxfId="151">
      <pivotArea dataOnly="0" labelOnly="1" outline="0" fieldPosition="0">
        <references count="2">
          <reference field="1" count="1" selected="0">
            <x v="3301"/>
          </reference>
          <reference field="8" count="1">
            <x v="351"/>
          </reference>
        </references>
      </pivotArea>
    </format>
    <format dxfId="150">
      <pivotArea dataOnly="0" labelOnly="1" outline="0" fieldPosition="0">
        <references count="2">
          <reference field="1" count="1" selected="0">
            <x v="3325"/>
          </reference>
          <reference field="8" count="2">
            <x v="401"/>
            <x v="2485"/>
          </reference>
        </references>
      </pivotArea>
    </format>
    <format dxfId="149">
      <pivotArea dataOnly="0" labelOnly="1" outline="0" fieldPosition="0">
        <references count="2">
          <reference field="1" count="1" selected="0">
            <x v="3326"/>
          </reference>
          <reference field="8" count="2">
            <x v="405"/>
            <x v="2486"/>
          </reference>
        </references>
      </pivotArea>
    </format>
    <format dxfId="148">
      <pivotArea dataOnly="0" labelOnly="1" outline="0" fieldPosition="0">
        <references count="2">
          <reference field="1" count="1" selected="0">
            <x v="3327"/>
          </reference>
          <reference field="8" count="2">
            <x v="407"/>
            <x v="2487"/>
          </reference>
        </references>
      </pivotArea>
    </format>
    <format dxfId="147">
      <pivotArea dataOnly="0" labelOnly="1" outline="0" fieldPosition="0">
        <references count="2">
          <reference field="1" count="1" selected="0">
            <x v="3328"/>
          </reference>
          <reference field="8" count="2">
            <x v="408"/>
            <x v="2488"/>
          </reference>
        </references>
      </pivotArea>
    </format>
    <format dxfId="146">
      <pivotArea dataOnly="0" labelOnly="1" outline="0" fieldPosition="0">
        <references count="2">
          <reference field="1" count="1" selected="0">
            <x v="3352"/>
          </reference>
          <reference field="8" count="2">
            <x v="401"/>
            <x v="2503"/>
          </reference>
        </references>
      </pivotArea>
    </format>
    <format dxfId="145">
      <pivotArea dataOnly="0" labelOnly="1" outline="0" fieldPosition="0">
        <references count="2">
          <reference field="1" count="1" selected="0">
            <x v="3353"/>
          </reference>
          <reference field="8" count="2">
            <x v="407"/>
            <x v="2504"/>
          </reference>
        </references>
      </pivotArea>
    </format>
    <format dxfId="144">
      <pivotArea dataOnly="0" labelOnly="1" outline="0" fieldPosition="0">
        <references count="2">
          <reference field="1" count="1" selected="0">
            <x v="3368"/>
          </reference>
          <reference field="8" count="2">
            <x v="401"/>
            <x v="2513"/>
          </reference>
        </references>
      </pivotArea>
    </format>
    <format dxfId="143">
      <pivotArea dataOnly="0" labelOnly="1" outline="0" fieldPosition="0">
        <references count="2">
          <reference field="1" count="1" selected="0">
            <x v="3369"/>
          </reference>
          <reference field="8" count="2">
            <x v="405"/>
            <x v="2514"/>
          </reference>
        </references>
      </pivotArea>
    </format>
    <format dxfId="142">
      <pivotArea dataOnly="0" labelOnly="1" outline="0" fieldPosition="0">
        <references count="2">
          <reference field="1" count="1" selected="0">
            <x v="3370"/>
          </reference>
          <reference field="8" count="2">
            <x v="407"/>
            <x v="2515"/>
          </reference>
        </references>
      </pivotArea>
    </format>
    <format dxfId="141">
      <pivotArea dataOnly="0" labelOnly="1" outline="0" fieldPosition="0">
        <references count="2">
          <reference field="1" count="1" selected="0">
            <x v="3371"/>
          </reference>
          <reference field="8" count="1">
            <x v="352"/>
          </reference>
        </references>
      </pivotArea>
    </format>
    <format dxfId="140">
      <pivotArea dataOnly="0" labelOnly="1" outline="0" fieldPosition="0">
        <references count="2">
          <reference field="1" count="1" selected="0">
            <x v="3372"/>
          </reference>
          <reference field="8" count="1">
            <x v="351"/>
          </reference>
        </references>
      </pivotArea>
    </format>
    <format dxfId="139">
      <pivotArea dataOnly="0" labelOnly="1" outline="0" fieldPosition="0">
        <references count="2">
          <reference field="1" count="1" selected="0">
            <x v="3397"/>
          </reference>
          <reference field="8" count="2">
            <x v="401"/>
            <x v="2529"/>
          </reference>
        </references>
      </pivotArea>
    </format>
    <format dxfId="138">
      <pivotArea dataOnly="0" labelOnly="1" outline="0" fieldPosition="0">
        <references count="2">
          <reference field="1" count="1" selected="0">
            <x v="3398"/>
          </reference>
          <reference field="8" count="1">
            <x v="357"/>
          </reference>
        </references>
      </pivotArea>
    </format>
    <format dxfId="137">
      <pivotArea dataOnly="0" labelOnly="1" outline="0" fieldPosition="0">
        <references count="2">
          <reference field="1" count="1" selected="0">
            <x v="3399"/>
          </reference>
          <reference field="8" count="2">
            <x v="407"/>
            <x v="2530"/>
          </reference>
        </references>
      </pivotArea>
    </format>
    <format dxfId="136">
      <pivotArea dataOnly="0" labelOnly="1" outline="0" fieldPosition="0">
        <references count="2">
          <reference field="1" count="1" selected="0">
            <x v="3400"/>
          </reference>
          <reference field="8" count="1">
            <x v="352"/>
          </reference>
        </references>
      </pivotArea>
    </format>
    <format dxfId="135">
      <pivotArea dataOnly="0" labelOnly="1" outline="0" fieldPosition="0">
        <references count="2">
          <reference field="1" count="1" selected="0">
            <x v="3401"/>
          </reference>
          <reference field="8" count="1">
            <x v="351"/>
          </reference>
        </references>
      </pivotArea>
    </format>
    <format dxfId="134">
      <pivotArea dataOnly="0" labelOnly="1" outline="0" fieldPosition="0">
        <references count="2">
          <reference field="1" count="1" selected="0">
            <x v="3420"/>
          </reference>
          <reference field="8" count="2">
            <x v="401"/>
            <x v="2539"/>
          </reference>
        </references>
      </pivotArea>
    </format>
    <format dxfId="133">
      <pivotArea dataOnly="0" labelOnly="1" outline="0" fieldPosition="0">
        <references count="2">
          <reference field="1" count="1" selected="0">
            <x v="3421"/>
          </reference>
          <reference field="8" count="2">
            <x v="405"/>
            <x v="2540"/>
          </reference>
        </references>
      </pivotArea>
    </format>
    <format dxfId="132">
      <pivotArea dataOnly="0" labelOnly="1" outline="0" fieldPosition="0">
        <references count="2">
          <reference field="1" count="1" selected="0">
            <x v="3422"/>
          </reference>
          <reference field="8" count="2">
            <x v="407"/>
            <x v="2541"/>
          </reference>
        </references>
      </pivotArea>
    </format>
    <format dxfId="131">
      <pivotArea dataOnly="0" labelOnly="1" outline="0" fieldPosition="0">
        <references count="2">
          <reference field="1" count="1" selected="0">
            <x v="3423"/>
          </reference>
          <reference field="8" count="1">
            <x v="352"/>
          </reference>
        </references>
      </pivotArea>
    </format>
    <format dxfId="130">
      <pivotArea dataOnly="0" labelOnly="1" outline="0" fieldPosition="0">
        <references count="2">
          <reference field="1" count="1" selected="0">
            <x v="3449"/>
          </reference>
          <reference field="8" count="2">
            <x v="401"/>
            <x v="2557"/>
          </reference>
        </references>
      </pivotArea>
    </format>
    <format dxfId="129">
      <pivotArea dataOnly="0" labelOnly="1" outline="0" fieldPosition="0">
        <references count="2">
          <reference field="1" count="1" selected="0">
            <x v="3450"/>
          </reference>
          <reference field="8" count="1">
            <x v="357"/>
          </reference>
        </references>
      </pivotArea>
    </format>
    <format dxfId="128">
      <pivotArea dataOnly="0" labelOnly="1" outline="0" fieldPosition="0">
        <references count="2">
          <reference field="1" count="1" selected="0">
            <x v="3451"/>
          </reference>
          <reference field="8" count="2">
            <x v="407"/>
            <x v="2558"/>
          </reference>
        </references>
      </pivotArea>
    </format>
    <format dxfId="127">
      <pivotArea dataOnly="0" labelOnly="1" outline="0" fieldPosition="0">
        <references count="2">
          <reference field="1" count="1" selected="0">
            <x v="3452"/>
          </reference>
          <reference field="8" count="1">
            <x v="352"/>
          </reference>
        </references>
      </pivotArea>
    </format>
    <format dxfId="126">
      <pivotArea dataOnly="0" labelOnly="1" outline="0" fieldPosition="0">
        <references count="2">
          <reference field="1" count="1" selected="0">
            <x v="3453"/>
          </reference>
          <reference field="8" count="1">
            <x v="351"/>
          </reference>
        </references>
      </pivotArea>
    </format>
    <format dxfId="125">
      <pivotArea dataOnly="0" labelOnly="1" outline="0" fieldPosition="0">
        <references count="2">
          <reference field="1" count="1" selected="0">
            <x v="3472"/>
          </reference>
          <reference field="8" count="2">
            <x v="401"/>
            <x v="2567"/>
          </reference>
        </references>
      </pivotArea>
    </format>
    <format dxfId="124">
      <pivotArea dataOnly="0" labelOnly="1" outline="0" fieldPosition="0">
        <references count="2">
          <reference field="1" count="1" selected="0">
            <x v="3473"/>
          </reference>
          <reference field="8" count="2">
            <x v="405"/>
            <x v="2568"/>
          </reference>
        </references>
      </pivotArea>
    </format>
    <format dxfId="123">
      <pivotArea dataOnly="0" labelOnly="1" outline="0" fieldPosition="0">
        <references count="2">
          <reference field="1" count="1" selected="0">
            <x v="3474"/>
          </reference>
          <reference field="8" count="2">
            <x v="407"/>
            <x v="2569"/>
          </reference>
        </references>
      </pivotArea>
    </format>
    <format dxfId="122">
      <pivotArea dataOnly="0" labelOnly="1" outline="0" fieldPosition="0">
        <references count="2">
          <reference field="1" count="1" selected="0">
            <x v="3475"/>
          </reference>
          <reference field="8" count="1">
            <x v="352"/>
          </reference>
        </references>
      </pivotArea>
    </format>
    <format dxfId="121">
      <pivotArea dataOnly="0" labelOnly="1" outline="0" fieldPosition="0">
        <references count="2">
          <reference field="1" count="1" selected="0">
            <x v="3476"/>
          </reference>
          <reference field="8" count="1">
            <x v="351"/>
          </reference>
        </references>
      </pivotArea>
    </format>
    <format dxfId="120">
      <pivotArea dataOnly="0" labelOnly="1" outline="0" fieldPosition="0">
        <references count="2">
          <reference field="1" count="1" selected="0">
            <x v="3497"/>
          </reference>
          <reference field="8" count="2">
            <x v="401"/>
            <x v="2580"/>
          </reference>
        </references>
      </pivotArea>
    </format>
    <format dxfId="119">
      <pivotArea dataOnly="0" labelOnly="1" outline="0" fieldPosition="0">
        <references count="2">
          <reference field="1" count="1" selected="0">
            <x v="3498"/>
          </reference>
          <reference field="8" count="2">
            <x v="405"/>
            <x v="2581"/>
          </reference>
        </references>
      </pivotArea>
    </format>
    <format dxfId="118">
      <pivotArea dataOnly="0" labelOnly="1" outline="0" fieldPosition="0">
        <references count="2">
          <reference field="1" count="1" selected="0">
            <x v="3499"/>
          </reference>
          <reference field="8" count="2">
            <x v="407"/>
            <x v="2582"/>
          </reference>
        </references>
      </pivotArea>
    </format>
    <format dxfId="117">
      <pivotArea dataOnly="0" labelOnly="1" outline="0" fieldPosition="0">
        <references count="2">
          <reference field="1" count="1" selected="0">
            <x v="3500"/>
          </reference>
          <reference field="8" count="1">
            <x v="352"/>
          </reference>
        </references>
      </pivotArea>
    </format>
    <format dxfId="116">
      <pivotArea dataOnly="0" labelOnly="1" outline="0" fieldPosition="0">
        <references count="2">
          <reference field="1" count="1" selected="0">
            <x v="3501"/>
          </reference>
          <reference field="8" count="1">
            <x v="351"/>
          </reference>
        </references>
      </pivotArea>
    </format>
    <format dxfId="115">
      <pivotArea dataOnly="0" labelOnly="1" outline="0" fieldPosition="0">
        <references count="2">
          <reference field="1" count="1" selected="0">
            <x v="3544"/>
          </reference>
          <reference field="8" count="2">
            <x v="370"/>
            <x v="2608"/>
          </reference>
        </references>
      </pivotArea>
    </format>
    <format dxfId="114">
      <pivotArea dataOnly="0" labelOnly="1" outline="0" fieldPosition="0">
        <references count="2">
          <reference field="1" count="1" selected="0">
            <x v="3545"/>
          </reference>
          <reference field="8" count="2">
            <x v="395"/>
            <x v="2609"/>
          </reference>
        </references>
      </pivotArea>
    </format>
    <format dxfId="113">
      <pivotArea dataOnly="0" labelOnly="1" outline="0" fieldPosition="0">
        <references count="2">
          <reference field="1" count="1" selected="0">
            <x v="3546"/>
          </reference>
          <reference field="8" count="1">
            <x v="357"/>
          </reference>
        </references>
      </pivotArea>
    </format>
    <format dxfId="112">
      <pivotArea dataOnly="0" labelOnly="1" outline="0" fieldPosition="0">
        <references count="2">
          <reference field="1" count="1" selected="0">
            <x v="3547"/>
          </reference>
          <reference field="8" count="2">
            <x v="407"/>
            <x v="2610"/>
          </reference>
        </references>
      </pivotArea>
    </format>
    <format dxfId="111">
      <pivotArea dataOnly="0" labelOnly="1" outline="0" fieldPosition="0">
        <references count="2">
          <reference field="1" count="1" selected="0">
            <x v="3567"/>
          </reference>
          <reference field="8" count="2">
            <x v="415"/>
            <x v="2617"/>
          </reference>
        </references>
      </pivotArea>
    </format>
    <format dxfId="110">
      <pivotArea dataOnly="0" labelOnly="1" outline="0" fieldPosition="0">
        <references count="2">
          <reference field="1" count="1" selected="0">
            <x v="3572"/>
          </reference>
          <reference field="8" count="2">
            <x v="406"/>
            <x v="2621"/>
          </reference>
        </references>
      </pivotArea>
    </format>
    <format dxfId="109">
      <pivotArea dataOnly="0" labelOnly="1" outline="0" fieldPosition="0">
        <references count="2">
          <reference field="1" count="1" selected="0">
            <x v="3605"/>
          </reference>
          <reference field="8" count="2">
            <x v="407"/>
            <x v="2638"/>
          </reference>
        </references>
      </pivotArea>
    </format>
    <format dxfId="108">
      <pivotArea dataOnly="0" labelOnly="1" outline="0" fieldPosition="0">
        <references count="2">
          <reference field="1" count="1" selected="0">
            <x v="3633"/>
          </reference>
          <reference field="8" count="2">
            <x v="401"/>
            <x v="2649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3634"/>
          </reference>
          <reference field="8" count="2">
            <x v="405"/>
            <x v="2650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3635"/>
          </reference>
          <reference field="8" count="2">
            <x v="407"/>
            <x v="2651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3663"/>
          </reference>
          <reference field="8" count="2">
            <x v="401"/>
            <x v="2662"/>
          </reference>
        </references>
      </pivotArea>
    </format>
    <format dxfId="104">
      <pivotArea dataOnly="0" labelOnly="1" outline="0" fieldPosition="0">
        <references count="2">
          <reference field="1" count="1" selected="0">
            <x v="3664"/>
          </reference>
          <reference field="8" count="2">
            <x v="405"/>
            <x v="2663"/>
          </reference>
        </references>
      </pivotArea>
    </format>
    <format dxfId="103">
      <pivotArea dataOnly="0" labelOnly="1" outline="0" fieldPosition="0">
        <references count="2">
          <reference field="1" count="1" selected="0">
            <x v="3665"/>
          </reference>
          <reference field="8" count="2">
            <x v="407"/>
            <x v="2664"/>
          </reference>
        </references>
      </pivotArea>
    </format>
    <format dxfId="102">
      <pivotArea dataOnly="0" labelOnly="1" outline="0" fieldPosition="0">
        <references count="2">
          <reference field="1" count="1" selected="0">
            <x v="3693"/>
          </reference>
          <reference field="8" count="2">
            <x v="401"/>
            <x v="2675"/>
          </reference>
        </references>
      </pivotArea>
    </format>
    <format dxfId="101">
      <pivotArea dataOnly="0" labelOnly="1" outline="0" fieldPosition="0">
        <references count="2">
          <reference field="1" count="1" selected="0">
            <x v="3694"/>
          </reference>
          <reference field="8" count="2">
            <x v="405"/>
            <x v="2676"/>
          </reference>
        </references>
      </pivotArea>
    </format>
    <format dxfId="100">
      <pivotArea dataOnly="0" labelOnly="1" outline="0" fieldPosition="0">
        <references count="2">
          <reference field="1" count="1" selected="0">
            <x v="3695"/>
          </reference>
          <reference field="8" count="2">
            <x v="407"/>
            <x v="2677"/>
          </reference>
        </references>
      </pivotArea>
    </format>
    <format dxfId="99">
      <pivotArea dataOnly="0" labelOnly="1" outline="0" fieldPosition="0">
        <references count="2">
          <reference field="1" count="1" selected="0">
            <x v="3730"/>
          </reference>
          <reference field="8" count="2">
            <x v="407"/>
            <x v="2695"/>
          </reference>
        </references>
      </pivotArea>
    </format>
    <format dxfId="98">
      <pivotArea dataOnly="0" labelOnly="1" outline="0" fieldPosition="0">
        <references count="2">
          <reference field="1" count="1" selected="0">
            <x v="3764"/>
          </reference>
          <reference field="8" count="2">
            <x v="381"/>
            <x v="2716"/>
          </reference>
        </references>
      </pivotArea>
    </format>
    <format dxfId="97">
      <pivotArea dataOnly="0" labelOnly="1" outline="0" fieldPosition="0">
        <references count="2">
          <reference field="1" count="1" selected="0">
            <x v="3765"/>
          </reference>
          <reference field="8" count="2">
            <x v="439"/>
            <x v="2717"/>
          </reference>
        </references>
      </pivotArea>
    </format>
    <format dxfId="96">
      <pivotArea dataOnly="0" labelOnly="1" outline="0" fieldPosition="0">
        <references count="2">
          <reference field="1" count="1" selected="0">
            <x v="3782"/>
          </reference>
          <reference field="8" count="2">
            <x v="439"/>
            <x v="2728"/>
          </reference>
        </references>
      </pivotArea>
    </format>
    <format dxfId="95">
      <pivotArea dataOnly="0" labelOnly="1" outline="0" fieldPosition="0">
        <references count="2">
          <reference field="1" count="1" selected="0">
            <x v="3783"/>
          </reference>
          <reference field="8" count="2">
            <x v="398"/>
            <x v="2729"/>
          </reference>
        </references>
      </pivotArea>
    </format>
    <format dxfId="94">
      <pivotArea dataOnly="0" labelOnly="1" outline="0" fieldPosition="0">
        <references count="2">
          <reference field="1" count="1" selected="0">
            <x v="3794"/>
          </reference>
          <reference field="8" count="2">
            <x v="406"/>
            <x v="2741"/>
          </reference>
        </references>
      </pivotArea>
    </format>
    <format dxfId="93">
      <pivotArea dataOnly="0" labelOnly="1" outline="0" fieldPosition="0">
        <references count="2">
          <reference field="1" count="1" selected="0">
            <x v="3810"/>
          </reference>
          <reference field="8" count="2">
            <x v="406"/>
            <x v="2748"/>
          </reference>
        </references>
      </pivotArea>
    </format>
    <format dxfId="92">
      <pivotArea dataOnly="0" labelOnly="1" outline="0" fieldPosition="0">
        <references count="2">
          <reference field="1" count="1" selected="0">
            <x v="3829"/>
          </reference>
          <reference field="8" count="2">
            <x v="379"/>
            <x v="2763"/>
          </reference>
        </references>
      </pivotArea>
    </format>
    <format dxfId="91">
      <pivotArea dataOnly="0" labelOnly="1" outline="0" fieldPosition="0">
        <references count="2">
          <reference field="1" count="1" selected="0">
            <x v="3830"/>
          </reference>
          <reference field="8" count="1">
            <x v="354"/>
          </reference>
        </references>
      </pivotArea>
    </format>
    <format dxfId="90">
      <pivotArea dataOnly="0" labelOnly="1" outline="0" fieldPosition="0">
        <references count="2">
          <reference field="1" count="1" selected="0">
            <x v="3831"/>
          </reference>
          <reference field="8" count="2">
            <x v="395"/>
            <x v="2764"/>
          </reference>
        </references>
      </pivotArea>
    </format>
    <format dxfId="89">
      <pivotArea dataOnly="0" labelOnly="1" outline="0" fieldPosition="0">
        <references count="2">
          <reference field="1" count="1" selected="0">
            <x v="3832"/>
          </reference>
          <reference field="8" count="2">
            <x v="400"/>
            <x v="2765"/>
          </reference>
        </references>
      </pivotArea>
    </format>
    <format dxfId="88">
      <pivotArea dataOnly="0" labelOnly="1" outline="0" fieldPosition="0">
        <references count="2">
          <reference field="1" count="1" selected="0">
            <x v="3833"/>
          </reference>
          <reference field="8" count="2">
            <x v="407"/>
            <x v="2766"/>
          </reference>
        </references>
      </pivotArea>
    </format>
    <format dxfId="87">
      <pivotArea dataOnly="0" labelOnly="1" outline="0" fieldPosition="0">
        <references count="2">
          <reference field="1" count="1" selected="0">
            <x v="3834"/>
          </reference>
          <reference field="8" count="2">
            <x v="361"/>
            <x v="2767"/>
          </reference>
        </references>
      </pivotArea>
    </format>
    <format dxfId="86">
      <pivotArea dataOnly="0" labelOnly="1" outline="0" fieldPosition="0">
        <references count="2">
          <reference field="1" count="1" selected="0">
            <x v="3835"/>
          </reference>
          <reference field="8" count="2">
            <x v="422"/>
            <x v="2768"/>
          </reference>
        </references>
      </pivotArea>
    </format>
    <format dxfId="85">
      <pivotArea dataOnly="0" labelOnly="1" outline="0" fieldPosition="0">
        <references count="2">
          <reference field="1" count="1" selected="0">
            <x v="3836"/>
          </reference>
          <reference field="8" count="2">
            <x v="409"/>
            <x v="2769"/>
          </reference>
        </references>
      </pivotArea>
    </format>
    <format dxfId="84">
      <pivotArea dataOnly="0" labelOnly="1" outline="0" fieldPosition="0">
        <references count="2">
          <reference field="1" count="1" selected="0">
            <x v="3841"/>
          </reference>
          <reference field="8" count="2">
            <x v="2772"/>
            <x v="3235"/>
          </reference>
        </references>
      </pivotArea>
    </format>
    <format dxfId="83">
      <pivotArea dataOnly="0" labelOnly="1" outline="0" fieldPosition="0">
        <references count="2">
          <reference field="1" count="1" selected="0">
            <x v="3874"/>
          </reference>
          <reference field="8" count="1">
            <x v="354"/>
          </reference>
        </references>
      </pivotArea>
    </format>
    <format dxfId="82">
      <pivotArea dataOnly="0" labelOnly="1" outline="0" fieldPosition="0">
        <references count="2">
          <reference field="1" count="1" selected="0">
            <x v="3875"/>
          </reference>
          <reference field="8" count="2">
            <x v="395"/>
            <x v="2796"/>
          </reference>
        </references>
      </pivotArea>
    </format>
    <format dxfId="81">
      <pivotArea dataOnly="0" labelOnly="1" outline="0" fieldPosition="0">
        <references count="2">
          <reference field="1" count="1" selected="0">
            <x v="3876"/>
          </reference>
          <reference field="8" count="2">
            <x v="400"/>
            <x v="2797"/>
          </reference>
        </references>
      </pivotArea>
    </format>
    <format dxfId="80">
      <pivotArea dataOnly="0" labelOnly="1" outline="0" fieldPosition="0">
        <references count="2">
          <reference field="1" count="1" selected="0">
            <x v="3877"/>
          </reference>
          <reference field="8" count="2">
            <x v="407"/>
            <x v="2798"/>
          </reference>
        </references>
      </pivotArea>
    </format>
    <format dxfId="79">
      <pivotArea dataOnly="0" labelOnly="1" outline="0" fieldPosition="0">
        <references count="2">
          <reference field="1" count="1" selected="0">
            <x v="3878"/>
          </reference>
          <reference field="8" count="2">
            <x v="361"/>
            <x v="2799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3879"/>
          </reference>
          <reference field="8" count="2">
            <x v="422"/>
            <x v="2800"/>
          </reference>
        </references>
      </pivotArea>
    </format>
    <format dxfId="77">
      <pivotArea dataOnly="0" labelOnly="1" outline="0" fieldPosition="0">
        <references count="2">
          <reference field="1" count="1" selected="0">
            <x v="3880"/>
          </reference>
          <reference field="8" count="2">
            <x v="409"/>
            <x v="2801"/>
          </reference>
        </references>
      </pivotArea>
    </format>
    <format dxfId="76">
      <pivotArea dataOnly="0" labelOnly="1" outline="0" fieldPosition="0">
        <references count="2">
          <reference field="1" count="1" selected="0">
            <x v="3885"/>
          </reference>
          <reference field="8" count="2">
            <x v="2804"/>
            <x v="3235"/>
          </reference>
        </references>
      </pivotArea>
    </format>
    <format dxfId="75">
      <pivotArea dataOnly="0" labelOnly="1" outline="0" fieldPosition="0">
        <references count="2">
          <reference field="1" count="1" selected="0">
            <x v="3922"/>
          </reference>
          <reference field="8" count="1">
            <x v="354"/>
          </reference>
        </references>
      </pivotArea>
    </format>
    <format dxfId="74">
      <pivotArea dataOnly="0" labelOnly="1" outline="0" fieldPosition="0">
        <references count="2">
          <reference field="1" count="1" selected="0">
            <x v="3923"/>
          </reference>
          <reference field="8" count="2">
            <x v="361"/>
            <x v="2830"/>
          </reference>
        </references>
      </pivotArea>
    </format>
    <format dxfId="73">
      <pivotArea dataOnly="0" labelOnly="1" outline="0" fieldPosition="0">
        <references count="2">
          <reference field="1" count="1" selected="0">
            <x v="3924"/>
          </reference>
          <reference field="8" count="2">
            <x v="395"/>
            <x v="2831"/>
          </reference>
        </references>
      </pivotArea>
    </format>
    <format dxfId="72">
      <pivotArea dataOnly="0" labelOnly="1" outline="0" fieldPosition="0">
        <references count="2">
          <reference field="1" count="1" selected="0">
            <x v="3925"/>
          </reference>
          <reference field="8" count="2">
            <x v="400"/>
            <x v="2832"/>
          </reference>
        </references>
      </pivotArea>
    </format>
    <format dxfId="71">
      <pivotArea dataOnly="0" labelOnly="1" outline="0" fieldPosition="0">
        <references count="2">
          <reference field="1" count="1" selected="0">
            <x v="3926"/>
          </reference>
          <reference field="8" count="2">
            <x v="407"/>
            <x v="2833"/>
          </reference>
        </references>
      </pivotArea>
    </format>
    <format dxfId="70">
      <pivotArea dataOnly="0" labelOnly="1" outline="0" fieldPosition="0">
        <references count="2">
          <reference field="1" count="1" selected="0">
            <x v="3927"/>
          </reference>
          <reference field="8" count="2">
            <x v="422"/>
            <x v="2834"/>
          </reference>
        </references>
      </pivotArea>
    </format>
    <format dxfId="69">
      <pivotArea dataOnly="0" labelOnly="1" outline="0" fieldPosition="0">
        <references count="2">
          <reference field="1" count="1" selected="0">
            <x v="3928"/>
          </reference>
          <reference field="8" count="2">
            <x v="411"/>
            <x v="2835"/>
          </reference>
        </references>
      </pivotArea>
    </format>
    <format dxfId="68">
      <pivotArea dataOnly="0" labelOnly="1" outline="0" fieldPosition="0">
        <references count="2">
          <reference field="1" count="1" selected="0">
            <x v="3933"/>
          </reference>
          <reference field="8" count="2">
            <x v="2838"/>
            <x v="3236"/>
          </reference>
        </references>
      </pivotArea>
    </format>
    <format dxfId="67">
      <pivotArea dataOnly="0" labelOnly="1" outline="0" fieldPosition="0">
        <references count="2">
          <reference field="1" count="1" selected="0">
            <x v="3964"/>
          </reference>
          <reference field="8" count="2">
            <x v="407"/>
            <x v="2859"/>
          </reference>
        </references>
      </pivotArea>
    </format>
    <format dxfId="66">
      <pivotArea dataOnly="0" labelOnly="1" outline="0" fieldPosition="0">
        <references count="2">
          <reference field="1" count="1" selected="0">
            <x v="3978"/>
          </reference>
          <reference field="8" count="2">
            <x v="371"/>
            <x v="2864"/>
          </reference>
        </references>
      </pivotArea>
    </format>
    <format dxfId="65">
      <pivotArea dataOnly="0" labelOnly="1" outline="0" fieldPosition="0">
        <references count="2">
          <reference field="1" count="1" selected="0">
            <x v="3981"/>
          </reference>
          <reference field="8" count="2">
            <x v="407"/>
            <x v="2867"/>
          </reference>
        </references>
      </pivotArea>
    </format>
    <format dxfId="64">
      <pivotArea dataOnly="0" labelOnly="1" outline="0" fieldPosition="0">
        <references count="2">
          <reference field="1" count="1" selected="0">
            <x v="3982"/>
          </reference>
          <reference field="8" count="1">
            <x v="351"/>
          </reference>
        </references>
      </pivotArea>
    </format>
    <format dxfId="63">
      <pivotArea dataOnly="0" labelOnly="1" outline="0" fieldPosition="0">
        <references count="2">
          <reference field="1" count="1" selected="0">
            <x v="4002"/>
          </reference>
          <reference field="8" count="2">
            <x v="407"/>
            <x v="2879"/>
          </reference>
        </references>
      </pivotArea>
    </format>
    <format dxfId="62">
      <pivotArea dataOnly="0" labelOnly="1" outline="0" fieldPosition="0">
        <references count="2">
          <reference field="1" count="1" selected="0">
            <x v="4025"/>
          </reference>
          <reference field="8" count="2">
            <x v="407"/>
            <x v="2897"/>
          </reference>
        </references>
      </pivotArea>
    </format>
    <format dxfId="61">
      <pivotArea dataOnly="0" labelOnly="1" outline="0" fieldPosition="0">
        <references count="2">
          <reference field="1" count="1" selected="0">
            <x v="4026"/>
          </reference>
          <reference field="8" count="2">
            <x v="439"/>
            <x v="2898"/>
          </reference>
        </references>
      </pivotArea>
    </format>
    <format dxfId="60">
      <pivotArea dataOnly="0" labelOnly="1" outline="0" fieldPosition="0">
        <references count="2">
          <reference field="1" count="1" selected="0">
            <x v="4058"/>
          </reference>
          <reference field="8" count="2">
            <x v="439"/>
            <x v="2919"/>
          </reference>
        </references>
      </pivotArea>
    </format>
    <format dxfId="59">
      <pivotArea dataOnly="0" labelOnly="1" outline="0" fieldPosition="0">
        <references count="2">
          <reference field="1" count="1" selected="0">
            <x v="4076"/>
          </reference>
          <reference field="8" count="2">
            <x v="395"/>
            <x v="2930"/>
          </reference>
        </references>
      </pivotArea>
    </format>
    <format dxfId="58">
      <pivotArea dataOnly="0" labelOnly="1" outline="0" fieldPosition="0">
        <references count="2">
          <reference field="1" count="1" selected="0">
            <x v="4077"/>
          </reference>
          <reference field="8" count="2">
            <x v="407"/>
            <x v="2931"/>
          </reference>
        </references>
      </pivotArea>
    </format>
    <format dxfId="57">
      <pivotArea dataOnly="0" labelOnly="1" outline="0" fieldPosition="0">
        <references count="2">
          <reference field="1" count="1" selected="0">
            <x v="4105"/>
          </reference>
          <reference field="8" count="2">
            <x v="359"/>
            <x v="2948"/>
          </reference>
        </references>
      </pivotArea>
    </format>
    <format dxfId="56">
      <pivotArea dataOnly="0" labelOnly="1" outline="0" fieldPosition="0">
        <references count="2">
          <reference field="1" count="1" selected="0">
            <x v="4107"/>
          </reference>
          <reference field="8" count="2">
            <x v="407"/>
            <x v="2949"/>
          </reference>
        </references>
      </pivotArea>
    </format>
    <format dxfId="55">
      <pivotArea dataOnly="0" labelOnly="1" outline="0" fieldPosition="0">
        <references count="2">
          <reference field="1" count="1" selected="0">
            <x v="4165"/>
          </reference>
          <reference field="8" count="2">
            <x v="395"/>
            <x v="2983"/>
          </reference>
        </references>
      </pivotArea>
    </format>
    <format dxfId="54">
      <pivotArea dataOnly="0" labelOnly="1" outline="0" fieldPosition="0">
        <references count="2">
          <reference field="1" count="1" selected="0">
            <x v="4166"/>
          </reference>
          <reference field="8" count="2">
            <x v="400"/>
            <x v="2984"/>
          </reference>
        </references>
      </pivotArea>
    </format>
    <format dxfId="53">
      <pivotArea dataOnly="0" labelOnly="1" outline="0" fieldPosition="0">
        <references count="2">
          <reference field="1" count="1" selected="0">
            <x v="4167"/>
          </reference>
          <reference field="8" count="2">
            <x v="330"/>
            <x v="2985"/>
          </reference>
        </references>
      </pivotArea>
    </format>
    <format dxfId="52">
      <pivotArea dataOnly="0" labelOnly="1" outline="0" fieldPosition="0">
        <references count="2">
          <reference field="1" count="1" selected="0">
            <x v="4168"/>
          </reference>
          <reference field="8" count="2">
            <x v="407"/>
            <x v="2986"/>
          </reference>
        </references>
      </pivotArea>
    </format>
    <format dxfId="51">
      <pivotArea dataOnly="0" labelOnly="1" outline="0" fieldPosition="0">
        <references count="2">
          <reference field="1" count="1" selected="0">
            <x v="4169"/>
          </reference>
          <reference field="8" count="2">
            <x v="432"/>
            <x v="2987"/>
          </reference>
        </references>
      </pivotArea>
    </format>
    <format dxfId="50">
      <pivotArea dataOnly="0" labelOnly="1" outline="0" fieldPosition="0">
        <references count="2">
          <reference field="1" count="1" selected="0">
            <x v="4170"/>
          </reference>
          <reference field="8" count="2">
            <x v="430"/>
            <x v="2988"/>
          </reference>
        </references>
      </pivotArea>
    </format>
    <format dxfId="49">
      <pivotArea dataOnly="0" labelOnly="1" outline="0" fieldPosition="0">
        <references count="2">
          <reference field="1" count="1" selected="0">
            <x v="4201"/>
          </reference>
          <reference field="8" count="2">
            <x v="395"/>
            <x v="3003"/>
          </reference>
        </references>
      </pivotArea>
    </format>
    <format dxfId="48">
      <pivotArea dataOnly="0" labelOnly="1" outline="0" fieldPosition="0">
        <references count="2">
          <reference field="1" count="1" selected="0">
            <x v="4202"/>
          </reference>
          <reference field="8" count="2">
            <x v="400"/>
            <x v="3004"/>
          </reference>
        </references>
      </pivotArea>
    </format>
    <format dxfId="47">
      <pivotArea dataOnly="0" labelOnly="1" outline="0" fieldPosition="0">
        <references count="2">
          <reference field="1" count="1" selected="0">
            <x v="4203"/>
          </reference>
          <reference field="8" count="2">
            <x v="407"/>
            <x v="3005"/>
          </reference>
        </references>
      </pivotArea>
    </format>
    <format dxfId="46">
      <pivotArea dataOnly="0" labelOnly="1" outline="0" fieldPosition="0">
        <references count="2">
          <reference field="1" count="1" selected="0">
            <x v="4235"/>
          </reference>
          <reference field="8" count="2">
            <x v="378"/>
            <x v="3028"/>
          </reference>
        </references>
      </pivotArea>
    </format>
    <format dxfId="45">
      <pivotArea dataOnly="0" labelOnly="1" outline="0" fieldPosition="0">
        <references count="2">
          <reference field="1" count="1" selected="0">
            <x v="4236"/>
          </reference>
          <reference field="8" count="1">
            <x v="355"/>
          </reference>
        </references>
      </pivotArea>
    </format>
    <format dxfId="44">
      <pivotArea dataOnly="0" labelOnly="1" outline="0" fieldPosition="0">
        <references count="2">
          <reference field="1" count="1" selected="0">
            <x v="4237"/>
          </reference>
          <reference field="8" count="1">
            <x v="354"/>
          </reference>
        </references>
      </pivotArea>
    </format>
    <format dxfId="43">
      <pivotArea dataOnly="0" labelOnly="1" outline="0" fieldPosition="0">
        <references count="2">
          <reference field="1" count="1" selected="0">
            <x v="4238"/>
          </reference>
          <reference field="8" count="2">
            <x v="395"/>
            <x v="3029"/>
          </reference>
        </references>
      </pivotArea>
    </format>
    <format dxfId="42">
      <pivotArea dataOnly="0" labelOnly="1" outline="0" fieldPosition="0">
        <references count="2">
          <reference field="1" count="1" selected="0">
            <x v="4239"/>
          </reference>
          <reference field="8" count="2">
            <x v="400"/>
            <x v="3030"/>
          </reference>
        </references>
      </pivotArea>
    </format>
    <format dxfId="41">
      <pivotArea dataOnly="0" labelOnly="1" outline="0" fieldPosition="0">
        <references count="2">
          <reference field="1" count="1" selected="0">
            <x v="4240"/>
          </reference>
          <reference field="8" count="2">
            <x v="407"/>
            <x v="3031"/>
          </reference>
        </references>
      </pivotArea>
    </format>
    <format dxfId="40">
      <pivotArea dataOnly="0" labelOnly="1" outline="0" fieldPosition="0">
        <references count="2">
          <reference field="1" count="1" selected="0">
            <x v="4241"/>
          </reference>
          <reference field="8" count="2">
            <x v="410"/>
            <x v="3032"/>
          </reference>
        </references>
      </pivotArea>
    </format>
    <format dxfId="39">
      <pivotArea dataOnly="0" labelOnly="1" outline="0" fieldPosition="0">
        <references count="2">
          <reference field="1" count="1" selected="0">
            <x v="4242"/>
          </reference>
          <reference field="8" count="2">
            <x v="439"/>
            <x v="3033"/>
          </reference>
        </references>
      </pivotArea>
    </format>
    <format dxfId="38">
      <pivotArea dataOnly="0" labelOnly="1" outline="0" fieldPosition="0">
        <references count="2">
          <reference field="1" count="1" selected="0">
            <x v="4266"/>
          </reference>
          <reference field="8" count="2">
            <x v="407"/>
            <x v="3051"/>
          </reference>
        </references>
      </pivotArea>
    </format>
    <format dxfId="37">
      <pivotArea dataOnly="0" labelOnly="1" outline="0" fieldPosition="0">
        <references count="2">
          <reference field="1" count="1" selected="0">
            <x v="4269"/>
          </reference>
          <reference field="8" count="2">
            <x v="407"/>
            <x v="3052"/>
          </reference>
        </references>
      </pivotArea>
    </format>
    <format dxfId="36">
      <pivotArea dataOnly="0" labelOnly="1" outline="0" fieldPosition="0">
        <references count="2">
          <reference field="1" count="1" selected="0">
            <x v="4272"/>
          </reference>
          <reference field="8" count="2">
            <x v="407"/>
            <x v="3053"/>
          </reference>
        </references>
      </pivotArea>
    </format>
    <format dxfId="35">
      <pivotArea dataOnly="0" labelOnly="1" outline="0" fieldPosition="0">
        <references count="2">
          <reference field="1" count="1" selected="0">
            <x v="4295"/>
          </reference>
          <reference field="8" count="2">
            <x v="395"/>
            <x v="3066"/>
          </reference>
        </references>
      </pivotArea>
    </format>
    <format dxfId="34">
      <pivotArea dataOnly="0" labelOnly="1" outline="0" fieldPosition="0">
        <references count="2">
          <reference field="1" count="1" selected="0">
            <x v="4296"/>
          </reference>
          <reference field="8" count="2">
            <x v="400"/>
            <x v="3067"/>
          </reference>
        </references>
      </pivotArea>
    </format>
    <format dxfId="33">
      <pivotArea dataOnly="0" labelOnly="1" outline="0" fieldPosition="0">
        <references count="2">
          <reference field="1" count="1" selected="0">
            <x v="4297"/>
          </reference>
          <reference field="8" count="2">
            <x v="407"/>
            <x v="3068"/>
          </reference>
        </references>
      </pivotArea>
    </format>
    <format dxfId="32">
      <pivotArea dataOnly="0" labelOnly="1" outline="0" fieldPosition="0">
        <references count="2">
          <reference field="1" count="1" selected="0">
            <x v="4298"/>
          </reference>
          <reference field="8" count="2">
            <x v="413"/>
            <x v="3069"/>
          </reference>
        </references>
      </pivotArea>
    </format>
    <format dxfId="31">
      <pivotArea dataOnly="0" labelOnly="1" outline="0" fieldPosition="0">
        <references count="2">
          <reference field="1" count="1" selected="0">
            <x v="4299"/>
          </reference>
          <reference field="8" count="2">
            <x v="424"/>
            <x v="3070"/>
          </reference>
        </references>
      </pivotArea>
    </format>
    <format dxfId="30">
      <pivotArea dataOnly="0" labelOnly="1" outline="0" fieldPosition="0">
        <references count="2">
          <reference field="1" count="1" selected="0">
            <x v="4330"/>
          </reference>
          <reference field="8" count="2">
            <x v="395"/>
            <x v="3082"/>
          </reference>
        </references>
      </pivotArea>
    </format>
    <format dxfId="29">
      <pivotArea dataOnly="0" labelOnly="1" outline="0" fieldPosition="0">
        <references count="2">
          <reference field="1" count="1" selected="0">
            <x v="4331"/>
          </reference>
          <reference field="8" count="2">
            <x v="400"/>
            <x v="3083"/>
          </reference>
        </references>
      </pivotArea>
    </format>
    <format dxfId="28">
      <pivotArea dataOnly="0" labelOnly="1" outline="0" fieldPosition="0">
        <references count="2">
          <reference field="1" count="1" selected="0">
            <x v="4332"/>
          </reference>
          <reference field="8" count="2">
            <x v="429"/>
            <x v="3084"/>
          </reference>
        </references>
      </pivotArea>
    </format>
    <format dxfId="27">
      <pivotArea dataOnly="0" labelOnly="1" outline="0" fieldPosition="0">
        <references count="2">
          <reference field="1" count="1" selected="0">
            <x v="4367"/>
          </reference>
          <reference field="8" count="2">
            <x v="395"/>
            <x v="3101"/>
          </reference>
        </references>
      </pivotArea>
    </format>
    <format dxfId="26">
      <pivotArea dataOnly="0" labelOnly="1" outline="0" fieldPosition="0">
        <references count="2">
          <reference field="1" count="1" selected="0">
            <x v="4368"/>
          </reference>
          <reference field="8" count="2">
            <x v="400"/>
            <x v="3102"/>
          </reference>
        </references>
      </pivotArea>
    </format>
    <format dxfId="25">
      <pivotArea dataOnly="0" labelOnly="1" outline="0" fieldPosition="0">
        <references count="2">
          <reference field="1" count="1" selected="0">
            <x v="4369"/>
          </reference>
          <reference field="8" count="2">
            <x v="407"/>
            <x v="3103"/>
          </reference>
        </references>
      </pivotArea>
    </format>
    <format dxfId="24">
      <pivotArea dataOnly="0" labelOnly="1" outline="0" fieldPosition="0">
        <references count="2">
          <reference field="1" count="1" selected="0">
            <x v="4370"/>
          </reference>
          <reference field="8" count="2">
            <x v="415"/>
            <x v="3104"/>
          </reference>
        </references>
      </pivotArea>
    </format>
    <format dxfId="23">
      <pivotArea dataOnly="0" labelOnly="1" outline="0" fieldPosition="0">
        <references count="2">
          <reference field="1" count="1" selected="0">
            <x v="4402"/>
          </reference>
          <reference field="8" count="2">
            <x v="395"/>
            <x v="3121"/>
          </reference>
        </references>
      </pivotArea>
    </format>
    <format dxfId="22">
      <pivotArea dataOnly="0" labelOnly="1" outline="0" fieldPosition="0">
        <references count="2">
          <reference field="1" count="1" selected="0">
            <x v="4403"/>
          </reference>
          <reference field="8" count="2">
            <x v="400"/>
            <x v="3122"/>
          </reference>
        </references>
      </pivotArea>
    </format>
    <format dxfId="21">
      <pivotArea dataOnly="0" labelOnly="1" outline="0" fieldPosition="0">
        <references count="2">
          <reference field="1" count="1" selected="0">
            <x v="4404"/>
          </reference>
          <reference field="8" count="2">
            <x v="407"/>
            <x v="3123"/>
          </reference>
        </references>
      </pivotArea>
    </format>
    <format dxfId="20">
      <pivotArea dataOnly="0" labelOnly="1" outline="0" fieldPosition="0">
        <references count="2">
          <reference field="1" count="1" selected="0">
            <x v="4405"/>
          </reference>
          <reference field="8" count="2">
            <x v="429"/>
            <x v="3124"/>
          </reference>
        </references>
      </pivotArea>
    </format>
    <format dxfId="19">
      <pivotArea dataOnly="0" labelOnly="1" outline="0" fieldPosition="0">
        <references count="2">
          <reference field="1" count="1" selected="0">
            <x v="4451"/>
          </reference>
          <reference field="8" count="2">
            <x v="367"/>
            <x v="3154"/>
          </reference>
        </references>
      </pivotArea>
    </format>
    <format dxfId="18">
      <pivotArea dataOnly="0" labelOnly="1" outline="0" fieldPosition="0">
        <references count="2">
          <reference field="1" count="1" selected="0">
            <x v="4452"/>
          </reference>
          <reference field="8" count="2">
            <x v="373"/>
            <x v="3155"/>
          </reference>
        </references>
      </pivotArea>
    </format>
    <format dxfId="17">
      <pivotArea dataOnly="0" labelOnly="1" outline="0" fieldPosition="0">
        <references count="2">
          <reference field="1" count="1" selected="0">
            <x v="4453"/>
          </reference>
          <reference field="8" count="2">
            <x v="395"/>
            <x v="3156"/>
          </reference>
        </references>
      </pivotArea>
    </format>
    <format dxfId="16">
      <pivotArea dataOnly="0" labelOnly="1" outline="0" fieldPosition="0">
        <references count="2">
          <reference field="1" count="1" selected="0">
            <x v="4454"/>
          </reference>
          <reference field="8" count="2">
            <x v="400"/>
            <x v="3157"/>
          </reference>
        </references>
      </pivotArea>
    </format>
    <format dxfId="15">
      <pivotArea dataOnly="0" labelOnly="1" outline="0" fieldPosition="0">
        <references count="2">
          <reference field="1" count="1" selected="0">
            <x v="4455"/>
          </reference>
          <reference field="8" count="1">
            <x v="356"/>
          </reference>
        </references>
      </pivotArea>
    </format>
    <format dxfId="14">
      <pivotArea dataOnly="0" labelOnly="1" outline="0" fieldPosition="0">
        <references count="2">
          <reference field="1" count="1" selected="0">
            <x v="4456"/>
          </reference>
          <reference field="8" count="2">
            <x v="407"/>
            <x v="3158"/>
          </reference>
        </references>
      </pivotArea>
    </format>
    <format dxfId="13">
      <pivotArea dataOnly="0" labelOnly="1" outline="0" fieldPosition="0">
        <references count="2">
          <reference field="1" count="1" selected="0">
            <x v="4457"/>
          </reference>
          <reference field="8" count="2">
            <x v="412"/>
            <x v="3159"/>
          </reference>
        </references>
      </pivotArea>
    </format>
    <format dxfId="12">
      <pivotArea dataOnly="0" labelOnly="1" outline="0" fieldPosition="0">
        <references count="2">
          <reference field="1" count="1" selected="0">
            <x v="4458"/>
          </reference>
          <reference field="8" count="2">
            <x v="437"/>
            <x v="3160"/>
          </reference>
        </references>
      </pivotArea>
    </format>
    <format dxfId="11">
      <pivotArea dataOnly="0" labelOnly="1" outline="0" fieldPosition="0">
        <references count="2">
          <reference field="1" count="1" selected="0">
            <x v="4459"/>
          </reference>
          <reference field="8" count="2">
            <x v="438"/>
            <x v="3161"/>
          </reference>
        </references>
      </pivotArea>
    </format>
    <format dxfId="10">
      <pivotArea dataOnly="0" labelOnly="1" outline="0" fieldPosition="0">
        <references count="2">
          <reference field="1" count="1" selected="0">
            <x v="4460"/>
          </reference>
          <reference field="8" count="2">
            <x v="394"/>
            <x v="3162"/>
          </reference>
        </references>
      </pivotArea>
    </format>
    <format dxfId="9">
      <pivotArea dataOnly="0" labelOnly="1" outline="0" fieldPosition="0">
        <references count="2">
          <reference field="1" count="1" selected="0">
            <x v="4461"/>
          </reference>
          <reference field="8" count="2">
            <x v="337"/>
            <x v="3163"/>
          </reference>
        </references>
      </pivotArea>
    </format>
    <format dxfId="8">
      <pivotArea dataOnly="0" labelOnly="1" outline="0" fieldPosition="0">
        <references count="2">
          <reference field="1" count="1" selected="0">
            <x v="4462"/>
          </reference>
          <reference field="8" count="2">
            <x v="338"/>
            <x v="3164"/>
          </reference>
        </references>
      </pivotArea>
    </format>
    <format dxfId="7">
      <pivotArea dataOnly="0" labelOnly="1" outline="0" fieldPosition="0">
        <references count="2">
          <reference field="1" count="1" selected="0">
            <x v="4463"/>
          </reference>
          <reference field="8" count="2">
            <x v="339"/>
            <x v="3165"/>
          </reference>
        </references>
      </pivotArea>
    </format>
    <format dxfId="6">
      <pivotArea dataOnly="0" labelOnly="1" outline="0" fieldPosition="0">
        <references count="2">
          <reference field="1" count="1" selected="0">
            <x v="4464"/>
          </reference>
          <reference field="8" count="2">
            <x v="340"/>
            <x v="3166"/>
          </reference>
        </references>
      </pivotArea>
    </format>
    <format dxfId="5">
      <pivotArea dataOnly="0" labelOnly="1" outline="0" fieldPosition="0">
        <references count="2">
          <reference field="1" count="1" selected="0">
            <x v="4465"/>
          </reference>
          <reference field="8" count="2">
            <x v="342"/>
            <x v="3167"/>
          </reference>
        </references>
      </pivotArea>
    </format>
    <format dxfId="4">
      <pivotArea dataOnly="0" labelOnly="1" outline="0" fieldPosition="0">
        <references count="2">
          <reference field="1" count="1" selected="0">
            <x v="4466"/>
          </reference>
          <reference field="8" count="2">
            <x v="343"/>
            <x v="3168"/>
          </reference>
        </references>
      </pivotArea>
    </format>
    <format dxfId="3">
      <pivotArea dataOnly="0" labelOnly="1" outline="0" fieldPosition="0">
        <references count="2">
          <reference field="1" count="1" selected="0">
            <x v="4467"/>
          </reference>
          <reference field="8" count="2">
            <x v="344"/>
            <x v="3169"/>
          </reference>
        </references>
      </pivotArea>
    </format>
    <format dxfId="2">
      <pivotArea dataOnly="0" labelOnly="1" outline="0" fieldPosition="0">
        <references count="2">
          <reference field="1" count="1" selected="0">
            <x v="4468"/>
          </reference>
          <reference field="8" count="2">
            <x v="385"/>
            <x v="317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B2A1-058D-41C2-B3FD-A9092414EB1C}">
  <dimension ref="A1:V2381"/>
  <sheetViews>
    <sheetView tabSelected="1" workbookViewId="0">
      <selection sqref="A1:XFD1"/>
    </sheetView>
  </sheetViews>
  <sheetFormatPr defaultRowHeight="14.4" x14ac:dyDescent="0.3"/>
  <cols>
    <col min="1" max="1" width="15.33203125" customWidth="1"/>
    <col min="2" max="2" width="27.6640625" customWidth="1"/>
    <col min="4" max="4" width="13.109375" customWidth="1"/>
    <col min="5" max="5" width="12.21875" customWidth="1"/>
    <col min="6" max="6" width="32.109375" customWidth="1"/>
    <col min="7" max="7" width="80.5546875" customWidth="1"/>
    <col min="8" max="8" width="9.5546875" bestFit="1" customWidth="1"/>
    <col min="9" max="9" width="20.5546875" bestFit="1" customWidth="1"/>
    <col min="10" max="10" width="19.88671875" bestFit="1" customWidth="1"/>
    <col min="11" max="11" width="17.6640625" bestFit="1" customWidth="1"/>
    <col min="12" max="12" width="17.77734375" bestFit="1" customWidth="1"/>
    <col min="13" max="13" width="15.21875" bestFit="1" customWidth="1"/>
    <col min="14" max="14" width="17.6640625" bestFit="1" customWidth="1"/>
    <col min="15" max="15" width="14.33203125" bestFit="1" customWidth="1"/>
    <col min="16" max="16" width="7.109375" bestFit="1" customWidth="1"/>
    <col min="17" max="17" width="16.77734375" bestFit="1" customWidth="1"/>
    <col min="18" max="18" width="10.109375" bestFit="1" customWidth="1"/>
    <col min="19" max="19" width="9.6640625" bestFit="1" customWidth="1"/>
    <col min="20" max="20" width="10.21875" bestFit="1" customWidth="1"/>
    <col min="21" max="21" width="9.33203125" bestFit="1" customWidth="1"/>
    <col min="22" max="22" width="8.33203125" bestFit="1" customWidth="1"/>
  </cols>
  <sheetData>
    <row r="1" spans="1:22" s="14" customFormat="1" ht="19.8" customHeight="1" thickBot="1" x14ac:dyDescent="0.35">
      <c r="A1" s="4" t="s">
        <v>8105</v>
      </c>
      <c r="B1" s="5" t="s">
        <v>8106</v>
      </c>
      <c r="C1" s="5" t="s">
        <v>8107</v>
      </c>
      <c r="D1" s="6" t="s">
        <v>8108</v>
      </c>
      <c r="E1" s="7" t="s">
        <v>8109</v>
      </c>
      <c r="F1" s="8" t="s">
        <v>8110</v>
      </c>
      <c r="G1" s="6" t="s">
        <v>3</v>
      </c>
      <c r="H1" s="6" t="s">
        <v>8449</v>
      </c>
      <c r="I1" s="5" t="s">
        <v>8450</v>
      </c>
      <c r="J1" s="9" t="s">
        <v>8451</v>
      </c>
      <c r="K1" s="10" t="s">
        <v>8452</v>
      </c>
      <c r="L1" s="6" t="s">
        <v>8453</v>
      </c>
      <c r="M1" s="11" t="s">
        <v>8454</v>
      </c>
      <c r="N1" s="11" t="s">
        <v>8455</v>
      </c>
      <c r="O1" s="11" t="s">
        <v>8456</v>
      </c>
      <c r="P1" s="11" t="s">
        <v>8457</v>
      </c>
      <c r="Q1" s="11" t="s">
        <v>8458</v>
      </c>
      <c r="R1" s="12" t="s">
        <v>8459</v>
      </c>
      <c r="S1" s="12" t="s">
        <v>8460</v>
      </c>
      <c r="T1" s="13" t="s">
        <v>8461</v>
      </c>
      <c r="U1" s="13" t="s">
        <v>8462</v>
      </c>
      <c r="V1" s="13" t="s">
        <v>8463</v>
      </c>
    </row>
    <row r="2" spans="1:22" x14ac:dyDescent="0.3">
      <c r="B2" t="s">
        <v>8112</v>
      </c>
      <c r="C2" t="s">
        <v>8113</v>
      </c>
      <c r="E2" t="s">
        <v>8114</v>
      </c>
      <c r="F2" t="s">
        <v>8115</v>
      </c>
      <c r="G2" t="s">
        <v>9</v>
      </c>
      <c r="H2">
        <v>1</v>
      </c>
      <c r="J2">
        <v>1</v>
      </c>
      <c r="K2" t="s">
        <v>8480</v>
      </c>
      <c r="L2">
        <v>2025</v>
      </c>
      <c r="V2">
        <v>1</v>
      </c>
    </row>
    <row r="3" spans="1:22" x14ac:dyDescent="0.3">
      <c r="B3" t="s">
        <v>8112</v>
      </c>
      <c r="C3" t="s">
        <v>8113</v>
      </c>
      <c r="E3" t="s">
        <v>8116</v>
      </c>
      <c r="F3" t="s">
        <v>8117</v>
      </c>
      <c r="G3" t="s">
        <v>11</v>
      </c>
      <c r="H3">
        <v>1</v>
      </c>
      <c r="J3">
        <v>1</v>
      </c>
      <c r="K3" t="s">
        <v>8480</v>
      </c>
      <c r="L3">
        <v>2025</v>
      </c>
      <c r="V3">
        <v>1</v>
      </c>
    </row>
    <row r="4" spans="1:22" x14ac:dyDescent="0.3">
      <c r="B4" t="s">
        <v>8112</v>
      </c>
      <c r="C4" t="s">
        <v>8113</v>
      </c>
      <c r="E4" t="s">
        <v>8120</v>
      </c>
      <c r="F4" t="s">
        <v>8121</v>
      </c>
      <c r="G4" t="s">
        <v>31</v>
      </c>
      <c r="H4">
        <v>1</v>
      </c>
      <c r="J4">
        <v>1</v>
      </c>
      <c r="K4" t="s">
        <v>8480</v>
      </c>
      <c r="L4">
        <v>2025</v>
      </c>
      <c r="V4">
        <v>1</v>
      </c>
    </row>
    <row r="5" spans="1:22" x14ac:dyDescent="0.3">
      <c r="B5" t="s">
        <v>8112</v>
      </c>
      <c r="C5" t="s">
        <v>8113</v>
      </c>
      <c r="E5" t="s">
        <v>8122</v>
      </c>
      <c r="F5" t="s">
        <v>8123</v>
      </c>
      <c r="G5" t="s">
        <v>34</v>
      </c>
      <c r="H5">
        <v>1</v>
      </c>
      <c r="J5">
        <v>2</v>
      </c>
      <c r="K5" t="s">
        <v>8481</v>
      </c>
      <c r="L5">
        <v>2025</v>
      </c>
      <c r="V5">
        <v>1</v>
      </c>
    </row>
    <row r="6" spans="1:22" x14ac:dyDescent="0.3">
      <c r="B6" t="s">
        <v>8112</v>
      </c>
      <c r="C6" t="s">
        <v>8113</v>
      </c>
      <c r="E6" t="s">
        <v>8124</v>
      </c>
      <c r="F6" t="s">
        <v>8125</v>
      </c>
      <c r="G6" t="s">
        <v>40</v>
      </c>
      <c r="H6">
        <v>1</v>
      </c>
      <c r="J6">
        <v>1</v>
      </c>
      <c r="K6" t="s">
        <v>8480</v>
      </c>
      <c r="L6">
        <v>2025</v>
      </c>
      <c r="V6">
        <v>1</v>
      </c>
    </row>
    <row r="7" spans="1:22" x14ac:dyDescent="0.3">
      <c r="B7" t="s">
        <v>8112</v>
      </c>
      <c r="C7" t="s">
        <v>8113</v>
      </c>
      <c r="E7" t="s">
        <v>8126</v>
      </c>
      <c r="F7" t="s">
        <v>8127</v>
      </c>
      <c r="G7" t="s">
        <v>43</v>
      </c>
      <c r="H7">
        <v>1</v>
      </c>
      <c r="J7">
        <v>1</v>
      </c>
      <c r="K7" t="s">
        <v>8480</v>
      </c>
      <c r="L7">
        <v>2025</v>
      </c>
      <c r="V7">
        <v>1</v>
      </c>
    </row>
    <row r="8" spans="1:22" x14ac:dyDescent="0.3">
      <c r="B8" t="s">
        <v>8112</v>
      </c>
      <c r="C8" t="s">
        <v>8113</v>
      </c>
      <c r="E8" t="s">
        <v>8126</v>
      </c>
      <c r="F8" t="s">
        <v>8127</v>
      </c>
      <c r="G8" t="s">
        <v>45</v>
      </c>
      <c r="H8">
        <v>1</v>
      </c>
      <c r="J8">
        <v>1</v>
      </c>
      <c r="K8" t="s">
        <v>8480</v>
      </c>
      <c r="L8">
        <v>2025</v>
      </c>
      <c r="V8">
        <v>1</v>
      </c>
    </row>
    <row r="9" spans="1:22" x14ac:dyDescent="0.3">
      <c r="B9" t="s">
        <v>8112</v>
      </c>
      <c r="C9" t="s">
        <v>8113</v>
      </c>
      <c r="E9" t="s">
        <v>8114</v>
      </c>
      <c r="F9" t="s">
        <v>8115</v>
      </c>
      <c r="G9" t="s">
        <v>47</v>
      </c>
      <c r="H9">
        <v>1</v>
      </c>
      <c r="J9">
        <v>1</v>
      </c>
      <c r="K9" t="s">
        <v>8480</v>
      </c>
      <c r="L9">
        <v>2025</v>
      </c>
      <c r="V9">
        <v>1</v>
      </c>
    </row>
    <row r="10" spans="1:22" x14ac:dyDescent="0.3">
      <c r="B10" t="s">
        <v>8112</v>
      </c>
      <c r="C10" t="s">
        <v>8113</v>
      </c>
      <c r="E10" t="s">
        <v>8114</v>
      </c>
      <c r="F10" t="s">
        <v>8115</v>
      </c>
      <c r="G10" t="s">
        <v>50</v>
      </c>
      <c r="H10">
        <v>1</v>
      </c>
      <c r="J10">
        <v>1</v>
      </c>
      <c r="K10" t="s">
        <v>8480</v>
      </c>
      <c r="L10">
        <v>2025</v>
      </c>
      <c r="V10">
        <v>1</v>
      </c>
    </row>
    <row r="11" spans="1:22" x14ac:dyDescent="0.3">
      <c r="B11" t="s">
        <v>8112</v>
      </c>
      <c r="C11" t="s">
        <v>8113</v>
      </c>
      <c r="E11" t="s">
        <v>8128</v>
      </c>
      <c r="F11" t="s">
        <v>8129</v>
      </c>
      <c r="G11" t="s">
        <v>53</v>
      </c>
      <c r="H11">
        <v>1</v>
      </c>
      <c r="J11">
        <v>1</v>
      </c>
      <c r="K11" t="s">
        <v>8480</v>
      </c>
      <c r="L11">
        <v>2025</v>
      </c>
      <c r="V11">
        <v>1</v>
      </c>
    </row>
    <row r="12" spans="1:22" x14ac:dyDescent="0.3">
      <c r="B12" t="s">
        <v>8112</v>
      </c>
      <c r="C12" t="s">
        <v>8113</v>
      </c>
      <c r="E12" t="s">
        <v>8130</v>
      </c>
      <c r="F12" t="s">
        <v>8131</v>
      </c>
      <c r="G12" t="s">
        <v>56</v>
      </c>
      <c r="H12">
        <v>1</v>
      </c>
      <c r="J12">
        <v>1</v>
      </c>
      <c r="K12" t="s">
        <v>8480</v>
      </c>
      <c r="L12">
        <v>2025</v>
      </c>
      <c r="V12">
        <v>1</v>
      </c>
    </row>
    <row r="13" spans="1:22" x14ac:dyDescent="0.3">
      <c r="B13" t="s">
        <v>8112</v>
      </c>
      <c r="C13" t="s">
        <v>8113</v>
      </c>
      <c r="E13" t="s">
        <v>8132</v>
      </c>
      <c r="F13" t="s">
        <v>8133</v>
      </c>
      <c r="G13" t="s">
        <v>59</v>
      </c>
      <c r="H13">
        <v>1</v>
      </c>
      <c r="J13">
        <v>1</v>
      </c>
      <c r="K13" t="s">
        <v>8480</v>
      </c>
      <c r="L13">
        <v>2025</v>
      </c>
      <c r="V13">
        <v>1</v>
      </c>
    </row>
    <row r="14" spans="1:22" x14ac:dyDescent="0.3">
      <c r="B14" t="s">
        <v>8112</v>
      </c>
      <c r="C14" t="s">
        <v>8113</v>
      </c>
      <c r="E14" t="s">
        <v>8136</v>
      </c>
      <c r="F14" t="s">
        <v>8137</v>
      </c>
      <c r="G14" t="s">
        <v>65</v>
      </c>
      <c r="H14">
        <v>1</v>
      </c>
      <c r="J14">
        <v>1</v>
      </c>
      <c r="K14" t="s">
        <v>8480</v>
      </c>
      <c r="L14">
        <v>2025</v>
      </c>
      <c r="V14">
        <v>1</v>
      </c>
    </row>
    <row r="15" spans="1:22" x14ac:dyDescent="0.3">
      <c r="B15" t="s">
        <v>8112</v>
      </c>
      <c r="C15" t="s">
        <v>8113</v>
      </c>
      <c r="E15" t="s">
        <v>8116</v>
      </c>
      <c r="F15" t="s">
        <v>8117</v>
      </c>
      <c r="G15" t="s">
        <v>71</v>
      </c>
      <c r="H15">
        <v>1</v>
      </c>
      <c r="J15">
        <v>1</v>
      </c>
      <c r="K15" t="s">
        <v>8480</v>
      </c>
      <c r="L15">
        <v>2025</v>
      </c>
      <c r="V15">
        <v>1</v>
      </c>
    </row>
    <row r="16" spans="1:22" x14ac:dyDescent="0.3">
      <c r="B16" t="s">
        <v>8112</v>
      </c>
      <c r="C16" t="s">
        <v>8113</v>
      </c>
      <c r="E16" t="s">
        <v>8140</v>
      </c>
      <c r="F16" t="s">
        <v>8141</v>
      </c>
      <c r="G16" t="s">
        <v>97</v>
      </c>
      <c r="H16">
        <v>1</v>
      </c>
      <c r="J16">
        <v>1</v>
      </c>
      <c r="K16" t="s">
        <v>8480</v>
      </c>
      <c r="L16">
        <v>2025</v>
      </c>
      <c r="V16">
        <v>1</v>
      </c>
    </row>
    <row r="17" spans="2:22" x14ac:dyDescent="0.3">
      <c r="B17" t="s">
        <v>8112</v>
      </c>
      <c r="C17" t="s">
        <v>8113</v>
      </c>
      <c r="E17" t="s">
        <v>8140</v>
      </c>
      <c r="F17" t="s">
        <v>8141</v>
      </c>
      <c r="G17" t="s">
        <v>99</v>
      </c>
      <c r="H17">
        <v>1</v>
      </c>
      <c r="J17">
        <v>1</v>
      </c>
      <c r="K17" t="s">
        <v>8480</v>
      </c>
      <c r="L17">
        <v>2025</v>
      </c>
      <c r="V17">
        <v>1</v>
      </c>
    </row>
    <row r="18" spans="2:22" x14ac:dyDescent="0.3">
      <c r="B18" t="s">
        <v>8112</v>
      </c>
      <c r="C18" t="s">
        <v>8113</v>
      </c>
      <c r="E18" t="s">
        <v>8142</v>
      </c>
      <c r="F18" t="s">
        <v>8143</v>
      </c>
      <c r="G18" t="s">
        <v>108</v>
      </c>
      <c r="H18">
        <v>1</v>
      </c>
      <c r="J18">
        <v>1</v>
      </c>
      <c r="K18" t="s">
        <v>8480</v>
      </c>
      <c r="L18">
        <v>2025</v>
      </c>
      <c r="V18">
        <v>1</v>
      </c>
    </row>
    <row r="19" spans="2:22" x14ac:dyDescent="0.3">
      <c r="B19" t="s">
        <v>8112</v>
      </c>
      <c r="C19" t="s">
        <v>8113</v>
      </c>
      <c r="E19" t="s">
        <v>8144</v>
      </c>
      <c r="F19" t="s">
        <v>8145</v>
      </c>
      <c r="G19" t="s">
        <v>112</v>
      </c>
      <c r="H19">
        <v>1</v>
      </c>
      <c r="J19">
        <v>10</v>
      </c>
      <c r="K19" t="s">
        <v>8482</v>
      </c>
      <c r="L19">
        <v>2025</v>
      </c>
      <c r="V19">
        <v>1</v>
      </c>
    </row>
    <row r="20" spans="2:22" x14ac:dyDescent="0.3">
      <c r="B20" t="s">
        <v>8112</v>
      </c>
      <c r="C20" t="s">
        <v>8113</v>
      </c>
      <c r="E20" t="s">
        <v>8120</v>
      </c>
      <c r="F20" t="s">
        <v>8121</v>
      </c>
      <c r="G20" t="s">
        <v>115</v>
      </c>
      <c r="H20">
        <v>1</v>
      </c>
      <c r="J20">
        <v>1</v>
      </c>
      <c r="K20" t="s">
        <v>8480</v>
      </c>
      <c r="L20">
        <v>2025</v>
      </c>
      <c r="V20">
        <v>1</v>
      </c>
    </row>
    <row r="21" spans="2:22" x14ac:dyDescent="0.3">
      <c r="B21" t="s">
        <v>8112</v>
      </c>
      <c r="C21" t="s">
        <v>8113</v>
      </c>
      <c r="E21" t="s">
        <v>8146</v>
      </c>
      <c r="F21" t="s">
        <v>8147</v>
      </c>
      <c r="G21" t="s">
        <v>118</v>
      </c>
      <c r="H21">
        <v>1</v>
      </c>
      <c r="J21">
        <v>1</v>
      </c>
      <c r="K21" t="s">
        <v>8480</v>
      </c>
      <c r="L21">
        <v>2025</v>
      </c>
      <c r="V21">
        <v>1</v>
      </c>
    </row>
    <row r="22" spans="2:22" x14ac:dyDescent="0.3">
      <c r="B22" t="s">
        <v>8112</v>
      </c>
      <c r="C22" t="s">
        <v>8113</v>
      </c>
      <c r="E22" t="s">
        <v>8148</v>
      </c>
      <c r="F22" t="s">
        <v>8149</v>
      </c>
      <c r="G22" t="s">
        <v>121</v>
      </c>
      <c r="H22">
        <v>1</v>
      </c>
      <c r="J22">
        <v>4</v>
      </c>
      <c r="K22" t="s">
        <v>8481</v>
      </c>
      <c r="L22">
        <v>2025</v>
      </c>
      <c r="V22">
        <v>1</v>
      </c>
    </row>
    <row r="23" spans="2:22" x14ac:dyDescent="0.3">
      <c r="B23" t="s">
        <v>8112</v>
      </c>
      <c r="C23" t="s">
        <v>8113</v>
      </c>
      <c r="E23" t="s">
        <v>8150</v>
      </c>
      <c r="F23" t="s">
        <v>8151</v>
      </c>
      <c r="G23" t="s">
        <v>126</v>
      </c>
      <c r="H23">
        <v>1</v>
      </c>
      <c r="J23">
        <v>10</v>
      </c>
      <c r="K23" t="s">
        <v>8483</v>
      </c>
      <c r="L23">
        <v>2025</v>
      </c>
      <c r="V23">
        <v>1</v>
      </c>
    </row>
    <row r="24" spans="2:22" x14ac:dyDescent="0.3">
      <c r="B24" t="s">
        <v>8112</v>
      </c>
      <c r="C24" t="s">
        <v>8113</v>
      </c>
      <c r="E24" t="s">
        <v>8114</v>
      </c>
      <c r="F24" t="s">
        <v>8115</v>
      </c>
      <c r="G24" t="s">
        <v>129</v>
      </c>
      <c r="H24">
        <v>1</v>
      </c>
      <c r="J24">
        <v>1</v>
      </c>
      <c r="K24" t="s">
        <v>8480</v>
      </c>
      <c r="L24">
        <v>2025</v>
      </c>
      <c r="V24">
        <v>1</v>
      </c>
    </row>
    <row r="25" spans="2:22" x14ac:dyDescent="0.3">
      <c r="B25" t="s">
        <v>8112</v>
      </c>
      <c r="C25" t="s">
        <v>8113</v>
      </c>
      <c r="E25" t="s">
        <v>8116</v>
      </c>
      <c r="F25" t="s">
        <v>8117</v>
      </c>
      <c r="G25" t="s">
        <v>131</v>
      </c>
      <c r="H25">
        <v>1</v>
      </c>
      <c r="J25">
        <v>1</v>
      </c>
      <c r="K25" t="s">
        <v>8480</v>
      </c>
      <c r="L25">
        <v>2025</v>
      </c>
      <c r="V25">
        <v>1</v>
      </c>
    </row>
    <row r="26" spans="2:22" x14ac:dyDescent="0.3">
      <c r="B26" t="s">
        <v>8112</v>
      </c>
      <c r="C26" t="s">
        <v>8113</v>
      </c>
      <c r="E26" t="s">
        <v>8152</v>
      </c>
      <c r="F26" t="s">
        <v>8153</v>
      </c>
      <c r="G26" t="s">
        <v>142</v>
      </c>
      <c r="H26">
        <v>1</v>
      </c>
      <c r="I26">
        <v>10</v>
      </c>
      <c r="J26">
        <v>500</v>
      </c>
      <c r="K26" t="s">
        <v>8484</v>
      </c>
      <c r="L26">
        <v>2025</v>
      </c>
      <c r="V26">
        <v>1</v>
      </c>
    </row>
    <row r="27" spans="2:22" x14ac:dyDescent="0.3">
      <c r="B27" t="s">
        <v>8112</v>
      </c>
      <c r="C27" t="s">
        <v>8113</v>
      </c>
      <c r="E27" t="s">
        <v>8154</v>
      </c>
      <c r="F27" t="s">
        <v>8155</v>
      </c>
      <c r="G27" t="s">
        <v>145</v>
      </c>
      <c r="H27">
        <v>1</v>
      </c>
      <c r="J27">
        <v>1</v>
      </c>
      <c r="K27" t="s">
        <v>8480</v>
      </c>
      <c r="L27">
        <v>2025</v>
      </c>
      <c r="V27">
        <v>1</v>
      </c>
    </row>
    <row r="28" spans="2:22" x14ac:dyDescent="0.3">
      <c r="B28" t="s">
        <v>8112</v>
      </c>
      <c r="C28" t="s">
        <v>8113</v>
      </c>
      <c r="E28" t="s">
        <v>8156</v>
      </c>
      <c r="F28" t="s">
        <v>8157</v>
      </c>
      <c r="G28" t="s">
        <v>148</v>
      </c>
      <c r="H28">
        <v>1</v>
      </c>
      <c r="J28">
        <v>1</v>
      </c>
      <c r="K28" t="s">
        <v>8480</v>
      </c>
      <c r="L28">
        <v>2025</v>
      </c>
      <c r="V28">
        <v>1</v>
      </c>
    </row>
    <row r="29" spans="2:22" x14ac:dyDescent="0.3">
      <c r="B29" t="s">
        <v>8112</v>
      </c>
      <c r="C29" t="s">
        <v>8113</v>
      </c>
      <c r="E29" t="s">
        <v>8158</v>
      </c>
      <c r="F29" t="s">
        <v>8159</v>
      </c>
      <c r="G29" t="s">
        <v>151</v>
      </c>
      <c r="H29">
        <v>1</v>
      </c>
      <c r="J29">
        <v>1</v>
      </c>
      <c r="K29" t="s">
        <v>8480</v>
      </c>
      <c r="L29">
        <v>2025</v>
      </c>
      <c r="V29">
        <v>1</v>
      </c>
    </row>
    <row r="30" spans="2:22" x14ac:dyDescent="0.3">
      <c r="B30" t="s">
        <v>8112</v>
      </c>
      <c r="C30" t="s">
        <v>8113</v>
      </c>
      <c r="E30" t="s">
        <v>8154</v>
      </c>
      <c r="F30" t="s">
        <v>8155</v>
      </c>
      <c r="G30" t="s">
        <v>154</v>
      </c>
      <c r="H30">
        <v>1</v>
      </c>
      <c r="J30">
        <v>1</v>
      </c>
      <c r="K30" t="s">
        <v>8480</v>
      </c>
      <c r="L30">
        <v>2025</v>
      </c>
      <c r="V30">
        <v>1</v>
      </c>
    </row>
    <row r="31" spans="2:22" x14ac:dyDescent="0.3">
      <c r="B31" t="s">
        <v>8112</v>
      </c>
      <c r="C31" t="s">
        <v>8113</v>
      </c>
      <c r="E31" t="s">
        <v>8120</v>
      </c>
      <c r="F31" t="s">
        <v>8121</v>
      </c>
      <c r="G31" t="s">
        <v>157</v>
      </c>
      <c r="H31">
        <v>1</v>
      </c>
      <c r="J31">
        <v>1</v>
      </c>
      <c r="K31" t="s">
        <v>8480</v>
      </c>
      <c r="L31">
        <v>2025</v>
      </c>
      <c r="V31">
        <v>1</v>
      </c>
    </row>
    <row r="32" spans="2:22" x14ac:dyDescent="0.3">
      <c r="B32" t="s">
        <v>8112</v>
      </c>
      <c r="C32" t="s">
        <v>8113</v>
      </c>
      <c r="E32" t="s">
        <v>8146</v>
      </c>
      <c r="F32" t="s">
        <v>8147</v>
      </c>
      <c r="G32" t="s">
        <v>159</v>
      </c>
      <c r="H32">
        <v>1</v>
      </c>
      <c r="J32">
        <v>1</v>
      </c>
      <c r="K32" t="s">
        <v>8480</v>
      </c>
      <c r="L32">
        <v>2025</v>
      </c>
      <c r="V32">
        <v>1</v>
      </c>
    </row>
    <row r="33" spans="2:22" x14ac:dyDescent="0.3">
      <c r="B33" t="s">
        <v>8112</v>
      </c>
      <c r="C33" t="s">
        <v>8113</v>
      </c>
      <c r="E33" t="s">
        <v>8148</v>
      </c>
      <c r="F33" t="s">
        <v>8149</v>
      </c>
      <c r="G33" t="s">
        <v>162</v>
      </c>
      <c r="H33">
        <v>1</v>
      </c>
      <c r="J33">
        <v>4</v>
      </c>
      <c r="K33" t="s">
        <v>8481</v>
      </c>
      <c r="L33">
        <v>2025</v>
      </c>
      <c r="V33">
        <v>1</v>
      </c>
    </row>
    <row r="34" spans="2:22" x14ac:dyDescent="0.3">
      <c r="B34" t="s">
        <v>8112</v>
      </c>
      <c r="C34" t="s">
        <v>8113</v>
      </c>
      <c r="E34" t="s">
        <v>8114</v>
      </c>
      <c r="F34" t="s">
        <v>8115</v>
      </c>
      <c r="G34" t="s">
        <v>165</v>
      </c>
      <c r="H34">
        <v>1</v>
      </c>
      <c r="J34">
        <v>1</v>
      </c>
      <c r="K34" t="s">
        <v>8480</v>
      </c>
      <c r="L34">
        <v>2025</v>
      </c>
      <c r="V34">
        <v>1</v>
      </c>
    </row>
    <row r="35" spans="2:22" x14ac:dyDescent="0.3">
      <c r="B35" t="s">
        <v>8112</v>
      </c>
      <c r="C35" t="s">
        <v>8113</v>
      </c>
      <c r="E35" t="s">
        <v>8132</v>
      </c>
      <c r="F35" t="s">
        <v>8133</v>
      </c>
      <c r="G35" t="s">
        <v>167</v>
      </c>
      <c r="H35">
        <v>1</v>
      </c>
      <c r="J35">
        <v>1</v>
      </c>
      <c r="K35" t="s">
        <v>8480</v>
      </c>
      <c r="L35">
        <v>2025</v>
      </c>
      <c r="V35">
        <v>1</v>
      </c>
    </row>
    <row r="36" spans="2:22" x14ac:dyDescent="0.3">
      <c r="B36" t="s">
        <v>8112</v>
      </c>
      <c r="C36" t="s">
        <v>8113</v>
      </c>
      <c r="E36" t="s">
        <v>8116</v>
      </c>
      <c r="F36" t="s">
        <v>8117</v>
      </c>
      <c r="G36" t="s">
        <v>171</v>
      </c>
      <c r="H36">
        <v>1</v>
      </c>
      <c r="J36">
        <v>1</v>
      </c>
      <c r="K36" t="s">
        <v>8480</v>
      </c>
      <c r="L36">
        <v>2025</v>
      </c>
      <c r="V36">
        <v>1</v>
      </c>
    </row>
    <row r="37" spans="2:22" x14ac:dyDescent="0.3">
      <c r="B37" t="s">
        <v>8112</v>
      </c>
      <c r="C37" t="s">
        <v>8113</v>
      </c>
      <c r="E37" t="s">
        <v>8120</v>
      </c>
      <c r="F37" t="s">
        <v>8121</v>
      </c>
      <c r="G37" t="s">
        <v>182</v>
      </c>
      <c r="H37">
        <v>1</v>
      </c>
      <c r="J37">
        <v>1</v>
      </c>
      <c r="K37" t="s">
        <v>8480</v>
      </c>
      <c r="L37">
        <v>2025</v>
      </c>
      <c r="V37">
        <v>1</v>
      </c>
    </row>
    <row r="38" spans="2:22" x14ac:dyDescent="0.3">
      <c r="B38" t="s">
        <v>8112</v>
      </c>
      <c r="C38" t="s">
        <v>8113</v>
      </c>
      <c r="E38" t="s">
        <v>8146</v>
      </c>
      <c r="F38" t="s">
        <v>8147</v>
      </c>
      <c r="G38" t="s">
        <v>184</v>
      </c>
      <c r="H38">
        <v>1</v>
      </c>
      <c r="J38">
        <v>1</v>
      </c>
      <c r="K38" t="s">
        <v>8480</v>
      </c>
      <c r="L38">
        <v>2025</v>
      </c>
      <c r="V38">
        <v>1</v>
      </c>
    </row>
    <row r="39" spans="2:22" x14ac:dyDescent="0.3">
      <c r="B39" t="s">
        <v>8112</v>
      </c>
      <c r="C39" t="s">
        <v>8113</v>
      </c>
      <c r="E39" t="s">
        <v>8148</v>
      </c>
      <c r="F39" t="s">
        <v>8149</v>
      </c>
      <c r="G39" t="s">
        <v>186</v>
      </c>
      <c r="H39">
        <v>1</v>
      </c>
      <c r="J39">
        <v>4</v>
      </c>
      <c r="K39" t="s">
        <v>8481</v>
      </c>
      <c r="L39">
        <v>2025</v>
      </c>
      <c r="V39">
        <v>1</v>
      </c>
    </row>
    <row r="40" spans="2:22" x14ac:dyDescent="0.3">
      <c r="B40" t="s">
        <v>8112</v>
      </c>
      <c r="C40" t="s">
        <v>8113</v>
      </c>
      <c r="E40" t="s">
        <v>8114</v>
      </c>
      <c r="F40" t="s">
        <v>8115</v>
      </c>
      <c r="G40" t="s">
        <v>189</v>
      </c>
      <c r="H40">
        <v>1</v>
      </c>
      <c r="J40">
        <v>1</v>
      </c>
      <c r="K40" t="s">
        <v>8480</v>
      </c>
      <c r="L40">
        <v>2025</v>
      </c>
      <c r="V40">
        <v>1</v>
      </c>
    </row>
    <row r="41" spans="2:22" x14ac:dyDescent="0.3">
      <c r="B41" t="s">
        <v>8112</v>
      </c>
      <c r="C41" t="s">
        <v>8113</v>
      </c>
      <c r="E41" t="s">
        <v>8116</v>
      </c>
      <c r="F41" t="s">
        <v>8117</v>
      </c>
      <c r="G41" t="s">
        <v>191</v>
      </c>
      <c r="H41">
        <v>1</v>
      </c>
      <c r="J41">
        <v>1</v>
      </c>
      <c r="K41" t="s">
        <v>8480</v>
      </c>
      <c r="L41">
        <v>2025</v>
      </c>
      <c r="V41">
        <v>1</v>
      </c>
    </row>
    <row r="42" spans="2:22" x14ac:dyDescent="0.3">
      <c r="B42" t="s">
        <v>8112</v>
      </c>
      <c r="C42" t="s">
        <v>8113</v>
      </c>
      <c r="E42" t="s">
        <v>8152</v>
      </c>
      <c r="F42" t="s">
        <v>8153</v>
      </c>
      <c r="G42" t="s">
        <v>207</v>
      </c>
      <c r="H42">
        <v>1</v>
      </c>
      <c r="I42">
        <v>10</v>
      </c>
      <c r="J42">
        <v>500</v>
      </c>
      <c r="K42" t="s">
        <v>8484</v>
      </c>
      <c r="L42">
        <v>2025</v>
      </c>
      <c r="V42">
        <v>1</v>
      </c>
    </row>
    <row r="43" spans="2:22" x14ac:dyDescent="0.3">
      <c r="B43" t="s">
        <v>8112</v>
      </c>
      <c r="C43" t="s">
        <v>8113</v>
      </c>
      <c r="E43" t="s">
        <v>8154</v>
      </c>
      <c r="F43" t="s">
        <v>8155</v>
      </c>
      <c r="G43" t="s">
        <v>209</v>
      </c>
      <c r="H43">
        <v>1</v>
      </c>
      <c r="J43">
        <v>1</v>
      </c>
      <c r="K43" t="s">
        <v>8480</v>
      </c>
      <c r="L43">
        <v>2025</v>
      </c>
      <c r="V43">
        <v>1</v>
      </c>
    </row>
    <row r="44" spans="2:22" x14ac:dyDescent="0.3">
      <c r="B44" t="s">
        <v>8112</v>
      </c>
      <c r="C44" t="s">
        <v>8113</v>
      </c>
      <c r="E44" t="s">
        <v>8156</v>
      </c>
      <c r="F44" t="s">
        <v>8157</v>
      </c>
      <c r="G44" t="s">
        <v>211</v>
      </c>
      <c r="H44">
        <v>1</v>
      </c>
      <c r="J44">
        <v>1</v>
      </c>
      <c r="K44" t="s">
        <v>8480</v>
      </c>
      <c r="L44">
        <v>2025</v>
      </c>
      <c r="V44">
        <v>1</v>
      </c>
    </row>
    <row r="45" spans="2:22" x14ac:dyDescent="0.3">
      <c r="B45" t="s">
        <v>8112</v>
      </c>
      <c r="C45" t="s">
        <v>8113</v>
      </c>
      <c r="E45" t="s">
        <v>8158</v>
      </c>
      <c r="F45" t="s">
        <v>8159</v>
      </c>
      <c r="G45" t="s">
        <v>213</v>
      </c>
      <c r="H45">
        <v>1</v>
      </c>
      <c r="J45">
        <v>1</v>
      </c>
      <c r="K45" t="s">
        <v>8480</v>
      </c>
      <c r="L45">
        <v>2025</v>
      </c>
      <c r="V45">
        <v>1</v>
      </c>
    </row>
    <row r="46" spans="2:22" x14ac:dyDescent="0.3">
      <c r="B46" t="s">
        <v>8112</v>
      </c>
      <c r="C46" t="s">
        <v>8113</v>
      </c>
      <c r="E46" t="s">
        <v>8154</v>
      </c>
      <c r="F46" t="s">
        <v>8155</v>
      </c>
      <c r="G46" t="s">
        <v>215</v>
      </c>
      <c r="H46">
        <v>1</v>
      </c>
      <c r="J46">
        <v>1</v>
      </c>
      <c r="K46" t="s">
        <v>8480</v>
      </c>
      <c r="L46">
        <v>2025</v>
      </c>
      <c r="V46">
        <v>1</v>
      </c>
    </row>
    <row r="47" spans="2:22" x14ac:dyDescent="0.3">
      <c r="B47" t="s">
        <v>8112</v>
      </c>
      <c r="C47" t="s">
        <v>8113</v>
      </c>
      <c r="E47" t="s">
        <v>8120</v>
      </c>
      <c r="F47" t="s">
        <v>8121</v>
      </c>
      <c r="G47" t="s">
        <v>217</v>
      </c>
      <c r="H47">
        <v>1</v>
      </c>
      <c r="J47">
        <v>1</v>
      </c>
      <c r="K47" t="s">
        <v>8480</v>
      </c>
      <c r="L47">
        <v>2025</v>
      </c>
      <c r="V47">
        <v>1</v>
      </c>
    </row>
    <row r="48" spans="2:22" x14ac:dyDescent="0.3">
      <c r="B48" t="s">
        <v>8112</v>
      </c>
      <c r="C48" t="s">
        <v>8113</v>
      </c>
      <c r="E48" t="s">
        <v>8146</v>
      </c>
      <c r="F48" t="s">
        <v>8147</v>
      </c>
      <c r="G48" t="s">
        <v>219</v>
      </c>
      <c r="H48">
        <v>1</v>
      </c>
      <c r="J48">
        <v>1</v>
      </c>
      <c r="K48" t="s">
        <v>8480</v>
      </c>
      <c r="L48">
        <v>2025</v>
      </c>
      <c r="V48">
        <v>1</v>
      </c>
    </row>
    <row r="49" spans="2:22" x14ac:dyDescent="0.3">
      <c r="B49" t="s">
        <v>8112</v>
      </c>
      <c r="C49" t="s">
        <v>8113</v>
      </c>
      <c r="E49" t="s">
        <v>8148</v>
      </c>
      <c r="F49" t="s">
        <v>8149</v>
      </c>
      <c r="G49" t="s">
        <v>221</v>
      </c>
      <c r="H49">
        <v>1</v>
      </c>
      <c r="J49">
        <v>4</v>
      </c>
      <c r="K49" t="s">
        <v>8481</v>
      </c>
      <c r="L49">
        <v>2025</v>
      </c>
      <c r="V49">
        <v>1</v>
      </c>
    </row>
    <row r="50" spans="2:22" x14ac:dyDescent="0.3">
      <c r="B50" t="s">
        <v>8112</v>
      </c>
      <c r="C50" t="s">
        <v>8113</v>
      </c>
      <c r="E50" t="s">
        <v>8114</v>
      </c>
      <c r="F50" t="s">
        <v>8115</v>
      </c>
      <c r="G50" t="s">
        <v>224</v>
      </c>
      <c r="H50">
        <v>1</v>
      </c>
      <c r="J50">
        <v>1</v>
      </c>
      <c r="K50" t="s">
        <v>8480</v>
      </c>
      <c r="L50">
        <v>2025</v>
      </c>
      <c r="V50">
        <v>1</v>
      </c>
    </row>
    <row r="51" spans="2:22" x14ac:dyDescent="0.3">
      <c r="B51" t="s">
        <v>8112</v>
      </c>
      <c r="C51" t="s">
        <v>8113</v>
      </c>
      <c r="E51" t="s">
        <v>8128</v>
      </c>
      <c r="F51" t="s">
        <v>8129</v>
      </c>
      <c r="G51" t="s">
        <v>226</v>
      </c>
      <c r="H51">
        <v>1</v>
      </c>
      <c r="J51">
        <v>1</v>
      </c>
      <c r="K51" t="s">
        <v>8480</v>
      </c>
      <c r="L51">
        <v>2025</v>
      </c>
      <c r="V51">
        <v>1</v>
      </c>
    </row>
    <row r="52" spans="2:22" x14ac:dyDescent="0.3">
      <c r="B52" t="s">
        <v>8112</v>
      </c>
      <c r="C52" t="s">
        <v>8113</v>
      </c>
      <c r="E52" t="s">
        <v>8116</v>
      </c>
      <c r="F52" t="s">
        <v>8117</v>
      </c>
      <c r="G52" t="s">
        <v>228</v>
      </c>
      <c r="H52">
        <v>1</v>
      </c>
      <c r="J52">
        <v>1</v>
      </c>
      <c r="K52" t="s">
        <v>8480</v>
      </c>
      <c r="L52">
        <v>2025</v>
      </c>
      <c r="V52">
        <v>1</v>
      </c>
    </row>
    <row r="53" spans="2:22" x14ac:dyDescent="0.3">
      <c r="B53" t="s">
        <v>8112</v>
      </c>
      <c r="C53" t="s">
        <v>8113</v>
      </c>
      <c r="E53" t="s">
        <v>8142</v>
      </c>
      <c r="F53" t="s">
        <v>8143</v>
      </c>
      <c r="G53" t="s">
        <v>236</v>
      </c>
      <c r="H53">
        <v>1</v>
      </c>
      <c r="J53">
        <v>1</v>
      </c>
      <c r="K53" t="s">
        <v>8480</v>
      </c>
      <c r="L53">
        <v>2025</v>
      </c>
      <c r="V53">
        <v>1</v>
      </c>
    </row>
    <row r="54" spans="2:22" x14ac:dyDescent="0.3">
      <c r="B54" t="s">
        <v>8112</v>
      </c>
      <c r="C54" t="s">
        <v>8113</v>
      </c>
      <c r="E54" t="s">
        <v>8146</v>
      </c>
      <c r="F54" t="s">
        <v>8147</v>
      </c>
      <c r="G54" t="s">
        <v>240</v>
      </c>
      <c r="H54">
        <v>1</v>
      </c>
      <c r="J54">
        <v>1</v>
      </c>
      <c r="K54" t="s">
        <v>8480</v>
      </c>
      <c r="L54">
        <v>2025</v>
      </c>
      <c r="V54">
        <v>1</v>
      </c>
    </row>
    <row r="55" spans="2:22" x14ac:dyDescent="0.3">
      <c r="B55" t="s">
        <v>8112</v>
      </c>
      <c r="C55" t="s">
        <v>8113</v>
      </c>
      <c r="E55" t="s">
        <v>8122</v>
      </c>
      <c r="F55" t="s">
        <v>8123</v>
      </c>
      <c r="G55" t="s">
        <v>242</v>
      </c>
      <c r="H55">
        <v>1</v>
      </c>
      <c r="J55">
        <v>2</v>
      </c>
      <c r="K55" t="s">
        <v>8481</v>
      </c>
      <c r="L55">
        <v>2025</v>
      </c>
      <c r="V55">
        <v>1</v>
      </c>
    </row>
    <row r="56" spans="2:22" x14ac:dyDescent="0.3">
      <c r="B56" t="s">
        <v>8112</v>
      </c>
      <c r="C56" t="s">
        <v>8113</v>
      </c>
      <c r="E56" t="s">
        <v>8146</v>
      </c>
      <c r="F56" t="s">
        <v>8147</v>
      </c>
      <c r="G56" t="s">
        <v>247</v>
      </c>
      <c r="H56">
        <v>1</v>
      </c>
      <c r="J56">
        <v>1</v>
      </c>
      <c r="K56" t="s">
        <v>8480</v>
      </c>
      <c r="L56">
        <v>2025</v>
      </c>
      <c r="V56">
        <v>1</v>
      </c>
    </row>
    <row r="57" spans="2:22" x14ac:dyDescent="0.3">
      <c r="B57" t="s">
        <v>8112</v>
      </c>
      <c r="C57" t="s">
        <v>8113</v>
      </c>
      <c r="E57" t="s">
        <v>8114</v>
      </c>
      <c r="F57" t="s">
        <v>8115</v>
      </c>
      <c r="G57" t="s">
        <v>249</v>
      </c>
      <c r="H57">
        <v>1</v>
      </c>
      <c r="J57">
        <v>1</v>
      </c>
      <c r="K57" t="s">
        <v>8480</v>
      </c>
      <c r="L57">
        <v>2025</v>
      </c>
      <c r="V57">
        <v>1</v>
      </c>
    </row>
    <row r="58" spans="2:22" x14ac:dyDescent="0.3">
      <c r="B58" t="s">
        <v>8112</v>
      </c>
      <c r="C58" t="s">
        <v>8113</v>
      </c>
      <c r="E58" t="s">
        <v>8128</v>
      </c>
      <c r="F58" t="s">
        <v>8129</v>
      </c>
      <c r="G58" t="s">
        <v>251</v>
      </c>
      <c r="H58">
        <v>1</v>
      </c>
      <c r="J58">
        <v>1</v>
      </c>
      <c r="K58" t="s">
        <v>8480</v>
      </c>
      <c r="L58">
        <v>2025</v>
      </c>
      <c r="V58">
        <v>1</v>
      </c>
    </row>
    <row r="59" spans="2:22" x14ac:dyDescent="0.3">
      <c r="B59" t="s">
        <v>8112</v>
      </c>
      <c r="C59" t="s">
        <v>8113</v>
      </c>
      <c r="E59" t="s">
        <v>8160</v>
      </c>
      <c r="F59" t="s">
        <v>8161</v>
      </c>
      <c r="G59" t="s">
        <v>254</v>
      </c>
      <c r="H59">
        <v>1</v>
      </c>
      <c r="J59">
        <v>1</v>
      </c>
      <c r="K59" t="s">
        <v>8480</v>
      </c>
      <c r="L59">
        <v>2025</v>
      </c>
      <c r="V59">
        <v>1</v>
      </c>
    </row>
    <row r="60" spans="2:22" x14ac:dyDescent="0.3">
      <c r="B60" t="s">
        <v>8112</v>
      </c>
      <c r="C60" t="s">
        <v>8113</v>
      </c>
      <c r="E60" t="s">
        <v>8160</v>
      </c>
      <c r="F60" t="s">
        <v>8161</v>
      </c>
      <c r="G60" t="s">
        <v>257</v>
      </c>
      <c r="H60">
        <v>1</v>
      </c>
      <c r="J60">
        <v>1</v>
      </c>
      <c r="K60" t="s">
        <v>8480</v>
      </c>
      <c r="L60">
        <v>2025</v>
      </c>
      <c r="V60">
        <v>1</v>
      </c>
    </row>
    <row r="61" spans="2:22" x14ac:dyDescent="0.3">
      <c r="B61" t="s">
        <v>8112</v>
      </c>
      <c r="C61" t="s">
        <v>8113</v>
      </c>
      <c r="E61" t="s">
        <v>8130</v>
      </c>
      <c r="F61" t="s">
        <v>8131</v>
      </c>
      <c r="G61" t="s">
        <v>259</v>
      </c>
      <c r="H61">
        <v>1</v>
      </c>
      <c r="J61">
        <v>1</v>
      </c>
      <c r="K61" t="s">
        <v>8480</v>
      </c>
      <c r="L61">
        <v>2025</v>
      </c>
      <c r="V61">
        <v>1</v>
      </c>
    </row>
    <row r="62" spans="2:22" x14ac:dyDescent="0.3">
      <c r="B62" t="s">
        <v>8112</v>
      </c>
      <c r="C62" t="s">
        <v>8113</v>
      </c>
      <c r="E62" t="s">
        <v>8132</v>
      </c>
      <c r="F62" t="s">
        <v>8133</v>
      </c>
      <c r="G62" t="s">
        <v>261</v>
      </c>
      <c r="H62">
        <v>1</v>
      </c>
      <c r="J62">
        <v>1</v>
      </c>
      <c r="K62" t="s">
        <v>8480</v>
      </c>
      <c r="L62">
        <v>2025</v>
      </c>
      <c r="V62">
        <v>1</v>
      </c>
    </row>
    <row r="63" spans="2:22" x14ac:dyDescent="0.3">
      <c r="B63" t="s">
        <v>8112</v>
      </c>
      <c r="C63" t="s">
        <v>8113</v>
      </c>
      <c r="E63" t="s">
        <v>8132</v>
      </c>
      <c r="F63" t="s">
        <v>8133</v>
      </c>
      <c r="G63" t="s">
        <v>264</v>
      </c>
      <c r="H63">
        <v>1</v>
      </c>
      <c r="J63">
        <v>1</v>
      </c>
      <c r="K63" t="s">
        <v>8480</v>
      </c>
      <c r="L63">
        <v>2025</v>
      </c>
      <c r="V63">
        <v>1</v>
      </c>
    </row>
    <row r="64" spans="2:22" x14ac:dyDescent="0.3">
      <c r="B64" t="s">
        <v>8112</v>
      </c>
      <c r="C64" t="s">
        <v>8113</v>
      </c>
      <c r="E64" t="s">
        <v>8142</v>
      </c>
      <c r="F64" t="s">
        <v>8143</v>
      </c>
      <c r="G64" t="s">
        <v>271</v>
      </c>
      <c r="H64">
        <v>1</v>
      </c>
      <c r="J64">
        <v>1</v>
      </c>
      <c r="K64" t="s">
        <v>8480</v>
      </c>
      <c r="L64">
        <v>2025</v>
      </c>
      <c r="V64">
        <v>1</v>
      </c>
    </row>
    <row r="65" spans="2:22" x14ac:dyDescent="0.3">
      <c r="B65" t="s">
        <v>8112</v>
      </c>
      <c r="C65" t="s">
        <v>8113</v>
      </c>
      <c r="E65" t="s">
        <v>8146</v>
      </c>
      <c r="F65" t="s">
        <v>8147</v>
      </c>
      <c r="G65" t="s">
        <v>274</v>
      </c>
      <c r="H65">
        <v>1</v>
      </c>
      <c r="J65">
        <v>1</v>
      </c>
      <c r="K65" t="s">
        <v>8480</v>
      </c>
      <c r="L65">
        <v>2025</v>
      </c>
      <c r="V65">
        <v>1</v>
      </c>
    </row>
    <row r="66" spans="2:22" x14ac:dyDescent="0.3">
      <c r="B66" t="s">
        <v>8112</v>
      </c>
      <c r="C66" t="s">
        <v>8113</v>
      </c>
      <c r="E66" t="s">
        <v>8148</v>
      </c>
      <c r="F66" t="s">
        <v>8149</v>
      </c>
      <c r="G66" t="s">
        <v>276</v>
      </c>
      <c r="H66">
        <v>1</v>
      </c>
      <c r="J66">
        <v>4</v>
      </c>
      <c r="K66" t="s">
        <v>8481</v>
      </c>
      <c r="L66">
        <v>2025</v>
      </c>
      <c r="V66">
        <v>1</v>
      </c>
    </row>
    <row r="67" spans="2:22" x14ac:dyDescent="0.3">
      <c r="B67" t="s">
        <v>8112</v>
      </c>
      <c r="C67" t="s">
        <v>8113</v>
      </c>
      <c r="E67" t="s">
        <v>8146</v>
      </c>
      <c r="F67" t="s">
        <v>8147</v>
      </c>
      <c r="G67" t="s">
        <v>279</v>
      </c>
      <c r="H67">
        <v>1</v>
      </c>
      <c r="J67">
        <v>1</v>
      </c>
      <c r="K67" t="s">
        <v>8480</v>
      </c>
      <c r="L67">
        <v>2025</v>
      </c>
      <c r="V67">
        <v>1</v>
      </c>
    </row>
    <row r="68" spans="2:22" x14ac:dyDescent="0.3">
      <c r="B68" t="s">
        <v>8112</v>
      </c>
      <c r="C68" t="s">
        <v>8113</v>
      </c>
      <c r="E68" t="s">
        <v>8114</v>
      </c>
      <c r="F68" t="s">
        <v>8115</v>
      </c>
      <c r="G68" t="s">
        <v>281</v>
      </c>
      <c r="H68">
        <v>1</v>
      </c>
      <c r="J68">
        <v>1</v>
      </c>
      <c r="K68" t="s">
        <v>8480</v>
      </c>
      <c r="L68">
        <v>2025</v>
      </c>
      <c r="V68">
        <v>1</v>
      </c>
    </row>
    <row r="69" spans="2:22" x14ac:dyDescent="0.3">
      <c r="B69" t="s">
        <v>8112</v>
      </c>
      <c r="C69" t="s">
        <v>8113</v>
      </c>
      <c r="E69" t="s">
        <v>8136</v>
      </c>
      <c r="F69" t="s">
        <v>8137</v>
      </c>
      <c r="G69" t="s">
        <v>283</v>
      </c>
      <c r="H69">
        <v>1</v>
      </c>
      <c r="J69">
        <v>1</v>
      </c>
      <c r="K69" t="s">
        <v>8480</v>
      </c>
      <c r="L69">
        <v>2025</v>
      </c>
      <c r="V69">
        <v>1</v>
      </c>
    </row>
    <row r="70" spans="2:22" x14ac:dyDescent="0.3">
      <c r="B70" t="s">
        <v>8112</v>
      </c>
      <c r="C70" t="s">
        <v>8113</v>
      </c>
      <c r="E70" t="s">
        <v>8128</v>
      </c>
      <c r="F70" t="s">
        <v>8129</v>
      </c>
      <c r="G70" t="s">
        <v>287</v>
      </c>
      <c r="H70">
        <v>1</v>
      </c>
      <c r="J70">
        <v>1</v>
      </c>
      <c r="K70" t="s">
        <v>8480</v>
      </c>
      <c r="L70">
        <v>2025</v>
      </c>
      <c r="V70">
        <v>1</v>
      </c>
    </row>
    <row r="71" spans="2:22" x14ac:dyDescent="0.3">
      <c r="B71" t="s">
        <v>8112</v>
      </c>
      <c r="C71" t="s">
        <v>8113</v>
      </c>
      <c r="E71" t="s">
        <v>8130</v>
      </c>
      <c r="F71" t="s">
        <v>8131</v>
      </c>
      <c r="G71" t="s">
        <v>289</v>
      </c>
      <c r="H71">
        <v>1</v>
      </c>
      <c r="J71">
        <v>1</v>
      </c>
      <c r="K71" t="s">
        <v>8480</v>
      </c>
      <c r="L71">
        <v>2025</v>
      </c>
      <c r="V71">
        <v>1</v>
      </c>
    </row>
    <row r="72" spans="2:22" x14ac:dyDescent="0.3">
      <c r="B72" t="s">
        <v>8112</v>
      </c>
      <c r="C72" t="s">
        <v>8113</v>
      </c>
      <c r="E72" t="s">
        <v>8132</v>
      </c>
      <c r="F72" t="s">
        <v>8133</v>
      </c>
      <c r="G72" t="s">
        <v>291</v>
      </c>
      <c r="H72">
        <v>1</v>
      </c>
      <c r="J72">
        <v>1</v>
      </c>
      <c r="K72" t="s">
        <v>8480</v>
      </c>
      <c r="L72">
        <v>2025</v>
      </c>
      <c r="V72">
        <v>1</v>
      </c>
    </row>
    <row r="73" spans="2:22" x14ac:dyDescent="0.3">
      <c r="B73" t="s">
        <v>8112</v>
      </c>
      <c r="C73" t="s">
        <v>8113</v>
      </c>
      <c r="E73" t="s">
        <v>8162</v>
      </c>
      <c r="F73" t="s">
        <v>8163</v>
      </c>
      <c r="G73" t="s">
        <v>293</v>
      </c>
      <c r="H73">
        <v>1</v>
      </c>
      <c r="J73">
        <v>1</v>
      </c>
      <c r="K73" t="s">
        <v>8480</v>
      </c>
      <c r="L73">
        <v>2025</v>
      </c>
      <c r="V73">
        <v>1</v>
      </c>
    </row>
    <row r="74" spans="2:22" x14ac:dyDescent="0.3">
      <c r="B74" t="s">
        <v>8112</v>
      </c>
      <c r="C74" t="s">
        <v>8113</v>
      </c>
      <c r="E74" t="s">
        <v>8164</v>
      </c>
      <c r="F74" t="s">
        <v>8165</v>
      </c>
      <c r="G74" t="s">
        <v>296</v>
      </c>
      <c r="H74">
        <v>1</v>
      </c>
      <c r="J74">
        <v>1</v>
      </c>
      <c r="K74" t="s">
        <v>8480</v>
      </c>
      <c r="L74">
        <v>2025</v>
      </c>
      <c r="V74">
        <v>1</v>
      </c>
    </row>
    <row r="75" spans="2:22" x14ac:dyDescent="0.3">
      <c r="B75" t="s">
        <v>8112</v>
      </c>
      <c r="C75" t="s">
        <v>8113</v>
      </c>
      <c r="E75" t="s">
        <v>8142</v>
      </c>
      <c r="F75" t="s">
        <v>8143</v>
      </c>
      <c r="G75" t="s">
        <v>302</v>
      </c>
      <c r="H75">
        <v>1</v>
      </c>
      <c r="J75">
        <v>1</v>
      </c>
      <c r="K75" t="s">
        <v>8480</v>
      </c>
      <c r="L75">
        <v>2025</v>
      </c>
      <c r="V75">
        <v>1</v>
      </c>
    </row>
    <row r="76" spans="2:22" x14ac:dyDescent="0.3">
      <c r="B76" t="s">
        <v>8112</v>
      </c>
      <c r="C76" t="s">
        <v>8113</v>
      </c>
      <c r="E76" t="s">
        <v>8120</v>
      </c>
      <c r="F76" t="s">
        <v>8121</v>
      </c>
      <c r="G76" t="s">
        <v>306</v>
      </c>
      <c r="H76">
        <v>1</v>
      </c>
      <c r="J76">
        <v>1</v>
      </c>
      <c r="K76" t="s">
        <v>8480</v>
      </c>
      <c r="L76">
        <v>2025</v>
      </c>
      <c r="V76">
        <v>1</v>
      </c>
    </row>
    <row r="77" spans="2:22" x14ac:dyDescent="0.3">
      <c r="B77" t="s">
        <v>8112</v>
      </c>
      <c r="C77" t="s">
        <v>8113</v>
      </c>
      <c r="E77" t="s">
        <v>8120</v>
      </c>
      <c r="F77" t="s">
        <v>8121</v>
      </c>
      <c r="G77" t="s">
        <v>309</v>
      </c>
      <c r="H77">
        <v>1</v>
      </c>
      <c r="J77">
        <v>1</v>
      </c>
      <c r="K77" t="s">
        <v>8480</v>
      </c>
      <c r="L77">
        <v>2025</v>
      </c>
      <c r="V77">
        <v>1</v>
      </c>
    </row>
    <row r="78" spans="2:22" x14ac:dyDescent="0.3">
      <c r="B78" t="s">
        <v>8112</v>
      </c>
      <c r="C78" t="s">
        <v>8113</v>
      </c>
      <c r="E78" t="s">
        <v>8148</v>
      </c>
      <c r="F78" t="s">
        <v>8149</v>
      </c>
      <c r="G78" t="s">
        <v>311</v>
      </c>
      <c r="H78">
        <v>1</v>
      </c>
      <c r="J78">
        <v>4</v>
      </c>
      <c r="K78" t="s">
        <v>8481</v>
      </c>
      <c r="L78">
        <v>2025</v>
      </c>
      <c r="V78">
        <v>1</v>
      </c>
    </row>
    <row r="79" spans="2:22" x14ac:dyDescent="0.3">
      <c r="B79" t="s">
        <v>8112</v>
      </c>
      <c r="C79" t="s">
        <v>8113</v>
      </c>
      <c r="E79" t="s">
        <v>8114</v>
      </c>
      <c r="F79" t="s">
        <v>8115</v>
      </c>
      <c r="G79" t="s">
        <v>314</v>
      </c>
      <c r="H79">
        <v>1</v>
      </c>
      <c r="J79">
        <v>1</v>
      </c>
      <c r="K79" t="s">
        <v>8480</v>
      </c>
      <c r="L79">
        <v>2025</v>
      </c>
      <c r="V79">
        <v>1</v>
      </c>
    </row>
    <row r="80" spans="2:22" x14ac:dyDescent="0.3">
      <c r="B80" t="s">
        <v>8112</v>
      </c>
      <c r="C80" t="s">
        <v>8113</v>
      </c>
      <c r="E80" t="s">
        <v>8114</v>
      </c>
      <c r="F80" t="s">
        <v>8115</v>
      </c>
      <c r="G80" t="s">
        <v>317</v>
      </c>
      <c r="H80">
        <v>1</v>
      </c>
      <c r="J80">
        <v>1</v>
      </c>
      <c r="K80" t="s">
        <v>8480</v>
      </c>
      <c r="L80">
        <v>2025</v>
      </c>
      <c r="V80">
        <v>1</v>
      </c>
    </row>
    <row r="81" spans="2:22" x14ac:dyDescent="0.3">
      <c r="B81" t="s">
        <v>8112</v>
      </c>
      <c r="C81" t="s">
        <v>8113</v>
      </c>
      <c r="E81" t="s">
        <v>8142</v>
      </c>
      <c r="F81" t="s">
        <v>8143</v>
      </c>
      <c r="G81" t="s">
        <v>327</v>
      </c>
      <c r="H81">
        <v>1</v>
      </c>
      <c r="J81">
        <v>1</v>
      </c>
      <c r="K81" t="s">
        <v>8480</v>
      </c>
      <c r="L81">
        <v>2025</v>
      </c>
      <c r="V81">
        <v>1</v>
      </c>
    </row>
    <row r="82" spans="2:22" x14ac:dyDescent="0.3">
      <c r="B82" t="s">
        <v>8112</v>
      </c>
      <c r="C82" t="s">
        <v>8113</v>
      </c>
      <c r="E82" t="s">
        <v>8120</v>
      </c>
      <c r="F82" t="s">
        <v>8121</v>
      </c>
      <c r="G82" t="s">
        <v>333</v>
      </c>
      <c r="H82">
        <v>1</v>
      </c>
      <c r="J82">
        <v>1</v>
      </c>
      <c r="K82" t="s">
        <v>8480</v>
      </c>
      <c r="L82">
        <v>2025</v>
      </c>
      <c r="V82">
        <v>1</v>
      </c>
    </row>
    <row r="83" spans="2:22" x14ac:dyDescent="0.3">
      <c r="B83" t="s">
        <v>8112</v>
      </c>
      <c r="C83" t="s">
        <v>8113</v>
      </c>
      <c r="E83" t="s">
        <v>8146</v>
      </c>
      <c r="F83" t="s">
        <v>8147</v>
      </c>
      <c r="G83" t="s">
        <v>335</v>
      </c>
      <c r="H83">
        <v>1</v>
      </c>
      <c r="J83">
        <v>1</v>
      </c>
      <c r="K83" t="s">
        <v>8480</v>
      </c>
      <c r="L83">
        <v>2025</v>
      </c>
      <c r="V83">
        <v>1</v>
      </c>
    </row>
    <row r="84" spans="2:22" x14ac:dyDescent="0.3">
      <c r="B84" t="s">
        <v>8112</v>
      </c>
      <c r="C84" t="s">
        <v>8113</v>
      </c>
      <c r="E84" t="s">
        <v>8148</v>
      </c>
      <c r="F84" t="s">
        <v>8149</v>
      </c>
      <c r="G84" t="s">
        <v>337</v>
      </c>
      <c r="H84">
        <v>1</v>
      </c>
      <c r="J84">
        <v>4</v>
      </c>
      <c r="K84" t="s">
        <v>8481</v>
      </c>
      <c r="L84">
        <v>2025</v>
      </c>
      <c r="V84">
        <v>1</v>
      </c>
    </row>
    <row r="85" spans="2:22" x14ac:dyDescent="0.3">
      <c r="B85" t="s">
        <v>8112</v>
      </c>
      <c r="C85" t="s">
        <v>8166</v>
      </c>
      <c r="E85" t="s">
        <v>8124</v>
      </c>
      <c r="F85" t="s">
        <v>8125</v>
      </c>
      <c r="G85" t="s">
        <v>340</v>
      </c>
      <c r="H85">
        <v>1</v>
      </c>
      <c r="J85">
        <v>1</v>
      </c>
      <c r="K85" t="s">
        <v>8480</v>
      </c>
      <c r="L85">
        <v>2025</v>
      </c>
      <c r="V85">
        <v>1</v>
      </c>
    </row>
    <row r="86" spans="2:22" x14ac:dyDescent="0.3">
      <c r="B86" t="s">
        <v>8112</v>
      </c>
      <c r="C86" t="s">
        <v>8166</v>
      </c>
      <c r="E86" t="s">
        <v>8124</v>
      </c>
      <c r="F86" t="s">
        <v>8125</v>
      </c>
      <c r="G86" t="s">
        <v>343</v>
      </c>
      <c r="H86">
        <v>1</v>
      </c>
      <c r="J86">
        <v>1</v>
      </c>
      <c r="K86" t="s">
        <v>8480</v>
      </c>
      <c r="L86">
        <v>2025</v>
      </c>
      <c r="V86">
        <v>1</v>
      </c>
    </row>
    <row r="87" spans="2:22" x14ac:dyDescent="0.3">
      <c r="B87" t="s">
        <v>8112</v>
      </c>
      <c r="C87" t="s">
        <v>8166</v>
      </c>
      <c r="E87" t="s">
        <v>8146</v>
      </c>
      <c r="F87" t="s">
        <v>8147</v>
      </c>
      <c r="G87" t="s">
        <v>345</v>
      </c>
      <c r="H87">
        <v>1</v>
      </c>
      <c r="J87">
        <v>1</v>
      </c>
      <c r="K87" t="s">
        <v>8480</v>
      </c>
      <c r="L87">
        <v>2025</v>
      </c>
      <c r="V87">
        <v>1</v>
      </c>
    </row>
    <row r="88" spans="2:22" x14ac:dyDescent="0.3">
      <c r="B88" t="s">
        <v>8112</v>
      </c>
      <c r="C88" t="s">
        <v>8166</v>
      </c>
      <c r="E88" t="s">
        <v>8167</v>
      </c>
      <c r="F88" t="s">
        <v>8168</v>
      </c>
      <c r="G88" t="s">
        <v>348</v>
      </c>
      <c r="H88">
        <v>1</v>
      </c>
      <c r="J88">
        <v>1</v>
      </c>
      <c r="K88" t="s">
        <v>8480</v>
      </c>
      <c r="L88">
        <v>2025</v>
      </c>
      <c r="V88">
        <v>1</v>
      </c>
    </row>
    <row r="89" spans="2:22" x14ac:dyDescent="0.3">
      <c r="B89" t="s">
        <v>8112</v>
      </c>
      <c r="C89" t="s">
        <v>8166</v>
      </c>
      <c r="E89" t="s">
        <v>8146</v>
      </c>
      <c r="F89" t="s">
        <v>8169</v>
      </c>
      <c r="G89" t="s">
        <v>351</v>
      </c>
      <c r="H89">
        <v>1</v>
      </c>
      <c r="J89">
        <v>1</v>
      </c>
      <c r="K89" t="s">
        <v>8480</v>
      </c>
      <c r="L89">
        <v>2025</v>
      </c>
      <c r="V89">
        <v>1</v>
      </c>
    </row>
    <row r="90" spans="2:22" x14ac:dyDescent="0.3">
      <c r="B90" t="s">
        <v>8112</v>
      </c>
      <c r="C90" t="s">
        <v>8166</v>
      </c>
      <c r="E90" t="s">
        <v>8170</v>
      </c>
      <c r="F90" t="s">
        <v>8171</v>
      </c>
      <c r="G90" t="s">
        <v>354</v>
      </c>
      <c r="H90">
        <v>1</v>
      </c>
      <c r="J90">
        <v>1</v>
      </c>
      <c r="K90" t="s">
        <v>8480</v>
      </c>
      <c r="L90">
        <v>2025</v>
      </c>
      <c r="V90">
        <v>1</v>
      </c>
    </row>
    <row r="91" spans="2:22" x14ac:dyDescent="0.3">
      <c r="B91" t="s">
        <v>8112</v>
      </c>
      <c r="C91" t="s">
        <v>8166</v>
      </c>
      <c r="E91" t="s">
        <v>8170</v>
      </c>
      <c r="F91" t="s">
        <v>8171</v>
      </c>
      <c r="G91" t="s">
        <v>357</v>
      </c>
      <c r="H91">
        <v>1</v>
      </c>
      <c r="J91">
        <v>1</v>
      </c>
      <c r="K91" t="s">
        <v>8480</v>
      </c>
      <c r="L91">
        <v>2025</v>
      </c>
      <c r="V91">
        <v>1</v>
      </c>
    </row>
    <row r="92" spans="2:22" x14ac:dyDescent="0.3">
      <c r="B92" t="s">
        <v>8112</v>
      </c>
      <c r="C92" t="s">
        <v>8166</v>
      </c>
      <c r="E92" t="s">
        <v>8172</v>
      </c>
      <c r="F92" t="s">
        <v>359</v>
      </c>
      <c r="G92" t="s">
        <v>360</v>
      </c>
      <c r="H92">
        <v>1</v>
      </c>
      <c r="J92">
        <v>1</v>
      </c>
      <c r="K92" t="s">
        <v>8480</v>
      </c>
      <c r="L92">
        <v>2025</v>
      </c>
      <c r="V92">
        <v>1</v>
      </c>
    </row>
    <row r="93" spans="2:22" x14ac:dyDescent="0.3">
      <c r="B93" t="s">
        <v>8112</v>
      </c>
      <c r="C93" t="s">
        <v>8166</v>
      </c>
      <c r="E93" t="s">
        <v>8114</v>
      </c>
      <c r="F93" t="s">
        <v>8115</v>
      </c>
      <c r="G93" t="s">
        <v>362</v>
      </c>
      <c r="H93">
        <v>1</v>
      </c>
      <c r="J93">
        <v>1</v>
      </c>
      <c r="K93" t="s">
        <v>8480</v>
      </c>
      <c r="L93">
        <v>2025</v>
      </c>
      <c r="V93">
        <v>1</v>
      </c>
    </row>
    <row r="94" spans="2:22" x14ac:dyDescent="0.3">
      <c r="B94" t="s">
        <v>8112</v>
      </c>
      <c r="C94" t="s">
        <v>8166</v>
      </c>
      <c r="E94" t="s">
        <v>8128</v>
      </c>
      <c r="F94" t="s">
        <v>8129</v>
      </c>
      <c r="G94" t="s">
        <v>364</v>
      </c>
      <c r="H94">
        <v>1</v>
      </c>
      <c r="J94">
        <v>1</v>
      </c>
      <c r="K94" t="s">
        <v>8480</v>
      </c>
      <c r="L94">
        <v>2025</v>
      </c>
      <c r="V94">
        <v>1</v>
      </c>
    </row>
    <row r="95" spans="2:22" x14ac:dyDescent="0.3">
      <c r="B95" t="s">
        <v>8112</v>
      </c>
      <c r="C95" t="s">
        <v>8166</v>
      </c>
      <c r="E95" t="s">
        <v>8130</v>
      </c>
      <c r="F95" t="s">
        <v>8131</v>
      </c>
      <c r="G95" t="s">
        <v>366</v>
      </c>
      <c r="H95">
        <v>1</v>
      </c>
      <c r="J95">
        <v>1</v>
      </c>
      <c r="K95" t="s">
        <v>8480</v>
      </c>
      <c r="L95">
        <v>2025</v>
      </c>
      <c r="V95">
        <v>1</v>
      </c>
    </row>
    <row r="96" spans="2:22" x14ac:dyDescent="0.3">
      <c r="B96" t="s">
        <v>8112</v>
      </c>
      <c r="C96" t="s">
        <v>8166</v>
      </c>
      <c r="E96" t="s">
        <v>8132</v>
      </c>
      <c r="F96" t="s">
        <v>8133</v>
      </c>
      <c r="G96" t="s">
        <v>368</v>
      </c>
      <c r="H96">
        <v>1</v>
      </c>
      <c r="J96">
        <v>1</v>
      </c>
      <c r="K96" t="s">
        <v>8480</v>
      </c>
      <c r="L96">
        <v>2025</v>
      </c>
      <c r="V96">
        <v>1</v>
      </c>
    </row>
    <row r="97" spans="2:22" x14ac:dyDescent="0.3">
      <c r="B97" t="s">
        <v>8112</v>
      </c>
      <c r="C97" t="s">
        <v>8166</v>
      </c>
      <c r="E97" t="s">
        <v>8114</v>
      </c>
      <c r="F97" t="s">
        <v>8115</v>
      </c>
      <c r="G97" t="s">
        <v>371</v>
      </c>
      <c r="H97">
        <v>1</v>
      </c>
      <c r="J97">
        <v>1</v>
      </c>
      <c r="K97" t="s">
        <v>8480</v>
      </c>
      <c r="L97">
        <v>2025</v>
      </c>
      <c r="V97">
        <v>1</v>
      </c>
    </row>
    <row r="98" spans="2:22" x14ac:dyDescent="0.3">
      <c r="B98" t="s">
        <v>8112</v>
      </c>
      <c r="C98" t="s">
        <v>8166</v>
      </c>
      <c r="E98" t="s">
        <v>8136</v>
      </c>
      <c r="F98" t="s">
        <v>8137</v>
      </c>
      <c r="G98" t="s">
        <v>373</v>
      </c>
      <c r="H98">
        <v>1</v>
      </c>
      <c r="J98">
        <v>1</v>
      </c>
      <c r="K98" t="s">
        <v>8480</v>
      </c>
      <c r="L98">
        <v>2025</v>
      </c>
      <c r="V98">
        <v>1</v>
      </c>
    </row>
    <row r="99" spans="2:22" x14ac:dyDescent="0.3">
      <c r="B99" t="s">
        <v>8112</v>
      </c>
      <c r="C99" t="s">
        <v>8166</v>
      </c>
      <c r="E99" t="s">
        <v>8128</v>
      </c>
      <c r="F99" t="s">
        <v>8129</v>
      </c>
      <c r="G99" t="s">
        <v>378</v>
      </c>
      <c r="H99">
        <v>1</v>
      </c>
      <c r="J99">
        <v>1</v>
      </c>
      <c r="K99" t="s">
        <v>8480</v>
      </c>
      <c r="L99">
        <v>2025</v>
      </c>
      <c r="V99">
        <v>1</v>
      </c>
    </row>
    <row r="100" spans="2:22" x14ac:dyDescent="0.3">
      <c r="B100" t="s">
        <v>8112</v>
      </c>
      <c r="C100" t="s">
        <v>8166</v>
      </c>
      <c r="E100" t="s">
        <v>8173</v>
      </c>
      <c r="F100" t="s">
        <v>8174</v>
      </c>
      <c r="G100" t="s">
        <v>383</v>
      </c>
      <c r="H100">
        <v>1</v>
      </c>
      <c r="J100">
        <v>10</v>
      </c>
      <c r="K100" t="s">
        <v>8485</v>
      </c>
      <c r="L100">
        <v>2025</v>
      </c>
      <c r="V100">
        <v>1</v>
      </c>
    </row>
    <row r="101" spans="2:22" x14ac:dyDescent="0.3">
      <c r="B101" t="s">
        <v>8112</v>
      </c>
      <c r="C101" t="s">
        <v>8166</v>
      </c>
      <c r="E101" t="s">
        <v>8175</v>
      </c>
      <c r="F101" t="s">
        <v>8176</v>
      </c>
      <c r="G101" t="s">
        <v>386</v>
      </c>
      <c r="H101">
        <v>65</v>
      </c>
      <c r="J101">
        <v>1</v>
      </c>
      <c r="K101" t="s">
        <v>8480</v>
      </c>
      <c r="L101">
        <v>2025</v>
      </c>
      <c r="V101">
        <v>1</v>
      </c>
    </row>
    <row r="102" spans="2:22" x14ac:dyDescent="0.3">
      <c r="B102" t="s">
        <v>8112</v>
      </c>
      <c r="C102" t="s">
        <v>8166</v>
      </c>
      <c r="E102" t="s">
        <v>8164</v>
      </c>
      <c r="F102" t="s">
        <v>8165</v>
      </c>
      <c r="G102" t="s">
        <v>388</v>
      </c>
      <c r="H102">
        <v>1</v>
      </c>
      <c r="J102">
        <v>1</v>
      </c>
      <c r="K102" t="s">
        <v>8480</v>
      </c>
      <c r="L102">
        <v>2025</v>
      </c>
      <c r="V102">
        <v>1</v>
      </c>
    </row>
    <row r="103" spans="2:22" x14ac:dyDescent="0.3">
      <c r="B103" t="s">
        <v>8112</v>
      </c>
      <c r="C103" t="s">
        <v>8166</v>
      </c>
      <c r="E103" t="s">
        <v>8116</v>
      </c>
      <c r="F103" t="s">
        <v>8117</v>
      </c>
      <c r="G103" t="s">
        <v>390</v>
      </c>
      <c r="H103">
        <v>1</v>
      </c>
      <c r="J103">
        <v>1</v>
      </c>
      <c r="K103" t="s">
        <v>8480</v>
      </c>
      <c r="L103">
        <v>2025</v>
      </c>
      <c r="V103">
        <v>1</v>
      </c>
    </row>
    <row r="104" spans="2:22" x14ac:dyDescent="0.3">
      <c r="B104" t="s">
        <v>8112</v>
      </c>
      <c r="C104" t="s">
        <v>8166</v>
      </c>
      <c r="E104" t="s">
        <v>8177</v>
      </c>
      <c r="F104" t="s">
        <v>8178</v>
      </c>
      <c r="G104" t="s">
        <v>395</v>
      </c>
      <c r="H104">
        <v>1</v>
      </c>
      <c r="J104">
        <v>1</v>
      </c>
      <c r="K104" t="s">
        <v>8480</v>
      </c>
      <c r="L104">
        <v>2025</v>
      </c>
      <c r="V104">
        <v>1</v>
      </c>
    </row>
    <row r="105" spans="2:22" x14ac:dyDescent="0.3">
      <c r="B105" t="s">
        <v>8112</v>
      </c>
      <c r="C105" t="s">
        <v>8166</v>
      </c>
      <c r="E105" t="s">
        <v>8177</v>
      </c>
      <c r="F105" t="s">
        <v>8178</v>
      </c>
      <c r="G105" t="s">
        <v>398</v>
      </c>
      <c r="H105">
        <v>1</v>
      </c>
      <c r="J105">
        <v>1</v>
      </c>
      <c r="K105" t="s">
        <v>8480</v>
      </c>
      <c r="L105">
        <v>2025</v>
      </c>
      <c r="V105">
        <v>1</v>
      </c>
    </row>
    <row r="106" spans="2:22" x14ac:dyDescent="0.3">
      <c r="B106" t="s">
        <v>8112</v>
      </c>
      <c r="C106" t="s">
        <v>8166</v>
      </c>
      <c r="E106" t="s">
        <v>8179</v>
      </c>
      <c r="F106" t="s">
        <v>8180</v>
      </c>
      <c r="G106" t="s">
        <v>401</v>
      </c>
      <c r="H106">
        <v>1</v>
      </c>
      <c r="J106">
        <v>1</v>
      </c>
      <c r="K106" t="s">
        <v>8480</v>
      </c>
      <c r="L106">
        <v>2025</v>
      </c>
      <c r="V106">
        <v>1</v>
      </c>
    </row>
    <row r="107" spans="2:22" x14ac:dyDescent="0.3">
      <c r="B107" t="s">
        <v>8112</v>
      </c>
      <c r="C107" t="s">
        <v>8166</v>
      </c>
      <c r="E107" t="s">
        <v>8146</v>
      </c>
      <c r="F107" t="s">
        <v>8169</v>
      </c>
      <c r="G107" t="s">
        <v>404</v>
      </c>
      <c r="H107">
        <v>1</v>
      </c>
      <c r="J107">
        <v>1</v>
      </c>
      <c r="K107" t="s">
        <v>8480</v>
      </c>
      <c r="L107">
        <v>2025</v>
      </c>
      <c r="V107">
        <v>1</v>
      </c>
    </row>
    <row r="108" spans="2:22" x14ac:dyDescent="0.3">
      <c r="B108" t="s">
        <v>8112</v>
      </c>
      <c r="C108" t="s">
        <v>8166</v>
      </c>
      <c r="E108" t="s">
        <v>8181</v>
      </c>
      <c r="F108" t="s">
        <v>8182</v>
      </c>
      <c r="G108" t="s">
        <v>409</v>
      </c>
      <c r="H108">
        <v>1</v>
      </c>
      <c r="J108">
        <v>1</v>
      </c>
      <c r="K108" t="s">
        <v>8480</v>
      </c>
      <c r="L108">
        <v>2025</v>
      </c>
      <c r="V108">
        <v>1</v>
      </c>
    </row>
    <row r="109" spans="2:22" x14ac:dyDescent="0.3">
      <c r="B109" t="s">
        <v>8112</v>
      </c>
      <c r="C109" t="s">
        <v>8166</v>
      </c>
      <c r="E109" t="s">
        <v>8183</v>
      </c>
      <c r="F109" t="s">
        <v>8184</v>
      </c>
      <c r="G109" t="s">
        <v>414</v>
      </c>
      <c r="H109">
        <v>1</v>
      </c>
      <c r="I109">
        <v>10</v>
      </c>
      <c r="J109">
        <v>5</v>
      </c>
      <c r="K109" t="s">
        <v>8486</v>
      </c>
      <c r="L109">
        <v>2025</v>
      </c>
      <c r="V109">
        <v>1</v>
      </c>
    </row>
    <row r="110" spans="2:22" x14ac:dyDescent="0.3">
      <c r="B110" t="s">
        <v>8112</v>
      </c>
      <c r="C110" t="s">
        <v>8166</v>
      </c>
      <c r="E110" t="s">
        <v>8142</v>
      </c>
      <c r="F110" t="s">
        <v>8143</v>
      </c>
      <c r="G110" t="s">
        <v>420</v>
      </c>
      <c r="H110">
        <v>1</v>
      </c>
      <c r="J110">
        <v>1</v>
      </c>
      <c r="K110" t="s">
        <v>8480</v>
      </c>
      <c r="L110">
        <v>2025</v>
      </c>
      <c r="V110">
        <v>1</v>
      </c>
    </row>
    <row r="111" spans="2:22" x14ac:dyDescent="0.3">
      <c r="B111" t="s">
        <v>8112</v>
      </c>
      <c r="C111" t="s">
        <v>8166</v>
      </c>
      <c r="E111" t="s">
        <v>8120</v>
      </c>
      <c r="F111" t="s">
        <v>8121</v>
      </c>
      <c r="G111" t="s">
        <v>423</v>
      </c>
      <c r="H111">
        <v>1</v>
      </c>
      <c r="J111">
        <v>1</v>
      </c>
      <c r="K111" t="s">
        <v>8480</v>
      </c>
      <c r="L111">
        <v>2025</v>
      </c>
      <c r="V111">
        <v>1</v>
      </c>
    </row>
    <row r="112" spans="2:22" x14ac:dyDescent="0.3">
      <c r="B112" t="s">
        <v>8112</v>
      </c>
      <c r="C112" t="s">
        <v>8166</v>
      </c>
      <c r="E112" t="s">
        <v>8185</v>
      </c>
      <c r="F112" t="s">
        <v>8186</v>
      </c>
      <c r="G112" t="s">
        <v>426</v>
      </c>
      <c r="H112">
        <v>1</v>
      </c>
      <c r="J112">
        <v>10000</v>
      </c>
      <c r="K112" t="s">
        <v>8483</v>
      </c>
      <c r="L112">
        <v>2025</v>
      </c>
      <c r="V112">
        <v>1</v>
      </c>
    </row>
    <row r="113" spans="2:22" x14ac:dyDescent="0.3">
      <c r="B113" t="s">
        <v>8112</v>
      </c>
      <c r="C113" t="s">
        <v>8166</v>
      </c>
      <c r="E113" t="s">
        <v>8146</v>
      </c>
      <c r="F113" t="s">
        <v>8147</v>
      </c>
      <c r="G113" t="s">
        <v>429</v>
      </c>
      <c r="H113">
        <v>1</v>
      </c>
      <c r="J113">
        <v>1</v>
      </c>
      <c r="K113" t="s">
        <v>8480</v>
      </c>
      <c r="L113">
        <v>2025</v>
      </c>
      <c r="V113">
        <v>1</v>
      </c>
    </row>
    <row r="114" spans="2:22" x14ac:dyDescent="0.3">
      <c r="B114" t="s">
        <v>8112</v>
      </c>
      <c r="C114" t="s">
        <v>8166</v>
      </c>
      <c r="E114" t="s">
        <v>8148</v>
      </c>
      <c r="F114" t="s">
        <v>8149</v>
      </c>
      <c r="G114" t="s">
        <v>431</v>
      </c>
      <c r="H114">
        <v>1</v>
      </c>
      <c r="J114">
        <v>4</v>
      </c>
      <c r="K114" t="s">
        <v>8481</v>
      </c>
      <c r="L114">
        <v>2025</v>
      </c>
      <c r="V114">
        <v>1</v>
      </c>
    </row>
    <row r="115" spans="2:22" x14ac:dyDescent="0.3">
      <c r="B115" t="s">
        <v>8112</v>
      </c>
      <c r="C115" t="s">
        <v>8113</v>
      </c>
      <c r="E115" t="s">
        <v>8114</v>
      </c>
      <c r="F115" t="s">
        <v>8115</v>
      </c>
      <c r="G115" t="s">
        <v>434</v>
      </c>
      <c r="H115">
        <v>1</v>
      </c>
      <c r="J115">
        <v>1</v>
      </c>
      <c r="K115" t="s">
        <v>8480</v>
      </c>
      <c r="L115">
        <v>2025</v>
      </c>
      <c r="V115">
        <v>1</v>
      </c>
    </row>
    <row r="116" spans="2:22" x14ac:dyDescent="0.3">
      <c r="B116" t="s">
        <v>8112</v>
      </c>
      <c r="C116" t="s">
        <v>8113</v>
      </c>
      <c r="E116" t="s">
        <v>8128</v>
      </c>
      <c r="F116" t="s">
        <v>8129</v>
      </c>
      <c r="G116" t="s">
        <v>439</v>
      </c>
      <c r="H116">
        <v>1</v>
      </c>
      <c r="J116">
        <v>1</v>
      </c>
      <c r="K116" t="s">
        <v>8480</v>
      </c>
      <c r="L116">
        <v>2025</v>
      </c>
      <c r="V116">
        <v>1</v>
      </c>
    </row>
    <row r="117" spans="2:22" x14ac:dyDescent="0.3">
      <c r="B117" t="s">
        <v>8112</v>
      </c>
      <c r="C117" t="s">
        <v>8113</v>
      </c>
      <c r="E117" t="s">
        <v>8130</v>
      </c>
      <c r="F117" t="s">
        <v>8131</v>
      </c>
      <c r="G117" t="s">
        <v>441</v>
      </c>
      <c r="H117">
        <v>1</v>
      </c>
      <c r="J117">
        <v>1</v>
      </c>
      <c r="K117" t="s">
        <v>8480</v>
      </c>
      <c r="L117">
        <v>2025</v>
      </c>
      <c r="V117">
        <v>1</v>
      </c>
    </row>
    <row r="118" spans="2:22" x14ac:dyDescent="0.3">
      <c r="B118" t="s">
        <v>8112</v>
      </c>
      <c r="C118" t="s">
        <v>8113</v>
      </c>
      <c r="E118" t="s">
        <v>8142</v>
      </c>
      <c r="F118" t="s">
        <v>8143</v>
      </c>
      <c r="G118" t="s">
        <v>448</v>
      </c>
      <c r="H118">
        <v>1</v>
      </c>
      <c r="J118">
        <v>1</v>
      </c>
      <c r="K118" t="s">
        <v>8480</v>
      </c>
      <c r="L118">
        <v>2025</v>
      </c>
      <c r="V118">
        <v>1</v>
      </c>
    </row>
    <row r="119" spans="2:22" x14ac:dyDescent="0.3">
      <c r="B119" t="s">
        <v>8112</v>
      </c>
      <c r="C119" t="s">
        <v>8113</v>
      </c>
      <c r="E119" t="s">
        <v>8146</v>
      </c>
      <c r="F119" t="s">
        <v>8147</v>
      </c>
      <c r="G119" t="s">
        <v>451</v>
      </c>
      <c r="H119">
        <v>1</v>
      </c>
      <c r="J119">
        <v>1</v>
      </c>
      <c r="K119" t="s">
        <v>8480</v>
      </c>
      <c r="L119">
        <v>2025</v>
      </c>
      <c r="V119">
        <v>1</v>
      </c>
    </row>
    <row r="120" spans="2:22" x14ac:dyDescent="0.3">
      <c r="B120" t="s">
        <v>8112</v>
      </c>
      <c r="C120" t="s">
        <v>8113</v>
      </c>
      <c r="E120" t="s">
        <v>8148</v>
      </c>
      <c r="F120" t="s">
        <v>8149</v>
      </c>
      <c r="G120" t="s">
        <v>453</v>
      </c>
      <c r="H120">
        <v>1</v>
      </c>
      <c r="J120">
        <v>4</v>
      </c>
      <c r="K120" t="s">
        <v>8481</v>
      </c>
      <c r="L120">
        <v>2025</v>
      </c>
      <c r="V120">
        <v>1</v>
      </c>
    </row>
    <row r="121" spans="2:22" x14ac:dyDescent="0.3">
      <c r="B121" t="s">
        <v>8112</v>
      </c>
      <c r="C121" t="s">
        <v>8113</v>
      </c>
      <c r="E121" t="s">
        <v>8189</v>
      </c>
      <c r="F121" t="s">
        <v>8190</v>
      </c>
      <c r="G121" t="s">
        <v>457</v>
      </c>
      <c r="H121">
        <v>1</v>
      </c>
      <c r="J121">
        <v>1</v>
      </c>
      <c r="K121" t="s">
        <v>8480</v>
      </c>
      <c r="L121">
        <v>2025</v>
      </c>
      <c r="V121">
        <v>1</v>
      </c>
    </row>
    <row r="122" spans="2:22" x14ac:dyDescent="0.3">
      <c r="B122" t="s">
        <v>8112</v>
      </c>
      <c r="C122" t="s">
        <v>8113</v>
      </c>
      <c r="E122" t="s">
        <v>8114</v>
      </c>
      <c r="F122" t="s">
        <v>8115</v>
      </c>
      <c r="G122" t="s">
        <v>459</v>
      </c>
      <c r="H122">
        <v>1</v>
      </c>
      <c r="J122">
        <v>1</v>
      </c>
      <c r="K122" t="s">
        <v>8480</v>
      </c>
      <c r="L122">
        <v>2025</v>
      </c>
      <c r="V122">
        <v>1</v>
      </c>
    </row>
    <row r="123" spans="2:22" x14ac:dyDescent="0.3">
      <c r="B123" t="s">
        <v>8112</v>
      </c>
      <c r="C123" t="s">
        <v>8113</v>
      </c>
      <c r="E123" t="s">
        <v>8132</v>
      </c>
      <c r="F123" t="s">
        <v>8133</v>
      </c>
      <c r="G123" t="s">
        <v>463</v>
      </c>
      <c r="H123">
        <v>1</v>
      </c>
      <c r="J123">
        <v>1</v>
      </c>
      <c r="K123" t="s">
        <v>8480</v>
      </c>
      <c r="L123">
        <v>2025</v>
      </c>
      <c r="V123">
        <v>1</v>
      </c>
    </row>
    <row r="124" spans="2:22" x14ac:dyDescent="0.3">
      <c r="B124" t="s">
        <v>8112</v>
      </c>
      <c r="C124" t="s">
        <v>8113</v>
      </c>
      <c r="E124" t="s">
        <v>8116</v>
      </c>
      <c r="F124" t="s">
        <v>8117</v>
      </c>
      <c r="G124" t="s">
        <v>466</v>
      </c>
      <c r="H124">
        <v>1</v>
      </c>
      <c r="J124">
        <v>1</v>
      </c>
      <c r="K124" t="s">
        <v>8480</v>
      </c>
      <c r="L124">
        <v>2025</v>
      </c>
      <c r="V124">
        <v>1</v>
      </c>
    </row>
    <row r="125" spans="2:22" x14ac:dyDescent="0.3">
      <c r="B125" t="s">
        <v>8112</v>
      </c>
      <c r="C125" t="s">
        <v>8113</v>
      </c>
      <c r="E125" t="s">
        <v>8156</v>
      </c>
      <c r="F125" t="s">
        <v>8157</v>
      </c>
      <c r="G125" t="s">
        <v>469</v>
      </c>
      <c r="H125">
        <v>1</v>
      </c>
      <c r="J125">
        <v>1</v>
      </c>
      <c r="K125" t="s">
        <v>8480</v>
      </c>
      <c r="L125">
        <v>2025</v>
      </c>
      <c r="V125">
        <v>1</v>
      </c>
    </row>
    <row r="126" spans="2:22" x14ac:dyDescent="0.3">
      <c r="B126" t="s">
        <v>8112</v>
      </c>
      <c r="C126" t="s">
        <v>8113</v>
      </c>
      <c r="E126" t="s">
        <v>8191</v>
      </c>
      <c r="F126" t="s">
        <v>8192</v>
      </c>
      <c r="G126" t="s">
        <v>472</v>
      </c>
      <c r="H126">
        <v>1</v>
      </c>
      <c r="J126">
        <v>1</v>
      </c>
      <c r="K126" t="s">
        <v>8480</v>
      </c>
      <c r="L126">
        <v>2025</v>
      </c>
      <c r="V126">
        <v>1</v>
      </c>
    </row>
    <row r="127" spans="2:22" x14ac:dyDescent="0.3">
      <c r="B127" t="s">
        <v>8112</v>
      </c>
      <c r="C127" t="s">
        <v>8113</v>
      </c>
      <c r="E127" t="s">
        <v>8191</v>
      </c>
      <c r="F127" t="s">
        <v>8192</v>
      </c>
      <c r="G127" t="s">
        <v>475</v>
      </c>
      <c r="H127">
        <v>1</v>
      </c>
      <c r="J127">
        <v>1</v>
      </c>
      <c r="K127" t="s">
        <v>8480</v>
      </c>
      <c r="L127">
        <v>2025</v>
      </c>
      <c r="V127">
        <v>1</v>
      </c>
    </row>
    <row r="128" spans="2:22" x14ac:dyDescent="0.3">
      <c r="B128" t="s">
        <v>8112</v>
      </c>
      <c r="C128" t="s">
        <v>8113</v>
      </c>
      <c r="E128" t="s">
        <v>8191</v>
      </c>
      <c r="F128" t="s">
        <v>8192</v>
      </c>
      <c r="G128" t="s">
        <v>478</v>
      </c>
      <c r="H128">
        <v>1</v>
      </c>
      <c r="J128">
        <v>1</v>
      </c>
      <c r="K128" t="s">
        <v>8480</v>
      </c>
      <c r="L128">
        <v>2025</v>
      </c>
      <c r="V128">
        <v>1</v>
      </c>
    </row>
    <row r="129" spans="2:22" x14ac:dyDescent="0.3">
      <c r="B129" t="s">
        <v>8112</v>
      </c>
      <c r="C129" t="s">
        <v>8113</v>
      </c>
      <c r="E129" t="s">
        <v>8191</v>
      </c>
      <c r="F129" t="s">
        <v>8192</v>
      </c>
      <c r="G129" t="s">
        <v>481</v>
      </c>
      <c r="H129">
        <v>1</v>
      </c>
      <c r="J129">
        <v>1</v>
      </c>
      <c r="K129" t="s">
        <v>8480</v>
      </c>
      <c r="L129">
        <v>2025</v>
      </c>
      <c r="V129">
        <v>1</v>
      </c>
    </row>
    <row r="130" spans="2:22" x14ac:dyDescent="0.3">
      <c r="B130" t="s">
        <v>8112</v>
      </c>
      <c r="C130" t="s">
        <v>8113</v>
      </c>
      <c r="E130" t="s">
        <v>8191</v>
      </c>
      <c r="F130" t="s">
        <v>8192</v>
      </c>
      <c r="G130" t="s">
        <v>484</v>
      </c>
      <c r="H130">
        <v>1</v>
      </c>
      <c r="J130">
        <v>1</v>
      </c>
      <c r="K130" t="s">
        <v>8480</v>
      </c>
      <c r="L130">
        <v>2025</v>
      </c>
      <c r="V130">
        <v>1</v>
      </c>
    </row>
    <row r="131" spans="2:22" x14ac:dyDescent="0.3">
      <c r="B131" t="s">
        <v>8112</v>
      </c>
      <c r="C131" t="s">
        <v>8113</v>
      </c>
      <c r="E131" t="s">
        <v>8193</v>
      </c>
      <c r="F131" t="s">
        <v>8194</v>
      </c>
      <c r="G131" t="s">
        <v>487</v>
      </c>
      <c r="H131">
        <v>1</v>
      </c>
      <c r="J131">
        <v>1</v>
      </c>
      <c r="K131" t="s">
        <v>8480</v>
      </c>
      <c r="L131">
        <v>2025</v>
      </c>
      <c r="V131">
        <v>1</v>
      </c>
    </row>
    <row r="132" spans="2:22" x14ac:dyDescent="0.3">
      <c r="B132" t="s">
        <v>8112</v>
      </c>
      <c r="C132" t="s">
        <v>8113</v>
      </c>
      <c r="E132" t="s">
        <v>8195</v>
      </c>
      <c r="F132" t="s">
        <v>8196</v>
      </c>
      <c r="G132" t="s">
        <v>490</v>
      </c>
      <c r="H132">
        <v>1</v>
      </c>
      <c r="J132">
        <v>25</v>
      </c>
      <c r="K132" t="s">
        <v>8484</v>
      </c>
      <c r="L132">
        <v>2025</v>
      </c>
      <c r="V132">
        <v>1</v>
      </c>
    </row>
    <row r="133" spans="2:22" x14ac:dyDescent="0.3">
      <c r="B133" t="s">
        <v>8112</v>
      </c>
      <c r="C133" t="s">
        <v>8113</v>
      </c>
      <c r="E133" t="s">
        <v>8195</v>
      </c>
      <c r="F133" t="s">
        <v>8196</v>
      </c>
      <c r="G133" t="s">
        <v>493</v>
      </c>
      <c r="H133">
        <v>1</v>
      </c>
      <c r="J133">
        <v>25</v>
      </c>
      <c r="K133" t="s">
        <v>8484</v>
      </c>
      <c r="L133">
        <v>2025</v>
      </c>
      <c r="V133">
        <v>1</v>
      </c>
    </row>
    <row r="134" spans="2:22" x14ac:dyDescent="0.3">
      <c r="B134" t="s">
        <v>8112</v>
      </c>
      <c r="C134" t="s">
        <v>8113</v>
      </c>
      <c r="E134" t="s">
        <v>8195</v>
      </c>
      <c r="F134" t="s">
        <v>8196</v>
      </c>
      <c r="G134" t="s">
        <v>496</v>
      </c>
      <c r="H134">
        <v>1</v>
      </c>
      <c r="I134">
        <v>35</v>
      </c>
      <c r="J134">
        <v>25</v>
      </c>
      <c r="K134" t="s">
        <v>8484</v>
      </c>
      <c r="L134">
        <v>2025</v>
      </c>
      <c r="V134">
        <v>1</v>
      </c>
    </row>
    <row r="135" spans="2:22" x14ac:dyDescent="0.3">
      <c r="B135" t="s">
        <v>8112</v>
      </c>
      <c r="C135" t="s">
        <v>8113</v>
      </c>
      <c r="E135" t="s">
        <v>8195</v>
      </c>
      <c r="F135" t="s">
        <v>8196</v>
      </c>
      <c r="G135" t="s">
        <v>499</v>
      </c>
      <c r="H135">
        <v>1</v>
      </c>
      <c r="I135">
        <v>35</v>
      </c>
      <c r="J135">
        <v>25</v>
      </c>
      <c r="K135" t="s">
        <v>8484</v>
      </c>
      <c r="L135">
        <v>2025</v>
      </c>
      <c r="V135">
        <v>1</v>
      </c>
    </row>
    <row r="136" spans="2:22" x14ac:dyDescent="0.3">
      <c r="B136" t="s">
        <v>8112</v>
      </c>
      <c r="C136" t="s">
        <v>8113</v>
      </c>
      <c r="E136" t="s">
        <v>8197</v>
      </c>
      <c r="F136" t="s">
        <v>8198</v>
      </c>
      <c r="G136" t="s">
        <v>502</v>
      </c>
      <c r="H136">
        <v>1</v>
      </c>
      <c r="J136">
        <v>10</v>
      </c>
      <c r="K136" t="s">
        <v>8483</v>
      </c>
      <c r="L136">
        <v>2025</v>
      </c>
      <c r="V136">
        <v>1</v>
      </c>
    </row>
    <row r="137" spans="2:22" x14ac:dyDescent="0.3">
      <c r="B137" t="s">
        <v>8112</v>
      </c>
      <c r="C137" t="s">
        <v>8113</v>
      </c>
      <c r="E137" t="s">
        <v>8197</v>
      </c>
      <c r="F137" t="s">
        <v>8198</v>
      </c>
      <c r="G137" t="s">
        <v>504</v>
      </c>
      <c r="H137">
        <v>1</v>
      </c>
      <c r="J137">
        <v>10</v>
      </c>
      <c r="K137" t="s">
        <v>8483</v>
      </c>
      <c r="L137">
        <v>2025</v>
      </c>
      <c r="V137">
        <v>1</v>
      </c>
    </row>
    <row r="138" spans="2:22" x14ac:dyDescent="0.3">
      <c r="B138" t="s">
        <v>8112</v>
      </c>
      <c r="C138" t="s">
        <v>8113</v>
      </c>
      <c r="E138" t="s">
        <v>8199</v>
      </c>
      <c r="F138" t="s">
        <v>8200</v>
      </c>
      <c r="G138" t="s">
        <v>507</v>
      </c>
      <c r="H138">
        <v>1</v>
      </c>
      <c r="I138">
        <v>650</v>
      </c>
      <c r="J138">
        <v>1163</v>
      </c>
      <c r="K138" t="s">
        <v>8486</v>
      </c>
      <c r="L138">
        <v>2025</v>
      </c>
      <c r="V138">
        <v>1</v>
      </c>
    </row>
    <row r="139" spans="2:22" x14ac:dyDescent="0.3">
      <c r="B139" t="s">
        <v>8112</v>
      </c>
      <c r="C139" t="s">
        <v>8113</v>
      </c>
      <c r="E139" t="s">
        <v>8199</v>
      </c>
      <c r="F139" t="s">
        <v>8200</v>
      </c>
      <c r="G139" t="s">
        <v>510</v>
      </c>
      <c r="H139">
        <v>1</v>
      </c>
      <c r="I139">
        <v>650</v>
      </c>
      <c r="J139">
        <v>1163</v>
      </c>
      <c r="K139" t="s">
        <v>8486</v>
      </c>
      <c r="L139">
        <v>2025</v>
      </c>
      <c r="V139">
        <v>1</v>
      </c>
    </row>
    <row r="140" spans="2:22" x14ac:dyDescent="0.3">
      <c r="B140" t="s">
        <v>8112</v>
      </c>
      <c r="C140" t="s">
        <v>8113</v>
      </c>
      <c r="E140" t="s">
        <v>8201</v>
      </c>
      <c r="F140" t="s">
        <v>8202</v>
      </c>
      <c r="G140" t="s">
        <v>513</v>
      </c>
      <c r="H140">
        <v>1</v>
      </c>
      <c r="J140">
        <v>100</v>
      </c>
      <c r="K140" t="s">
        <v>8483</v>
      </c>
      <c r="L140">
        <v>2025</v>
      </c>
      <c r="V140">
        <v>1</v>
      </c>
    </row>
    <row r="141" spans="2:22" x14ac:dyDescent="0.3">
      <c r="B141" t="s">
        <v>8112</v>
      </c>
      <c r="C141" t="s">
        <v>8113</v>
      </c>
      <c r="E141" t="s">
        <v>8201</v>
      </c>
      <c r="F141" t="s">
        <v>8202</v>
      </c>
      <c r="G141" t="s">
        <v>516</v>
      </c>
      <c r="H141">
        <v>1</v>
      </c>
      <c r="J141">
        <v>100</v>
      </c>
      <c r="K141" t="s">
        <v>8483</v>
      </c>
      <c r="L141">
        <v>2025</v>
      </c>
      <c r="V141">
        <v>1</v>
      </c>
    </row>
    <row r="142" spans="2:22" x14ac:dyDescent="0.3">
      <c r="B142" t="s">
        <v>8112</v>
      </c>
      <c r="C142" t="s">
        <v>8113</v>
      </c>
      <c r="E142" t="s">
        <v>8201</v>
      </c>
      <c r="F142" t="s">
        <v>8202</v>
      </c>
      <c r="G142" t="s">
        <v>519</v>
      </c>
      <c r="H142">
        <v>1</v>
      </c>
      <c r="J142">
        <v>100</v>
      </c>
      <c r="K142" t="s">
        <v>8483</v>
      </c>
      <c r="L142">
        <v>2025</v>
      </c>
      <c r="V142">
        <v>1</v>
      </c>
    </row>
    <row r="143" spans="2:22" x14ac:dyDescent="0.3">
      <c r="B143" t="s">
        <v>8112</v>
      </c>
      <c r="C143" t="s">
        <v>8113</v>
      </c>
      <c r="E143" t="s">
        <v>8201</v>
      </c>
      <c r="F143" t="s">
        <v>8202</v>
      </c>
      <c r="G143" t="s">
        <v>521</v>
      </c>
      <c r="H143">
        <v>1</v>
      </c>
      <c r="J143">
        <v>100</v>
      </c>
      <c r="K143" t="s">
        <v>8483</v>
      </c>
      <c r="L143">
        <v>2025</v>
      </c>
      <c r="V143">
        <v>1</v>
      </c>
    </row>
    <row r="144" spans="2:22" x14ac:dyDescent="0.3">
      <c r="B144" t="s">
        <v>8112</v>
      </c>
      <c r="C144" t="s">
        <v>8113</v>
      </c>
      <c r="E144" t="s">
        <v>8201</v>
      </c>
      <c r="F144" t="s">
        <v>8202</v>
      </c>
      <c r="G144" t="s">
        <v>524</v>
      </c>
      <c r="H144">
        <v>1</v>
      </c>
      <c r="J144">
        <v>100</v>
      </c>
      <c r="K144" t="s">
        <v>8483</v>
      </c>
      <c r="L144">
        <v>2025</v>
      </c>
      <c r="V144">
        <v>1</v>
      </c>
    </row>
    <row r="145" spans="2:22" x14ac:dyDescent="0.3">
      <c r="B145" t="s">
        <v>8112</v>
      </c>
      <c r="C145" t="s">
        <v>8113</v>
      </c>
      <c r="E145" t="s">
        <v>8201</v>
      </c>
      <c r="F145" t="s">
        <v>8202</v>
      </c>
      <c r="G145" t="s">
        <v>526</v>
      </c>
      <c r="H145">
        <v>1</v>
      </c>
      <c r="J145">
        <v>100</v>
      </c>
      <c r="K145" t="s">
        <v>8483</v>
      </c>
      <c r="L145">
        <v>2025</v>
      </c>
      <c r="V145">
        <v>1</v>
      </c>
    </row>
    <row r="146" spans="2:22" x14ac:dyDescent="0.3">
      <c r="B146" t="s">
        <v>8112</v>
      </c>
      <c r="C146" t="s">
        <v>8113</v>
      </c>
      <c r="E146" t="s">
        <v>8201</v>
      </c>
      <c r="F146" t="s">
        <v>8202</v>
      </c>
      <c r="G146" t="s">
        <v>529</v>
      </c>
      <c r="H146">
        <v>1</v>
      </c>
      <c r="J146">
        <v>100</v>
      </c>
      <c r="K146" t="s">
        <v>8483</v>
      </c>
      <c r="L146">
        <v>2025</v>
      </c>
      <c r="V146">
        <v>1</v>
      </c>
    </row>
    <row r="147" spans="2:22" x14ac:dyDescent="0.3">
      <c r="B147" t="s">
        <v>8112</v>
      </c>
      <c r="C147" t="s">
        <v>8113</v>
      </c>
      <c r="E147" t="s">
        <v>8201</v>
      </c>
      <c r="F147" t="s">
        <v>8202</v>
      </c>
      <c r="G147" t="s">
        <v>532</v>
      </c>
      <c r="H147">
        <v>1</v>
      </c>
      <c r="J147">
        <v>100</v>
      </c>
      <c r="K147" t="s">
        <v>8483</v>
      </c>
      <c r="L147">
        <v>2025</v>
      </c>
      <c r="V147">
        <v>1</v>
      </c>
    </row>
    <row r="148" spans="2:22" x14ac:dyDescent="0.3">
      <c r="B148" t="s">
        <v>8112</v>
      </c>
      <c r="C148" t="s">
        <v>8113</v>
      </c>
      <c r="E148" t="s">
        <v>8201</v>
      </c>
      <c r="F148" t="s">
        <v>8202</v>
      </c>
      <c r="G148" t="s">
        <v>535</v>
      </c>
      <c r="H148">
        <v>1</v>
      </c>
      <c r="J148">
        <v>100</v>
      </c>
      <c r="K148" t="s">
        <v>8483</v>
      </c>
      <c r="L148">
        <v>2025</v>
      </c>
      <c r="V148">
        <v>1</v>
      </c>
    </row>
    <row r="149" spans="2:22" x14ac:dyDescent="0.3">
      <c r="B149" t="s">
        <v>8112</v>
      </c>
      <c r="C149" t="s">
        <v>8113</v>
      </c>
      <c r="E149" t="s">
        <v>8203</v>
      </c>
      <c r="F149" t="s">
        <v>8204</v>
      </c>
      <c r="G149" t="s">
        <v>538</v>
      </c>
      <c r="H149">
        <v>1</v>
      </c>
      <c r="J149">
        <v>1</v>
      </c>
      <c r="K149" t="s">
        <v>8480</v>
      </c>
      <c r="L149">
        <v>2025</v>
      </c>
      <c r="V149">
        <v>1</v>
      </c>
    </row>
    <row r="150" spans="2:22" x14ac:dyDescent="0.3">
      <c r="B150" t="s">
        <v>8112</v>
      </c>
      <c r="C150" t="s">
        <v>8113</v>
      </c>
      <c r="E150" t="s">
        <v>8205</v>
      </c>
      <c r="F150" t="s">
        <v>8206</v>
      </c>
      <c r="G150" t="s">
        <v>541</v>
      </c>
      <c r="H150">
        <v>1</v>
      </c>
      <c r="J150">
        <v>1</v>
      </c>
      <c r="K150" t="s">
        <v>8480</v>
      </c>
      <c r="L150">
        <v>2025</v>
      </c>
      <c r="V150">
        <v>1</v>
      </c>
    </row>
    <row r="151" spans="2:22" x14ac:dyDescent="0.3">
      <c r="B151" t="s">
        <v>8112</v>
      </c>
      <c r="C151" t="s">
        <v>8113</v>
      </c>
      <c r="E151" t="s">
        <v>8150</v>
      </c>
      <c r="F151" t="s">
        <v>8151</v>
      </c>
      <c r="G151" t="s">
        <v>544</v>
      </c>
      <c r="H151">
        <v>1</v>
      </c>
      <c r="J151">
        <v>10</v>
      </c>
      <c r="K151" t="s">
        <v>8483</v>
      </c>
      <c r="L151">
        <v>2025</v>
      </c>
      <c r="V151">
        <v>1</v>
      </c>
    </row>
    <row r="152" spans="2:22" x14ac:dyDescent="0.3">
      <c r="B152" t="s">
        <v>8112</v>
      </c>
      <c r="C152" t="s">
        <v>8113</v>
      </c>
      <c r="E152" t="s">
        <v>8207</v>
      </c>
      <c r="F152" t="s">
        <v>8208</v>
      </c>
      <c r="G152" t="s">
        <v>550</v>
      </c>
      <c r="H152">
        <v>1</v>
      </c>
      <c r="J152">
        <v>1</v>
      </c>
      <c r="K152" t="s">
        <v>8480</v>
      </c>
      <c r="L152">
        <v>2025</v>
      </c>
      <c r="V152">
        <v>1</v>
      </c>
    </row>
    <row r="153" spans="2:22" x14ac:dyDescent="0.3">
      <c r="B153" t="s">
        <v>8112</v>
      </c>
      <c r="C153" t="s">
        <v>8113</v>
      </c>
      <c r="E153" t="s">
        <v>8207</v>
      </c>
      <c r="F153" t="s">
        <v>8208</v>
      </c>
      <c r="G153" t="s">
        <v>553</v>
      </c>
      <c r="H153">
        <v>1</v>
      </c>
      <c r="J153">
        <v>1</v>
      </c>
      <c r="K153" t="s">
        <v>8480</v>
      </c>
      <c r="L153">
        <v>2025</v>
      </c>
      <c r="V153">
        <v>1</v>
      </c>
    </row>
    <row r="154" spans="2:22" x14ac:dyDescent="0.3">
      <c r="B154" t="s">
        <v>8112</v>
      </c>
      <c r="C154" t="s">
        <v>8113</v>
      </c>
      <c r="E154" t="s">
        <v>8154</v>
      </c>
      <c r="F154" t="s">
        <v>8155</v>
      </c>
      <c r="G154" t="s">
        <v>563</v>
      </c>
      <c r="H154">
        <v>1</v>
      </c>
      <c r="J154">
        <v>1</v>
      </c>
      <c r="K154" t="s">
        <v>8480</v>
      </c>
      <c r="L154">
        <v>2025</v>
      </c>
      <c r="V154">
        <v>1</v>
      </c>
    </row>
    <row r="155" spans="2:22" x14ac:dyDescent="0.3">
      <c r="B155" t="s">
        <v>8112</v>
      </c>
      <c r="C155" t="s">
        <v>8113</v>
      </c>
      <c r="E155" t="s">
        <v>8191</v>
      </c>
      <c r="F155" t="s">
        <v>8192</v>
      </c>
      <c r="G155" t="s">
        <v>566</v>
      </c>
      <c r="H155">
        <v>1</v>
      </c>
      <c r="J155">
        <v>1</v>
      </c>
      <c r="K155" t="s">
        <v>8480</v>
      </c>
      <c r="L155">
        <v>2025</v>
      </c>
      <c r="V155">
        <v>1</v>
      </c>
    </row>
    <row r="156" spans="2:22" x14ac:dyDescent="0.3">
      <c r="B156" t="s">
        <v>8112</v>
      </c>
      <c r="C156" t="s">
        <v>8113</v>
      </c>
      <c r="E156" t="s">
        <v>8191</v>
      </c>
      <c r="F156" t="s">
        <v>8192</v>
      </c>
      <c r="G156" t="s">
        <v>569</v>
      </c>
      <c r="H156">
        <v>1</v>
      </c>
      <c r="J156">
        <v>1</v>
      </c>
      <c r="K156" t="s">
        <v>8480</v>
      </c>
      <c r="L156">
        <v>2025</v>
      </c>
      <c r="V156">
        <v>1</v>
      </c>
    </row>
    <row r="157" spans="2:22" x14ac:dyDescent="0.3">
      <c r="B157" t="s">
        <v>8112</v>
      </c>
      <c r="C157" t="s">
        <v>8113</v>
      </c>
      <c r="E157" t="s">
        <v>8195</v>
      </c>
      <c r="F157" t="s">
        <v>8196</v>
      </c>
      <c r="G157" t="s">
        <v>572</v>
      </c>
      <c r="H157">
        <v>1</v>
      </c>
      <c r="J157">
        <v>25</v>
      </c>
      <c r="K157" t="s">
        <v>8484</v>
      </c>
      <c r="L157">
        <v>2025</v>
      </c>
      <c r="V157">
        <v>1</v>
      </c>
    </row>
    <row r="158" spans="2:22" x14ac:dyDescent="0.3">
      <c r="B158" t="s">
        <v>8112</v>
      </c>
      <c r="C158" t="s">
        <v>8113</v>
      </c>
      <c r="E158" t="s">
        <v>8201</v>
      </c>
      <c r="F158" t="s">
        <v>8202</v>
      </c>
      <c r="G158" t="s">
        <v>575</v>
      </c>
      <c r="H158">
        <v>1</v>
      </c>
      <c r="J158">
        <v>100</v>
      </c>
      <c r="K158" t="s">
        <v>8483</v>
      </c>
      <c r="L158">
        <v>2025</v>
      </c>
      <c r="V158">
        <v>1</v>
      </c>
    </row>
    <row r="159" spans="2:22" x14ac:dyDescent="0.3">
      <c r="B159" t="s">
        <v>8112</v>
      </c>
      <c r="C159" t="s">
        <v>8113</v>
      </c>
      <c r="E159" t="s">
        <v>8201</v>
      </c>
      <c r="F159" t="s">
        <v>8202</v>
      </c>
      <c r="G159" t="s">
        <v>578</v>
      </c>
      <c r="H159">
        <v>1</v>
      </c>
      <c r="J159">
        <v>100</v>
      </c>
      <c r="K159" t="s">
        <v>8483</v>
      </c>
      <c r="L159">
        <v>2025</v>
      </c>
      <c r="V159">
        <v>1</v>
      </c>
    </row>
    <row r="160" spans="2:22" x14ac:dyDescent="0.3">
      <c r="B160" t="s">
        <v>8112</v>
      </c>
      <c r="C160" t="s">
        <v>8113</v>
      </c>
      <c r="E160" t="s">
        <v>8201</v>
      </c>
      <c r="F160" t="s">
        <v>8202</v>
      </c>
      <c r="G160" t="s">
        <v>581</v>
      </c>
      <c r="H160">
        <v>1</v>
      </c>
      <c r="J160">
        <v>100</v>
      </c>
      <c r="K160" t="s">
        <v>8483</v>
      </c>
      <c r="L160">
        <v>2025</v>
      </c>
      <c r="V160">
        <v>1</v>
      </c>
    </row>
    <row r="161" spans="2:22" x14ac:dyDescent="0.3">
      <c r="B161" t="s">
        <v>8112</v>
      </c>
      <c r="C161" t="s">
        <v>8113</v>
      </c>
      <c r="E161" t="s">
        <v>8150</v>
      </c>
      <c r="F161" t="s">
        <v>8151</v>
      </c>
      <c r="G161" t="s">
        <v>584</v>
      </c>
      <c r="H161">
        <v>1</v>
      </c>
      <c r="J161">
        <v>10</v>
      </c>
      <c r="K161" t="s">
        <v>8483</v>
      </c>
      <c r="L161">
        <v>2025</v>
      </c>
      <c r="V161">
        <v>1</v>
      </c>
    </row>
    <row r="162" spans="2:22" x14ac:dyDescent="0.3">
      <c r="B162" t="s">
        <v>8112</v>
      </c>
      <c r="C162" t="s">
        <v>8113</v>
      </c>
      <c r="E162" t="s">
        <v>8156</v>
      </c>
      <c r="F162" t="s">
        <v>8157</v>
      </c>
      <c r="G162" t="s">
        <v>587</v>
      </c>
      <c r="H162">
        <v>1</v>
      </c>
      <c r="J162">
        <v>1</v>
      </c>
      <c r="K162" t="s">
        <v>8480</v>
      </c>
      <c r="L162">
        <v>2025</v>
      </c>
      <c r="V162">
        <v>1</v>
      </c>
    </row>
    <row r="163" spans="2:22" x14ac:dyDescent="0.3">
      <c r="B163" t="s">
        <v>8112</v>
      </c>
      <c r="C163" t="s">
        <v>8113</v>
      </c>
      <c r="E163" t="s">
        <v>8209</v>
      </c>
      <c r="F163" t="s">
        <v>8210</v>
      </c>
      <c r="G163" t="s">
        <v>590</v>
      </c>
      <c r="H163">
        <v>1</v>
      </c>
      <c r="I163">
        <v>35</v>
      </c>
      <c r="J163">
        <v>750</v>
      </c>
      <c r="K163" t="s">
        <v>8484</v>
      </c>
      <c r="L163">
        <v>2025</v>
      </c>
      <c r="V163">
        <v>1</v>
      </c>
    </row>
    <row r="164" spans="2:22" x14ac:dyDescent="0.3">
      <c r="B164" t="s">
        <v>8112</v>
      </c>
      <c r="C164" t="s">
        <v>8113</v>
      </c>
      <c r="E164" t="s">
        <v>8209</v>
      </c>
      <c r="F164" t="s">
        <v>8210</v>
      </c>
      <c r="G164" t="s">
        <v>593</v>
      </c>
      <c r="H164">
        <v>1</v>
      </c>
      <c r="I164">
        <v>35</v>
      </c>
      <c r="J164">
        <v>750</v>
      </c>
      <c r="K164" t="s">
        <v>8484</v>
      </c>
      <c r="L164">
        <v>2025</v>
      </c>
      <c r="V164">
        <v>1</v>
      </c>
    </row>
    <row r="165" spans="2:22" x14ac:dyDescent="0.3">
      <c r="B165" t="s">
        <v>8112</v>
      </c>
      <c r="C165" t="s">
        <v>8113</v>
      </c>
      <c r="E165" t="s">
        <v>8120</v>
      </c>
      <c r="F165" t="s">
        <v>8121</v>
      </c>
      <c r="G165" t="s">
        <v>596</v>
      </c>
      <c r="H165">
        <v>1</v>
      </c>
      <c r="J165">
        <v>1</v>
      </c>
      <c r="K165" t="s">
        <v>8480</v>
      </c>
      <c r="L165">
        <v>2025</v>
      </c>
      <c r="V165">
        <v>1</v>
      </c>
    </row>
    <row r="166" spans="2:22" x14ac:dyDescent="0.3">
      <c r="B166" t="s">
        <v>8112</v>
      </c>
      <c r="C166" t="s">
        <v>8113</v>
      </c>
      <c r="E166" t="s">
        <v>8211</v>
      </c>
      <c r="F166" t="s">
        <v>8212</v>
      </c>
      <c r="G166" t="s">
        <v>598</v>
      </c>
      <c r="H166">
        <v>1</v>
      </c>
      <c r="I166">
        <v>10</v>
      </c>
      <c r="J166">
        <v>100</v>
      </c>
      <c r="K166" t="s">
        <v>8485</v>
      </c>
      <c r="L166">
        <v>2025</v>
      </c>
      <c r="V166">
        <v>1</v>
      </c>
    </row>
    <row r="167" spans="2:22" x14ac:dyDescent="0.3">
      <c r="B167" t="s">
        <v>8112</v>
      </c>
      <c r="C167" t="s">
        <v>8113</v>
      </c>
      <c r="E167" t="s">
        <v>8148</v>
      </c>
      <c r="F167" t="s">
        <v>8149</v>
      </c>
      <c r="G167" t="s">
        <v>601</v>
      </c>
      <c r="H167">
        <v>1</v>
      </c>
      <c r="J167">
        <v>4</v>
      </c>
      <c r="K167" t="s">
        <v>8481</v>
      </c>
      <c r="L167">
        <v>2025</v>
      </c>
      <c r="V167">
        <v>1</v>
      </c>
    </row>
    <row r="168" spans="2:22" x14ac:dyDescent="0.3">
      <c r="B168" t="s">
        <v>8112</v>
      </c>
      <c r="C168" t="s">
        <v>8113</v>
      </c>
      <c r="E168" t="s">
        <v>8114</v>
      </c>
      <c r="F168" t="s">
        <v>8115</v>
      </c>
      <c r="G168" t="s">
        <v>604</v>
      </c>
      <c r="H168">
        <v>1</v>
      </c>
      <c r="J168">
        <v>1</v>
      </c>
      <c r="K168" t="s">
        <v>8480</v>
      </c>
      <c r="L168">
        <v>2025</v>
      </c>
      <c r="V168">
        <v>1</v>
      </c>
    </row>
    <row r="169" spans="2:22" x14ac:dyDescent="0.3">
      <c r="B169" t="s">
        <v>8112</v>
      </c>
      <c r="C169" t="s">
        <v>8113</v>
      </c>
      <c r="E169" t="s">
        <v>8132</v>
      </c>
      <c r="F169" t="s">
        <v>8133</v>
      </c>
      <c r="G169" t="s">
        <v>608</v>
      </c>
      <c r="H169">
        <v>1</v>
      </c>
      <c r="J169">
        <v>1</v>
      </c>
      <c r="K169" t="s">
        <v>8480</v>
      </c>
      <c r="L169">
        <v>2025</v>
      </c>
      <c r="V169">
        <v>1</v>
      </c>
    </row>
    <row r="170" spans="2:22" x14ac:dyDescent="0.3">
      <c r="B170" t="s">
        <v>8112</v>
      </c>
      <c r="C170" t="s">
        <v>8113</v>
      </c>
      <c r="E170" t="s">
        <v>8213</v>
      </c>
      <c r="F170" s="3" t="s">
        <v>8214</v>
      </c>
      <c r="G170" s="3" t="s">
        <v>616</v>
      </c>
      <c r="H170">
        <v>1</v>
      </c>
      <c r="J170">
        <v>600</v>
      </c>
      <c r="K170" t="s">
        <v>8486</v>
      </c>
      <c r="L170">
        <v>2025</v>
      </c>
      <c r="V170">
        <v>1</v>
      </c>
    </row>
    <row r="171" spans="2:22" x14ac:dyDescent="0.3">
      <c r="B171" t="s">
        <v>8112</v>
      </c>
      <c r="C171" t="s">
        <v>8113</v>
      </c>
      <c r="E171" t="s">
        <v>8191</v>
      </c>
      <c r="F171" t="s">
        <v>8192</v>
      </c>
      <c r="G171" t="s">
        <v>619</v>
      </c>
      <c r="H171">
        <v>1</v>
      </c>
      <c r="J171">
        <v>1</v>
      </c>
      <c r="K171" t="s">
        <v>8480</v>
      </c>
      <c r="L171">
        <v>2025</v>
      </c>
      <c r="V171">
        <v>1</v>
      </c>
    </row>
    <row r="172" spans="2:22" x14ac:dyDescent="0.3">
      <c r="B172" t="s">
        <v>8112</v>
      </c>
      <c r="C172" t="s">
        <v>8113</v>
      </c>
      <c r="E172" t="s">
        <v>8191</v>
      </c>
      <c r="F172" t="s">
        <v>8192</v>
      </c>
      <c r="G172" t="s">
        <v>622</v>
      </c>
      <c r="H172">
        <v>1</v>
      </c>
      <c r="J172">
        <v>1</v>
      </c>
      <c r="K172" t="s">
        <v>8480</v>
      </c>
      <c r="L172">
        <v>2025</v>
      </c>
      <c r="V172">
        <v>1</v>
      </c>
    </row>
    <row r="173" spans="2:22" x14ac:dyDescent="0.3">
      <c r="B173" t="s">
        <v>8112</v>
      </c>
      <c r="C173" t="s">
        <v>8113</v>
      </c>
      <c r="E173" t="s">
        <v>8201</v>
      </c>
      <c r="F173" t="s">
        <v>8202</v>
      </c>
      <c r="G173" t="s">
        <v>624</v>
      </c>
      <c r="H173">
        <v>1</v>
      </c>
      <c r="J173">
        <v>100</v>
      </c>
      <c r="K173" t="s">
        <v>8483</v>
      </c>
      <c r="L173">
        <v>2025</v>
      </c>
      <c r="V173">
        <v>1</v>
      </c>
    </row>
    <row r="174" spans="2:22" x14ac:dyDescent="0.3">
      <c r="B174" t="s">
        <v>8112</v>
      </c>
      <c r="C174" t="s">
        <v>8113</v>
      </c>
      <c r="E174" t="s">
        <v>8201</v>
      </c>
      <c r="F174" t="s">
        <v>8202</v>
      </c>
      <c r="G174" t="s">
        <v>627</v>
      </c>
      <c r="H174">
        <v>1</v>
      </c>
      <c r="J174">
        <v>100</v>
      </c>
      <c r="K174" t="s">
        <v>8483</v>
      </c>
      <c r="L174">
        <v>2025</v>
      </c>
      <c r="V174">
        <v>1</v>
      </c>
    </row>
    <row r="175" spans="2:22" x14ac:dyDescent="0.3">
      <c r="B175" t="s">
        <v>8112</v>
      </c>
      <c r="C175" t="s">
        <v>8113</v>
      </c>
      <c r="E175" t="s">
        <v>8191</v>
      </c>
      <c r="F175" t="s">
        <v>8192</v>
      </c>
      <c r="G175" t="s">
        <v>630</v>
      </c>
      <c r="H175">
        <v>1</v>
      </c>
      <c r="J175">
        <v>1</v>
      </c>
      <c r="K175" t="s">
        <v>8480</v>
      </c>
      <c r="L175">
        <v>2025</v>
      </c>
      <c r="V175">
        <v>1</v>
      </c>
    </row>
    <row r="176" spans="2:22" x14ac:dyDescent="0.3">
      <c r="B176" t="s">
        <v>8112</v>
      </c>
      <c r="C176" t="s">
        <v>8113</v>
      </c>
      <c r="E176" t="s">
        <v>8191</v>
      </c>
      <c r="F176" t="s">
        <v>8192</v>
      </c>
      <c r="G176" t="s">
        <v>633</v>
      </c>
      <c r="H176">
        <v>1</v>
      </c>
      <c r="J176">
        <v>1</v>
      </c>
      <c r="K176" t="s">
        <v>8480</v>
      </c>
      <c r="L176">
        <v>2025</v>
      </c>
      <c r="V176">
        <v>1</v>
      </c>
    </row>
    <row r="177" spans="2:22" x14ac:dyDescent="0.3">
      <c r="B177" t="s">
        <v>8112</v>
      </c>
      <c r="C177" t="s">
        <v>8113</v>
      </c>
      <c r="E177" t="s">
        <v>8120</v>
      </c>
      <c r="F177" t="s">
        <v>8121</v>
      </c>
      <c r="G177" t="s">
        <v>639</v>
      </c>
      <c r="H177">
        <v>1</v>
      </c>
      <c r="J177">
        <v>1</v>
      </c>
      <c r="K177" t="s">
        <v>8480</v>
      </c>
      <c r="L177">
        <v>2025</v>
      </c>
      <c r="V177">
        <v>1</v>
      </c>
    </row>
    <row r="178" spans="2:22" x14ac:dyDescent="0.3">
      <c r="B178" t="s">
        <v>8112</v>
      </c>
      <c r="C178" t="s">
        <v>8113</v>
      </c>
      <c r="E178" t="s">
        <v>8154</v>
      </c>
      <c r="F178" t="s">
        <v>8155</v>
      </c>
      <c r="G178" t="s">
        <v>641</v>
      </c>
      <c r="H178">
        <v>1</v>
      </c>
      <c r="J178">
        <v>1</v>
      </c>
      <c r="K178" t="s">
        <v>8480</v>
      </c>
      <c r="L178">
        <v>2025</v>
      </c>
      <c r="V178">
        <v>1</v>
      </c>
    </row>
    <row r="179" spans="2:22" x14ac:dyDescent="0.3">
      <c r="B179" t="s">
        <v>8112</v>
      </c>
      <c r="C179" t="s">
        <v>8113</v>
      </c>
      <c r="E179" t="s">
        <v>8148</v>
      </c>
      <c r="F179" t="s">
        <v>8149</v>
      </c>
      <c r="G179" t="s">
        <v>644</v>
      </c>
      <c r="H179">
        <v>1</v>
      </c>
      <c r="J179">
        <v>4</v>
      </c>
      <c r="K179" t="s">
        <v>8481</v>
      </c>
      <c r="L179">
        <v>2025</v>
      </c>
      <c r="V179">
        <v>1</v>
      </c>
    </row>
    <row r="180" spans="2:22" x14ac:dyDescent="0.3">
      <c r="B180" t="s">
        <v>8112</v>
      </c>
      <c r="C180" t="s">
        <v>8113</v>
      </c>
      <c r="E180" t="s">
        <v>8114</v>
      </c>
      <c r="F180" t="s">
        <v>8115</v>
      </c>
      <c r="G180" t="s">
        <v>647</v>
      </c>
      <c r="H180">
        <v>1</v>
      </c>
      <c r="J180">
        <v>1</v>
      </c>
      <c r="K180" t="s">
        <v>8480</v>
      </c>
      <c r="L180">
        <v>2025</v>
      </c>
      <c r="V180">
        <v>1</v>
      </c>
    </row>
    <row r="181" spans="2:22" x14ac:dyDescent="0.3">
      <c r="B181" t="s">
        <v>8112</v>
      </c>
      <c r="C181" t="s">
        <v>8113</v>
      </c>
      <c r="E181" t="s">
        <v>8128</v>
      </c>
      <c r="F181" t="s">
        <v>8129</v>
      </c>
      <c r="G181" t="s">
        <v>649</v>
      </c>
      <c r="H181">
        <v>1</v>
      </c>
      <c r="J181">
        <v>1</v>
      </c>
      <c r="K181" t="s">
        <v>8480</v>
      </c>
      <c r="L181">
        <v>2025</v>
      </c>
      <c r="V181">
        <v>1</v>
      </c>
    </row>
    <row r="182" spans="2:22" x14ac:dyDescent="0.3">
      <c r="B182" t="s">
        <v>8112</v>
      </c>
      <c r="C182" t="s">
        <v>8113</v>
      </c>
      <c r="E182" t="s">
        <v>8132</v>
      </c>
      <c r="F182" t="s">
        <v>8133</v>
      </c>
      <c r="G182" t="s">
        <v>653</v>
      </c>
      <c r="H182">
        <v>1</v>
      </c>
      <c r="J182">
        <v>1</v>
      </c>
      <c r="K182" t="s">
        <v>8480</v>
      </c>
      <c r="L182">
        <v>2025</v>
      </c>
      <c r="V182">
        <v>1</v>
      </c>
    </row>
    <row r="183" spans="2:22" x14ac:dyDescent="0.3">
      <c r="B183" t="s">
        <v>8112</v>
      </c>
      <c r="C183" t="s">
        <v>8113</v>
      </c>
      <c r="E183" t="s">
        <v>8132</v>
      </c>
      <c r="F183" t="s">
        <v>8133</v>
      </c>
      <c r="G183" t="s">
        <v>655</v>
      </c>
      <c r="H183">
        <v>1</v>
      </c>
      <c r="J183">
        <v>1</v>
      </c>
      <c r="K183" t="s">
        <v>8480</v>
      </c>
      <c r="L183">
        <v>2025</v>
      </c>
      <c r="V183">
        <v>1</v>
      </c>
    </row>
    <row r="184" spans="2:22" x14ac:dyDescent="0.3">
      <c r="B184" t="s">
        <v>8112</v>
      </c>
      <c r="C184" t="s">
        <v>8113</v>
      </c>
      <c r="E184" t="s">
        <v>8116</v>
      </c>
      <c r="F184" t="s">
        <v>8117</v>
      </c>
      <c r="G184" t="s">
        <v>659</v>
      </c>
      <c r="H184">
        <v>1</v>
      </c>
      <c r="J184">
        <v>1</v>
      </c>
      <c r="K184" t="s">
        <v>8480</v>
      </c>
      <c r="L184">
        <v>2025</v>
      </c>
      <c r="V184">
        <v>1</v>
      </c>
    </row>
    <row r="185" spans="2:22" x14ac:dyDescent="0.3">
      <c r="B185" t="s">
        <v>8112</v>
      </c>
      <c r="C185" t="s">
        <v>8113</v>
      </c>
      <c r="E185" t="s">
        <v>8207</v>
      </c>
      <c r="F185" t="s">
        <v>8208</v>
      </c>
      <c r="G185" t="s">
        <v>664</v>
      </c>
      <c r="H185">
        <v>1</v>
      </c>
      <c r="J185">
        <v>1</v>
      </c>
      <c r="K185" t="s">
        <v>8480</v>
      </c>
      <c r="L185">
        <v>2025</v>
      </c>
      <c r="V185">
        <v>1</v>
      </c>
    </row>
    <row r="186" spans="2:22" x14ac:dyDescent="0.3">
      <c r="B186" t="s">
        <v>8112</v>
      </c>
      <c r="C186" t="s">
        <v>8113</v>
      </c>
      <c r="E186" t="s">
        <v>8215</v>
      </c>
      <c r="F186" t="s">
        <v>8216</v>
      </c>
      <c r="G186" t="s">
        <v>670</v>
      </c>
      <c r="H186">
        <v>1</v>
      </c>
      <c r="I186">
        <v>6800</v>
      </c>
      <c r="J186">
        <v>25000</v>
      </c>
      <c r="K186" t="s">
        <v>8483</v>
      </c>
      <c r="L186">
        <v>2025</v>
      </c>
      <c r="V186">
        <v>1</v>
      </c>
    </row>
    <row r="187" spans="2:22" x14ac:dyDescent="0.3">
      <c r="B187" t="s">
        <v>8112</v>
      </c>
      <c r="C187" t="s">
        <v>8113</v>
      </c>
      <c r="E187" t="s">
        <v>8154</v>
      </c>
      <c r="F187" t="s">
        <v>8155</v>
      </c>
      <c r="G187" t="s">
        <v>675</v>
      </c>
      <c r="H187">
        <v>1</v>
      </c>
      <c r="J187">
        <v>1</v>
      </c>
      <c r="K187" t="s">
        <v>8480</v>
      </c>
      <c r="L187">
        <v>2025</v>
      </c>
      <c r="V187">
        <v>1</v>
      </c>
    </row>
    <row r="188" spans="2:22" x14ac:dyDescent="0.3">
      <c r="B188" t="s">
        <v>8112</v>
      </c>
      <c r="C188" t="s">
        <v>8113</v>
      </c>
      <c r="E188" t="s">
        <v>8154</v>
      </c>
      <c r="F188" t="s">
        <v>8155</v>
      </c>
      <c r="G188" t="s">
        <v>677</v>
      </c>
      <c r="H188">
        <v>1</v>
      </c>
      <c r="J188">
        <v>1</v>
      </c>
      <c r="K188" t="s">
        <v>8480</v>
      </c>
      <c r="L188">
        <v>2025</v>
      </c>
      <c r="V188">
        <v>1</v>
      </c>
    </row>
    <row r="189" spans="2:22" x14ac:dyDescent="0.3">
      <c r="B189" t="s">
        <v>8112</v>
      </c>
      <c r="C189" t="s">
        <v>8113</v>
      </c>
      <c r="E189" t="s">
        <v>8217</v>
      </c>
      <c r="F189" t="s">
        <v>8218</v>
      </c>
      <c r="G189" t="s">
        <v>680</v>
      </c>
      <c r="H189">
        <v>1</v>
      </c>
      <c r="J189">
        <v>1000</v>
      </c>
      <c r="K189" t="s">
        <v>8484</v>
      </c>
      <c r="L189">
        <v>2025</v>
      </c>
      <c r="V189">
        <v>1</v>
      </c>
    </row>
    <row r="190" spans="2:22" x14ac:dyDescent="0.3">
      <c r="B190" t="s">
        <v>8112</v>
      </c>
      <c r="C190" t="s">
        <v>8113</v>
      </c>
      <c r="E190" t="s">
        <v>8177</v>
      </c>
      <c r="F190" t="s">
        <v>8178</v>
      </c>
      <c r="G190" t="s">
        <v>683</v>
      </c>
      <c r="H190">
        <v>1</v>
      </c>
      <c r="J190">
        <v>1</v>
      </c>
      <c r="K190" t="s">
        <v>8480</v>
      </c>
      <c r="L190">
        <v>2025</v>
      </c>
      <c r="V190">
        <v>1</v>
      </c>
    </row>
    <row r="191" spans="2:22" x14ac:dyDescent="0.3">
      <c r="B191" t="s">
        <v>8112</v>
      </c>
      <c r="C191" t="s">
        <v>8113</v>
      </c>
      <c r="E191" t="s">
        <v>8219</v>
      </c>
      <c r="F191" t="s">
        <v>8220</v>
      </c>
      <c r="G191" t="s">
        <v>686</v>
      </c>
      <c r="H191">
        <v>1</v>
      </c>
      <c r="J191">
        <v>1</v>
      </c>
      <c r="K191" t="s">
        <v>8480</v>
      </c>
      <c r="L191">
        <v>2025</v>
      </c>
      <c r="V191">
        <v>1</v>
      </c>
    </row>
    <row r="192" spans="2:22" x14ac:dyDescent="0.3">
      <c r="B192" t="s">
        <v>8112</v>
      </c>
      <c r="C192" t="s">
        <v>8113</v>
      </c>
      <c r="E192" t="s">
        <v>8148</v>
      </c>
      <c r="F192" t="s">
        <v>8149</v>
      </c>
      <c r="G192" t="s">
        <v>689</v>
      </c>
      <c r="H192">
        <v>1</v>
      </c>
      <c r="J192">
        <v>4</v>
      </c>
      <c r="K192" t="s">
        <v>8481</v>
      </c>
      <c r="L192">
        <v>2025</v>
      </c>
      <c r="V192">
        <v>1</v>
      </c>
    </row>
    <row r="193" spans="2:22" x14ac:dyDescent="0.3">
      <c r="B193" t="s">
        <v>8112</v>
      </c>
      <c r="C193" t="s">
        <v>8113</v>
      </c>
      <c r="E193" t="s">
        <v>8148</v>
      </c>
      <c r="F193" t="s">
        <v>8149</v>
      </c>
      <c r="G193" t="s">
        <v>692</v>
      </c>
      <c r="H193">
        <v>1</v>
      </c>
      <c r="J193">
        <v>4</v>
      </c>
      <c r="K193" t="s">
        <v>8481</v>
      </c>
      <c r="L193">
        <v>2025</v>
      </c>
      <c r="V193">
        <v>1</v>
      </c>
    </row>
    <row r="194" spans="2:22" x14ac:dyDescent="0.3">
      <c r="B194" t="s">
        <v>8112</v>
      </c>
      <c r="C194" t="s">
        <v>8113</v>
      </c>
      <c r="E194" t="s">
        <v>8114</v>
      </c>
      <c r="F194" t="s">
        <v>8115</v>
      </c>
      <c r="G194" t="s">
        <v>695</v>
      </c>
      <c r="H194">
        <v>1</v>
      </c>
      <c r="J194">
        <v>1</v>
      </c>
      <c r="K194" t="s">
        <v>8480</v>
      </c>
      <c r="L194">
        <v>2025</v>
      </c>
      <c r="V194">
        <v>1</v>
      </c>
    </row>
    <row r="195" spans="2:22" x14ac:dyDescent="0.3">
      <c r="B195" t="s">
        <v>8112</v>
      </c>
      <c r="C195" t="s">
        <v>8113</v>
      </c>
      <c r="E195" t="s">
        <v>8197</v>
      </c>
      <c r="F195" t="s">
        <v>8198</v>
      </c>
      <c r="G195" t="s">
        <v>704</v>
      </c>
      <c r="H195">
        <v>1</v>
      </c>
      <c r="J195">
        <v>10</v>
      </c>
      <c r="K195" t="s">
        <v>8483</v>
      </c>
      <c r="L195">
        <v>2025</v>
      </c>
      <c r="V195">
        <v>1</v>
      </c>
    </row>
    <row r="196" spans="2:22" x14ac:dyDescent="0.3">
      <c r="B196" t="s">
        <v>8112</v>
      </c>
      <c r="C196" t="s">
        <v>8113</v>
      </c>
      <c r="E196" t="s">
        <v>8197</v>
      </c>
      <c r="F196" t="s">
        <v>8198</v>
      </c>
      <c r="G196" t="s">
        <v>707</v>
      </c>
      <c r="H196">
        <v>1</v>
      </c>
      <c r="J196">
        <v>10</v>
      </c>
      <c r="K196" t="s">
        <v>8483</v>
      </c>
      <c r="L196">
        <v>2025</v>
      </c>
      <c r="V196">
        <v>1</v>
      </c>
    </row>
    <row r="197" spans="2:22" x14ac:dyDescent="0.3">
      <c r="B197" t="s">
        <v>8112</v>
      </c>
      <c r="C197" t="s">
        <v>8113</v>
      </c>
      <c r="E197" t="s">
        <v>8211</v>
      </c>
      <c r="F197" t="s">
        <v>8212</v>
      </c>
      <c r="G197" t="s">
        <v>711</v>
      </c>
      <c r="H197">
        <v>1</v>
      </c>
      <c r="I197">
        <v>10</v>
      </c>
      <c r="J197">
        <v>100</v>
      </c>
      <c r="K197" t="s">
        <v>8485</v>
      </c>
      <c r="L197">
        <v>2025</v>
      </c>
      <c r="V197">
        <v>1</v>
      </c>
    </row>
    <row r="198" spans="2:22" x14ac:dyDescent="0.3">
      <c r="B198" t="s">
        <v>8112</v>
      </c>
      <c r="C198" t="s">
        <v>8113</v>
      </c>
      <c r="E198" t="s">
        <v>8120</v>
      </c>
      <c r="F198" t="s">
        <v>8121</v>
      </c>
      <c r="G198" t="s">
        <v>714</v>
      </c>
      <c r="H198">
        <v>1</v>
      </c>
      <c r="J198">
        <v>1</v>
      </c>
      <c r="K198" t="s">
        <v>8480</v>
      </c>
      <c r="L198">
        <v>2025</v>
      </c>
      <c r="V198">
        <v>1</v>
      </c>
    </row>
    <row r="199" spans="2:22" x14ac:dyDescent="0.3">
      <c r="B199" t="s">
        <v>8112</v>
      </c>
      <c r="C199" t="s">
        <v>8113</v>
      </c>
      <c r="E199" t="s">
        <v>8148</v>
      </c>
      <c r="F199" t="s">
        <v>8149</v>
      </c>
      <c r="G199" t="s">
        <v>716</v>
      </c>
      <c r="H199">
        <v>1</v>
      </c>
      <c r="J199">
        <v>4</v>
      </c>
      <c r="K199" t="s">
        <v>8481</v>
      </c>
      <c r="L199">
        <v>2025</v>
      </c>
      <c r="V199">
        <v>1</v>
      </c>
    </row>
    <row r="200" spans="2:22" x14ac:dyDescent="0.3">
      <c r="B200" t="s">
        <v>8112</v>
      </c>
      <c r="C200" t="s">
        <v>8113</v>
      </c>
      <c r="E200" t="s">
        <v>8114</v>
      </c>
      <c r="F200" t="s">
        <v>8115</v>
      </c>
      <c r="G200" t="s">
        <v>719</v>
      </c>
      <c r="H200">
        <v>1</v>
      </c>
      <c r="J200">
        <v>1</v>
      </c>
      <c r="K200" t="s">
        <v>8480</v>
      </c>
      <c r="L200">
        <v>2025</v>
      </c>
      <c r="V200">
        <v>1</v>
      </c>
    </row>
    <row r="201" spans="2:22" x14ac:dyDescent="0.3">
      <c r="B201" t="s">
        <v>8112</v>
      </c>
      <c r="C201" t="s">
        <v>8113</v>
      </c>
      <c r="E201" t="s">
        <v>8221</v>
      </c>
      <c r="F201" t="s">
        <v>8222</v>
      </c>
      <c r="G201" t="s">
        <v>725</v>
      </c>
      <c r="H201">
        <v>1</v>
      </c>
      <c r="J201">
        <v>1</v>
      </c>
      <c r="K201" t="s">
        <v>8480</v>
      </c>
      <c r="L201">
        <v>2025</v>
      </c>
      <c r="V201">
        <v>1</v>
      </c>
    </row>
    <row r="202" spans="2:22" x14ac:dyDescent="0.3">
      <c r="B202" t="s">
        <v>8112</v>
      </c>
      <c r="C202" t="s">
        <v>8113</v>
      </c>
      <c r="E202" t="s">
        <v>8223</v>
      </c>
      <c r="F202" t="s">
        <v>8224</v>
      </c>
      <c r="G202" t="s">
        <v>728</v>
      </c>
      <c r="H202">
        <v>1</v>
      </c>
      <c r="J202">
        <v>1</v>
      </c>
      <c r="K202" t="s">
        <v>8487</v>
      </c>
      <c r="L202">
        <v>2025</v>
      </c>
      <c r="V202">
        <v>1</v>
      </c>
    </row>
    <row r="203" spans="2:22" x14ac:dyDescent="0.3">
      <c r="B203" t="s">
        <v>8112</v>
      </c>
      <c r="C203" t="s">
        <v>8113</v>
      </c>
      <c r="E203" t="s">
        <v>8225</v>
      </c>
      <c r="F203" t="s">
        <v>8226</v>
      </c>
      <c r="G203" t="s">
        <v>731</v>
      </c>
      <c r="H203">
        <v>1</v>
      </c>
      <c r="J203">
        <v>100</v>
      </c>
      <c r="K203" t="s">
        <v>8488</v>
      </c>
      <c r="L203">
        <v>2025</v>
      </c>
      <c r="V203">
        <v>1</v>
      </c>
    </row>
    <row r="204" spans="2:22" x14ac:dyDescent="0.3">
      <c r="B204" t="s">
        <v>8112</v>
      </c>
      <c r="C204" t="s">
        <v>8113</v>
      </c>
      <c r="E204" t="s">
        <v>8227</v>
      </c>
      <c r="F204" t="s">
        <v>8228</v>
      </c>
      <c r="G204" t="s">
        <v>734</v>
      </c>
      <c r="H204">
        <v>1</v>
      </c>
      <c r="J204">
        <v>1</v>
      </c>
      <c r="K204" t="s">
        <v>8480</v>
      </c>
      <c r="L204">
        <v>2025</v>
      </c>
      <c r="V204">
        <v>1</v>
      </c>
    </row>
    <row r="205" spans="2:22" x14ac:dyDescent="0.3">
      <c r="B205" t="s">
        <v>8112</v>
      </c>
      <c r="C205" t="s">
        <v>8113</v>
      </c>
      <c r="E205" t="s">
        <v>8229</v>
      </c>
      <c r="F205" t="s">
        <v>736</v>
      </c>
      <c r="G205" t="s">
        <v>737</v>
      </c>
      <c r="H205">
        <v>1</v>
      </c>
      <c r="J205">
        <v>1</v>
      </c>
      <c r="K205" t="s">
        <v>8480</v>
      </c>
      <c r="L205">
        <v>2025</v>
      </c>
      <c r="V205">
        <v>1</v>
      </c>
    </row>
    <row r="206" spans="2:22" x14ac:dyDescent="0.3">
      <c r="B206" t="s">
        <v>8112</v>
      </c>
      <c r="C206" t="s">
        <v>8113</v>
      </c>
      <c r="E206" t="s">
        <v>8230</v>
      </c>
      <c r="F206" t="s">
        <v>8231</v>
      </c>
      <c r="G206" t="s">
        <v>740</v>
      </c>
      <c r="H206">
        <v>1</v>
      </c>
      <c r="J206">
        <v>1</v>
      </c>
      <c r="K206" t="s">
        <v>8480</v>
      </c>
      <c r="L206">
        <v>2025</v>
      </c>
      <c r="V206">
        <v>1</v>
      </c>
    </row>
    <row r="207" spans="2:22" x14ac:dyDescent="0.3">
      <c r="B207" t="s">
        <v>8112</v>
      </c>
      <c r="C207" t="s">
        <v>8113</v>
      </c>
      <c r="E207" t="s">
        <v>8232</v>
      </c>
      <c r="F207" t="s">
        <v>8233</v>
      </c>
      <c r="G207" t="s">
        <v>743</v>
      </c>
      <c r="H207">
        <v>1</v>
      </c>
      <c r="J207">
        <v>1</v>
      </c>
      <c r="K207" t="s">
        <v>8480</v>
      </c>
      <c r="L207">
        <v>2025</v>
      </c>
      <c r="V207">
        <v>1</v>
      </c>
    </row>
    <row r="208" spans="2:22" x14ac:dyDescent="0.3">
      <c r="B208" t="s">
        <v>8112</v>
      </c>
      <c r="C208" t="s">
        <v>8113</v>
      </c>
      <c r="E208" t="s">
        <v>8234</v>
      </c>
      <c r="F208" t="s">
        <v>8235</v>
      </c>
      <c r="G208" t="s">
        <v>746</v>
      </c>
      <c r="H208">
        <v>1</v>
      </c>
      <c r="J208">
        <v>1</v>
      </c>
      <c r="K208" t="s">
        <v>8480</v>
      </c>
      <c r="L208">
        <v>2025</v>
      </c>
      <c r="V208">
        <v>1</v>
      </c>
    </row>
    <row r="209" spans="2:22" x14ac:dyDescent="0.3">
      <c r="B209" t="s">
        <v>8112</v>
      </c>
      <c r="C209" t="s">
        <v>8113</v>
      </c>
      <c r="E209" t="s">
        <v>8236</v>
      </c>
      <c r="F209" t="s">
        <v>8237</v>
      </c>
      <c r="G209" t="s">
        <v>749</v>
      </c>
      <c r="H209">
        <v>1</v>
      </c>
      <c r="J209">
        <v>100</v>
      </c>
      <c r="K209" t="s">
        <v>8488</v>
      </c>
      <c r="L209">
        <v>2025</v>
      </c>
      <c r="V209">
        <v>1</v>
      </c>
    </row>
    <row r="210" spans="2:22" x14ac:dyDescent="0.3">
      <c r="B210" t="s">
        <v>8112</v>
      </c>
      <c r="C210" t="s">
        <v>8113</v>
      </c>
      <c r="E210" t="s">
        <v>8238</v>
      </c>
      <c r="F210" t="s">
        <v>751</v>
      </c>
      <c r="G210" t="s">
        <v>752</v>
      </c>
      <c r="H210">
        <v>1</v>
      </c>
      <c r="J210">
        <v>1</v>
      </c>
      <c r="K210" t="s">
        <v>8480</v>
      </c>
      <c r="L210">
        <v>2025</v>
      </c>
      <c r="V210">
        <v>1</v>
      </c>
    </row>
    <row r="211" spans="2:22" x14ac:dyDescent="0.3">
      <c r="B211" t="s">
        <v>8112</v>
      </c>
      <c r="C211" t="s">
        <v>8113</v>
      </c>
      <c r="E211" t="s">
        <v>8225</v>
      </c>
      <c r="F211" t="s">
        <v>8226</v>
      </c>
      <c r="G211" t="s">
        <v>764</v>
      </c>
      <c r="H211">
        <v>1</v>
      </c>
      <c r="J211">
        <v>100</v>
      </c>
      <c r="K211" t="s">
        <v>8488</v>
      </c>
      <c r="L211">
        <v>2025</v>
      </c>
      <c r="V211">
        <v>1</v>
      </c>
    </row>
    <row r="212" spans="2:22" x14ac:dyDescent="0.3">
      <c r="B212" t="s">
        <v>8112</v>
      </c>
      <c r="C212" t="s">
        <v>8113</v>
      </c>
      <c r="E212" t="s">
        <v>8142</v>
      </c>
      <c r="F212" t="s">
        <v>8143</v>
      </c>
      <c r="G212" t="s">
        <v>768</v>
      </c>
      <c r="H212">
        <v>1</v>
      </c>
      <c r="J212">
        <v>1</v>
      </c>
      <c r="K212" t="s">
        <v>8480</v>
      </c>
      <c r="L212">
        <v>2025</v>
      </c>
      <c r="V212">
        <v>1</v>
      </c>
    </row>
    <row r="213" spans="2:22" x14ac:dyDescent="0.3">
      <c r="B213" t="s">
        <v>8112</v>
      </c>
      <c r="C213" t="s">
        <v>8113</v>
      </c>
      <c r="E213" t="s">
        <v>8211</v>
      </c>
      <c r="F213" t="s">
        <v>8212</v>
      </c>
      <c r="G213" t="s">
        <v>771</v>
      </c>
      <c r="H213">
        <v>1</v>
      </c>
      <c r="I213">
        <v>10</v>
      </c>
      <c r="J213">
        <v>100</v>
      </c>
      <c r="K213" t="s">
        <v>8485</v>
      </c>
      <c r="L213">
        <v>2025</v>
      </c>
      <c r="V213">
        <v>1</v>
      </c>
    </row>
    <row r="214" spans="2:22" x14ac:dyDescent="0.3">
      <c r="B214" t="s">
        <v>8112</v>
      </c>
      <c r="C214" t="s">
        <v>8113</v>
      </c>
      <c r="E214" t="s">
        <v>8148</v>
      </c>
      <c r="F214" t="s">
        <v>8149</v>
      </c>
      <c r="G214" t="s">
        <v>774</v>
      </c>
      <c r="H214">
        <v>1</v>
      </c>
      <c r="J214">
        <v>4</v>
      </c>
      <c r="K214" t="s">
        <v>8481</v>
      </c>
      <c r="L214">
        <v>2025</v>
      </c>
      <c r="V214">
        <v>1</v>
      </c>
    </row>
    <row r="215" spans="2:22" x14ac:dyDescent="0.3">
      <c r="B215" t="s">
        <v>8112</v>
      </c>
      <c r="C215" t="s">
        <v>8113</v>
      </c>
      <c r="E215" t="s">
        <v>8160</v>
      </c>
      <c r="F215" t="s">
        <v>8161</v>
      </c>
      <c r="G215" t="s">
        <v>777</v>
      </c>
      <c r="H215">
        <v>1</v>
      </c>
      <c r="J215">
        <v>1</v>
      </c>
      <c r="K215" t="s">
        <v>8480</v>
      </c>
      <c r="L215">
        <v>2025</v>
      </c>
      <c r="V215">
        <v>1</v>
      </c>
    </row>
    <row r="216" spans="2:22" x14ac:dyDescent="0.3">
      <c r="B216" t="s">
        <v>8112</v>
      </c>
      <c r="C216" t="s">
        <v>8113</v>
      </c>
      <c r="E216" t="s">
        <v>8114</v>
      </c>
      <c r="F216" t="s">
        <v>8115</v>
      </c>
      <c r="G216" t="s">
        <v>779</v>
      </c>
      <c r="H216">
        <v>1</v>
      </c>
      <c r="J216">
        <v>1</v>
      </c>
      <c r="K216" t="s">
        <v>8480</v>
      </c>
      <c r="L216">
        <v>2025</v>
      </c>
      <c r="V216">
        <v>1</v>
      </c>
    </row>
    <row r="217" spans="2:22" x14ac:dyDescent="0.3">
      <c r="B217" t="s">
        <v>8112</v>
      </c>
      <c r="C217" t="s">
        <v>8113</v>
      </c>
      <c r="E217" t="s">
        <v>8239</v>
      </c>
      <c r="F217" t="s">
        <v>8240</v>
      </c>
      <c r="G217" t="s">
        <v>784</v>
      </c>
      <c r="H217">
        <v>1</v>
      </c>
      <c r="J217">
        <v>1</v>
      </c>
      <c r="K217" t="s">
        <v>8480</v>
      </c>
      <c r="L217">
        <v>2025</v>
      </c>
      <c r="V217">
        <v>1</v>
      </c>
    </row>
    <row r="218" spans="2:22" x14ac:dyDescent="0.3">
      <c r="B218" t="s">
        <v>8112</v>
      </c>
      <c r="C218" t="s">
        <v>8113</v>
      </c>
      <c r="E218" t="s">
        <v>8241</v>
      </c>
      <c r="F218" t="s">
        <v>8242</v>
      </c>
      <c r="G218" t="s">
        <v>791</v>
      </c>
      <c r="H218">
        <v>1</v>
      </c>
      <c r="J218">
        <v>1</v>
      </c>
      <c r="K218" t="s">
        <v>8480</v>
      </c>
      <c r="L218">
        <v>2025</v>
      </c>
      <c r="V218">
        <v>1</v>
      </c>
    </row>
    <row r="219" spans="2:22" x14ac:dyDescent="0.3">
      <c r="B219" t="s">
        <v>8112</v>
      </c>
      <c r="C219" t="s">
        <v>8113</v>
      </c>
      <c r="E219" t="s">
        <v>8207</v>
      </c>
      <c r="F219" t="s">
        <v>8208</v>
      </c>
      <c r="G219" t="s">
        <v>794</v>
      </c>
      <c r="H219">
        <v>1</v>
      </c>
      <c r="J219">
        <v>1</v>
      </c>
      <c r="K219" t="s">
        <v>8480</v>
      </c>
      <c r="L219">
        <v>2025</v>
      </c>
      <c r="V219">
        <v>1</v>
      </c>
    </row>
    <row r="220" spans="2:22" x14ac:dyDescent="0.3">
      <c r="B220" t="s">
        <v>8112</v>
      </c>
      <c r="C220" t="s">
        <v>8113</v>
      </c>
      <c r="E220" t="s">
        <v>8207</v>
      </c>
      <c r="F220" t="s">
        <v>8208</v>
      </c>
      <c r="G220" t="s">
        <v>797</v>
      </c>
      <c r="H220">
        <v>1</v>
      </c>
      <c r="J220">
        <v>1</v>
      </c>
      <c r="K220" t="s">
        <v>8480</v>
      </c>
      <c r="L220">
        <v>2025</v>
      </c>
      <c r="V220">
        <v>1</v>
      </c>
    </row>
    <row r="221" spans="2:22" x14ac:dyDescent="0.3">
      <c r="B221" t="s">
        <v>8112</v>
      </c>
      <c r="C221" t="s">
        <v>8113</v>
      </c>
      <c r="E221" t="s">
        <v>8142</v>
      </c>
      <c r="F221" t="s">
        <v>8143</v>
      </c>
      <c r="G221" t="s">
        <v>805</v>
      </c>
      <c r="H221">
        <v>1</v>
      </c>
      <c r="J221">
        <v>1</v>
      </c>
      <c r="K221" t="s">
        <v>8480</v>
      </c>
      <c r="L221">
        <v>2025</v>
      </c>
      <c r="V221">
        <v>1</v>
      </c>
    </row>
    <row r="222" spans="2:22" x14ac:dyDescent="0.3">
      <c r="B222" t="s">
        <v>8112</v>
      </c>
      <c r="C222" t="s">
        <v>8113</v>
      </c>
      <c r="E222" t="s">
        <v>8148</v>
      </c>
      <c r="F222" t="s">
        <v>8149</v>
      </c>
      <c r="G222" t="s">
        <v>808</v>
      </c>
      <c r="H222">
        <v>1</v>
      </c>
      <c r="J222">
        <v>4</v>
      </c>
      <c r="K222" t="s">
        <v>8481</v>
      </c>
      <c r="L222">
        <v>2025</v>
      </c>
      <c r="V222">
        <v>1</v>
      </c>
    </row>
    <row r="223" spans="2:22" x14ac:dyDescent="0.3">
      <c r="B223" t="s">
        <v>8112</v>
      </c>
      <c r="C223" t="s">
        <v>8113</v>
      </c>
      <c r="E223" t="s">
        <v>8114</v>
      </c>
      <c r="F223" t="s">
        <v>8115</v>
      </c>
      <c r="G223" t="s">
        <v>811</v>
      </c>
      <c r="H223">
        <v>1</v>
      </c>
      <c r="J223">
        <v>1</v>
      </c>
      <c r="K223" t="s">
        <v>8480</v>
      </c>
      <c r="L223">
        <v>2025</v>
      </c>
      <c r="V223">
        <v>1</v>
      </c>
    </row>
    <row r="224" spans="2:22" x14ac:dyDescent="0.3">
      <c r="B224" t="s">
        <v>8112</v>
      </c>
      <c r="C224" t="s">
        <v>8113</v>
      </c>
      <c r="E224" t="s">
        <v>8142</v>
      </c>
      <c r="F224" t="s">
        <v>8143</v>
      </c>
      <c r="G224" t="s">
        <v>824</v>
      </c>
      <c r="H224">
        <v>1</v>
      </c>
      <c r="J224">
        <v>1</v>
      </c>
      <c r="K224" t="s">
        <v>8480</v>
      </c>
      <c r="L224">
        <v>2025</v>
      </c>
      <c r="V224">
        <v>1</v>
      </c>
    </row>
    <row r="225" spans="2:22" x14ac:dyDescent="0.3">
      <c r="B225" t="s">
        <v>8112</v>
      </c>
      <c r="C225" t="s">
        <v>8113</v>
      </c>
      <c r="E225" t="s">
        <v>8148</v>
      </c>
      <c r="F225" t="s">
        <v>8149</v>
      </c>
      <c r="G225" t="s">
        <v>827</v>
      </c>
      <c r="H225">
        <v>1</v>
      </c>
      <c r="J225">
        <v>4</v>
      </c>
      <c r="K225" t="s">
        <v>8481</v>
      </c>
      <c r="L225">
        <v>2025</v>
      </c>
      <c r="V225">
        <v>1</v>
      </c>
    </row>
    <row r="226" spans="2:22" x14ac:dyDescent="0.3">
      <c r="B226" t="s">
        <v>8112</v>
      </c>
      <c r="C226" t="s">
        <v>8113</v>
      </c>
      <c r="E226" t="s">
        <v>8114</v>
      </c>
      <c r="F226" t="s">
        <v>8115</v>
      </c>
      <c r="G226" t="s">
        <v>830</v>
      </c>
      <c r="H226">
        <v>1</v>
      </c>
      <c r="J226">
        <v>1</v>
      </c>
      <c r="K226" t="s">
        <v>8480</v>
      </c>
      <c r="L226">
        <v>2025</v>
      </c>
      <c r="V226">
        <v>1</v>
      </c>
    </row>
    <row r="227" spans="2:22" x14ac:dyDescent="0.3">
      <c r="B227" t="s">
        <v>8112</v>
      </c>
      <c r="C227" t="s">
        <v>8113</v>
      </c>
      <c r="E227" t="s">
        <v>8243</v>
      </c>
      <c r="F227" t="s">
        <v>8244</v>
      </c>
      <c r="G227" t="s">
        <v>837</v>
      </c>
      <c r="H227">
        <v>1</v>
      </c>
      <c r="J227">
        <v>1</v>
      </c>
      <c r="K227" t="s">
        <v>8480</v>
      </c>
      <c r="L227">
        <v>2025</v>
      </c>
      <c r="V227">
        <v>1</v>
      </c>
    </row>
    <row r="228" spans="2:22" x14ac:dyDescent="0.3">
      <c r="B228" t="s">
        <v>8112</v>
      </c>
      <c r="C228" t="s">
        <v>8113</v>
      </c>
      <c r="E228" t="s">
        <v>8227</v>
      </c>
      <c r="F228" t="s">
        <v>8228</v>
      </c>
      <c r="G228" t="s">
        <v>842</v>
      </c>
      <c r="H228">
        <v>1</v>
      </c>
      <c r="J228">
        <v>1</v>
      </c>
      <c r="K228" t="s">
        <v>8480</v>
      </c>
      <c r="L228">
        <v>2025</v>
      </c>
      <c r="V228">
        <v>1</v>
      </c>
    </row>
    <row r="229" spans="2:22" x14ac:dyDescent="0.3">
      <c r="B229" t="s">
        <v>8112</v>
      </c>
      <c r="C229" t="s">
        <v>8113</v>
      </c>
      <c r="E229" t="s">
        <v>8142</v>
      </c>
      <c r="F229" t="s">
        <v>8143</v>
      </c>
      <c r="G229" t="s">
        <v>850</v>
      </c>
      <c r="H229">
        <v>1</v>
      </c>
      <c r="J229">
        <v>1</v>
      </c>
      <c r="K229" t="s">
        <v>8480</v>
      </c>
      <c r="L229">
        <v>2025</v>
      </c>
      <c r="V229">
        <v>1</v>
      </c>
    </row>
    <row r="230" spans="2:22" x14ac:dyDescent="0.3">
      <c r="B230" t="s">
        <v>8112</v>
      </c>
      <c r="C230" t="s">
        <v>8113</v>
      </c>
      <c r="E230" t="s">
        <v>8148</v>
      </c>
      <c r="F230" t="s">
        <v>8149</v>
      </c>
      <c r="G230" t="s">
        <v>853</v>
      </c>
      <c r="H230">
        <v>1</v>
      </c>
      <c r="J230">
        <v>4</v>
      </c>
      <c r="K230" t="s">
        <v>8481</v>
      </c>
      <c r="L230">
        <v>2025</v>
      </c>
      <c r="V230">
        <v>1</v>
      </c>
    </row>
    <row r="231" spans="2:22" x14ac:dyDescent="0.3">
      <c r="B231" t="s">
        <v>8112</v>
      </c>
      <c r="C231" t="s">
        <v>8113</v>
      </c>
      <c r="E231" t="s">
        <v>8114</v>
      </c>
      <c r="F231" t="s">
        <v>8115</v>
      </c>
      <c r="G231" t="s">
        <v>856</v>
      </c>
      <c r="H231">
        <v>1</v>
      </c>
      <c r="J231">
        <v>1</v>
      </c>
      <c r="K231" t="s">
        <v>8480</v>
      </c>
      <c r="L231">
        <v>2025</v>
      </c>
      <c r="V231">
        <v>1</v>
      </c>
    </row>
    <row r="232" spans="2:22" x14ac:dyDescent="0.3">
      <c r="B232" t="s">
        <v>8112</v>
      </c>
      <c r="C232" t="s">
        <v>8113</v>
      </c>
      <c r="E232" t="s">
        <v>8154</v>
      </c>
      <c r="F232" t="s">
        <v>8155</v>
      </c>
      <c r="G232" t="s">
        <v>869</v>
      </c>
      <c r="H232">
        <v>1</v>
      </c>
      <c r="J232">
        <v>1</v>
      </c>
      <c r="K232" t="s">
        <v>8480</v>
      </c>
      <c r="L232">
        <v>2025</v>
      </c>
      <c r="V232">
        <v>1</v>
      </c>
    </row>
    <row r="233" spans="2:22" x14ac:dyDescent="0.3">
      <c r="B233" t="s">
        <v>8112</v>
      </c>
      <c r="C233" t="s">
        <v>8113</v>
      </c>
      <c r="E233" t="s">
        <v>8217</v>
      </c>
      <c r="F233" t="s">
        <v>8218</v>
      </c>
      <c r="G233" t="s">
        <v>871</v>
      </c>
      <c r="H233">
        <v>1</v>
      </c>
      <c r="J233">
        <v>1000</v>
      </c>
      <c r="K233" t="s">
        <v>8484</v>
      </c>
      <c r="L233">
        <v>2025</v>
      </c>
      <c r="V233">
        <v>1</v>
      </c>
    </row>
    <row r="234" spans="2:22" x14ac:dyDescent="0.3">
      <c r="B234" t="s">
        <v>8112</v>
      </c>
      <c r="C234" t="s">
        <v>8113</v>
      </c>
      <c r="E234" t="s">
        <v>8177</v>
      </c>
      <c r="F234" t="s">
        <v>8178</v>
      </c>
      <c r="G234" t="s">
        <v>874</v>
      </c>
      <c r="H234">
        <v>1</v>
      </c>
      <c r="J234">
        <v>1</v>
      </c>
      <c r="K234" t="s">
        <v>8480</v>
      </c>
      <c r="L234">
        <v>2025</v>
      </c>
      <c r="V234">
        <v>1</v>
      </c>
    </row>
    <row r="235" spans="2:22" x14ac:dyDescent="0.3">
      <c r="B235" t="s">
        <v>8112</v>
      </c>
      <c r="C235" t="s">
        <v>8113</v>
      </c>
      <c r="E235" t="s">
        <v>8144</v>
      </c>
      <c r="F235" t="s">
        <v>8145</v>
      </c>
      <c r="G235" t="s">
        <v>876</v>
      </c>
      <c r="H235">
        <v>1</v>
      </c>
      <c r="J235">
        <v>10</v>
      </c>
      <c r="K235" t="s">
        <v>8482</v>
      </c>
      <c r="L235">
        <v>2025</v>
      </c>
      <c r="V235">
        <v>1</v>
      </c>
    </row>
    <row r="236" spans="2:22" x14ac:dyDescent="0.3">
      <c r="B236" t="s">
        <v>8112</v>
      </c>
      <c r="C236" t="s">
        <v>8113</v>
      </c>
      <c r="E236" t="s">
        <v>8219</v>
      </c>
      <c r="F236" t="s">
        <v>8220</v>
      </c>
      <c r="G236" t="s">
        <v>879</v>
      </c>
      <c r="H236">
        <v>1</v>
      </c>
      <c r="J236">
        <v>1</v>
      </c>
      <c r="K236" t="s">
        <v>8480</v>
      </c>
      <c r="L236">
        <v>2025</v>
      </c>
      <c r="V236">
        <v>1</v>
      </c>
    </row>
    <row r="237" spans="2:22" x14ac:dyDescent="0.3">
      <c r="B237" t="s">
        <v>8112</v>
      </c>
      <c r="C237" t="s">
        <v>8113</v>
      </c>
      <c r="E237" t="s">
        <v>8191</v>
      </c>
      <c r="F237" t="s">
        <v>8192</v>
      </c>
      <c r="G237" t="s">
        <v>881</v>
      </c>
      <c r="H237">
        <v>1</v>
      </c>
      <c r="J237">
        <v>1</v>
      </c>
      <c r="K237" t="s">
        <v>8480</v>
      </c>
      <c r="L237">
        <v>2025</v>
      </c>
      <c r="V237">
        <v>1</v>
      </c>
    </row>
    <row r="238" spans="2:22" x14ac:dyDescent="0.3">
      <c r="B238" t="s">
        <v>8112</v>
      </c>
      <c r="C238" t="s">
        <v>8113</v>
      </c>
      <c r="E238" t="s">
        <v>8150</v>
      </c>
      <c r="F238" t="s">
        <v>8151</v>
      </c>
      <c r="G238" t="s">
        <v>884</v>
      </c>
      <c r="H238">
        <v>1</v>
      </c>
      <c r="J238">
        <v>10</v>
      </c>
      <c r="K238" t="s">
        <v>8483</v>
      </c>
      <c r="L238">
        <v>2025</v>
      </c>
      <c r="V238">
        <v>1</v>
      </c>
    </row>
    <row r="239" spans="2:22" x14ac:dyDescent="0.3">
      <c r="B239" t="s">
        <v>8112</v>
      </c>
      <c r="C239" t="s">
        <v>8113</v>
      </c>
      <c r="E239" t="s">
        <v>8150</v>
      </c>
      <c r="F239" t="s">
        <v>8151</v>
      </c>
      <c r="G239" t="s">
        <v>887</v>
      </c>
      <c r="H239">
        <v>1</v>
      </c>
      <c r="J239">
        <v>10</v>
      </c>
      <c r="K239" t="s">
        <v>8483</v>
      </c>
      <c r="L239">
        <v>2025</v>
      </c>
      <c r="V239">
        <v>1</v>
      </c>
    </row>
    <row r="240" spans="2:22" x14ac:dyDescent="0.3">
      <c r="B240" t="s">
        <v>8112</v>
      </c>
      <c r="C240" t="s">
        <v>8113</v>
      </c>
      <c r="E240" t="s">
        <v>8150</v>
      </c>
      <c r="F240" t="s">
        <v>8151</v>
      </c>
      <c r="G240" t="s">
        <v>890</v>
      </c>
      <c r="H240">
        <v>1</v>
      </c>
      <c r="J240">
        <v>10</v>
      </c>
      <c r="K240" t="s">
        <v>8483</v>
      </c>
      <c r="L240">
        <v>2025</v>
      </c>
      <c r="V240">
        <v>1</v>
      </c>
    </row>
    <row r="241" spans="2:22" x14ac:dyDescent="0.3">
      <c r="B241" t="s">
        <v>8112</v>
      </c>
      <c r="C241" t="s">
        <v>8113</v>
      </c>
      <c r="E241" t="s">
        <v>8150</v>
      </c>
      <c r="F241" t="s">
        <v>8151</v>
      </c>
      <c r="G241" t="s">
        <v>893</v>
      </c>
      <c r="H241">
        <v>1</v>
      </c>
      <c r="J241">
        <v>10</v>
      </c>
      <c r="K241" t="s">
        <v>8483</v>
      </c>
      <c r="L241">
        <v>2025</v>
      </c>
      <c r="V241">
        <v>1</v>
      </c>
    </row>
    <row r="242" spans="2:22" x14ac:dyDescent="0.3">
      <c r="B242" t="s">
        <v>8112</v>
      </c>
      <c r="C242" t="s">
        <v>8113</v>
      </c>
      <c r="E242" t="s">
        <v>8245</v>
      </c>
      <c r="F242" t="s">
        <v>8246</v>
      </c>
      <c r="G242" t="s">
        <v>896</v>
      </c>
      <c r="H242">
        <v>1</v>
      </c>
      <c r="J242">
        <v>20</v>
      </c>
      <c r="K242" t="s">
        <v>8483</v>
      </c>
      <c r="L242">
        <v>2025</v>
      </c>
      <c r="V242">
        <v>1</v>
      </c>
    </row>
    <row r="243" spans="2:22" x14ac:dyDescent="0.3">
      <c r="B243" t="s">
        <v>8112</v>
      </c>
      <c r="C243" t="s">
        <v>8113</v>
      </c>
      <c r="E243" t="s">
        <v>8247</v>
      </c>
      <c r="F243" t="s">
        <v>8248</v>
      </c>
      <c r="G243" t="s">
        <v>899</v>
      </c>
      <c r="H243">
        <v>1</v>
      </c>
      <c r="J243">
        <v>1</v>
      </c>
      <c r="K243" t="s">
        <v>8480</v>
      </c>
      <c r="L243">
        <v>2025</v>
      </c>
      <c r="V243">
        <v>1</v>
      </c>
    </row>
    <row r="244" spans="2:22" x14ac:dyDescent="0.3">
      <c r="B244" t="s">
        <v>8112</v>
      </c>
      <c r="C244" t="s">
        <v>8113</v>
      </c>
      <c r="E244" t="s">
        <v>8247</v>
      </c>
      <c r="F244" t="s">
        <v>8248</v>
      </c>
      <c r="G244" t="s">
        <v>902</v>
      </c>
      <c r="H244">
        <v>1</v>
      </c>
      <c r="J244">
        <v>1</v>
      </c>
      <c r="K244" t="s">
        <v>8480</v>
      </c>
      <c r="L244">
        <v>2025</v>
      </c>
      <c r="V244">
        <v>1</v>
      </c>
    </row>
    <row r="245" spans="2:22" x14ac:dyDescent="0.3">
      <c r="B245" t="s">
        <v>8112</v>
      </c>
      <c r="C245" t="s">
        <v>8113</v>
      </c>
      <c r="E245" t="s">
        <v>8120</v>
      </c>
      <c r="F245" t="s">
        <v>8121</v>
      </c>
      <c r="G245" t="s">
        <v>905</v>
      </c>
      <c r="H245">
        <v>1</v>
      </c>
      <c r="J245">
        <v>1</v>
      </c>
      <c r="K245" t="s">
        <v>8480</v>
      </c>
      <c r="L245">
        <v>2025</v>
      </c>
      <c r="V245">
        <v>1</v>
      </c>
    </row>
    <row r="246" spans="2:22" x14ac:dyDescent="0.3">
      <c r="B246" t="s">
        <v>8112</v>
      </c>
      <c r="C246" t="s">
        <v>8113</v>
      </c>
      <c r="E246" t="s">
        <v>8148</v>
      </c>
      <c r="F246" t="s">
        <v>8149</v>
      </c>
      <c r="G246" t="s">
        <v>907</v>
      </c>
      <c r="H246">
        <v>1</v>
      </c>
      <c r="J246">
        <v>4</v>
      </c>
      <c r="K246" t="s">
        <v>8481</v>
      </c>
      <c r="L246">
        <v>2025</v>
      </c>
      <c r="V246">
        <v>1</v>
      </c>
    </row>
    <row r="247" spans="2:22" x14ac:dyDescent="0.3">
      <c r="B247" t="s">
        <v>8112</v>
      </c>
      <c r="C247" t="s">
        <v>8113</v>
      </c>
      <c r="E247" t="s">
        <v>8114</v>
      </c>
      <c r="F247" t="s">
        <v>8115</v>
      </c>
      <c r="G247" t="s">
        <v>912</v>
      </c>
      <c r="H247">
        <v>1</v>
      </c>
      <c r="J247">
        <v>1</v>
      </c>
      <c r="K247" t="s">
        <v>8480</v>
      </c>
      <c r="L247">
        <v>2025</v>
      </c>
      <c r="V247">
        <v>1</v>
      </c>
    </row>
    <row r="248" spans="2:22" x14ac:dyDescent="0.3">
      <c r="B248" t="s">
        <v>8112</v>
      </c>
      <c r="C248" t="s">
        <v>8113</v>
      </c>
      <c r="E248" t="s">
        <v>8249</v>
      </c>
      <c r="F248" t="s">
        <v>8250</v>
      </c>
      <c r="G248" t="s">
        <v>920</v>
      </c>
      <c r="H248">
        <v>1</v>
      </c>
      <c r="J248">
        <v>10</v>
      </c>
      <c r="K248" t="s">
        <v>8487</v>
      </c>
      <c r="L248">
        <v>2025</v>
      </c>
      <c r="V248">
        <v>1</v>
      </c>
    </row>
    <row r="249" spans="2:22" x14ac:dyDescent="0.3">
      <c r="B249" t="s">
        <v>8112</v>
      </c>
      <c r="C249" t="s">
        <v>8113</v>
      </c>
      <c r="E249" t="s">
        <v>8251</v>
      </c>
      <c r="F249" t="s">
        <v>8252</v>
      </c>
      <c r="G249" t="s">
        <v>927</v>
      </c>
      <c r="H249">
        <v>1</v>
      </c>
      <c r="J249">
        <v>50</v>
      </c>
      <c r="K249" t="s">
        <v>8488</v>
      </c>
      <c r="L249">
        <v>2025</v>
      </c>
      <c r="V249">
        <v>1</v>
      </c>
    </row>
    <row r="250" spans="2:22" x14ac:dyDescent="0.3">
      <c r="B250" t="s">
        <v>8112</v>
      </c>
      <c r="C250" t="s">
        <v>8113</v>
      </c>
      <c r="E250" t="s">
        <v>8120</v>
      </c>
      <c r="F250" t="s">
        <v>8121</v>
      </c>
      <c r="G250" t="s">
        <v>931</v>
      </c>
      <c r="H250">
        <v>1</v>
      </c>
      <c r="J250">
        <v>1</v>
      </c>
      <c r="K250" t="s">
        <v>8480</v>
      </c>
      <c r="L250">
        <v>2025</v>
      </c>
      <c r="V250">
        <v>1</v>
      </c>
    </row>
    <row r="251" spans="2:22" x14ac:dyDescent="0.3">
      <c r="B251" t="s">
        <v>8112</v>
      </c>
      <c r="C251" t="s">
        <v>8113</v>
      </c>
      <c r="E251" t="s">
        <v>8148</v>
      </c>
      <c r="F251" t="s">
        <v>8149</v>
      </c>
      <c r="G251" t="s">
        <v>934</v>
      </c>
      <c r="H251">
        <v>1</v>
      </c>
      <c r="J251">
        <v>4</v>
      </c>
      <c r="K251" t="s">
        <v>8481</v>
      </c>
      <c r="L251">
        <v>2025</v>
      </c>
      <c r="V251">
        <v>1</v>
      </c>
    </row>
    <row r="252" spans="2:22" x14ac:dyDescent="0.3">
      <c r="B252" t="s">
        <v>8112</v>
      </c>
      <c r="C252" t="s">
        <v>8253</v>
      </c>
      <c r="E252" t="s">
        <v>8124</v>
      </c>
      <c r="F252" t="s">
        <v>8125</v>
      </c>
      <c r="G252" t="s">
        <v>937</v>
      </c>
      <c r="H252">
        <v>1</v>
      </c>
      <c r="J252">
        <v>1</v>
      </c>
      <c r="K252" t="s">
        <v>8480</v>
      </c>
      <c r="L252">
        <v>2025</v>
      </c>
      <c r="V252">
        <v>1</v>
      </c>
    </row>
    <row r="253" spans="2:22" x14ac:dyDescent="0.3">
      <c r="B253" t="s">
        <v>8112</v>
      </c>
      <c r="C253" t="s">
        <v>8253</v>
      </c>
      <c r="E253" t="s">
        <v>8114</v>
      </c>
      <c r="F253" t="s">
        <v>8115</v>
      </c>
      <c r="G253" t="s">
        <v>939</v>
      </c>
      <c r="H253">
        <v>1</v>
      </c>
      <c r="J253">
        <v>1</v>
      </c>
      <c r="K253" t="s">
        <v>8480</v>
      </c>
      <c r="L253">
        <v>2025</v>
      </c>
      <c r="V253">
        <v>1</v>
      </c>
    </row>
    <row r="254" spans="2:22" x14ac:dyDescent="0.3">
      <c r="B254" t="s">
        <v>8112</v>
      </c>
      <c r="C254" t="s">
        <v>8253</v>
      </c>
      <c r="E254" t="s">
        <v>8114</v>
      </c>
      <c r="F254" t="s">
        <v>8115</v>
      </c>
      <c r="G254" t="s">
        <v>941</v>
      </c>
      <c r="H254">
        <v>1</v>
      </c>
      <c r="J254">
        <v>1</v>
      </c>
      <c r="K254" t="s">
        <v>8480</v>
      </c>
      <c r="L254">
        <v>2025</v>
      </c>
      <c r="V254">
        <v>1</v>
      </c>
    </row>
    <row r="255" spans="2:22" x14ac:dyDescent="0.3">
      <c r="B255" t="s">
        <v>8112</v>
      </c>
      <c r="C255" t="s">
        <v>8253</v>
      </c>
      <c r="E255" t="s">
        <v>8128</v>
      </c>
      <c r="F255" t="s">
        <v>8129</v>
      </c>
      <c r="G255" t="s">
        <v>943</v>
      </c>
      <c r="H255">
        <v>1</v>
      </c>
      <c r="J255">
        <v>1</v>
      </c>
      <c r="K255" t="s">
        <v>8480</v>
      </c>
      <c r="L255">
        <v>2025</v>
      </c>
      <c r="V255">
        <v>1</v>
      </c>
    </row>
    <row r="256" spans="2:22" x14ac:dyDescent="0.3">
      <c r="B256" t="s">
        <v>8112</v>
      </c>
      <c r="C256" t="s">
        <v>8253</v>
      </c>
      <c r="E256" t="s">
        <v>8130</v>
      </c>
      <c r="F256" t="s">
        <v>8131</v>
      </c>
      <c r="G256" t="s">
        <v>945</v>
      </c>
      <c r="H256">
        <v>1</v>
      </c>
      <c r="J256">
        <v>1</v>
      </c>
      <c r="K256" t="s">
        <v>8480</v>
      </c>
      <c r="L256">
        <v>2025</v>
      </c>
      <c r="V256">
        <v>1</v>
      </c>
    </row>
    <row r="257" spans="2:22" x14ac:dyDescent="0.3">
      <c r="B257" t="s">
        <v>8112</v>
      </c>
      <c r="C257" t="s">
        <v>8253</v>
      </c>
      <c r="E257" t="s">
        <v>8136</v>
      </c>
      <c r="F257" t="s">
        <v>8137</v>
      </c>
      <c r="G257" t="s">
        <v>950</v>
      </c>
      <c r="H257">
        <v>1</v>
      </c>
      <c r="J257">
        <v>1</v>
      </c>
      <c r="K257" t="s">
        <v>8480</v>
      </c>
      <c r="L257">
        <v>2025</v>
      </c>
      <c r="V257">
        <v>1</v>
      </c>
    </row>
    <row r="258" spans="2:22" x14ac:dyDescent="0.3">
      <c r="B258" t="s">
        <v>8112</v>
      </c>
      <c r="C258" t="s">
        <v>8253</v>
      </c>
      <c r="E258" t="s">
        <v>8164</v>
      </c>
      <c r="F258" t="s">
        <v>8165</v>
      </c>
      <c r="G258" t="s">
        <v>954</v>
      </c>
      <c r="H258">
        <v>1</v>
      </c>
      <c r="J258">
        <v>1</v>
      </c>
      <c r="K258" t="s">
        <v>8480</v>
      </c>
      <c r="L258">
        <v>2025</v>
      </c>
      <c r="V258">
        <v>1</v>
      </c>
    </row>
    <row r="259" spans="2:22" x14ac:dyDescent="0.3">
      <c r="B259" t="s">
        <v>8112</v>
      </c>
      <c r="C259" t="s">
        <v>8253</v>
      </c>
      <c r="E259" t="s">
        <v>8116</v>
      </c>
      <c r="F259" t="s">
        <v>8117</v>
      </c>
      <c r="G259" t="s">
        <v>959</v>
      </c>
      <c r="H259">
        <v>1</v>
      </c>
      <c r="J259">
        <v>1</v>
      </c>
      <c r="K259" t="s">
        <v>8480</v>
      </c>
      <c r="L259">
        <v>2025</v>
      </c>
      <c r="V259">
        <v>1</v>
      </c>
    </row>
    <row r="260" spans="2:22" x14ac:dyDescent="0.3">
      <c r="B260" t="s">
        <v>8112</v>
      </c>
      <c r="C260" t="s">
        <v>8253</v>
      </c>
      <c r="E260" t="s">
        <v>8146</v>
      </c>
      <c r="F260" t="s">
        <v>8147</v>
      </c>
      <c r="G260" t="s">
        <v>962</v>
      </c>
      <c r="H260">
        <v>1</v>
      </c>
      <c r="J260">
        <v>1</v>
      </c>
      <c r="K260" t="s">
        <v>8480</v>
      </c>
      <c r="L260">
        <v>2025</v>
      </c>
      <c r="V260">
        <v>1</v>
      </c>
    </row>
    <row r="261" spans="2:22" x14ac:dyDescent="0.3">
      <c r="B261" t="s">
        <v>8112</v>
      </c>
      <c r="C261" t="s">
        <v>8253</v>
      </c>
      <c r="E261" t="s">
        <v>8254</v>
      </c>
      <c r="F261" t="s">
        <v>8255</v>
      </c>
      <c r="G261" t="s">
        <v>965</v>
      </c>
      <c r="H261">
        <v>1</v>
      </c>
      <c r="J261">
        <v>1</v>
      </c>
      <c r="K261" t="s">
        <v>8480</v>
      </c>
      <c r="L261">
        <v>2025</v>
      </c>
      <c r="V261">
        <v>1</v>
      </c>
    </row>
    <row r="262" spans="2:22" x14ac:dyDescent="0.3">
      <c r="B262" t="s">
        <v>8112</v>
      </c>
      <c r="C262" t="s">
        <v>8253</v>
      </c>
      <c r="E262" t="s">
        <v>8254</v>
      </c>
      <c r="F262" t="s">
        <v>8255</v>
      </c>
      <c r="G262" t="s">
        <v>968</v>
      </c>
      <c r="H262">
        <v>1</v>
      </c>
      <c r="J262">
        <v>1</v>
      </c>
      <c r="K262" t="s">
        <v>8480</v>
      </c>
      <c r="L262">
        <v>2025</v>
      </c>
      <c r="V262">
        <v>1</v>
      </c>
    </row>
    <row r="263" spans="2:22" x14ac:dyDescent="0.3">
      <c r="B263" t="s">
        <v>8112</v>
      </c>
      <c r="C263" t="s">
        <v>8253</v>
      </c>
      <c r="E263" t="s">
        <v>8142</v>
      </c>
      <c r="F263" t="s">
        <v>8143</v>
      </c>
      <c r="G263" t="s">
        <v>996</v>
      </c>
      <c r="H263">
        <v>1</v>
      </c>
      <c r="J263">
        <v>1</v>
      </c>
      <c r="K263" t="s">
        <v>8480</v>
      </c>
      <c r="L263">
        <v>2025</v>
      </c>
      <c r="V263">
        <v>1</v>
      </c>
    </row>
    <row r="264" spans="2:22" x14ac:dyDescent="0.3">
      <c r="B264" t="s">
        <v>8112</v>
      </c>
      <c r="C264" t="s">
        <v>8253</v>
      </c>
      <c r="E264" t="s">
        <v>8256</v>
      </c>
      <c r="F264" t="s">
        <v>8257</v>
      </c>
      <c r="G264" t="s">
        <v>1004</v>
      </c>
      <c r="H264">
        <v>1</v>
      </c>
      <c r="J264">
        <v>2</v>
      </c>
      <c r="K264" t="s">
        <v>8489</v>
      </c>
      <c r="L264">
        <v>2025</v>
      </c>
      <c r="V264">
        <v>1</v>
      </c>
    </row>
    <row r="265" spans="2:22" x14ac:dyDescent="0.3">
      <c r="B265" t="s">
        <v>8112</v>
      </c>
      <c r="C265" t="s">
        <v>8253</v>
      </c>
      <c r="E265" t="s">
        <v>8211</v>
      </c>
      <c r="F265" t="s">
        <v>8212</v>
      </c>
      <c r="G265" t="s">
        <v>1007</v>
      </c>
      <c r="H265">
        <v>1</v>
      </c>
      <c r="I265">
        <v>10</v>
      </c>
      <c r="J265">
        <v>100</v>
      </c>
      <c r="K265" t="s">
        <v>8485</v>
      </c>
      <c r="L265">
        <v>2025</v>
      </c>
      <c r="V265">
        <v>1</v>
      </c>
    </row>
    <row r="266" spans="2:22" x14ac:dyDescent="0.3">
      <c r="B266" t="s">
        <v>8112</v>
      </c>
      <c r="C266" t="s">
        <v>8253</v>
      </c>
      <c r="E266" t="s">
        <v>8120</v>
      </c>
      <c r="F266" t="s">
        <v>8121</v>
      </c>
      <c r="G266" t="s">
        <v>1010</v>
      </c>
      <c r="H266">
        <v>1</v>
      </c>
      <c r="J266">
        <v>1</v>
      </c>
      <c r="K266" t="s">
        <v>8480</v>
      </c>
      <c r="L266">
        <v>2025</v>
      </c>
      <c r="V266">
        <v>1</v>
      </c>
    </row>
    <row r="267" spans="2:22" x14ac:dyDescent="0.3">
      <c r="B267" t="s">
        <v>8112</v>
      </c>
      <c r="C267" t="s">
        <v>8253</v>
      </c>
      <c r="E267" t="s">
        <v>8122</v>
      </c>
      <c r="F267" t="s">
        <v>8123</v>
      </c>
      <c r="G267" t="s">
        <v>1013</v>
      </c>
      <c r="H267">
        <v>1</v>
      </c>
      <c r="J267">
        <v>2</v>
      </c>
      <c r="K267" t="s">
        <v>8481</v>
      </c>
      <c r="L267">
        <v>2025</v>
      </c>
      <c r="V267">
        <v>1</v>
      </c>
    </row>
    <row r="268" spans="2:22" x14ac:dyDescent="0.3">
      <c r="B268" t="s">
        <v>8112</v>
      </c>
      <c r="C268" t="s">
        <v>8253</v>
      </c>
      <c r="E268" t="s">
        <v>8146</v>
      </c>
      <c r="F268" t="s">
        <v>8147</v>
      </c>
      <c r="G268" t="s">
        <v>1016</v>
      </c>
      <c r="H268">
        <v>1</v>
      </c>
      <c r="J268">
        <v>1</v>
      </c>
      <c r="K268" t="s">
        <v>8480</v>
      </c>
      <c r="L268">
        <v>2025</v>
      </c>
      <c r="V268">
        <v>1</v>
      </c>
    </row>
    <row r="269" spans="2:22" x14ac:dyDescent="0.3">
      <c r="B269" t="s">
        <v>8112</v>
      </c>
      <c r="C269" t="s">
        <v>8253</v>
      </c>
      <c r="E269" t="s">
        <v>8114</v>
      </c>
      <c r="F269" t="s">
        <v>8115</v>
      </c>
      <c r="G269" t="s">
        <v>1023</v>
      </c>
      <c r="H269">
        <v>1</v>
      </c>
      <c r="J269">
        <v>1</v>
      </c>
      <c r="K269" t="s">
        <v>8480</v>
      </c>
      <c r="L269">
        <v>2025</v>
      </c>
      <c r="V269">
        <v>1</v>
      </c>
    </row>
    <row r="270" spans="2:22" x14ac:dyDescent="0.3">
      <c r="B270" t="s">
        <v>8112</v>
      </c>
      <c r="C270" t="s">
        <v>8253</v>
      </c>
      <c r="E270" t="s">
        <v>8114</v>
      </c>
      <c r="F270" t="s">
        <v>8115</v>
      </c>
      <c r="G270" t="s">
        <v>1025</v>
      </c>
      <c r="H270">
        <v>1</v>
      </c>
      <c r="J270">
        <v>1</v>
      </c>
      <c r="K270" t="s">
        <v>8480</v>
      </c>
      <c r="L270">
        <v>2025</v>
      </c>
      <c r="V270">
        <v>1</v>
      </c>
    </row>
    <row r="271" spans="2:22" x14ac:dyDescent="0.3">
      <c r="B271" t="s">
        <v>8112</v>
      </c>
      <c r="C271" t="s">
        <v>8253</v>
      </c>
      <c r="E271" t="s">
        <v>8116</v>
      </c>
      <c r="F271" t="s">
        <v>8117</v>
      </c>
      <c r="G271" t="s">
        <v>1027</v>
      </c>
      <c r="H271">
        <v>1</v>
      </c>
      <c r="J271">
        <v>1</v>
      </c>
      <c r="K271" t="s">
        <v>8480</v>
      </c>
      <c r="L271">
        <v>2025</v>
      </c>
      <c r="V271">
        <v>1</v>
      </c>
    </row>
    <row r="272" spans="2:22" x14ac:dyDescent="0.3">
      <c r="B272" t="s">
        <v>8112</v>
      </c>
      <c r="C272" t="s">
        <v>8253</v>
      </c>
      <c r="E272" t="s">
        <v>8156</v>
      </c>
      <c r="F272" t="s">
        <v>8157</v>
      </c>
      <c r="G272" t="s">
        <v>1041</v>
      </c>
      <c r="H272">
        <v>1</v>
      </c>
      <c r="J272">
        <v>1</v>
      </c>
      <c r="K272" t="s">
        <v>8480</v>
      </c>
      <c r="L272">
        <v>2025</v>
      </c>
      <c r="V272">
        <v>1</v>
      </c>
    </row>
    <row r="273" spans="2:22" x14ac:dyDescent="0.3">
      <c r="B273" t="s">
        <v>8112</v>
      </c>
      <c r="C273" t="s">
        <v>8253</v>
      </c>
      <c r="E273" t="s">
        <v>8258</v>
      </c>
      <c r="F273" t="s">
        <v>8259</v>
      </c>
      <c r="G273" t="s">
        <v>1044</v>
      </c>
      <c r="H273">
        <v>1</v>
      </c>
      <c r="J273">
        <v>1</v>
      </c>
      <c r="K273" t="s">
        <v>8480</v>
      </c>
      <c r="L273">
        <v>2025</v>
      </c>
      <c r="V273">
        <v>1</v>
      </c>
    </row>
    <row r="274" spans="2:22" x14ac:dyDescent="0.3">
      <c r="B274" t="s">
        <v>8112</v>
      </c>
      <c r="C274" t="s">
        <v>8253</v>
      </c>
      <c r="E274" t="s">
        <v>8154</v>
      </c>
      <c r="F274" t="s">
        <v>8155</v>
      </c>
      <c r="G274" t="s">
        <v>1047</v>
      </c>
      <c r="H274">
        <v>1</v>
      </c>
      <c r="J274">
        <v>1</v>
      </c>
      <c r="K274" t="s">
        <v>8480</v>
      </c>
      <c r="L274">
        <v>2025</v>
      </c>
      <c r="V274">
        <v>1</v>
      </c>
    </row>
    <row r="275" spans="2:22" x14ac:dyDescent="0.3">
      <c r="B275" t="s">
        <v>8112</v>
      </c>
      <c r="C275" t="s">
        <v>8253</v>
      </c>
      <c r="E275" t="s">
        <v>8120</v>
      </c>
      <c r="F275" t="s">
        <v>8121</v>
      </c>
      <c r="G275" t="s">
        <v>1052</v>
      </c>
      <c r="H275">
        <v>1</v>
      </c>
      <c r="J275">
        <v>1</v>
      </c>
      <c r="K275" t="s">
        <v>8480</v>
      </c>
      <c r="L275">
        <v>2025</v>
      </c>
      <c r="V275">
        <v>1</v>
      </c>
    </row>
    <row r="276" spans="2:22" x14ac:dyDescent="0.3">
      <c r="B276" t="s">
        <v>8112</v>
      </c>
      <c r="C276" t="s">
        <v>8253</v>
      </c>
      <c r="E276" t="s">
        <v>8146</v>
      </c>
      <c r="F276" t="s">
        <v>8147</v>
      </c>
      <c r="G276" t="s">
        <v>1054</v>
      </c>
      <c r="H276">
        <v>1</v>
      </c>
      <c r="J276">
        <v>1</v>
      </c>
      <c r="K276" t="s">
        <v>8480</v>
      </c>
      <c r="L276">
        <v>2025</v>
      </c>
      <c r="V276">
        <v>1</v>
      </c>
    </row>
    <row r="277" spans="2:22" x14ac:dyDescent="0.3">
      <c r="B277" t="s">
        <v>8112</v>
      </c>
      <c r="C277" t="s">
        <v>8253</v>
      </c>
      <c r="E277" t="s">
        <v>8122</v>
      </c>
      <c r="F277" t="s">
        <v>8123</v>
      </c>
      <c r="G277" t="s">
        <v>1056</v>
      </c>
      <c r="H277">
        <v>1</v>
      </c>
      <c r="J277">
        <v>2</v>
      </c>
      <c r="K277" t="s">
        <v>8481</v>
      </c>
      <c r="L277">
        <v>2025</v>
      </c>
      <c r="V277">
        <v>1</v>
      </c>
    </row>
    <row r="278" spans="2:22" x14ac:dyDescent="0.3">
      <c r="B278" t="s">
        <v>8112</v>
      </c>
      <c r="C278" t="s">
        <v>8253</v>
      </c>
      <c r="E278" t="s">
        <v>8114</v>
      </c>
      <c r="F278" t="s">
        <v>8115</v>
      </c>
      <c r="G278" t="s">
        <v>1061</v>
      </c>
      <c r="H278">
        <v>1</v>
      </c>
      <c r="J278">
        <v>1</v>
      </c>
      <c r="K278" t="s">
        <v>8480</v>
      </c>
      <c r="L278">
        <v>2025</v>
      </c>
      <c r="V278">
        <v>1</v>
      </c>
    </row>
    <row r="279" spans="2:22" x14ac:dyDescent="0.3">
      <c r="B279" t="s">
        <v>8112</v>
      </c>
      <c r="C279" t="s">
        <v>8253</v>
      </c>
      <c r="E279" t="s">
        <v>8114</v>
      </c>
      <c r="F279" t="s">
        <v>8115</v>
      </c>
      <c r="G279" t="s">
        <v>1063</v>
      </c>
      <c r="H279">
        <v>1</v>
      </c>
      <c r="J279">
        <v>1</v>
      </c>
      <c r="K279" t="s">
        <v>8480</v>
      </c>
      <c r="L279">
        <v>2025</v>
      </c>
      <c r="V279">
        <v>1</v>
      </c>
    </row>
    <row r="280" spans="2:22" x14ac:dyDescent="0.3">
      <c r="B280" t="s">
        <v>8112</v>
      </c>
      <c r="C280" t="s">
        <v>8253</v>
      </c>
      <c r="E280" t="s">
        <v>8116</v>
      </c>
      <c r="F280" t="s">
        <v>8117</v>
      </c>
      <c r="G280" t="s">
        <v>1065</v>
      </c>
      <c r="H280">
        <v>1</v>
      </c>
      <c r="J280">
        <v>1</v>
      </c>
      <c r="K280" t="s">
        <v>8480</v>
      </c>
      <c r="L280">
        <v>2025</v>
      </c>
      <c r="V280">
        <v>1</v>
      </c>
    </row>
    <row r="281" spans="2:22" x14ac:dyDescent="0.3">
      <c r="B281" t="s">
        <v>8112</v>
      </c>
      <c r="C281" t="s">
        <v>8253</v>
      </c>
      <c r="E281" t="s">
        <v>8146</v>
      </c>
      <c r="F281" t="s">
        <v>8147</v>
      </c>
      <c r="G281" t="s">
        <v>1067</v>
      </c>
      <c r="H281">
        <v>1</v>
      </c>
      <c r="J281">
        <v>1</v>
      </c>
      <c r="K281" t="s">
        <v>8480</v>
      </c>
      <c r="L281">
        <v>2025</v>
      </c>
      <c r="V281">
        <v>1</v>
      </c>
    </row>
    <row r="282" spans="2:22" x14ac:dyDescent="0.3">
      <c r="B282" t="s">
        <v>8112</v>
      </c>
      <c r="C282" t="s">
        <v>8253</v>
      </c>
      <c r="E282" t="s">
        <v>8156</v>
      </c>
      <c r="F282" t="s">
        <v>8157</v>
      </c>
      <c r="G282" t="s">
        <v>1078</v>
      </c>
      <c r="H282">
        <v>1</v>
      </c>
      <c r="J282">
        <v>1</v>
      </c>
      <c r="K282" t="s">
        <v>8480</v>
      </c>
      <c r="L282">
        <v>2025</v>
      </c>
      <c r="V282">
        <v>1</v>
      </c>
    </row>
    <row r="283" spans="2:22" x14ac:dyDescent="0.3">
      <c r="B283" t="s">
        <v>8112</v>
      </c>
      <c r="C283" t="s">
        <v>8253</v>
      </c>
      <c r="E283" t="s">
        <v>8258</v>
      </c>
      <c r="F283" t="s">
        <v>8259</v>
      </c>
      <c r="G283" t="s">
        <v>1081</v>
      </c>
      <c r="H283">
        <v>1</v>
      </c>
      <c r="J283">
        <v>1</v>
      </c>
      <c r="K283" t="s">
        <v>8480</v>
      </c>
      <c r="L283">
        <v>2025</v>
      </c>
      <c r="V283">
        <v>1</v>
      </c>
    </row>
    <row r="284" spans="2:22" x14ac:dyDescent="0.3">
      <c r="B284" t="s">
        <v>8112</v>
      </c>
      <c r="C284" t="s">
        <v>8253</v>
      </c>
      <c r="E284" t="s">
        <v>8154</v>
      </c>
      <c r="F284" t="s">
        <v>8155</v>
      </c>
      <c r="G284" t="s">
        <v>1083</v>
      </c>
      <c r="H284">
        <v>1</v>
      </c>
      <c r="J284">
        <v>1</v>
      </c>
      <c r="K284" t="s">
        <v>8480</v>
      </c>
      <c r="L284">
        <v>2025</v>
      </c>
      <c r="V284">
        <v>1</v>
      </c>
    </row>
    <row r="285" spans="2:22" x14ac:dyDescent="0.3">
      <c r="B285" t="s">
        <v>8112</v>
      </c>
      <c r="C285" t="s">
        <v>8253</v>
      </c>
      <c r="E285" t="s">
        <v>8120</v>
      </c>
      <c r="F285" t="s">
        <v>8121</v>
      </c>
      <c r="G285" t="s">
        <v>1087</v>
      </c>
      <c r="H285">
        <v>1</v>
      </c>
      <c r="J285">
        <v>1</v>
      </c>
      <c r="K285" t="s">
        <v>8480</v>
      </c>
      <c r="L285">
        <v>2025</v>
      </c>
      <c r="V285">
        <v>1</v>
      </c>
    </row>
    <row r="286" spans="2:22" x14ac:dyDescent="0.3">
      <c r="B286" t="s">
        <v>8112</v>
      </c>
      <c r="C286" t="s">
        <v>8253</v>
      </c>
      <c r="E286" t="s">
        <v>8146</v>
      </c>
      <c r="F286" t="s">
        <v>8147</v>
      </c>
      <c r="G286" t="s">
        <v>1089</v>
      </c>
      <c r="H286">
        <v>1</v>
      </c>
      <c r="J286">
        <v>1</v>
      </c>
      <c r="K286" t="s">
        <v>8480</v>
      </c>
      <c r="L286">
        <v>2025</v>
      </c>
      <c r="V286">
        <v>1</v>
      </c>
    </row>
    <row r="287" spans="2:22" x14ac:dyDescent="0.3">
      <c r="B287" t="s">
        <v>8112</v>
      </c>
      <c r="C287" t="s">
        <v>8253</v>
      </c>
      <c r="E287" t="s">
        <v>8122</v>
      </c>
      <c r="F287" t="s">
        <v>8123</v>
      </c>
      <c r="G287" t="s">
        <v>1091</v>
      </c>
      <c r="H287">
        <v>1</v>
      </c>
      <c r="J287">
        <v>2</v>
      </c>
      <c r="K287" t="s">
        <v>8481</v>
      </c>
      <c r="L287">
        <v>2025</v>
      </c>
      <c r="V287">
        <v>1</v>
      </c>
    </row>
    <row r="288" spans="2:22" x14ac:dyDescent="0.3">
      <c r="B288" t="s">
        <v>8112</v>
      </c>
      <c r="C288" t="s">
        <v>8253</v>
      </c>
      <c r="E288" t="s">
        <v>8114</v>
      </c>
      <c r="F288" t="s">
        <v>8115</v>
      </c>
      <c r="G288" t="s">
        <v>1094</v>
      </c>
      <c r="H288">
        <v>1</v>
      </c>
      <c r="J288">
        <v>1</v>
      </c>
      <c r="K288" t="s">
        <v>8480</v>
      </c>
      <c r="L288">
        <v>2025</v>
      </c>
      <c r="V288">
        <v>1</v>
      </c>
    </row>
    <row r="289" spans="2:22" x14ac:dyDescent="0.3">
      <c r="B289" t="s">
        <v>8112</v>
      </c>
      <c r="C289" t="s">
        <v>8253</v>
      </c>
      <c r="E289" t="s">
        <v>8114</v>
      </c>
      <c r="F289" t="s">
        <v>8115</v>
      </c>
      <c r="G289" t="s">
        <v>1096</v>
      </c>
      <c r="H289">
        <v>1</v>
      </c>
      <c r="J289">
        <v>1</v>
      </c>
      <c r="K289" t="s">
        <v>8480</v>
      </c>
      <c r="L289">
        <v>2025</v>
      </c>
      <c r="V289">
        <v>1</v>
      </c>
    </row>
    <row r="290" spans="2:22" x14ac:dyDescent="0.3">
      <c r="B290" t="s">
        <v>8112</v>
      </c>
      <c r="C290" t="s">
        <v>8253</v>
      </c>
      <c r="E290" t="s">
        <v>8116</v>
      </c>
      <c r="F290" t="s">
        <v>8117</v>
      </c>
      <c r="G290" t="s">
        <v>1098</v>
      </c>
      <c r="H290">
        <v>1</v>
      </c>
      <c r="J290">
        <v>1</v>
      </c>
      <c r="K290" t="s">
        <v>8480</v>
      </c>
      <c r="L290">
        <v>2025</v>
      </c>
      <c r="V290">
        <v>1</v>
      </c>
    </row>
    <row r="291" spans="2:22" x14ac:dyDescent="0.3">
      <c r="B291" t="s">
        <v>8112</v>
      </c>
      <c r="C291" t="s">
        <v>8253</v>
      </c>
      <c r="E291" t="s">
        <v>8156</v>
      </c>
      <c r="F291" t="s">
        <v>8157</v>
      </c>
      <c r="G291" t="s">
        <v>1108</v>
      </c>
      <c r="H291">
        <v>1</v>
      </c>
      <c r="J291">
        <v>1</v>
      </c>
      <c r="K291" t="s">
        <v>8480</v>
      </c>
      <c r="L291">
        <v>2025</v>
      </c>
      <c r="V291">
        <v>1</v>
      </c>
    </row>
    <row r="292" spans="2:22" x14ac:dyDescent="0.3">
      <c r="B292" t="s">
        <v>8112</v>
      </c>
      <c r="C292" t="s">
        <v>8253</v>
      </c>
      <c r="E292" t="s">
        <v>8258</v>
      </c>
      <c r="F292" t="s">
        <v>8259</v>
      </c>
      <c r="G292" t="s">
        <v>1110</v>
      </c>
      <c r="H292">
        <v>1</v>
      </c>
      <c r="J292">
        <v>1</v>
      </c>
      <c r="K292" t="s">
        <v>8480</v>
      </c>
      <c r="L292">
        <v>2025</v>
      </c>
      <c r="V292">
        <v>1</v>
      </c>
    </row>
    <row r="293" spans="2:22" x14ac:dyDescent="0.3">
      <c r="B293" t="s">
        <v>8112</v>
      </c>
      <c r="C293" t="s">
        <v>8253</v>
      </c>
      <c r="E293" t="s">
        <v>8154</v>
      </c>
      <c r="F293" t="s">
        <v>8155</v>
      </c>
      <c r="G293" t="s">
        <v>1112</v>
      </c>
      <c r="H293">
        <v>1</v>
      </c>
      <c r="J293">
        <v>1</v>
      </c>
      <c r="K293" t="s">
        <v>8480</v>
      </c>
      <c r="L293">
        <v>2025</v>
      </c>
      <c r="V293">
        <v>1</v>
      </c>
    </row>
    <row r="294" spans="2:22" x14ac:dyDescent="0.3">
      <c r="B294" t="s">
        <v>8112</v>
      </c>
      <c r="C294" t="s">
        <v>8253</v>
      </c>
      <c r="E294" t="s">
        <v>8120</v>
      </c>
      <c r="F294" t="s">
        <v>8121</v>
      </c>
      <c r="G294" t="s">
        <v>1116</v>
      </c>
      <c r="H294">
        <v>1</v>
      </c>
      <c r="J294">
        <v>1</v>
      </c>
      <c r="K294" t="s">
        <v>8480</v>
      </c>
      <c r="L294">
        <v>2025</v>
      </c>
      <c r="V294">
        <v>1</v>
      </c>
    </row>
    <row r="295" spans="2:22" x14ac:dyDescent="0.3">
      <c r="B295" t="s">
        <v>8112</v>
      </c>
      <c r="C295" t="s">
        <v>8253</v>
      </c>
      <c r="E295" t="s">
        <v>8146</v>
      </c>
      <c r="F295" t="s">
        <v>8147</v>
      </c>
      <c r="G295" t="s">
        <v>1118</v>
      </c>
      <c r="H295">
        <v>1</v>
      </c>
      <c r="J295">
        <v>1</v>
      </c>
      <c r="K295" t="s">
        <v>8480</v>
      </c>
      <c r="L295">
        <v>2025</v>
      </c>
      <c r="V295">
        <v>1</v>
      </c>
    </row>
    <row r="296" spans="2:22" x14ac:dyDescent="0.3">
      <c r="B296" t="s">
        <v>8112</v>
      </c>
      <c r="C296" t="s">
        <v>8253</v>
      </c>
      <c r="E296" t="s">
        <v>8122</v>
      </c>
      <c r="F296" t="s">
        <v>8123</v>
      </c>
      <c r="G296" t="s">
        <v>1120</v>
      </c>
      <c r="H296">
        <v>1</v>
      </c>
      <c r="J296">
        <v>2</v>
      </c>
      <c r="K296" t="s">
        <v>8481</v>
      </c>
      <c r="L296">
        <v>2025</v>
      </c>
      <c r="V296">
        <v>1</v>
      </c>
    </row>
    <row r="297" spans="2:22" x14ac:dyDescent="0.3">
      <c r="B297" t="s">
        <v>8112</v>
      </c>
      <c r="C297" t="s">
        <v>8253</v>
      </c>
      <c r="E297" t="s">
        <v>8114</v>
      </c>
      <c r="F297" t="s">
        <v>8115</v>
      </c>
      <c r="G297" t="s">
        <v>1123</v>
      </c>
      <c r="H297">
        <v>1</v>
      </c>
      <c r="J297">
        <v>1</v>
      </c>
      <c r="K297" t="s">
        <v>8480</v>
      </c>
      <c r="L297">
        <v>2025</v>
      </c>
      <c r="V297">
        <v>1</v>
      </c>
    </row>
    <row r="298" spans="2:22" x14ac:dyDescent="0.3">
      <c r="B298" t="s">
        <v>8112</v>
      </c>
      <c r="C298" t="s">
        <v>8253</v>
      </c>
      <c r="E298" t="s">
        <v>8114</v>
      </c>
      <c r="F298" t="s">
        <v>8115</v>
      </c>
      <c r="G298" t="s">
        <v>1125</v>
      </c>
      <c r="H298">
        <v>1</v>
      </c>
      <c r="J298">
        <v>1</v>
      </c>
      <c r="K298" t="s">
        <v>8480</v>
      </c>
      <c r="L298">
        <v>2025</v>
      </c>
      <c r="V298">
        <v>1</v>
      </c>
    </row>
    <row r="299" spans="2:22" x14ac:dyDescent="0.3">
      <c r="B299" t="s">
        <v>8112</v>
      </c>
      <c r="C299" t="s">
        <v>8253</v>
      </c>
      <c r="E299" t="s">
        <v>8116</v>
      </c>
      <c r="F299" t="s">
        <v>8117</v>
      </c>
      <c r="G299" t="s">
        <v>1127</v>
      </c>
      <c r="H299">
        <v>1</v>
      </c>
      <c r="J299">
        <v>1</v>
      </c>
      <c r="K299" t="s">
        <v>8480</v>
      </c>
      <c r="L299">
        <v>2025</v>
      </c>
      <c r="V299">
        <v>1</v>
      </c>
    </row>
    <row r="300" spans="2:22" x14ac:dyDescent="0.3">
      <c r="B300" t="s">
        <v>8112</v>
      </c>
      <c r="C300" t="s">
        <v>8253</v>
      </c>
      <c r="E300" t="s">
        <v>8156</v>
      </c>
      <c r="F300" t="s">
        <v>8157</v>
      </c>
      <c r="G300" t="s">
        <v>1137</v>
      </c>
      <c r="H300">
        <v>1</v>
      </c>
      <c r="J300">
        <v>1</v>
      </c>
      <c r="K300" t="s">
        <v>8480</v>
      </c>
      <c r="L300">
        <v>2025</v>
      </c>
      <c r="V300">
        <v>1</v>
      </c>
    </row>
    <row r="301" spans="2:22" x14ac:dyDescent="0.3">
      <c r="B301" t="s">
        <v>8112</v>
      </c>
      <c r="C301" t="s">
        <v>8253</v>
      </c>
      <c r="E301" t="s">
        <v>8258</v>
      </c>
      <c r="F301" t="s">
        <v>8259</v>
      </c>
      <c r="G301" t="s">
        <v>1139</v>
      </c>
      <c r="H301">
        <v>1</v>
      </c>
      <c r="J301">
        <v>1</v>
      </c>
      <c r="K301" t="s">
        <v>8480</v>
      </c>
      <c r="L301">
        <v>2025</v>
      </c>
      <c r="V301">
        <v>1</v>
      </c>
    </row>
    <row r="302" spans="2:22" x14ac:dyDescent="0.3">
      <c r="B302" t="s">
        <v>8112</v>
      </c>
      <c r="C302" t="s">
        <v>8253</v>
      </c>
      <c r="E302" t="s">
        <v>8154</v>
      </c>
      <c r="F302" t="s">
        <v>8155</v>
      </c>
      <c r="G302" t="s">
        <v>1141</v>
      </c>
      <c r="H302">
        <v>1</v>
      </c>
      <c r="J302">
        <v>1</v>
      </c>
      <c r="K302" t="s">
        <v>8480</v>
      </c>
      <c r="L302">
        <v>2025</v>
      </c>
      <c r="V302">
        <v>1</v>
      </c>
    </row>
    <row r="303" spans="2:22" x14ac:dyDescent="0.3">
      <c r="B303" t="s">
        <v>8112</v>
      </c>
      <c r="C303" t="s">
        <v>8253</v>
      </c>
      <c r="E303" t="s">
        <v>8120</v>
      </c>
      <c r="F303" t="s">
        <v>8121</v>
      </c>
      <c r="G303" t="s">
        <v>1145</v>
      </c>
      <c r="H303">
        <v>1</v>
      </c>
      <c r="J303">
        <v>1</v>
      </c>
      <c r="K303" t="s">
        <v>8480</v>
      </c>
      <c r="L303">
        <v>2025</v>
      </c>
      <c r="V303">
        <v>1</v>
      </c>
    </row>
    <row r="304" spans="2:22" x14ac:dyDescent="0.3">
      <c r="B304" t="s">
        <v>8112</v>
      </c>
      <c r="C304" t="s">
        <v>8253</v>
      </c>
      <c r="E304" t="s">
        <v>8146</v>
      </c>
      <c r="F304" t="s">
        <v>8147</v>
      </c>
      <c r="G304" t="s">
        <v>1147</v>
      </c>
      <c r="H304">
        <v>1</v>
      </c>
      <c r="J304">
        <v>1</v>
      </c>
      <c r="K304" t="s">
        <v>8480</v>
      </c>
      <c r="L304">
        <v>2025</v>
      </c>
      <c r="V304">
        <v>1</v>
      </c>
    </row>
    <row r="305" spans="2:22" x14ac:dyDescent="0.3">
      <c r="B305" t="s">
        <v>8112</v>
      </c>
      <c r="C305" t="s">
        <v>8253</v>
      </c>
      <c r="E305" t="s">
        <v>8122</v>
      </c>
      <c r="F305" t="s">
        <v>8123</v>
      </c>
      <c r="G305" t="s">
        <v>1149</v>
      </c>
      <c r="H305">
        <v>1</v>
      </c>
      <c r="J305">
        <v>2</v>
      </c>
      <c r="K305" t="s">
        <v>8481</v>
      </c>
      <c r="L305">
        <v>2025</v>
      </c>
      <c r="V305">
        <v>1</v>
      </c>
    </row>
    <row r="306" spans="2:22" x14ac:dyDescent="0.3">
      <c r="B306" t="s">
        <v>8112</v>
      </c>
      <c r="C306" t="s">
        <v>8253</v>
      </c>
      <c r="E306" t="s">
        <v>8114</v>
      </c>
      <c r="F306" t="s">
        <v>8115</v>
      </c>
      <c r="G306" t="s">
        <v>1152</v>
      </c>
      <c r="H306">
        <v>1</v>
      </c>
      <c r="J306">
        <v>1</v>
      </c>
      <c r="K306" t="s">
        <v>8480</v>
      </c>
      <c r="L306">
        <v>2025</v>
      </c>
      <c r="V306">
        <v>1</v>
      </c>
    </row>
    <row r="307" spans="2:22" x14ac:dyDescent="0.3">
      <c r="B307" t="s">
        <v>8112</v>
      </c>
      <c r="C307" t="s">
        <v>8253</v>
      </c>
      <c r="E307" t="s">
        <v>8114</v>
      </c>
      <c r="F307" t="s">
        <v>8115</v>
      </c>
      <c r="G307" t="s">
        <v>1154</v>
      </c>
      <c r="H307">
        <v>1</v>
      </c>
      <c r="J307">
        <v>1</v>
      </c>
      <c r="K307" t="s">
        <v>8480</v>
      </c>
      <c r="L307">
        <v>2025</v>
      </c>
      <c r="V307">
        <v>1</v>
      </c>
    </row>
    <row r="308" spans="2:22" x14ac:dyDescent="0.3">
      <c r="B308" t="s">
        <v>8112</v>
      </c>
      <c r="C308" t="s">
        <v>8253</v>
      </c>
      <c r="E308" t="s">
        <v>8116</v>
      </c>
      <c r="F308" t="s">
        <v>8117</v>
      </c>
      <c r="G308" t="s">
        <v>1156</v>
      </c>
      <c r="H308">
        <v>1</v>
      </c>
      <c r="J308">
        <v>1</v>
      </c>
      <c r="K308" t="s">
        <v>8480</v>
      </c>
      <c r="L308">
        <v>2025</v>
      </c>
      <c r="V308">
        <v>1</v>
      </c>
    </row>
    <row r="309" spans="2:22" x14ac:dyDescent="0.3">
      <c r="B309" t="s">
        <v>8112</v>
      </c>
      <c r="C309" t="s">
        <v>8253</v>
      </c>
      <c r="E309" t="s">
        <v>8254</v>
      </c>
      <c r="F309" t="s">
        <v>8255</v>
      </c>
      <c r="G309" t="s">
        <v>1164</v>
      </c>
      <c r="H309">
        <v>1</v>
      </c>
      <c r="J309">
        <v>1</v>
      </c>
      <c r="K309" t="s">
        <v>8480</v>
      </c>
      <c r="L309">
        <v>2025</v>
      </c>
      <c r="V309">
        <v>1</v>
      </c>
    </row>
    <row r="310" spans="2:22" x14ac:dyDescent="0.3">
      <c r="B310" t="s">
        <v>8112</v>
      </c>
      <c r="C310" t="s">
        <v>8253</v>
      </c>
      <c r="E310" t="s">
        <v>8254</v>
      </c>
      <c r="F310" t="s">
        <v>8255</v>
      </c>
      <c r="G310" t="s">
        <v>1167</v>
      </c>
      <c r="H310">
        <v>1</v>
      </c>
      <c r="J310">
        <v>1</v>
      </c>
      <c r="K310" t="s">
        <v>8480</v>
      </c>
      <c r="L310">
        <v>2025</v>
      </c>
      <c r="V310">
        <v>1</v>
      </c>
    </row>
    <row r="311" spans="2:22" x14ac:dyDescent="0.3">
      <c r="B311" t="s">
        <v>8112</v>
      </c>
      <c r="C311" t="s">
        <v>8253</v>
      </c>
      <c r="E311" t="s">
        <v>8156</v>
      </c>
      <c r="F311" t="s">
        <v>8157</v>
      </c>
      <c r="G311" t="s">
        <v>1172</v>
      </c>
      <c r="H311">
        <v>1</v>
      </c>
      <c r="J311">
        <v>1</v>
      </c>
      <c r="K311" t="s">
        <v>8480</v>
      </c>
      <c r="L311">
        <v>2025</v>
      </c>
      <c r="V311">
        <v>1</v>
      </c>
    </row>
    <row r="312" spans="2:22" x14ac:dyDescent="0.3">
      <c r="B312" t="s">
        <v>8112</v>
      </c>
      <c r="C312" t="s">
        <v>8253</v>
      </c>
      <c r="E312" t="s">
        <v>8258</v>
      </c>
      <c r="F312" t="s">
        <v>8259</v>
      </c>
      <c r="G312" t="s">
        <v>1174</v>
      </c>
      <c r="H312">
        <v>1</v>
      </c>
      <c r="J312">
        <v>1</v>
      </c>
      <c r="K312" t="s">
        <v>8480</v>
      </c>
      <c r="L312">
        <v>2025</v>
      </c>
      <c r="V312">
        <v>1</v>
      </c>
    </row>
    <row r="313" spans="2:22" x14ac:dyDescent="0.3">
      <c r="B313" t="s">
        <v>8112</v>
      </c>
      <c r="C313" t="s">
        <v>8253</v>
      </c>
      <c r="E313" t="s">
        <v>8154</v>
      </c>
      <c r="F313" t="s">
        <v>8155</v>
      </c>
      <c r="G313" t="s">
        <v>1176</v>
      </c>
      <c r="H313">
        <v>1</v>
      </c>
      <c r="J313">
        <v>1</v>
      </c>
      <c r="K313" t="s">
        <v>8480</v>
      </c>
      <c r="L313">
        <v>2025</v>
      </c>
      <c r="V313">
        <v>1</v>
      </c>
    </row>
    <row r="314" spans="2:22" x14ac:dyDescent="0.3">
      <c r="B314" t="s">
        <v>8112</v>
      </c>
      <c r="C314" t="s">
        <v>8253</v>
      </c>
      <c r="E314" t="s">
        <v>8146</v>
      </c>
      <c r="F314" t="s">
        <v>8147</v>
      </c>
      <c r="G314" t="s">
        <v>1180</v>
      </c>
      <c r="H314">
        <v>1</v>
      </c>
      <c r="J314">
        <v>1</v>
      </c>
      <c r="K314" t="s">
        <v>8480</v>
      </c>
      <c r="L314">
        <v>2025</v>
      </c>
      <c r="V314">
        <v>1</v>
      </c>
    </row>
    <row r="315" spans="2:22" x14ac:dyDescent="0.3">
      <c r="B315" t="s">
        <v>8112</v>
      </c>
      <c r="C315" t="s">
        <v>8253</v>
      </c>
      <c r="E315" t="s">
        <v>8122</v>
      </c>
      <c r="F315" t="s">
        <v>8123</v>
      </c>
      <c r="G315" t="s">
        <v>1182</v>
      </c>
      <c r="H315">
        <v>1</v>
      </c>
      <c r="J315">
        <v>2</v>
      </c>
      <c r="K315" t="s">
        <v>8481</v>
      </c>
      <c r="L315">
        <v>2025</v>
      </c>
      <c r="V315">
        <v>1</v>
      </c>
    </row>
    <row r="316" spans="2:22" x14ac:dyDescent="0.3">
      <c r="B316" t="s">
        <v>8112</v>
      </c>
      <c r="C316" t="s">
        <v>8253</v>
      </c>
      <c r="E316" t="s">
        <v>8114</v>
      </c>
      <c r="F316" t="s">
        <v>8115</v>
      </c>
      <c r="G316" t="s">
        <v>1185</v>
      </c>
      <c r="H316">
        <v>1</v>
      </c>
      <c r="J316">
        <v>1</v>
      </c>
      <c r="K316" t="s">
        <v>8480</v>
      </c>
      <c r="L316">
        <v>2025</v>
      </c>
      <c r="V316">
        <v>1</v>
      </c>
    </row>
    <row r="317" spans="2:22" x14ac:dyDescent="0.3">
      <c r="B317" t="s">
        <v>8112</v>
      </c>
      <c r="C317" t="s">
        <v>8253</v>
      </c>
      <c r="E317" t="s">
        <v>8114</v>
      </c>
      <c r="F317" t="s">
        <v>8115</v>
      </c>
      <c r="G317" t="s">
        <v>1187</v>
      </c>
      <c r="H317">
        <v>1</v>
      </c>
      <c r="J317">
        <v>1</v>
      </c>
      <c r="K317" t="s">
        <v>8480</v>
      </c>
      <c r="L317">
        <v>2025</v>
      </c>
      <c r="V317">
        <v>1</v>
      </c>
    </row>
    <row r="318" spans="2:22" x14ac:dyDescent="0.3">
      <c r="B318" t="s">
        <v>8112</v>
      </c>
      <c r="C318" t="s">
        <v>8253</v>
      </c>
      <c r="E318" t="s">
        <v>8116</v>
      </c>
      <c r="F318" t="s">
        <v>8117</v>
      </c>
      <c r="G318" t="s">
        <v>1189</v>
      </c>
      <c r="H318">
        <v>1</v>
      </c>
      <c r="J318">
        <v>1</v>
      </c>
      <c r="K318" t="s">
        <v>8480</v>
      </c>
      <c r="L318">
        <v>2025</v>
      </c>
      <c r="V318">
        <v>1</v>
      </c>
    </row>
    <row r="319" spans="2:22" x14ac:dyDescent="0.3">
      <c r="B319" t="s">
        <v>8112</v>
      </c>
      <c r="C319" t="s">
        <v>8253</v>
      </c>
      <c r="E319" t="s">
        <v>8156</v>
      </c>
      <c r="F319" t="s">
        <v>8157</v>
      </c>
      <c r="G319" t="s">
        <v>1199</v>
      </c>
      <c r="H319">
        <v>1</v>
      </c>
      <c r="J319">
        <v>1</v>
      </c>
      <c r="K319" t="s">
        <v>8480</v>
      </c>
      <c r="L319">
        <v>2025</v>
      </c>
      <c r="V319">
        <v>1</v>
      </c>
    </row>
    <row r="320" spans="2:22" x14ac:dyDescent="0.3">
      <c r="B320" t="s">
        <v>8112</v>
      </c>
      <c r="C320" t="s">
        <v>8253</v>
      </c>
      <c r="E320" t="s">
        <v>8258</v>
      </c>
      <c r="F320" t="s">
        <v>8259</v>
      </c>
      <c r="G320" t="s">
        <v>1201</v>
      </c>
      <c r="H320">
        <v>1</v>
      </c>
      <c r="J320">
        <v>1</v>
      </c>
      <c r="K320" t="s">
        <v>8480</v>
      </c>
      <c r="L320">
        <v>2025</v>
      </c>
      <c r="V320">
        <v>1</v>
      </c>
    </row>
    <row r="321" spans="2:22" x14ac:dyDescent="0.3">
      <c r="B321" t="s">
        <v>8112</v>
      </c>
      <c r="C321" t="s">
        <v>8253</v>
      </c>
      <c r="E321" t="s">
        <v>8154</v>
      </c>
      <c r="F321" t="s">
        <v>8155</v>
      </c>
      <c r="G321" t="s">
        <v>1203</v>
      </c>
      <c r="H321">
        <v>1</v>
      </c>
      <c r="J321">
        <v>1</v>
      </c>
      <c r="K321" t="s">
        <v>8480</v>
      </c>
      <c r="L321">
        <v>2025</v>
      </c>
      <c r="V321">
        <v>1</v>
      </c>
    </row>
    <row r="322" spans="2:22" x14ac:dyDescent="0.3">
      <c r="B322" t="s">
        <v>8112</v>
      </c>
      <c r="C322" t="s">
        <v>8253</v>
      </c>
      <c r="E322" t="s">
        <v>8120</v>
      </c>
      <c r="F322" t="s">
        <v>8121</v>
      </c>
      <c r="G322" t="s">
        <v>1207</v>
      </c>
      <c r="H322">
        <v>1</v>
      </c>
      <c r="J322">
        <v>1</v>
      </c>
      <c r="K322" t="s">
        <v>8480</v>
      </c>
      <c r="L322">
        <v>2025</v>
      </c>
      <c r="V322">
        <v>1</v>
      </c>
    </row>
    <row r="323" spans="2:22" x14ac:dyDescent="0.3">
      <c r="B323" t="s">
        <v>8112</v>
      </c>
      <c r="C323" t="s">
        <v>8253</v>
      </c>
      <c r="E323" t="s">
        <v>8146</v>
      </c>
      <c r="F323" t="s">
        <v>8147</v>
      </c>
      <c r="G323" t="s">
        <v>1209</v>
      </c>
      <c r="H323">
        <v>1</v>
      </c>
      <c r="J323">
        <v>1</v>
      </c>
      <c r="K323" t="s">
        <v>8480</v>
      </c>
      <c r="L323">
        <v>2025</v>
      </c>
      <c r="V323">
        <v>1</v>
      </c>
    </row>
    <row r="324" spans="2:22" x14ac:dyDescent="0.3">
      <c r="B324" t="s">
        <v>8112</v>
      </c>
      <c r="C324" t="s">
        <v>8253</v>
      </c>
      <c r="E324" t="s">
        <v>8122</v>
      </c>
      <c r="F324" t="s">
        <v>8123</v>
      </c>
      <c r="G324" t="s">
        <v>1211</v>
      </c>
      <c r="H324">
        <v>1</v>
      </c>
      <c r="J324">
        <v>2</v>
      </c>
      <c r="K324" t="s">
        <v>8481</v>
      </c>
      <c r="L324">
        <v>2025</v>
      </c>
      <c r="V324">
        <v>1</v>
      </c>
    </row>
    <row r="325" spans="2:22" x14ac:dyDescent="0.3">
      <c r="B325" t="s">
        <v>8112</v>
      </c>
      <c r="C325" t="s">
        <v>8253</v>
      </c>
      <c r="E325" t="s">
        <v>8114</v>
      </c>
      <c r="F325" t="s">
        <v>8115</v>
      </c>
      <c r="G325" t="s">
        <v>1214</v>
      </c>
      <c r="H325">
        <v>1</v>
      </c>
      <c r="J325">
        <v>1</v>
      </c>
      <c r="K325" t="s">
        <v>8480</v>
      </c>
      <c r="L325">
        <v>2025</v>
      </c>
      <c r="V325">
        <v>1</v>
      </c>
    </row>
    <row r="326" spans="2:22" x14ac:dyDescent="0.3">
      <c r="B326" t="s">
        <v>8112</v>
      </c>
      <c r="C326" t="s">
        <v>8253</v>
      </c>
      <c r="E326" t="s">
        <v>8114</v>
      </c>
      <c r="F326" t="s">
        <v>8115</v>
      </c>
      <c r="G326" t="s">
        <v>1216</v>
      </c>
      <c r="H326">
        <v>1</v>
      </c>
      <c r="J326">
        <v>1</v>
      </c>
      <c r="K326" t="s">
        <v>8480</v>
      </c>
      <c r="L326">
        <v>2025</v>
      </c>
      <c r="V326">
        <v>1</v>
      </c>
    </row>
    <row r="327" spans="2:22" x14ac:dyDescent="0.3">
      <c r="B327" t="s">
        <v>8112</v>
      </c>
      <c r="C327" t="s">
        <v>8253</v>
      </c>
      <c r="E327" t="s">
        <v>8116</v>
      </c>
      <c r="F327" t="s">
        <v>8117</v>
      </c>
      <c r="G327" t="s">
        <v>1218</v>
      </c>
      <c r="H327">
        <v>1</v>
      </c>
      <c r="J327">
        <v>1</v>
      </c>
      <c r="K327" t="s">
        <v>8480</v>
      </c>
      <c r="L327">
        <v>2025</v>
      </c>
      <c r="V327">
        <v>1</v>
      </c>
    </row>
    <row r="328" spans="2:22" x14ac:dyDescent="0.3">
      <c r="B328" t="s">
        <v>8112</v>
      </c>
      <c r="C328" t="s">
        <v>8253</v>
      </c>
      <c r="E328" t="s">
        <v>8156</v>
      </c>
      <c r="F328" t="s">
        <v>8157</v>
      </c>
      <c r="G328" t="s">
        <v>1228</v>
      </c>
      <c r="H328">
        <v>1</v>
      </c>
      <c r="J328">
        <v>1</v>
      </c>
      <c r="K328" t="s">
        <v>8480</v>
      </c>
      <c r="L328">
        <v>2025</v>
      </c>
      <c r="V328">
        <v>1</v>
      </c>
    </row>
    <row r="329" spans="2:22" x14ac:dyDescent="0.3">
      <c r="B329" t="s">
        <v>8112</v>
      </c>
      <c r="C329" t="s">
        <v>8253</v>
      </c>
      <c r="E329" t="s">
        <v>8258</v>
      </c>
      <c r="F329" t="s">
        <v>8259</v>
      </c>
      <c r="G329" t="s">
        <v>1230</v>
      </c>
      <c r="H329">
        <v>1</v>
      </c>
      <c r="J329">
        <v>1</v>
      </c>
      <c r="K329" t="s">
        <v>8480</v>
      </c>
      <c r="L329">
        <v>2025</v>
      </c>
      <c r="V329">
        <v>1</v>
      </c>
    </row>
    <row r="330" spans="2:22" x14ac:dyDescent="0.3">
      <c r="B330" t="s">
        <v>8112</v>
      </c>
      <c r="C330" t="s">
        <v>8253</v>
      </c>
      <c r="E330" t="s">
        <v>8154</v>
      </c>
      <c r="F330" t="s">
        <v>8155</v>
      </c>
      <c r="G330" t="s">
        <v>1232</v>
      </c>
      <c r="H330">
        <v>1</v>
      </c>
      <c r="J330">
        <v>1</v>
      </c>
      <c r="K330" t="s">
        <v>8480</v>
      </c>
      <c r="L330">
        <v>2025</v>
      </c>
      <c r="V330">
        <v>1</v>
      </c>
    </row>
    <row r="331" spans="2:22" x14ac:dyDescent="0.3">
      <c r="B331" t="s">
        <v>8112</v>
      </c>
      <c r="C331" t="s">
        <v>8253</v>
      </c>
      <c r="E331" t="s">
        <v>8120</v>
      </c>
      <c r="F331" t="s">
        <v>8121</v>
      </c>
      <c r="G331" t="s">
        <v>1236</v>
      </c>
      <c r="H331">
        <v>1</v>
      </c>
      <c r="J331">
        <v>1</v>
      </c>
      <c r="K331" t="s">
        <v>8480</v>
      </c>
      <c r="L331">
        <v>2025</v>
      </c>
      <c r="V331">
        <v>1</v>
      </c>
    </row>
    <row r="332" spans="2:22" x14ac:dyDescent="0.3">
      <c r="B332" t="s">
        <v>8112</v>
      </c>
      <c r="C332" t="s">
        <v>8253</v>
      </c>
      <c r="E332" t="s">
        <v>8146</v>
      </c>
      <c r="F332" t="s">
        <v>8147</v>
      </c>
      <c r="G332" t="s">
        <v>1238</v>
      </c>
      <c r="H332">
        <v>1</v>
      </c>
      <c r="J332">
        <v>1</v>
      </c>
      <c r="K332" t="s">
        <v>8480</v>
      </c>
      <c r="L332">
        <v>2025</v>
      </c>
      <c r="V332">
        <v>1</v>
      </c>
    </row>
    <row r="333" spans="2:22" x14ac:dyDescent="0.3">
      <c r="B333" t="s">
        <v>8112</v>
      </c>
      <c r="C333" t="s">
        <v>8253</v>
      </c>
      <c r="E333" t="s">
        <v>8122</v>
      </c>
      <c r="F333" t="s">
        <v>8123</v>
      </c>
      <c r="G333" t="s">
        <v>1240</v>
      </c>
      <c r="H333">
        <v>1</v>
      </c>
      <c r="J333">
        <v>2</v>
      </c>
      <c r="K333" t="s">
        <v>8481</v>
      </c>
      <c r="L333">
        <v>2025</v>
      </c>
      <c r="V333">
        <v>1</v>
      </c>
    </row>
    <row r="334" spans="2:22" x14ac:dyDescent="0.3">
      <c r="B334" t="s">
        <v>8112</v>
      </c>
      <c r="C334" t="s">
        <v>8253</v>
      </c>
      <c r="E334" t="s">
        <v>8114</v>
      </c>
      <c r="F334" t="s">
        <v>8115</v>
      </c>
      <c r="G334" t="s">
        <v>1243</v>
      </c>
      <c r="H334">
        <v>1</v>
      </c>
      <c r="J334">
        <v>1</v>
      </c>
      <c r="K334" t="s">
        <v>8480</v>
      </c>
      <c r="L334">
        <v>2025</v>
      </c>
      <c r="V334">
        <v>1</v>
      </c>
    </row>
    <row r="335" spans="2:22" x14ac:dyDescent="0.3">
      <c r="B335" t="s">
        <v>8112</v>
      </c>
      <c r="C335" t="s">
        <v>8253</v>
      </c>
      <c r="E335" t="s">
        <v>8114</v>
      </c>
      <c r="F335" t="s">
        <v>8115</v>
      </c>
      <c r="G335" t="s">
        <v>1245</v>
      </c>
      <c r="H335">
        <v>1</v>
      </c>
      <c r="J335">
        <v>1</v>
      </c>
      <c r="K335" t="s">
        <v>8480</v>
      </c>
      <c r="L335">
        <v>2025</v>
      </c>
      <c r="V335">
        <v>1</v>
      </c>
    </row>
    <row r="336" spans="2:22" x14ac:dyDescent="0.3">
      <c r="B336" t="s">
        <v>8112</v>
      </c>
      <c r="C336" t="s">
        <v>8253</v>
      </c>
      <c r="E336" t="s">
        <v>8116</v>
      </c>
      <c r="F336" t="s">
        <v>8117</v>
      </c>
      <c r="G336" t="s">
        <v>1247</v>
      </c>
      <c r="H336">
        <v>1</v>
      </c>
      <c r="J336">
        <v>1</v>
      </c>
      <c r="K336" t="s">
        <v>8480</v>
      </c>
      <c r="L336">
        <v>2025</v>
      </c>
      <c r="V336">
        <v>1</v>
      </c>
    </row>
    <row r="337" spans="2:22" x14ac:dyDescent="0.3">
      <c r="B337" t="s">
        <v>8112</v>
      </c>
      <c r="C337" t="s">
        <v>8253</v>
      </c>
      <c r="E337" t="s">
        <v>8146</v>
      </c>
      <c r="F337" t="s">
        <v>8147</v>
      </c>
      <c r="G337" t="s">
        <v>1249</v>
      </c>
      <c r="H337">
        <v>1</v>
      </c>
      <c r="J337">
        <v>1</v>
      </c>
      <c r="K337" t="s">
        <v>8480</v>
      </c>
      <c r="L337">
        <v>2025</v>
      </c>
      <c r="V337">
        <v>1</v>
      </c>
    </row>
    <row r="338" spans="2:22" x14ac:dyDescent="0.3">
      <c r="B338" t="s">
        <v>8112</v>
      </c>
      <c r="C338" t="s">
        <v>8253</v>
      </c>
      <c r="E338" t="s">
        <v>8156</v>
      </c>
      <c r="F338" t="s">
        <v>8157</v>
      </c>
      <c r="G338" t="s">
        <v>1260</v>
      </c>
      <c r="H338">
        <v>1</v>
      </c>
      <c r="J338">
        <v>1</v>
      </c>
      <c r="K338" t="s">
        <v>8480</v>
      </c>
      <c r="L338">
        <v>2025</v>
      </c>
      <c r="V338">
        <v>1</v>
      </c>
    </row>
    <row r="339" spans="2:22" x14ac:dyDescent="0.3">
      <c r="B339" t="s">
        <v>8112</v>
      </c>
      <c r="C339" t="s">
        <v>8253</v>
      </c>
      <c r="E339" t="s">
        <v>8258</v>
      </c>
      <c r="F339" t="s">
        <v>8259</v>
      </c>
      <c r="G339" t="s">
        <v>1262</v>
      </c>
      <c r="H339">
        <v>1</v>
      </c>
      <c r="J339">
        <v>1</v>
      </c>
      <c r="K339" t="s">
        <v>8480</v>
      </c>
      <c r="L339">
        <v>2025</v>
      </c>
      <c r="V339">
        <v>1</v>
      </c>
    </row>
    <row r="340" spans="2:22" x14ac:dyDescent="0.3">
      <c r="B340" t="s">
        <v>8112</v>
      </c>
      <c r="C340" t="s">
        <v>8253</v>
      </c>
      <c r="E340" t="s">
        <v>8154</v>
      </c>
      <c r="F340" t="s">
        <v>8155</v>
      </c>
      <c r="G340" t="s">
        <v>1264</v>
      </c>
      <c r="H340">
        <v>1</v>
      </c>
      <c r="J340">
        <v>1</v>
      </c>
      <c r="K340" t="s">
        <v>8480</v>
      </c>
      <c r="L340">
        <v>2025</v>
      </c>
      <c r="V340">
        <v>1</v>
      </c>
    </row>
    <row r="341" spans="2:22" x14ac:dyDescent="0.3">
      <c r="B341" t="s">
        <v>8112</v>
      </c>
      <c r="C341" t="s">
        <v>8253</v>
      </c>
      <c r="E341" t="s">
        <v>8120</v>
      </c>
      <c r="F341" t="s">
        <v>8121</v>
      </c>
      <c r="G341" t="s">
        <v>1268</v>
      </c>
      <c r="H341">
        <v>1</v>
      </c>
      <c r="J341">
        <v>1</v>
      </c>
      <c r="K341" t="s">
        <v>8480</v>
      </c>
      <c r="L341">
        <v>2025</v>
      </c>
      <c r="V341">
        <v>1</v>
      </c>
    </row>
    <row r="342" spans="2:22" x14ac:dyDescent="0.3">
      <c r="B342" t="s">
        <v>8112</v>
      </c>
      <c r="C342" t="s">
        <v>8253</v>
      </c>
      <c r="E342" t="s">
        <v>8146</v>
      </c>
      <c r="F342" t="s">
        <v>8147</v>
      </c>
      <c r="G342" t="s">
        <v>1270</v>
      </c>
      <c r="H342">
        <v>1</v>
      </c>
      <c r="J342">
        <v>1</v>
      </c>
      <c r="K342" t="s">
        <v>8480</v>
      </c>
      <c r="L342">
        <v>2025</v>
      </c>
      <c r="V342">
        <v>1</v>
      </c>
    </row>
    <row r="343" spans="2:22" x14ac:dyDescent="0.3">
      <c r="B343" t="s">
        <v>8112</v>
      </c>
      <c r="C343" t="s">
        <v>8253</v>
      </c>
      <c r="E343" t="s">
        <v>8122</v>
      </c>
      <c r="F343" t="s">
        <v>8123</v>
      </c>
      <c r="G343" t="s">
        <v>1272</v>
      </c>
      <c r="H343">
        <v>1</v>
      </c>
      <c r="J343">
        <v>2</v>
      </c>
      <c r="K343" t="s">
        <v>8481</v>
      </c>
      <c r="L343">
        <v>2025</v>
      </c>
      <c r="V343">
        <v>1</v>
      </c>
    </row>
    <row r="344" spans="2:22" x14ac:dyDescent="0.3">
      <c r="B344" t="s">
        <v>8112</v>
      </c>
      <c r="C344" t="s">
        <v>8253</v>
      </c>
      <c r="E344" t="s">
        <v>8114</v>
      </c>
      <c r="F344" t="s">
        <v>8115</v>
      </c>
      <c r="G344" t="s">
        <v>1275</v>
      </c>
      <c r="H344">
        <v>1</v>
      </c>
      <c r="J344">
        <v>1</v>
      </c>
      <c r="K344" t="s">
        <v>8480</v>
      </c>
      <c r="L344">
        <v>2025</v>
      </c>
      <c r="V344">
        <v>1</v>
      </c>
    </row>
    <row r="345" spans="2:22" x14ac:dyDescent="0.3">
      <c r="B345" t="s">
        <v>8112</v>
      </c>
      <c r="C345" t="s">
        <v>8253</v>
      </c>
      <c r="E345" t="s">
        <v>8116</v>
      </c>
      <c r="F345" t="s">
        <v>8117</v>
      </c>
      <c r="G345" t="s">
        <v>1277</v>
      </c>
      <c r="H345">
        <v>1</v>
      </c>
      <c r="J345">
        <v>1</v>
      </c>
      <c r="K345" t="s">
        <v>8480</v>
      </c>
      <c r="L345">
        <v>2025</v>
      </c>
      <c r="V345">
        <v>1</v>
      </c>
    </row>
    <row r="346" spans="2:22" x14ac:dyDescent="0.3">
      <c r="B346" t="s">
        <v>8112</v>
      </c>
      <c r="C346" t="s">
        <v>8253</v>
      </c>
      <c r="E346" t="s">
        <v>8156</v>
      </c>
      <c r="F346" t="s">
        <v>8157</v>
      </c>
      <c r="G346" t="s">
        <v>1292</v>
      </c>
      <c r="H346">
        <v>1</v>
      </c>
      <c r="J346">
        <v>1</v>
      </c>
      <c r="K346" t="s">
        <v>8480</v>
      </c>
      <c r="L346">
        <v>2025</v>
      </c>
      <c r="V346">
        <v>1</v>
      </c>
    </row>
    <row r="347" spans="2:22" x14ac:dyDescent="0.3">
      <c r="B347" t="s">
        <v>8112</v>
      </c>
      <c r="C347" t="s">
        <v>8253</v>
      </c>
      <c r="E347" t="s">
        <v>8156</v>
      </c>
      <c r="F347" t="s">
        <v>8157</v>
      </c>
      <c r="G347" t="s">
        <v>1297</v>
      </c>
      <c r="H347">
        <v>1</v>
      </c>
      <c r="J347">
        <v>1</v>
      </c>
      <c r="K347" t="s">
        <v>8480</v>
      </c>
      <c r="L347">
        <v>2025</v>
      </c>
      <c r="V347">
        <v>1</v>
      </c>
    </row>
    <row r="348" spans="2:22" x14ac:dyDescent="0.3">
      <c r="B348" t="s">
        <v>8112</v>
      </c>
      <c r="C348" t="s">
        <v>8253</v>
      </c>
      <c r="E348" t="s">
        <v>8258</v>
      </c>
      <c r="F348" t="s">
        <v>8259</v>
      </c>
      <c r="G348" t="s">
        <v>1299</v>
      </c>
      <c r="H348">
        <v>1</v>
      </c>
      <c r="J348">
        <v>1</v>
      </c>
      <c r="K348" t="s">
        <v>8480</v>
      </c>
      <c r="L348">
        <v>2025</v>
      </c>
      <c r="V348">
        <v>1</v>
      </c>
    </row>
    <row r="349" spans="2:22" x14ac:dyDescent="0.3">
      <c r="B349" t="s">
        <v>8112</v>
      </c>
      <c r="C349" t="s">
        <v>8253</v>
      </c>
      <c r="E349" t="s">
        <v>8154</v>
      </c>
      <c r="F349" t="s">
        <v>8155</v>
      </c>
      <c r="G349" t="s">
        <v>1301</v>
      </c>
      <c r="H349">
        <v>1</v>
      </c>
      <c r="J349">
        <v>1</v>
      </c>
      <c r="K349" t="s">
        <v>8480</v>
      </c>
      <c r="L349">
        <v>2025</v>
      </c>
      <c r="V349">
        <v>1</v>
      </c>
    </row>
    <row r="350" spans="2:22" x14ac:dyDescent="0.3">
      <c r="B350" t="s">
        <v>8112</v>
      </c>
      <c r="C350" t="s">
        <v>8253</v>
      </c>
      <c r="E350" t="s">
        <v>8120</v>
      </c>
      <c r="F350" t="s">
        <v>8121</v>
      </c>
      <c r="G350" t="s">
        <v>1305</v>
      </c>
      <c r="H350">
        <v>1</v>
      </c>
      <c r="J350">
        <v>1</v>
      </c>
      <c r="K350" t="s">
        <v>8480</v>
      </c>
      <c r="L350">
        <v>2025</v>
      </c>
      <c r="V350">
        <v>1</v>
      </c>
    </row>
    <row r="351" spans="2:22" x14ac:dyDescent="0.3">
      <c r="B351" t="s">
        <v>8112</v>
      </c>
      <c r="C351" t="s">
        <v>8253</v>
      </c>
      <c r="E351" t="s">
        <v>8120</v>
      </c>
      <c r="F351" t="s">
        <v>8121</v>
      </c>
      <c r="G351" t="s">
        <v>1308</v>
      </c>
      <c r="H351">
        <v>1</v>
      </c>
      <c r="J351">
        <v>1</v>
      </c>
      <c r="K351" t="s">
        <v>8480</v>
      </c>
      <c r="L351">
        <v>2025</v>
      </c>
      <c r="V351">
        <v>1</v>
      </c>
    </row>
    <row r="352" spans="2:22" x14ac:dyDescent="0.3">
      <c r="B352" t="s">
        <v>8112</v>
      </c>
      <c r="C352" t="s">
        <v>8253</v>
      </c>
      <c r="E352" t="s">
        <v>8146</v>
      </c>
      <c r="F352" t="s">
        <v>8147</v>
      </c>
      <c r="G352" t="s">
        <v>1310</v>
      </c>
      <c r="H352">
        <v>1</v>
      </c>
      <c r="J352">
        <v>1</v>
      </c>
      <c r="K352" t="s">
        <v>8480</v>
      </c>
      <c r="L352">
        <v>2025</v>
      </c>
      <c r="V352">
        <v>1</v>
      </c>
    </row>
    <row r="353" spans="2:22" x14ac:dyDescent="0.3">
      <c r="B353" t="s">
        <v>8112</v>
      </c>
      <c r="C353" t="s">
        <v>8253</v>
      </c>
      <c r="E353" t="s">
        <v>8122</v>
      </c>
      <c r="F353" t="s">
        <v>8123</v>
      </c>
      <c r="G353" t="s">
        <v>1312</v>
      </c>
      <c r="H353">
        <v>1</v>
      </c>
      <c r="J353">
        <v>2</v>
      </c>
      <c r="K353" t="s">
        <v>8481</v>
      </c>
      <c r="L353">
        <v>2025</v>
      </c>
      <c r="V353">
        <v>1</v>
      </c>
    </row>
    <row r="354" spans="2:22" x14ac:dyDescent="0.3">
      <c r="B354" t="s">
        <v>8112</v>
      </c>
      <c r="C354" t="s">
        <v>8253</v>
      </c>
      <c r="E354" t="s">
        <v>8114</v>
      </c>
      <c r="F354" t="s">
        <v>8115</v>
      </c>
      <c r="G354" t="s">
        <v>1315</v>
      </c>
      <c r="H354">
        <v>1</v>
      </c>
      <c r="J354">
        <v>1</v>
      </c>
      <c r="K354" t="s">
        <v>8480</v>
      </c>
      <c r="L354">
        <v>2025</v>
      </c>
      <c r="V354">
        <v>1</v>
      </c>
    </row>
    <row r="355" spans="2:22" x14ac:dyDescent="0.3">
      <c r="B355" t="s">
        <v>8112</v>
      </c>
      <c r="C355" t="s">
        <v>8253</v>
      </c>
      <c r="E355" t="s">
        <v>8116</v>
      </c>
      <c r="F355" t="s">
        <v>8117</v>
      </c>
      <c r="G355" t="s">
        <v>1317</v>
      </c>
      <c r="H355">
        <v>1</v>
      </c>
      <c r="J355">
        <v>1</v>
      </c>
      <c r="K355" t="s">
        <v>8480</v>
      </c>
      <c r="L355">
        <v>2025</v>
      </c>
      <c r="V355">
        <v>1</v>
      </c>
    </row>
    <row r="356" spans="2:22" x14ac:dyDescent="0.3">
      <c r="B356" t="s">
        <v>8112</v>
      </c>
      <c r="C356" t="s">
        <v>8253</v>
      </c>
      <c r="E356" t="s">
        <v>8156</v>
      </c>
      <c r="F356" t="s">
        <v>8157</v>
      </c>
      <c r="G356" t="s">
        <v>1329</v>
      </c>
      <c r="H356">
        <v>1</v>
      </c>
      <c r="J356">
        <v>1</v>
      </c>
      <c r="K356" t="s">
        <v>8480</v>
      </c>
      <c r="L356">
        <v>2025</v>
      </c>
      <c r="V356">
        <v>1</v>
      </c>
    </row>
    <row r="357" spans="2:22" x14ac:dyDescent="0.3">
      <c r="B357" t="s">
        <v>8112</v>
      </c>
      <c r="C357" t="s">
        <v>8253</v>
      </c>
      <c r="E357" t="s">
        <v>8156</v>
      </c>
      <c r="F357" t="s">
        <v>8157</v>
      </c>
      <c r="G357" t="s">
        <v>1332</v>
      </c>
      <c r="H357">
        <v>1</v>
      </c>
      <c r="J357">
        <v>1</v>
      </c>
      <c r="K357" t="s">
        <v>8480</v>
      </c>
      <c r="L357">
        <v>2025</v>
      </c>
      <c r="V357">
        <v>1</v>
      </c>
    </row>
    <row r="358" spans="2:22" x14ac:dyDescent="0.3">
      <c r="B358" t="s">
        <v>8112</v>
      </c>
      <c r="C358" t="s">
        <v>8253</v>
      </c>
      <c r="E358" t="s">
        <v>8258</v>
      </c>
      <c r="F358" t="s">
        <v>8259</v>
      </c>
      <c r="G358" t="s">
        <v>1334</v>
      </c>
      <c r="H358">
        <v>1</v>
      </c>
      <c r="J358">
        <v>1</v>
      </c>
      <c r="K358" t="s">
        <v>8480</v>
      </c>
      <c r="L358">
        <v>2025</v>
      </c>
      <c r="V358">
        <v>1</v>
      </c>
    </row>
    <row r="359" spans="2:22" x14ac:dyDescent="0.3">
      <c r="B359" t="s">
        <v>8112</v>
      </c>
      <c r="C359" t="s">
        <v>8253</v>
      </c>
      <c r="E359" t="s">
        <v>8154</v>
      </c>
      <c r="F359" t="s">
        <v>8155</v>
      </c>
      <c r="G359" t="s">
        <v>1336</v>
      </c>
      <c r="H359">
        <v>1</v>
      </c>
      <c r="J359">
        <v>1</v>
      </c>
      <c r="K359" t="s">
        <v>8480</v>
      </c>
      <c r="L359">
        <v>2025</v>
      </c>
      <c r="V359">
        <v>1</v>
      </c>
    </row>
    <row r="360" spans="2:22" x14ac:dyDescent="0.3">
      <c r="B360" t="s">
        <v>8112</v>
      </c>
      <c r="C360" t="s">
        <v>8253</v>
      </c>
      <c r="E360" t="s">
        <v>8120</v>
      </c>
      <c r="F360" t="s">
        <v>8121</v>
      </c>
      <c r="G360" t="s">
        <v>1340</v>
      </c>
      <c r="H360">
        <v>1</v>
      </c>
      <c r="J360">
        <v>1</v>
      </c>
      <c r="K360" t="s">
        <v>8480</v>
      </c>
      <c r="L360">
        <v>2025</v>
      </c>
      <c r="V360">
        <v>1</v>
      </c>
    </row>
    <row r="361" spans="2:22" x14ac:dyDescent="0.3">
      <c r="B361" t="s">
        <v>8112</v>
      </c>
      <c r="C361" t="s">
        <v>8253</v>
      </c>
      <c r="E361" t="s">
        <v>8120</v>
      </c>
      <c r="F361" t="s">
        <v>8121</v>
      </c>
      <c r="G361" t="s">
        <v>1342</v>
      </c>
      <c r="H361">
        <v>1</v>
      </c>
      <c r="J361">
        <v>1</v>
      </c>
      <c r="K361" t="s">
        <v>8480</v>
      </c>
      <c r="L361">
        <v>2025</v>
      </c>
      <c r="V361">
        <v>1</v>
      </c>
    </row>
    <row r="362" spans="2:22" x14ac:dyDescent="0.3">
      <c r="B362" t="s">
        <v>8112</v>
      </c>
      <c r="C362" t="s">
        <v>8253</v>
      </c>
      <c r="E362" t="s">
        <v>8146</v>
      </c>
      <c r="F362" t="s">
        <v>8147</v>
      </c>
      <c r="G362" t="s">
        <v>1344</v>
      </c>
      <c r="H362">
        <v>1</v>
      </c>
      <c r="J362">
        <v>1</v>
      </c>
      <c r="K362" t="s">
        <v>8480</v>
      </c>
      <c r="L362">
        <v>2025</v>
      </c>
      <c r="V362">
        <v>1</v>
      </c>
    </row>
    <row r="363" spans="2:22" x14ac:dyDescent="0.3">
      <c r="B363" t="s">
        <v>8112</v>
      </c>
      <c r="C363" t="s">
        <v>8253</v>
      </c>
      <c r="E363" t="s">
        <v>8122</v>
      </c>
      <c r="F363" t="s">
        <v>8123</v>
      </c>
      <c r="G363" t="s">
        <v>1346</v>
      </c>
      <c r="H363">
        <v>1</v>
      </c>
      <c r="J363">
        <v>2</v>
      </c>
      <c r="K363" t="s">
        <v>8481</v>
      </c>
      <c r="L363">
        <v>2025</v>
      </c>
      <c r="V363">
        <v>1</v>
      </c>
    </row>
    <row r="364" spans="2:22" x14ac:dyDescent="0.3">
      <c r="B364" t="s">
        <v>8112</v>
      </c>
      <c r="C364" t="s">
        <v>8253</v>
      </c>
      <c r="E364" t="s">
        <v>8114</v>
      </c>
      <c r="F364" t="s">
        <v>8115</v>
      </c>
      <c r="G364" t="s">
        <v>1349</v>
      </c>
      <c r="H364">
        <v>1</v>
      </c>
      <c r="J364">
        <v>1</v>
      </c>
      <c r="K364" t="s">
        <v>8480</v>
      </c>
      <c r="L364">
        <v>2025</v>
      </c>
      <c r="V364">
        <v>1</v>
      </c>
    </row>
    <row r="365" spans="2:22" x14ac:dyDescent="0.3">
      <c r="B365" t="s">
        <v>8112</v>
      </c>
      <c r="C365" t="s">
        <v>8253</v>
      </c>
      <c r="E365" t="s">
        <v>8116</v>
      </c>
      <c r="F365" t="s">
        <v>8117</v>
      </c>
      <c r="G365" t="s">
        <v>1353</v>
      </c>
      <c r="H365">
        <v>1</v>
      </c>
      <c r="J365">
        <v>1</v>
      </c>
      <c r="K365" t="s">
        <v>8480</v>
      </c>
      <c r="L365">
        <v>2025</v>
      </c>
      <c r="V365">
        <v>1</v>
      </c>
    </row>
    <row r="366" spans="2:22" x14ac:dyDescent="0.3">
      <c r="B366" t="s">
        <v>8112</v>
      </c>
      <c r="C366" t="s">
        <v>8253</v>
      </c>
      <c r="E366" t="s">
        <v>8142</v>
      </c>
      <c r="F366" t="s">
        <v>8143</v>
      </c>
      <c r="G366" t="s">
        <v>1365</v>
      </c>
      <c r="H366">
        <v>1</v>
      </c>
      <c r="J366">
        <v>1</v>
      </c>
      <c r="K366" t="s">
        <v>8480</v>
      </c>
      <c r="L366">
        <v>2025</v>
      </c>
      <c r="V366">
        <v>1</v>
      </c>
    </row>
    <row r="367" spans="2:22" x14ac:dyDescent="0.3">
      <c r="B367" t="s">
        <v>8112</v>
      </c>
      <c r="C367" t="s">
        <v>8253</v>
      </c>
      <c r="E367" t="s">
        <v>8217</v>
      </c>
      <c r="F367" t="s">
        <v>8218</v>
      </c>
      <c r="G367" t="s">
        <v>1368</v>
      </c>
      <c r="H367">
        <v>1</v>
      </c>
      <c r="J367">
        <v>1000</v>
      </c>
      <c r="K367" t="s">
        <v>8484</v>
      </c>
      <c r="L367">
        <v>2025</v>
      </c>
      <c r="V367">
        <v>1</v>
      </c>
    </row>
    <row r="368" spans="2:22" x14ac:dyDescent="0.3">
      <c r="B368" t="s">
        <v>8112</v>
      </c>
      <c r="C368" t="s">
        <v>8253</v>
      </c>
      <c r="E368" t="s">
        <v>8177</v>
      </c>
      <c r="F368" t="s">
        <v>8178</v>
      </c>
      <c r="G368" t="s">
        <v>1371</v>
      </c>
      <c r="H368">
        <v>1</v>
      </c>
      <c r="J368">
        <v>1</v>
      </c>
      <c r="K368" t="s">
        <v>8480</v>
      </c>
      <c r="L368">
        <v>2025</v>
      </c>
      <c r="V368">
        <v>1</v>
      </c>
    </row>
    <row r="369" spans="2:22" x14ac:dyDescent="0.3">
      <c r="B369" t="s">
        <v>8112</v>
      </c>
      <c r="C369" t="s">
        <v>8253</v>
      </c>
      <c r="E369" t="s">
        <v>8144</v>
      </c>
      <c r="F369" t="s">
        <v>8145</v>
      </c>
      <c r="G369" t="s">
        <v>1373</v>
      </c>
      <c r="H369">
        <v>1</v>
      </c>
      <c r="J369">
        <v>10</v>
      </c>
      <c r="K369" t="s">
        <v>8482</v>
      </c>
      <c r="L369">
        <v>2025</v>
      </c>
      <c r="V369">
        <v>1</v>
      </c>
    </row>
    <row r="370" spans="2:22" x14ac:dyDescent="0.3">
      <c r="B370" t="s">
        <v>8112</v>
      </c>
      <c r="C370" t="s">
        <v>8253</v>
      </c>
      <c r="E370" t="s">
        <v>8219</v>
      </c>
      <c r="F370" t="s">
        <v>8220</v>
      </c>
      <c r="G370" t="s">
        <v>1376</v>
      </c>
      <c r="H370">
        <v>1</v>
      </c>
      <c r="J370">
        <v>1</v>
      </c>
      <c r="K370" t="s">
        <v>8480</v>
      </c>
      <c r="L370">
        <v>2025</v>
      </c>
      <c r="V370">
        <v>1</v>
      </c>
    </row>
    <row r="371" spans="2:22" x14ac:dyDescent="0.3">
      <c r="B371" t="s">
        <v>8112</v>
      </c>
      <c r="C371" t="s">
        <v>8253</v>
      </c>
      <c r="E371" t="s">
        <v>8254</v>
      </c>
      <c r="F371" t="s">
        <v>8255</v>
      </c>
      <c r="G371" t="s">
        <v>1379</v>
      </c>
      <c r="H371">
        <v>1</v>
      </c>
      <c r="J371">
        <v>1</v>
      </c>
      <c r="K371" t="s">
        <v>8480</v>
      </c>
      <c r="L371">
        <v>2025</v>
      </c>
      <c r="V371">
        <v>1</v>
      </c>
    </row>
    <row r="372" spans="2:22" x14ac:dyDescent="0.3">
      <c r="B372" t="s">
        <v>8112</v>
      </c>
      <c r="C372" t="s">
        <v>8253</v>
      </c>
      <c r="E372" t="s">
        <v>8254</v>
      </c>
      <c r="F372" t="s">
        <v>8255</v>
      </c>
      <c r="G372" t="s">
        <v>1381</v>
      </c>
      <c r="H372">
        <v>1</v>
      </c>
      <c r="J372">
        <v>1</v>
      </c>
      <c r="K372" t="s">
        <v>8480</v>
      </c>
      <c r="L372">
        <v>2025</v>
      </c>
      <c r="V372">
        <v>1</v>
      </c>
    </row>
    <row r="373" spans="2:22" x14ac:dyDescent="0.3">
      <c r="B373" t="s">
        <v>8112</v>
      </c>
      <c r="C373" t="s">
        <v>8253</v>
      </c>
      <c r="E373" t="s">
        <v>8254</v>
      </c>
      <c r="F373" t="s">
        <v>8255</v>
      </c>
      <c r="G373" t="s">
        <v>1384</v>
      </c>
      <c r="H373">
        <v>1</v>
      </c>
      <c r="J373">
        <v>1</v>
      </c>
      <c r="K373" t="s">
        <v>8480</v>
      </c>
      <c r="L373">
        <v>2025</v>
      </c>
      <c r="V373">
        <v>1</v>
      </c>
    </row>
    <row r="374" spans="2:22" x14ac:dyDescent="0.3">
      <c r="B374" t="s">
        <v>8112</v>
      </c>
      <c r="C374" t="s">
        <v>8253</v>
      </c>
      <c r="E374" t="s">
        <v>8254</v>
      </c>
      <c r="F374" t="s">
        <v>8255</v>
      </c>
      <c r="G374" t="s">
        <v>1387</v>
      </c>
      <c r="H374">
        <v>1</v>
      </c>
      <c r="J374">
        <v>1</v>
      </c>
      <c r="K374" t="s">
        <v>8480</v>
      </c>
      <c r="L374">
        <v>2025</v>
      </c>
      <c r="V374">
        <v>1</v>
      </c>
    </row>
    <row r="375" spans="2:22" x14ac:dyDescent="0.3">
      <c r="B375" t="s">
        <v>8112</v>
      </c>
      <c r="C375" t="s">
        <v>8253</v>
      </c>
      <c r="E375" t="s">
        <v>8120</v>
      </c>
      <c r="F375" t="s">
        <v>8121</v>
      </c>
      <c r="G375" t="s">
        <v>1389</v>
      </c>
      <c r="H375">
        <v>1</v>
      </c>
      <c r="J375">
        <v>1</v>
      </c>
      <c r="K375" t="s">
        <v>8480</v>
      </c>
      <c r="L375">
        <v>2025</v>
      </c>
      <c r="V375">
        <v>1</v>
      </c>
    </row>
    <row r="376" spans="2:22" x14ac:dyDescent="0.3">
      <c r="B376" t="s">
        <v>8112</v>
      </c>
      <c r="C376" t="s">
        <v>8253</v>
      </c>
      <c r="E376" t="s">
        <v>8146</v>
      </c>
      <c r="F376" t="s">
        <v>8147</v>
      </c>
      <c r="G376" t="s">
        <v>1391</v>
      </c>
      <c r="H376">
        <v>1</v>
      </c>
      <c r="J376">
        <v>1</v>
      </c>
      <c r="K376" t="s">
        <v>8480</v>
      </c>
      <c r="L376">
        <v>2025</v>
      </c>
      <c r="V376">
        <v>1</v>
      </c>
    </row>
    <row r="377" spans="2:22" x14ac:dyDescent="0.3">
      <c r="B377" t="s">
        <v>8112</v>
      </c>
      <c r="C377" t="s">
        <v>8253</v>
      </c>
      <c r="E377" t="s">
        <v>8148</v>
      </c>
      <c r="F377" t="s">
        <v>8149</v>
      </c>
      <c r="G377" t="s">
        <v>1393</v>
      </c>
      <c r="H377">
        <v>1</v>
      </c>
      <c r="J377">
        <v>4</v>
      </c>
      <c r="K377" t="s">
        <v>8481</v>
      </c>
      <c r="L377">
        <v>2025</v>
      </c>
      <c r="V377">
        <v>1</v>
      </c>
    </row>
    <row r="378" spans="2:22" x14ac:dyDescent="0.3">
      <c r="B378" t="s">
        <v>8112</v>
      </c>
      <c r="C378" t="s">
        <v>8253</v>
      </c>
      <c r="E378" t="s">
        <v>8114</v>
      </c>
      <c r="F378" t="s">
        <v>8115</v>
      </c>
      <c r="G378" t="s">
        <v>1398</v>
      </c>
      <c r="H378">
        <v>1</v>
      </c>
      <c r="J378">
        <v>1</v>
      </c>
      <c r="K378" t="s">
        <v>8480</v>
      </c>
      <c r="L378">
        <v>2025</v>
      </c>
      <c r="V378">
        <v>1</v>
      </c>
    </row>
    <row r="379" spans="2:22" x14ac:dyDescent="0.3">
      <c r="B379" t="s">
        <v>8112</v>
      </c>
      <c r="C379" t="s">
        <v>8253</v>
      </c>
      <c r="E379" t="s">
        <v>8162</v>
      </c>
      <c r="F379" t="s">
        <v>8163</v>
      </c>
      <c r="G379" t="s">
        <v>1403</v>
      </c>
      <c r="H379">
        <v>1</v>
      </c>
      <c r="J379">
        <v>1</v>
      </c>
      <c r="K379" t="s">
        <v>8480</v>
      </c>
      <c r="L379">
        <v>2025</v>
      </c>
      <c r="V379">
        <v>1</v>
      </c>
    </row>
    <row r="380" spans="2:22" x14ac:dyDescent="0.3">
      <c r="B380" t="s">
        <v>8112</v>
      </c>
      <c r="C380" t="s">
        <v>8253</v>
      </c>
      <c r="E380" t="s">
        <v>8177</v>
      </c>
      <c r="F380" t="s">
        <v>8178</v>
      </c>
      <c r="G380" t="s">
        <v>1408</v>
      </c>
      <c r="H380">
        <v>1</v>
      </c>
      <c r="J380">
        <v>1</v>
      </c>
      <c r="K380" t="s">
        <v>8480</v>
      </c>
      <c r="L380">
        <v>2025</v>
      </c>
      <c r="V380">
        <v>1</v>
      </c>
    </row>
    <row r="381" spans="2:22" x14ac:dyDescent="0.3">
      <c r="B381" t="s">
        <v>8112</v>
      </c>
      <c r="C381" t="s">
        <v>8253</v>
      </c>
      <c r="E381" t="s">
        <v>8177</v>
      </c>
      <c r="F381" t="s">
        <v>8178</v>
      </c>
      <c r="G381" t="s">
        <v>1411</v>
      </c>
      <c r="H381">
        <v>1</v>
      </c>
      <c r="J381">
        <v>1</v>
      </c>
      <c r="K381" t="s">
        <v>8480</v>
      </c>
      <c r="L381">
        <v>2025</v>
      </c>
      <c r="V381">
        <v>1</v>
      </c>
    </row>
    <row r="382" spans="2:22" x14ac:dyDescent="0.3">
      <c r="B382" t="s">
        <v>8112</v>
      </c>
      <c r="C382" t="s">
        <v>8253</v>
      </c>
      <c r="E382" t="s">
        <v>8177</v>
      </c>
      <c r="F382" t="s">
        <v>8178</v>
      </c>
      <c r="G382" t="s">
        <v>1414</v>
      </c>
      <c r="H382">
        <v>1</v>
      </c>
      <c r="J382">
        <v>1</v>
      </c>
      <c r="K382" t="s">
        <v>8480</v>
      </c>
      <c r="L382">
        <v>2025</v>
      </c>
      <c r="V382">
        <v>1</v>
      </c>
    </row>
    <row r="383" spans="2:22" x14ac:dyDescent="0.3">
      <c r="B383" t="s">
        <v>8112</v>
      </c>
      <c r="C383" t="s">
        <v>8253</v>
      </c>
      <c r="E383" t="s">
        <v>8142</v>
      </c>
      <c r="F383" t="s">
        <v>8143</v>
      </c>
      <c r="G383" t="s">
        <v>1420</v>
      </c>
      <c r="H383">
        <v>1</v>
      </c>
      <c r="J383">
        <v>1</v>
      </c>
      <c r="K383" t="s">
        <v>8480</v>
      </c>
      <c r="L383">
        <v>2025</v>
      </c>
      <c r="V383">
        <v>1</v>
      </c>
    </row>
    <row r="384" spans="2:22" x14ac:dyDescent="0.3">
      <c r="B384" t="s">
        <v>8112</v>
      </c>
      <c r="C384" t="s">
        <v>8253</v>
      </c>
      <c r="E384" t="s">
        <v>8152</v>
      </c>
      <c r="F384" t="s">
        <v>8153</v>
      </c>
      <c r="G384" t="s">
        <v>1423</v>
      </c>
      <c r="H384">
        <v>1</v>
      </c>
      <c r="I384">
        <v>10</v>
      </c>
      <c r="J384">
        <v>500</v>
      </c>
      <c r="K384" t="s">
        <v>8484</v>
      </c>
      <c r="L384">
        <v>2025</v>
      </c>
      <c r="V384">
        <v>1</v>
      </c>
    </row>
    <row r="385" spans="2:22" x14ac:dyDescent="0.3">
      <c r="B385" t="s">
        <v>8112</v>
      </c>
      <c r="C385" t="s">
        <v>8253</v>
      </c>
      <c r="E385" t="s">
        <v>8154</v>
      </c>
      <c r="F385" t="s">
        <v>8155</v>
      </c>
      <c r="G385" t="s">
        <v>1425</v>
      </c>
      <c r="H385">
        <v>1</v>
      </c>
      <c r="J385">
        <v>1</v>
      </c>
      <c r="K385" t="s">
        <v>8480</v>
      </c>
      <c r="L385">
        <v>2025</v>
      </c>
      <c r="V385">
        <v>1</v>
      </c>
    </row>
    <row r="386" spans="2:22" x14ac:dyDescent="0.3">
      <c r="B386" t="s">
        <v>8112</v>
      </c>
      <c r="C386" t="s">
        <v>8253</v>
      </c>
      <c r="E386" t="s">
        <v>8156</v>
      </c>
      <c r="F386" t="s">
        <v>8157</v>
      </c>
      <c r="G386" t="s">
        <v>1427</v>
      </c>
      <c r="H386">
        <v>1</v>
      </c>
      <c r="J386">
        <v>1</v>
      </c>
      <c r="K386" t="s">
        <v>8480</v>
      </c>
      <c r="L386">
        <v>2025</v>
      </c>
      <c r="V386">
        <v>1</v>
      </c>
    </row>
    <row r="387" spans="2:22" x14ac:dyDescent="0.3">
      <c r="B387" t="s">
        <v>8112</v>
      </c>
      <c r="C387" t="s">
        <v>8253</v>
      </c>
      <c r="E387" t="s">
        <v>8158</v>
      </c>
      <c r="F387" t="s">
        <v>8159</v>
      </c>
      <c r="G387" t="s">
        <v>1429</v>
      </c>
      <c r="H387">
        <v>1</v>
      </c>
      <c r="J387">
        <v>1</v>
      </c>
      <c r="K387" t="s">
        <v>8480</v>
      </c>
      <c r="L387">
        <v>2025</v>
      </c>
      <c r="V387">
        <v>1</v>
      </c>
    </row>
    <row r="388" spans="2:22" x14ac:dyDescent="0.3">
      <c r="B388" t="s">
        <v>8112</v>
      </c>
      <c r="C388" t="s">
        <v>8253</v>
      </c>
      <c r="E388" t="s">
        <v>8154</v>
      </c>
      <c r="F388" t="s">
        <v>8155</v>
      </c>
      <c r="G388" t="s">
        <v>1431</v>
      </c>
      <c r="H388">
        <v>1</v>
      </c>
      <c r="J388">
        <v>1</v>
      </c>
      <c r="K388" t="s">
        <v>8480</v>
      </c>
      <c r="L388">
        <v>2025</v>
      </c>
      <c r="V388">
        <v>1</v>
      </c>
    </row>
    <row r="389" spans="2:22" x14ac:dyDescent="0.3">
      <c r="B389" t="s">
        <v>8112</v>
      </c>
      <c r="C389" t="s">
        <v>8253</v>
      </c>
      <c r="E389" t="s">
        <v>8146</v>
      </c>
      <c r="F389" t="s">
        <v>8147</v>
      </c>
      <c r="G389" t="s">
        <v>1433</v>
      </c>
      <c r="H389">
        <v>1</v>
      </c>
      <c r="J389">
        <v>1</v>
      </c>
      <c r="K389" t="s">
        <v>8480</v>
      </c>
      <c r="L389">
        <v>2025</v>
      </c>
      <c r="V389">
        <v>1</v>
      </c>
    </row>
    <row r="390" spans="2:22" x14ac:dyDescent="0.3">
      <c r="B390" t="s">
        <v>8112</v>
      </c>
      <c r="C390" t="s">
        <v>8253</v>
      </c>
      <c r="E390" t="s">
        <v>8148</v>
      </c>
      <c r="F390" t="s">
        <v>8149</v>
      </c>
      <c r="G390" t="s">
        <v>1435</v>
      </c>
      <c r="H390">
        <v>1</v>
      </c>
      <c r="J390">
        <v>4</v>
      </c>
      <c r="K390" t="s">
        <v>8481</v>
      </c>
      <c r="L390">
        <v>2025</v>
      </c>
      <c r="V390">
        <v>1</v>
      </c>
    </row>
    <row r="391" spans="2:22" x14ac:dyDescent="0.3">
      <c r="B391" t="s">
        <v>8112</v>
      </c>
      <c r="C391" t="s">
        <v>8253</v>
      </c>
      <c r="E391" t="s">
        <v>8114</v>
      </c>
      <c r="F391" t="s">
        <v>8115</v>
      </c>
      <c r="G391" t="s">
        <v>1438</v>
      </c>
      <c r="H391">
        <v>1</v>
      </c>
      <c r="J391">
        <v>1</v>
      </c>
      <c r="K391" t="s">
        <v>8480</v>
      </c>
      <c r="L391">
        <v>2025</v>
      </c>
      <c r="V391">
        <v>1</v>
      </c>
    </row>
    <row r="392" spans="2:22" x14ac:dyDescent="0.3">
      <c r="B392" t="s">
        <v>8112</v>
      </c>
      <c r="C392" t="s">
        <v>8253</v>
      </c>
      <c r="E392" t="s">
        <v>8128</v>
      </c>
      <c r="F392" t="s">
        <v>8129</v>
      </c>
      <c r="G392" t="s">
        <v>1440</v>
      </c>
      <c r="H392">
        <v>1</v>
      </c>
      <c r="J392">
        <v>1</v>
      </c>
      <c r="K392" t="s">
        <v>8480</v>
      </c>
      <c r="L392">
        <v>2025</v>
      </c>
      <c r="V392">
        <v>1</v>
      </c>
    </row>
    <row r="393" spans="2:22" x14ac:dyDescent="0.3">
      <c r="B393" t="s">
        <v>8112</v>
      </c>
      <c r="C393" t="s">
        <v>8253</v>
      </c>
      <c r="E393" t="s">
        <v>8254</v>
      </c>
      <c r="F393" t="s">
        <v>8255</v>
      </c>
      <c r="G393" t="s">
        <v>1444</v>
      </c>
      <c r="H393">
        <v>1</v>
      </c>
      <c r="J393">
        <v>1</v>
      </c>
      <c r="K393" t="s">
        <v>8480</v>
      </c>
      <c r="L393">
        <v>2025</v>
      </c>
      <c r="V393">
        <v>1</v>
      </c>
    </row>
    <row r="394" spans="2:22" x14ac:dyDescent="0.3">
      <c r="B394" t="s">
        <v>8112</v>
      </c>
      <c r="C394" t="s">
        <v>8253</v>
      </c>
      <c r="E394" t="s">
        <v>8254</v>
      </c>
      <c r="F394" t="s">
        <v>8255</v>
      </c>
      <c r="G394" t="s">
        <v>1447</v>
      </c>
      <c r="H394">
        <v>1</v>
      </c>
      <c r="J394">
        <v>1</v>
      </c>
      <c r="K394" t="s">
        <v>8480</v>
      </c>
      <c r="L394">
        <v>2025</v>
      </c>
      <c r="V394">
        <v>1</v>
      </c>
    </row>
    <row r="395" spans="2:22" x14ac:dyDescent="0.3">
      <c r="B395" t="s">
        <v>8112</v>
      </c>
      <c r="C395" t="s">
        <v>8253</v>
      </c>
      <c r="E395" t="s">
        <v>8207</v>
      </c>
      <c r="F395" t="s">
        <v>8208</v>
      </c>
      <c r="G395" t="s">
        <v>1453</v>
      </c>
      <c r="H395">
        <v>1</v>
      </c>
      <c r="J395">
        <v>1</v>
      </c>
      <c r="K395" t="s">
        <v>8480</v>
      </c>
      <c r="L395">
        <v>2025</v>
      </c>
      <c r="V395">
        <v>1</v>
      </c>
    </row>
    <row r="396" spans="2:22" x14ac:dyDescent="0.3">
      <c r="B396" t="s">
        <v>8112</v>
      </c>
      <c r="C396" t="s">
        <v>8253</v>
      </c>
      <c r="E396" t="s">
        <v>8142</v>
      </c>
      <c r="F396" t="s">
        <v>8143</v>
      </c>
      <c r="G396" t="s">
        <v>1459</v>
      </c>
      <c r="H396">
        <v>1</v>
      </c>
      <c r="J396">
        <v>1</v>
      </c>
      <c r="K396" t="s">
        <v>8480</v>
      </c>
      <c r="L396">
        <v>2025</v>
      </c>
      <c r="V396">
        <v>1</v>
      </c>
    </row>
    <row r="397" spans="2:22" x14ac:dyDescent="0.3">
      <c r="B397" t="s">
        <v>8112</v>
      </c>
      <c r="C397" t="s">
        <v>8253</v>
      </c>
      <c r="E397" t="s">
        <v>8191</v>
      </c>
      <c r="F397" t="s">
        <v>8192</v>
      </c>
      <c r="G397" t="s">
        <v>1462</v>
      </c>
      <c r="H397">
        <v>1</v>
      </c>
      <c r="J397">
        <v>1</v>
      </c>
      <c r="K397" t="s">
        <v>8480</v>
      </c>
      <c r="L397">
        <v>2025</v>
      </c>
      <c r="V397">
        <v>1</v>
      </c>
    </row>
    <row r="398" spans="2:22" x14ac:dyDescent="0.3">
      <c r="B398" t="s">
        <v>8112</v>
      </c>
      <c r="C398" t="s">
        <v>8253</v>
      </c>
      <c r="E398" t="s">
        <v>8217</v>
      </c>
      <c r="F398" t="s">
        <v>8218</v>
      </c>
      <c r="G398" t="s">
        <v>1464</v>
      </c>
      <c r="H398">
        <v>1</v>
      </c>
      <c r="J398">
        <v>1000</v>
      </c>
      <c r="K398" t="s">
        <v>8484</v>
      </c>
      <c r="L398">
        <v>2025</v>
      </c>
      <c r="V398">
        <v>1</v>
      </c>
    </row>
    <row r="399" spans="2:22" x14ac:dyDescent="0.3">
      <c r="B399" t="s">
        <v>8112</v>
      </c>
      <c r="C399" t="s">
        <v>8253</v>
      </c>
      <c r="E399" t="s">
        <v>8177</v>
      </c>
      <c r="F399" t="s">
        <v>8178</v>
      </c>
      <c r="G399" t="s">
        <v>1467</v>
      </c>
      <c r="H399">
        <v>1</v>
      </c>
      <c r="J399">
        <v>1</v>
      </c>
      <c r="K399" t="s">
        <v>8480</v>
      </c>
      <c r="L399">
        <v>2025</v>
      </c>
      <c r="V399">
        <v>1</v>
      </c>
    </row>
    <row r="400" spans="2:22" x14ac:dyDescent="0.3">
      <c r="B400" t="s">
        <v>8112</v>
      </c>
      <c r="C400" t="s">
        <v>8253</v>
      </c>
      <c r="E400" t="s">
        <v>8144</v>
      </c>
      <c r="F400" t="s">
        <v>8145</v>
      </c>
      <c r="G400" t="s">
        <v>1469</v>
      </c>
      <c r="H400">
        <v>1</v>
      </c>
      <c r="J400">
        <v>10</v>
      </c>
      <c r="K400" t="s">
        <v>8482</v>
      </c>
      <c r="L400">
        <v>2025</v>
      </c>
      <c r="V400">
        <v>1</v>
      </c>
    </row>
    <row r="401" spans="2:22" x14ac:dyDescent="0.3">
      <c r="B401" t="s">
        <v>8112</v>
      </c>
      <c r="C401" t="s">
        <v>8253</v>
      </c>
      <c r="E401" t="s">
        <v>8219</v>
      </c>
      <c r="F401" t="s">
        <v>8220</v>
      </c>
      <c r="G401" t="s">
        <v>1472</v>
      </c>
      <c r="H401">
        <v>1</v>
      </c>
      <c r="J401">
        <v>1</v>
      </c>
      <c r="K401" t="s">
        <v>8480</v>
      </c>
      <c r="L401">
        <v>2025</v>
      </c>
      <c r="V401">
        <v>1</v>
      </c>
    </row>
    <row r="402" spans="2:22" x14ac:dyDescent="0.3">
      <c r="B402" t="s">
        <v>8112</v>
      </c>
      <c r="C402" t="s">
        <v>8253</v>
      </c>
      <c r="E402" t="s">
        <v>8262</v>
      </c>
      <c r="F402" t="s">
        <v>8263</v>
      </c>
      <c r="G402" t="s">
        <v>1474</v>
      </c>
      <c r="H402">
        <v>1</v>
      </c>
      <c r="J402">
        <v>1</v>
      </c>
      <c r="K402" t="s">
        <v>8480</v>
      </c>
      <c r="L402">
        <v>2025</v>
      </c>
      <c r="V402">
        <v>1</v>
      </c>
    </row>
    <row r="403" spans="2:22" x14ac:dyDescent="0.3">
      <c r="B403" t="s">
        <v>8112</v>
      </c>
      <c r="C403" t="s">
        <v>8253</v>
      </c>
      <c r="E403" t="s">
        <v>8247</v>
      </c>
      <c r="F403" t="s">
        <v>8248</v>
      </c>
      <c r="G403" t="s">
        <v>1477</v>
      </c>
      <c r="H403">
        <v>1</v>
      </c>
      <c r="J403">
        <v>1</v>
      </c>
      <c r="K403" t="s">
        <v>8480</v>
      </c>
      <c r="L403">
        <v>2025</v>
      </c>
      <c r="V403">
        <v>1</v>
      </c>
    </row>
    <row r="404" spans="2:22" x14ac:dyDescent="0.3">
      <c r="B404" t="s">
        <v>8112</v>
      </c>
      <c r="C404" t="s">
        <v>8253</v>
      </c>
      <c r="E404" t="s">
        <v>8247</v>
      </c>
      <c r="F404" t="s">
        <v>8248</v>
      </c>
      <c r="G404" t="s">
        <v>1480</v>
      </c>
      <c r="H404">
        <v>1</v>
      </c>
      <c r="J404">
        <v>1</v>
      </c>
      <c r="K404" t="s">
        <v>8480</v>
      </c>
      <c r="L404">
        <v>2025</v>
      </c>
      <c r="V404">
        <v>1</v>
      </c>
    </row>
    <row r="405" spans="2:22" x14ac:dyDescent="0.3">
      <c r="B405" t="s">
        <v>8112</v>
      </c>
      <c r="C405" t="s">
        <v>8253</v>
      </c>
      <c r="E405" t="s">
        <v>8247</v>
      </c>
      <c r="F405" t="s">
        <v>8248</v>
      </c>
      <c r="G405" t="s">
        <v>1482</v>
      </c>
      <c r="H405">
        <v>1</v>
      </c>
      <c r="J405">
        <v>1</v>
      </c>
      <c r="K405" t="s">
        <v>8480</v>
      </c>
      <c r="L405">
        <v>2025</v>
      </c>
      <c r="V405">
        <v>1</v>
      </c>
    </row>
    <row r="406" spans="2:22" x14ac:dyDescent="0.3">
      <c r="B406" t="s">
        <v>8112</v>
      </c>
      <c r="C406" t="s">
        <v>8253</v>
      </c>
      <c r="E406" t="s">
        <v>8150</v>
      </c>
      <c r="F406" t="s">
        <v>8151</v>
      </c>
      <c r="G406" t="s">
        <v>1485</v>
      </c>
      <c r="H406">
        <v>1</v>
      </c>
      <c r="J406">
        <v>10</v>
      </c>
      <c r="K406" t="s">
        <v>8483</v>
      </c>
      <c r="L406">
        <v>2025</v>
      </c>
      <c r="V406">
        <v>1</v>
      </c>
    </row>
    <row r="407" spans="2:22" x14ac:dyDescent="0.3">
      <c r="B407" t="s">
        <v>8112</v>
      </c>
      <c r="C407" t="s">
        <v>8253</v>
      </c>
      <c r="E407" t="s">
        <v>8150</v>
      </c>
      <c r="F407" t="s">
        <v>8151</v>
      </c>
      <c r="G407" t="s">
        <v>1488</v>
      </c>
      <c r="H407">
        <v>1</v>
      </c>
      <c r="J407">
        <v>10</v>
      </c>
      <c r="K407" t="s">
        <v>8483</v>
      </c>
      <c r="L407">
        <v>2025</v>
      </c>
      <c r="V407">
        <v>1</v>
      </c>
    </row>
    <row r="408" spans="2:22" x14ac:dyDescent="0.3">
      <c r="B408" t="s">
        <v>8112</v>
      </c>
      <c r="C408" t="s">
        <v>8253</v>
      </c>
      <c r="E408" t="s">
        <v>8150</v>
      </c>
      <c r="F408" t="s">
        <v>8151</v>
      </c>
      <c r="G408" t="s">
        <v>1490</v>
      </c>
      <c r="H408">
        <v>1</v>
      </c>
      <c r="J408">
        <v>10</v>
      </c>
      <c r="K408" t="s">
        <v>8483</v>
      </c>
      <c r="L408">
        <v>2025</v>
      </c>
      <c r="V408">
        <v>1</v>
      </c>
    </row>
    <row r="409" spans="2:22" x14ac:dyDescent="0.3">
      <c r="B409" t="s">
        <v>8112</v>
      </c>
      <c r="C409" t="s">
        <v>8253</v>
      </c>
      <c r="E409" t="s">
        <v>8146</v>
      </c>
      <c r="F409" t="s">
        <v>8147</v>
      </c>
      <c r="G409" t="s">
        <v>1492</v>
      </c>
      <c r="H409">
        <v>1</v>
      </c>
      <c r="J409">
        <v>1</v>
      </c>
      <c r="K409" t="s">
        <v>8480</v>
      </c>
      <c r="L409">
        <v>2025</v>
      </c>
      <c r="V409">
        <v>1</v>
      </c>
    </row>
    <row r="410" spans="2:22" x14ac:dyDescent="0.3">
      <c r="B410" t="s">
        <v>8112</v>
      </c>
      <c r="C410" t="s">
        <v>8253</v>
      </c>
      <c r="E410" t="s">
        <v>8148</v>
      </c>
      <c r="F410" t="s">
        <v>8149</v>
      </c>
      <c r="G410" t="s">
        <v>1494</v>
      </c>
      <c r="H410">
        <v>1</v>
      </c>
      <c r="J410">
        <v>4</v>
      </c>
      <c r="K410" t="s">
        <v>8481</v>
      </c>
      <c r="L410">
        <v>2025</v>
      </c>
      <c r="V410">
        <v>1</v>
      </c>
    </row>
    <row r="411" spans="2:22" x14ac:dyDescent="0.3">
      <c r="B411" t="s">
        <v>8112</v>
      </c>
      <c r="C411" t="s">
        <v>8253</v>
      </c>
      <c r="E411" t="s">
        <v>8114</v>
      </c>
      <c r="F411" t="s">
        <v>8115</v>
      </c>
      <c r="G411" t="s">
        <v>1500</v>
      </c>
      <c r="H411">
        <v>1</v>
      </c>
      <c r="J411">
        <v>1</v>
      </c>
      <c r="K411" t="s">
        <v>8480</v>
      </c>
      <c r="L411">
        <v>2025</v>
      </c>
      <c r="V411">
        <v>1</v>
      </c>
    </row>
    <row r="412" spans="2:22" x14ac:dyDescent="0.3">
      <c r="B412" t="s">
        <v>8112</v>
      </c>
      <c r="C412" t="s">
        <v>8253</v>
      </c>
      <c r="E412" t="s">
        <v>8142</v>
      </c>
      <c r="F412" t="s">
        <v>8143</v>
      </c>
      <c r="G412" t="s">
        <v>1506</v>
      </c>
      <c r="H412">
        <v>1</v>
      </c>
      <c r="J412">
        <v>1</v>
      </c>
      <c r="K412" t="s">
        <v>8480</v>
      </c>
      <c r="L412">
        <v>2025</v>
      </c>
      <c r="V412">
        <v>1</v>
      </c>
    </row>
    <row r="413" spans="2:22" x14ac:dyDescent="0.3">
      <c r="B413" t="s">
        <v>8112</v>
      </c>
      <c r="C413" t="s">
        <v>8253</v>
      </c>
      <c r="E413" t="s">
        <v>8146</v>
      </c>
      <c r="F413" t="s">
        <v>8147</v>
      </c>
      <c r="G413" t="s">
        <v>1509</v>
      </c>
      <c r="H413">
        <v>1</v>
      </c>
      <c r="J413">
        <v>1</v>
      </c>
      <c r="K413" t="s">
        <v>8480</v>
      </c>
      <c r="L413">
        <v>2025</v>
      </c>
      <c r="V413">
        <v>1</v>
      </c>
    </row>
    <row r="414" spans="2:22" x14ac:dyDescent="0.3">
      <c r="B414" t="s">
        <v>8112</v>
      </c>
      <c r="C414" t="s">
        <v>8253</v>
      </c>
      <c r="E414" t="s">
        <v>8148</v>
      </c>
      <c r="F414" t="s">
        <v>8149</v>
      </c>
      <c r="G414" t="s">
        <v>1511</v>
      </c>
      <c r="H414">
        <v>1</v>
      </c>
      <c r="J414">
        <v>4</v>
      </c>
      <c r="K414" t="s">
        <v>8481</v>
      </c>
      <c r="L414">
        <v>2025</v>
      </c>
      <c r="V414">
        <v>1</v>
      </c>
    </row>
    <row r="415" spans="2:22" x14ac:dyDescent="0.3">
      <c r="B415" t="s">
        <v>8112</v>
      </c>
      <c r="C415" t="s">
        <v>8253</v>
      </c>
      <c r="E415" t="s">
        <v>8114</v>
      </c>
      <c r="F415" t="s">
        <v>8115</v>
      </c>
      <c r="G415" t="s">
        <v>1514</v>
      </c>
      <c r="H415">
        <v>1</v>
      </c>
      <c r="J415">
        <v>1</v>
      </c>
      <c r="K415" t="s">
        <v>8480</v>
      </c>
      <c r="L415">
        <v>2025</v>
      </c>
      <c r="V415">
        <v>1</v>
      </c>
    </row>
    <row r="416" spans="2:22" x14ac:dyDescent="0.3">
      <c r="B416" t="s">
        <v>8112</v>
      </c>
      <c r="C416" t="s">
        <v>8253</v>
      </c>
      <c r="E416" t="s">
        <v>8114</v>
      </c>
      <c r="F416" t="s">
        <v>8115</v>
      </c>
      <c r="G416" t="s">
        <v>1516</v>
      </c>
      <c r="H416">
        <v>1</v>
      </c>
      <c r="J416">
        <v>1</v>
      </c>
      <c r="K416" t="s">
        <v>8480</v>
      </c>
      <c r="L416">
        <v>2025</v>
      </c>
      <c r="V416">
        <v>1</v>
      </c>
    </row>
    <row r="417" spans="2:22" x14ac:dyDescent="0.3">
      <c r="B417" t="s">
        <v>8112</v>
      </c>
      <c r="C417" t="s">
        <v>8253</v>
      </c>
      <c r="E417" t="s">
        <v>8142</v>
      </c>
      <c r="F417" t="s">
        <v>8143</v>
      </c>
      <c r="G417" t="s">
        <v>1523</v>
      </c>
      <c r="H417">
        <v>1</v>
      </c>
      <c r="J417">
        <v>1</v>
      </c>
      <c r="K417" t="s">
        <v>8480</v>
      </c>
      <c r="L417">
        <v>2025</v>
      </c>
      <c r="V417">
        <v>1</v>
      </c>
    </row>
    <row r="418" spans="2:22" x14ac:dyDescent="0.3">
      <c r="B418" t="s">
        <v>8112</v>
      </c>
      <c r="C418" t="s">
        <v>8253</v>
      </c>
      <c r="E418" t="s">
        <v>8264</v>
      </c>
      <c r="F418" t="s">
        <v>8265</v>
      </c>
      <c r="G418" t="s">
        <v>1526</v>
      </c>
      <c r="H418">
        <v>1</v>
      </c>
      <c r="J418">
        <v>3</v>
      </c>
      <c r="K418" t="s">
        <v>8490</v>
      </c>
      <c r="L418">
        <v>2025</v>
      </c>
      <c r="V418">
        <v>1</v>
      </c>
    </row>
    <row r="419" spans="2:22" x14ac:dyDescent="0.3">
      <c r="B419" t="s">
        <v>8112</v>
      </c>
      <c r="C419" t="s">
        <v>8253</v>
      </c>
      <c r="E419" t="s">
        <v>8120</v>
      </c>
      <c r="F419" t="s">
        <v>8121</v>
      </c>
      <c r="G419" t="s">
        <v>1529</v>
      </c>
      <c r="H419">
        <v>1</v>
      </c>
      <c r="J419">
        <v>1</v>
      </c>
      <c r="K419" t="s">
        <v>8480</v>
      </c>
      <c r="L419">
        <v>2025</v>
      </c>
      <c r="V419">
        <v>1</v>
      </c>
    </row>
    <row r="420" spans="2:22" x14ac:dyDescent="0.3">
      <c r="B420" t="s">
        <v>8112</v>
      </c>
      <c r="C420" t="s">
        <v>8253</v>
      </c>
      <c r="E420" t="s">
        <v>8122</v>
      </c>
      <c r="F420" t="s">
        <v>8123</v>
      </c>
      <c r="G420" t="s">
        <v>1533</v>
      </c>
      <c r="H420">
        <v>1</v>
      </c>
      <c r="J420">
        <v>2</v>
      </c>
      <c r="K420" t="s">
        <v>8481</v>
      </c>
      <c r="L420">
        <v>2025</v>
      </c>
      <c r="V420">
        <v>1</v>
      </c>
    </row>
    <row r="421" spans="2:22" x14ac:dyDescent="0.3">
      <c r="B421" t="s">
        <v>8112</v>
      </c>
      <c r="C421" t="s">
        <v>8253</v>
      </c>
      <c r="E421" t="s">
        <v>8146</v>
      </c>
      <c r="F421" t="s">
        <v>8147</v>
      </c>
      <c r="G421" t="s">
        <v>1535</v>
      </c>
      <c r="H421">
        <v>1</v>
      </c>
      <c r="J421">
        <v>1</v>
      </c>
      <c r="K421" t="s">
        <v>8480</v>
      </c>
      <c r="L421">
        <v>2025</v>
      </c>
      <c r="V421">
        <v>1</v>
      </c>
    </row>
    <row r="422" spans="2:22" x14ac:dyDescent="0.3">
      <c r="B422" t="s">
        <v>8112</v>
      </c>
      <c r="C422" t="s">
        <v>8253</v>
      </c>
      <c r="E422" t="s">
        <v>8114</v>
      </c>
      <c r="F422" t="s">
        <v>8115</v>
      </c>
      <c r="G422" t="s">
        <v>1538</v>
      </c>
      <c r="H422">
        <v>1</v>
      </c>
      <c r="J422">
        <v>1</v>
      </c>
      <c r="K422" t="s">
        <v>8480</v>
      </c>
      <c r="L422">
        <v>2025</v>
      </c>
      <c r="V422">
        <v>1</v>
      </c>
    </row>
    <row r="423" spans="2:22" x14ac:dyDescent="0.3">
      <c r="B423" t="s">
        <v>8112</v>
      </c>
      <c r="C423" t="s">
        <v>8253</v>
      </c>
      <c r="E423" t="s">
        <v>8114</v>
      </c>
      <c r="F423" t="s">
        <v>8115</v>
      </c>
      <c r="G423" t="s">
        <v>1540</v>
      </c>
      <c r="H423">
        <v>1</v>
      </c>
      <c r="J423">
        <v>1</v>
      </c>
      <c r="K423" t="s">
        <v>8480</v>
      </c>
      <c r="L423">
        <v>2025</v>
      </c>
      <c r="V423">
        <v>1</v>
      </c>
    </row>
    <row r="424" spans="2:22" x14ac:dyDescent="0.3">
      <c r="B424" t="s">
        <v>8112</v>
      </c>
      <c r="C424" t="s">
        <v>8253</v>
      </c>
      <c r="E424" t="s">
        <v>8128</v>
      </c>
      <c r="F424" t="s">
        <v>8129</v>
      </c>
      <c r="G424" t="s">
        <v>1542</v>
      </c>
      <c r="H424">
        <v>1</v>
      </c>
      <c r="J424">
        <v>1</v>
      </c>
      <c r="K424" t="s">
        <v>8480</v>
      </c>
      <c r="L424">
        <v>2025</v>
      </c>
      <c r="V424">
        <v>1</v>
      </c>
    </row>
    <row r="425" spans="2:22" x14ac:dyDescent="0.3">
      <c r="B425" t="s">
        <v>8112</v>
      </c>
      <c r="C425" t="s">
        <v>8253</v>
      </c>
      <c r="E425" t="s">
        <v>8142</v>
      </c>
      <c r="F425" t="s">
        <v>8143</v>
      </c>
      <c r="G425" t="s">
        <v>1548</v>
      </c>
      <c r="H425">
        <v>1</v>
      </c>
      <c r="J425">
        <v>1</v>
      </c>
      <c r="K425" t="s">
        <v>8480</v>
      </c>
      <c r="L425">
        <v>2025</v>
      </c>
      <c r="V425">
        <v>1</v>
      </c>
    </row>
    <row r="426" spans="2:22" x14ac:dyDescent="0.3">
      <c r="B426" t="s">
        <v>8112</v>
      </c>
      <c r="C426" t="s">
        <v>8253</v>
      </c>
      <c r="E426" t="s">
        <v>8122</v>
      </c>
      <c r="F426" t="s">
        <v>8123</v>
      </c>
      <c r="G426" t="s">
        <v>1552</v>
      </c>
      <c r="H426">
        <v>1</v>
      </c>
      <c r="J426">
        <v>2</v>
      </c>
      <c r="K426" t="s">
        <v>8481</v>
      </c>
      <c r="L426">
        <v>2025</v>
      </c>
      <c r="V426">
        <v>1</v>
      </c>
    </row>
    <row r="427" spans="2:22" x14ac:dyDescent="0.3">
      <c r="B427" t="s">
        <v>8112</v>
      </c>
      <c r="C427" t="s">
        <v>8253</v>
      </c>
      <c r="E427" t="s">
        <v>8146</v>
      </c>
      <c r="F427" t="s">
        <v>8147</v>
      </c>
      <c r="G427" t="s">
        <v>1554</v>
      </c>
      <c r="H427">
        <v>1</v>
      </c>
      <c r="J427">
        <v>1</v>
      </c>
      <c r="K427" t="s">
        <v>8480</v>
      </c>
      <c r="L427">
        <v>2025</v>
      </c>
      <c r="V427">
        <v>1</v>
      </c>
    </row>
    <row r="428" spans="2:22" x14ac:dyDescent="0.3">
      <c r="B428" t="s">
        <v>8112</v>
      </c>
      <c r="C428" t="s">
        <v>8253</v>
      </c>
      <c r="E428" t="s">
        <v>8124</v>
      </c>
      <c r="F428" t="s">
        <v>8125</v>
      </c>
      <c r="G428" t="s">
        <v>1557</v>
      </c>
      <c r="H428">
        <v>1</v>
      </c>
      <c r="J428">
        <v>1</v>
      </c>
      <c r="K428" t="s">
        <v>8480</v>
      </c>
      <c r="L428">
        <v>2025</v>
      </c>
      <c r="V428">
        <v>1</v>
      </c>
    </row>
    <row r="429" spans="2:22" x14ac:dyDescent="0.3">
      <c r="B429" t="s">
        <v>8112</v>
      </c>
      <c r="C429" t="s">
        <v>8253</v>
      </c>
      <c r="E429" t="s">
        <v>8114</v>
      </c>
      <c r="F429" t="s">
        <v>8115</v>
      </c>
      <c r="G429" t="s">
        <v>1559</v>
      </c>
      <c r="H429">
        <v>1</v>
      </c>
      <c r="J429">
        <v>1</v>
      </c>
      <c r="K429" t="s">
        <v>8480</v>
      </c>
      <c r="L429">
        <v>2025</v>
      </c>
      <c r="V429">
        <v>1</v>
      </c>
    </row>
    <row r="430" spans="2:22" x14ac:dyDescent="0.3">
      <c r="B430" t="s">
        <v>8112</v>
      </c>
      <c r="C430" t="s">
        <v>8253</v>
      </c>
      <c r="E430" t="s">
        <v>8116</v>
      </c>
      <c r="F430" t="s">
        <v>8117</v>
      </c>
      <c r="G430" t="s">
        <v>1561</v>
      </c>
      <c r="H430">
        <v>1</v>
      </c>
      <c r="J430">
        <v>1</v>
      </c>
      <c r="K430" t="s">
        <v>8480</v>
      </c>
      <c r="L430">
        <v>2025</v>
      </c>
      <c r="V430">
        <v>1</v>
      </c>
    </row>
    <row r="431" spans="2:22" x14ac:dyDescent="0.3">
      <c r="B431" t="s">
        <v>8112</v>
      </c>
      <c r="C431" t="s">
        <v>8253</v>
      </c>
      <c r="E431" t="s">
        <v>8142</v>
      </c>
      <c r="F431" t="s">
        <v>8143</v>
      </c>
      <c r="G431" t="s">
        <v>1565</v>
      </c>
      <c r="H431">
        <v>1</v>
      </c>
      <c r="J431">
        <v>1</v>
      </c>
      <c r="K431" t="s">
        <v>8480</v>
      </c>
      <c r="L431">
        <v>2025</v>
      </c>
      <c r="V431">
        <v>1</v>
      </c>
    </row>
    <row r="432" spans="2:22" x14ac:dyDescent="0.3">
      <c r="B432" t="s">
        <v>8112</v>
      </c>
      <c r="C432" t="s">
        <v>8253</v>
      </c>
      <c r="E432" t="s">
        <v>8146</v>
      </c>
      <c r="F432" t="s">
        <v>8147</v>
      </c>
      <c r="G432" t="s">
        <v>1568</v>
      </c>
      <c r="H432">
        <v>1</v>
      </c>
      <c r="J432">
        <v>1</v>
      </c>
      <c r="K432" t="s">
        <v>8480</v>
      </c>
      <c r="L432">
        <v>2025</v>
      </c>
      <c r="V432">
        <v>1</v>
      </c>
    </row>
    <row r="433" spans="2:22" x14ac:dyDescent="0.3">
      <c r="B433" t="s">
        <v>8112</v>
      </c>
      <c r="C433" t="s">
        <v>8253</v>
      </c>
      <c r="E433" t="s">
        <v>8122</v>
      </c>
      <c r="F433" t="s">
        <v>8123</v>
      </c>
      <c r="G433" t="s">
        <v>1570</v>
      </c>
      <c r="H433">
        <v>1</v>
      </c>
      <c r="J433">
        <v>2</v>
      </c>
      <c r="K433" t="s">
        <v>8481</v>
      </c>
      <c r="L433">
        <v>2025</v>
      </c>
      <c r="V433">
        <v>1</v>
      </c>
    </row>
    <row r="434" spans="2:22" x14ac:dyDescent="0.3">
      <c r="B434" t="s">
        <v>8112</v>
      </c>
      <c r="C434" t="s">
        <v>8253</v>
      </c>
      <c r="E434" t="s">
        <v>8114</v>
      </c>
      <c r="F434" t="s">
        <v>8115</v>
      </c>
      <c r="G434" t="s">
        <v>1575</v>
      </c>
      <c r="H434">
        <v>1</v>
      </c>
      <c r="J434">
        <v>1</v>
      </c>
      <c r="K434" t="s">
        <v>8480</v>
      </c>
      <c r="L434">
        <v>2025</v>
      </c>
      <c r="V434">
        <v>1</v>
      </c>
    </row>
    <row r="435" spans="2:22" x14ac:dyDescent="0.3">
      <c r="B435" t="s">
        <v>8112</v>
      </c>
      <c r="C435" t="s">
        <v>8253</v>
      </c>
      <c r="E435" t="s">
        <v>8114</v>
      </c>
      <c r="F435" t="s">
        <v>8115</v>
      </c>
      <c r="G435" t="s">
        <v>1577</v>
      </c>
      <c r="H435">
        <v>1</v>
      </c>
      <c r="J435">
        <v>1</v>
      </c>
      <c r="K435" t="s">
        <v>8480</v>
      </c>
      <c r="L435">
        <v>2025</v>
      </c>
      <c r="V435">
        <v>1</v>
      </c>
    </row>
    <row r="436" spans="2:22" x14ac:dyDescent="0.3">
      <c r="B436" t="s">
        <v>8112</v>
      </c>
      <c r="C436" t="s">
        <v>8253</v>
      </c>
      <c r="E436" t="s">
        <v>8146</v>
      </c>
      <c r="F436" t="s">
        <v>8147</v>
      </c>
      <c r="G436" t="s">
        <v>1581</v>
      </c>
      <c r="H436">
        <v>1</v>
      </c>
      <c r="J436">
        <v>1</v>
      </c>
      <c r="K436" t="s">
        <v>8480</v>
      </c>
      <c r="L436">
        <v>2025</v>
      </c>
      <c r="V436">
        <v>1</v>
      </c>
    </row>
    <row r="437" spans="2:22" x14ac:dyDescent="0.3">
      <c r="B437" t="s">
        <v>8112</v>
      </c>
      <c r="C437" t="s">
        <v>8253</v>
      </c>
      <c r="E437" t="s">
        <v>8122</v>
      </c>
      <c r="F437" t="s">
        <v>8123</v>
      </c>
      <c r="G437" t="s">
        <v>1583</v>
      </c>
      <c r="H437">
        <v>1</v>
      </c>
      <c r="J437">
        <v>2</v>
      </c>
      <c r="K437" t="s">
        <v>8481</v>
      </c>
      <c r="L437">
        <v>2025</v>
      </c>
      <c r="V437">
        <v>1</v>
      </c>
    </row>
    <row r="438" spans="2:22" x14ac:dyDescent="0.3">
      <c r="B438" t="s">
        <v>8112</v>
      </c>
      <c r="C438" t="s">
        <v>8253</v>
      </c>
      <c r="E438" t="s">
        <v>8146</v>
      </c>
      <c r="F438" t="s">
        <v>8147</v>
      </c>
      <c r="G438" t="s">
        <v>1586</v>
      </c>
      <c r="H438">
        <v>1</v>
      </c>
      <c r="J438">
        <v>1</v>
      </c>
      <c r="K438" t="s">
        <v>8480</v>
      </c>
      <c r="L438">
        <v>2025</v>
      </c>
      <c r="V438">
        <v>1</v>
      </c>
    </row>
    <row r="439" spans="2:22" x14ac:dyDescent="0.3">
      <c r="B439" t="s">
        <v>8112</v>
      </c>
      <c r="C439" t="s">
        <v>8253</v>
      </c>
      <c r="E439" t="s">
        <v>8124</v>
      </c>
      <c r="F439" t="s">
        <v>8125</v>
      </c>
      <c r="G439" t="s">
        <v>1588</v>
      </c>
      <c r="H439">
        <v>1</v>
      </c>
      <c r="J439">
        <v>1</v>
      </c>
      <c r="K439" t="s">
        <v>8480</v>
      </c>
      <c r="L439">
        <v>2025</v>
      </c>
      <c r="V439">
        <v>1</v>
      </c>
    </row>
    <row r="440" spans="2:22" x14ac:dyDescent="0.3">
      <c r="B440" t="s">
        <v>8112</v>
      </c>
      <c r="C440" t="s">
        <v>8253</v>
      </c>
      <c r="E440" t="s">
        <v>8114</v>
      </c>
      <c r="F440" t="s">
        <v>8115</v>
      </c>
      <c r="G440" t="s">
        <v>1590</v>
      </c>
      <c r="H440">
        <v>1</v>
      </c>
      <c r="J440">
        <v>1</v>
      </c>
      <c r="K440" t="s">
        <v>8480</v>
      </c>
      <c r="L440">
        <v>2025</v>
      </c>
      <c r="V440">
        <v>1</v>
      </c>
    </row>
    <row r="441" spans="2:22" x14ac:dyDescent="0.3">
      <c r="B441" t="s">
        <v>8112</v>
      </c>
      <c r="C441" t="s">
        <v>8253</v>
      </c>
      <c r="E441" t="s">
        <v>8114</v>
      </c>
      <c r="F441" t="s">
        <v>8115</v>
      </c>
      <c r="G441" t="s">
        <v>1592</v>
      </c>
      <c r="H441">
        <v>1</v>
      </c>
      <c r="J441">
        <v>1</v>
      </c>
      <c r="K441" t="s">
        <v>8480</v>
      </c>
      <c r="L441">
        <v>2025</v>
      </c>
      <c r="V441">
        <v>1</v>
      </c>
    </row>
    <row r="442" spans="2:22" x14ac:dyDescent="0.3">
      <c r="B442" t="s">
        <v>8112</v>
      </c>
      <c r="C442" t="s">
        <v>8253</v>
      </c>
      <c r="E442" t="s">
        <v>8136</v>
      </c>
      <c r="F442" t="s">
        <v>8137</v>
      </c>
      <c r="G442" t="s">
        <v>1594</v>
      </c>
      <c r="H442">
        <v>1</v>
      </c>
      <c r="J442">
        <v>1</v>
      </c>
      <c r="K442" t="s">
        <v>8480</v>
      </c>
      <c r="L442">
        <v>2025</v>
      </c>
      <c r="V442">
        <v>1</v>
      </c>
    </row>
    <row r="443" spans="2:22" x14ac:dyDescent="0.3">
      <c r="B443" t="s">
        <v>8112</v>
      </c>
      <c r="C443" t="s">
        <v>8253</v>
      </c>
      <c r="E443" t="s">
        <v>8128</v>
      </c>
      <c r="F443" t="s">
        <v>8129</v>
      </c>
      <c r="G443" t="s">
        <v>1598</v>
      </c>
      <c r="H443">
        <v>1</v>
      </c>
      <c r="J443">
        <v>1</v>
      </c>
      <c r="K443" t="s">
        <v>8480</v>
      </c>
      <c r="L443">
        <v>2025</v>
      </c>
      <c r="V443">
        <v>1</v>
      </c>
    </row>
    <row r="444" spans="2:22" x14ac:dyDescent="0.3">
      <c r="B444" t="s">
        <v>8112</v>
      </c>
      <c r="C444" t="s">
        <v>8253</v>
      </c>
      <c r="E444" t="s">
        <v>8128</v>
      </c>
      <c r="F444" t="s">
        <v>8129</v>
      </c>
      <c r="G444" t="s">
        <v>1601</v>
      </c>
      <c r="H444">
        <v>1</v>
      </c>
      <c r="J444">
        <v>1</v>
      </c>
      <c r="K444" t="s">
        <v>8480</v>
      </c>
      <c r="L444">
        <v>2025</v>
      </c>
      <c r="V444">
        <v>1</v>
      </c>
    </row>
    <row r="445" spans="2:22" x14ac:dyDescent="0.3">
      <c r="B445" t="s">
        <v>8112</v>
      </c>
      <c r="C445" t="s">
        <v>8253</v>
      </c>
      <c r="E445" t="s">
        <v>8130</v>
      </c>
      <c r="F445" t="s">
        <v>8131</v>
      </c>
      <c r="G445" t="s">
        <v>1603</v>
      </c>
      <c r="H445">
        <v>1</v>
      </c>
      <c r="J445">
        <v>1</v>
      </c>
      <c r="K445" t="s">
        <v>8480</v>
      </c>
      <c r="L445">
        <v>2025</v>
      </c>
      <c r="V445">
        <v>1</v>
      </c>
    </row>
    <row r="446" spans="2:22" x14ac:dyDescent="0.3">
      <c r="B446" t="s">
        <v>8112</v>
      </c>
      <c r="C446" t="s">
        <v>8253</v>
      </c>
      <c r="E446" t="s">
        <v>8266</v>
      </c>
      <c r="F446" t="s">
        <v>8267</v>
      </c>
      <c r="G446" t="s">
        <v>1606</v>
      </c>
      <c r="H446">
        <v>1</v>
      </c>
      <c r="J446">
        <v>1</v>
      </c>
      <c r="K446" t="s">
        <v>8480</v>
      </c>
      <c r="L446">
        <v>2025</v>
      </c>
      <c r="V446">
        <v>1</v>
      </c>
    </row>
    <row r="447" spans="2:22" x14ac:dyDescent="0.3">
      <c r="B447" t="s">
        <v>8112</v>
      </c>
      <c r="C447" t="s">
        <v>8253</v>
      </c>
      <c r="E447" t="s">
        <v>8170</v>
      </c>
      <c r="F447" t="s">
        <v>8171</v>
      </c>
      <c r="G447" t="s">
        <v>1608</v>
      </c>
      <c r="H447">
        <v>1</v>
      </c>
      <c r="J447">
        <v>1</v>
      </c>
      <c r="K447" t="s">
        <v>8480</v>
      </c>
      <c r="L447">
        <v>2025</v>
      </c>
      <c r="V447">
        <v>1</v>
      </c>
    </row>
    <row r="448" spans="2:22" x14ac:dyDescent="0.3">
      <c r="B448" t="s">
        <v>8112</v>
      </c>
      <c r="C448" t="s">
        <v>8253</v>
      </c>
      <c r="E448" t="s">
        <v>8170</v>
      </c>
      <c r="F448" t="s">
        <v>8171</v>
      </c>
      <c r="G448" t="s">
        <v>1610</v>
      </c>
      <c r="H448">
        <v>1</v>
      </c>
      <c r="J448">
        <v>1</v>
      </c>
      <c r="K448" t="s">
        <v>8480</v>
      </c>
      <c r="L448">
        <v>2025</v>
      </c>
      <c r="V448">
        <v>1</v>
      </c>
    </row>
    <row r="449" spans="2:22" x14ac:dyDescent="0.3">
      <c r="B449" t="s">
        <v>8112</v>
      </c>
      <c r="C449" t="s">
        <v>8253</v>
      </c>
      <c r="E449" t="s">
        <v>8162</v>
      </c>
      <c r="F449" t="s">
        <v>8163</v>
      </c>
      <c r="G449" t="s">
        <v>1614</v>
      </c>
      <c r="H449">
        <v>1</v>
      </c>
      <c r="J449">
        <v>1</v>
      </c>
      <c r="K449" t="s">
        <v>8480</v>
      </c>
      <c r="L449">
        <v>2025</v>
      </c>
      <c r="V449">
        <v>1</v>
      </c>
    </row>
    <row r="450" spans="2:22" x14ac:dyDescent="0.3">
      <c r="B450" t="s">
        <v>8112</v>
      </c>
      <c r="C450" t="s">
        <v>8253</v>
      </c>
      <c r="E450" t="s">
        <v>8164</v>
      </c>
      <c r="F450" t="s">
        <v>8165</v>
      </c>
      <c r="G450" t="s">
        <v>1616</v>
      </c>
      <c r="H450">
        <v>1</v>
      </c>
      <c r="J450">
        <v>1</v>
      </c>
      <c r="K450" t="s">
        <v>8480</v>
      </c>
      <c r="L450">
        <v>2025</v>
      </c>
      <c r="V450">
        <v>1</v>
      </c>
    </row>
    <row r="451" spans="2:22" x14ac:dyDescent="0.3">
      <c r="B451" t="s">
        <v>8112</v>
      </c>
      <c r="C451" t="s">
        <v>8253</v>
      </c>
      <c r="E451" t="s">
        <v>8140</v>
      </c>
      <c r="F451" t="s">
        <v>8141</v>
      </c>
      <c r="G451" t="s">
        <v>1630</v>
      </c>
      <c r="H451">
        <v>1</v>
      </c>
      <c r="J451">
        <v>1</v>
      </c>
      <c r="K451" t="s">
        <v>8480</v>
      </c>
      <c r="L451">
        <v>2025</v>
      </c>
      <c r="V451">
        <v>1</v>
      </c>
    </row>
    <row r="452" spans="2:22" x14ac:dyDescent="0.3">
      <c r="B452" t="s">
        <v>8112</v>
      </c>
      <c r="C452" t="s">
        <v>8253</v>
      </c>
      <c r="E452" t="s">
        <v>8142</v>
      </c>
      <c r="F452" t="s">
        <v>8143</v>
      </c>
      <c r="G452" t="s">
        <v>1635</v>
      </c>
      <c r="H452">
        <v>1</v>
      </c>
      <c r="J452">
        <v>1</v>
      </c>
      <c r="K452" t="s">
        <v>8480</v>
      </c>
      <c r="L452">
        <v>2025</v>
      </c>
      <c r="V452">
        <v>1</v>
      </c>
    </row>
    <row r="453" spans="2:22" x14ac:dyDescent="0.3">
      <c r="B453" t="s">
        <v>8112</v>
      </c>
      <c r="C453" t="s">
        <v>8253</v>
      </c>
      <c r="E453" t="s">
        <v>8142</v>
      </c>
      <c r="F453" t="s">
        <v>8143</v>
      </c>
      <c r="G453" t="s">
        <v>1637</v>
      </c>
      <c r="H453">
        <v>1</v>
      </c>
      <c r="J453">
        <v>1</v>
      </c>
      <c r="K453" t="s">
        <v>8480</v>
      </c>
      <c r="L453">
        <v>2025</v>
      </c>
      <c r="V453">
        <v>1</v>
      </c>
    </row>
    <row r="454" spans="2:22" x14ac:dyDescent="0.3">
      <c r="B454" t="s">
        <v>8112</v>
      </c>
      <c r="C454" t="s">
        <v>8253</v>
      </c>
      <c r="E454" t="s">
        <v>8122</v>
      </c>
      <c r="F454" t="s">
        <v>8123</v>
      </c>
      <c r="G454" t="s">
        <v>1643</v>
      </c>
      <c r="H454">
        <v>1</v>
      </c>
      <c r="J454">
        <v>2</v>
      </c>
      <c r="K454" t="s">
        <v>8481</v>
      </c>
      <c r="L454">
        <v>2025</v>
      </c>
      <c r="V454">
        <v>1</v>
      </c>
    </row>
    <row r="455" spans="2:22" x14ac:dyDescent="0.3">
      <c r="B455" t="s">
        <v>8112</v>
      </c>
      <c r="C455" t="s">
        <v>8253</v>
      </c>
      <c r="E455" t="s">
        <v>8146</v>
      </c>
      <c r="F455" t="s">
        <v>8147</v>
      </c>
      <c r="G455" t="s">
        <v>1645</v>
      </c>
      <c r="H455">
        <v>1</v>
      </c>
      <c r="J455">
        <v>1</v>
      </c>
      <c r="K455" t="s">
        <v>8480</v>
      </c>
      <c r="L455">
        <v>2025</v>
      </c>
      <c r="V455">
        <v>1</v>
      </c>
    </row>
    <row r="456" spans="2:22" x14ac:dyDescent="0.3">
      <c r="B456" t="s">
        <v>8112</v>
      </c>
      <c r="C456" t="s">
        <v>8253</v>
      </c>
      <c r="E456" t="s">
        <v>8114</v>
      </c>
      <c r="F456" t="s">
        <v>8115</v>
      </c>
      <c r="G456" t="s">
        <v>1648</v>
      </c>
      <c r="H456">
        <v>1</v>
      </c>
      <c r="J456">
        <v>1</v>
      </c>
      <c r="K456" t="s">
        <v>8480</v>
      </c>
      <c r="L456">
        <v>2025</v>
      </c>
      <c r="V456">
        <v>1</v>
      </c>
    </row>
    <row r="457" spans="2:22" x14ac:dyDescent="0.3">
      <c r="B457" t="s">
        <v>8112</v>
      </c>
      <c r="C457" t="s">
        <v>8253</v>
      </c>
      <c r="E457" t="s">
        <v>8116</v>
      </c>
      <c r="F457" t="s">
        <v>8117</v>
      </c>
      <c r="G457" t="s">
        <v>1650</v>
      </c>
      <c r="H457">
        <v>1</v>
      </c>
      <c r="J457">
        <v>1</v>
      </c>
      <c r="K457" t="s">
        <v>8480</v>
      </c>
      <c r="L457">
        <v>2025</v>
      </c>
      <c r="V457">
        <v>1</v>
      </c>
    </row>
    <row r="458" spans="2:22" x14ac:dyDescent="0.3">
      <c r="B458" t="s">
        <v>8112</v>
      </c>
      <c r="C458" t="s">
        <v>8253</v>
      </c>
      <c r="E458" t="s">
        <v>8146</v>
      </c>
      <c r="F458" t="s">
        <v>8147</v>
      </c>
      <c r="G458" t="s">
        <v>1652</v>
      </c>
      <c r="H458">
        <v>1</v>
      </c>
      <c r="J458">
        <v>1</v>
      </c>
      <c r="K458" t="s">
        <v>8480</v>
      </c>
      <c r="L458">
        <v>2025</v>
      </c>
      <c r="V458">
        <v>1</v>
      </c>
    </row>
    <row r="459" spans="2:22" x14ac:dyDescent="0.3">
      <c r="B459" t="s">
        <v>8112</v>
      </c>
      <c r="C459" t="s">
        <v>8253</v>
      </c>
      <c r="E459" t="s">
        <v>8142</v>
      </c>
      <c r="F459" t="s">
        <v>8143</v>
      </c>
      <c r="G459" t="s">
        <v>1661</v>
      </c>
      <c r="H459">
        <v>1</v>
      </c>
      <c r="J459">
        <v>1</v>
      </c>
      <c r="K459" t="s">
        <v>8480</v>
      </c>
      <c r="L459">
        <v>2025</v>
      </c>
      <c r="V459">
        <v>1</v>
      </c>
    </row>
    <row r="460" spans="2:22" x14ac:dyDescent="0.3">
      <c r="B460" t="s">
        <v>8112</v>
      </c>
      <c r="C460" t="s">
        <v>8253</v>
      </c>
      <c r="E460" t="s">
        <v>8156</v>
      </c>
      <c r="F460" t="s">
        <v>8157</v>
      </c>
      <c r="G460" t="s">
        <v>1664</v>
      </c>
      <c r="H460">
        <v>1</v>
      </c>
      <c r="J460">
        <v>1</v>
      </c>
      <c r="K460" t="s">
        <v>8480</v>
      </c>
      <c r="L460">
        <v>2025</v>
      </c>
      <c r="V460">
        <v>1</v>
      </c>
    </row>
    <row r="461" spans="2:22" x14ac:dyDescent="0.3">
      <c r="B461" t="s">
        <v>8112</v>
      </c>
      <c r="C461" t="s">
        <v>8253</v>
      </c>
      <c r="E461" t="s">
        <v>8258</v>
      </c>
      <c r="F461" t="s">
        <v>8259</v>
      </c>
      <c r="G461" t="s">
        <v>1666</v>
      </c>
      <c r="H461">
        <v>1</v>
      </c>
      <c r="J461">
        <v>1</v>
      </c>
      <c r="K461" t="s">
        <v>8480</v>
      </c>
      <c r="L461">
        <v>2025</v>
      </c>
      <c r="V461">
        <v>1</v>
      </c>
    </row>
    <row r="462" spans="2:22" x14ac:dyDescent="0.3">
      <c r="B462" t="s">
        <v>8112</v>
      </c>
      <c r="C462" t="s">
        <v>8253</v>
      </c>
      <c r="E462" t="s">
        <v>8154</v>
      </c>
      <c r="F462" t="s">
        <v>8155</v>
      </c>
      <c r="G462" t="s">
        <v>1668</v>
      </c>
      <c r="H462">
        <v>1</v>
      </c>
      <c r="J462">
        <v>1</v>
      </c>
      <c r="K462" t="s">
        <v>8480</v>
      </c>
      <c r="L462">
        <v>2025</v>
      </c>
      <c r="V462">
        <v>1</v>
      </c>
    </row>
    <row r="463" spans="2:22" x14ac:dyDescent="0.3">
      <c r="B463" t="s">
        <v>8112</v>
      </c>
      <c r="C463" t="s">
        <v>8253</v>
      </c>
      <c r="E463" t="s">
        <v>8146</v>
      </c>
      <c r="F463" t="s">
        <v>8147</v>
      </c>
      <c r="G463" t="s">
        <v>1672</v>
      </c>
      <c r="H463">
        <v>1</v>
      </c>
      <c r="J463">
        <v>1</v>
      </c>
      <c r="K463" t="s">
        <v>8480</v>
      </c>
      <c r="L463">
        <v>2025</v>
      </c>
      <c r="V463">
        <v>1</v>
      </c>
    </row>
    <row r="464" spans="2:22" x14ac:dyDescent="0.3">
      <c r="B464" t="s">
        <v>8112</v>
      </c>
      <c r="C464" t="s">
        <v>8253</v>
      </c>
      <c r="E464" t="s">
        <v>8122</v>
      </c>
      <c r="F464" t="s">
        <v>8123</v>
      </c>
      <c r="G464" t="s">
        <v>1674</v>
      </c>
      <c r="H464">
        <v>1</v>
      </c>
      <c r="J464">
        <v>2</v>
      </c>
      <c r="K464" t="s">
        <v>8481</v>
      </c>
      <c r="L464">
        <v>2025</v>
      </c>
      <c r="V464">
        <v>1</v>
      </c>
    </row>
    <row r="465" spans="2:22" x14ac:dyDescent="0.3">
      <c r="B465" t="s">
        <v>8112</v>
      </c>
      <c r="C465" t="s">
        <v>8253</v>
      </c>
      <c r="E465" t="s">
        <v>8114</v>
      </c>
      <c r="F465" t="s">
        <v>8115</v>
      </c>
      <c r="G465" t="s">
        <v>1677</v>
      </c>
      <c r="H465">
        <v>1</v>
      </c>
      <c r="J465">
        <v>1</v>
      </c>
      <c r="K465" t="s">
        <v>8480</v>
      </c>
      <c r="L465">
        <v>2025</v>
      </c>
      <c r="V465">
        <v>1</v>
      </c>
    </row>
    <row r="466" spans="2:22" x14ac:dyDescent="0.3">
      <c r="B466" t="s">
        <v>8112</v>
      </c>
      <c r="C466" t="s">
        <v>8253</v>
      </c>
      <c r="E466" t="s">
        <v>8114</v>
      </c>
      <c r="F466" t="s">
        <v>8115</v>
      </c>
      <c r="G466" t="s">
        <v>1679</v>
      </c>
      <c r="H466">
        <v>1</v>
      </c>
      <c r="J466">
        <v>1</v>
      </c>
      <c r="K466" t="s">
        <v>8480</v>
      </c>
      <c r="L466">
        <v>2025</v>
      </c>
      <c r="V466">
        <v>1</v>
      </c>
    </row>
    <row r="467" spans="2:22" x14ac:dyDescent="0.3">
      <c r="B467" t="s">
        <v>8112</v>
      </c>
      <c r="C467" t="s">
        <v>8253</v>
      </c>
      <c r="E467" t="s">
        <v>8142</v>
      </c>
      <c r="F467" t="s">
        <v>8143</v>
      </c>
      <c r="G467" t="s">
        <v>1689</v>
      </c>
      <c r="H467">
        <v>1</v>
      </c>
      <c r="J467">
        <v>1</v>
      </c>
      <c r="K467" t="s">
        <v>8480</v>
      </c>
      <c r="L467">
        <v>2025</v>
      </c>
      <c r="V467">
        <v>1</v>
      </c>
    </row>
    <row r="468" spans="2:22" x14ac:dyDescent="0.3">
      <c r="B468" t="s">
        <v>8112</v>
      </c>
      <c r="C468" t="s">
        <v>8253</v>
      </c>
      <c r="E468" t="s">
        <v>8146</v>
      </c>
      <c r="F468" t="s">
        <v>8147</v>
      </c>
      <c r="G468" t="s">
        <v>1692</v>
      </c>
      <c r="H468">
        <v>1</v>
      </c>
      <c r="J468">
        <v>1</v>
      </c>
      <c r="K468" t="s">
        <v>8480</v>
      </c>
      <c r="L468">
        <v>2025</v>
      </c>
      <c r="V468">
        <v>1</v>
      </c>
    </row>
    <row r="469" spans="2:22" x14ac:dyDescent="0.3">
      <c r="B469" t="s">
        <v>8112</v>
      </c>
      <c r="C469" t="s">
        <v>8253</v>
      </c>
      <c r="E469" t="s">
        <v>8122</v>
      </c>
      <c r="F469" t="s">
        <v>8123</v>
      </c>
      <c r="G469" t="s">
        <v>1694</v>
      </c>
      <c r="H469">
        <v>1</v>
      </c>
      <c r="J469">
        <v>2</v>
      </c>
      <c r="K469" t="s">
        <v>8481</v>
      </c>
      <c r="L469">
        <v>2025</v>
      </c>
      <c r="V469">
        <v>1</v>
      </c>
    </row>
    <row r="470" spans="2:22" x14ac:dyDescent="0.3">
      <c r="B470" t="s">
        <v>8112</v>
      </c>
      <c r="C470" t="s">
        <v>8253</v>
      </c>
      <c r="E470" t="s">
        <v>8146</v>
      </c>
      <c r="F470" t="s">
        <v>8147</v>
      </c>
      <c r="G470" t="s">
        <v>1699</v>
      </c>
      <c r="H470">
        <v>1</v>
      </c>
      <c r="J470">
        <v>1</v>
      </c>
      <c r="K470" t="s">
        <v>8480</v>
      </c>
      <c r="L470">
        <v>2025</v>
      </c>
      <c r="V470">
        <v>1</v>
      </c>
    </row>
    <row r="471" spans="2:22" x14ac:dyDescent="0.3">
      <c r="B471" t="s">
        <v>8112</v>
      </c>
      <c r="C471" t="s">
        <v>8253</v>
      </c>
      <c r="E471" t="s">
        <v>8124</v>
      </c>
      <c r="F471" t="s">
        <v>8125</v>
      </c>
      <c r="G471" t="s">
        <v>1701</v>
      </c>
      <c r="H471">
        <v>1</v>
      </c>
      <c r="J471">
        <v>1</v>
      </c>
      <c r="K471" t="s">
        <v>8480</v>
      </c>
      <c r="L471">
        <v>2025</v>
      </c>
      <c r="V471">
        <v>1</v>
      </c>
    </row>
    <row r="472" spans="2:22" x14ac:dyDescent="0.3">
      <c r="B472" t="s">
        <v>8112</v>
      </c>
      <c r="C472" t="s">
        <v>8253</v>
      </c>
      <c r="E472" t="s">
        <v>8114</v>
      </c>
      <c r="F472" t="s">
        <v>8115</v>
      </c>
      <c r="G472" t="s">
        <v>1703</v>
      </c>
      <c r="H472">
        <v>1</v>
      </c>
      <c r="J472">
        <v>1</v>
      </c>
      <c r="K472" t="s">
        <v>8480</v>
      </c>
      <c r="L472">
        <v>2025</v>
      </c>
      <c r="V472">
        <v>1</v>
      </c>
    </row>
    <row r="473" spans="2:22" x14ac:dyDescent="0.3">
      <c r="B473" t="s">
        <v>8112</v>
      </c>
      <c r="C473" t="s">
        <v>8253</v>
      </c>
      <c r="E473" t="s">
        <v>8114</v>
      </c>
      <c r="F473" t="s">
        <v>8115</v>
      </c>
      <c r="G473" t="s">
        <v>1705</v>
      </c>
      <c r="H473">
        <v>1</v>
      </c>
      <c r="J473">
        <v>1</v>
      </c>
      <c r="K473" t="s">
        <v>8480</v>
      </c>
      <c r="L473">
        <v>2025</v>
      </c>
      <c r="V473">
        <v>1</v>
      </c>
    </row>
    <row r="474" spans="2:22" x14ac:dyDescent="0.3">
      <c r="B474" t="s">
        <v>8112</v>
      </c>
      <c r="C474" t="s">
        <v>8253</v>
      </c>
      <c r="E474" t="s">
        <v>8128</v>
      </c>
      <c r="F474" t="s">
        <v>8129</v>
      </c>
      <c r="G474" t="s">
        <v>1707</v>
      </c>
      <c r="H474">
        <v>1</v>
      </c>
      <c r="J474">
        <v>1</v>
      </c>
      <c r="K474" t="s">
        <v>8480</v>
      </c>
      <c r="L474">
        <v>2025</v>
      </c>
      <c r="V474">
        <v>1</v>
      </c>
    </row>
    <row r="475" spans="2:22" x14ac:dyDescent="0.3">
      <c r="B475" t="s">
        <v>8112</v>
      </c>
      <c r="C475" t="s">
        <v>8253</v>
      </c>
      <c r="E475" t="s">
        <v>8130</v>
      </c>
      <c r="F475" t="s">
        <v>8131</v>
      </c>
      <c r="G475" t="s">
        <v>1709</v>
      </c>
      <c r="H475">
        <v>1</v>
      </c>
      <c r="J475">
        <v>1</v>
      </c>
      <c r="K475" t="s">
        <v>8480</v>
      </c>
      <c r="L475">
        <v>2025</v>
      </c>
      <c r="V475">
        <v>1</v>
      </c>
    </row>
    <row r="476" spans="2:22" x14ac:dyDescent="0.3">
      <c r="B476" t="s">
        <v>8112</v>
      </c>
      <c r="C476" t="s">
        <v>8253</v>
      </c>
      <c r="E476" t="s">
        <v>8116</v>
      </c>
      <c r="F476" t="s">
        <v>8117</v>
      </c>
      <c r="G476" t="s">
        <v>1713</v>
      </c>
      <c r="H476">
        <v>1</v>
      </c>
      <c r="J476">
        <v>1</v>
      </c>
      <c r="K476" t="s">
        <v>8480</v>
      </c>
      <c r="L476">
        <v>2025</v>
      </c>
      <c r="V476">
        <v>1</v>
      </c>
    </row>
    <row r="477" spans="2:22" x14ac:dyDescent="0.3">
      <c r="B477" t="s">
        <v>8112</v>
      </c>
      <c r="C477" t="s">
        <v>8253</v>
      </c>
      <c r="E477" t="s">
        <v>8268</v>
      </c>
      <c r="F477" t="s">
        <v>8269</v>
      </c>
      <c r="G477" t="s">
        <v>1716</v>
      </c>
      <c r="H477">
        <v>1</v>
      </c>
      <c r="J477">
        <v>250</v>
      </c>
      <c r="K477" t="s">
        <v>8481</v>
      </c>
      <c r="L477">
        <v>2025</v>
      </c>
      <c r="V477">
        <v>1</v>
      </c>
    </row>
    <row r="478" spans="2:22" x14ac:dyDescent="0.3">
      <c r="B478" t="s">
        <v>8112</v>
      </c>
      <c r="C478" t="s">
        <v>8253</v>
      </c>
      <c r="E478" t="s">
        <v>8142</v>
      </c>
      <c r="F478" t="s">
        <v>8143</v>
      </c>
      <c r="G478" t="s">
        <v>1727</v>
      </c>
      <c r="H478">
        <v>1</v>
      </c>
      <c r="J478">
        <v>1</v>
      </c>
      <c r="K478" t="s">
        <v>8480</v>
      </c>
      <c r="L478">
        <v>2025</v>
      </c>
      <c r="V478">
        <v>1</v>
      </c>
    </row>
    <row r="479" spans="2:22" x14ac:dyDescent="0.3">
      <c r="B479" t="s">
        <v>8112</v>
      </c>
      <c r="C479" t="s">
        <v>8253</v>
      </c>
      <c r="E479" t="s">
        <v>8120</v>
      </c>
      <c r="F479" t="s">
        <v>8121</v>
      </c>
      <c r="G479" t="s">
        <v>1732</v>
      </c>
      <c r="H479">
        <v>1</v>
      </c>
      <c r="J479">
        <v>1</v>
      </c>
      <c r="K479" t="s">
        <v>8480</v>
      </c>
      <c r="L479">
        <v>2025</v>
      </c>
      <c r="V479">
        <v>1</v>
      </c>
    </row>
    <row r="480" spans="2:22" x14ac:dyDescent="0.3">
      <c r="B480" t="s">
        <v>8112</v>
      </c>
      <c r="C480" t="s">
        <v>8253</v>
      </c>
      <c r="E480" t="s">
        <v>8120</v>
      </c>
      <c r="F480" t="s">
        <v>8121</v>
      </c>
      <c r="G480" t="s">
        <v>1735</v>
      </c>
      <c r="H480">
        <v>1</v>
      </c>
      <c r="J480">
        <v>1</v>
      </c>
      <c r="K480" t="s">
        <v>8480</v>
      </c>
      <c r="L480">
        <v>2025</v>
      </c>
      <c r="V480">
        <v>1</v>
      </c>
    </row>
    <row r="481" spans="2:22" x14ac:dyDescent="0.3">
      <c r="B481" t="s">
        <v>8112</v>
      </c>
      <c r="C481" t="s">
        <v>8253</v>
      </c>
      <c r="E481" t="s">
        <v>8122</v>
      </c>
      <c r="F481" t="s">
        <v>8123</v>
      </c>
      <c r="G481" t="s">
        <v>1737</v>
      </c>
      <c r="H481">
        <v>1</v>
      </c>
      <c r="J481">
        <v>2</v>
      </c>
      <c r="K481" t="s">
        <v>8481</v>
      </c>
      <c r="L481">
        <v>2025</v>
      </c>
      <c r="V481">
        <v>1</v>
      </c>
    </row>
    <row r="482" spans="2:22" x14ac:dyDescent="0.3">
      <c r="B482" t="s">
        <v>8112</v>
      </c>
      <c r="C482" t="s">
        <v>8253</v>
      </c>
      <c r="E482" t="s">
        <v>8122</v>
      </c>
      <c r="F482" t="s">
        <v>8123</v>
      </c>
      <c r="G482" t="s">
        <v>1740</v>
      </c>
      <c r="H482">
        <v>1</v>
      </c>
      <c r="J482">
        <v>2</v>
      </c>
      <c r="K482" t="s">
        <v>8481</v>
      </c>
      <c r="L482">
        <v>2025</v>
      </c>
      <c r="V482">
        <v>1</v>
      </c>
    </row>
    <row r="483" spans="2:22" x14ac:dyDescent="0.3">
      <c r="B483" t="s">
        <v>8112</v>
      </c>
      <c r="C483" t="s">
        <v>8253</v>
      </c>
      <c r="E483" t="s">
        <v>8146</v>
      </c>
      <c r="F483" t="s">
        <v>8147</v>
      </c>
      <c r="G483" t="s">
        <v>1743</v>
      </c>
      <c r="H483">
        <v>1</v>
      </c>
      <c r="J483">
        <v>1</v>
      </c>
      <c r="K483" t="s">
        <v>8480</v>
      </c>
      <c r="L483">
        <v>2025</v>
      </c>
      <c r="V483">
        <v>1</v>
      </c>
    </row>
    <row r="484" spans="2:22" x14ac:dyDescent="0.3">
      <c r="B484" t="s">
        <v>8112</v>
      </c>
      <c r="C484" t="s">
        <v>8253</v>
      </c>
      <c r="E484" t="s">
        <v>8146</v>
      </c>
      <c r="F484" t="s">
        <v>8147</v>
      </c>
      <c r="G484" t="s">
        <v>1745</v>
      </c>
      <c r="H484">
        <v>1</v>
      </c>
      <c r="J484">
        <v>1</v>
      </c>
      <c r="K484" t="s">
        <v>8480</v>
      </c>
      <c r="L484">
        <v>2025</v>
      </c>
      <c r="V484">
        <v>1</v>
      </c>
    </row>
    <row r="485" spans="2:22" x14ac:dyDescent="0.3">
      <c r="B485" t="s">
        <v>8112</v>
      </c>
      <c r="C485" t="s">
        <v>8253</v>
      </c>
      <c r="E485" t="s">
        <v>8114</v>
      </c>
      <c r="F485" t="s">
        <v>8115</v>
      </c>
      <c r="G485" t="s">
        <v>1748</v>
      </c>
      <c r="H485">
        <v>1</v>
      </c>
      <c r="J485">
        <v>1</v>
      </c>
      <c r="K485" t="s">
        <v>8480</v>
      </c>
      <c r="L485">
        <v>2025</v>
      </c>
      <c r="V485">
        <v>1</v>
      </c>
    </row>
    <row r="486" spans="2:22" x14ac:dyDescent="0.3">
      <c r="B486" t="s">
        <v>8112</v>
      </c>
      <c r="C486" t="s">
        <v>8253</v>
      </c>
      <c r="E486" t="s">
        <v>8116</v>
      </c>
      <c r="F486" t="s">
        <v>8117</v>
      </c>
      <c r="G486" t="s">
        <v>1754</v>
      </c>
      <c r="H486">
        <v>1</v>
      </c>
      <c r="J486">
        <v>1</v>
      </c>
      <c r="K486" t="s">
        <v>8480</v>
      </c>
      <c r="L486">
        <v>2025</v>
      </c>
      <c r="V486">
        <v>1</v>
      </c>
    </row>
    <row r="487" spans="2:22" x14ac:dyDescent="0.3">
      <c r="B487" t="s">
        <v>8112</v>
      </c>
      <c r="C487" t="s">
        <v>8253</v>
      </c>
      <c r="E487" t="s">
        <v>8270</v>
      </c>
      <c r="F487" t="s">
        <v>8271</v>
      </c>
      <c r="G487" t="s">
        <v>1757</v>
      </c>
      <c r="H487">
        <v>1</v>
      </c>
      <c r="J487">
        <v>1</v>
      </c>
      <c r="K487" t="s">
        <v>8480</v>
      </c>
      <c r="L487">
        <v>2025</v>
      </c>
      <c r="V487">
        <v>1</v>
      </c>
    </row>
    <row r="488" spans="2:22" x14ac:dyDescent="0.3">
      <c r="B488" t="s">
        <v>8112</v>
      </c>
      <c r="C488" t="s">
        <v>8253</v>
      </c>
      <c r="E488" t="s">
        <v>8270</v>
      </c>
      <c r="F488" t="s">
        <v>8271</v>
      </c>
      <c r="G488" t="s">
        <v>1760</v>
      </c>
      <c r="H488">
        <v>1</v>
      </c>
      <c r="J488">
        <v>1</v>
      </c>
      <c r="K488" t="s">
        <v>8480</v>
      </c>
      <c r="L488">
        <v>2025</v>
      </c>
      <c r="V488">
        <v>1</v>
      </c>
    </row>
    <row r="489" spans="2:22" x14ac:dyDescent="0.3">
      <c r="B489" t="s">
        <v>8112</v>
      </c>
      <c r="C489" t="s">
        <v>8253</v>
      </c>
      <c r="E489" t="s">
        <v>8272</v>
      </c>
      <c r="F489" t="s">
        <v>8273</v>
      </c>
      <c r="G489" t="s">
        <v>1763</v>
      </c>
      <c r="H489">
        <v>1</v>
      </c>
      <c r="J489">
        <v>1</v>
      </c>
      <c r="K489" t="s">
        <v>8480</v>
      </c>
      <c r="L489">
        <v>2025</v>
      </c>
      <c r="V489">
        <v>1</v>
      </c>
    </row>
    <row r="490" spans="2:22" x14ac:dyDescent="0.3">
      <c r="B490" t="s">
        <v>8112</v>
      </c>
      <c r="C490" t="s">
        <v>8253</v>
      </c>
      <c r="E490" t="s">
        <v>8274</v>
      </c>
      <c r="F490" t="s">
        <v>8275</v>
      </c>
      <c r="G490" t="s">
        <v>1775</v>
      </c>
      <c r="H490">
        <v>1</v>
      </c>
      <c r="I490">
        <v>10</v>
      </c>
      <c r="J490">
        <v>5</v>
      </c>
      <c r="K490" t="s">
        <v>8486</v>
      </c>
      <c r="L490">
        <v>2025</v>
      </c>
      <c r="V490">
        <v>1</v>
      </c>
    </row>
    <row r="491" spans="2:22" x14ac:dyDescent="0.3">
      <c r="B491" t="s">
        <v>8112</v>
      </c>
      <c r="C491" t="s">
        <v>8253</v>
      </c>
      <c r="E491" t="s">
        <v>8276</v>
      </c>
      <c r="F491" t="s">
        <v>8277</v>
      </c>
      <c r="G491" t="s">
        <v>1778</v>
      </c>
      <c r="H491">
        <v>1</v>
      </c>
      <c r="J491">
        <v>1</v>
      </c>
      <c r="K491" t="s">
        <v>8480</v>
      </c>
      <c r="L491">
        <v>2025</v>
      </c>
      <c r="V491">
        <v>1</v>
      </c>
    </row>
    <row r="492" spans="2:22" x14ac:dyDescent="0.3">
      <c r="B492" t="s">
        <v>8112</v>
      </c>
      <c r="C492" t="s">
        <v>8253</v>
      </c>
      <c r="E492" t="s">
        <v>8278</v>
      </c>
      <c r="F492" t="s">
        <v>8279</v>
      </c>
      <c r="G492" t="s">
        <v>1785</v>
      </c>
      <c r="H492">
        <v>1</v>
      </c>
      <c r="J492">
        <v>1</v>
      </c>
      <c r="K492" t="s">
        <v>8480</v>
      </c>
      <c r="L492">
        <v>2025</v>
      </c>
      <c r="V492">
        <v>1</v>
      </c>
    </row>
    <row r="493" spans="2:22" x14ac:dyDescent="0.3">
      <c r="B493" t="s">
        <v>8112</v>
      </c>
      <c r="C493" t="s">
        <v>8253</v>
      </c>
      <c r="E493" t="s">
        <v>8280</v>
      </c>
      <c r="F493" t="s">
        <v>8281</v>
      </c>
      <c r="G493" t="s">
        <v>1788</v>
      </c>
      <c r="H493">
        <v>1</v>
      </c>
      <c r="J493">
        <v>1</v>
      </c>
      <c r="K493" t="s">
        <v>8480</v>
      </c>
      <c r="L493">
        <v>2025</v>
      </c>
      <c r="V493">
        <v>1</v>
      </c>
    </row>
    <row r="494" spans="2:22" x14ac:dyDescent="0.3">
      <c r="B494" t="s">
        <v>8112</v>
      </c>
      <c r="C494" t="s">
        <v>8253</v>
      </c>
      <c r="E494" t="s">
        <v>8142</v>
      </c>
      <c r="F494" t="s">
        <v>8143</v>
      </c>
      <c r="G494" t="s">
        <v>1791</v>
      </c>
      <c r="H494">
        <v>1</v>
      </c>
      <c r="J494">
        <v>1</v>
      </c>
      <c r="K494" t="s">
        <v>8480</v>
      </c>
      <c r="L494">
        <v>2025</v>
      </c>
      <c r="V494">
        <v>1</v>
      </c>
    </row>
    <row r="495" spans="2:22" x14ac:dyDescent="0.3">
      <c r="B495" t="s">
        <v>8112</v>
      </c>
      <c r="C495" t="s">
        <v>8253</v>
      </c>
      <c r="E495" t="s">
        <v>8148</v>
      </c>
      <c r="F495" t="s">
        <v>8149</v>
      </c>
      <c r="G495" t="s">
        <v>1794</v>
      </c>
      <c r="H495">
        <v>1</v>
      </c>
      <c r="J495">
        <v>4</v>
      </c>
      <c r="K495" t="s">
        <v>8481</v>
      </c>
      <c r="L495">
        <v>2025</v>
      </c>
      <c r="V495">
        <v>1</v>
      </c>
    </row>
    <row r="496" spans="2:22" x14ac:dyDescent="0.3">
      <c r="B496" t="s">
        <v>8112</v>
      </c>
      <c r="C496" t="s">
        <v>8253</v>
      </c>
      <c r="E496" t="s">
        <v>8114</v>
      </c>
      <c r="F496" t="s">
        <v>8115</v>
      </c>
      <c r="G496" t="s">
        <v>1797</v>
      </c>
      <c r="H496">
        <v>1</v>
      </c>
      <c r="J496">
        <v>1</v>
      </c>
      <c r="K496" t="s">
        <v>8480</v>
      </c>
      <c r="L496">
        <v>2025</v>
      </c>
      <c r="V496">
        <v>1</v>
      </c>
    </row>
    <row r="497" spans="2:22" x14ac:dyDescent="0.3">
      <c r="B497" t="s">
        <v>8112</v>
      </c>
      <c r="C497" t="s">
        <v>8253</v>
      </c>
      <c r="E497" t="s">
        <v>8282</v>
      </c>
      <c r="F497" t="s">
        <v>8283</v>
      </c>
      <c r="G497" t="s">
        <v>1800</v>
      </c>
      <c r="H497">
        <v>1</v>
      </c>
      <c r="J497">
        <v>1</v>
      </c>
      <c r="K497" t="s">
        <v>8480</v>
      </c>
      <c r="L497">
        <v>2025</v>
      </c>
      <c r="V497">
        <v>1</v>
      </c>
    </row>
    <row r="498" spans="2:22" x14ac:dyDescent="0.3">
      <c r="B498" t="s">
        <v>8112</v>
      </c>
      <c r="C498" t="s">
        <v>8253</v>
      </c>
      <c r="E498" t="s">
        <v>8284</v>
      </c>
      <c r="F498" t="s">
        <v>8285</v>
      </c>
      <c r="G498" t="s">
        <v>1803</v>
      </c>
      <c r="H498">
        <v>1</v>
      </c>
      <c r="J498">
        <v>1000</v>
      </c>
      <c r="K498" t="s">
        <v>8484</v>
      </c>
      <c r="L498">
        <v>2025</v>
      </c>
      <c r="V498">
        <v>1</v>
      </c>
    </row>
    <row r="499" spans="2:22" x14ac:dyDescent="0.3">
      <c r="B499" t="s">
        <v>8112</v>
      </c>
      <c r="C499" t="s">
        <v>8253</v>
      </c>
      <c r="E499" t="s">
        <v>8286</v>
      </c>
      <c r="F499" t="s">
        <v>8287</v>
      </c>
      <c r="G499" t="s">
        <v>1806</v>
      </c>
      <c r="H499">
        <v>1</v>
      </c>
      <c r="J499">
        <v>100</v>
      </c>
      <c r="K499" t="s">
        <v>8484</v>
      </c>
      <c r="L499">
        <v>2025</v>
      </c>
      <c r="V499">
        <v>1</v>
      </c>
    </row>
    <row r="500" spans="2:22" x14ac:dyDescent="0.3">
      <c r="B500" t="s">
        <v>8112</v>
      </c>
      <c r="C500" t="s">
        <v>8253</v>
      </c>
      <c r="E500" t="s">
        <v>8207</v>
      </c>
      <c r="F500" t="s">
        <v>8208</v>
      </c>
      <c r="G500" t="s">
        <v>1811</v>
      </c>
      <c r="H500">
        <v>1</v>
      </c>
      <c r="J500">
        <v>1</v>
      </c>
      <c r="K500" t="s">
        <v>8480</v>
      </c>
      <c r="L500">
        <v>2025</v>
      </c>
      <c r="V500">
        <v>1</v>
      </c>
    </row>
    <row r="501" spans="2:22" x14ac:dyDescent="0.3">
      <c r="B501" t="s">
        <v>8112</v>
      </c>
      <c r="C501" t="s">
        <v>8253</v>
      </c>
      <c r="E501" t="s">
        <v>8148</v>
      </c>
      <c r="F501" t="s">
        <v>8149</v>
      </c>
      <c r="G501" t="s">
        <v>1820</v>
      </c>
      <c r="H501">
        <v>1</v>
      </c>
      <c r="J501">
        <v>4</v>
      </c>
      <c r="K501" t="s">
        <v>8481</v>
      </c>
      <c r="L501">
        <v>2025</v>
      </c>
      <c r="V501">
        <v>1</v>
      </c>
    </row>
    <row r="502" spans="2:22" x14ac:dyDescent="0.3">
      <c r="B502" t="s">
        <v>8112</v>
      </c>
      <c r="C502" t="s">
        <v>8253</v>
      </c>
      <c r="E502" t="s">
        <v>8114</v>
      </c>
      <c r="F502" t="s">
        <v>8115</v>
      </c>
      <c r="G502" t="s">
        <v>1823</v>
      </c>
      <c r="H502">
        <v>1</v>
      </c>
      <c r="J502">
        <v>1</v>
      </c>
      <c r="K502" t="s">
        <v>8480</v>
      </c>
      <c r="L502">
        <v>2025</v>
      </c>
      <c r="V502">
        <v>1</v>
      </c>
    </row>
    <row r="503" spans="2:22" x14ac:dyDescent="0.3">
      <c r="B503" t="s">
        <v>8112</v>
      </c>
      <c r="C503" t="s">
        <v>8253</v>
      </c>
      <c r="E503" t="s">
        <v>8116</v>
      </c>
      <c r="F503" t="s">
        <v>8117</v>
      </c>
      <c r="G503" t="s">
        <v>1825</v>
      </c>
      <c r="H503">
        <v>1</v>
      </c>
      <c r="J503">
        <v>1</v>
      </c>
      <c r="K503" t="s">
        <v>8480</v>
      </c>
      <c r="L503">
        <v>2025</v>
      </c>
      <c r="V503">
        <v>1</v>
      </c>
    </row>
    <row r="504" spans="2:22" x14ac:dyDescent="0.3">
      <c r="B504" t="s">
        <v>8112</v>
      </c>
      <c r="C504" t="s">
        <v>8253</v>
      </c>
      <c r="E504" t="s">
        <v>8156</v>
      </c>
      <c r="F504" t="s">
        <v>8157</v>
      </c>
      <c r="G504" t="s">
        <v>1834</v>
      </c>
      <c r="H504">
        <v>1</v>
      </c>
      <c r="J504">
        <v>1</v>
      </c>
      <c r="K504" t="s">
        <v>8480</v>
      </c>
      <c r="L504">
        <v>2025</v>
      </c>
      <c r="V504">
        <v>1</v>
      </c>
    </row>
    <row r="505" spans="2:22" x14ac:dyDescent="0.3">
      <c r="B505" t="s">
        <v>8112</v>
      </c>
      <c r="C505" t="s">
        <v>8253</v>
      </c>
      <c r="E505" t="s">
        <v>8120</v>
      </c>
      <c r="F505" t="s">
        <v>8121</v>
      </c>
      <c r="G505" t="s">
        <v>1837</v>
      </c>
      <c r="H505">
        <v>1</v>
      </c>
      <c r="J505">
        <v>1</v>
      </c>
      <c r="K505" t="s">
        <v>8480</v>
      </c>
      <c r="L505">
        <v>2025</v>
      </c>
      <c r="V505">
        <v>1</v>
      </c>
    </row>
    <row r="506" spans="2:22" x14ac:dyDescent="0.3">
      <c r="B506" t="s">
        <v>8112</v>
      </c>
      <c r="C506" t="s">
        <v>8253</v>
      </c>
      <c r="E506" t="s">
        <v>8146</v>
      </c>
      <c r="F506" t="s">
        <v>8147</v>
      </c>
      <c r="G506" t="s">
        <v>1840</v>
      </c>
      <c r="H506">
        <v>1</v>
      </c>
      <c r="J506">
        <v>1</v>
      </c>
      <c r="K506" t="s">
        <v>8480</v>
      </c>
      <c r="L506">
        <v>2025</v>
      </c>
      <c r="V506">
        <v>1</v>
      </c>
    </row>
    <row r="507" spans="2:22" x14ac:dyDescent="0.3">
      <c r="B507" t="s">
        <v>8112</v>
      </c>
      <c r="C507" t="s">
        <v>8253</v>
      </c>
      <c r="E507" t="s">
        <v>8122</v>
      </c>
      <c r="F507" t="s">
        <v>8123</v>
      </c>
      <c r="G507" t="s">
        <v>1842</v>
      </c>
      <c r="H507">
        <v>1</v>
      </c>
      <c r="J507">
        <v>2</v>
      </c>
      <c r="K507" t="s">
        <v>8481</v>
      </c>
      <c r="L507">
        <v>2025</v>
      </c>
      <c r="V507">
        <v>1</v>
      </c>
    </row>
    <row r="508" spans="2:22" x14ac:dyDescent="0.3">
      <c r="B508" t="s">
        <v>8112</v>
      </c>
      <c r="C508" t="s">
        <v>8253</v>
      </c>
      <c r="E508" t="s">
        <v>8156</v>
      </c>
      <c r="F508" t="s">
        <v>8157</v>
      </c>
      <c r="G508" t="s">
        <v>1851</v>
      </c>
      <c r="H508">
        <v>1</v>
      </c>
      <c r="J508">
        <v>1</v>
      </c>
      <c r="K508" t="s">
        <v>8480</v>
      </c>
      <c r="L508">
        <v>2025</v>
      </c>
      <c r="V508">
        <v>1</v>
      </c>
    </row>
    <row r="509" spans="2:22" x14ac:dyDescent="0.3">
      <c r="B509" t="s">
        <v>8112</v>
      </c>
      <c r="C509" t="s">
        <v>8253</v>
      </c>
      <c r="E509" t="s">
        <v>8120</v>
      </c>
      <c r="F509" t="s">
        <v>8121</v>
      </c>
      <c r="G509" t="s">
        <v>1854</v>
      </c>
      <c r="H509">
        <v>1</v>
      </c>
      <c r="J509">
        <v>1</v>
      </c>
      <c r="K509" t="s">
        <v>8480</v>
      </c>
      <c r="L509">
        <v>2025</v>
      </c>
      <c r="V509">
        <v>1</v>
      </c>
    </row>
    <row r="510" spans="2:22" x14ac:dyDescent="0.3">
      <c r="B510" t="s">
        <v>8112</v>
      </c>
      <c r="C510" t="s">
        <v>8253</v>
      </c>
      <c r="E510" t="s">
        <v>8146</v>
      </c>
      <c r="F510" t="s">
        <v>8147</v>
      </c>
      <c r="G510" t="s">
        <v>1857</v>
      </c>
      <c r="H510">
        <v>1</v>
      </c>
      <c r="J510">
        <v>1</v>
      </c>
      <c r="K510" t="s">
        <v>8480</v>
      </c>
      <c r="L510">
        <v>2025</v>
      </c>
      <c r="V510">
        <v>1</v>
      </c>
    </row>
    <row r="511" spans="2:22" x14ac:dyDescent="0.3">
      <c r="B511" t="s">
        <v>8112</v>
      </c>
      <c r="C511" t="s">
        <v>8253</v>
      </c>
      <c r="E511" t="s">
        <v>8122</v>
      </c>
      <c r="F511" t="s">
        <v>8123</v>
      </c>
      <c r="G511" t="s">
        <v>1859</v>
      </c>
      <c r="H511">
        <v>1</v>
      </c>
      <c r="J511">
        <v>2</v>
      </c>
      <c r="K511" t="s">
        <v>8481</v>
      </c>
      <c r="L511">
        <v>2025</v>
      </c>
      <c r="V511">
        <v>1</v>
      </c>
    </row>
    <row r="512" spans="2:22" x14ac:dyDescent="0.3">
      <c r="B512" t="s">
        <v>8112</v>
      </c>
      <c r="C512" t="s">
        <v>8253</v>
      </c>
      <c r="E512" t="s">
        <v>8156</v>
      </c>
      <c r="F512" t="s">
        <v>8157</v>
      </c>
      <c r="G512" t="s">
        <v>1868</v>
      </c>
      <c r="H512">
        <v>1</v>
      </c>
      <c r="J512">
        <v>1</v>
      </c>
      <c r="K512" t="s">
        <v>8480</v>
      </c>
      <c r="L512">
        <v>2025</v>
      </c>
      <c r="V512">
        <v>1</v>
      </c>
    </row>
    <row r="513" spans="2:22" x14ac:dyDescent="0.3">
      <c r="B513" t="s">
        <v>8112</v>
      </c>
      <c r="C513" t="s">
        <v>8253</v>
      </c>
      <c r="E513" t="s">
        <v>8120</v>
      </c>
      <c r="F513" t="s">
        <v>8121</v>
      </c>
      <c r="G513" t="s">
        <v>1871</v>
      </c>
      <c r="H513">
        <v>1</v>
      </c>
      <c r="J513">
        <v>1</v>
      </c>
      <c r="K513" t="s">
        <v>8480</v>
      </c>
      <c r="L513">
        <v>2025</v>
      </c>
      <c r="V513">
        <v>1</v>
      </c>
    </row>
    <row r="514" spans="2:22" x14ac:dyDescent="0.3">
      <c r="B514" t="s">
        <v>8112</v>
      </c>
      <c r="C514" t="s">
        <v>8253</v>
      </c>
      <c r="E514" t="s">
        <v>8146</v>
      </c>
      <c r="F514" t="s">
        <v>8147</v>
      </c>
      <c r="G514" t="s">
        <v>1874</v>
      </c>
      <c r="H514">
        <v>1</v>
      </c>
      <c r="J514">
        <v>1</v>
      </c>
      <c r="K514" t="s">
        <v>8480</v>
      </c>
      <c r="L514">
        <v>2025</v>
      </c>
      <c r="V514">
        <v>1</v>
      </c>
    </row>
    <row r="515" spans="2:22" x14ac:dyDescent="0.3">
      <c r="B515" t="s">
        <v>8112</v>
      </c>
      <c r="C515" t="s">
        <v>8253</v>
      </c>
      <c r="E515" t="s">
        <v>8122</v>
      </c>
      <c r="F515" t="s">
        <v>8123</v>
      </c>
      <c r="G515" t="s">
        <v>1876</v>
      </c>
      <c r="H515">
        <v>1</v>
      </c>
      <c r="J515">
        <v>2</v>
      </c>
      <c r="K515" t="s">
        <v>8481</v>
      </c>
      <c r="L515">
        <v>2025</v>
      </c>
      <c r="V515">
        <v>1</v>
      </c>
    </row>
    <row r="516" spans="2:22" x14ac:dyDescent="0.3">
      <c r="B516" t="s">
        <v>8112</v>
      </c>
      <c r="C516" t="s">
        <v>8253</v>
      </c>
      <c r="E516" t="s">
        <v>8114</v>
      </c>
      <c r="F516" t="s">
        <v>8115</v>
      </c>
      <c r="G516" t="s">
        <v>1879</v>
      </c>
      <c r="H516">
        <v>1</v>
      </c>
      <c r="J516">
        <v>1</v>
      </c>
      <c r="K516" t="s">
        <v>8480</v>
      </c>
      <c r="L516">
        <v>2025</v>
      </c>
      <c r="V516">
        <v>1</v>
      </c>
    </row>
    <row r="517" spans="2:22" x14ac:dyDescent="0.3">
      <c r="B517" t="s">
        <v>8112</v>
      </c>
      <c r="C517" t="s">
        <v>8253</v>
      </c>
      <c r="E517" t="s">
        <v>8116</v>
      </c>
      <c r="F517" t="s">
        <v>8117</v>
      </c>
      <c r="G517" t="s">
        <v>1881</v>
      </c>
      <c r="H517">
        <v>1</v>
      </c>
      <c r="J517">
        <v>1</v>
      </c>
      <c r="K517" t="s">
        <v>8480</v>
      </c>
      <c r="L517">
        <v>2025</v>
      </c>
      <c r="V517">
        <v>1</v>
      </c>
    </row>
    <row r="518" spans="2:22" x14ac:dyDescent="0.3">
      <c r="B518" t="s">
        <v>8112</v>
      </c>
      <c r="C518" t="s">
        <v>8253</v>
      </c>
      <c r="E518" t="s">
        <v>8120</v>
      </c>
      <c r="F518" t="s">
        <v>8121</v>
      </c>
      <c r="G518" t="s">
        <v>1891</v>
      </c>
      <c r="H518">
        <v>1</v>
      </c>
      <c r="J518">
        <v>1</v>
      </c>
      <c r="K518" t="s">
        <v>8480</v>
      </c>
      <c r="L518">
        <v>2025</v>
      </c>
      <c r="V518">
        <v>1</v>
      </c>
    </row>
    <row r="519" spans="2:22" x14ac:dyDescent="0.3">
      <c r="B519" t="s">
        <v>8112</v>
      </c>
      <c r="C519" t="s">
        <v>8253</v>
      </c>
      <c r="E519" t="s">
        <v>8146</v>
      </c>
      <c r="F519" t="s">
        <v>8147</v>
      </c>
      <c r="G519" t="s">
        <v>1894</v>
      </c>
      <c r="H519">
        <v>1</v>
      </c>
      <c r="J519">
        <v>1</v>
      </c>
      <c r="K519" t="s">
        <v>8480</v>
      </c>
      <c r="L519">
        <v>2025</v>
      </c>
      <c r="V519">
        <v>1</v>
      </c>
    </row>
    <row r="520" spans="2:22" x14ac:dyDescent="0.3">
      <c r="B520" t="s">
        <v>8112</v>
      </c>
      <c r="C520" t="s">
        <v>8253</v>
      </c>
      <c r="E520" t="s">
        <v>8122</v>
      </c>
      <c r="F520" t="s">
        <v>8123</v>
      </c>
      <c r="G520" t="s">
        <v>1896</v>
      </c>
      <c r="H520">
        <v>1</v>
      </c>
      <c r="J520">
        <v>2</v>
      </c>
      <c r="K520" t="s">
        <v>8481</v>
      </c>
      <c r="L520">
        <v>2025</v>
      </c>
      <c r="V520">
        <v>1</v>
      </c>
    </row>
    <row r="521" spans="2:22" x14ac:dyDescent="0.3">
      <c r="B521" t="s">
        <v>8112</v>
      </c>
      <c r="C521" t="s">
        <v>8253</v>
      </c>
      <c r="E521" t="s">
        <v>8114</v>
      </c>
      <c r="F521" t="s">
        <v>8115</v>
      </c>
      <c r="G521" t="s">
        <v>1903</v>
      </c>
      <c r="H521">
        <v>1</v>
      </c>
      <c r="J521">
        <v>1</v>
      </c>
      <c r="K521" t="s">
        <v>8480</v>
      </c>
      <c r="L521">
        <v>2025</v>
      </c>
      <c r="V521">
        <v>1</v>
      </c>
    </row>
    <row r="522" spans="2:22" x14ac:dyDescent="0.3">
      <c r="B522" t="s">
        <v>8112</v>
      </c>
      <c r="C522" t="s">
        <v>8253</v>
      </c>
      <c r="E522" t="s">
        <v>8120</v>
      </c>
      <c r="F522" t="s">
        <v>8121</v>
      </c>
      <c r="G522" t="s">
        <v>1913</v>
      </c>
      <c r="H522">
        <v>1</v>
      </c>
      <c r="J522">
        <v>1</v>
      </c>
      <c r="K522" t="s">
        <v>8480</v>
      </c>
      <c r="L522">
        <v>2025</v>
      </c>
      <c r="V522">
        <v>1</v>
      </c>
    </row>
    <row r="523" spans="2:22" x14ac:dyDescent="0.3">
      <c r="B523" t="s">
        <v>8112</v>
      </c>
      <c r="C523" t="s">
        <v>8253</v>
      </c>
      <c r="E523" t="s">
        <v>8122</v>
      </c>
      <c r="F523" t="s">
        <v>8123</v>
      </c>
      <c r="G523" t="s">
        <v>1915</v>
      </c>
      <c r="H523">
        <v>1</v>
      </c>
      <c r="J523">
        <v>2</v>
      </c>
      <c r="K523" t="s">
        <v>8481</v>
      </c>
      <c r="L523">
        <v>2025</v>
      </c>
      <c r="V523">
        <v>1</v>
      </c>
    </row>
    <row r="524" spans="2:22" x14ac:dyDescent="0.3">
      <c r="B524" t="s">
        <v>8112</v>
      </c>
      <c r="C524" t="s">
        <v>8253</v>
      </c>
      <c r="E524" t="s">
        <v>8114</v>
      </c>
      <c r="F524" t="s">
        <v>8115</v>
      </c>
      <c r="G524" t="s">
        <v>1918</v>
      </c>
      <c r="H524">
        <v>1</v>
      </c>
      <c r="J524">
        <v>1</v>
      </c>
      <c r="K524" t="s">
        <v>8480</v>
      </c>
      <c r="L524">
        <v>2025</v>
      </c>
      <c r="V524">
        <v>1</v>
      </c>
    </row>
    <row r="525" spans="2:22" x14ac:dyDescent="0.3">
      <c r="B525" t="s">
        <v>8112</v>
      </c>
      <c r="C525" t="s">
        <v>8253</v>
      </c>
      <c r="E525" t="s">
        <v>8120</v>
      </c>
      <c r="F525" t="s">
        <v>8121</v>
      </c>
      <c r="G525" t="s">
        <v>1926</v>
      </c>
      <c r="H525">
        <v>1</v>
      </c>
      <c r="J525">
        <v>1</v>
      </c>
      <c r="K525" t="s">
        <v>8480</v>
      </c>
      <c r="L525">
        <v>2025</v>
      </c>
      <c r="V525">
        <v>1</v>
      </c>
    </row>
    <row r="526" spans="2:22" x14ac:dyDescent="0.3">
      <c r="B526" t="s">
        <v>8112</v>
      </c>
      <c r="C526" t="s">
        <v>8253</v>
      </c>
      <c r="E526" t="s">
        <v>8122</v>
      </c>
      <c r="F526" t="s">
        <v>8123</v>
      </c>
      <c r="G526" t="s">
        <v>1928</v>
      </c>
      <c r="H526">
        <v>1</v>
      </c>
      <c r="J526">
        <v>2</v>
      </c>
      <c r="K526" t="s">
        <v>8481</v>
      </c>
      <c r="L526">
        <v>2025</v>
      </c>
      <c r="V526">
        <v>1</v>
      </c>
    </row>
    <row r="527" spans="2:22" x14ac:dyDescent="0.3">
      <c r="B527" t="s">
        <v>8112</v>
      </c>
      <c r="C527" t="s">
        <v>8253</v>
      </c>
      <c r="E527" t="s">
        <v>8162</v>
      </c>
      <c r="F527" t="s">
        <v>8163</v>
      </c>
      <c r="G527" t="s">
        <v>1931</v>
      </c>
      <c r="H527">
        <v>1</v>
      </c>
      <c r="J527">
        <v>1</v>
      </c>
      <c r="K527" t="s">
        <v>8480</v>
      </c>
      <c r="L527">
        <v>2025</v>
      </c>
      <c r="V527">
        <v>1</v>
      </c>
    </row>
    <row r="528" spans="2:22" x14ac:dyDescent="0.3">
      <c r="B528" t="s">
        <v>8112</v>
      </c>
      <c r="C528" t="s">
        <v>8253</v>
      </c>
      <c r="E528" t="s">
        <v>8142</v>
      </c>
      <c r="F528" t="s">
        <v>8143</v>
      </c>
      <c r="G528" t="s">
        <v>1941</v>
      </c>
      <c r="H528">
        <v>1</v>
      </c>
      <c r="J528">
        <v>1</v>
      </c>
      <c r="K528" t="s">
        <v>8480</v>
      </c>
      <c r="L528">
        <v>2025</v>
      </c>
      <c r="V528">
        <v>1</v>
      </c>
    </row>
    <row r="529" spans="2:22" x14ac:dyDescent="0.3">
      <c r="B529" t="s">
        <v>8112</v>
      </c>
      <c r="C529" t="s">
        <v>8253</v>
      </c>
      <c r="E529" t="s">
        <v>8154</v>
      </c>
      <c r="F529" t="s">
        <v>8155</v>
      </c>
      <c r="G529" t="s">
        <v>1946</v>
      </c>
      <c r="H529">
        <v>1</v>
      </c>
      <c r="J529">
        <v>1</v>
      </c>
      <c r="K529" t="s">
        <v>8480</v>
      </c>
      <c r="L529">
        <v>2025</v>
      </c>
      <c r="V529">
        <v>1</v>
      </c>
    </row>
    <row r="530" spans="2:22" x14ac:dyDescent="0.3">
      <c r="B530" t="s">
        <v>8112</v>
      </c>
      <c r="C530" t="s">
        <v>8253</v>
      </c>
      <c r="E530" t="s">
        <v>8156</v>
      </c>
      <c r="F530" t="s">
        <v>8157</v>
      </c>
      <c r="G530" t="s">
        <v>1948</v>
      </c>
      <c r="H530">
        <v>1</v>
      </c>
      <c r="J530">
        <v>1</v>
      </c>
      <c r="K530" t="s">
        <v>8480</v>
      </c>
      <c r="L530">
        <v>2025</v>
      </c>
      <c r="V530">
        <v>1</v>
      </c>
    </row>
    <row r="531" spans="2:22" x14ac:dyDescent="0.3">
      <c r="B531" t="s">
        <v>8112</v>
      </c>
      <c r="C531" t="s">
        <v>8253</v>
      </c>
      <c r="E531" t="s">
        <v>8258</v>
      </c>
      <c r="F531" t="s">
        <v>8259</v>
      </c>
      <c r="G531" t="s">
        <v>1955</v>
      </c>
      <c r="H531">
        <v>1</v>
      </c>
      <c r="J531">
        <v>1</v>
      </c>
      <c r="K531" t="s">
        <v>8480</v>
      </c>
      <c r="L531">
        <v>2025</v>
      </c>
      <c r="V531">
        <v>1</v>
      </c>
    </row>
    <row r="532" spans="2:22" x14ac:dyDescent="0.3">
      <c r="B532" t="s">
        <v>8112</v>
      </c>
      <c r="C532" t="s">
        <v>8253</v>
      </c>
      <c r="E532" t="s">
        <v>8154</v>
      </c>
      <c r="F532" t="s">
        <v>8155</v>
      </c>
      <c r="G532" t="s">
        <v>1957</v>
      </c>
      <c r="H532">
        <v>1</v>
      </c>
      <c r="J532">
        <v>1</v>
      </c>
      <c r="K532" t="s">
        <v>8480</v>
      </c>
      <c r="L532">
        <v>2025</v>
      </c>
      <c r="V532">
        <v>1</v>
      </c>
    </row>
    <row r="533" spans="2:22" x14ac:dyDescent="0.3">
      <c r="B533" t="s">
        <v>8112</v>
      </c>
      <c r="C533" t="s">
        <v>8253</v>
      </c>
      <c r="E533" t="s">
        <v>8120</v>
      </c>
      <c r="F533" t="s">
        <v>8121</v>
      </c>
      <c r="G533" t="s">
        <v>1962</v>
      </c>
      <c r="H533">
        <v>1</v>
      </c>
      <c r="J533">
        <v>1</v>
      </c>
      <c r="K533" t="s">
        <v>8480</v>
      </c>
      <c r="L533">
        <v>2025</v>
      </c>
      <c r="V533">
        <v>1</v>
      </c>
    </row>
    <row r="534" spans="2:22" x14ac:dyDescent="0.3">
      <c r="B534" t="s">
        <v>8112</v>
      </c>
      <c r="C534" t="s">
        <v>8253</v>
      </c>
      <c r="E534" t="s">
        <v>8120</v>
      </c>
      <c r="F534" t="s">
        <v>8121</v>
      </c>
      <c r="G534" t="s">
        <v>1964</v>
      </c>
      <c r="H534">
        <v>1</v>
      </c>
      <c r="J534">
        <v>1</v>
      </c>
      <c r="K534" t="s">
        <v>8480</v>
      </c>
      <c r="L534">
        <v>2025</v>
      </c>
      <c r="V534">
        <v>1</v>
      </c>
    </row>
    <row r="535" spans="2:22" x14ac:dyDescent="0.3">
      <c r="B535" t="s">
        <v>8112</v>
      </c>
      <c r="C535" t="s">
        <v>8253</v>
      </c>
      <c r="E535" t="s">
        <v>8122</v>
      </c>
      <c r="F535" t="s">
        <v>8123</v>
      </c>
      <c r="G535" t="s">
        <v>1966</v>
      </c>
      <c r="H535">
        <v>1</v>
      </c>
      <c r="J535">
        <v>2</v>
      </c>
      <c r="K535" t="s">
        <v>8481</v>
      </c>
      <c r="L535">
        <v>2025</v>
      </c>
      <c r="V535">
        <v>1</v>
      </c>
    </row>
    <row r="536" spans="2:22" x14ac:dyDescent="0.3">
      <c r="B536" t="s">
        <v>8112</v>
      </c>
      <c r="C536" t="s">
        <v>8253</v>
      </c>
      <c r="E536" t="s">
        <v>8146</v>
      </c>
      <c r="F536" t="s">
        <v>8147</v>
      </c>
      <c r="G536" t="s">
        <v>1968</v>
      </c>
      <c r="H536">
        <v>1</v>
      </c>
      <c r="J536">
        <v>1</v>
      </c>
      <c r="K536" t="s">
        <v>8480</v>
      </c>
      <c r="L536">
        <v>2025</v>
      </c>
      <c r="V536">
        <v>1</v>
      </c>
    </row>
    <row r="537" spans="2:22" x14ac:dyDescent="0.3">
      <c r="B537" t="s">
        <v>8112</v>
      </c>
      <c r="C537" t="s">
        <v>8253</v>
      </c>
      <c r="E537" t="s">
        <v>8162</v>
      </c>
      <c r="F537" t="s">
        <v>8163</v>
      </c>
      <c r="G537" t="s">
        <v>1971</v>
      </c>
      <c r="H537">
        <v>1</v>
      </c>
      <c r="J537">
        <v>1</v>
      </c>
      <c r="K537" t="s">
        <v>8480</v>
      </c>
      <c r="L537">
        <v>2025</v>
      </c>
      <c r="V537">
        <v>1</v>
      </c>
    </row>
    <row r="538" spans="2:22" x14ac:dyDescent="0.3">
      <c r="B538" t="s">
        <v>8112</v>
      </c>
      <c r="C538" t="s">
        <v>8253</v>
      </c>
      <c r="E538" t="s">
        <v>8142</v>
      </c>
      <c r="F538" t="s">
        <v>8143</v>
      </c>
      <c r="G538" t="s">
        <v>1979</v>
      </c>
      <c r="H538">
        <v>1</v>
      </c>
      <c r="J538">
        <v>1</v>
      </c>
      <c r="K538" t="s">
        <v>8480</v>
      </c>
      <c r="L538">
        <v>2025</v>
      </c>
      <c r="V538">
        <v>1</v>
      </c>
    </row>
    <row r="539" spans="2:22" x14ac:dyDescent="0.3">
      <c r="B539" t="s">
        <v>8112</v>
      </c>
      <c r="C539" t="s">
        <v>8253</v>
      </c>
      <c r="E539" t="s">
        <v>8154</v>
      </c>
      <c r="F539" t="s">
        <v>8155</v>
      </c>
      <c r="G539" t="s">
        <v>1984</v>
      </c>
      <c r="H539">
        <v>1</v>
      </c>
      <c r="J539">
        <v>1</v>
      </c>
      <c r="K539" t="s">
        <v>8480</v>
      </c>
      <c r="L539">
        <v>2025</v>
      </c>
      <c r="V539">
        <v>1</v>
      </c>
    </row>
    <row r="540" spans="2:22" x14ac:dyDescent="0.3">
      <c r="B540" t="s">
        <v>8112</v>
      </c>
      <c r="C540" t="s">
        <v>8253</v>
      </c>
      <c r="E540" t="s">
        <v>8156</v>
      </c>
      <c r="F540" t="s">
        <v>8157</v>
      </c>
      <c r="G540" t="s">
        <v>1986</v>
      </c>
      <c r="H540">
        <v>1</v>
      </c>
      <c r="J540">
        <v>1</v>
      </c>
      <c r="K540" t="s">
        <v>8480</v>
      </c>
      <c r="L540">
        <v>2025</v>
      </c>
      <c r="V540">
        <v>1</v>
      </c>
    </row>
    <row r="541" spans="2:22" x14ac:dyDescent="0.3">
      <c r="B541" t="s">
        <v>8112</v>
      </c>
      <c r="C541" t="s">
        <v>8253</v>
      </c>
      <c r="E541" t="s">
        <v>8258</v>
      </c>
      <c r="F541" t="s">
        <v>8259</v>
      </c>
      <c r="G541" t="s">
        <v>1991</v>
      </c>
      <c r="H541">
        <v>1</v>
      </c>
      <c r="J541">
        <v>1</v>
      </c>
      <c r="K541" t="s">
        <v>8480</v>
      </c>
      <c r="L541">
        <v>2025</v>
      </c>
      <c r="V541">
        <v>1</v>
      </c>
    </row>
    <row r="542" spans="2:22" x14ac:dyDescent="0.3">
      <c r="B542" t="s">
        <v>8112</v>
      </c>
      <c r="C542" t="s">
        <v>8253</v>
      </c>
      <c r="E542" t="s">
        <v>8154</v>
      </c>
      <c r="F542" t="s">
        <v>8155</v>
      </c>
      <c r="G542" t="s">
        <v>1993</v>
      </c>
      <c r="H542">
        <v>1</v>
      </c>
      <c r="J542">
        <v>1</v>
      </c>
      <c r="K542" t="s">
        <v>8480</v>
      </c>
      <c r="L542">
        <v>2025</v>
      </c>
      <c r="V542">
        <v>1</v>
      </c>
    </row>
    <row r="543" spans="2:22" x14ac:dyDescent="0.3">
      <c r="B543" t="s">
        <v>8112</v>
      </c>
      <c r="C543" t="s">
        <v>8253</v>
      </c>
      <c r="E543" t="s">
        <v>8120</v>
      </c>
      <c r="F543" t="s">
        <v>8121</v>
      </c>
      <c r="G543" t="s">
        <v>1997</v>
      </c>
      <c r="H543">
        <v>1</v>
      </c>
      <c r="J543">
        <v>1</v>
      </c>
      <c r="K543" t="s">
        <v>8480</v>
      </c>
      <c r="L543">
        <v>2025</v>
      </c>
      <c r="V543">
        <v>1</v>
      </c>
    </row>
    <row r="544" spans="2:22" x14ac:dyDescent="0.3">
      <c r="B544" t="s">
        <v>8112</v>
      </c>
      <c r="C544" t="s">
        <v>8253</v>
      </c>
      <c r="E544" t="s">
        <v>8120</v>
      </c>
      <c r="F544" t="s">
        <v>8121</v>
      </c>
      <c r="G544" t="s">
        <v>1999</v>
      </c>
      <c r="H544">
        <v>1</v>
      </c>
      <c r="J544">
        <v>1</v>
      </c>
      <c r="K544" t="s">
        <v>8480</v>
      </c>
      <c r="L544">
        <v>2025</v>
      </c>
      <c r="V544">
        <v>1</v>
      </c>
    </row>
    <row r="545" spans="2:22" x14ac:dyDescent="0.3">
      <c r="B545" t="s">
        <v>8112</v>
      </c>
      <c r="C545" t="s">
        <v>8253</v>
      </c>
      <c r="E545" t="s">
        <v>8122</v>
      </c>
      <c r="F545" t="s">
        <v>8123</v>
      </c>
      <c r="G545" t="s">
        <v>2001</v>
      </c>
      <c r="H545">
        <v>1</v>
      </c>
      <c r="J545">
        <v>2</v>
      </c>
      <c r="K545" t="s">
        <v>8481</v>
      </c>
      <c r="L545">
        <v>2025</v>
      </c>
      <c r="V545">
        <v>1</v>
      </c>
    </row>
    <row r="546" spans="2:22" x14ac:dyDescent="0.3">
      <c r="B546" t="s">
        <v>8112</v>
      </c>
      <c r="C546" t="s">
        <v>8253</v>
      </c>
      <c r="E546" t="s">
        <v>8146</v>
      </c>
      <c r="F546" t="s">
        <v>8147</v>
      </c>
      <c r="G546" t="s">
        <v>2003</v>
      </c>
      <c r="H546">
        <v>1</v>
      </c>
      <c r="J546">
        <v>1</v>
      </c>
      <c r="K546" t="s">
        <v>8480</v>
      </c>
      <c r="L546">
        <v>2025</v>
      </c>
      <c r="V546">
        <v>1</v>
      </c>
    </row>
    <row r="547" spans="2:22" x14ac:dyDescent="0.3">
      <c r="B547" t="s">
        <v>8112</v>
      </c>
      <c r="C547" t="s">
        <v>8253</v>
      </c>
      <c r="E547" t="s">
        <v>8162</v>
      </c>
      <c r="F547" t="s">
        <v>8163</v>
      </c>
      <c r="G547" t="s">
        <v>2006</v>
      </c>
      <c r="H547">
        <v>1</v>
      </c>
      <c r="J547">
        <v>1</v>
      </c>
      <c r="K547" t="s">
        <v>8480</v>
      </c>
      <c r="L547">
        <v>2025</v>
      </c>
      <c r="V547">
        <v>1</v>
      </c>
    </row>
    <row r="548" spans="2:22" x14ac:dyDescent="0.3">
      <c r="B548" t="s">
        <v>8112</v>
      </c>
      <c r="C548" t="s">
        <v>8253</v>
      </c>
      <c r="E548" t="s">
        <v>8156</v>
      </c>
      <c r="F548" t="s">
        <v>8157</v>
      </c>
      <c r="G548" t="s">
        <v>2019</v>
      </c>
      <c r="H548">
        <v>1</v>
      </c>
      <c r="J548">
        <v>1</v>
      </c>
      <c r="K548" t="s">
        <v>8480</v>
      </c>
      <c r="L548">
        <v>2025</v>
      </c>
      <c r="V548">
        <v>1</v>
      </c>
    </row>
    <row r="549" spans="2:22" x14ac:dyDescent="0.3">
      <c r="B549" t="s">
        <v>8112</v>
      </c>
      <c r="C549" t="s">
        <v>8253</v>
      </c>
      <c r="E549" t="s">
        <v>8290</v>
      </c>
      <c r="F549" t="s">
        <v>8291</v>
      </c>
      <c r="G549" t="s">
        <v>2023</v>
      </c>
      <c r="H549">
        <v>1</v>
      </c>
      <c r="J549">
        <v>1</v>
      </c>
      <c r="K549" t="s">
        <v>8480</v>
      </c>
      <c r="L549">
        <v>2025</v>
      </c>
      <c r="V549">
        <v>1</v>
      </c>
    </row>
    <row r="550" spans="2:22" x14ac:dyDescent="0.3">
      <c r="B550" t="s">
        <v>8112</v>
      </c>
      <c r="C550" t="s">
        <v>8253</v>
      </c>
      <c r="E550" t="s">
        <v>8258</v>
      </c>
      <c r="F550" t="s">
        <v>8259</v>
      </c>
      <c r="G550" t="s">
        <v>2026</v>
      </c>
      <c r="H550">
        <v>1</v>
      </c>
      <c r="J550">
        <v>1</v>
      </c>
      <c r="K550" t="s">
        <v>8480</v>
      </c>
      <c r="L550">
        <v>2025</v>
      </c>
      <c r="V550">
        <v>1</v>
      </c>
    </row>
    <row r="551" spans="2:22" x14ac:dyDescent="0.3">
      <c r="B551" t="s">
        <v>8112</v>
      </c>
      <c r="C551" t="s">
        <v>8253</v>
      </c>
      <c r="E551" t="s">
        <v>8154</v>
      </c>
      <c r="F551" t="s">
        <v>8155</v>
      </c>
      <c r="G551" t="s">
        <v>2028</v>
      </c>
      <c r="H551">
        <v>1</v>
      </c>
      <c r="J551">
        <v>1</v>
      </c>
      <c r="K551" t="s">
        <v>8480</v>
      </c>
      <c r="L551">
        <v>2025</v>
      </c>
      <c r="V551">
        <v>1</v>
      </c>
    </row>
    <row r="552" spans="2:22" x14ac:dyDescent="0.3">
      <c r="B552" t="s">
        <v>8112</v>
      </c>
      <c r="C552" t="s">
        <v>8253</v>
      </c>
      <c r="E552" t="s">
        <v>8120</v>
      </c>
      <c r="F552" t="s">
        <v>8121</v>
      </c>
      <c r="G552" t="s">
        <v>2032</v>
      </c>
      <c r="H552">
        <v>1</v>
      </c>
      <c r="J552">
        <v>1</v>
      </c>
      <c r="K552" t="s">
        <v>8480</v>
      </c>
      <c r="L552">
        <v>2025</v>
      </c>
      <c r="V552">
        <v>1</v>
      </c>
    </row>
    <row r="553" spans="2:22" x14ac:dyDescent="0.3">
      <c r="B553" t="s">
        <v>8112</v>
      </c>
      <c r="C553" t="s">
        <v>8253</v>
      </c>
      <c r="E553" t="s">
        <v>8122</v>
      </c>
      <c r="F553" t="s">
        <v>8123</v>
      </c>
      <c r="G553" t="s">
        <v>2035</v>
      </c>
      <c r="H553">
        <v>1</v>
      </c>
      <c r="J553">
        <v>2</v>
      </c>
      <c r="K553" t="s">
        <v>8481</v>
      </c>
      <c r="L553">
        <v>2025</v>
      </c>
      <c r="V553">
        <v>1</v>
      </c>
    </row>
    <row r="554" spans="2:22" x14ac:dyDescent="0.3">
      <c r="B554" t="s">
        <v>8112</v>
      </c>
      <c r="C554" t="s">
        <v>8253</v>
      </c>
      <c r="E554" t="s">
        <v>8146</v>
      </c>
      <c r="F554" t="s">
        <v>8147</v>
      </c>
      <c r="G554" t="s">
        <v>2037</v>
      </c>
      <c r="H554">
        <v>1</v>
      </c>
      <c r="J554">
        <v>1</v>
      </c>
      <c r="K554" t="s">
        <v>8480</v>
      </c>
      <c r="L554">
        <v>2025</v>
      </c>
      <c r="V554">
        <v>1</v>
      </c>
    </row>
    <row r="555" spans="2:22" x14ac:dyDescent="0.3">
      <c r="B555" t="s">
        <v>8112</v>
      </c>
      <c r="C555" t="s">
        <v>8253</v>
      </c>
      <c r="E555" t="s">
        <v>8162</v>
      </c>
      <c r="F555" t="s">
        <v>8163</v>
      </c>
      <c r="G555" t="s">
        <v>2040</v>
      </c>
      <c r="H555">
        <v>1</v>
      </c>
      <c r="J555">
        <v>1</v>
      </c>
      <c r="K555" t="s">
        <v>8480</v>
      </c>
      <c r="L555">
        <v>2025</v>
      </c>
      <c r="V555">
        <v>1</v>
      </c>
    </row>
    <row r="556" spans="2:22" x14ac:dyDescent="0.3">
      <c r="B556" t="s">
        <v>8112</v>
      </c>
      <c r="C556" t="s">
        <v>8253</v>
      </c>
      <c r="E556" t="s">
        <v>8146</v>
      </c>
      <c r="F556" t="s">
        <v>8147</v>
      </c>
      <c r="G556" t="s">
        <v>2042</v>
      </c>
      <c r="H556">
        <v>1</v>
      </c>
      <c r="J556">
        <v>1</v>
      </c>
      <c r="K556" t="s">
        <v>8480</v>
      </c>
      <c r="L556">
        <v>2025</v>
      </c>
      <c r="V556">
        <v>1</v>
      </c>
    </row>
    <row r="557" spans="2:22" x14ac:dyDescent="0.3">
      <c r="B557" t="s">
        <v>8112</v>
      </c>
      <c r="C557" t="s">
        <v>8253</v>
      </c>
      <c r="E557" t="s">
        <v>8156</v>
      </c>
      <c r="F557" t="s">
        <v>8157</v>
      </c>
      <c r="G557" t="s">
        <v>2053</v>
      </c>
      <c r="H557">
        <v>1</v>
      </c>
      <c r="J557">
        <v>1</v>
      </c>
      <c r="K557" t="s">
        <v>8480</v>
      </c>
      <c r="L557">
        <v>2025</v>
      </c>
      <c r="V557">
        <v>1</v>
      </c>
    </row>
    <row r="558" spans="2:22" x14ac:dyDescent="0.3">
      <c r="B558" t="s">
        <v>8112</v>
      </c>
      <c r="C558" t="s">
        <v>8253</v>
      </c>
      <c r="E558" t="s">
        <v>8258</v>
      </c>
      <c r="F558" t="s">
        <v>8259</v>
      </c>
      <c r="G558" t="s">
        <v>2057</v>
      </c>
      <c r="H558">
        <v>1</v>
      </c>
      <c r="J558">
        <v>1</v>
      </c>
      <c r="K558" t="s">
        <v>8480</v>
      </c>
      <c r="L558">
        <v>2025</v>
      </c>
      <c r="V558">
        <v>1</v>
      </c>
    </row>
    <row r="559" spans="2:22" x14ac:dyDescent="0.3">
      <c r="B559" t="s">
        <v>8112</v>
      </c>
      <c r="C559" t="s">
        <v>8253</v>
      </c>
      <c r="E559" t="s">
        <v>8154</v>
      </c>
      <c r="F559" t="s">
        <v>8155</v>
      </c>
      <c r="G559" t="s">
        <v>2059</v>
      </c>
      <c r="H559">
        <v>1</v>
      </c>
      <c r="J559">
        <v>1</v>
      </c>
      <c r="K559" t="s">
        <v>8480</v>
      </c>
      <c r="L559">
        <v>2025</v>
      </c>
      <c r="V559">
        <v>1</v>
      </c>
    </row>
    <row r="560" spans="2:22" x14ac:dyDescent="0.3">
      <c r="B560" t="s">
        <v>8112</v>
      </c>
      <c r="C560" t="s">
        <v>8253</v>
      </c>
      <c r="E560" t="s">
        <v>8120</v>
      </c>
      <c r="F560" t="s">
        <v>8121</v>
      </c>
      <c r="G560" t="s">
        <v>2063</v>
      </c>
      <c r="H560">
        <v>1</v>
      </c>
      <c r="J560">
        <v>1</v>
      </c>
      <c r="K560" t="s">
        <v>8480</v>
      </c>
      <c r="L560">
        <v>2025</v>
      </c>
      <c r="V560">
        <v>1</v>
      </c>
    </row>
    <row r="561" spans="2:22" x14ac:dyDescent="0.3">
      <c r="B561" t="s">
        <v>8112</v>
      </c>
      <c r="C561" t="s">
        <v>8253</v>
      </c>
      <c r="E561" t="s">
        <v>8122</v>
      </c>
      <c r="F561" t="s">
        <v>8123</v>
      </c>
      <c r="G561" t="s">
        <v>2066</v>
      </c>
      <c r="H561">
        <v>1</v>
      </c>
      <c r="J561">
        <v>2</v>
      </c>
      <c r="K561" t="s">
        <v>8481</v>
      </c>
      <c r="L561">
        <v>2025</v>
      </c>
      <c r="V561">
        <v>1</v>
      </c>
    </row>
    <row r="562" spans="2:22" x14ac:dyDescent="0.3">
      <c r="B562" t="s">
        <v>8112</v>
      </c>
      <c r="C562" t="s">
        <v>8253</v>
      </c>
      <c r="E562" t="s">
        <v>8146</v>
      </c>
      <c r="F562" t="s">
        <v>8147</v>
      </c>
      <c r="G562" t="s">
        <v>2068</v>
      </c>
      <c r="H562">
        <v>1</v>
      </c>
      <c r="J562">
        <v>1</v>
      </c>
      <c r="K562" t="s">
        <v>8480</v>
      </c>
      <c r="L562">
        <v>2025</v>
      </c>
      <c r="V562">
        <v>1</v>
      </c>
    </row>
    <row r="563" spans="2:22" x14ac:dyDescent="0.3">
      <c r="B563" t="s">
        <v>8112</v>
      </c>
      <c r="C563" t="s">
        <v>8253</v>
      </c>
      <c r="E563" t="s">
        <v>8114</v>
      </c>
      <c r="F563" t="s">
        <v>8115</v>
      </c>
      <c r="G563" t="s">
        <v>2071</v>
      </c>
      <c r="H563">
        <v>1</v>
      </c>
      <c r="J563">
        <v>1</v>
      </c>
      <c r="K563" t="s">
        <v>8480</v>
      </c>
      <c r="L563">
        <v>2025</v>
      </c>
      <c r="V563">
        <v>1</v>
      </c>
    </row>
    <row r="564" spans="2:22" x14ac:dyDescent="0.3">
      <c r="B564" t="s">
        <v>8112</v>
      </c>
      <c r="C564" t="s">
        <v>8253</v>
      </c>
      <c r="E564" t="s">
        <v>8128</v>
      </c>
      <c r="F564" t="s">
        <v>8129</v>
      </c>
      <c r="G564" t="s">
        <v>2073</v>
      </c>
      <c r="H564">
        <v>1</v>
      </c>
      <c r="J564">
        <v>1</v>
      </c>
      <c r="K564" t="s">
        <v>8480</v>
      </c>
      <c r="L564">
        <v>2025</v>
      </c>
      <c r="V564">
        <v>1</v>
      </c>
    </row>
    <row r="565" spans="2:22" x14ac:dyDescent="0.3">
      <c r="B565" t="s">
        <v>8112</v>
      </c>
      <c r="C565" t="s">
        <v>8253</v>
      </c>
      <c r="E565" t="s">
        <v>8130</v>
      </c>
      <c r="F565" t="s">
        <v>8131</v>
      </c>
      <c r="G565" t="s">
        <v>2075</v>
      </c>
      <c r="H565">
        <v>1</v>
      </c>
      <c r="J565">
        <v>1</v>
      </c>
      <c r="K565" t="s">
        <v>8480</v>
      </c>
      <c r="L565">
        <v>2025</v>
      </c>
      <c r="V565">
        <v>1</v>
      </c>
    </row>
    <row r="566" spans="2:22" x14ac:dyDescent="0.3">
      <c r="B566" t="s">
        <v>8112</v>
      </c>
      <c r="C566" t="s">
        <v>8253</v>
      </c>
      <c r="E566" t="s">
        <v>8132</v>
      </c>
      <c r="F566" t="s">
        <v>8133</v>
      </c>
      <c r="G566" t="s">
        <v>2079</v>
      </c>
      <c r="H566">
        <v>1</v>
      </c>
      <c r="J566">
        <v>1</v>
      </c>
      <c r="K566" t="s">
        <v>8480</v>
      </c>
      <c r="L566">
        <v>2025</v>
      </c>
      <c r="V566">
        <v>1</v>
      </c>
    </row>
    <row r="567" spans="2:22" x14ac:dyDescent="0.3">
      <c r="B567" t="s">
        <v>8112</v>
      </c>
      <c r="C567" t="s">
        <v>8253</v>
      </c>
      <c r="E567" t="s">
        <v>8132</v>
      </c>
      <c r="F567" t="s">
        <v>8133</v>
      </c>
      <c r="G567" t="s">
        <v>2081</v>
      </c>
      <c r="H567">
        <v>1</v>
      </c>
      <c r="J567">
        <v>1</v>
      </c>
      <c r="K567" t="s">
        <v>8480</v>
      </c>
      <c r="L567">
        <v>2025</v>
      </c>
      <c r="V567">
        <v>1</v>
      </c>
    </row>
    <row r="568" spans="2:22" x14ac:dyDescent="0.3">
      <c r="B568" t="s">
        <v>8112</v>
      </c>
      <c r="C568" t="s">
        <v>8253</v>
      </c>
      <c r="E568" t="s">
        <v>8116</v>
      </c>
      <c r="F568" t="s">
        <v>8117</v>
      </c>
      <c r="G568" t="s">
        <v>2083</v>
      </c>
      <c r="H568">
        <v>1</v>
      </c>
      <c r="J568">
        <v>1</v>
      </c>
      <c r="K568" t="s">
        <v>8480</v>
      </c>
      <c r="L568">
        <v>2025</v>
      </c>
      <c r="V568">
        <v>1</v>
      </c>
    </row>
    <row r="569" spans="2:22" x14ac:dyDescent="0.3">
      <c r="B569" t="s">
        <v>8112</v>
      </c>
      <c r="C569" t="s">
        <v>8253</v>
      </c>
      <c r="E569" t="s">
        <v>8254</v>
      </c>
      <c r="F569" t="s">
        <v>8255</v>
      </c>
      <c r="G569" t="s">
        <v>2086</v>
      </c>
      <c r="H569">
        <v>1</v>
      </c>
      <c r="J569">
        <v>1</v>
      </c>
      <c r="K569" t="s">
        <v>8480</v>
      </c>
      <c r="L569">
        <v>2025</v>
      </c>
      <c r="V569">
        <v>1</v>
      </c>
    </row>
    <row r="570" spans="2:22" x14ac:dyDescent="0.3">
      <c r="B570" t="s">
        <v>8112</v>
      </c>
      <c r="C570" t="s">
        <v>8253</v>
      </c>
      <c r="E570" t="s">
        <v>8254</v>
      </c>
      <c r="F570" t="s">
        <v>8255</v>
      </c>
      <c r="G570" t="s">
        <v>2089</v>
      </c>
      <c r="H570">
        <v>1</v>
      </c>
      <c r="J570">
        <v>1</v>
      </c>
      <c r="K570" t="s">
        <v>8480</v>
      </c>
      <c r="L570">
        <v>2025</v>
      </c>
      <c r="V570">
        <v>1</v>
      </c>
    </row>
    <row r="571" spans="2:22" x14ac:dyDescent="0.3">
      <c r="B571" t="s">
        <v>8112</v>
      </c>
      <c r="C571" t="s">
        <v>8253</v>
      </c>
      <c r="E571" t="s">
        <v>8207</v>
      </c>
      <c r="F571" t="s">
        <v>8208</v>
      </c>
      <c r="G571" t="s">
        <v>2096</v>
      </c>
      <c r="H571">
        <v>1</v>
      </c>
      <c r="J571">
        <v>1</v>
      </c>
      <c r="K571" t="s">
        <v>8480</v>
      </c>
      <c r="L571">
        <v>2025</v>
      </c>
      <c r="V571">
        <v>1</v>
      </c>
    </row>
    <row r="572" spans="2:22" x14ac:dyDescent="0.3">
      <c r="B572" t="s">
        <v>8112</v>
      </c>
      <c r="C572" t="s">
        <v>8253</v>
      </c>
      <c r="E572" t="s">
        <v>8207</v>
      </c>
      <c r="F572" t="s">
        <v>8208</v>
      </c>
      <c r="G572" t="s">
        <v>2099</v>
      </c>
      <c r="H572">
        <v>1</v>
      </c>
      <c r="J572">
        <v>1</v>
      </c>
      <c r="K572" t="s">
        <v>8480</v>
      </c>
      <c r="L572">
        <v>2025</v>
      </c>
      <c r="V572">
        <v>1</v>
      </c>
    </row>
    <row r="573" spans="2:22" x14ac:dyDescent="0.3">
      <c r="B573" t="s">
        <v>8112</v>
      </c>
      <c r="C573" t="s">
        <v>8253</v>
      </c>
      <c r="E573" t="s">
        <v>8215</v>
      </c>
      <c r="F573" t="s">
        <v>8216</v>
      </c>
      <c r="G573" t="s">
        <v>2105</v>
      </c>
      <c r="H573">
        <v>1</v>
      </c>
      <c r="I573">
        <v>4000</v>
      </c>
      <c r="J573">
        <v>25000</v>
      </c>
      <c r="K573" t="s">
        <v>8483</v>
      </c>
      <c r="L573">
        <v>2025</v>
      </c>
      <c r="V573">
        <v>1</v>
      </c>
    </row>
    <row r="574" spans="2:22" x14ac:dyDescent="0.3">
      <c r="B574" t="s">
        <v>8112</v>
      </c>
      <c r="C574" t="s">
        <v>8253</v>
      </c>
      <c r="E574" t="s">
        <v>8215</v>
      </c>
      <c r="F574" t="s">
        <v>8216</v>
      </c>
      <c r="G574" t="s">
        <v>2108</v>
      </c>
      <c r="H574">
        <v>1</v>
      </c>
      <c r="I574">
        <v>12900</v>
      </c>
      <c r="J574">
        <v>25000</v>
      </c>
      <c r="K574" t="s">
        <v>8483</v>
      </c>
      <c r="L574">
        <v>2025</v>
      </c>
      <c r="V574">
        <v>1</v>
      </c>
    </row>
    <row r="575" spans="2:22" x14ac:dyDescent="0.3">
      <c r="B575" t="s">
        <v>8112</v>
      </c>
      <c r="C575" t="s">
        <v>8253</v>
      </c>
      <c r="E575" t="s">
        <v>8154</v>
      </c>
      <c r="F575" t="s">
        <v>8155</v>
      </c>
      <c r="G575" t="s">
        <v>2114</v>
      </c>
      <c r="H575">
        <v>1</v>
      </c>
      <c r="J575">
        <v>1</v>
      </c>
      <c r="K575" t="s">
        <v>8480</v>
      </c>
      <c r="L575">
        <v>2025</v>
      </c>
      <c r="V575">
        <v>1</v>
      </c>
    </row>
    <row r="576" spans="2:22" x14ac:dyDescent="0.3">
      <c r="B576" t="s">
        <v>8112</v>
      </c>
      <c r="C576" t="s">
        <v>8253</v>
      </c>
      <c r="E576" t="s">
        <v>8254</v>
      </c>
      <c r="F576" t="s">
        <v>8255</v>
      </c>
      <c r="G576" t="s">
        <v>2117</v>
      </c>
      <c r="H576">
        <v>1</v>
      </c>
      <c r="J576">
        <v>1</v>
      </c>
      <c r="K576" t="s">
        <v>8480</v>
      </c>
      <c r="L576">
        <v>2025</v>
      </c>
      <c r="V576">
        <v>1</v>
      </c>
    </row>
    <row r="577" spans="2:22" x14ac:dyDescent="0.3">
      <c r="B577" t="s">
        <v>8112</v>
      </c>
      <c r="C577" t="s">
        <v>8253</v>
      </c>
      <c r="E577" t="s">
        <v>8148</v>
      </c>
      <c r="F577" t="s">
        <v>8149</v>
      </c>
      <c r="G577" t="s">
        <v>2120</v>
      </c>
      <c r="H577">
        <v>1</v>
      </c>
      <c r="J577">
        <v>4</v>
      </c>
      <c r="K577" t="s">
        <v>8481</v>
      </c>
      <c r="L577">
        <v>2025</v>
      </c>
      <c r="V577">
        <v>1</v>
      </c>
    </row>
    <row r="578" spans="2:22" x14ac:dyDescent="0.3">
      <c r="B578" t="s">
        <v>8112</v>
      </c>
      <c r="C578" t="s">
        <v>8253</v>
      </c>
      <c r="E578" t="s">
        <v>8148</v>
      </c>
      <c r="F578" t="s">
        <v>8149</v>
      </c>
      <c r="G578" t="s">
        <v>2122</v>
      </c>
      <c r="H578">
        <v>1</v>
      </c>
      <c r="J578">
        <v>4</v>
      </c>
      <c r="K578" t="s">
        <v>8481</v>
      </c>
      <c r="L578">
        <v>2025</v>
      </c>
      <c r="V578">
        <v>1</v>
      </c>
    </row>
    <row r="579" spans="2:22" x14ac:dyDescent="0.3">
      <c r="B579" t="s">
        <v>8112</v>
      </c>
      <c r="C579" t="s">
        <v>8253</v>
      </c>
      <c r="E579" t="s">
        <v>8114</v>
      </c>
      <c r="F579" t="s">
        <v>8115</v>
      </c>
      <c r="G579" t="s">
        <v>2125</v>
      </c>
      <c r="H579">
        <v>1</v>
      </c>
      <c r="J579">
        <v>1</v>
      </c>
      <c r="K579" t="s">
        <v>8480</v>
      </c>
      <c r="L579">
        <v>2025</v>
      </c>
      <c r="V579">
        <v>1</v>
      </c>
    </row>
    <row r="580" spans="2:22" x14ac:dyDescent="0.3">
      <c r="B580" t="s">
        <v>8112</v>
      </c>
      <c r="C580" t="s">
        <v>8253</v>
      </c>
      <c r="E580" t="s">
        <v>8217</v>
      </c>
      <c r="F580" t="s">
        <v>8218</v>
      </c>
      <c r="G580" t="s">
        <v>2133</v>
      </c>
      <c r="H580">
        <v>1</v>
      </c>
      <c r="J580">
        <v>1000</v>
      </c>
      <c r="K580" t="s">
        <v>8484</v>
      </c>
      <c r="L580">
        <v>2025</v>
      </c>
      <c r="V580">
        <v>1</v>
      </c>
    </row>
    <row r="581" spans="2:22" x14ac:dyDescent="0.3">
      <c r="B581" t="s">
        <v>8112</v>
      </c>
      <c r="C581" t="s">
        <v>8253</v>
      </c>
      <c r="E581" t="s">
        <v>8177</v>
      </c>
      <c r="F581" t="s">
        <v>8178</v>
      </c>
      <c r="G581" t="s">
        <v>2136</v>
      </c>
      <c r="H581">
        <v>1</v>
      </c>
      <c r="J581">
        <v>1</v>
      </c>
      <c r="K581" t="s">
        <v>8480</v>
      </c>
      <c r="L581">
        <v>2025</v>
      </c>
      <c r="V581">
        <v>1</v>
      </c>
    </row>
    <row r="582" spans="2:22" x14ac:dyDescent="0.3">
      <c r="B582" t="s">
        <v>8112</v>
      </c>
      <c r="C582" t="s">
        <v>8253</v>
      </c>
      <c r="E582" t="s">
        <v>8144</v>
      </c>
      <c r="F582" t="s">
        <v>8145</v>
      </c>
      <c r="G582" t="s">
        <v>2138</v>
      </c>
      <c r="H582">
        <v>1</v>
      </c>
      <c r="J582">
        <v>10</v>
      </c>
      <c r="K582" t="s">
        <v>8482</v>
      </c>
      <c r="L582">
        <v>2025</v>
      </c>
      <c r="V582">
        <v>1</v>
      </c>
    </row>
    <row r="583" spans="2:22" x14ac:dyDescent="0.3">
      <c r="B583" t="s">
        <v>8112</v>
      </c>
      <c r="C583" t="s">
        <v>8253</v>
      </c>
      <c r="E583" t="s">
        <v>8219</v>
      </c>
      <c r="F583" t="s">
        <v>8220</v>
      </c>
      <c r="G583" t="s">
        <v>2141</v>
      </c>
      <c r="H583">
        <v>1</v>
      </c>
      <c r="J583">
        <v>1</v>
      </c>
      <c r="K583" t="s">
        <v>8480</v>
      </c>
      <c r="L583">
        <v>2025</v>
      </c>
      <c r="V583">
        <v>1</v>
      </c>
    </row>
    <row r="584" spans="2:22" x14ac:dyDescent="0.3">
      <c r="B584" t="s">
        <v>8112</v>
      </c>
      <c r="C584" t="s">
        <v>8253</v>
      </c>
      <c r="E584" t="s">
        <v>8146</v>
      </c>
      <c r="F584" t="s">
        <v>8147</v>
      </c>
      <c r="G584" t="s">
        <v>2143</v>
      </c>
      <c r="H584">
        <v>1</v>
      </c>
      <c r="J584">
        <v>1</v>
      </c>
      <c r="K584" t="s">
        <v>8480</v>
      </c>
      <c r="L584">
        <v>2025</v>
      </c>
      <c r="V584">
        <v>1</v>
      </c>
    </row>
    <row r="585" spans="2:22" x14ac:dyDescent="0.3">
      <c r="B585" t="s">
        <v>8112</v>
      </c>
      <c r="C585" t="s">
        <v>8253</v>
      </c>
      <c r="E585" t="s">
        <v>8148</v>
      </c>
      <c r="F585" t="s">
        <v>8149</v>
      </c>
      <c r="G585" t="s">
        <v>2145</v>
      </c>
      <c r="H585">
        <v>1</v>
      </c>
      <c r="J585">
        <v>4</v>
      </c>
      <c r="K585" t="s">
        <v>8481</v>
      </c>
      <c r="L585">
        <v>2025</v>
      </c>
      <c r="V585">
        <v>1</v>
      </c>
    </row>
    <row r="586" spans="2:22" x14ac:dyDescent="0.3">
      <c r="B586" t="s">
        <v>8112</v>
      </c>
      <c r="C586" t="s">
        <v>8292</v>
      </c>
      <c r="E586" t="s">
        <v>8114</v>
      </c>
      <c r="F586" t="s">
        <v>8115</v>
      </c>
      <c r="G586" t="s">
        <v>2150</v>
      </c>
      <c r="H586">
        <v>1</v>
      </c>
      <c r="J586">
        <v>1</v>
      </c>
      <c r="K586" t="s">
        <v>8480</v>
      </c>
      <c r="L586">
        <v>2025</v>
      </c>
      <c r="V586">
        <v>1</v>
      </c>
    </row>
    <row r="587" spans="2:22" x14ac:dyDescent="0.3">
      <c r="B587" t="s">
        <v>8112</v>
      </c>
      <c r="C587" t="s">
        <v>8292</v>
      </c>
      <c r="E587" t="s">
        <v>8114</v>
      </c>
      <c r="F587" t="s">
        <v>8115</v>
      </c>
      <c r="G587" t="s">
        <v>2152</v>
      </c>
      <c r="H587">
        <v>1</v>
      </c>
      <c r="J587">
        <v>1</v>
      </c>
      <c r="K587" t="s">
        <v>8480</v>
      </c>
      <c r="L587">
        <v>2025</v>
      </c>
      <c r="V587">
        <v>1</v>
      </c>
    </row>
    <row r="588" spans="2:22" x14ac:dyDescent="0.3">
      <c r="B588" t="s">
        <v>8112</v>
      </c>
      <c r="C588" t="s">
        <v>8292</v>
      </c>
      <c r="E588" t="s">
        <v>8130</v>
      </c>
      <c r="F588" t="s">
        <v>8131</v>
      </c>
      <c r="G588" t="s">
        <v>2154</v>
      </c>
      <c r="H588">
        <v>1</v>
      </c>
      <c r="J588">
        <v>1</v>
      </c>
      <c r="K588" t="s">
        <v>8480</v>
      </c>
      <c r="L588">
        <v>2025</v>
      </c>
      <c r="V588">
        <v>1</v>
      </c>
    </row>
    <row r="589" spans="2:22" x14ac:dyDescent="0.3">
      <c r="B589" t="s">
        <v>8112</v>
      </c>
      <c r="C589" t="s">
        <v>8292</v>
      </c>
      <c r="E589" t="s">
        <v>8116</v>
      </c>
      <c r="F589" t="s">
        <v>8117</v>
      </c>
      <c r="G589" t="s">
        <v>2156</v>
      </c>
      <c r="H589">
        <v>1</v>
      </c>
      <c r="J589">
        <v>1</v>
      </c>
      <c r="K589" t="s">
        <v>8480</v>
      </c>
      <c r="L589">
        <v>2025</v>
      </c>
      <c r="V589">
        <v>1</v>
      </c>
    </row>
    <row r="590" spans="2:22" x14ac:dyDescent="0.3">
      <c r="B590" t="s">
        <v>8112</v>
      </c>
      <c r="C590" t="s">
        <v>8292</v>
      </c>
      <c r="E590" t="s">
        <v>8142</v>
      </c>
      <c r="F590" t="s">
        <v>8143</v>
      </c>
      <c r="G590" t="s">
        <v>2162</v>
      </c>
      <c r="H590">
        <v>1</v>
      </c>
      <c r="J590">
        <v>1</v>
      </c>
      <c r="K590" t="s">
        <v>8480</v>
      </c>
      <c r="L590">
        <v>2025</v>
      </c>
      <c r="V590">
        <v>1</v>
      </c>
    </row>
    <row r="591" spans="2:22" x14ac:dyDescent="0.3">
      <c r="B591" t="s">
        <v>8112</v>
      </c>
      <c r="C591" t="s">
        <v>8292</v>
      </c>
      <c r="E591" t="s">
        <v>8122</v>
      </c>
      <c r="F591" t="s">
        <v>8123</v>
      </c>
      <c r="G591" t="s">
        <v>2165</v>
      </c>
      <c r="H591">
        <v>1</v>
      </c>
      <c r="J591">
        <v>2</v>
      </c>
      <c r="K591" t="s">
        <v>8481</v>
      </c>
      <c r="L591">
        <v>2025</v>
      </c>
      <c r="V591">
        <v>1</v>
      </c>
    </row>
    <row r="592" spans="2:22" x14ac:dyDescent="0.3">
      <c r="B592" t="s">
        <v>8112</v>
      </c>
      <c r="C592" t="s">
        <v>8292</v>
      </c>
      <c r="E592" t="s">
        <v>8122</v>
      </c>
      <c r="F592" t="s">
        <v>8123</v>
      </c>
      <c r="G592" t="s">
        <v>2167</v>
      </c>
      <c r="H592">
        <v>1</v>
      </c>
      <c r="J592">
        <v>2</v>
      </c>
      <c r="K592" t="s">
        <v>8481</v>
      </c>
      <c r="L592">
        <v>2025</v>
      </c>
      <c r="V592">
        <v>1</v>
      </c>
    </row>
    <row r="593" spans="2:22" x14ac:dyDescent="0.3">
      <c r="B593" t="s">
        <v>8112</v>
      </c>
      <c r="C593" t="s">
        <v>8292</v>
      </c>
      <c r="E593" t="s">
        <v>8146</v>
      </c>
      <c r="F593" t="s">
        <v>8147</v>
      </c>
      <c r="G593" t="s">
        <v>2169</v>
      </c>
      <c r="H593">
        <v>1</v>
      </c>
      <c r="J593">
        <v>1</v>
      </c>
      <c r="K593" t="s">
        <v>8480</v>
      </c>
      <c r="L593">
        <v>2025</v>
      </c>
      <c r="V593">
        <v>1</v>
      </c>
    </row>
    <row r="594" spans="2:22" x14ac:dyDescent="0.3">
      <c r="B594" t="s">
        <v>8112</v>
      </c>
      <c r="C594" t="s">
        <v>8293</v>
      </c>
      <c r="E594" t="s">
        <v>8146</v>
      </c>
      <c r="F594" t="s">
        <v>8147</v>
      </c>
      <c r="G594" t="s">
        <v>2172</v>
      </c>
      <c r="H594">
        <v>1</v>
      </c>
      <c r="J594">
        <v>1</v>
      </c>
      <c r="K594" t="s">
        <v>8480</v>
      </c>
      <c r="L594">
        <v>2025</v>
      </c>
      <c r="V594">
        <v>1</v>
      </c>
    </row>
    <row r="595" spans="2:22" x14ac:dyDescent="0.3">
      <c r="B595" t="s">
        <v>8112</v>
      </c>
      <c r="C595" t="s">
        <v>8293</v>
      </c>
      <c r="E595" t="s">
        <v>8170</v>
      </c>
      <c r="F595" t="s">
        <v>8171</v>
      </c>
      <c r="G595" t="s">
        <v>2174</v>
      </c>
      <c r="H595">
        <v>1</v>
      </c>
      <c r="J595">
        <v>1</v>
      </c>
      <c r="K595" t="s">
        <v>8480</v>
      </c>
      <c r="L595">
        <v>2025</v>
      </c>
      <c r="V595">
        <v>1</v>
      </c>
    </row>
    <row r="596" spans="2:22" x14ac:dyDescent="0.3">
      <c r="B596" t="s">
        <v>8112</v>
      </c>
      <c r="C596" t="s">
        <v>8293</v>
      </c>
      <c r="E596" t="s">
        <v>8170</v>
      </c>
      <c r="F596" t="s">
        <v>8171</v>
      </c>
      <c r="G596" t="s">
        <v>2176</v>
      </c>
      <c r="H596">
        <v>1</v>
      </c>
      <c r="J596">
        <v>1</v>
      </c>
      <c r="K596" t="s">
        <v>8480</v>
      </c>
      <c r="L596">
        <v>2025</v>
      </c>
      <c r="V596">
        <v>1</v>
      </c>
    </row>
    <row r="597" spans="2:22" x14ac:dyDescent="0.3">
      <c r="B597" t="s">
        <v>8112</v>
      </c>
      <c r="C597" t="s">
        <v>8293</v>
      </c>
      <c r="E597" t="s">
        <v>8114</v>
      </c>
      <c r="F597" t="s">
        <v>8115</v>
      </c>
      <c r="G597" t="s">
        <v>2178</v>
      </c>
      <c r="H597">
        <v>1</v>
      </c>
      <c r="J597">
        <v>1</v>
      </c>
      <c r="K597" t="s">
        <v>8480</v>
      </c>
      <c r="L597">
        <v>2025</v>
      </c>
      <c r="V597">
        <v>1</v>
      </c>
    </row>
    <row r="598" spans="2:22" x14ac:dyDescent="0.3">
      <c r="B598" t="s">
        <v>8112</v>
      </c>
      <c r="C598" t="s">
        <v>8293</v>
      </c>
      <c r="E598" t="s">
        <v>8114</v>
      </c>
      <c r="F598" t="s">
        <v>8115</v>
      </c>
      <c r="G598" t="s">
        <v>2180</v>
      </c>
      <c r="H598">
        <v>1</v>
      </c>
      <c r="J598">
        <v>1</v>
      </c>
      <c r="K598" t="s">
        <v>8480</v>
      </c>
      <c r="L598">
        <v>2025</v>
      </c>
      <c r="V598">
        <v>1</v>
      </c>
    </row>
    <row r="599" spans="2:22" x14ac:dyDescent="0.3">
      <c r="B599" t="s">
        <v>8112</v>
      </c>
      <c r="C599" t="s">
        <v>8293</v>
      </c>
      <c r="E599" t="s">
        <v>8114</v>
      </c>
      <c r="F599" t="s">
        <v>8115</v>
      </c>
      <c r="G599" t="s">
        <v>2183</v>
      </c>
      <c r="H599">
        <v>1</v>
      </c>
      <c r="J599">
        <v>1</v>
      </c>
      <c r="K599" t="s">
        <v>8480</v>
      </c>
      <c r="L599">
        <v>2025</v>
      </c>
      <c r="V599">
        <v>1</v>
      </c>
    </row>
    <row r="600" spans="2:22" x14ac:dyDescent="0.3">
      <c r="B600" t="s">
        <v>8112</v>
      </c>
      <c r="C600" t="s">
        <v>8293</v>
      </c>
      <c r="E600" t="s">
        <v>8128</v>
      </c>
      <c r="F600" t="s">
        <v>8129</v>
      </c>
      <c r="G600" t="s">
        <v>2185</v>
      </c>
      <c r="H600">
        <v>1</v>
      </c>
      <c r="J600">
        <v>1</v>
      </c>
      <c r="K600" t="s">
        <v>8480</v>
      </c>
      <c r="L600">
        <v>2025</v>
      </c>
      <c r="V600">
        <v>1</v>
      </c>
    </row>
    <row r="601" spans="2:22" x14ac:dyDescent="0.3">
      <c r="B601" t="s">
        <v>8112</v>
      </c>
      <c r="C601" t="s">
        <v>8293</v>
      </c>
      <c r="E601" t="s">
        <v>8130</v>
      </c>
      <c r="F601" t="s">
        <v>8131</v>
      </c>
      <c r="G601" t="s">
        <v>2187</v>
      </c>
      <c r="H601">
        <v>1</v>
      </c>
      <c r="J601">
        <v>1</v>
      </c>
      <c r="K601" t="s">
        <v>8480</v>
      </c>
      <c r="L601">
        <v>2025</v>
      </c>
      <c r="V601">
        <v>1</v>
      </c>
    </row>
    <row r="602" spans="2:22" x14ac:dyDescent="0.3">
      <c r="B602" t="s">
        <v>8112</v>
      </c>
      <c r="C602" t="s">
        <v>8293</v>
      </c>
      <c r="E602" t="s">
        <v>8136</v>
      </c>
      <c r="F602" t="s">
        <v>8137</v>
      </c>
      <c r="G602" t="s">
        <v>2190</v>
      </c>
      <c r="H602">
        <v>1</v>
      </c>
      <c r="J602">
        <v>1</v>
      </c>
      <c r="K602" t="s">
        <v>8480</v>
      </c>
      <c r="L602">
        <v>2025</v>
      </c>
      <c r="V602">
        <v>1</v>
      </c>
    </row>
    <row r="603" spans="2:22" x14ac:dyDescent="0.3">
      <c r="B603" t="s">
        <v>8112</v>
      </c>
      <c r="C603" t="s">
        <v>8293</v>
      </c>
      <c r="E603" t="s">
        <v>8136</v>
      </c>
      <c r="F603" t="s">
        <v>8137</v>
      </c>
      <c r="G603" t="s">
        <v>2192</v>
      </c>
      <c r="H603">
        <v>1</v>
      </c>
      <c r="J603">
        <v>1</v>
      </c>
      <c r="K603" t="s">
        <v>8480</v>
      </c>
      <c r="L603">
        <v>2025</v>
      </c>
      <c r="V603">
        <v>1</v>
      </c>
    </row>
    <row r="604" spans="2:22" x14ac:dyDescent="0.3">
      <c r="B604" t="s">
        <v>8112</v>
      </c>
      <c r="C604" t="s">
        <v>8293</v>
      </c>
      <c r="E604" t="s">
        <v>8294</v>
      </c>
      <c r="F604" t="s">
        <v>8295</v>
      </c>
      <c r="G604" t="s">
        <v>2199</v>
      </c>
      <c r="H604">
        <v>1</v>
      </c>
      <c r="J604">
        <v>1</v>
      </c>
      <c r="K604" t="s">
        <v>8480</v>
      </c>
      <c r="L604">
        <v>2025</v>
      </c>
      <c r="V604">
        <v>1</v>
      </c>
    </row>
    <row r="605" spans="2:22" x14ac:dyDescent="0.3">
      <c r="B605" t="s">
        <v>8112</v>
      </c>
      <c r="C605" t="s">
        <v>8293</v>
      </c>
      <c r="E605" t="s">
        <v>8162</v>
      </c>
      <c r="F605" t="s">
        <v>8163</v>
      </c>
      <c r="G605" t="s">
        <v>2209</v>
      </c>
      <c r="H605">
        <v>1</v>
      </c>
      <c r="J605">
        <v>1</v>
      </c>
      <c r="K605" t="s">
        <v>8480</v>
      </c>
      <c r="L605">
        <v>2025</v>
      </c>
      <c r="V605">
        <v>1</v>
      </c>
    </row>
    <row r="606" spans="2:22" x14ac:dyDescent="0.3">
      <c r="B606" t="s">
        <v>8112</v>
      </c>
      <c r="C606" t="s">
        <v>8293</v>
      </c>
      <c r="E606" t="s">
        <v>8162</v>
      </c>
      <c r="F606" t="s">
        <v>8163</v>
      </c>
      <c r="G606" t="s">
        <v>2211</v>
      </c>
      <c r="H606">
        <v>1</v>
      </c>
      <c r="J606">
        <v>1</v>
      </c>
      <c r="K606" t="s">
        <v>8480</v>
      </c>
      <c r="L606">
        <v>2025</v>
      </c>
      <c r="V606">
        <v>1</v>
      </c>
    </row>
    <row r="607" spans="2:22" x14ac:dyDescent="0.3">
      <c r="B607" t="s">
        <v>8112</v>
      </c>
      <c r="C607" t="s">
        <v>8293</v>
      </c>
      <c r="E607" t="s">
        <v>8116</v>
      </c>
      <c r="F607" t="s">
        <v>8117</v>
      </c>
      <c r="G607" t="s">
        <v>2214</v>
      </c>
      <c r="H607">
        <v>1</v>
      </c>
      <c r="J607">
        <v>1</v>
      </c>
      <c r="K607" t="s">
        <v>8480</v>
      </c>
      <c r="L607">
        <v>2025</v>
      </c>
      <c r="V607">
        <v>1</v>
      </c>
    </row>
    <row r="608" spans="2:22" x14ac:dyDescent="0.3">
      <c r="B608" t="s">
        <v>8112</v>
      </c>
      <c r="C608" t="s">
        <v>8293</v>
      </c>
      <c r="E608" t="s">
        <v>8296</v>
      </c>
      <c r="F608" t="s">
        <v>8297</v>
      </c>
      <c r="G608" t="s">
        <v>2218</v>
      </c>
      <c r="H608">
        <v>1</v>
      </c>
      <c r="J608">
        <v>1</v>
      </c>
      <c r="K608" t="s">
        <v>8480</v>
      </c>
      <c r="L608">
        <v>2025</v>
      </c>
      <c r="V608">
        <v>1</v>
      </c>
    </row>
    <row r="609" spans="2:22" x14ac:dyDescent="0.3">
      <c r="B609" t="s">
        <v>8112</v>
      </c>
      <c r="C609" t="s">
        <v>8293</v>
      </c>
      <c r="E609" t="s">
        <v>8146</v>
      </c>
      <c r="F609" t="s">
        <v>8147</v>
      </c>
      <c r="G609" t="s">
        <v>2220</v>
      </c>
      <c r="H609">
        <v>1</v>
      </c>
      <c r="J609">
        <v>1</v>
      </c>
      <c r="K609" t="s">
        <v>8480</v>
      </c>
      <c r="L609">
        <v>2025</v>
      </c>
      <c r="V609">
        <v>1</v>
      </c>
    </row>
    <row r="610" spans="2:22" x14ac:dyDescent="0.3">
      <c r="B610" t="s">
        <v>8112</v>
      </c>
      <c r="C610" t="s">
        <v>8293</v>
      </c>
      <c r="E610" t="s">
        <v>8118</v>
      </c>
      <c r="F610" t="s">
        <v>8119</v>
      </c>
      <c r="G610" t="s">
        <v>2240</v>
      </c>
      <c r="H610">
        <v>1</v>
      </c>
      <c r="J610">
        <v>1</v>
      </c>
      <c r="K610" t="s">
        <v>8480</v>
      </c>
      <c r="L610">
        <v>2025</v>
      </c>
      <c r="V610">
        <v>1</v>
      </c>
    </row>
    <row r="611" spans="2:22" x14ac:dyDescent="0.3">
      <c r="B611" t="s">
        <v>8112</v>
      </c>
      <c r="C611" t="s">
        <v>8293</v>
      </c>
      <c r="E611" t="s">
        <v>8142</v>
      </c>
      <c r="F611" t="s">
        <v>8143</v>
      </c>
      <c r="G611" t="s">
        <v>2266</v>
      </c>
      <c r="H611">
        <v>1</v>
      </c>
      <c r="J611">
        <v>1</v>
      </c>
      <c r="K611" t="s">
        <v>8480</v>
      </c>
      <c r="L611">
        <v>2025</v>
      </c>
      <c r="V611">
        <v>1</v>
      </c>
    </row>
    <row r="612" spans="2:22" x14ac:dyDescent="0.3">
      <c r="B612" t="s">
        <v>8112</v>
      </c>
      <c r="C612" t="s">
        <v>8293</v>
      </c>
      <c r="E612" t="s">
        <v>8142</v>
      </c>
      <c r="F612" t="s">
        <v>8143</v>
      </c>
      <c r="G612" t="s">
        <v>2268</v>
      </c>
      <c r="H612">
        <v>1</v>
      </c>
      <c r="J612">
        <v>1</v>
      </c>
      <c r="K612" t="s">
        <v>8480</v>
      </c>
      <c r="L612">
        <v>2025</v>
      </c>
      <c r="V612">
        <v>1</v>
      </c>
    </row>
    <row r="613" spans="2:22" x14ac:dyDescent="0.3">
      <c r="B613" t="s">
        <v>8112</v>
      </c>
      <c r="C613" t="s">
        <v>8293</v>
      </c>
      <c r="E613" t="s">
        <v>8142</v>
      </c>
      <c r="F613" t="s">
        <v>8143</v>
      </c>
      <c r="G613" t="s">
        <v>2270</v>
      </c>
      <c r="H613">
        <v>1</v>
      </c>
      <c r="J613">
        <v>1</v>
      </c>
      <c r="K613" t="s">
        <v>8480</v>
      </c>
      <c r="L613">
        <v>2025</v>
      </c>
      <c r="V613">
        <v>1</v>
      </c>
    </row>
    <row r="614" spans="2:22" x14ac:dyDescent="0.3">
      <c r="B614" t="s">
        <v>8112</v>
      </c>
      <c r="C614" t="s">
        <v>8293</v>
      </c>
      <c r="E614" t="s">
        <v>8256</v>
      </c>
      <c r="F614" t="s">
        <v>8257</v>
      </c>
      <c r="G614" t="s">
        <v>2280</v>
      </c>
      <c r="H614">
        <v>1</v>
      </c>
      <c r="J614">
        <v>2</v>
      </c>
      <c r="K614" t="s">
        <v>8489</v>
      </c>
      <c r="L614">
        <v>2025</v>
      </c>
      <c r="V614">
        <v>1</v>
      </c>
    </row>
    <row r="615" spans="2:22" x14ac:dyDescent="0.3">
      <c r="B615" t="s">
        <v>8112</v>
      </c>
      <c r="C615" t="s">
        <v>8293</v>
      </c>
      <c r="E615" t="s">
        <v>8256</v>
      </c>
      <c r="F615" t="s">
        <v>8257</v>
      </c>
      <c r="G615" t="s">
        <v>2282</v>
      </c>
      <c r="H615">
        <v>1</v>
      </c>
      <c r="J615">
        <v>2</v>
      </c>
      <c r="K615" t="s">
        <v>8489</v>
      </c>
      <c r="L615">
        <v>2025</v>
      </c>
      <c r="V615">
        <v>1</v>
      </c>
    </row>
    <row r="616" spans="2:22" x14ac:dyDescent="0.3">
      <c r="B616" t="s">
        <v>8112</v>
      </c>
      <c r="C616" t="s">
        <v>8293</v>
      </c>
      <c r="E616" t="s">
        <v>8298</v>
      </c>
      <c r="F616" t="s">
        <v>8299</v>
      </c>
      <c r="G616" t="s">
        <v>2285</v>
      </c>
      <c r="H616">
        <v>1</v>
      </c>
      <c r="J616">
        <v>1</v>
      </c>
      <c r="K616" t="s">
        <v>8480</v>
      </c>
      <c r="L616">
        <v>2025</v>
      </c>
      <c r="V616">
        <v>1</v>
      </c>
    </row>
    <row r="617" spans="2:22" x14ac:dyDescent="0.3">
      <c r="B617" t="s">
        <v>8112</v>
      </c>
      <c r="C617" t="s">
        <v>8293</v>
      </c>
      <c r="E617" t="s">
        <v>8120</v>
      </c>
      <c r="F617" t="s">
        <v>8121</v>
      </c>
      <c r="G617" t="s">
        <v>2288</v>
      </c>
      <c r="H617">
        <v>1</v>
      </c>
      <c r="J617">
        <v>1</v>
      </c>
      <c r="K617" t="s">
        <v>8480</v>
      </c>
      <c r="L617">
        <v>2025</v>
      </c>
      <c r="V617">
        <v>1</v>
      </c>
    </row>
    <row r="618" spans="2:22" x14ac:dyDescent="0.3">
      <c r="B618" t="s">
        <v>8112</v>
      </c>
      <c r="C618" t="s">
        <v>8293</v>
      </c>
      <c r="E618" t="s">
        <v>8120</v>
      </c>
      <c r="F618" t="s">
        <v>8121</v>
      </c>
      <c r="G618" t="s">
        <v>2291</v>
      </c>
      <c r="H618">
        <v>1</v>
      </c>
      <c r="J618">
        <v>1</v>
      </c>
      <c r="K618" t="s">
        <v>8480</v>
      </c>
      <c r="L618">
        <v>2025</v>
      </c>
      <c r="V618">
        <v>1</v>
      </c>
    </row>
    <row r="619" spans="2:22" x14ac:dyDescent="0.3">
      <c r="B619" t="s">
        <v>8112</v>
      </c>
      <c r="C619" t="s">
        <v>8293</v>
      </c>
      <c r="E619" t="s">
        <v>8120</v>
      </c>
      <c r="F619" t="s">
        <v>8121</v>
      </c>
      <c r="G619" t="s">
        <v>2294</v>
      </c>
      <c r="H619">
        <v>1</v>
      </c>
      <c r="J619">
        <v>1</v>
      </c>
      <c r="K619" t="s">
        <v>8480</v>
      </c>
      <c r="L619">
        <v>2025</v>
      </c>
      <c r="V619">
        <v>1</v>
      </c>
    </row>
    <row r="620" spans="2:22" x14ac:dyDescent="0.3">
      <c r="B620" t="s">
        <v>8112</v>
      </c>
      <c r="C620" t="s">
        <v>8293</v>
      </c>
      <c r="E620" t="s">
        <v>8146</v>
      </c>
      <c r="F620" t="s">
        <v>8147</v>
      </c>
      <c r="G620" t="s">
        <v>2297</v>
      </c>
      <c r="H620">
        <v>1</v>
      </c>
      <c r="J620">
        <v>1</v>
      </c>
      <c r="K620" t="s">
        <v>8480</v>
      </c>
      <c r="L620">
        <v>2025</v>
      </c>
      <c r="V620">
        <v>1</v>
      </c>
    </row>
    <row r="621" spans="2:22" x14ac:dyDescent="0.3">
      <c r="B621" t="s">
        <v>8112</v>
      </c>
      <c r="C621" t="s">
        <v>8293</v>
      </c>
      <c r="E621" t="s">
        <v>8122</v>
      </c>
      <c r="F621" t="s">
        <v>8123</v>
      </c>
      <c r="G621" t="s">
        <v>2299</v>
      </c>
      <c r="H621">
        <v>1</v>
      </c>
      <c r="J621">
        <v>2</v>
      </c>
      <c r="K621" t="s">
        <v>8481</v>
      </c>
      <c r="L621">
        <v>2025</v>
      </c>
      <c r="V621">
        <v>1</v>
      </c>
    </row>
    <row r="622" spans="2:22" x14ac:dyDescent="0.3">
      <c r="B622" t="s">
        <v>8112</v>
      </c>
      <c r="C622" t="s">
        <v>8293</v>
      </c>
      <c r="E622" t="s">
        <v>8122</v>
      </c>
      <c r="F622" t="s">
        <v>8123</v>
      </c>
      <c r="G622" t="s">
        <v>2302</v>
      </c>
      <c r="H622">
        <v>1</v>
      </c>
      <c r="J622">
        <v>2</v>
      </c>
      <c r="K622" t="s">
        <v>8481</v>
      </c>
      <c r="L622">
        <v>2025</v>
      </c>
      <c r="V622">
        <v>1</v>
      </c>
    </row>
    <row r="623" spans="2:22" x14ac:dyDescent="0.3">
      <c r="B623" t="s">
        <v>8112</v>
      </c>
      <c r="C623" t="s">
        <v>8293</v>
      </c>
      <c r="E623" t="s">
        <v>8122</v>
      </c>
      <c r="F623" t="s">
        <v>8123</v>
      </c>
      <c r="G623" t="s">
        <v>2304</v>
      </c>
      <c r="H623">
        <v>1</v>
      </c>
      <c r="J623">
        <v>2</v>
      </c>
      <c r="K623" t="s">
        <v>8481</v>
      </c>
      <c r="L623">
        <v>2025</v>
      </c>
      <c r="V623">
        <v>1</v>
      </c>
    </row>
    <row r="624" spans="2:22" x14ac:dyDescent="0.3">
      <c r="B624" t="s">
        <v>8112</v>
      </c>
      <c r="C624" t="s">
        <v>8293</v>
      </c>
      <c r="E624" t="s">
        <v>8300</v>
      </c>
      <c r="F624" t="s">
        <v>8301</v>
      </c>
      <c r="G624" t="s">
        <v>2307</v>
      </c>
      <c r="H624">
        <v>1</v>
      </c>
      <c r="J624">
        <v>10</v>
      </c>
      <c r="K624" t="s">
        <v>8481</v>
      </c>
      <c r="L624">
        <v>2025</v>
      </c>
      <c r="V624">
        <v>1</v>
      </c>
    </row>
    <row r="625" spans="2:22" x14ac:dyDescent="0.3">
      <c r="B625" t="s">
        <v>8112</v>
      </c>
      <c r="C625" t="s">
        <v>8293</v>
      </c>
      <c r="E625" t="s">
        <v>8122</v>
      </c>
      <c r="F625" t="s">
        <v>8123</v>
      </c>
      <c r="G625" t="s">
        <v>2310</v>
      </c>
      <c r="H625">
        <v>1</v>
      </c>
      <c r="J625">
        <v>2</v>
      </c>
      <c r="K625" t="s">
        <v>8481</v>
      </c>
      <c r="L625">
        <v>2025</v>
      </c>
      <c r="V625">
        <v>1</v>
      </c>
    </row>
    <row r="626" spans="2:22" x14ac:dyDescent="0.3">
      <c r="B626" t="s">
        <v>8112</v>
      </c>
      <c r="C626" t="s">
        <v>8293</v>
      </c>
      <c r="E626" t="s">
        <v>8114</v>
      </c>
      <c r="F626" t="s">
        <v>8115</v>
      </c>
      <c r="G626" t="s">
        <v>2315</v>
      </c>
      <c r="H626">
        <v>1</v>
      </c>
      <c r="J626">
        <v>1</v>
      </c>
      <c r="K626" t="s">
        <v>8480</v>
      </c>
      <c r="L626">
        <v>2025</v>
      </c>
      <c r="V626">
        <v>1</v>
      </c>
    </row>
    <row r="627" spans="2:22" x14ac:dyDescent="0.3">
      <c r="B627" t="s">
        <v>8112</v>
      </c>
      <c r="C627" t="s">
        <v>8293</v>
      </c>
      <c r="E627" t="s">
        <v>8114</v>
      </c>
      <c r="F627" t="s">
        <v>8115</v>
      </c>
      <c r="G627" t="s">
        <v>2318</v>
      </c>
      <c r="H627">
        <v>1</v>
      </c>
      <c r="J627">
        <v>1</v>
      </c>
      <c r="K627" t="s">
        <v>8480</v>
      </c>
      <c r="L627">
        <v>2025</v>
      </c>
      <c r="V627">
        <v>1</v>
      </c>
    </row>
    <row r="628" spans="2:22" x14ac:dyDescent="0.3">
      <c r="B628" t="s">
        <v>8112</v>
      </c>
      <c r="C628" t="s">
        <v>8293</v>
      </c>
      <c r="E628" t="s">
        <v>8114</v>
      </c>
      <c r="F628" t="s">
        <v>8115</v>
      </c>
      <c r="G628" t="s">
        <v>2321</v>
      </c>
      <c r="H628">
        <v>1</v>
      </c>
      <c r="J628">
        <v>1</v>
      </c>
      <c r="K628" t="s">
        <v>8480</v>
      </c>
      <c r="L628">
        <v>2025</v>
      </c>
      <c r="V628">
        <v>1</v>
      </c>
    </row>
    <row r="629" spans="2:22" x14ac:dyDescent="0.3">
      <c r="B629" t="s">
        <v>8112</v>
      </c>
      <c r="C629" t="s">
        <v>8293</v>
      </c>
      <c r="E629" t="s">
        <v>8128</v>
      </c>
      <c r="F629" t="s">
        <v>8129</v>
      </c>
      <c r="G629" t="s">
        <v>2323</v>
      </c>
      <c r="H629">
        <v>1</v>
      </c>
      <c r="J629">
        <v>1</v>
      </c>
      <c r="K629" t="s">
        <v>8480</v>
      </c>
      <c r="L629">
        <v>2025</v>
      </c>
      <c r="V629">
        <v>1</v>
      </c>
    </row>
    <row r="630" spans="2:22" x14ac:dyDescent="0.3">
      <c r="B630" t="s">
        <v>8112</v>
      </c>
      <c r="C630" t="s">
        <v>8293</v>
      </c>
      <c r="E630" t="s">
        <v>8130</v>
      </c>
      <c r="F630" t="s">
        <v>8131</v>
      </c>
      <c r="G630" t="s">
        <v>2325</v>
      </c>
      <c r="H630">
        <v>1</v>
      </c>
      <c r="J630">
        <v>1</v>
      </c>
      <c r="K630" t="s">
        <v>8480</v>
      </c>
      <c r="L630">
        <v>2025</v>
      </c>
      <c r="V630">
        <v>1</v>
      </c>
    </row>
    <row r="631" spans="2:22" x14ac:dyDescent="0.3">
      <c r="B631" t="s">
        <v>8112</v>
      </c>
      <c r="C631" t="s">
        <v>8293</v>
      </c>
      <c r="E631" t="s">
        <v>8162</v>
      </c>
      <c r="F631" t="s">
        <v>8163</v>
      </c>
      <c r="G631" t="s">
        <v>2327</v>
      </c>
      <c r="H631">
        <v>1</v>
      </c>
      <c r="J631">
        <v>1</v>
      </c>
      <c r="K631" t="s">
        <v>8480</v>
      </c>
      <c r="L631">
        <v>2025</v>
      </c>
      <c r="V631">
        <v>1</v>
      </c>
    </row>
    <row r="632" spans="2:22" x14ac:dyDescent="0.3">
      <c r="B632" t="s">
        <v>8112</v>
      </c>
      <c r="C632" t="s">
        <v>8293</v>
      </c>
      <c r="E632" t="s">
        <v>8302</v>
      </c>
      <c r="F632" t="s">
        <v>8303</v>
      </c>
      <c r="G632" t="s">
        <v>2342</v>
      </c>
      <c r="H632">
        <v>1</v>
      </c>
      <c r="J632">
        <v>1</v>
      </c>
      <c r="K632" t="s">
        <v>8480</v>
      </c>
      <c r="L632">
        <v>2025</v>
      </c>
      <c r="V632">
        <v>1</v>
      </c>
    </row>
    <row r="633" spans="2:22" x14ac:dyDescent="0.3">
      <c r="B633" t="s">
        <v>8112</v>
      </c>
      <c r="C633" t="s">
        <v>8293</v>
      </c>
      <c r="E633" t="s">
        <v>8304</v>
      </c>
      <c r="F633" t="s">
        <v>8305</v>
      </c>
      <c r="G633" t="s">
        <v>2345</v>
      </c>
      <c r="H633">
        <v>1</v>
      </c>
      <c r="J633">
        <v>1</v>
      </c>
      <c r="K633" t="s">
        <v>8480</v>
      </c>
      <c r="L633">
        <v>2025</v>
      </c>
      <c r="V633">
        <v>1</v>
      </c>
    </row>
    <row r="634" spans="2:22" x14ac:dyDescent="0.3">
      <c r="B634" t="s">
        <v>8112</v>
      </c>
      <c r="C634" t="s">
        <v>8293</v>
      </c>
      <c r="E634" t="s">
        <v>8306</v>
      </c>
      <c r="F634" t="s">
        <v>8307</v>
      </c>
      <c r="G634" t="s">
        <v>2348</v>
      </c>
      <c r="H634">
        <v>1</v>
      </c>
      <c r="J634">
        <v>2</v>
      </c>
      <c r="K634" t="s">
        <v>8489</v>
      </c>
      <c r="L634">
        <v>2025</v>
      </c>
      <c r="V634">
        <v>1</v>
      </c>
    </row>
    <row r="635" spans="2:22" x14ac:dyDescent="0.3">
      <c r="B635" t="s">
        <v>8112</v>
      </c>
      <c r="C635" t="s">
        <v>8293</v>
      </c>
      <c r="E635" t="s">
        <v>8308</v>
      </c>
      <c r="F635" t="s">
        <v>8309</v>
      </c>
      <c r="G635" t="s">
        <v>2351</v>
      </c>
      <c r="H635">
        <v>1</v>
      </c>
      <c r="J635">
        <v>1</v>
      </c>
      <c r="K635" t="s">
        <v>8480</v>
      </c>
      <c r="L635">
        <v>2025</v>
      </c>
      <c r="V635">
        <v>1</v>
      </c>
    </row>
    <row r="636" spans="2:22" x14ac:dyDescent="0.3">
      <c r="B636" t="s">
        <v>8112</v>
      </c>
      <c r="C636" t="s">
        <v>8293</v>
      </c>
      <c r="E636" t="s">
        <v>8310</v>
      </c>
      <c r="F636" t="s">
        <v>8311</v>
      </c>
      <c r="G636" t="s">
        <v>2356</v>
      </c>
      <c r="H636">
        <v>1</v>
      </c>
      <c r="J636">
        <v>10</v>
      </c>
      <c r="K636" t="s">
        <v>8486</v>
      </c>
      <c r="L636">
        <v>2025</v>
      </c>
      <c r="V636">
        <v>1</v>
      </c>
    </row>
    <row r="637" spans="2:22" x14ac:dyDescent="0.3">
      <c r="B637" t="s">
        <v>8112</v>
      </c>
      <c r="C637" t="s">
        <v>8293</v>
      </c>
      <c r="E637" t="s">
        <v>8230</v>
      </c>
      <c r="F637" t="s">
        <v>8231</v>
      </c>
      <c r="G637" t="s">
        <v>2359</v>
      </c>
      <c r="H637">
        <v>1</v>
      </c>
      <c r="J637">
        <v>1</v>
      </c>
      <c r="K637" t="s">
        <v>8480</v>
      </c>
      <c r="L637">
        <v>2025</v>
      </c>
      <c r="V637">
        <v>1</v>
      </c>
    </row>
    <row r="638" spans="2:22" x14ac:dyDescent="0.3">
      <c r="B638" t="s">
        <v>8112</v>
      </c>
      <c r="C638" t="s">
        <v>8293</v>
      </c>
      <c r="E638" t="s">
        <v>8310</v>
      </c>
      <c r="F638" t="s">
        <v>8311</v>
      </c>
      <c r="G638" t="s">
        <v>2364</v>
      </c>
      <c r="H638">
        <v>1</v>
      </c>
      <c r="J638">
        <v>10</v>
      </c>
      <c r="K638" t="s">
        <v>8486</v>
      </c>
      <c r="L638">
        <v>2025</v>
      </c>
      <c r="V638">
        <v>1</v>
      </c>
    </row>
    <row r="639" spans="2:22" x14ac:dyDescent="0.3">
      <c r="B639" t="s">
        <v>8112</v>
      </c>
      <c r="C639" t="s">
        <v>8293</v>
      </c>
      <c r="E639" t="s">
        <v>8312</v>
      </c>
      <c r="F639" t="s">
        <v>8313</v>
      </c>
      <c r="G639" t="s">
        <v>2367</v>
      </c>
      <c r="H639">
        <v>1</v>
      </c>
      <c r="J639">
        <v>1</v>
      </c>
      <c r="K639" t="s">
        <v>8480</v>
      </c>
      <c r="L639">
        <v>2025</v>
      </c>
      <c r="V639">
        <v>1</v>
      </c>
    </row>
    <row r="640" spans="2:22" x14ac:dyDescent="0.3">
      <c r="B640" t="s">
        <v>8112</v>
      </c>
      <c r="C640" t="s">
        <v>8293</v>
      </c>
      <c r="E640" t="s">
        <v>8314</v>
      </c>
      <c r="F640" t="s">
        <v>8315</v>
      </c>
      <c r="G640" t="s">
        <v>2374</v>
      </c>
      <c r="H640">
        <v>1</v>
      </c>
      <c r="J640">
        <v>1</v>
      </c>
      <c r="K640" t="s">
        <v>8480</v>
      </c>
      <c r="L640">
        <v>2025</v>
      </c>
      <c r="V640">
        <v>1</v>
      </c>
    </row>
    <row r="641" spans="2:22" x14ac:dyDescent="0.3">
      <c r="B641" t="s">
        <v>8112</v>
      </c>
      <c r="C641" t="s">
        <v>8293</v>
      </c>
      <c r="E641" t="s">
        <v>8316</v>
      </c>
      <c r="F641" t="s">
        <v>8317</v>
      </c>
      <c r="G641" t="s">
        <v>2379</v>
      </c>
      <c r="H641">
        <v>1</v>
      </c>
      <c r="J641">
        <v>50</v>
      </c>
      <c r="K641" t="s">
        <v>8484</v>
      </c>
      <c r="L641">
        <v>2025</v>
      </c>
      <c r="V641">
        <v>1</v>
      </c>
    </row>
    <row r="642" spans="2:22" x14ac:dyDescent="0.3">
      <c r="B642" t="s">
        <v>8112</v>
      </c>
      <c r="C642" t="s">
        <v>8293</v>
      </c>
      <c r="E642" t="s">
        <v>8142</v>
      </c>
      <c r="F642" t="s">
        <v>8143</v>
      </c>
      <c r="G642" t="s">
        <v>2388</v>
      </c>
      <c r="H642">
        <v>1</v>
      </c>
      <c r="J642">
        <v>1</v>
      </c>
      <c r="K642" t="s">
        <v>8480</v>
      </c>
      <c r="L642">
        <v>2025</v>
      </c>
      <c r="V642">
        <v>1</v>
      </c>
    </row>
    <row r="643" spans="2:22" x14ac:dyDescent="0.3">
      <c r="B643" t="s">
        <v>8112</v>
      </c>
      <c r="C643" t="s">
        <v>8293</v>
      </c>
      <c r="E643" t="s">
        <v>8156</v>
      </c>
      <c r="F643" t="s">
        <v>8157</v>
      </c>
      <c r="G643" t="s">
        <v>2391</v>
      </c>
      <c r="H643">
        <v>1</v>
      </c>
      <c r="J643">
        <v>1</v>
      </c>
      <c r="K643" t="s">
        <v>8480</v>
      </c>
      <c r="L643">
        <v>2025</v>
      </c>
      <c r="V643">
        <v>1</v>
      </c>
    </row>
    <row r="644" spans="2:22" x14ac:dyDescent="0.3">
      <c r="B644" t="s">
        <v>8112</v>
      </c>
      <c r="C644" t="s">
        <v>8293</v>
      </c>
      <c r="E644" t="s">
        <v>8318</v>
      </c>
      <c r="F644" t="s">
        <v>8319</v>
      </c>
      <c r="G644" t="s">
        <v>2394</v>
      </c>
      <c r="H644">
        <v>1</v>
      </c>
      <c r="J644">
        <v>1</v>
      </c>
      <c r="K644" t="s">
        <v>8480</v>
      </c>
      <c r="L644">
        <v>2025</v>
      </c>
      <c r="V644">
        <v>1</v>
      </c>
    </row>
    <row r="645" spans="2:22" x14ac:dyDescent="0.3">
      <c r="B645" t="s">
        <v>8112</v>
      </c>
      <c r="C645" t="s">
        <v>8293</v>
      </c>
      <c r="E645" t="s">
        <v>8154</v>
      </c>
      <c r="F645" t="s">
        <v>8155</v>
      </c>
      <c r="G645" t="s">
        <v>2397</v>
      </c>
      <c r="H645">
        <v>1</v>
      </c>
      <c r="J645">
        <v>1</v>
      </c>
      <c r="K645" t="s">
        <v>8480</v>
      </c>
      <c r="L645">
        <v>2025</v>
      </c>
      <c r="V645">
        <v>1</v>
      </c>
    </row>
    <row r="646" spans="2:22" x14ac:dyDescent="0.3">
      <c r="B646" t="s">
        <v>8112</v>
      </c>
      <c r="C646" t="s">
        <v>8293</v>
      </c>
      <c r="E646" t="s">
        <v>8154</v>
      </c>
      <c r="F646" t="s">
        <v>8155</v>
      </c>
      <c r="G646" t="s">
        <v>2399</v>
      </c>
      <c r="H646">
        <v>1</v>
      </c>
      <c r="J646">
        <v>1</v>
      </c>
      <c r="K646" t="s">
        <v>8480</v>
      </c>
      <c r="L646">
        <v>2025</v>
      </c>
      <c r="V646">
        <v>1</v>
      </c>
    </row>
    <row r="647" spans="2:22" x14ac:dyDescent="0.3">
      <c r="B647" t="s">
        <v>8112</v>
      </c>
      <c r="C647" t="s">
        <v>8293</v>
      </c>
      <c r="E647" t="s">
        <v>8120</v>
      </c>
      <c r="F647" t="s">
        <v>8121</v>
      </c>
      <c r="G647" t="s">
        <v>2402</v>
      </c>
      <c r="H647">
        <v>1</v>
      </c>
      <c r="J647">
        <v>1</v>
      </c>
      <c r="K647" t="s">
        <v>8480</v>
      </c>
      <c r="L647">
        <v>2025</v>
      </c>
      <c r="V647">
        <v>1</v>
      </c>
    </row>
    <row r="648" spans="2:22" x14ac:dyDescent="0.3">
      <c r="B648" t="s">
        <v>8112</v>
      </c>
      <c r="C648" t="s">
        <v>8293</v>
      </c>
      <c r="E648" t="s">
        <v>8120</v>
      </c>
      <c r="F648" t="s">
        <v>8121</v>
      </c>
      <c r="G648" t="s">
        <v>2404</v>
      </c>
      <c r="H648">
        <v>1</v>
      </c>
      <c r="J648">
        <v>1</v>
      </c>
      <c r="K648" t="s">
        <v>8480</v>
      </c>
      <c r="L648">
        <v>2025</v>
      </c>
      <c r="V648">
        <v>1</v>
      </c>
    </row>
    <row r="649" spans="2:22" x14ac:dyDescent="0.3">
      <c r="B649" t="s">
        <v>8112</v>
      </c>
      <c r="C649" t="s">
        <v>8293</v>
      </c>
      <c r="E649" t="s">
        <v>8146</v>
      </c>
      <c r="F649" t="s">
        <v>8147</v>
      </c>
      <c r="G649" t="s">
        <v>2406</v>
      </c>
      <c r="H649">
        <v>1</v>
      </c>
      <c r="J649">
        <v>1</v>
      </c>
      <c r="K649" t="s">
        <v>8480</v>
      </c>
      <c r="L649">
        <v>2025</v>
      </c>
      <c r="V649">
        <v>1</v>
      </c>
    </row>
    <row r="650" spans="2:22" x14ac:dyDescent="0.3">
      <c r="B650" t="s">
        <v>8112</v>
      </c>
      <c r="C650" t="s">
        <v>8293</v>
      </c>
      <c r="E650" t="s">
        <v>8122</v>
      </c>
      <c r="F650" t="s">
        <v>8123</v>
      </c>
      <c r="G650" t="s">
        <v>2408</v>
      </c>
      <c r="H650">
        <v>1</v>
      </c>
      <c r="J650">
        <v>2</v>
      </c>
      <c r="K650" t="s">
        <v>8481</v>
      </c>
      <c r="L650">
        <v>2025</v>
      </c>
      <c r="V650">
        <v>1</v>
      </c>
    </row>
    <row r="651" spans="2:22" x14ac:dyDescent="0.3">
      <c r="B651" t="s">
        <v>8112</v>
      </c>
      <c r="C651" t="s">
        <v>8293</v>
      </c>
      <c r="E651" t="s">
        <v>8114</v>
      </c>
      <c r="F651" t="s">
        <v>8115</v>
      </c>
      <c r="G651" t="s">
        <v>2413</v>
      </c>
      <c r="H651">
        <v>1</v>
      </c>
      <c r="J651">
        <v>1</v>
      </c>
      <c r="K651" t="s">
        <v>8480</v>
      </c>
      <c r="L651">
        <v>2025</v>
      </c>
      <c r="V651">
        <v>1</v>
      </c>
    </row>
    <row r="652" spans="2:22" x14ac:dyDescent="0.3">
      <c r="B652" t="s">
        <v>8112</v>
      </c>
      <c r="C652" t="s">
        <v>8293</v>
      </c>
      <c r="E652" t="s">
        <v>8132</v>
      </c>
      <c r="F652" t="s">
        <v>8133</v>
      </c>
      <c r="G652" t="s">
        <v>2415</v>
      </c>
      <c r="H652">
        <v>1</v>
      </c>
      <c r="J652">
        <v>1</v>
      </c>
      <c r="K652" t="s">
        <v>8480</v>
      </c>
      <c r="L652">
        <v>2025</v>
      </c>
      <c r="V652">
        <v>1</v>
      </c>
    </row>
    <row r="653" spans="2:22" x14ac:dyDescent="0.3">
      <c r="B653" t="s">
        <v>8112</v>
      </c>
      <c r="C653" t="s">
        <v>8293</v>
      </c>
      <c r="E653" t="s">
        <v>8320</v>
      </c>
      <c r="F653" t="s">
        <v>8321</v>
      </c>
      <c r="G653" t="s">
        <v>2427</v>
      </c>
      <c r="H653">
        <v>1</v>
      </c>
      <c r="J653">
        <v>1</v>
      </c>
      <c r="K653" t="s">
        <v>8480</v>
      </c>
      <c r="L653">
        <v>2025</v>
      </c>
      <c r="V653">
        <v>1</v>
      </c>
    </row>
    <row r="654" spans="2:22" x14ac:dyDescent="0.3">
      <c r="B654" t="s">
        <v>8112</v>
      </c>
      <c r="C654" t="s">
        <v>8293</v>
      </c>
      <c r="E654" t="s">
        <v>8154</v>
      </c>
      <c r="F654" t="s">
        <v>8155</v>
      </c>
      <c r="G654" t="s">
        <v>2430</v>
      </c>
      <c r="H654">
        <v>1</v>
      </c>
      <c r="J654">
        <v>1</v>
      </c>
      <c r="K654" t="s">
        <v>8480</v>
      </c>
      <c r="L654">
        <v>2025</v>
      </c>
      <c r="V654">
        <v>1</v>
      </c>
    </row>
    <row r="655" spans="2:22" x14ac:dyDescent="0.3">
      <c r="B655" t="s">
        <v>8112</v>
      </c>
      <c r="C655" t="s">
        <v>8293</v>
      </c>
      <c r="E655" t="s">
        <v>8120</v>
      </c>
      <c r="F655" t="s">
        <v>8121</v>
      </c>
      <c r="G655" t="s">
        <v>2432</v>
      </c>
      <c r="H655">
        <v>1</v>
      </c>
      <c r="J655">
        <v>1</v>
      </c>
      <c r="K655" t="s">
        <v>8480</v>
      </c>
      <c r="L655">
        <v>2025</v>
      </c>
      <c r="V655">
        <v>1</v>
      </c>
    </row>
    <row r="656" spans="2:22" x14ac:dyDescent="0.3">
      <c r="B656" t="s">
        <v>8112</v>
      </c>
      <c r="C656" t="s">
        <v>8293</v>
      </c>
      <c r="E656" t="s">
        <v>8120</v>
      </c>
      <c r="F656" t="s">
        <v>8121</v>
      </c>
      <c r="G656" t="s">
        <v>2435</v>
      </c>
      <c r="H656">
        <v>1</v>
      </c>
      <c r="J656">
        <v>1</v>
      </c>
      <c r="K656" t="s">
        <v>8480</v>
      </c>
      <c r="L656">
        <v>2025</v>
      </c>
      <c r="V656">
        <v>1</v>
      </c>
    </row>
    <row r="657" spans="2:22" x14ac:dyDescent="0.3">
      <c r="B657" t="s">
        <v>8112</v>
      </c>
      <c r="C657" t="s">
        <v>8293</v>
      </c>
      <c r="E657" t="s">
        <v>8120</v>
      </c>
      <c r="F657" t="s">
        <v>8121</v>
      </c>
      <c r="G657" t="s">
        <v>2437</v>
      </c>
      <c r="H657">
        <v>1</v>
      </c>
      <c r="J657">
        <v>1</v>
      </c>
      <c r="K657" t="s">
        <v>8480</v>
      </c>
      <c r="L657">
        <v>2025</v>
      </c>
      <c r="V657">
        <v>1</v>
      </c>
    </row>
    <row r="658" spans="2:22" x14ac:dyDescent="0.3">
      <c r="B658" t="s">
        <v>8112</v>
      </c>
      <c r="C658" t="s">
        <v>8293</v>
      </c>
      <c r="E658" t="s">
        <v>8146</v>
      </c>
      <c r="F658" t="s">
        <v>8147</v>
      </c>
      <c r="G658" t="s">
        <v>2439</v>
      </c>
      <c r="H658">
        <v>1</v>
      </c>
      <c r="J658">
        <v>1</v>
      </c>
      <c r="K658" t="s">
        <v>8480</v>
      </c>
      <c r="L658">
        <v>2025</v>
      </c>
      <c r="V658">
        <v>1</v>
      </c>
    </row>
    <row r="659" spans="2:22" x14ac:dyDescent="0.3">
      <c r="B659" t="s">
        <v>8112</v>
      </c>
      <c r="C659" t="s">
        <v>8293</v>
      </c>
      <c r="E659" t="s">
        <v>8148</v>
      </c>
      <c r="F659" t="s">
        <v>8149</v>
      </c>
      <c r="G659" t="s">
        <v>2441</v>
      </c>
      <c r="H659">
        <v>1</v>
      </c>
      <c r="J659">
        <v>4</v>
      </c>
      <c r="K659" t="s">
        <v>8481</v>
      </c>
      <c r="L659">
        <v>2025</v>
      </c>
      <c r="V659">
        <v>1</v>
      </c>
    </row>
    <row r="660" spans="2:22" x14ac:dyDescent="0.3">
      <c r="B660" t="s">
        <v>8112</v>
      </c>
      <c r="C660" t="s">
        <v>8293</v>
      </c>
      <c r="E660" t="s">
        <v>8114</v>
      </c>
      <c r="F660" t="s">
        <v>8115</v>
      </c>
      <c r="G660" t="s">
        <v>2445</v>
      </c>
      <c r="H660">
        <v>1</v>
      </c>
      <c r="J660">
        <v>1</v>
      </c>
      <c r="K660" t="s">
        <v>8480</v>
      </c>
      <c r="L660">
        <v>2025</v>
      </c>
      <c r="V660">
        <v>1</v>
      </c>
    </row>
    <row r="661" spans="2:22" x14ac:dyDescent="0.3">
      <c r="B661" t="s">
        <v>8112</v>
      </c>
      <c r="C661" t="s">
        <v>8293</v>
      </c>
      <c r="E661" t="s">
        <v>8254</v>
      </c>
      <c r="F661" t="s">
        <v>8255</v>
      </c>
      <c r="G661" t="s">
        <v>2449</v>
      </c>
      <c r="H661">
        <v>1</v>
      </c>
      <c r="J661">
        <v>1</v>
      </c>
      <c r="K661" t="s">
        <v>8480</v>
      </c>
      <c r="L661">
        <v>2025</v>
      </c>
      <c r="V661">
        <v>1</v>
      </c>
    </row>
    <row r="662" spans="2:22" x14ac:dyDescent="0.3">
      <c r="B662" t="s">
        <v>8112</v>
      </c>
      <c r="C662" t="s">
        <v>8293</v>
      </c>
      <c r="E662" t="s">
        <v>8254</v>
      </c>
      <c r="F662" t="s">
        <v>8255</v>
      </c>
      <c r="G662" t="s">
        <v>2452</v>
      </c>
      <c r="H662">
        <v>1</v>
      </c>
      <c r="J662">
        <v>1</v>
      </c>
      <c r="K662" t="s">
        <v>8480</v>
      </c>
      <c r="L662">
        <v>2025</v>
      </c>
      <c r="V662">
        <v>1</v>
      </c>
    </row>
    <row r="663" spans="2:22" x14ac:dyDescent="0.3">
      <c r="B663" t="s">
        <v>8112</v>
      </c>
      <c r="C663" t="s">
        <v>8293</v>
      </c>
      <c r="E663" t="s">
        <v>8254</v>
      </c>
      <c r="F663" t="s">
        <v>8255</v>
      </c>
      <c r="G663" t="s">
        <v>2455</v>
      </c>
      <c r="H663">
        <v>1</v>
      </c>
      <c r="J663">
        <v>1</v>
      </c>
      <c r="K663" t="s">
        <v>8480</v>
      </c>
      <c r="L663">
        <v>2025</v>
      </c>
      <c r="V663">
        <v>1</v>
      </c>
    </row>
    <row r="664" spans="2:22" x14ac:dyDescent="0.3">
      <c r="B664" t="s">
        <v>8112</v>
      </c>
      <c r="C664" t="s">
        <v>8293</v>
      </c>
      <c r="E664" t="s">
        <v>8254</v>
      </c>
      <c r="F664" t="s">
        <v>8255</v>
      </c>
      <c r="G664" t="s">
        <v>2458</v>
      </c>
      <c r="H664">
        <v>1</v>
      </c>
      <c r="J664">
        <v>1</v>
      </c>
      <c r="K664" t="s">
        <v>8480</v>
      </c>
      <c r="L664">
        <v>2025</v>
      </c>
      <c r="V664">
        <v>1</v>
      </c>
    </row>
    <row r="665" spans="2:22" x14ac:dyDescent="0.3">
      <c r="B665" t="s">
        <v>8112</v>
      </c>
      <c r="C665" t="s">
        <v>8293</v>
      </c>
      <c r="E665" t="s">
        <v>8132</v>
      </c>
      <c r="F665" t="s">
        <v>8133</v>
      </c>
      <c r="G665" t="s">
        <v>2460</v>
      </c>
      <c r="H665">
        <v>1</v>
      </c>
      <c r="J665">
        <v>1</v>
      </c>
      <c r="K665" t="s">
        <v>8480</v>
      </c>
      <c r="L665">
        <v>2025</v>
      </c>
      <c r="V665">
        <v>1</v>
      </c>
    </row>
    <row r="666" spans="2:22" x14ac:dyDescent="0.3">
      <c r="B666" t="s">
        <v>8112</v>
      </c>
      <c r="C666" t="s">
        <v>8293</v>
      </c>
      <c r="E666" t="s">
        <v>8254</v>
      </c>
      <c r="F666" t="s">
        <v>8255</v>
      </c>
      <c r="G666" t="s">
        <v>2468</v>
      </c>
      <c r="H666">
        <v>1</v>
      </c>
      <c r="J666">
        <v>1</v>
      </c>
      <c r="K666" t="s">
        <v>8480</v>
      </c>
      <c r="L666">
        <v>2025</v>
      </c>
      <c r="V666">
        <v>1</v>
      </c>
    </row>
    <row r="667" spans="2:22" x14ac:dyDescent="0.3">
      <c r="B667" t="s">
        <v>8112</v>
      </c>
      <c r="C667" t="s">
        <v>8293</v>
      </c>
      <c r="E667" t="s">
        <v>8254</v>
      </c>
      <c r="F667" t="s">
        <v>8255</v>
      </c>
      <c r="G667" t="s">
        <v>2471</v>
      </c>
      <c r="H667">
        <v>1</v>
      </c>
      <c r="J667">
        <v>1</v>
      </c>
      <c r="K667" t="s">
        <v>8480</v>
      </c>
      <c r="L667">
        <v>2025</v>
      </c>
      <c r="V667">
        <v>1</v>
      </c>
    </row>
    <row r="668" spans="2:22" x14ac:dyDescent="0.3">
      <c r="B668" t="s">
        <v>8112</v>
      </c>
      <c r="C668" t="s">
        <v>8293</v>
      </c>
      <c r="E668" t="s">
        <v>8152</v>
      </c>
      <c r="F668" t="s">
        <v>8153</v>
      </c>
      <c r="G668" t="s">
        <v>2474</v>
      </c>
      <c r="H668">
        <v>1</v>
      </c>
      <c r="I668">
        <v>10</v>
      </c>
      <c r="J668">
        <v>500</v>
      </c>
      <c r="K668" t="s">
        <v>8484</v>
      </c>
      <c r="L668">
        <v>2025</v>
      </c>
      <c r="V668">
        <v>1</v>
      </c>
    </row>
    <row r="669" spans="2:22" x14ac:dyDescent="0.3">
      <c r="B669" t="s">
        <v>8112</v>
      </c>
      <c r="C669" t="s">
        <v>8293</v>
      </c>
      <c r="E669" t="s">
        <v>8154</v>
      </c>
      <c r="F669" t="s">
        <v>8155</v>
      </c>
      <c r="G669" t="s">
        <v>2476</v>
      </c>
      <c r="H669">
        <v>1</v>
      </c>
      <c r="J669">
        <v>1</v>
      </c>
      <c r="K669" t="s">
        <v>8480</v>
      </c>
      <c r="L669">
        <v>2025</v>
      </c>
      <c r="V669">
        <v>1</v>
      </c>
    </row>
    <row r="670" spans="2:22" x14ac:dyDescent="0.3">
      <c r="B670" t="s">
        <v>8112</v>
      </c>
      <c r="C670" t="s">
        <v>8293</v>
      </c>
      <c r="E670" t="s">
        <v>8156</v>
      </c>
      <c r="F670" t="s">
        <v>8157</v>
      </c>
      <c r="G670" t="s">
        <v>2478</v>
      </c>
      <c r="H670">
        <v>1</v>
      </c>
      <c r="J670">
        <v>1</v>
      </c>
      <c r="K670" t="s">
        <v>8480</v>
      </c>
      <c r="L670">
        <v>2025</v>
      </c>
      <c r="V670">
        <v>1</v>
      </c>
    </row>
    <row r="671" spans="2:22" x14ac:dyDescent="0.3">
      <c r="B671" t="s">
        <v>8112</v>
      </c>
      <c r="C671" t="s">
        <v>8293</v>
      </c>
      <c r="E671" t="s">
        <v>8158</v>
      </c>
      <c r="F671" t="s">
        <v>8159</v>
      </c>
      <c r="G671" t="s">
        <v>2480</v>
      </c>
      <c r="H671">
        <v>1</v>
      </c>
      <c r="J671">
        <v>1</v>
      </c>
      <c r="K671" t="s">
        <v>8480</v>
      </c>
      <c r="L671">
        <v>2025</v>
      </c>
      <c r="V671">
        <v>1</v>
      </c>
    </row>
    <row r="672" spans="2:22" x14ac:dyDescent="0.3">
      <c r="B672" t="s">
        <v>8112</v>
      </c>
      <c r="C672" t="s">
        <v>8293</v>
      </c>
      <c r="E672" t="s">
        <v>8154</v>
      </c>
      <c r="F672" t="s">
        <v>8155</v>
      </c>
      <c r="G672" t="s">
        <v>2482</v>
      </c>
      <c r="H672">
        <v>1</v>
      </c>
      <c r="J672">
        <v>1</v>
      </c>
      <c r="K672" t="s">
        <v>8480</v>
      </c>
      <c r="L672">
        <v>2025</v>
      </c>
      <c r="V672">
        <v>1</v>
      </c>
    </row>
    <row r="673" spans="2:22" x14ac:dyDescent="0.3">
      <c r="B673" t="s">
        <v>8112</v>
      </c>
      <c r="C673" t="s">
        <v>8293</v>
      </c>
      <c r="E673" t="s">
        <v>8120</v>
      </c>
      <c r="F673" t="s">
        <v>8121</v>
      </c>
      <c r="G673" t="s">
        <v>2484</v>
      </c>
      <c r="H673">
        <v>1</v>
      </c>
      <c r="J673">
        <v>1</v>
      </c>
      <c r="K673" t="s">
        <v>8480</v>
      </c>
      <c r="L673">
        <v>2025</v>
      </c>
      <c r="V673">
        <v>1</v>
      </c>
    </row>
    <row r="674" spans="2:22" x14ac:dyDescent="0.3">
      <c r="B674" t="s">
        <v>8112</v>
      </c>
      <c r="C674" t="s">
        <v>8293</v>
      </c>
      <c r="E674" t="s">
        <v>8120</v>
      </c>
      <c r="F674" t="s">
        <v>8121</v>
      </c>
      <c r="G674" t="s">
        <v>2486</v>
      </c>
      <c r="H674">
        <v>1</v>
      </c>
      <c r="J674">
        <v>1</v>
      </c>
      <c r="K674" t="s">
        <v>8480</v>
      </c>
      <c r="L674">
        <v>2025</v>
      </c>
      <c r="V674">
        <v>1</v>
      </c>
    </row>
    <row r="675" spans="2:22" x14ac:dyDescent="0.3">
      <c r="B675" t="s">
        <v>8112</v>
      </c>
      <c r="C675" t="s">
        <v>8293</v>
      </c>
      <c r="E675" t="s">
        <v>8148</v>
      </c>
      <c r="F675" t="s">
        <v>8149</v>
      </c>
      <c r="G675" t="s">
        <v>2488</v>
      </c>
      <c r="H675">
        <v>1</v>
      </c>
      <c r="J675">
        <v>4</v>
      </c>
      <c r="K675" t="s">
        <v>8481</v>
      </c>
      <c r="L675">
        <v>2025</v>
      </c>
      <c r="V675">
        <v>1</v>
      </c>
    </row>
    <row r="676" spans="2:22" x14ac:dyDescent="0.3">
      <c r="B676" t="s">
        <v>8112</v>
      </c>
      <c r="C676" t="s">
        <v>8293</v>
      </c>
      <c r="E676" t="s">
        <v>8146</v>
      </c>
      <c r="F676" t="s">
        <v>8147</v>
      </c>
      <c r="G676" t="s">
        <v>2490</v>
      </c>
      <c r="H676">
        <v>1</v>
      </c>
      <c r="J676">
        <v>1</v>
      </c>
      <c r="K676" t="s">
        <v>8480</v>
      </c>
      <c r="L676">
        <v>2025</v>
      </c>
      <c r="V676">
        <v>1</v>
      </c>
    </row>
    <row r="677" spans="2:22" x14ac:dyDescent="0.3">
      <c r="B677" t="s">
        <v>8112</v>
      </c>
      <c r="C677" t="s">
        <v>8293</v>
      </c>
      <c r="E677" t="s">
        <v>8114</v>
      </c>
      <c r="F677" t="s">
        <v>8115</v>
      </c>
      <c r="G677" t="s">
        <v>2493</v>
      </c>
      <c r="H677">
        <v>1</v>
      </c>
      <c r="J677">
        <v>1</v>
      </c>
      <c r="K677" t="s">
        <v>8480</v>
      </c>
      <c r="L677">
        <v>2025</v>
      </c>
      <c r="V677">
        <v>1</v>
      </c>
    </row>
    <row r="678" spans="2:22" x14ac:dyDescent="0.3">
      <c r="B678" t="s">
        <v>8112</v>
      </c>
      <c r="C678" t="s">
        <v>8293</v>
      </c>
      <c r="E678" t="s">
        <v>8132</v>
      </c>
      <c r="F678" t="s">
        <v>8133</v>
      </c>
      <c r="G678" t="s">
        <v>2495</v>
      </c>
      <c r="H678">
        <v>1</v>
      </c>
      <c r="J678">
        <v>1</v>
      </c>
      <c r="K678" t="s">
        <v>8480</v>
      </c>
      <c r="L678">
        <v>2025</v>
      </c>
      <c r="V678">
        <v>1</v>
      </c>
    </row>
    <row r="679" spans="2:22" x14ac:dyDescent="0.3">
      <c r="B679" t="s">
        <v>8112</v>
      </c>
      <c r="C679" t="s">
        <v>8293</v>
      </c>
      <c r="E679" t="s">
        <v>8175</v>
      </c>
      <c r="F679" t="s">
        <v>8176</v>
      </c>
      <c r="G679" t="s">
        <v>2498</v>
      </c>
      <c r="H679">
        <v>1</v>
      </c>
      <c r="J679">
        <v>1</v>
      </c>
      <c r="K679" t="s">
        <v>8480</v>
      </c>
      <c r="L679">
        <v>2025</v>
      </c>
      <c r="V679">
        <v>1</v>
      </c>
    </row>
    <row r="680" spans="2:22" x14ac:dyDescent="0.3">
      <c r="B680" t="s">
        <v>8112</v>
      </c>
      <c r="C680" t="s">
        <v>8293</v>
      </c>
      <c r="E680" t="s">
        <v>8142</v>
      </c>
      <c r="F680" t="s">
        <v>8143</v>
      </c>
      <c r="G680" t="s">
        <v>2508</v>
      </c>
      <c r="H680">
        <v>1</v>
      </c>
      <c r="J680">
        <v>1</v>
      </c>
      <c r="K680" t="s">
        <v>8480</v>
      </c>
      <c r="L680">
        <v>2025</v>
      </c>
      <c r="V680">
        <v>1</v>
      </c>
    </row>
    <row r="681" spans="2:22" x14ac:dyDescent="0.3">
      <c r="B681" t="s">
        <v>8112</v>
      </c>
      <c r="C681" t="s">
        <v>8293</v>
      </c>
      <c r="E681" t="s">
        <v>8152</v>
      </c>
      <c r="F681" t="s">
        <v>8153</v>
      </c>
      <c r="G681" t="s">
        <v>2511</v>
      </c>
      <c r="H681">
        <v>1</v>
      </c>
      <c r="I681">
        <v>150</v>
      </c>
      <c r="J681">
        <v>500</v>
      </c>
      <c r="K681" t="s">
        <v>8484</v>
      </c>
      <c r="L681">
        <v>2025</v>
      </c>
      <c r="V681">
        <v>1</v>
      </c>
    </row>
    <row r="682" spans="2:22" x14ac:dyDescent="0.3">
      <c r="B682" t="s">
        <v>8112</v>
      </c>
      <c r="C682" t="s">
        <v>8293</v>
      </c>
      <c r="E682" t="s">
        <v>8154</v>
      </c>
      <c r="F682" t="s">
        <v>8155</v>
      </c>
      <c r="G682" t="s">
        <v>2514</v>
      </c>
      <c r="H682">
        <v>1</v>
      </c>
      <c r="J682">
        <v>1</v>
      </c>
      <c r="K682" t="s">
        <v>8480</v>
      </c>
      <c r="L682">
        <v>2025</v>
      </c>
      <c r="V682">
        <v>1</v>
      </c>
    </row>
    <row r="683" spans="2:22" x14ac:dyDescent="0.3">
      <c r="B683" t="s">
        <v>8112</v>
      </c>
      <c r="C683" t="s">
        <v>8293</v>
      </c>
      <c r="E683" t="s">
        <v>8254</v>
      </c>
      <c r="F683" t="s">
        <v>8255</v>
      </c>
      <c r="G683" t="s">
        <v>2516</v>
      </c>
      <c r="H683">
        <v>1</v>
      </c>
      <c r="J683">
        <v>1</v>
      </c>
      <c r="K683" t="s">
        <v>8480</v>
      </c>
      <c r="L683">
        <v>2025</v>
      </c>
      <c r="V683">
        <v>1</v>
      </c>
    </row>
    <row r="684" spans="2:22" x14ac:dyDescent="0.3">
      <c r="B684" t="s">
        <v>8112</v>
      </c>
      <c r="C684" t="s">
        <v>8293</v>
      </c>
      <c r="E684" t="s">
        <v>8254</v>
      </c>
      <c r="F684" t="s">
        <v>8255</v>
      </c>
      <c r="G684" t="s">
        <v>2519</v>
      </c>
      <c r="H684">
        <v>1</v>
      </c>
      <c r="J684">
        <v>1</v>
      </c>
      <c r="K684" t="s">
        <v>8480</v>
      </c>
      <c r="L684">
        <v>2025</v>
      </c>
      <c r="V684">
        <v>1</v>
      </c>
    </row>
    <row r="685" spans="2:22" x14ac:dyDescent="0.3">
      <c r="B685" t="s">
        <v>8112</v>
      </c>
      <c r="C685" t="s">
        <v>8293</v>
      </c>
      <c r="E685" t="s">
        <v>8254</v>
      </c>
      <c r="F685" t="s">
        <v>8255</v>
      </c>
      <c r="G685" t="s">
        <v>2522</v>
      </c>
      <c r="H685">
        <v>1</v>
      </c>
      <c r="J685">
        <v>1</v>
      </c>
      <c r="K685" t="s">
        <v>8480</v>
      </c>
      <c r="L685">
        <v>2025</v>
      </c>
      <c r="V685">
        <v>1</v>
      </c>
    </row>
    <row r="686" spans="2:22" x14ac:dyDescent="0.3">
      <c r="B686" t="s">
        <v>8112</v>
      </c>
      <c r="C686" t="s">
        <v>8293</v>
      </c>
      <c r="E686" t="s">
        <v>8320</v>
      </c>
      <c r="F686" t="s">
        <v>8321</v>
      </c>
      <c r="G686" t="s">
        <v>2525</v>
      </c>
      <c r="H686">
        <v>1</v>
      </c>
      <c r="J686">
        <v>1</v>
      </c>
      <c r="K686" t="s">
        <v>8480</v>
      </c>
      <c r="L686">
        <v>2025</v>
      </c>
      <c r="V686">
        <v>1</v>
      </c>
    </row>
    <row r="687" spans="2:22" x14ac:dyDescent="0.3">
      <c r="B687" t="s">
        <v>8112</v>
      </c>
      <c r="C687" t="s">
        <v>8293</v>
      </c>
      <c r="E687" t="s">
        <v>8120</v>
      </c>
      <c r="F687" t="s">
        <v>8121</v>
      </c>
      <c r="G687" t="s">
        <v>2527</v>
      </c>
      <c r="H687">
        <v>1</v>
      </c>
      <c r="J687">
        <v>1</v>
      </c>
      <c r="K687" t="s">
        <v>8480</v>
      </c>
      <c r="L687">
        <v>2025</v>
      </c>
      <c r="V687">
        <v>1</v>
      </c>
    </row>
    <row r="688" spans="2:22" x14ac:dyDescent="0.3">
      <c r="B688" t="s">
        <v>8112</v>
      </c>
      <c r="C688" t="s">
        <v>8293</v>
      </c>
      <c r="E688" t="s">
        <v>8120</v>
      </c>
      <c r="F688" t="s">
        <v>8121</v>
      </c>
      <c r="G688" t="s">
        <v>2529</v>
      </c>
      <c r="H688">
        <v>1</v>
      </c>
      <c r="J688">
        <v>1</v>
      </c>
      <c r="K688" t="s">
        <v>8480</v>
      </c>
      <c r="L688">
        <v>2025</v>
      </c>
      <c r="V688">
        <v>1</v>
      </c>
    </row>
    <row r="689" spans="2:22" x14ac:dyDescent="0.3">
      <c r="B689" t="s">
        <v>8112</v>
      </c>
      <c r="C689" t="s">
        <v>8293</v>
      </c>
      <c r="E689" t="s">
        <v>8146</v>
      </c>
      <c r="F689" t="s">
        <v>8147</v>
      </c>
      <c r="G689" t="s">
        <v>2531</v>
      </c>
      <c r="H689">
        <v>1</v>
      </c>
      <c r="J689">
        <v>1</v>
      </c>
      <c r="K689" t="s">
        <v>8480</v>
      </c>
      <c r="L689">
        <v>2025</v>
      </c>
      <c r="V689">
        <v>1</v>
      </c>
    </row>
    <row r="690" spans="2:22" x14ac:dyDescent="0.3">
      <c r="B690" t="s">
        <v>8112</v>
      </c>
      <c r="C690" t="s">
        <v>8293</v>
      </c>
      <c r="E690" t="s">
        <v>8148</v>
      </c>
      <c r="F690" t="s">
        <v>8149</v>
      </c>
      <c r="G690" t="s">
        <v>2533</v>
      </c>
      <c r="H690">
        <v>1</v>
      </c>
      <c r="J690">
        <v>4</v>
      </c>
      <c r="K690" t="s">
        <v>8481</v>
      </c>
      <c r="L690">
        <v>2025</v>
      </c>
      <c r="V690">
        <v>1</v>
      </c>
    </row>
    <row r="691" spans="2:22" x14ac:dyDescent="0.3">
      <c r="B691" t="s">
        <v>8112</v>
      </c>
      <c r="C691" t="s">
        <v>8293</v>
      </c>
      <c r="E691" t="s">
        <v>8114</v>
      </c>
      <c r="F691" t="s">
        <v>8115</v>
      </c>
      <c r="G691" t="s">
        <v>2537</v>
      </c>
      <c r="H691">
        <v>1</v>
      </c>
      <c r="J691">
        <v>1</v>
      </c>
      <c r="K691" t="s">
        <v>8480</v>
      </c>
      <c r="L691">
        <v>2025</v>
      </c>
      <c r="V691">
        <v>1</v>
      </c>
    </row>
    <row r="692" spans="2:22" x14ac:dyDescent="0.3">
      <c r="B692" t="s">
        <v>8112</v>
      </c>
      <c r="C692" t="s">
        <v>8293</v>
      </c>
      <c r="E692" t="s">
        <v>8114</v>
      </c>
      <c r="F692" t="s">
        <v>8115</v>
      </c>
      <c r="G692" t="s">
        <v>2539</v>
      </c>
      <c r="H692">
        <v>1</v>
      </c>
      <c r="J692">
        <v>1</v>
      </c>
      <c r="K692" t="s">
        <v>8480</v>
      </c>
      <c r="L692">
        <v>2025</v>
      </c>
      <c r="V692">
        <v>1</v>
      </c>
    </row>
    <row r="693" spans="2:22" x14ac:dyDescent="0.3">
      <c r="B693" t="s">
        <v>8112</v>
      </c>
      <c r="C693" t="s">
        <v>8293</v>
      </c>
      <c r="E693" t="s">
        <v>8162</v>
      </c>
      <c r="F693" t="s">
        <v>8163</v>
      </c>
      <c r="G693" t="s">
        <v>2541</v>
      </c>
      <c r="H693">
        <v>1</v>
      </c>
      <c r="J693">
        <v>1</v>
      </c>
      <c r="K693" t="s">
        <v>8480</v>
      </c>
      <c r="L693">
        <v>2025</v>
      </c>
      <c r="V693">
        <v>1</v>
      </c>
    </row>
    <row r="694" spans="2:22" x14ac:dyDescent="0.3">
      <c r="B694" t="s">
        <v>8112</v>
      </c>
      <c r="C694" t="s">
        <v>8293</v>
      </c>
      <c r="E694" t="s">
        <v>8207</v>
      </c>
      <c r="F694" t="s">
        <v>8208</v>
      </c>
      <c r="G694" t="s">
        <v>2548</v>
      </c>
      <c r="H694">
        <v>1</v>
      </c>
      <c r="J694">
        <v>1</v>
      </c>
      <c r="K694" t="s">
        <v>8480</v>
      </c>
      <c r="L694">
        <v>2025</v>
      </c>
      <c r="V694">
        <v>1</v>
      </c>
    </row>
    <row r="695" spans="2:22" x14ac:dyDescent="0.3">
      <c r="B695" t="s">
        <v>8112</v>
      </c>
      <c r="C695" t="s">
        <v>8293</v>
      </c>
      <c r="E695" t="s">
        <v>8142</v>
      </c>
      <c r="F695" t="s">
        <v>8143</v>
      </c>
      <c r="G695" t="s">
        <v>2556</v>
      </c>
      <c r="H695">
        <v>1</v>
      </c>
      <c r="J695">
        <v>1</v>
      </c>
      <c r="K695" t="s">
        <v>8480</v>
      </c>
      <c r="L695">
        <v>2025</v>
      </c>
      <c r="V695">
        <v>1</v>
      </c>
    </row>
    <row r="696" spans="2:22" x14ac:dyDescent="0.3">
      <c r="B696" t="s">
        <v>8112</v>
      </c>
      <c r="C696" t="s">
        <v>8293</v>
      </c>
      <c r="E696" t="s">
        <v>8120</v>
      </c>
      <c r="F696" t="s">
        <v>8121</v>
      </c>
      <c r="G696" t="s">
        <v>2560</v>
      </c>
      <c r="H696">
        <v>1</v>
      </c>
      <c r="J696">
        <v>1</v>
      </c>
      <c r="K696" t="s">
        <v>8480</v>
      </c>
      <c r="L696">
        <v>2025</v>
      </c>
      <c r="V696">
        <v>1</v>
      </c>
    </row>
    <row r="697" spans="2:22" x14ac:dyDescent="0.3">
      <c r="B697" t="s">
        <v>8112</v>
      </c>
      <c r="C697" t="s">
        <v>8293</v>
      </c>
      <c r="E697" t="s">
        <v>8120</v>
      </c>
      <c r="F697" t="s">
        <v>8121</v>
      </c>
      <c r="G697" t="s">
        <v>2562</v>
      </c>
      <c r="H697">
        <v>1</v>
      </c>
      <c r="J697">
        <v>1</v>
      </c>
      <c r="K697" t="s">
        <v>8480</v>
      </c>
      <c r="L697">
        <v>2025</v>
      </c>
      <c r="V697">
        <v>1</v>
      </c>
    </row>
    <row r="698" spans="2:22" x14ac:dyDescent="0.3">
      <c r="B698" t="s">
        <v>8112</v>
      </c>
      <c r="C698" t="s">
        <v>8293</v>
      </c>
      <c r="E698" t="s">
        <v>8122</v>
      </c>
      <c r="F698" t="s">
        <v>8123</v>
      </c>
      <c r="G698" t="s">
        <v>2564</v>
      </c>
      <c r="H698">
        <v>1</v>
      </c>
      <c r="J698">
        <v>2</v>
      </c>
      <c r="K698" t="s">
        <v>8481</v>
      </c>
      <c r="L698">
        <v>2025</v>
      </c>
      <c r="V698">
        <v>1</v>
      </c>
    </row>
    <row r="699" spans="2:22" x14ac:dyDescent="0.3">
      <c r="B699" t="s">
        <v>8112</v>
      </c>
      <c r="C699" t="s">
        <v>8293</v>
      </c>
      <c r="E699" t="s">
        <v>8146</v>
      </c>
      <c r="F699" t="s">
        <v>8147</v>
      </c>
      <c r="G699" t="s">
        <v>2566</v>
      </c>
      <c r="H699">
        <v>1</v>
      </c>
      <c r="J699">
        <v>1</v>
      </c>
      <c r="K699" t="s">
        <v>8480</v>
      </c>
      <c r="L699">
        <v>2025</v>
      </c>
      <c r="V699">
        <v>1</v>
      </c>
    </row>
    <row r="700" spans="2:22" x14ac:dyDescent="0.3">
      <c r="B700" t="s">
        <v>8112</v>
      </c>
      <c r="C700" t="s">
        <v>8293</v>
      </c>
      <c r="E700" t="s">
        <v>8264</v>
      </c>
      <c r="F700" t="s">
        <v>8265</v>
      </c>
      <c r="G700" t="s">
        <v>2570</v>
      </c>
      <c r="H700">
        <v>1</v>
      </c>
      <c r="J700">
        <v>3</v>
      </c>
      <c r="K700" t="s">
        <v>8490</v>
      </c>
      <c r="L700">
        <v>2025</v>
      </c>
      <c r="V700">
        <v>1</v>
      </c>
    </row>
    <row r="701" spans="2:22" x14ac:dyDescent="0.3">
      <c r="B701" t="s">
        <v>8112</v>
      </c>
      <c r="C701" t="s">
        <v>8293</v>
      </c>
      <c r="E701" t="s">
        <v>8114</v>
      </c>
      <c r="F701" t="s">
        <v>8115</v>
      </c>
      <c r="G701" t="s">
        <v>2572</v>
      </c>
      <c r="H701">
        <v>1</v>
      </c>
      <c r="J701">
        <v>1</v>
      </c>
      <c r="K701" t="s">
        <v>8480</v>
      </c>
      <c r="L701">
        <v>2025</v>
      </c>
      <c r="V701">
        <v>1</v>
      </c>
    </row>
    <row r="702" spans="2:22" x14ac:dyDescent="0.3">
      <c r="B702" t="s">
        <v>8112</v>
      </c>
      <c r="C702" t="s">
        <v>8293</v>
      </c>
      <c r="E702" t="s">
        <v>8142</v>
      </c>
      <c r="F702" t="s">
        <v>8143</v>
      </c>
      <c r="G702" t="s">
        <v>2581</v>
      </c>
      <c r="H702">
        <v>1</v>
      </c>
      <c r="J702">
        <v>1</v>
      </c>
      <c r="K702" t="s">
        <v>8480</v>
      </c>
      <c r="L702">
        <v>2025</v>
      </c>
      <c r="V702">
        <v>1</v>
      </c>
    </row>
    <row r="703" spans="2:22" x14ac:dyDescent="0.3">
      <c r="B703" t="s">
        <v>8112</v>
      </c>
      <c r="C703" t="s">
        <v>8293</v>
      </c>
      <c r="E703" t="s">
        <v>8146</v>
      </c>
      <c r="F703" t="s">
        <v>8147</v>
      </c>
      <c r="G703" t="s">
        <v>2585</v>
      </c>
      <c r="H703">
        <v>1</v>
      </c>
      <c r="J703">
        <v>1</v>
      </c>
      <c r="K703" t="s">
        <v>8480</v>
      </c>
      <c r="L703">
        <v>2025</v>
      </c>
      <c r="V703">
        <v>1</v>
      </c>
    </row>
    <row r="704" spans="2:22" x14ac:dyDescent="0.3">
      <c r="B704" t="s">
        <v>8112</v>
      </c>
      <c r="C704" t="s">
        <v>8293</v>
      </c>
      <c r="E704" t="s">
        <v>8148</v>
      </c>
      <c r="F704" t="s">
        <v>8149</v>
      </c>
      <c r="G704" t="s">
        <v>2587</v>
      </c>
      <c r="H704">
        <v>1</v>
      </c>
      <c r="J704">
        <v>4</v>
      </c>
      <c r="K704" t="s">
        <v>8481</v>
      </c>
      <c r="L704">
        <v>2025</v>
      </c>
      <c r="V704">
        <v>1</v>
      </c>
    </row>
    <row r="705" spans="2:22" x14ac:dyDescent="0.3">
      <c r="B705" t="s">
        <v>8112</v>
      </c>
      <c r="C705" t="s">
        <v>8293</v>
      </c>
      <c r="E705" t="s">
        <v>8114</v>
      </c>
      <c r="F705" t="s">
        <v>8115</v>
      </c>
      <c r="G705" t="s">
        <v>2591</v>
      </c>
      <c r="H705">
        <v>1</v>
      </c>
      <c r="J705">
        <v>1</v>
      </c>
      <c r="K705" t="s">
        <v>8480</v>
      </c>
      <c r="L705">
        <v>2025</v>
      </c>
      <c r="V705">
        <v>1</v>
      </c>
    </row>
    <row r="706" spans="2:22" x14ac:dyDescent="0.3">
      <c r="B706" t="s">
        <v>8112</v>
      </c>
      <c r="C706" t="s">
        <v>8293</v>
      </c>
      <c r="E706" t="s">
        <v>8140</v>
      </c>
      <c r="F706" t="s">
        <v>8141</v>
      </c>
      <c r="G706" t="s">
        <v>2597</v>
      </c>
      <c r="H706">
        <v>1</v>
      </c>
      <c r="J706">
        <v>1</v>
      </c>
      <c r="K706" t="s">
        <v>8480</v>
      </c>
      <c r="L706">
        <v>2025</v>
      </c>
      <c r="V706">
        <v>1</v>
      </c>
    </row>
    <row r="707" spans="2:22" x14ac:dyDescent="0.3">
      <c r="B707" t="s">
        <v>8112</v>
      </c>
      <c r="C707" t="s">
        <v>8293</v>
      </c>
      <c r="E707" t="s">
        <v>8142</v>
      </c>
      <c r="F707" t="s">
        <v>8143</v>
      </c>
      <c r="G707" t="s">
        <v>2600</v>
      </c>
      <c r="H707">
        <v>1</v>
      </c>
      <c r="J707">
        <v>1</v>
      </c>
      <c r="K707" t="s">
        <v>8480</v>
      </c>
      <c r="L707">
        <v>2025</v>
      </c>
      <c r="V707">
        <v>1</v>
      </c>
    </row>
    <row r="708" spans="2:22" x14ac:dyDescent="0.3">
      <c r="B708" t="s">
        <v>8112</v>
      </c>
      <c r="C708" t="s">
        <v>8293</v>
      </c>
      <c r="E708" t="s">
        <v>8122</v>
      </c>
      <c r="F708" t="s">
        <v>8123</v>
      </c>
      <c r="G708" t="s">
        <v>2606</v>
      </c>
      <c r="H708">
        <v>1</v>
      </c>
      <c r="J708">
        <v>2</v>
      </c>
      <c r="K708" t="s">
        <v>8481</v>
      </c>
      <c r="L708">
        <v>2025</v>
      </c>
      <c r="V708">
        <v>1</v>
      </c>
    </row>
    <row r="709" spans="2:22" x14ac:dyDescent="0.3">
      <c r="B709" t="s">
        <v>8112</v>
      </c>
      <c r="C709" t="s">
        <v>8293</v>
      </c>
      <c r="E709" t="s">
        <v>8146</v>
      </c>
      <c r="F709" t="s">
        <v>8147</v>
      </c>
      <c r="G709" t="s">
        <v>2608</v>
      </c>
      <c r="H709">
        <v>1</v>
      </c>
      <c r="J709">
        <v>1</v>
      </c>
      <c r="K709" t="s">
        <v>8480</v>
      </c>
      <c r="L709">
        <v>2025</v>
      </c>
      <c r="V709">
        <v>1</v>
      </c>
    </row>
    <row r="710" spans="2:22" x14ac:dyDescent="0.3">
      <c r="B710" t="s">
        <v>8112</v>
      </c>
      <c r="C710" t="s">
        <v>8293</v>
      </c>
      <c r="E710" t="s">
        <v>8124</v>
      </c>
      <c r="F710" t="s">
        <v>8125</v>
      </c>
      <c r="G710" t="s">
        <v>2611</v>
      </c>
      <c r="H710">
        <v>1</v>
      </c>
      <c r="J710">
        <v>1</v>
      </c>
      <c r="K710" t="s">
        <v>8480</v>
      </c>
      <c r="L710">
        <v>2025</v>
      </c>
      <c r="V710">
        <v>1</v>
      </c>
    </row>
    <row r="711" spans="2:22" x14ac:dyDescent="0.3">
      <c r="B711" t="s">
        <v>8112</v>
      </c>
      <c r="C711" t="s">
        <v>8293</v>
      </c>
      <c r="E711" t="s">
        <v>8146</v>
      </c>
      <c r="F711" t="s">
        <v>8147</v>
      </c>
      <c r="G711" t="s">
        <v>2613</v>
      </c>
      <c r="H711">
        <v>1</v>
      </c>
      <c r="J711">
        <v>1</v>
      </c>
      <c r="K711" t="s">
        <v>8480</v>
      </c>
      <c r="L711">
        <v>2025</v>
      </c>
      <c r="V711">
        <v>1</v>
      </c>
    </row>
    <row r="712" spans="2:22" x14ac:dyDescent="0.3">
      <c r="B712" t="s">
        <v>8112</v>
      </c>
      <c r="C712" t="s">
        <v>8293</v>
      </c>
      <c r="E712" t="s">
        <v>8266</v>
      </c>
      <c r="F712" t="s">
        <v>8267</v>
      </c>
      <c r="G712" t="s">
        <v>2615</v>
      </c>
      <c r="H712">
        <v>1</v>
      </c>
      <c r="J712">
        <v>1</v>
      </c>
      <c r="K712" t="s">
        <v>8480</v>
      </c>
      <c r="L712">
        <v>2025</v>
      </c>
      <c r="V712">
        <v>1</v>
      </c>
    </row>
    <row r="713" spans="2:22" x14ac:dyDescent="0.3">
      <c r="B713" t="s">
        <v>8112</v>
      </c>
      <c r="C713" t="s">
        <v>8293</v>
      </c>
      <c r="E713" t="s">
        <v>8170</v>
      </c>
      <c r="F713" t="s">
        <v>8171</v>
      </c>
      <c r="G713" t="s">
        <v>2617</v>
      </c>
      <c r="H713">
        <v>1</v>
      </c>
      <c r="J713">
        <v>1</v>
      </c>
      <c r="K713" t="s">
        <v>8480</v>
      </c>
      <c r="L713">
        <v>2025</v>
      </c>
      <c r="V713">
        <v>1</v>
      </c>
    </row>
    <row r="714" spans="2:22" x14ac:dyDescent="0.3">
      <c r="B714" t="s">
        <v>8112</v>
      </c>
      <c r="C714" t="s">
        <v>8293</v>
      </c>
      <c r="E714" t="s">
        <v>8170</v>
      </c>
      <c r="F714" t="s">
        <v>8171</v>
      </c>
      <c r="G714" t="s">
        <v>2620</v>
      </c>
      <c r="H714">
        <v>1</v>
      </c>
      <c r="J714">
        <v>1</v>
      </c>
      <c r="K714" t="s">
        <v>8480</v>
      </c>
      <c r="L714">
        <v>2025</v>
      </c>
      <c r="V714">
        <v>1</v>
      </c>
    </row>
    <row r="715" spans="2:22" x14ac:dyDescent="0.3">
      <c r="B715" t="s">
        <v>8112</v>
      </c>
      <c r="C715" t="s">
        <v>8293</v>
      </c>
      <c r="E715" t="s">
        <v>8114</v>
      </c>
      <c r="F715" t="s">
        <v>8115</v>
      </c>
      <c r="G715" t="s">
        <v>2622</v>
      </c>
      <c r="H715">
        <v>1</v>
      </c>
      <c r="J715">
        <v>1</v>
      </c>
      <c r="K715" t="s">
        <v>8480</v>
      </c>
      <c r="L715">
        <v>2025</v>
      </c>
      <c r="V715">
        <v>1</v>
      </c>
    </row>
    <row r="716" spans="2:22" x14ac:dyDescent="0.3">
      <c r="B716" t="s">
        <v>8112</v>
      </c>
      <c r="C716" t="s">
        <v>8293</v>
      </c>
      <c r="E716" t="s">
        <v>8128</v>
      </c>
      <c r="F716" t="s">
        <v>8129</v>
      </c>
      <c r="G716" t="s">
        <v>2624</v>
      </c>
      <c r="H716">
        <v>1</v>
      </c>
      <c r="J716">
        <v>1</v>
      </c>
      <c r="K716" t="s">
        <v>8480</v>
      </c>
      <c r="L716">
        <v>2025</v>
      </c>
      <c r="V716">
        <v>1</v>
      </c>
    </row>
    <row r="717" spans="2:22" x14ac:dyDescent="0.3">
      <c r="B717" t="s">
        <v>8112</v>
      </c>
      <c r="C717" t="s">
        <v>8293</v>
      </c>
      <c r="E717" t="s">
        <v>8130</v>
      </c>
      <c r="F717" t="s">
        <v>8131</v>
      </c>
      <c r="G717" t="s">
        <v>2626</v>
      </c>
      <c r="H717">
        <v>1</v>
      </c>
      <c r="J717">
        <v>1</v>
      </c>
      <c r="K717" t="s">
        <v>8480</v>
      </c>
      <c r="L717">
        <v>2025</v>
      </c>
      <c r="V717">
        <v>1</v>
      </c>
    </row>
    <row r="718" spans="2:22" x14ac:dyDescent="0.3">
      <c r="B718" t="s">
        <v>8112</v>
      </c>
      <c r="C718" t="s">
        <v>8293</v>
      </c>
      <c r="E718" t="s">
        <v>8322</v>
      </c>
      <c r="F718" t="s">
        <v>8323</v>
      </c>
      <c r="G718" t="s">
        <v>2629</v>
      </c>
      <c r="H718">
        <v>1</v>
      </c>
      <c r="J718">
        <v>25000</v>
      </c>
      <c r="K718" t="s">
        <v>8483</v>
      </c>
      <c r="L718">
        <v>2025</v>
      </c>
      <c r="V718">
        <v>1</v>
      </c>
    </row>
    <row r="719" spans="2:22" x14ac:dyDescent="0.3">
      <c r="B719" t="s">
        <v>8112</v>
      </c>
      <c r="C719" t="s">
        <v>8293</v>
      </c>
      <c r="E719" t="s">
        <v>8116</v>
      </c>
      <c r="F719" t="s">
        <v>8117</v>
      </c>
      <c r="G719" t="s">
        <v>2631</v>
      </c>
      <c r="H719">
        <v>1</v>
      </c>
      <c r="J719">
        <v>1</v>
      </c>
      <c r="K719" t="s">
        <v>8480</v>
      </c>
      <c r="L719">
        <v>2025</v>
      </c>
      <c r="V719">
        <v>1</v>
      </c>
    </row>
    <row r="720" spans="2:22" x14ac:dyDescent="0.3">
      <c r="B720" t="s">
        <v>8112</v>
      </c>
      <c r="C720" t="s">
        <v>8293</v>
      </c>
      <c r="E720" t="s">
        <v>8170</v>
      </c>
      <c r="F720" t="s">
        <v>8171</v>
      </c>
      <c r="G720" t="s">
        <v>2637</v>
      </c>
      <c r="H720">
        <v>1</v>
      </c>
      <c r="J720">
        <v>1</v>
      </c>
      <c r="K720" t="s">
        <v>8480</v>
      </c>
      <c r="L720">
        <v>2025</v>
      </c>
      <c r="V720">
        <v>1</v>
      </c>
    </row>
    <row r="721" spans="2:22" x14ac:dyDescent="0.3">
      <c r="B721" t="s">
        <v>8112</v>
      </c>
      <c r="C721" t="s">
        <v>8293</v>
      </c>
      <c r="E721" t="s">
        <v>8170</v>
      </c>
      <c r="F721" t="s">
        <v>8171</v>
      </c>
      <c r="G721" t="s">
        <v>2639</v>
      </c>
      <c r="H721">
        <v>1</v>
      </c>
      <c r="J721">
        <v>1</v>
      </c>
      <c r="K721" t="s">
        <v>8480</v>
      </c>
      <c r="L721">
        <v>2025</v>
      </c>
      <c r="V721">
        <v>1</v>
      </c>
    </row>
    <row r="722" spans="2:22" x14ac:dyDescent="0.3">
      <c r="B722" t="s">
        <v>8112</v>
      </c>
      <c r="C722" t="s">
        <v>8293</v>
      </c>
      <c r="E722" t="s">
        <v>8172</v>
      </c>
      <c r="F722" t="s">
        <v>359</v>
      </c>
      <c r="G722" t="s">
        <v>2642</v>
      </c>
      <c r="H722">
        <v>1</v>
      </c>
      <c r="J722">
        <v>1</v>
      </c>
      <c r="K722" t="s">
        <v>8480</v>
      </c>
      <c r="L722">
        <v>2025</v>
      </c>
      <c r="V722">
        <v>1</v>
      </c>
    </row>
    <row r="723" spans="2:22" x14ac:dyDescent="0.3">
      <c r="B723" t="s">
        <v>8112</v>
      </c>
      <c r="C723" t="s">
        <v>8293</v>
      </c>
      <c r="E723" t="s">
        <v>8142</v>
      </c>
      <c r="F723" t="s">
        <v>8143</v>
      </c>
      <c r="G723" t="s">
        <v>2646</v>
      </c>
      <c r="H723">
        <v>1</v>
      </c>
      <c r="J723">
        <v>1</v>
      </c>
      <c r="K723" t="s">
        <v>8480</v>
      </c>
      <c r="L723">
        <v>2025</v>
      </c>
      <c r="V723">
        <v>1</v>
      </c>
    </row>
    <row r="724" spans="2:22" x14ac:dyDescent="0.3">
      <c r="B724" t="s">
        <v>8112</v>
      </c>
      <c r="C724" t="s">
        <v>8293</v>
      </c>
      <c r="E724" t="s">
        <v>8142</v>
      </c>
      <c r="F724" t="s">
        <v>8143</v>
      </c>
      <c r="G724" t="s">
        <v>2648</v>
      </c>
      <c r="H724">
        <v>1</v>
      </c>
      <c r="J724">
        <v>1</v>
      </c>
      <c r="K724" t="s">
        <v>8480</v>
      </c>
      <c r="L724">
        <v>2025</v>
      </c>
      <c r="V724">
        <v>1</v>
      </c>
    </row>
    <row r="725" spans="2:22" x14ac:dyDescent="0.3">
      <c r="B725" t="s">
        <v>8112</v>
      </c>
      <c r="C725" t="s">
        <v>8293</v>
      </c>
      <c r="E725" t="s">
        <v>8142</v>
      </c>
      <c r="F725" t="s">
        <v>8143</v>
      </c>
      <c r="G725" t="s">
        <v>2650</v>
      </c>
      <c r="H725">
        <v>1</v>
      </c>
      <c r="J725">
        <v>1</v>
      </c>
      <c r="K725" t="s">
        <v>8480</v>
      </c>
      <c r="L725">
        <v>2025</v>
      </c>
      <c r="V725">
        <v>1</v>
      </c>
    </row>
    <row r="726" spans="2:22" x14ac:dyDescent="0.3">
      <c r="B726" t="s">
        <v>8112</v>
      </c>
      <c r="C726" t="s">
        <v>8293</v>
      </c>
      <c r="E726" t="s">
        <v>8146</v>
      </c>
      <c r="F726" t="s">
        <v>8147</v>
      </c>
      <c r="G726" t="s">
        <v>2656</v>
      </c>
      <c r="H726">
        <v>1</v>
      </c>
      <c r="J726">
        <v>1</v>
      </c>
      <c r="K726" t="s">
        <v>8480</v>
      </c>
      <c r="L726">
        <v>2025</v>
      </c>
      <c r="V726">
        <v>1</v>
      </c>
    </row>
    <row r="727" spans="2:22" x14ac:dyDescent="0.3">
      <c r="B727" t="s">
        <v>8112</v>
      </c>
      <c r="C727" t="s">
        <v>8293</v>
      </c>
      <c r="E727" t="s">
        <v>8122</v>
      </c>
      <c r="F727" t="s">
        <v>8123</v>
      </c>
      <c r="G727" t="s">
        <v>2658</v>
      </c>
      <c r="H727">
        <v>1</v>
      </c>
      <c r="J727">
        <v>2</v>
      </c>
      <c r="K727" t="s">
        <v>8481</v>
      </c>
      <c r="L727">
        <v>2025</v>
      </c>
      <c r="V727">
        <v>1</v>
      </c>
    </row>
    <row r="728" spans="2:22" x14ac:dyDescent="0.3">
      <c r="B728" t="s">
        <v>8112</v>
      </c>
      <c r="C728" t="s">
        <v>8293</v>
      </c>
      <c r="E728" t="s">
        <v>8146</v>
      </c>
      <c r="F728" t="s">
        <v>8147</v>
      </c>
      <c r="G728" t="s">
        <v>2662</v>
      </c>
      <c r="H728">
        <v>1</v>
      </c>
      <c r="J728">
        <v>1</v>
      </c>
      <c r="K728" t="s">
        <v>8480</v>
      </c>
      <c r="L728">
        <v>2025</v>
      </c>
      <c r="V728">
        <v>1</v>
      </c>
    </row>
    <row r="729" spans="2:22" x14ac:dyDescent="0.3">
      <c r="B729" t="s">
        <v>8112</v>
      </c>
      <c r="C729" t="s">
        <v>8293</v>
      </c>
      <c r="E729" t="s">
        <v>8124</v>
      </c>
      <c r="F729" t="s">
        <v>8125</v>
      </c>
      <c r="G729" t="s">
        <v>2665</v>
      </c>
      <c r="H729">
        <v>1</v>
      </c>
      <c r="J729">
        <v>1</v>
      </c>
      <c r="K729" t="s">
        <v>8480</v>
      </c>
      <c r="L729">
        <v>2025</v>
      </c>
      <c r="V729">
        <v>1</v>
      </c>
    </row>
    <row r="730" spans="2:22" x14ac:dyDescent="0.3">
      <c r="B730" t="s">
        <v>8112</v>
      </c>
      <c r="C730" t="s">
        <v>8293</v>
      </c>
      <c r="E730" t="s">
        <v>8114</v>
      </c>
      <c r="F730" t="s">
        <v>8115</v>
      </c>
      <c r="G730" t="s">
        <v>2667</v>
      </c>
      <c r="H730">
        <v>1</v>
      </c>
      <c r="J730">
        <v>1</v>
      </c>
      <c r="K730" t="s">
        <v>8480</v>
      </c>
      <c r="L730">
        <v>2025</v>
      </c>
      <c r="V730">
        <v>1</v>
      </c>
    </row>
    <row r="731" spans="2:22" x14ac:dyDescent="0.3">
      <c r="B731" t="s">
        <v>8112</v>
      </c>
      <c r="C731" t="s">
        <v>8293</v>
      </c>
      <c r="E731" t="s">
        <v>8322</v>
      </c>
      <c r="F731" t="s">
        <v>8323</v>
      </c>
      <c r="G731" t="s">
        <v>2669</v>
      </c>
      <c r="H731">
        <v>1</v>
      </c>
      <c r="J731">
        <v>25000</v>
      </c>
      <c r="K731" t="s">
        <v>8483</v>
      </c>
      <c r="L731">
        <v>2025</v>
      </c>
      <c r="V731">
        <v>1</v>
      </c>
    </row>
    <row r="732" spans="2:22" x14ac:dyDescent="0.3">
      <c r="B732" t="s">
        <v>8112</v>
      </c>
      <c r="C732" t="s">
        <v>8293</v>
      </c>
      <c r="E732" t="s">
        <v>8142</v>
      </c>
      <c r="F732" t="s">
        <v>8143</v>
      </c>
      <c r="G732" t="s">
        <v>2679</v>
      </c>
      <c r="H732">
        <v>1</v>
      </c>
      <c r="J732">
        <v>1</v>
      </c>
      <c r="K732" t="s">
        <v>8480</v>
      </c>
      <c r="L732">
        <v>2025</v>
      </c>
      <c r="V732">
        <v>1</v>
      </c>
    </row>
    <row r="733" spans="2:22" x14ac:dyDescent="0.3">
      <c r="B733" t="s">
        <v>8112</v>
      </c>
      <c r="C733" t="s">
        <v>8293</v>
      </c>
      <c r="E733" t="s">
        <v>8146</v>
      </c>
      <c r="F733" t="s">
        <v>8147</v>
      </c>
      <c r="G733" t="s">
        <v>2682</v>
      </c>
      <c r="H733">
        <v>1</v>
      </c>
      <c r="J733">
        <v>1</v>
      </c>
      <c r="K733" t="s">
        <v>8480</v>
      </c>
      <c r="L733">
        <v>2025</v>
      </c>
      <c r="V733">
        <v>1</v>
      </c>
    </row>
    <row r="734" spans="2:22" x14ac:dyDescent="0.3">
      <c r="B734" t="s">
        <v>8112</v>
      </c>
      <c r="C734" t="s">
        <v>8293</v>
      </c>
      <c r="E734" t="s">
        <v>8122</v>
      </c>
      <c r="F734" t="s">
        <v>8123</v>
      </c>
      <c r="G734" t="s">
        <v>2684</v>
      </c>
      <c r="H734">
        <v>1</v>
      </c>
      <c r="J734">
        <v>2</v>
      </c>
      <c r="K734" t="s">
        <v>8481</v>
      </c>
      <c r="L734">
        <v>2025</v>
      </c>
      <c r="V734">
        <v>1</v>
      </c>
    </row>
    <row r="735" spans="2:22" x14ac:dyDescent="0.3">
      <c r="B735" t="s">
        <v>8112</v>
      </c>
      <c r="C735" t="s">
        <v>8293</v>
      </c>
      <c r="E735" t="s">
        <v>8148</v>
      </c>
      <c r="F735" t="s">
        <v>8149</v>
      </c>
      <c r="G735" t="s">
        <v>2686</v>
      </c>
      <c r="H735">
        <v>1</v>
      </c>
      <c r="J735">
        <v>4</v>
      </c>
      <c r="K735" t="s">
        <v>8481</v>
      </c>
      <c r="L735">
        <v>2025</v>
      </c>
      <c r="V735">
        <v>1</v>
      </c>
    </row>
    <row r="736" spans="2:22" x14ac:dyDescent="0.3">
      <c r="B736" t="s">
        <v>8112</v>
      </c>
      <c r="C736" t="s">
        <v>8293</v>
      </c>
      <c r="E736" t="s">
        <v>8146</v>
      </c>
      <c r="F736" t="s">
        <v>8147</v>
      </c>
      <c r="G736" t="s">
        <v>2692</v>
      </c>
      <c r="H736">
        <v>1</v>
      </c>
      <c r="J736">
        <v>1</v>
      </c>
      <c r="K736" t="s">
        <v>8480</v>
      </c>
      <c r="L736">
        <v>2025</v>
      </c>
      <c r="V736">
        <v>1</v>
      </c>
    </row>
    <row r="737" spans="2:22" x14ac:dyDescent="0.3">
      <c r="B737" t="s">
        <v>8112</v>
      </c>
      <c r="C737" t="s">
        <v>8293</v>
      </c>
      <c r="E737" t="s">
        <v>8266</v>
      </c>
      <c r="F737" t="s">
        <v>8267</v>
      </c>
      <c r="G737" t="s">
        <v>2694</v>
      </c>
      <c r="H737">
        <v>1</v>
      </c>
      <c r="J737">
        <v>1</v>
      </c>
      <c r="K737" t="s">
        <v>8480</v>
      </c>
      <c r="L737">
        <v>2025</v>
      </c>
      <c r="V737">
        <v>1</v>
      </c>
    </row>
    <row r="738" spans="2:22" x14ac:dyDescent="0.3">
      <c r="B738" t="s">
        <v>8112</v>
      </c>
      <c r="C738" t="s">
        <v>8293</v>
      </c>
      <c r="E738" t="s">
        <v>8124</v>
      </c>
      <c r="F738" t="s">
        <v>8125</v>
      </c>
      <c r="G738" t="s">
        <v>2696</v>
      </c>
      <c r="H738">
        <v>1</v>
      </c>
      <c r="J738">
        <v>1</v>
      </c>
      <c r="K738" t="s">
        <v>8480</v>
      </c>
      <c r="L738">
        <v>2025</v>
      </c>
      <c r="V738">
        <v>1</v>
      </c>
    </row>
    <row r="739" spans="2:22" x14ac:dyDescent="0.3">
      <c r="B739" t="s">
        <v>8112</v>
      </c>
      <c r="C739" t="s">
        <v>8293</v>
      </c>
      <c r="E739" t="s">
        <v>8170</v>
      </c>
      <c r="F739" t="s">
        <v>8171</v>
      </c>
      <c r="G739" t="s">
        <v>2698</v>
      </c>
      <c r="H739">
        <v>1</v>
      </c>
      <c r="J739">
        <v>1</v>
      </c>
      <c r="K739" t="s">
        <v>8480</v>
      </c>
      <c r="L739">
        <v>2025</v>
      </c>
      <c r="V739">
        <v>1</v>
      </c>
    </row>
    <row r="740" spans="2:22" x14ac:dyDescent="0.3">
      <c r="B740" t="s">
        <v>8112</v>
      </c>
      <c r="C740" t="s">
        <v>8293</v>
      </c>
      <c r="E740" t="s">
        <v>8170</v>
      </c>
      <c r="F740" t="s">
        <v>8171</v>
      </c>
      <c r="G740" t="s">
        <v>2700</v>
      </c>
      <c r="H740">
        <v>1</v>
      </c>
      <c r="J740">
        <v>1</v>
      </c>
      <c r="K740" t="s">
        <v>8480</v>
      </c>
      <c r="L740">
        <v>2025</v>
      </c>
      <c r="V740">
        <v>1</v>
      </c>
    </row>
    <row r="741" spans="2:22" x14ac:dyDescent="0.3">
      <c r="B741" t="s">
        <v>8112</v>
      </c>
      <c r="C741" t="s">
        <v>8293</v>
      </c>
      <c r="E741" t="s">
        <v>8324</v>
      </c>
      <c r="F741" t="s">
        <v>8325</v>
      </c>
      <c r="G741" t="s">
        <v>2705</v>
      </c>
      <c r="H741">
        <v>1</v>
      </c>
      <c r="J741">
        <v>1</v>
      </c>
      <c r="K741" t="s">
        <v>8480</v>
      </c>
      <c r="L741">
        <v>2025</v>
      </c>
      <c r="V741">
        <v>1</v>
      </c>
    </row>
    <row r="742" spans="2:22" x14ac:dyDescent="0.3">
      <c r="B742" t="s">
        <v>8112</v>
      </c>
      <c r="C742" t="s">
        <v>8293</v>
      </c>
      <c r="E742" t="s">
        <v>8114</v>
      </c>
      <c r="F742" t="s">
        <v>8115</v>
      </c>
      <c r="G742" t="s">
        <v>2707</v>
      </c>
      <c r="H742">
        <v>1</v>
      </c>
      <c r="J742">
        <v>1</v>
      </c>
      <c r="K742" t="s">
        <v>8480</v>
      </c>
      <c r="L742">
        <v>2025</v>
      </c>
      <c r="V742">
        <v>1</v>
      </c>
    </row>
    <row r="743" spans="2:22" x14ac:dyDescent="0.3">
      <c r="B743" t="s">
        <v>8112</v>
      </c>
      <c r="C743" t="s">
        <v>8293</v>
      </c>
      <c r="E743" t="s">
        <v>8128</v>
      </c>
      <c r="F743" t="s">
        <v>8129</v>
      </c>
      <c r="G743" t="s">
        <v>2709</v>
      </c>
      <c r="H743">
        <v>1</v>
      </c>
      <c r="J743">
        <v>1</v>
      </c>
      <c r="K743" t="s">
        <v>8480</v>
      </c>
      <c r="L743">
        <v>2025</v>
      </c>
      <c r="V743">
        <v>1</v>
      </c>
    </row>
    <row r="744" spans="2:22" x14ac:dyDescent="0.3">
      <c r="B744" t="s">
        <v>8112</v>
      </c>
      <c r="C744" t="s">
        <v>8293</v>
      </c>
      <c r="E744" t="s">
        <v>8130</v>
      </c>
      <c r="F744" t="s">
        <v>8131</v>
      </c>
      <c r="G744" t="s">
        <v>2711</v>
      </c>
      <c r="H744">
        <v>1</v>
      </c>
      <c r="J744">
        <v>1</v>
      </c>
      <c r="K744" t="s">
        <v>8480</v>
      </c>
      <c r="L744">
        <v>2025</v>
      </c>
      <c r="V744">
        <v>1</v>
      </c>
    </row>
    <row r="745" spans="2:22" x14ac:dyDescent="0.3">
      <c r="B745" t="s">
        <v>8112</v>
      </c>
      <c r="C745" t="s">
        <v>8293</v>
      </c>
      <c r="E745" t="s">
        <v>8114</v>
      </c>
      <c r="F745" t="s">
        <v>8115</v>
      </c>
      <c r="G745" t="s">
        <v>2713</v>
      </c>
      <c r="H745">
        <v>1</v>
      </c>
      <c r="J745">
        <v>1</v>
      </c>
      <c r="K745" t="s">
        <v>8480</v>
      </c>
      <c r="L745">
        <v>2025</v>
      </c>
      <c r="V745">
        <v>1</v>
      </c>
    </row>
    <row r="746" spans="2:22" x14ac:dyDescent="0.3">
      <c r="B746" t="s">
        <v>8112</v>
      </c>
      <c r="C746" t="s">
        <v>8293</v>
      </c>
      <c r="E746" t="s">
        <v>8128</v>
      </c>
      <c r="F746" t="s">
        <v>8129</v>
      </c>
      <c r="G746" t="s">
        <v>2716</v>
      </c>
      <c r="H746">
        <v>1</v>
      </c>
      <c r="J746">
        <v>1</v>
      </c>
      <c r="K746" t="s">
        <v>8480</v>
      </c>
      <c r="L746">
        <v>2025</v>
      </c>
      <c r="V746">
        <v>1</v>
      </c>
    </row>
    <row r="747" spans="2:22" x14ac:dyDescent="0.3">
      <c r="B747" t="s">
        <v>8112</v>
      </c>
      <c r="C747" t="s">
        <v>8293</v>
      </c>
      <c r="E747" t="s">
        <v>8136</v>
      </c>
      <c r="F747" t="s">
        <v>8137</v>
      </c>
      <c r="G747" t="s">
        <v>2719</v>
      </c>
      <c r="H747">
        <v>1</v>
      </c>
      <c r="J747">
        <v>1</v>
      </c>
      <c r="K747" t="s">
        <v>8480</v>
      </c>
      <c r="L747">
        <v>2025</v>
      </c>
      <c r="V747">
        <v>1</v>
      </c>
    </row>
    <row r="748" spans="2:22" x14ac:dyDescent="0.3">
      <c r="B748" t="s">
        <v>8112</v>
      </c>
      <c r="C748" t="s">
        <v>8293</v>
      </c>
      <c r="E748" t="s">
        <v>8142</v>
      </c>
      <c r="F748" t="s">
        <v>8143</v>
      </c>
      <c r="G748" t="s">
        <v>2733</v>
      </c>
      <c r="H748">
        <v>1</v>
      </c>
      <c r="J748">
        <v>1</v>
      </c>
      <c r="K748" t="s">
        <v>8480</v>
      </c>
      <c r="L748">
        <v>2025</v>
      </c>
      <c r="V748">
        <v>1</v>
      </c>
    </row>
    <row r="749" spans="2:22" x14ac:dyDescent="0.3">
      <c r="B749" t="s">
        <v>8112</v>
      </c>
      <c r="C749" t="s">
        <v>8293</v>
      </c>
      <c r="E749" t="s">
        <v>8120</v>
      </c>
      <c r="F749" t="s">
        <v>8121</v>
      </c>
      <c r="G749" t="s">
        <v>2737</v>
      </c>
      <c r="H749">
        <v>1</v>
      </c>
      <c r="J749">
        <v>1</v>
      </c>
      <c r="K749" t="s">
        <v>8480</v>
      </c>
      <c r="L749">
        <v>2025</v>
      </c>
      <c r="V749">
        <v>1</v>
      </c>
    </row>
    <row r="750" spans="2:22" x14ac:dyDescent="0.3">
      <c r="B750" t="s">
        <v>8112</v>
      </c>
      <c r="C750" t="s">
        <v>8293</v>
      </c>
      <c r="E750" t="s">
        <v>8120</v>
      </c>
      <c r="F750" t="s">
        <v>8121</v>
      </c>
      <c r="G750" t="s">
        <v>2739</v>
      </c>
      <c r="H750">
        <v>1</v>
      </c>
      <c r="J750">
        <v>1</v>
      </c>
      <c r="K750" t="s">
        <v>8480</v>
      </c>
      <c r="L750">
        <v>2025</v>
      </c>
      <c r="V750">
        <v>1</v>
      </c>
    </row>
    <row r="751" spans="2:22" x14ac:dyDescent="0.3">
      <c r="B751" t="s">
        <v>8112</v>
      </c>
      <c r="C751" t="s">
        <v>8293</v>
      </c>
      <c r="E751" t="s">
        <v>8146</v>
      </c>
      <c r="F751" t="s">
        <v>8147</v>
      </c>
      <c r="G751" t="s">
        <v>2741</v>
      </c>
      <c r="H751">
        <v>1</v>
      </c>
      <c r="J751">
        <v>1</v>
      </c>
      <c r="K751" t="s">
        <v>8480</v>
      </c>
      <c r="L751">
        <v>2025</v>
      </c>
      <c r="V751">
        <v>1</v>
      </c>
    </row>
    <row r="752" spans="2:22" x14ac:dyDescent="0.3">
      <c r="B752" t="s">
        <v>8112</v>
      </c>
      <c r="C752" t="s">
        <v>8293</v>
      </c>
      <c r="E752" t="s">
        <v>8122</v>
      </c>
      <c r="F752" t="s">
        <v>8123</v>
      </c>
      <c r="G752" t="s">
        <v>2743</v>
      </c>
      <c r="H752">
        <v>1</v>
      </c>
      <c r="J752">
        <v>2</v>
      </c>
      <c r="K752" t="s">
        <v>8481</v>
      </c>
      <c r="L752">
        <v>2025</v>
      </c>
      <c r="V752">
        <v>1</v>
      </c>
    </row>
    <row r="753" spans="2:22" x14ac:dyDescent="0.3">
      <c r="B753" t="s">
        <v>8112</v>
      </c>
      <c r="C753" t="s">
        <v>8293</v>
      </c>
      <c r="E753" t="s">
        <v>8114</v>
      </c>
      <c r="F753" t="s">
        <v>8115</v>
      </c>
      <c r="G753" t="s">
        <v>2748</v>
      </c>
      <c r="H753">
        <v>1</v>
      </c>
      <c r="J753">
        <v>1</v>
      </c>
      <c r="K753" t="s">
        <v>8480</v>
      </c>
      <c r="L753">
        <v>2025</v>
      </c>
      <c r="V753">
        <v>1</v>
      </c>
    </row>
    <row r="754" spans="2:22" x14ac:dyDescent="0.3">
      <c r="B754" t="s">
        <v>8112</v>
      </c>
      <c r="C754" t="s">
        <v>8293</v>
      </c>
      <c r="E754" t="s">
        <v>8114</v>
      </c>
      <c r="F754" t="s">
        <v>8115</v>
      </c>
      <c r="G754" t="s">
        <v>2750</v>
      </c>
      <c r="H754">
        <v>1</v>
      </c>
      <c r="J754">
        <v>1</v>
      </c>
      <c r="K754" t="s">
        <v>8480</v>
      </c>
      <c r="L754">
        <v>2025</v>
      </c>
      <c r="V754">
        <v>1</v>
      </c>
    </row>
    <row r="755" spans="2:22" x14ac:dyDescent="0.3">
      <c r="B755" t="s">
        <v>8112</v>
      </c>
      <c r="C755" t="s">
        <v>8293</v>
      </c>
      <c r="E755" t="s">
        <v>8142</v>
      </c>
      <c r="F755" t="s">
        <v>8143</v>
      </c>
      <c r="G755" t="s">
        <v>2760</v>
      </c>
      <c r="H755">
        <v>1</v>
      </c>
      <c r="J755">
        <v>1</v>
      </c>
      <c r="K755" t="s">
        <v>8480</v>
      </c>
      <c r="L755">
        <v>2025</v>
      </c>
      <c r="V755">
        <v>1</v>
      </c>
    </row>
    <row r="756" spans="2:22" x14ac:dyDescent="0.3">
      <c r="B756" t="s">
        <v>8112</v>
      </c>
      <c r="C756" t="s">
        <v>8293</v>
      </c>
      <c r="E756" t="s">
        <v>8120</v>
      </c>
      <c r="F756" t="s">
        <v>8121</v>
      </c>
      <c r="G756" t="s">
        <v>2763</v>
      </c>
      <c r="H756">
        <v>1</v>
      </c>
      <c r="J756">
        <v>1</v>
      </c>
      <c r="K756" t="s">
        <v>8480</v>
      </c>
      <c r="L756">
        <v>2025</v>
      </c>
      <c r="V756">
        <v>1</v>
      </c>
    </row>
    <row r="757" spans="2:22" x14ac:dyDescent="0.3">
      <c r="B757" t="s">
        <v>8112</v>
      </c>
      <c r="C757" t="s">
        <v>8293</v>
      </c>
      <c r="E757" t="s">
        <v>8120</v>
      </c>
      <c r="F757" t="s">
        <v>8121</v>
      </c>
      <c r="G757" t="s">
        <v>2765</v>
      </c>
      <c r="H757">
        <v>1</v>
      </c>
      <c r="J757">
        <v>1</v>
      </c>
      <c r="K757" t="s">
        <v>8480</v>
      </c>
      <c r="L757">
        <v>2025</v>
      </c>
      <c r="V757">
        <v>1</v>
      </c>
    </row>
    <row r="758" spans="2:22" x14ac:dyDescent="0.3">
      <c r="B758" t="s">
        <v>8112</v>
      </c>
      <c r="C758" t="s">
        <v>8293</v>
      </c>
      <c r="E758" t="s">
        <v>8122</v>
      </c>
      <c r="F758" t="s">
        <v>8123</v>
      </c>
      <c r="G758" t="s">
        <v>2767</v>
      </c>
      <c r="H758">
        <v>1</v>
      </c>
      <c r="J758">
        <v>2</v>
      </c>
      <c r="K758" t="s">
        <v>8481</v>
      </c>
      <c r="L758">
        <v>2025</v>
      </c>
      <c r="V758">
        <v>1</v>
      </c>
    </row>
    <row r="759" spans="2:22" x14ac:dyDescent="0.3">
      <c r="B759" t="s">
        <v>8112</v>
      </c>
      <c r="C759" t="s">
        <v>8293</v>
      </c>
      <c r="E759" t="s">
        <v>8146</v>
      </c>
      <c r="F759" t="s">
        <v>8147</v>
      </c>
      <c r="G759" t="s">
        <v>2769</v>
      </c>
      <c r="H759">
        <v>1</v>
      </c>
      <c r="J759">
        <v>1</v>
      </c>
      <c r="K759" t="s">
        <v>8480</v>
      </c>
      <c r="L759">
        <v>2025</v>
      </c>
      <c r="V759">
        <v>1</v>
      </c>
    </row>
    <row r="760" spans="2:22" x14ac:dyDescent="0.3">
      <c r="B760" t="s">
        <v>8112</v>
      </c>
      <c r="C760" t="s">
        <v>8293</v>
      </c>
      <c r="E760" t="s">
        <v>8170</v>
      </c>
      <c r="F760" t="s">
        <v>8171</v>
      </c>
      <c r="G760" t="s">
        <v>2772</v>
      </c>
      <c r="H760">
        <v>1</v>
      </c>
      <c r="J760">
        <v>1</v>
      </c>
      <c r="K760" t="s">
        <v>8480</v>
      </c>
      <c r="L760">
        <v>2025</v>
      </c>
      <c r="V760">
        <v>1</v>
      </c>
    </row>
    <row r="761" spans="2:22" x14ac:dyDescent="0.3">
      <c r="B761" t="s">
        <v>8112</v>
      </c>
      <c r="C761" t="s">
        <v>8293</v>
      </c>
      <c r="E761" t="s">
        <v>8114</v>
      </c>
      <c r="F761" t="s">
        <v>8115</v>
      </c>
      <c r="G761" t="s">
        <v>2774</v>
      </c>
      <c r="H761">
        <v>1</v>
      </c>
      <c r="J761">
        <v>1</v>
      </c>
      <c r="K761" t="s">
        <v>8480</v>
      </c>
      <c r="L761">
        <v>2025</v>
      </c>
      <c r="V761">
        <v>1</v>
      </c>
    </row>
    <row r="762" spans="2:22" x14ac:dyDescent="0.3">
      <c r="B762" t="s">
        <v>8112</v>
      </c>
      <c r="C762" t="s">
        <v>8293</v>
      </c>
      <c r="E762" t="s">
        <v>8142</v>
      </c>
      <c r="F762" t="s">
        <v>8143</v>
      </c>
      <c r="G762" t="s">
        <v>2783</v>
      </c>
      <c r="H762">
        <v>1</v>
      </c>
      <c r="J762">
        <v>1</v>
      </c>
      <c r="K762" t="s">
        <v>8480</v>
      </c>
      <c r="L762">
        <v>2025</v>
      </c>
      <c r="V762">
        <v>1</v>
      </c>
    </row>
    <row r="763" spans="2:22" x14ac:dyDescent="0.3">
      <c r="B763" t="s">
        <v>8112</v>
      </c>
      <c r="C763" t="s">
        <v>8293</v>
      </c>
      <c r="E763" t="s">
        <v>8122</v>
      </c>
      <c r="F763" t="s">
        <v>8123</v>
      </c>
      <c r="G763" t="s">
        <v>2787</v>
      </c>
      <c r="H763">
        <v>1</v>
      </c>
      <c r="J763">
        <v>2</v>
      </c>
      <c r="K763" t="s">
        <v>8481</v>
      </c>
      <c r="L763">
        <v>2025</v>
      </c>
      <c r="V763">
        <v>1</v>
      </c>
    </row>
    <row r="764" spans="2:22" x14ac:dyDescent="0.3">
      <c r="B764" t="s">
        <v>8112</v>
      </c>
      <c r="C764" t="s">
        <v>8293</v>
      </c>
      <c r="E764" t="s">
        <v>8146</v>
      </c>
      <c r="F764" t="s">
        <v>8147</v>
      </c>
      <c r="G764" t="s">
        <v>2789</v>
      </c>
      <c r="H764">
        <v>1</v>
      </c>
      <c r="J764">
        <v>1</v>
      </c>
      <c r="K764" t="s">
        <v>8480</v>
      </c>
      <c r="L764">
        <v>2025</v>
      </c>
      <c r="V764">
        <v>1</v>
      </c>
    </row>
    <row r="765" spans="2:22" x14ac:dyDescent="0.3">
      <c r="B765" t="s">
        <v>8112</v>
      </c>
      <c r="C765" t="s">
        <v>8293</v>
      </c>
      <c r="E765" t="s">
        <v>8114</v>
      </c>
      <c r="F765" t="s">
        <v>8115</v>
      </c>
      <c r="G765" t="s">
        <v>2792</v>
      </c>
      <c r="H765">
        <v>1</v>
      </c>
      <c r="J765">
        <v>1</v>
      </c>
      <c r="K765" t="s">
        <v>8480</v>
      </c>
      <c r="L765">
        <v>2025</v>
      </c>
      <c r="V765">
        <v>1</v>
      </c>
    </row>
    <row r="766" spans="2:22" x14ac:dyDescent="0.3">
      <c r="B766" t="s">
        <v>8112</v>
      </c>
      <c r="C766" t="s">
        <v>8293</v>
      </c>
      <c r="E766" t="s">
        <v>8114</v>
      </c>
      <c r="F766" t="s">
        <v>8115</v>
      </c>
      <c r="G766" t="s">
        <v>2794</v>
      </c>
      <c r="H766">
        <v>1</v>
      </c>
      <c r="J766">
        <v>1</v>
      </c>
      <c r="K766" t="s">
        <v>8480</v>
      </c>
      <c r="L766">
        <v>2025</v>
      </c>
      <c r="V766">
        <v>1</v>
      </c>
    </row>
    <row r="767" spans="2:22" x14ac:dyDescent="0.3">
      <c r="B767" t="s">
        <v>8112</v>
      </c>
      <c r="C767" t="s">
        <v>8293</v>
      </c>
      <c r="E767" t="s">
        <v>8162</v>
      </c>
      <c r="F767" t="s">
        <v>8163</v>
      </c>
      <c r="G767" t="s">
        <v>2796</v>
      </c>
      <c r="H767">
        <v>1</v>
      </c>
      <c r="J767">
        <v>1</v>
      </c>
      <c r="K767" t="s">
        <v>8480</v>
      </c>
      <c r="L767">
        <v>2025</v>
      </c>
      <c r="V767">
        <v>1</v>
      </c>
    </row>
    <row r="768" spans="2:22" x14ac:dyDescent="0.3">
      <c r="B768" t="s">
        <v>8112</v>
      </c>
      <c r="C768" t="s">
        <v>8293</v>
      </c>
      <c r="E768" t="s">
        <v>8142</v>
      </c>
      <c r="F768" t="s">
        <v>8143</v>
      </c>
      <c r="G768" t="s">
        <v>2814</v>
      </c>
      <c r="H768">
        <v>1</v>
      </c>
      <c r="J768">
        <v>1</v>
      </c>
      <c r="K768" t="s">
        <v>8480</v>
      </c>
      <c r="L768">
        <v>2025</v>
      </c>
      <c r="V768">
        <v>1</v>
      </c>
    </row>
    <row r="769" spans="2:22" x14ac:dyDescent="0.3">
      <c r="B769" t="s">
        <v>8112</v>
      </c>
      <c r="C769" t="s">
        <v>8293</v>
      </c>
      <c r="E769" t="s">
        <v>8156</v>
      </c>
      <c r="F769" t="s">
        <v>8157</v>
      </c>
      <c r="G769" t="s">
        <v>2817</v>
      </c>
      <c r="H769">
        <v>1</v>
      </c>
      <c r="J769">
        <v>1</v>
      </c>
      <c r="K769" t="s">
        <v>8480</v>
      </c>
      <c r="L769">
        <v>2025</v>
      </c>
      <c r="V769">
        <v>1</v>
      </c>
    </row>
    <row r="770" spans="2:22" x14ac:dyDescent="0.3">
      <c r="B770" t="s">
        <v>8112</v>
      </c>
      <c r="C770" t="s">
        <v>8293</v>
      </c>
      <c r="E770" t="s">
        <v>8258</v>
      </c>
      <c r="F770" t="s">
        <v>8259</v>
      </c>
      <c r="G770" t="s">
        <v>2821</v>
      </c>
      <c r="H770">
        <v>1</v>
      </c>
      <c r="J770">
        <v>1</v>
      </c>
      <c r="K770" t="s">
        <v>8480</v>
      </c>
      <c r="L770">
        <v>2025</v>
      </c>
      <c r="V770">
        <v>1</v>
      </c>
    </row>
    <row r="771" spans="2:22" x14ac:dyDescent="0.3">
      <c r="B771" t="s">
        <v>8112</v>
      </c>
      <c r="C771" t="s">
        <v>8293</v>
      </c>
      <c r="E771" t="s">
        <v>8154</v>
      </c>
      <c r="F771" t="s">
        <v>8155</v>
      </c>
      <c r="G771" t="s">
        <v>2823</v>
      </c>
      <c r="H771">
        <v>1</v>
      </c>
      <c r="J771">
        <v>1</v>
      </c>
      <c r="K771" t="s">
        <v>8480</v>
      </c>
      <c r="L771">
        <v>2025</v>
      </c>
      <c r="V771">
        <v>1</v>
      </c>
    </row>
    <row r="772" spans="2:22" x14ac:dyDescent="0.3">
      <c r="B772" t="s">
        <v>8112</v>
      </c>
      <c r="C772" t="s">
        <v>8293</v>
      </c>
      <c r="E772" t="s">
        <v>8120</v>
      </c>
      <c r="F772" t="s">
        <v>8121</v>
      </c>
      <c r="G772" t="s">
        <v>2827</v>
      </c>
      <c r="H772">
        <v>1</v>
      </c>
      <c r="J772">
        <v>1</v>
      </c>
      <c r="K772" t="s">
        <v>8480</v>
      </c>
      <c r="L772">
        <v>2025</v>
      </c>
      <c r="V772">
        <v>1</v>
      </c>
    </row>
    <row r="773" spans="2:22" x14ac:dyDescent="0.3">
      <c r="B773" t="s">
        <v>8112</v>
      </c>
      <c r="C773" t="s">
        <v>8293</v>
      </c>
      <c r="E773" t="s">
        <v>8120</v>
      </c>
      <c r="F773" t="s">
        <v>8121</v>
      </c>
      <c r="G773" t="s">
        <v>2829</v>
      </c>
      <c r="H773">
        <v>1</v>
      </c>
      <c r="J773">
        <v>1</v>
      </c>
      <c r="K773" t="s">
        <v>8480</v>
      </c>
      <c r="L773">
        <v>2025</v>
      </c>
      <c r="V773">
        <v>1</v>
      </c>
    </row>
    <row r="774" spans="2:22" x14ac:dyDescent="0.3">
      <c r="B774" t="s">
        <v>8112</v>
      </c>
      <c r="C774" t="s">
        <v>8293</v>
      </c>
      <c r="E774" t="s">
        <v>8122</v>
      </c>
      <c r="F774" t="s">
        <v>8123</v>
      </c>
      <c r="G774" t="s">
        <v>2831</v>
      </c>
      <c r="H774">
        <v>1</v>
      </c>
      <c r="J774">
        <v>2</v>
      </c>
      <c r="K774" t="s">
        <v>8481</v>
      </c>
      <c r="L774">
        <v>2025</v>
      </c>
      <c r="V774">
        <v>1</v>
      </c>
    </row>
    <row r="775" spans="2:22" x14ac:dyDescent="0.3">
      <c r="B775" t="s">
        <v>8112</v>
      </c>
      <c r="C775" t="s">
        <v>8293</v>
      </c>
      <c r="E775" t="s">
        <v>8146</v>
      </c>
      <c r="F775" t="s">
        <v>8147</v>
      </c>
      <c r="G775" t="s">
        <v>2833</v>
      </c>
      <c r="H775">
        <v>1</v>
      </c>
      <c r="J775">
        <v>1</v>
      </c>
      <c r="K775" t="s">
        <v>8480</v>
      </c>
      <c r="L775">
        <v>2025</v>
      </c>
      <c r="V775">
        <v>1</v>
      </c>
    </row>
    <row r="776" spans="2:22" x14ac:dyDescent="0.3">
      <c r="B776" t="s">
        <v>8112</v>
      </c>
      <c r="C776" t="s">
        <v>8293</v>
      </c>
      <c r="E776" t="s">
        <v>8114</v>
      </c>
      <c r="F776" t="s">
        <v>8115</v>
      </c>
      <c r="G776" t="s">
        <v>2836</v>
      </c>
      <c r="H776">
        <v>1</v>
      </c>
      <c r="J776">
        <v>1</v>
      </c>
      <c r="K776" t="s">
        <v>8480</v>
      </c>
      <c r="L776">
        <v>2025</v>
      </c>
      <c r="V776">
        <v>1</v>
      </c>
    </row>
    <row r="777" spans="2:22" x14ac:dyDescent="0.3">
      <c r="B777" t="s">
        <v>8112</v>
      </c>
      <c r="C777" t="s">
        <v>8293</v>
      </c>
      <c r="E777" t="s">
        <v>8114</v>
      </c>
      <c r="F777" t="s">
        <v>8115</v>
      </c>
      <c r="G777" t="s">
        <v>2838</v>
      </c>
      <c r="H777">
        <v>1</v>
      </c>
      <c r="J777">
        <v>1</v>
      </c>
      <c r="K777" t="s">
        <v>8480</v>
      </c>
      <c r="L777">
        <v>2025</v>
      </c>
      <c r="V777">
        <v>1</v>
      </c>
    </row>
    <row r="778" spans="2:22" x14ac:dyDescent="0.3">
      <c r="B778" t="s">
        <v>8112</v>
      </c>
      <c r="C778" t="s">
        <v>8293</v>
      </c>
      <c r="E778" t="s">
        <v>8146</v>
      </c>
      <c r="F778" t="s">
        <v>8147</v>
      </c>
      <c r="G778" t="s">
        <v>2840</v>
      </c>
      <c r="H778">
        <v>1</v>
      </c>
      <c r="J778">
        <v>1</v>
      </c>
      <c r="K778" t="s">
        <v>8480</v>
      </c>
      <c r="L778">
        <v>2025</v>
      </c>
      <c r="V778">
        <v>1</v>
      </c>
    </row>
    <row r="779" spans="2:22" x14ac:dyDescent="0.3">
      <c r="B779" t="s">
        <v>8112</v>
      </c>
      <c r="C779" t="s">
        <v>8293</v>
      </c>
      <c r="E779" t="s">
        <v>8142</v>
      </c>
      <c r="F779" t="s">
        <v>8143</v>
      </c>
      <c r="G779" t="s">
        <v>2850</v>
      </c>
      <c r="H779">
        <v>1</v>
      </c>
      <c r="J779">
        <v>1</v>
      </c>
      <c r="K779" t="s">
        <v>8480</v>
      </c>
      <c r="L779">
        <v>2025</v>
      </c>
      <c r="V779">
        <v>1</v>
      </c>
    </row>
    <row r="780" spans="2:22" x14ac:dyDescent="0.3">
      <c r="B780" t="s">
        <v>8112</v>
      </c>
      <c r="C780" t="s">
        <v>8293</v>
      </c>
      <c r="E780" t="s">
        <v>8156</v>
      </c>
      <c r="F780" t="s">
        <v>8157</v>
      </c>
      <c r="G780" t="s">
        <v>2853</v>
      </c>
      <c r="H780">
        <v>1</v>
      </c>
      <c r="J780">
        <v>1</v>
      </c>
      <c r="K780" t="s">
        <v>8480</v>
      </c>
      <c r="L780">
        <v>2025</v>
      </c>
      <c r="V780">
        <v>1</v>
      </c>
    </row>
    <row r="781" spans="2:22" x14ac:dyDescent="0.3">
      <c r="B781" t="s">
        <v>8112</v>
      </c>
      <c r="C781" t="s">
        <v>8293</v>
      </c>
      <c r="E781" t="s">
        <v>8258</v>
      </c>
      <c r="F781" t="s">
        <v>8259</v>
      </c>
      <c r="G781" t="s">
        <v>2858</v>
      </c>
      <c r="H781">
        <v>1</v>
      </c>
      <c r="J781">
        <v>1</v>
      </c>
      <c r="K781" t="s">
        <v>8480</v>
      </c>
      <c r="L781">
        <v>2025</v>
      </c>
      <c r="V781">
        <v>1</v>
      </c>
    </row>
    <row r="782" spans="2:22" x14ac:dyDescent="0.3">
      <c r="B782" t="s">
        <v>8112</v>
      </c>
      <c r="C782" t="s">
        <v>8293</v>
      </c>
      <c r="E782" t="s">
        <v>8154</v>
      </c>
      <c r="F782" t="s">
        <v>8155</v>
      </c>
      <c r="G782" t="s">
        <v>2860</v>
      </c>
      <c r="H782">
        <v>1</v>
      </c>
      <c r="J782">
        <v>1</v>
      </c>
      <c r="K782" t="s">
        <v>8480</v>
      </c>
      <c r="L782">
        <v>2025</v>
      </c>
      <c r="V782">
        <v>1</v>
      </c>
    </row>
    <row r="783" spans="2:22" x14ac:dyDescent="0.3">
      <c r="B783" t="s">
        <v>8112</v>
      </c>
      <c r="C783" t="s">
        <v>8293</v>
      </c>
      <c r="E783" t="s">
        <v>8120</v>
      </c>
      <c r="F783" t="s">
        <v>8121</v>
      </c>
      <c r="G783" t="s">
        <v>2864</v>
      </c>
      <c r="H783">
        <v>1</v>
      </c>
      <c r="J783">
        <v>1</v>
      </c>
      <c r="K783" t="s">
        <v>8480</v>
      </c>
      <c r="L783">
        <v>2025</v>
      </c>
      <c r="V783">
        <v>1</v>
      </c>
    </row>
    <row r="784" spans="2:22" x14ac:dyDescent="0.3">
      <c r="B784" t="s">
        <v>8112</v>
      </c>
      <c r="C784" t="s">
        <v>8293</v>
      </c>
      <c r="E784" t="s">
        <v>8122</v>
      </c>
      <c r="F784" t="s">
        <v>8123</v>
      </c>
      <c r="G784" t="s">
        <v>2866</v>
      </c>
      <c r="H784">
        <v>1</v>
      </c>
      <c r="J784">
        <v>2</v>
      </c>
      <c r="K784" t="s">
        <v>8481</v>
      </c>
      <c r="L784">
        <v>2025</v>
      </c>
      <c r="V784">
        <v>1</v>
      </c>
    </row>
    <row r="785" spans="2:22" x14ac:dyDescent="0.3">
      <c r="B785" t="s">
        <v>8112</v>
      </c>
      <c r="C785" t="s">
        <v>8293</v>
      </c>
      <c r="E785" t="s">
        <v>8146</v>
      </c>
      <c r="F785" t="s">
        <v>8147</v>
      </c>
      <c r="G785" t="s">
        <v>2868</v>
      </c>
      <c r="H785">
        <v>1</v>
      </c>
      <c r="J785">
        <v>1</v>
      </c>
      <c r="K785" t="s">
        <v>8480</v>
      </c>
      <c r="L785">
        <v>2025</v>
      </c>
      <c r="V785">
        <v>1</v>
      </c>
    </row>
    <row r="786" spans="2:22" x14ac:dyDescent="0.3">
      <c r="B786" t="s">
        <v>8112</v>
      </c>
      <c r="C786" t="s">
        <v>8293</v>
      </c>
      <c r="E786" t="s">
        <v>8114</v>
      </c>
      <c r="F786" t="s">
        <v>8115</v>
      </c>
      <c r="G786" t="s">
        <v>2871</v>
      </c>
      <c r="H786">
        <v>1</v>
      </c>
      <c r="J786">
        <v>1</v>
      </c>
      <c r="K786" t="s">
        <v>8480</v>
      </c>
      <c r="L786">
        <v>2025</v>
      </c>
      <c r="V786">
        <v>1</v>
      </c>
    </row>
    <row r="787" spans="2:22" x14ac:dyDescent="0.3">
      <c r="B787" t="s">
        <v>8112</v>
      </c>
      <c r="C787" t="s">
        <v>8293</v>
      </c>
      <c r="E787" t="s">
        <v>8114</v>
      </c>
      <c r="F787" t="s">
        <v>8115</v>
      </c>
      <c r="G787" t="s">
        <v>2873</v>
      </c>
      <c r="H787">
        <v>1</v>
      </c>
      <c r="J787">
        <v>1</v>
      </c>
      <c r="K787" t="s">
        <v>8480</v>
      </c>
      <c r="L787">
        <v>2025</v>
      </c>
      <c r="V787">
        <v>1</v>
      </c>
    </row>
    <row r="788" spans="2:22" x14ac:dyDescent="0.3">
      <c r="B788" t="s">
        <v>8112</v>
      </c>
      <c r="C788" t="s">
        <v>8293</v>
      </c>
      <c r="E788" t="s">
        <v>8162</v>
      </c>
      <c r="F788" t="s">
        <v>8163</v>
      </c>
      <c r="G788" t="s">
        <v>2875</v>
      </c>
      <c r="H788">
        <v>1</v>
      </c>
      <c r="J788">
        <v>1</v>
      </c>
      <c r="K788" t="s">
        <v>8480</v>
      </c>
      <c r="L788">
        <v>2025</v>
      </c>
      <c r="V788">
        <v>1</v>
      </c>
    </row>
    <row r="789" spans="2:22" x14ac:dyDescent="0.3">
      <c r="B789" t="s">
        <v>8112</v>
      </c>
      <c r="C789" t="s">
        <v>8293</v>
      </c>
      <c r="E789" t="s">
        <v>8290</v>
      </c>
      <c r="F789" t="s">
        <v>8291</v>
      </c>
      <c r="G789" t="s">
        <v>2880</v>
      </c>
      <c r="H789">
        <v>1</v>
      </c>
      <c r="J789">
        <v>1</v>
      </c>
      <c r="K789" t="s">
        <v>8480</v>
      </c>
      <c r="L789">
        <v>2025</v>
      </c>
      <c r="V789">
        <v>1</v>
      </c>
    </row>
    <row r="790" spans="2:22" x14ac:dyDescent="0.3">
      <c r="B790" t="s">
        <v>8112</v>
      </c>
      <c r="C790" t="s">
        <v>8293</v>
      </c>
      <c r="E790" t="s">
        <v>8156</v>
      </c>
      <c r="F790" t="s">
        <v>8157</v>
      </c>
      <c r="G790" t="s">
        <v>2894</v>
      </c>
      <c r="H790">
        <v>1</v>
      </c>
      <c r="J790">
        <v>1</v>
      </c>
      <c r="K790" t="s">
        <v>8480</v>
      </c>
      <c r="L790">
        <v>2025</v>
      </c>
      <c r="V790">
        <v>1</v>
      </c>
    </row>
    <row r="791" spans="2:22" x14ac:dyDescent="0.3">
      <c r="B791" t="s">
        <v>8112</v>
      </c>
      <c r="C791" t="s">
        <v>8293</v>
      </c>
      <c r="E791" t="s">
        <v>8290</v>
      </c>
      <c r="F791" t="s">
        <v>8291</v>
      </c>
      <c r="G791" t="s">
        <v>2898</v>
      </c>
      <c r="H791">
        <v>1</v>
      </c>
      <c r="J791">
        <v>1</v>
      </c>
      <c r="K791" t="s">
        <v>8480</v>
      </c>
      <c r="L791">
        <v>2025</v>
      </c>
      <c r="V791">
        <v>1</v>
      </c>
    </row>
    <row r="792" spans="2:22" x14ac:dyDescent="0.3">
      <c r="B792" t="s">
        <v>8112</v>
      </c>
      <c r="C792" t="s">
        <v>8293</v>
      </c>
      <c r="E792" t="s">
        <v>8258</v>
      </c>
      <c r="F792" t="s">
        <v>8259</v>
      </c>
      <c r="G792" t="s">
        <v>2900</v>
      </c>
      <c r="H792">
        <v>1</v>
      </c>
      <c r="J792">
        <v>1</v>
      </c>
      <c r="K792" t="s">
        <v>8480</v>
      </c>
      <c r="L792">
        <v>2025</v>
      </c>
      <c r="V792">
        <v>1</v>
      </c>
    </row>
    <row r="793" spans="2:22" x14ac:dyDescent="0.3">
      <c r="B793" t="s">
        <v>8112</v>
      </c>
      <c r="C793" t="s">
        <v>8293</v>
      </c>
      <c r="E793" t="s">
        <v>8154</v>
      </c>
      <c r="F793" t="s">
        <v>8155</v>
      </c>
      <c r="G793" t="s">
        <v>2902</v>
      </c>
      <c r="H793">
        <v>1</v>
      </c>
      <c r="J793">
        <v>1</v>
      </c>
      <c r="K793" t="s">
        <v>8480</v>
      </c>
      <c r="L793">
        <v>2025</v>
      </c>
      <c r="V793">
        <v>1</v>
      </c>
    </row>
    <row r="794" spans="2:22" x14ac:dyDescent="0.3">
      <c r="B794" t="s">
        <v>8112</v>
      </c>
      <c r="C794" t="s">
        <v>8293</v>
      </c>
      <c r="E794" t="s">
        <v>8120</v>
      </c>
      <c r="F794" t="s">
        <v>8121</v>
      </c>
      <c r="G794" t="s">
        <v>2906</v>
      </c>
      <c r="H794">
        <v>1</v>
      </c>
      <c r="J794">
        <v>1</v>
      </c>
      <c r="K794" t="s">
        <v>8480</v>
      </c>
      <c r="L794">
        <v>2025</v>
      </c>
      <c r="V794">
        <v>1</v>
      </c>
    </row>
    <row r="795" spans="2:22" x14ac:dyDescent="0.3">
      <c r="B795" t="s">
        <v>8112</v>
      </c>
      <c r="C795" t="s">
        <v>8293</v>
      </c>
      <c r="E795" t="s">
        <v>8120</v>
      </c>
      <c r="F795" t="s">
        <v>8121</v>
      </c>
      <c r="G795" t="s">
        <v>2908</v>
      </c>
      <c r="H795">
        <v>1</v>
      </c>
      <c r="J795">
        <v>1</v>
      </c>
      <c r="K795" t="s">
        <v>8480</v>
      </c>
      <c r="L795">
        <v>2025</v>
      </c>
      <c r="V795">
        <v>1</v>
      </c>
    </row>
    <row r="796" spans="2:22" x14ac:dyDescent="0.3">
      <c r="B796" t="s">
        <v>8112</v>
      </c>
      <c r="C796" t="s">
        <v>8293</v>
      </c>
      <c r="E796" t="s">
        <v>8122</v>
      </c>
      <c r="F796" t="s">
        <v>8123</v>
      </c>
      <c r="G796" t="s">
        <v>2910</v>
      </c>
      <c r="H796">
        <v>1</v>
      </c>
      <c r="J796">
        <v>2</v>
      </c>
      <c r="K796" t="s">
        <v>8481</v>
      </c>
      <c r="L796">
        <v>2025</v>
      </c>
      <c r="V796">
        <v>1</v>
      </c>
    </row>
    <row r="797" spans="2:22" x14ac:dyDescent="0.3">
      <c r="B797" t="s">
        <v>8112</v>
      </c>
      <c r="C797" t="s">
        <v>8293</v>
      </c>
      <c r="E797" t="s">
        <v>8146</v>
      </c>
      <c r="F797" t="s">
        <v>8147</v>
      </c>
      <c r="G797" t="s">
        <v>2912</v>
      </c>
      <c r="H797">
        <v>1</v>
      </c>
      <c r="J797">
        <v>1</v>
      </c>
      <c r="K797" t="s">
        <v>8480</v>
      </c>
      <c r="L797">
        <v>2025</v>
      </c>
      <c r="V797">
        <v>1</v>
      </c>
    </row>
    <row r="798" spans="2:22" x14ac:dyDescent="0.3">
      <c r="B798" t="s">
        <v>8112</v>
      </c>
      <c r="C798" t="s">
        <v>8113</v>
      </c>
      <c r="E798" t="s">
        <v>8114</v>
      </c>
      <c r="F798" t="s">
        <v>8115</v>
      </c>
      <c r="G798" t="s">
        <v>2915</v>
      </c>
      <c r="H798">
        <v>1</v>
      </c>
      <c r="J798">
        <v>1</v>
      </c>
      <c r="K798" t="s">
        <v>8480</v>
      </c>
      <c r="L798">
        <v>2025</v>
      </c>
      <c r="V798">
        <v>1</v>
      </c>
    </row>
    <row r="799" spans="2:22" x14ac:dyDescent="0.3">
      <c r="B799" t="s">
        <v>8112</v>
      </c>
      <c r="C799" t="s">
        <v>8113</v>
      </c>
      <c r="E799" t="s">
        <v>8114</v>
      </c>
      <c r="F799" t="s">
        <v>8115</v>
      </c>
      <c r="G799" t="s">
        <v>2917</v>
      </c>
      <c r="H799">
        <v>1</v>
      </c>
      <c r="J799">
        <v>1</v>
      </c>
      <c r="K799" t="s">
        <v>8480</v>
      </c>
      <c r="L799">
        <v>2025</v>
      </c>
      <c r="V799">
        <v>1</v>
      </c>
    </row>
    <row r="800" spans="2:22" x14ac:dyDescent="0.3">
      <c r="B800" t="s">
        <v>8112</v>
      </c>
      <c r="C800" t="s">
        <v>8113</v>
      </c>
      <c r="E800" t="s">
        <v>8130</v>
      </c>
      <c r="F800" t="s">
        <v>8131</v>
      </c>
      <c r="G800" t="s">
        <v>2919</v>
      </c>
      <c r="H800">
        <v>1</v>
      </c>
      <c r="J800">
        <v>1</v>
      </c>
      <c r="K800" t="s">
        <v>8480</v>
      </c>
      <c r="L800">
        <v>2025</v>
      </c>
      <c r="V800">
        <v>1</v>
      </c>
    </row>
    <row r="801" spans="2:22" x14ac:dyDescent="0.3">
      <c r="B801" t="s">
        <v>8112</v>
      </c>
      <c r="C801" t="s">
        <v>8113</v>
      </c>
      <c r="E801" t="s">
        <v>8132</v>
      </c>
      <c r="F801" t="s">
        <v>8133</v>
      </c>
      <c r="G801" t="s">
        <v>2925</v>
      </c>
      <c r="H801">
        <v>1</v>
      </c>
      <c r="J801">
        <v>1</v>
      </c>
      <c r="K801" t="s">
        <v>8480</v>
      </c>
      <c r="L801">
        <v>2025</v>
      </c>
      <c r="V801">
        <v>1</v>
      </c>
    </row>
    <row r="802" spans="2:22" x14ac:dyDescent="0.3">
      <c r="B802" t="s">
        <v>8112</v>
      </c>
      <c r="C802" t="s">
        <v>8113</v>
      </c>
      <c r="E802" t="s">
        <v>8116</v>
      </c>
      <c r="F802" t="s">
        <v>8117</v>
      </c>
      <c r="G802" t="s">
        <v>2932</v>
      </c>
      <c r="H802">
        <v>1</v>
      </c>
      <c r="J802">
        <v>1</v>
      </c>
      <c r="K802" t="s">
        <v>8480</v>
      </c>
      <c r="L802">
        <v>2025</v>
      </c>
      <c r="V802">
        <v>1</v>
      </c>
    </row>
    <row r="803" spans="2:22" x14ac:dyDescent="0.3">
      <c r="B803" t="s">
        <v>8112</v>
      </c>
      <c r="C803" t="s">
        <v>8113</v>
      </c>
      <c r="E803" t="s">
        <v>8254</v>
      </c>
      <c r="F803" t="s">
        <v>8255</v>
      </c>
      <c r="G803" t="s">
        <v>2936</v>
      </c>
      <c r="H803">
        <v>1</v>
      </c>
      <c r="J803">
        <v>1</v>
      </c>
      <c r="K803" t="s">
        <v>8480</v>
      </c>
      <c r="L803">
        <v>2025</v>
      </c>
      <c r="V803">
        <v>1</v>
      </c>
    </row>
    <row r="804" spans="2:22" x14ac:dyDescent="0.3">
      <c r="B804" t="s">
        <v>8112</v>
      </c>
      <c r="C804" t="s">
        <v>8113</v>
      </c>
      <c r="E804" t="s">
        <v>8254</v>
      </c>
      <c r="F804" t="s">
        <v>8255</v>
      </c>
      <c r="G804" t="s">
        <v>2938</v>
      </c>
      <c r="H804">
        <v>1</v>
      </c>
      <c r="J804">
        <v>1</v>
      </c>
      <c r="K804" t="s">
        <v>8480</v>
      </c>
      <c r="L804">
        <v>2025</v>
      </c>
      <c r="V804">
        <v>1</v>
      </c>
    </row>
    <row r="805" spans="2:22" x14ac:dyDescent="0.3">
      <c r="B805" t="s">
        <v>8112</v>
      </c>
      <c r="C805" t="s">
        <v>8113</v>
      </c>
      <c r="E805" t="s">
        <v>8254</v>
      </c>
      <c r="F805" t="s">
        <v>8255</v>
      </c>
      <c r="G805" t="s">
        <v>2941</v>
      </c>
      <c r="H805">
        <v>1</v>
      </c>
      <c r="J805">
        <v>1</v>
      </c>
      <c r="K805" t="s">
        <v>8480</v>
      </c>
      <c r="L805">
        <v>2025</v>
      </c>
      <c r="V805">
        <v>1</v>
      </c>
    </row>
    <row r="806" spans="2:22" x14ac:dyDescent="0.3">
      <c r="B806" t="s">
        <v>8112</v>
      </c>
      <c r="C806" t="s">
        <v>8113</v>
      </c>
      <c r="E806" t="s">
        <v>8254</v>
      </c>
      <c r="F806" t="s">
        <v>8255</v>
      </c>
      <c r="G806" t="s">
        <v>2944</v>
      </c>
      <c r="H806">
        <v>1</v>
      </c>
      <c r="J806">
        <v>1</v>
      </c>
      <c r="K806" t="s">
        <v>8480</v>
      </c>
      <c r="L806">
        <v>2025</v>
      </c>
      <c r="V806">
        <v>1</v>
      </c>
    </row>
    <row r="807" spans="2:22" x14ac:dyDescent="0.3">
      <c r="B807" t="s">
        <v>8112</v>
      </c>
      <c r="C807" t="s">
        <v>8113</v>
      </c>
      <c r="E807" t="s">
        <v>8146</v>
      </c>
      <c r="F807" t="s">
        <v>8147</v>
      </c>
      <c r="G807" t="s">
        <v>2946</v>
      </c>
      <c r="H807">
        <v>1</v>
      </c>
      <c r="J807">
        <v>1</v>
      </c>
      <c r="K807" t="s">
        <v>8480</v>
      </c>
      <c r="L807">
        <v>2025</v>
      </c>
      <c r="V807">
        <v>1</v>
      </c>
    </row>
    <row r="808" spans="2:22" x14ac:dyDescent="0.3">
      <c r="B808" t="s">
        <v>8112</v>
      </c>
      <c r="C808" t="s">
        <v>8113</v>
      </c>
      <c r="E808" t="s">
        <v>8207</v>
      </c>
      <c r="F808" t="s">
        <v>8208</v>
      </c>
      <c r="G808" t="s">
        <v>2953</v>
      </c>
      <c r="H808">
        <v>1</v>
      </c>
      <c r="J808">
        <v>1</v>
      </c>
      <c r="K808" t="s">
        <v>8480</v>
      </c>
      <c r="L808">
        <v>2025</v>
      </c>
      <c r="V808">
        <v>1</v>
      </c>
    </row>
    <row r="809" spans="2:22" x14ac:dyDescent="0.3">
      <c r="B809" t="s">
        <v>8112</v>
      </c>
      <c r="C809" t="s">
        <v>8113</v>
      </c>
      <c r="E809" t="s">
        <v>8118</v>
      </c>
      <c r="F809" t="s">
        <v>8119</v>
      </c>
      <c r="G809" t="s">
        <v>2960</v>
      </c>
      <c r="H809">
        <v>1</v>
      </c>
      <c r="J809">
        <v>1</v>
      </c>
      <c r="K809" t="s">
        <v>8480</v>
      </c>
      <c r="L809">
        <v>2025</v>
      </c>
      <c r="V809">
        <v>1</v>
      </c>
    </row>
    <row r="810" spans="2:22" x14ac:dyDescent="0.3">
      <c r="B810" t="s">
        <v>8112</v>
      </c>
      <c r="C810" t="s">
        <v>8113</v>
      </c>
      <c r="E810" t="s">
        <v>8142</v>
      </c>
      <c r="F810" t="s">
        <v>8143</v>
      </c>
      <c r="G810" t="s">
        <v>2974</v>
      </c>
      <c r="H810">
        <v>1</v>
      </c>
      <c r="J810">
        <v>1</v>
      </c>
      <c r="K810" t="s">
        <v>8480</v>
      </c>
      <c r="L810">
        <v>2025</v>
      </c>
      <c r="V810">
        <v>1</v>
      </c>
    </row>
    <row r="811" spans="2:22" x14ac:dyDescent="0.3">
      <c r="B811" t="s">
        <v>8112</v>
      </c>
      <c r="C811" t="s">
        <v>8113</v>
      </c>
      <c r="E811" t="s">
        <v>8256</v>
      </c>
      <c r="F811" t="s">
        <v>8257</v>
      </c>
      <c r="G811" t="s">
        <v>2979</v>
      </c>
      <c r="H811">
        <v>1</v>
      </c>
      <c r="J811">
        <v>2</v>
      </c>
      <c r="K811" t="s">
        <v>8489</v>
      </c>
      <c r="L811">
        <v>2025</v>
      </c>
      <c r="V811">
        <v>1</v>
      </c>
    </row>
    <row r="812" spans="2:22" x14ac:dyDescent="0.3">
      <c r="B812" t="s">
        <v>8112</v>
      </c>
      <c r="C812" t="s">
        <v>8113</v>
      </c>
      <c r="E812" t="s">
        <v>8326</v>
      </c>
      <c r="F812" t="s">
        <v>8327</v>
      </c>
      <c r="G812" t="s">
        <v>2981</v>
      </c>
      <c r="H812">
        <v>1</v>
      </c>
      <c r="J812">
        <v>1</v>
      </c>
      <c r="K812" t="s">
        <v>8480</v>
      </c>
      <c r="L812">
        <v>2025</v>
      </c>
      <c r="V812">
        <v>1</v>
      </c>
    </row>
    <row r="813" spans="2:22" x14ac:dyDescent="0.3">
      <c r="B813" t="s">
        <v>8112</v>
      </c>
      <c r="C813" t="s">
        <v>8113</v>
      </c>
      <c r="E813" t="s">
        <v>8120</v>
      </c>
      <c r="F813" t="s">
        <v>8121</v>
      </c>
      <c r="G813" t="s">
        <v>2984</v>
      </c>
      <c r="H813">
        <v>1</v>
      </c>
      <c r="J813">
        <v>1</v>
      </c>
      <c r="K813" t="s">
        <v>8480</v>
      </c>
      <c r="L813">
        <v>2025</v>
      </c>
      <c r="V813">
        <v>1</v>
      </c>
    </row>
    <row r="814" spans="2:22" x14ac:dyDescent="0.3">
      <c r="B814" t="s">
        <v>8112</v>
      </c>
      <c r="C814" t="s">
        <v>8113</v>
      </c>
      <c r="E814" t="s">
        <v>8120</v>
      </c>
      <c r="F814" t="s">
        <v>8121</v>
      </c>
      <c r="G814" t="s">
        <v>2986</v>
      </c>
      <c r="H814">
        <v>1</v>
      </c>
      <c r="J814">
        <v>1</v>
      </c>
      <c r="K814" t="s">
        <v>8480</v>
      </c>
      <c r="L814">
        <v>2025</v>
      </c>
      <c r="V814">
        <v>1</v>
      </c>
    </row>
    <row r="815" spans="2:22" x14ac:dyDescent="0.3">
      <c r="B815" t="s">
        <v>8112</v>
      </c>
      <c r="C815" t="s">
        <v>8113</v>
      </c>
      <c r="E815" t="s">
        <v>8211</v>
      </c>
      <c r="F815" t="s">
        <v>8212</v>
      </c>
      <c r="G815" t="s">
        <v>2988</v>
      </c>
      <c r="H815">
        <v>1</v>
      </c>
      <c r="I815">
        <v>10</v>
      </c>
      <c r="J815">
        <v>100</v>
      </c>
      <c r="K815" t="s">
        <v>8485</v>
      </c>
      <c r="L815">
        <v>2025</v>
      </c>
      <c r="V815">
        <v>1</v>
      </c>
    </row>
    <row r="816" spans="2:22" x14ac:dyDescent="0.3">
      <c r="B816" t="s">
        <v>8112</v>
      </c>
      <c r="C816" t="s">
        <v>8113</v>
      </c>
      <c r="E816" t="s">
        <v>8120</v>
      </c>
      <c r="F816" t="s">
        <v>8121</v>
      </c>
      <c r="G816" t="s">
        <v>2990</v>
      </c>
      <c r="H816">
        <v>1</v>
      </c>
      <c r="J816">
        <v>1</v>
      </c>
      <c r="K816" t="s">
        <v>8480</v>
      </c>
      <c r="L816">
        <v>2025</v>
      </c>
      <c r="V816">
        <v>1</v>
      </c>
    </row>
    <row r="817" spans="2:22" x14ac:dyDescent="0.3">
      <c r="B817" t="s">
        <v>8112</v>
      </c>
      <c r="C817" t="s">
        <v>8113</v>
      </c>
      <c r="E817" t="s">
        <v>8146</v>
      </c>
      <c r="F817" t="s">
        <v>8147</v>
      </c>
      <c r="G817" t="s">
        <v>2993</v>
      </c>
      <c r="H817">
        <v>1</v>
      </c>
      <c r="J817">
        <v>1</v>
      </c>
      <c r="K817" t="s">
        <v>8480</v>
      </c>
      <c r="L817">
        <v>2025</v>
      </c>
      <c r="V817">
        <v>1</v>
      </c>
    </row>
    <row r="818" spans="2:22" x14ac:dyDescent="0.3">
      <c r="B818" t="s">
        <v>8112</v>
      </c>
      <c r="C818" t="s">
        <v>8113</v>
      </c>
      <c r="E818" t="s">
        <v>8122</v>
      </c>
      <c r="F818" t="s">
        <v>8123</v>
      </c>
      <c r="G818" t="s">
        <v>2995</v>
      </c>
      <c r="H818">
        <v>1</v>
      </c>
      <c r="J818">
        <v>2</v>
      </c>
      <c r="K818" t="s">
        <v>8481</v>
      </c>
      <c r="L818">
        <v>2025</v>
      </c>
      <c r="V818">
        <v>1</v>
      </c>
    </row>
    <row r="819" spans="2:22" x14ac:dyDescent="0.3">
      <c r="B819" t="s">
        <v>8112</v>
      </c>
      <c r="C819" t="s">
        <v>8113</v>
      </c>
      <c r="E819" t="s">
        <v>8122</v>
      </c>
      <c r="F819" t="s">
        <v>8123</v>
      </c>
      <c r="G819" t="s">
        <v>2997</v>
      </c>
      <c r="H819">
        <v>1</v>
      </c>
      <c r="J819">
        <v>2</v>
      </c>
      <c r="K819" t="s">
        <v>8481</v>
      </c>
      <c r="L819">
        <v>2025</v>
      </c>
      <c r="V819">
        <v>1</v>
      </c>
    </row>
    <row r="820" spans="2:22" x14ac:dyDescent="0.3">
      <c r="B820" t="s">
        <v>8112</v>
      </c>
      <c r="C820" t="s">
        <v>8113</v>
      </c>
      <c r="E820" t="s">
        <v>8114</v>
      </c>
      <c r="F820" t="s">
        <v>8115</v>
      </c>
      <c r="G820" t="s">
        <v>3004</v>
      </c>
      <c r="H820">
        <v>1</v>
      </c>
      <c r="J820">
        <v>1</v>
      </c>
      <c r="K820" t="s">
        <v>8480</v>
      </c>
      <c r="L820">
        <v>2025</v>
      </c>
      <c r="V820">
        <v>1</v>
      </c>
    </row>
    <row r="821" spans="2:22" x14ac:dyDescent="0.3">
      <c r="B821" t="s">
        <v>8112</v>
      </c>
      <c r="C821" t="s">
        <v>8113</v>
      </c>
      <c r="E821" t="s">
        <v>8114</v>
      </c>
      <c r="F821" t="s">
        <v>8115</v>
      </c>
      <c r="G821" t="s">
        <v>3006</v>
      </c>
      <c r="H821">
        <v>1</v>
      </c>
      <c r="J821">
        <v>1</v>
      </c>
      <c r="K821" t="s">
        <v>8480</v>
      </c>
      <c r="L821">
        <v>2025</v>
      </c>
      <c r="V821">
        <v>1</v>
      </c>
    </row>
    <row r="822" spans="2:22" x14ac:dyDescent="0.3">
      <c r="B822" t="s">
        <v>8112</v>
      </c>
      <c r="C822" t="s">
        <v>8113</v>
      </c>
      <c r="E822" t="s">
        <v>8116</v>
      </c>
      <c r="F822" t="s">
        <v>8117</v>
      </c>
      <c r="G822" t="s">
        <v>3008</v>
      </c>
      <c r="H822">
        <v>1</v>
      </c>
      <c r="J822">
        <v>1</v>
      </c>
      <c r="K822" t="s">
        <v>8480</v>
      </c>
      <c r="L822">
        <v>2025</v>
      </c>
      <c r="V822">
        <v>1</v>
      </c>
    </row>
    <row r="823" spans="2:22" x14ac:dyDescent="0.3">
      <c r="B823" t="s">
        <v>8112</v>
      </c>
      <c r="C823" t="s">
        <v>8113</v>
      </c>
      <c r="E823" t="s">
        <v>8254</v>
      </c>
      <c r="F823" t="s">
        <v>8255</v>
      </c>
      <c r="G823" t="s">
        <v>3012</v>
      </c>
      <c r="H823">
        <v>1</v>
      </c>
      <c r="J823">
        <v>1</v>
      </c>
      <c r="K823" t="s">
        <v>8480</v>
      </c>
      <c r="L823">
        <v>2025</v>
      </c>
      <c r="V823">
        <v>1</v>
      </c>
    </row>
    <row r="824" spans="2:22" x14ac:dyDescent="0.3">
      <c r="B824" t="s">
        <v>8112</v>
      </c>
      <c r="C824" t="s">
        <v>8113</v>
      </c>
      <c r="E824" t="s">
        <v>8254</v>
      </c>
      <c r="F824" t="s">
        <v>8255</v>
      </c>
      <c r="G824" t="s">
        <v>3015</v>
      </c>
      <c r="H824">
        <v>1</v>
      </c>
      <c r="J824">
        <v>1</v>
      </c>
      <c r="K824" t="s">
        <v>8480</v>
      </c>
      <c r="L824">
        <v>2025</v>
      </c>
      <c r="V824">
        <v>1</v>
      </c>
    </row>
    <row r="825" spans="2:22" x14ac:dyDescent="0.3">
      <c r="B825" t="s">
        <v>8112</v>
      </c>
      <c r="C825" t="s">
        <v>8113</v>
      </c>
      <c r="E825" t="s">
        <v>8254</v>
      </c>
      <c r="F825" t="s">
        <v>8255</v>
      </c>
      <c r="G825" t="s">
        <v>3018</v>
      </c>
      <c r="H825">
        <v>1</v>
      </c>
      <c r="J825">
        <v>1</v>
      </c>
      <c r="K825" t="s">
        <v>8480</v>
      </c>
      <c r="L825">
        <v>2025</v>
      </c>
      <c r="V825">
        <v>1</v>
      </c>
    </row>
    <row r="826" spans="2:22" x14ac:dyDescent="0.3">
      <c r="B826" t="s">
        <v>8112</v>
      </c>
      <c r="C826" t="s">
        <v>8113</v>
      </c>
      <c r="E826" t="s">
        <v>8254</v>
      </c>
      <c r="F826" t="s">
        <v>8255</v>
      </c>
      <c r="G826" t="s">
        <v>3021</v>
      </c>
      <c r="H826">
        <v>1</v>
      </c>
      <c r="J826">
        <v>1</v>
      </c>
      <c r="K826" t="s">
        <v>8480</v>
      </c>
      <c r="L826">
        <v>2025</v>
      </c>
      <c r="V826">
        <v>1</v>
      </c>
    </row>
    <row r="827" spans="2:22" x14ac:dyDescent="0.3">
      <c r="B827" t="s">
        <v>8112</v>
      </c>
      <c r="C827" t="s">
        <v>8113</v>
      </c>
      <c r="E827" t="s">
        <v>8146</v>
      </c>
      <c r="F827" t="s">
        <v>8147</v>
      </c>
      <c r="G827" t="s">
        <v>3023</v>
      </c>
      <c r="H827">
        <v>1</v>
      </c>
      <c r="J827">
        <v>1</v>
      </c>
      <c r="K827" t="s">
        <v>8480</v>
      </c>
      <c r="L827">
        <v>2025</v>
      </c>
      <c r="V827">
        <v>1</v>
      </c>
    </row>
    <row r="828" spans="2:22" x14ac:dyDescent="0.3">
      <c r="B828" t="s">
        <v>8112</v>
      </c>
      <c r="C828" t="s">
        <v>8113</v>
      </c>
      <c r="E828" t="s">
        <v>8118</v>
      </c>
      <c r="F828" t="s">
        <v>8119</v>
      </c>
      <c r="G828" t="s">
        <v>3029</v>
      </c>
      <c r="H828">
        <v>1</v>
      </c>
      <c r="J828">
        <v>1</v>
      </c>
      <c r="K828" t="s">
        <v>8480</v>
      </c>
      <c r="L828">
        <v>2025</v>
      </c>
      <c r="V828">
        <v>1</v>
      </c>
    </row>
    <row r="829" spans="2:22" x14ac:dyDescent="0.3">
      <c r="B829" t="s">
        <v>8112</v>
      </c>
      <c r="C829" t="s">
        <v>8113</v>
      </c>
      <c r="E829" t="s">
        <v>8256</v>
      </c>
      <c r="F829" t="s">
        <v>8257</v>
      </c>
      <c r="G829" t="s">
        <v>3038</v>
      </c>
      <c r="H829">
        <v>1</v>
      </c>
      <c r="J829">
        <v>2</v>
      </c>
      <c r="K829" t="s">
        <v>8489</v>
      </c>
      <c r="L829">
        <v>2025</v>
      </c>
      <c r="V829">
        <v>1</v>
      </c>
    </row>
    <row r="830" spans="2:22" x14ac:dyDescent="0.3">
      <c r="B830" t="s">
        <v>8112</v>
      </c>
      <c r="C830" t="s">
        <v>8113</v>
      </c>
      <c r="E830" t="s">
        <v>8120</v>
      </c>
      <c r="F830" t="s">
        <v>8121</v>
      </c>
      <c r="G830" t="s">
        <v>3040</v>
      </c>
      <c r="H830">
        <v>1</v>
      </c>
      <c r="J830">
        <v>1</v>
      </c>
      <c r="K830" t="s">
        <v>8480</v>
      </c>
      <c r="L830">
        <v>2025</v>
      </c>
      <c r="V830">
        <v>1</v>
      </c>
    </row>
    <row r="831" spans="2:22" x14ac:dyDescent="0.3">
      <c r="B831" t="s">
        <v>8112</v>
      </c>
      <c r="C831" t="s">
        <v>8113</v>
      </c>
      <c r="E831" t="s">
        <v>8120</v>
      </c>
      <c r="F831" t="s">
        <v>8121</v>
      </c>
      <c r="G831" t="s">
        <v>3042</v>
      </c>
      <c r="H831">
        <v>1</v>
      </c>
      <c r="J831">
        <v>1</v>
      </c>
      <c r="K831" t="s">
        <v>8480</v>
      </c>
      <c r="L831">
        <v>2025</v>
      </c>
      <c r="V831">
        <v>1</v>
      </c>
    </row>
    <row r="832" spans="2:22" x14ac:dyDescent="0.3">
      <c r="B832" t="s">
        <v>8112</v>
      </c>
      <c r="C832" t="s">
        <v>8113</v>
      </c>
      <c r="E832" t="s">
        <v>8146</v>
      </c>
      <c r="F832" t="s">
        <v>8147</v>
      </c>
      <c r="G832" t="s">
        <v>3044</v>
      </c>
      <c r="H832">
        <v>1</v>
      </c>
      <c r="J832">
        <v>1</v>
      </c>
      <c r="K832" t="s">
        <v>8480</v>
      </c>
      <c r="L832">
        <v>2025</v>
      </c>
      <c r="V832">
        <v>1</v>
      </c>
    </row>
    <row r="833" spans="2:22" x14ac:dyDescent="0.3">
      <c r="B833" t="s">
        <v>8112</v>
      </c>
      <c r="C833" t="s">
        <v>8113</v>
      </c>
      <c r="E833" t="s">
        <v>8122</v>
      </c>
      <c r="F833" t="s">
        <v>8123</v>
      </c>
      <c r="G833" t="s">
        <v>3046</v>
      </c>
      <c r="H833">
        <v>1</v>
      </c>
      <c r="J833">
        <v>2</v>
      </c>
      <c r="K833" t="s">
        <v>8481</v>
      </c>
      <c r="L833">
        <v>2025</v>
      </c>
      <c r="V833">
        <v>1</v>
      </c>
    </row>
    <row r="834" spans="2:22" x14ac:dyDescent="0.3">
      <c r="B834" t="s">
        <v>8112</v>
      </c>
      <c r="C834" t="s">
        <v>8113</v>
      </c>
      <c r="E834" t="s">
        <v>8114</v>
      </c>
      <c r="F834" t="s">
        <v>8115</v>
      </c>
      <c r="G834" t="s">
        <v>3050</v>
      </c>
      <c r="H834">
        <v>1</v>
      </c>
      <c r="J834">
        <v>1</v>
      </c>
      <c r="K834" t="s">
        <v>8480</v>
      </c>
      <c r="L834">
        <v>2025</v>
      </c>
      <c r="V834">
        <v>1</v>
      </c>
    </row>
    <row r="835" spans="2:22" x14ac:dyDescent="0.3">
      <c r="B835" t="s">
        <v>8112</v>
      </c>
      <c r="C835" t="s">
        <v>8113</v>
      </c>
      <c r="E835" t="s">
        <v>8114</v>
      </c>
      <c r="F835" t="s">
        <v>8115</v>
      </c>
      <c r="G835" t="s">
        <v>3052</v>
      </c>
      <c r="H835">
        <v>1</v>
      </c>
      <c r="J835">
        <v>1</v>
      </c>
      <c r="K835" t="s">
        <v>8480</v>
      </c>
      <c r="L835">
        <v>2025</v>
      </c>
      <c r="V835">
        <v>1</v>
      </c>
    </row>
    <row r="836" spans="2:22" x14ac:dyDescent="0.3">
      <c r="B836" t="s">
        <v>8112</v>
      </c>
      <c r="C836" t="s">
        <v>8113</v>
      </c>
      <c r="E836" t="s">
        <v>8116</v>
      </c>
      <c r="F836" t="s">
        <v>8117</v>
      </c>
      <c r="G836" t="s">
        <v>3054</v>
      </c>
      <c r="H836">
        <v>1</v>
      </c>
      <c r="J836">
        <v>1</v>
      </c>
      <c r="K836" t="s">
        <v>8480</v>
      </c>
      <c r="L836">
        <v>2025</v>
      </c>
      <c r="V836">
        <v>1</v>
      </c>
    </row>
    <row r="837" spans="2:22" x14ac:dyDescent="0.3">
      <c r="B837" t="s">
        <v>8112</v>
      </c>
      <c r="C837" t="s">
        <v>8113</v>
      </c>
      <c r="E837" t="s">
        <v>8254</v>
      </c>
      <c r="F837" t="s">
        <v>8255</v>
      </c>
      <c r="G837" t="s">
        <v>3058</v>
      </c>
      <c r="H837">
        <v>1</v>
      </c>
      <c r="J837">
        <v>1</v>
      </c>
      <c r="K837" t="s">
        <v>8480</v>
      </c>
      <c r="L837">
        <v>2025</v>
      </c>
      <c r="V837">
        <v>1</v>
      </c>
    </row>
    <row r="838" spans="2:22" x14ac:dyDescent="0.3">
      <c r="B838" t="s">
        <v>8112</v>
      </c>
      <c r="C838" t="s">
        <v>8113</v>
      </c>
      <c r="E838" t="s">
        <v>8254</v>
      </c>
      <c r="F838" t="s">
        <v>8255</v>
      </c>
      <c r="G838" t="s">
        <v>3060</v>
      </c>
      <c r="H838">
        <v>1</v>
      </c>
      <c r="J838">
        <v>1</v>
      </c>
      <c r="K838" t="s">
        <v>8480</v>
      </c>
      <c r="L838">
        <v>2025</v>
      </c>
      <c r="V838">
        <v>1</v>
      </c>
    </row>
    <row r="839" spans="2:22" x14ac:dyDescent="0.3">
      <c r="B839" t="s">
        <v>8112</v>
      </c>
      <c r="C839" t="s">
        <v>8113</v>
      </c>
      <c r="E839" t="s">
        <v>8254</v>
      </c>
      <c r="F839" t="s">
        <v>8255</v>
      </c>
      <c r="G839" t="s">
        <v>3062</v>
      </c>
      <c r="H839">
        <v>1</v>
      </c>
      <c r="J839">
        <v>1</v>
      </c>
      <c r="K839" t="s">
        <v>8480</v>
      </c>
      <c r="L839">
        <v>2025</v>
      </c>
      <c r="V839">
        <v>1</v>
      </c>
    </row>
    <row r="840" spans="2:22" x14ac:dyDescent="0.3">
      <c r="B840" t="s">
        <v>8112</v>
      </c>
      <c r="C840" t="s">
        <v>8113</v>
      </c>
      <c r="E840" t="s">
        <v>8254</v>
      </c>
      <c r="F840" t="s">
        <v>8255</v>
      </c>
      <c r="G840" t="s">
        <v>3064</v>
      </c>
      <c r="H840">
        <v>1</v>
      </c>
      <c r="J840">
        <v>1</v>
      </c>
      <c r="K840" t="s">
        <v>8480</v>
      </c>
      <c r="L840">
        <v>2025</v>
      </c>
      <c r="V840">
        <v>1</v>
      </c>
    </row>
    <row r="841" spans="2:22" x14ac:dyDescent="0.3">
      <c r="B841" t="s">
        <v>8112</v>
      </c>
      <c r="C841" t="s">
        <v>8113</v>
      </c>
      <c r="E841" t="s">
        <v>8146</v>
      </c>
      <c r="F841" t="s">
        <v>8147</v>
      </c>
      <c r="G841" t="s">
        <v>3066</v>
      </c>
      <c r="H841">
        <v>1</v>
      </c>
      <c r="J841">
        <v>1</v>
      </c>
      <c r="K841" t="s">
        <v>8480</v>
      </c>
      <c r="L841">
        <v>2025</v>
      </c>
      <c r="V841">
        <v>1</v>
      </c>
    </row>
    <row r="842" spans="2:22" x14ac:dyDescent="0.3">
      <c r="B842" t="s">
        <v>8112</v>
      </c>
      <c r="C842" t="s">
        <v>8113</v>
      </c>
      <c r="E842" t="s">
        <v>8118</v>
      </c>
      <c r="F842" t="s">
        <v>8119</v>
      </c>
      <c r="G842" t="s">
        <v>3071</v>
      </c>
      <c r="H842">
        <v>1</v>
      </c>
      <c r="J842">
        <v>1</v>
      </c>
      <c r="K842" t="s">
        <v>8480</v>
      </c>
      <c r="L842">
        <v>2025</v>
      </c>
      <c r="V842">
        <v>1</v>
      </c>
    </row>
    <row r="843" spans="2:22" x14ac:dyDescent="0.3">
      <c r="B843" t="s">
        <v>8112</v>
      </c>
      <c r="C843" t="s">
        <v>8113</v>
      </c>
      <c r="E843" t="s">
        <v>8256</v>
      </c>
      <c r="F843" t="s">
        <v>8257</v>
      </c>
      <c r="G843" t="s">
        <v>3086</v>
      </c>
      <c r="H843">
        <v>1</v>
      </c>
      <c r="J843">
        <v>2</v>
      </c>
      <c r="K843" t="s">
        <v>8489</v>
      </c>
      <c r="L843">
        <v>2025</v>
      </c>
      <c r="V843">
        <v>1</v>
      </c>
    </row>
    <row r="844" spans="2:22" x14ac:dyDescent="0.3">
      <c r="B844" t="s">
        <v>8112</v>
      </c>
      <c r="C844" t="s">
        <v>8113</v>
      </c>
      <c r="E844" t="s">
        <v>8120</v>
      </c>
      <c r="F844" t="s">
        <v>8121</v>
      </c>
      <c r="G844" t="s">
        <v>3088</v>
      </c>
      <c r="H844">
        <v>1</v>
      </c>
      <c r="J844">
        <v>1</v>
      </c>
      <c r="K844" t="s">
        <v>8480</v>
      </c>
      <c r="L844">
        <v>2025</v>
      </c>
      <c r="V844">
        <v>1</v>
      </c>
    </row>
    <row r="845" spans="2:22" x14ac:dyDescent="0.3">
      <c r="B845" t="s">
        <v>8112</v>
      </c>
      <c r="C845" t="s">
        <v>8113</v>
      </c>
      <c r="E845" t="s">
        <v>8120</v>
      </c>
      <c r="F845" t="s">
        <v>8121</v>
      </c>
      <c r="G845" t="s">
        <v>3090</v>
      </c>
      <c r="H845">
        <v>1</v>
      </c>
      <c r="J845">
        <v>1</v>
      </c>
      <c r="K845" t="s">
        <v>8480</v>
      </c>
      <c r="L845">
        <v>2025</v>
      </c>
      <c r="V845">
        <v>1</v>
      </c>
    </row>
    <row r="846" spans="2:22" x14ac:dyDescent="0.3">
      <c r="B846" t="s">
        <v>8112</v>
      </c>
      <c r="C846" t="s">
        <v>8113</v>
      </c>
      <c r="E846" t="s">
        <v>8146</v>
      </c>
      <c r="F846" t="s">
        <v>8147</v>
      </c>
      <c r="G846" t="s">
        <v>3092</v>
      </c>
      <c r="H846">
        <v>1</v>
      </c>
      <c r="J846">
        <v>1</v>
      </c>
      <c r="K846" t="s">
        <v>8480</v>
      </c>
      <c r="L846">
        <v>2025</v>
      </c>
      <c r="V846">
        <v>1</v>
      </c>
    </row>
    <row r="847" spans="2:22" x14ac:dyDescent="0.3">
      <c r="B847" t="s">
        <v>8112</v>
      </c>
      <c r="C847" t="s">
        <v>8113</v>
      </c>
      <c r="E847" t="s">
        <v>8122</v>
      </c>
      <c r="F847" t="s">
        <v>8123</v>
      </c>
      <c r="G847" t="s">
        <v>3094</v>
      </c>
      <c r="H847">
        <v>1</v>
      </c>
      <c r="J847">
        <v>2</v>
      </c>
      <c r="K847" t="s">
        <v>8481</v>
      </c>
      <c r="L847">
        <v>2025</v>
      </c>
      <c r="V847">
        <v>1</v>
      </c>
    </row>
    <row r="848" spans="2:22" x14ac:dyDescent="0.3">
      <c r="B848" t="s">
        <v>8112</v>
      </c>
      <c r="C848" t="s">
        <v>8113</v>
      </c>
      <c r="E848" t="s">
        <v>8114</v>
      </c>
      <c r="F848" t="s">
        <v>8115</v>
      </c>
      <c r="G848" t="s">
        <v>3097</v>
      </c>
      <c r="H848">
        <v>1</v>
      </c>
      <c r="J848">
        <v>1</v>
      </c>
      <c r="K848" t="s">
        <v>8480</v>
      </c>
      <c r="L848">
        <v>2025</v>
      </c>
      <c r="V848">
        <v>1</v>
      </c>
    </row>
    <row r="849" spans="2:22" x14ac:dyDescent="0.3">
      <c r="B849" t="s">
        <v>8112</v>
      </c>
      <c r="C849" t="s">
        <v>8113</v>
      </c>
      <c r="E849" t="s">
        <v>8114</v>
      </c>
      <c r="F849" t="s">
        <v>8115</v>
      </c>
      <c r="G849" t="s">
        <v>3099</v>
      </c>
      <c r="H849">
        <v>1</v>
      </c>
      <c r="J849">
        <v>1</v>
      </c>
      <c r="K849" t="s">
        <v>8480</v>
      </c>
      <c r="L849">
        <v>2025</v>
      </c>
      <c r="V849">
        <v>1</v>
      </c>
    </row>
    <row r="850" spans="2:22" x14ac:dyDescent="0.3">
      <c r="B850" t="s">
        <v>8112</v>
      </c>
      <c r="C850" t="s">
        <v>8113</v>
      </c>
      <c r="E850" t="s">
        <v>8116</v>
      </c>
      <c r="F850" t="s">
        <v>8117</v>
      </c>
      <c r="G850" t="s">
        <v>3101</v>
      </c>
      <c r="H850">
        <v>1</v>
      </c>
      <c r="J850">
        <v>1</v>
      </c>
      <c r="K850" t="s">
        <v>8480</v>
      </c>
      <c r="L850">
        <v>2025</v>
      </c>
      <c r="V850">
        <v>1</v>
      </c>
    </row>
    <row r="851" spans="2:22" x14ac:dyDescent="0.3">
      <c r="B851" t="s">
        <v>8112</v>
      </c>
      <c r="C851" t="s">
        <v>8113</v>
      </c>
      <c r="E851" t="s">
        <v>8254</v>
      </c>
      <c r="F851" t="s">
        <v>8255</v>
      </c>
      <c r="G851" t="s">
        <v>3106</v>
      </c>
      <c r="H851">
        <v>1</v>
      </c>
      <c r="J851">
        <v>1</v>
      </c>
      <c r="K851" t="s">
        <v>8480</v>
      </c>
      <c r="L851">
        <v>2025</v>
      </c>
      <c r="V851">
        <v>1</v>
      </c>
    </row>
    <row r="852" spans="2:22" x14ac:dyDescent="0.3">
      <c r="B852" t="s">
        <v>8112</v>
      </c>
      <c r="C852" t="s">
        <v>8113</v>
      </c>
      <c r="E852" t="s">
        <v>8254</v>
      </c>
      <c r="F852" t="s">
        <v>8255</v>
      </c>
      <c r="G852" t="s">
        <v>3108</v>
      </c>
      <c r="H852">
        <v>1</v>
      </c>
      <c r="J852">
        <v>1</v>
      </c>
      <c r="K852" t="s">
        <v>8480</v>
      </c>
      <c r="L852">
        <v>2025</v>
      </c>
      <c r="V852">
        <v>1</v>
      </c>
    </row>
    <row r="853" spans="2:22" x14ac:dyDescent="0.3">
      <c r="B853" t="s">
        <v>8112</v>
      </c>
      <c r="C853" t="s">
        <v>8113</v>
      </c>
      <c r="E853" t="s">
        <v>8146</v>
      </c>
      <c r="F853" t="s">
        <v>8147</v>
      </c>
      <c r="G853" t="s">
        <v>3110</v>
      </c>
      <c r="H853">
        <v>1</v>
      </c>
      <c r="J853">
        <v>1</v>
      </c>
      <c r="K853" t="s">
        <v>8480</v>
      </c>
      <c r="L853">
        <v>2025</v>
      </c>
      <c r="V853">
        <v>1</v>
      </c>
    </row>
    <row r="854" spans="2:22" x14ac:dyDescent="0.3">
      <c r="B854" t="s">
        <v>8112</v>
      </c>
      <c r="C854" t="s">
        <v>8113</v>
      </c>
      <c r="E854" t="s">
        <v>8118</v>
      </c>
      <c r="F854" t="s">
        <v>8119</v>
      </c>
      <c r="G854" t="s">
        <v>3115</v>
      </c>
      <c r="H854">
        <v>1</v>
      </c>
      <c r="J854">
        <v>1</v>
      </c>
      <c r="K854" t="s">
        <v>8480</v>
      </c>
      <c r="L854">
        <v>2025</v>
      </c>
      <c r="V854">
        <v>1</v>
      </c>
    </row>
    <row r="855" spans="2:22" x14ac:dyDescent="0.3">
      <c r="B855" t="s">
        <v>8112</v>
      </c>
      <c r="C855" t="s">
        <v>8113</v>
      </c>
      <c r="E855" t="s">
        <v>8256</v>
      </c>
      <c r="F855" t="s">
        <v>8257</v>
      </c>
      <c r="G855" t="s">
        <v>3124</v>
      </c>
      <c r="H855">
        <v>1</v>
      </c>
      <c r="J855">
        <v>2</v>
      </c>
      <c r="K855" t="s">
        <v>8489</v>
      </c>
      <c r="L855">
        <v>2025</v>
      </c>
      <c r="V855">
        <v>1</v>
      </c>
    </row>
    <row r="856" spans="2:22" x14ac:dyDescent="0.3">
      <c r="B856" t="s">
        <v>8112</v>
      </c>
      <c r="C856" t="s">
        <v>8113</v>
      </c>
      <c r="E856" t="s">
        <v>8120</v>
      </c>
      <c r="F856" t="s">
        <v>8121</v>
      </c>
      <c r="G856" t="s">
        <v>3126</v>
      </c>
      <c r="H856">
        <v>1</v>
      </c>
      <c r="J856">
        <v>1</v>
      </c>
      <c r="K856" t="s">
        <v>8480</v>
      </c>
      <c r="L856">
        <v>2025</v>
      </c>
      <c r="V856">
        <v>1</v>
      </c>
    </row>
    <row r="857" spans="2:22" x14ac:dyDescent="0.3">
      <c r="B857" t="s">
        <v>8112</v>
      </c>
      <c r="C857" t="s">
        <v>8113</v>
      </c>
      <c r="E857" t="s">
        <v>8120</v>
      </c>
      <c r="F857" t="s">
        <v>8121</v>
      </c>
      <c r="G857" t="s">
        <v>3128</v>
      </c>
      <c r="H857">
        <v>1</v>
      </c>
      <c r="J857">
        <v>1</v>
      </c>
      <c r="K857" t="s">
        <v>8480</v>
      </c>
      <c r="L857">
        <v>2025</v>
      </c>
      <c r="V857">
        <v>1</v>
      </c>
    </row>
    <row r="858" spans="2:22" x14ac:dyDescent="0.3">
      <c r="B858" t="s">
        <v>8112</v>
      </c>
      <c r="C858" t="s">
        <v>8113</v>
      </c>
      <c r="E858" t="s">
        <v>8146</v>
      </c>
      <c r="F858" t="s">
        <v>8147</v>
      </c>
      <c r="G858" t="s">
        <v>3130</v>
      </c>
      <c r="H858">
        <v>1</v>
      </c>
      <c r="J858">
        <v>1</v>
      </c>
      <c r="K858" t="s">
        <v>8480</v>
      </c>
      <c r="L858">
        <v>2025</v>
      </c>
      <c r="V858">
        <v>1</v>
      </c>
    </row>
    <row r="859" spans="2:22" x14ac:dyDescent="0.3">
      <c r="B859" t="s">
        <v>8112</v>
      </c>
      <c r="C859" t="s">
        <v>8113</v>
      </c>
      <c r="E859" t="s">
        <v>8122</v>
      </c>
      <c r="F859" t="s">
        <v>8123</v>
      </c>
      <c r="G859" t="s">
        <v>3132</v>
      </c>
      <c r="H859">
        <v>1</v>
      </c>
      <c r="J859">
        <v>2</v>
      </c>
      <c r="K859" t="s">
        <v>8481</v>
      </c>
      <c r="L859">
        <v>2025</v>
      </c>
      <c r="V859">
        <v>1</v>
      </c>
    </row>
    <row r="860" spans="2:22" x14ac:dyDescent="0.3">
      <c r="B860" t="s">
        <v>8112</v>
      </c>
      <c r="C860" t="s">
        <v>8113</v>
      </c>
      <c r="E860" t="s">
        <v>8114</v>
      </c>
      <c r="F860" t="s">
        <v>8115</v>
      </c>
      <c r="G860" t="s">
        <v>3137</v>
      </c>
      <c r="H860">
        <v>1</v>
      </c>
      <c r="J860">
        <v>1</v>
      </c>
      <c r="K860" t="s">
        <v>8480</v>
      </c>
      <c r="L860">
        <v>2025</v>
      </c>
      <c r="V860">
        <v>1</v>
      </c>
    </row>
    <row r="861" spans="2:22" x14ac:dyDescent="0.3">
      <c r="B861" t="s">
        <v>8112</v>
      </c>
      <c r="C861" t="s">
        <v>8113</v>
      </c>
      <c r="E861" t="s">
        <v>8114</v>
      </c>
      <c r="F861" t="s">
        <v>8115</v>
      </c>
      <c r="G861" t="s">
        <v>3139</v>
      </c>
      <c r="H861">
        <v>1</v>
      </c>
      <c r="J861">
        <v>1</v>
      </c>
      <c r="K861" t="s">
        <v>8480</v>
      </c>
      <c r="L861">
        <v>2025</v>
      </c>
      <c r="V861">
        <v>1</v>
      </c>
    </row>
    <row r="862" spans="2:22" x14ac:dyDescent="0.3">
      <c r="B862" t="s">
        <v>8112</v>
      </c>
      <c r="C862" t="s">
        <v>8113</v>
      </c>
      <c r="E862" t="s">
        <v>8116</v>
      </c>
      <c r="F862" t="s">
        <v>8117</v>
      </c>
      <c r="G862" t="s">
        <v>3141</v>
      </c>
      <c r="H862">
        <v>1</v>
      </c>
      <c r="J862">
        <v>1</v>
      </c>
      <c r="K862" t="s">
        <v>8480</v>
      </c>
      <c r="L862">
        <v>2025</v>
      </c>
      <c r="V862">
        <v>1</v>
      </c>
    </row>
    <row r="863" spans="2:22" x14ac:dyDescent="0.3">
      <c r="B863" t="s">
        <v>8112</v>
      </c>
      <c r="C863" t="s">
        <v>8113</v>
      </c>
      <c r="E863" t="s">
        <v>8146</v>
      </c>
      <c r="F863" t="s">
        <v>8147</v>
      </c>
      <c r="G863" t="s">
        <v>3144</v>
      </c>
      <c r="H863">
        <v>1</v>
      </c>
      <c r="J863">
        <v>1</v>
      </c>
      <c r="K863" t="s">
        <v>8480</v>
      </c>
      <c r="L863">
        <v>2025</v>
      </c>
      <c r="V863">
        <v>1</v>
      </c>
    </row>
    <row r="864" spans="2:22" x14ac:dyDescent="0.3">
      <c r="B864" t="s">
        <v>8112</v>
      </c>
      <c r="C864" t="s">
        <v>8113</v>
      </c>
      <c r="E864" t="s">
        <v>8118</v>
      </c>
      <c r="F864" t="s">
        <v>8119</v>
      </c>
      <c r="G864" t="s">
        <v>3149</v>
      </c>
      <c r="H864">
        <v>1</v>
      </c>
      <c r="J864">
        <v>1</v>
      </c>
      <c r="K864" t="s">
        <v>8480</v>
      </c>
      <c r="L864">
        <v>2025</v>
      </c>
      <c r="V864">
        <v>1</v>
      </c>
    </row>
    <row r="865" spans="2:22" x14ac:dyDescent="0.3">
      <c r="B865" t="s">
        <v>8112</v>
      </c>
      <c r="C865" t="s">
        <v>8113</v>
      </c>
      <c r="E865" t="s">
        <v>8256</v>
      </c>
      <c r="F865" t="s">
        <v>8257</v>
      </c>
      <c r="G865" t="s">
        <v>3159</v>
      </c>
      <c r="H865">
        <v>1</v>
      </c>
      <c r="J865">
        <v>2</v>
      </c>
      <c r="K865" t="s">
        <v>8489</v>
      </c>
      <c r="L865">
        <v>2025</v>
      </c>
      <c r="V865">
        <v>1</v>
      </c>
    </row>
    <row r="866" spans="2:22" x14ac:dyDescent="0.3">
      <c r="B866" t="s">
        <v>8112</v>
      </c>
      <c r="C866" t="s">
        <v>8113</v>
      </c>
      <c r="E866" t="s">
        <v>8120</v>
      </c>
      <c r="F866" t="s">
        <v>8121</v>
      </c>
      <c r="G866" t="s">
        <v>3161</v>
      </c>
      <c r="H866">
        <v>1</v>
      </c>
      <c r="J866">
        <v>1</v>
      </c>
      <c r="K866" t="s">
        <v>8480</v>
      </c>
      <c r="L866">
        <v>2025</v>
      </c>
      <c r="V866">
        <v>1</v>
      </c>
    </row>
    <row r="867" spans="2:22" x14ac:dyDescent="0.3">
      <c r="B867" t="s">
        <v>8112</v>
      </c>
      <c r="C867" t="s">
        <v>8113</v>
      </c>
      <c r="E867" t="s">
        <v>8120</v>
      </c>
      <c r="F867" t="s">
        <v>8121</v>
      </c>
      <c r="G867" t="s">
        <v>3163</v>
      </c>
      <c r="H867">
        <v>1</v>
      </c>
      <c r="J867">
        <v>1</v>
      </c>
      <c r="K867" t="s">
        <v>8480</v>
      </c>
      <c r="L867">
        <v>2025</v>
      </c>
      <c r="V867">
        <v>1</v>
      </c>
    </row>
    <row r="868" spans="2:22" x14ac:dyDescent="0.3">
      <c r="B868" t="s">
        <v>8112</v>
      </c>
      <c r="C868" t="s">
        <v>8113</v>
      </c>
      <c r="E868" t="s">
        <v>8146</v>
      </c>
      <c r="F868" t="s">
        <v>8147</v>
      </c>
      <c r="G868" t="s">
        <v>3165</v>
      </c>
      <c r="H868">
        <v>1</v>
      </c>
      <c r="J868">
        <v>1</v>
      </c>
      <c r="K868" t="s">
        <v>8480</v>
      </c>
      <c r="L868">
        <v>2025</v>
      </c>
      <c r="V868">
        <v>1</v>
      </c>
    </row>
    <row r="869" spans="2:22" x14ac:dyDescent="0.3">
      <c r="B869" t="s">
        <v>8112</v>
      </c>
      <c r="C869" t="s">
        <v>8113</v>
      </c>
      <c r="E869" t="s">
        <v>8122</v>
      </c>
      <c r="F869" t="s">
        <v>8123</v>
      </c>
      <c r="G869" t="s">
        <v>3167</v>
      </c>
      <c r="H869">
        <v>1</v>
      </c>
      <c r="J869">
        <v>2</v>
      </c>
      <c r="K869" t="s">
        <v>8481</v>
      </c>
      <c r="L869">
        <v>2025</v>
      </c>
      <c r="V869">
        <v>1</v>
      </c>
    </row>
    <row r="870" spans="2:22" x14ac:dyDescent="0.3">
      <c r="B870" t="s">
        <v>8112</v>
      </c>
      <c r="C870" t="s">
        <v>8113</v>
      </c>
      <c r="E870" t="s">
        <v>8114</v>
      </c>
      <c r="F870" t="s">
        <v>8115</v>
      </c>
      <c r="G870" t="s">
        <v>3170</v>
      </c>
      <c r="H870">
        <v>1</v>
      </c>
      <c r="J870">
        <v>1</v>
      </c>
      <c r="K870" t="s">
        <v>8480</v>
      </c>
      <c r="L870">
        <v>2025</v>
      </c>
      <c r="V870">
        <v>1</v>
      </c>
    </row>
    <row r="871" spans="2:22" x14ac:dyDescent="0.3">
      <c r="B871" t="s">
        <v>8112</v>
      </c>
      <c r="C871" t="s">
        <v>8113</v>
      </c>
      <c r="E871" t="s">
        <v>8114</v>
      </c>
      <c r="F871" t="s">
        <v>8115</v>
      </c>
      <c r="G871" t="s">
        <v>3172</v>
      </c>
      <c r="H871">
        <v>1</v>
      </c>
      <c r="J871">
        <v>1</v>
      </c>
      <c r="K871" t="s">
        <v>8480</v>
      </c>
      <c r="L871">
        <v>2025</v>
      </c>
      <c r="V871">
        <v>1</v>
      </c>
    </row>
    <row r="872" spans="2:22" x14ac:dyDescent="0.3">
      <c r="B872" t="s">
        <v>8112</v>
      </c>
      <c r="C872" t="s">
        <v>8113</v>
      </c>
      <c r="E872" t="s">
        <v>8116</v>
      </c>
      <c r="F872" t="s">
        <v>8117</v>
      </c>
      <c r="G872" t="s">
        <v>3174</v>
      </c>
      <c r="H872">
        <v>1</v>
      </c>
      <c r="J872">
        <v>1</v>
      </c>
      <c r="K872" t="s">
        <v>8480</v>
      </c>
      <c r="L872">
        <v>2025</v>
      </c>
      <c r="V872">
        <v>1</v>
      </c>
    </row>
    <row r="873" spans="2:22" x14ac:dyDescent="0.3">
      <c r="B873" t="s">
        <v>8112</v>
      </c>
      <c r="C873" t="s">
        <v>8113</v>
      </c>
      <c r="E873" t="s">
        <v>8146</v>
      </c>
      <c r="F873" t="s">
        <v>8147</v>
      </c>
      <c r="G873" t="s">
        <v>3177</v>
      </c>
      <c r="H873">
        <v>1</v>
      </c>
      <c r="J873">
        <v>1</v>
      </c>
      <c r="K873" t="s">
        <v>8480</v>
      </c>
      <c r="L873">
        <v>2025</v>
      </c>
      <c r="V873">
        <v>1</v>
      </c>
    </row>
    <row r="874" spans="2:22" x14ac:dyDescent="0.3">
      <c r="B874" t="s">
        <v>8112</v>
      </c>
      <c r="C874" t="s">
        <v>8113</v>
      </c>
      <c r="E874" t="s">
        <v>8118</v>
      </c>
      <c r="F874" t="s">
        <v>8119</v>
      </c>
      <c r="G874" t="s">
        <v>3182</v>
      </c>
      <c r="H874">
        <v>1</v>
      </c>
      <c r="J874">
        <v>1</v>
      </c>
      <c r="K874" t="s">
        <v>8480</v>
      </c>
      <c r="L874">
        <v>2025</v>
      </c>
      <c r="V874">
        <v>1</v>
      </c>
    </row>
    <row r="875" spans="2:22" x14ac:dyDescent="0.3">
      <c r="B875" t="s">
        <v>8112</v>
      </c>
      <c r="C875" t="s">
        <v>8113</v>
      </c>
      <c r="E875" t="s">
        <v>8256</v>
      </c>
      <c r="F875" t="s">
        <v>8257</v>
      </c>
      <c r="G875" t="s">
        <v>3191</v>
      </c>
      <c r="H875">
        <v>1</v>
      </c>
      <c r="J875">
        <v>2</v>
      </c>
      <c r="K875" t="s">
        <v>8489</v>
      </c>
      <c r="L875">
        <v>2025</v>
      </c>
      <c r="V875">
        <v>1</v>
      </c>
    </row>
    <row r="876" spans="2:22" x14ac:dyDescent="0.3">
      <c r="B876" t="s">
        <v>8112</v>
      </c>
      <c r="C876" t="s">
        <v>8113</v>
      </c>
      <c r="E876" t="s">
        <v>8120</v>
      </c>
      <c r="F876" t="s">
        <v>8121</v>
      </c>
      <c r="G876" t="s">
        <v>3193</v>
      </c>
      <c r="H876">
        <v>1</v>
      </c>
      <c r="J876">
        <v>1</v>
      </c>
      <c r="K876" t="s">
        <v>8480</v>
      </c>
      <c r="L876">
        <v>2025</v>
      </c>
      <c r="V876">
        <v>1</v>
      </c>
    </row>
    <row r="877" spans="2:22" x14ac:dyDescent="0.3">
      <c r="B877" t="s">
        <v>8112</v>
      </c>
      <c r="C877" t="s">
        <v>8113</v>
      </c>
      <c r="E877" t="s">
        <v>8120</v>
      </c>
      <c r="F877" t="s">
        <v>8121</v>
      </c>
      <c r="G877" t="s">
        <v>3195</v>
      </c>
      <c r="H877">
        <v>1</v>
      </c>
      <c r="J877">
        <v>1</v>
      </c>
      <c r="K877" t="s">
        <v>8480</v>
      </c>
      <c r="L877">
        <v>2025</v>
      </c>
      <c r="V877">
        <v>1</v>
      </c>
    </row>
    <row r="878" spans="2:22" x14ac:dyDescent="0.3">
      <c r="B878" t="s">
        <v>8112</v>
      </c>
      <c r="C878" t="s">
        <v>8113</v>
      </c>
      <c r="E878" t="s">
        <v>8146</v>
      </c>
      <c r="F878" t="s">
        <v>8147</v>
      </c>
      <c r="G878" t="s">
        <v>3197</v>
      </c>
      <c r="H878">
        <v>1</v>
      </c>
      <c r="J878">
        <v>1</v>
      </c>
      <c r="K878" t="s">
        <v>8480</v>
      </c>
      <c r="L878">
        <v>2025</v>
      </c>
      <c r="V878">
        <v>1</v>
      </c>
    </row>
    <row r="879" spans="2:22" x14ac:dyDescent="0.3">
      <c r="B879" t="s">
        <v>8112</v>
      </c>
      <c r="C879" t="s">
        <v>8113</v>
      </c>
      <c r="E879" t="s">
        <v>8122</v>
      </c>
      <c r="F879" t="s">
        <v>8123</v>
      </c>
      <c r="G879" t="s">
        <v>3199</v>
      </c>
      <c r="H879">
        <v>1</v>
      </c>
      <c r="J879">
        <v>2</v>
      </c>
      <c r="K879" t="s">
        <v>8481</v>
      </c>
      <c r="L879">
        <v>2025</v>
      </c>
      <c r="V879">
        <v>1</v>
      </c>
    </row>
    <row r="880" spans="2:22" x14ac:dyDescent="0.3">
      <c r="B880" t="s">
        <v>8112</v>
      </c>
      <c r="C880" t="s">
        <v>8113</v>
      </c>
      <c r="E880" t="s">
        <v>8114</v>
      </c>
      <c r="F880" t="s">
        <v>8115</v>
      </c>
      <c r="G880" t="s">
        <v>3202</v>
      </c>
      <c r="H880">
        <v>1</v>
      </c>
      <c r="J880">
        <v>1</v>
      </c>
      <c r="K880" t="s">
        <v>8480</v>
      </c>
      <c r="L880">
        <v>2025</v>
      </c>
      <c r="V880">
        <v>1</v>
      </c>
    </row>
    <row r="881" spans="2:22" x14ac:dyDescent="0.3">
      <c r="B881" t="s">
        <v>8112</v>
      </c>
      <c r="C881" t="s">
        <v>8113</v>
      </c>
      <c r="E881" t="s">
        <v>8114</v>
      </c>
      <c r="F881" t="s">
        <v>8115</v>
      </c>
      <c r="G881" t="s">
        <v>3204</v>
      </c>
      <c r="H881">
        <v>1</v>
      </c>
      <c r="J881">
        <v>1</v>
      </c>
      <c r="K881" t="s">
        <v>8480</v>
      </c>
      <c r="L881">
        <v>2025</v>
      </c>
      <c r="V881">
        <v>1</v>
      </c>
    </row>
    <row r="882" spans="2:22" x14ac:dyDescent="0.3">
      <c r="B882" t="s">
        <v>8112</v>
      </c>
      <c r="C882" t="s">
        <v>8113</v>
      </c>
      <c r="E882" t="s">
        <v>8116</v>
      </c>
      <c r="F882" t="s">
        <v>8117</v>
      </c>
      <c r="G882" t="s">
        <v>3206</v>
      </c>
      <c r="H882">
        <v>1</v>
      </c>
      <c r="J882">
        <v>1</v>
      </c>
      <c r="K882" t="s">
        <v>8480</v>
      </c>
      <c r="L882">
        <v>2025</v>
      </c>
      <c r="V882">
        <v>1</v>
      </c>
    </row>
    <row r="883" spans="2:22" x14ac:dyDescent="0.3">
      <c r="B883" t="s">
        <v>8112</v>
      </c>
      <c r="C883" t="s">
        <v>8113</v>
      </c>
      <c r="E883" t="s">
        <v>8254</v>
      </c>
      <c r="F883" t="s">
        <v>8255</v>
      </c>
      <c r="G883" t="s">
        <v>3209</v>
      </c>
      <c r="H883">
        <v>1</v>
      </c>
      <c r="J883">
        <v>1</v>
      </c>
      <c r="K883" t="s">
        <v>8480</v>
      </c>
      <c r="L883">
        <v>2025</v>
      </c>
      <c r="V883">
        <v>1</v>
      </c>
    </row>
    <row r="884" spans="2:22" x14ac:dyDescent="0.3">
      <c r="B884" t="s">
        <v>8112</v>
      </c>
      <c r="C884" t="s">
        <v>8113</v>
      </c>
      <c r="E884" t="s">
        <v>8254</v>
      </c>
      <c r="F884" t="s">
        <v>8255</v>
      </c>
      <c r="G884" t="s">
        <v>3211</v>
      </c>
      <c r="H884">
        <v>1</v>
      </c>
      <c r="J884">
        <v>1</v>
      </c>
      <c r="K884" t="s">
        <v>8480</v>
      </c>
      <c r="L884">
        <v>2025</v>
      </c>
      <c r="V884">
        <v>1</v>
      </c>
    </row>
    <row r="885" spans="2:22" x14ac:dyDescent="0.3">
      <c r="B885" t="s">
        <v>8112</v>
      </c>
      <c r="C885" t="s">
        <v>8113</v>
      </c>
      <c r="E885" t="s">
        <v>8146</v>
      </c>
      <c r="F885" t="s">
        <v>8147</v>
      </c>
      <c r="G885" t="s">
        <v>3213</v>
      </c>
      <c r="H885">
        <v>1</v>
      </c>
      <c r="J885">
        <v>1</v>
      </c>
      <c r="K885" t="s">
        <v>8480</v>
      </c>
      <c r="L885">
        <v>2025</v>
      </c>
      <c r="V885">
        <v>1</v>
      </c>
    </row>
    <row r="886" spans="2:22" x14ac:dyDescent="0.3">
      <c r="B886" t="s">
        <v>8112</v>
      </c>
      <c r="C886" t="s">
        <v>8113</v>
      </c>
      <c r="E886" t="s">
        <v>8120</v>
      </c>
      <c r="F886" t="s">
        <v>8121</v>
      </c>
      <c r="G886" t="s">
        <v>3228</v>
      </c>
      <c r="H886">
        <v>1</v>
      </c>
      <c r="J886">
        <v>1</v>
      </c>
      <c r="K886" t="s">
        <v>8480</v>
      </c>
      <c r="L886">
        <v>2025</v>
      </c>
      <c r="V886">
        <v>1</v>
      </c>
    </row>
    <row r="887" spans="2:22" x14ac:dyDescent="0.3">
      <c r="B887" t="s">
        <v>8112</v>
      </c>
      <c r="C887" t="s">
        <v>8113</v>
      </c>
      <c r="E887" t="s">
        <v>8120</v>
      </c>
      <c r="F887" t="s">
        <v>8121</v>
      </c>
      <c r="G887" t="s">
        <v>3230</v>
      </c>
      <c r="H887">
        <v>1</v>
      </c>
      <c r="J887">
        <v>1</v>
      </c>
      <c r="K887" t="s">
        <v>8480</v>
      </c>
      <c r="L887">
        <v>2025</v>
      </c>
      <c r="V887">
        <v>1</v>
      </c>
    </row>
    <row r="888" spans="2:22" x14ac:dyDescent="0.3">
      <c r="B888" t="s">
        <v>8112</v>
      </c>
      <c r="C888" t="s">
        <v>8113</v>
      </c>
      <c r="E888" t="s">
        <v>8146</v>
      </c>
      <c r="F888" t="s">
        <v>8147</v>
      </c>
      <c r="G888" t="s">
        <v>3232</v>
      </c>
      <c r="H888">
        <v>1</v>
      </c>
      <c r="J888">
        <v>1</v>
      </c>
      <c r="K888" t="s">
        <v>8480</v>
      </c>
      <c r="L888">
        <v>2025</v>
      </c>
      <c r="V888">
        <v>1</v>
      </c>
    </row>
    <row r="889" spans="2:22" x14ac:dyDescent="0.3">
      <c r="B889" t="s">
        <v>8112</v>
      </c>
      <c r="C889" t="s">
        <v>8113</v>
      </c>
      <c r="E889" t="s">
        <v>8122</v>
      </c>
      <c r="F889" t="s">
        <v>8123</v>
      </c>
      <c r="G889" t="s">
        <v>3234</v>
      </c>
      <c r="H889">
        <v>1</v>
      </c>
      <c r="J889">
        <v>2</v>
      </c>
      <c r="K889" t="s">
        <v>8481</v>
      </c>
      <c r="L889">
        <v>2025</v>
      </c>
      <c r="V889">
        <v>1</v>
      </c>
    </row>
    <row r="890" spans="2:22" x14ac:dyDescent="0.3">
      <c r="B890" t="s">
        <v>8112</v>
      </c>
      <c r="C890" t="s">
        <v>8113</v>
      </c>
      <c r="E890" t="s">
        <v>8114</v>
      </c>
      <c r="F890" t="s">
        <v>8115</v>
      </c>
      <c r="G890" t="s">
        <v>3237</v>
      </c>
      <c r="H890">
        <v>1</v>
      </c>
      <c r="J890">
        <v>1</v>
      </c>
      <c r="K890" t="s">
        <v>8480</v>
      </c>
      <c r="L890">
        <v>2025</v>
      </c>
      <c r="V890">
        <v>1</v>
      </c>
    </row>
    <row r="891" spans="2:22" x14ac:dyDescent="0.3">
      <c r="B891" t="s">
        <v>8112</v>
      </c>
      <c r="C891" t="s">
        <v>8113</v>
      </c>
      <c r="E891" t="s">
        <v>8114</v>
      </c>
      <c r="F891" t="s">
        <v>8115</v>
      </c>
      <c r="G891" t="s">
        <v>3239</v>
      </c>
      <c r="H891">
        <v>1</v>
      </c>
      <c r="J891">
        <v>1</v>
      </c>
      <c r="K891" t="s">
        <v>8480</v>
      </c>
      <c r="L891">
        <v>2025</v>
      </c>
      <c r="V891">
        <v>1</v>
      </c>
    </row>
    <row r="892" spans="2:22" x14ac:dyDescent="0.3">
      <c r="B892" t="s">
        <v>8112</v>
      </c>
      <c r="C892" t="s">
        <v>8113</v>
      </c>
      <c r="E892" t="s">
        <v>8116</v>
      </c>
      <c r="F892" t="s">
        <v>8117</v>
      </c>
      <c r="G892" t="s">
        <v>3241</v>
      </c>
      <c r="H892">
        <v>1</v>
      </c>
      <c r="J892">
        <v>1</v>
      </c>
      <c r="K892" t="s">
        <v>8480</v>
      </c>
      <c r="L892">
        <v>2025</v>
      </c>
      <c r="V892">
        <v>1</v>
      </c>
    </row>
    <row r="893" spans="2:22" x14ac:dyDescent="0.3">
      <c r="B893" t="s">
        <v>8112</v>
      </c>
      <c r="C893" t="s">
        <v>8113</v>
      </c>
      <c r="E893" t="s">
        <v>8146</v>
      </c>
      <c r="F893" t="s">
        <v>8147</v>
      </c>
      <c r="G893" t="s">
        <v>3244</v>
      </c>
      <c r="H893">
        <v>1</v>
      </c>
      <c r="J893">
        <v>1</v>
      </c>
      <c r="K893" t="s">
        <v>8480</v>
      </c>
      <c r="L893">
        <v>2025</v>
      </c>
      <c r="V893">
        <v>1</v>
      </c>
    </row>
    <row r="894" spans="2:22" x14ac:dyDescent="0.3">
      <c r="B894" t="s">
        <v>8112</v>
      </c>
      <c r="C894" t="s">
        <v>8113</v>
      </c>
      <c r="E894" t="s">
        <v>8120</v>
      </c>
      <c r="F894" t="s">
        <v>8121</v>
      </c>
      <c r="G894" t="s">
        <v>3260</v>
      </c>
      <c r="H894">
        <v>1</v>
      </c>
      <c r="J894">
        <v>1</v>
      </c>
      <c r="K894" t="s">
        <v>8480</v>
      </c>
      <c r="L894">
        <v>2025</v>
      </c>
      <c r="V894">
        <v>1</v>
      </c>
    </row>
    <row r="895" spans="2:22" x14ac:dyDescent="0.3">
      <c r="B895" t="s">
        <v>8112</v>
      </c>
      <c r="C895" t="s">
        <v>8113</v>
      </c>
      <c r="E895" t="s">
        <v>8120</v>
      </c>
      <c r="F895" t="s">
        <v>8121</v>
      </c>
      <c r="G895" t="s">
        <v>3262</v>
      </c>
      <c r="H895">
        <v>1</v>
      </c>
      <c r="J895">
        <v>1</v>
      </c>
      <c r="K895" t="s">
        <v>8480</v>
      </c>
      <c r="L895">
        <v>2025</v>
      </c>
      <c r="V895">
        <v>1</v>
      </c>
    </row>
    <row r="896" spans="2:22" x14ac:dyDescent="0.3">
      <c r="B896" t="s">
        <v>8112</v>
      </c>
      <c r="C896" t="s">
        <v>8113</v>
      </c>
      <c r="E896" t="s">
        <v>8146</v>
      </c>
      <c r="F896" t="s">
        <v>8147</v>
      </c>
      <c r="G896" t="s">
        <v>3264</v>
      </c>
      <c r="H896">
        <v>1</v>
      </c>
      <c r="J896">
        <v>1</v>
      </c>
      <c r="K896" t="s">
        <v>8480</v>
      </c>
      <c r="L896">
        <v>2025</v>
      </c>
      <c r="V896">
        <v>1</v>
      </c>
    </row>
    <row r="897" spans="2:22" x14ac:dyDescent="0.3">
      <c r="B897" t="s">
        <v>8112</v>
      </c>
      <c r="C897" t="s">
        <v>8113</v>
      </c>
      <c r="E897" t="s">
        <v>8122</v>
      </c>
      <c r="F897" t="s">
        <v>8123</v>
      </c>
      <c r="G897" t="s">
        <v>3266</v>
      </c>
      <c r="H897">
        <v>1</v>
      </c>
      <c r="J897">
        <v>2</v>
      </c>
      <c r="K897" t="s">
        <v>8481</v>
      </c>
      <c r="L897">
        <v>2025</v>
      </c>
      <c r="V897">
        <v>1</v>
      </c>
    </row>
    <row r="898" spans="2:22" x14ac:dyDescent="0.3">
      <c r="B898" t="s">
        <v>8112</v>
      </c>
      <c r="C898" t="s">
        <v>8113</v>
      </c>
      <c r="E898" t="s">
        <v>8170</v>
      </c>
      <c r="F898" t="s">
        <v>8171</v>
      </c>
      <c r="G898" t="s">
        <v>3269</v>
      </c>
      <c r="H898">
        <v>1</v>
      </c>
      <c r="J898">
        <v>1</v>
      </c>
      <c r="K898" t="s">
        <v>8480</v>
      </c>
      <c r="L898">
        <v>2025</v>
      </c>
      <c r="V898">
        <v>1</v>
      </c>
    </row>
    <row r="899" spans="2:22" x14ac:dyDescent="0.3">
      <c r="B899" t="s">
        <v>8112</v>
      </c>
      <c r="C899" t="s">
        <v>8113</v>
      </c>
      <c r="E899" t="s">
        <v>8114</v>
      </c>
      <c r="F899" t="s">
        <v>8115</v>
      </c>
      <c r="G899" t="s">
        <v>3271</v>
      </c>
      <c r="H899">
        <v>1</v>
      </c>
      <c r="J899">
        <v>1</v>
      </c>
      <c r="K899" t="s">
        <v>8480</v>
      </c>
      <c r="L899">
        <v>2025</v>
      </c>
      <c r="V899">
        <v>1</v>
      </c>
    </row>
    <row r="900" spans="2:22" x14ac:dyDescent="0.3">
      <c r="B900" t="s">
        <v>8112</v>
      </c>
      <c r="C900" t="s">
        <v>8113</v>
      </c>
      <c r="E900" t="s">
        <v>8114</v>
      </c>
      <c r="F900" t="s">
        <v>8115</v>
      </c>
      <c r="G900" t="s">
        <v>3273</v>
      </c>
      <c r="H900">
        <v>1</v>
      </c>
      <c r="J900">
        <v>1</v>
      </c>
      <c r="K900" t="s">
        <v>8480</v>
      </c>
      <c r="L900">
        <v>2025</v>
      </c>
      <c r="V900">
        <v>1</v>
      </c>
    </row>
    <row r="901" spans="2:22" x14ac:dyDescent="0.3">
      <c r="B901" t="s">
        <v>8112</v>
      </c>
      <c r="C901" t="s">
        <v>8113</v>
      </c>
      <c r="E901" t="s">
        <v>8116</v>
      </c>
      <c r="F901" t="s">
        <v>8117</v>
      </c>
      <c r="G901" t="s">
        <v>3275</v>
      </c>
      <c r="H901">
        <v>1</v>
      </c>
      <c r="J901">
        <v>1</v>
      </c>
      <c r="K901" t="s">
        <v>8480</v>
      </c>
      <c r="L901">
        <v>2025</v>
      </c>
      <c r="V901">
        <v>1</v>
      </c>
    </row>
    <row r="902" spans="2:22" x14ac:dyDescent="0.3">
      <c r="B902" t="s">
        <v>8112</v>
      </c>
      <c r="C902" t="s">
        <v>8113</v>
      </c>
      <c r="E902" t="s">
        <v>8254</v>
      </c>
      <c r="F902" t="s">
        <v>8255</v>
      </c>
      <c r="G902" t="s">
        <v>3280</v>
      </c>
      <c r="H902">
        <v>1</v>
      </c>
      <c r="J902">
        <v>1</v>
      </c>
      <c r="K902" t="s">
        <v>8480</v>
      </c>
      <c r="L902">
        <v>2025</v>
      </c>
      <c r="V902">
        <v>1</v>
      </c>
    </row>
    <row r="903" spans="2:22" x14ac:dyDescent="0.3">
      <c r="B903" t="s">
        <v>8112</v>
      </c>
      <c r="C903" t="s">
        <v>8113</v>
      </c>
      <c r="E903" t="s">
        <v>8254</v>
      </c>
      <c r="F903" t="s">
        <v>8255</v>
      </c>
      <c r="G903" t="s">
        <v>3282</v>
      </c>
      <c r="H903">
        <v>1</v>
      </c>
      <c r="J903">
        <v>1</v>
      </c>
      <c r="K903" t="s">
        <v>8480</v>
      </c>
      <c r="L903">
        <v>2025</v>
      </c>
      <c r="V903">
        <v>1</v>
      </c>
    </row>
    <row r="904" spans="2:22" x14ac:dyDescent="0.3">
      <c r="B904" t="s">
        <v>8112</v>
      </c>
      <c r="C904" t="s">
        <v>8113</v>
      </c>
      <c r="E904" t="s">
        <v>8254</v>
      </c>
      <c r="F904" t="s">
        <v>8255</v>
      </c>
      <c r="G904" t="s">
        <v>3284</v>
      </c>
      <c r="H904">
        <v>1</v>
      </c>
      <c r="J904">
        <v>1</v>
      </c>
      <c r="K904" t="s">
        <v>8480</v>
      </c>
      <c r="L904">
        <v>2025</v>
      </c>
      <c r="V904">
        <v>1</v>
      </c>
    </row>
    <row r="905" spans="2:22" x14ac:dyDescent="0.3">
      <c r="B905" t="s">
        <v>8112</v>
      </c>
      <c r="C905" t="s">
        <v>8113</v>
      </c>
      <c r="E905" t="s">
        <v>8254</v>
      </c>
      <c r="F905" t="s">
        <v>8255</v>
      </c>
      <c r="G905" t="s">
        <v>3286</v>
      </c>
      <c r="H905">
        <v>1</v>
      </c>
      <c r="J905">
        <v>1</v>
      </c>
      <c r="K905" t="s">
        <v>8480</v>
      </c>
      <c r="L905">
        <v>2025</v>
      </c>
      <c r="V905">
        <v>1</v>
      </c>
    </row>
    <row r="906" spans="2:22" x14ac:dyDescent="0.3">
      <c r="B906" t="s">
        <v>8112</v>
      </c>
      <c r="C906" t="s">
        <v>8113</v>
      </c>
      <c r="E906" t="s">
        <v>8146</v>
      </c>
      <c r="F906" t="s">
        <v>8147</v>
      </c>
      <c r="G906" t="s">
        <v>3288</v>
      </c>
      <c r="H906">
        <v>1</v>
      </c>
      <c r="J906">
        <v>1</v>
      </c>
      <c r="K906" t="s">
        <v>8480</v>
      </c>
      <c r="L906">
        <v>2025</v>
      </c>
      <c r="V906">
        <v>1</v>
      </c>
    </row>
    <row r="907" spans="2:22" x14ac:dyDescent="0.3">
      <c r="B907" t="s">
        <v>8112</v>
      </c>
      <c r="C907" t="s">
        <v>8113</v>
      </c>
      <c r="E907" t="s">
        <v>8118</v>
      </c>
      <c r="F907" t="s">
        <v>8119</v>
      </c>
      <c r="G907" t="s">
        <v>3294</v>
      </c>
      <c r="H907">
        <v>1</v>
      </c>
      <c r="J907">
        <v>1</v>
      </c>
      <c r="K907" t="s">
        <v>8480</v>
      </c>
      <c r="L907">
        <v>2025</v>
      </c>
      <c r="V907">
        <v>1</v>
      </c>
    </row>
    <row r="908" spans="2:22" x14ac:dyDescent="0.3">
      <c r="B908" t="s">
        <v>8112</v>
      </c>
      <c r="C908" t="s">
        <v>8113</v>
      </c>
      <c r="E908" t="s">
        <v>8256</v>
      </c>
      <c r="F908" t="s">
        <v>8257</v>
      </c>
      <c r="G908" t="s">
        <v>3306</v>
      </c>
      <c r="H908">
        <v>1</v>
      </c>
      <c r="J908">
        <v>2</v>
      </c>
      <c r="K908" t="s">
        <v>8489</v>
      </c>
      <c r="L908">
        <v>2025</v>
      </c>
      <c r="V908">
        <v>1</v>
      </c>
    </row>
    <row r="909" spans="2:22" x14ac:dyDescent="0.3">
      <c r="B909" t="s">
        <v>8112</v>
      </c>
      <c r="C909" t="s">
        <v>8113</v>
      </c>
      <c r="E909" t="s">
        <v>8120</v>
      </c>
      <c r="F909" t="s">
        <v>8121</v>
      </c>
      <c r="G909" t="s">
        <v>3308</v>
      </c>
      <c r="H909">
        <v>1</v>
      </c>
      <c r="J909">
        <v>1</v>
      </c>
      <c r="K909" t="s">
        <v>8480</v>
      </c>
      <c r="L909">
        <v>2025</v>
      </c>
      <c r="V909">
        <v>1</v>
      </c>
    </row>
    <row r="910" spans="2:22" x14ac:dyDescent="0.3">
      <c r="B910" t="s">
        <v>8112</v>
      </c>
      <c r="C910" t="s">
        <v>8113</v>
      </c>
      <c r="E910" t="s">
        <v>8120</v>
      </c>
      <c r="F910" t="s">
        <v>8121</v>
      </c>
      <c r="G910" t="s">
        <v>3310</v>
      </c>
      <c r="H910">
        <v>1</v>
      </c>
      <c r="J910">
        <v>1</v>
      </c>
      <c r="K910" t="s">
        <v>8480</v>
      </c>
      <c r="L910">
        <v>2025</v>
      </c>
      <c r="V910">
        <v>1</v>
      </c>
    </row>
    <row r="911" spans="2:22" x14ac:dyDescent="0.3">
      <c r="B911" t="s">
        <v>8112</v>
      </c>
      <c r="C911" t="s">
        <v>8113</v>
      </c>
      <c r="E911" t="s">
        <v>8146</v>
      </c>
      <c r="F911" t="s">
        <v>8147</v>
      </c>
      <c r="G911" t="s">
        <v>3312</v>
      </c>
      <c r="H911">
        <v>1</v>
      </c>
      <c r="J911">
        <v>1</v>
      </c>
      <c r="K911" t="s">
        <v>8480</v>
      </c>
      <c r="L911">
        <v>2025</v>
      </c>
      <c r="V911">
        <v>1</v>
      </c>
    </row>
    <row r="912" spans="2:22" x14ac:dyDescent="0.3">
      <c r="B912" t="s">
        <v>8112</v>
      </c>
      <c r="C912" t="s">
        <v>8113</v>
      </c>
      <c r="E912" t="s">
        <v>8122</v>
      </c>
      <c r="F912" t="s">
        <v>8123</v>
      </c>
      <c r="G912" t="s">
        <v>3314</v>
      </c>
      <c r="H912">
        <v>1</v>
      </c>
      <c r="J912">
        <v>2</v>
      </c>
      <c r="K912" t="s">
        <v>8481</v>
      </c>
      <c r="L912">
        <v>2025</v>
      </c>
      <c r="V912">
        <v>1</v>
      </c>
    </row>
    <row r="913" spans="2:22" x14ac:dyDescent="0.3">
      <c r="B913" t="s">
        <v>8112</v>
      </c>
      <c r="C913" t="s">
        <v>8113</v>
      </c>
      <c r="E913" t="s">
        <v>8114</v>
      </c>
      <c r="F913" t="s">
        <v>8115</v>
      </c>
      <c r="G913" t="s">
        <v>3317</v>
      </c>
      <c r="H913">
        <v>1</v>
      </c>
      <c r="J913">
        <v>1</v>
      </c>
      <c r="K913" t="s">
        <v>8480</v>
      </c>
      <c r="L913">
        <v>2025</v>
      </c>
      <c r="V913">
        <v>1</v>
      </c>
    </row>
    <row r="914" spans="2:22" x14ac:dyDescent="0.3">
      <c r="B914" t="s">
        <v>8112</v>
      </c>
      <c r="C914" t="s">
        <v>8113</v>
      </c>
      <c r="E914" t="s">
        <v>8114</v>
      </c>
      <c r="F914" t="s">
        <v>8115</v>
      </c>
      <c r="G914" t="s">
        <v>3319</v>
      </c>
      <c r="H914">
        <v>1</v>
      </c>
      <c r="J914">
        <v>1</v>
      </c>
      <c r="K914" t="s">
        <v>8480</v>
      </c>
      <c r="L914">
        <v>2025</v>
      </c>
      <c r="V914">
        <v>1</v>
      </c>
    </row>
    <row r="915" spans="2:22" x14ac:dyDescent="0.3">
      <c r="B915" t="s">
        <v>8112</v>
      </c>
      <c r="C915" t="s">
        <v>8113</v>
      </c>
      <c r="E915" t="s">
        <v>8116</v>
      </c>
      <c r="F915" t="s">
        <v>8117</v>
      </c>
      <c r="G915" t="s">
        <v>3322</v>
      </c>
      <c r="H915">
        <v>1</v>
      </c>
      <c r="J915">
        <v>1</v>
      </c>
      <c r="K915" t="s">
        <v>8480</v>
      </c>
      <c r="L915">
        <v>2025</v>
      </c>
      <c r="V915">
        <v>1</v>
      </c>
    </row>
    <row r="916" spans="2:22" x14ac:dyDescent="0.3">
      <c r="B916" t="s">
        <v>8112</v>
      </c>
      <c r="C916" t="s">
        <v>8113</v>
      </c>
      <c r="E916" t="s">
        <v>8146</v>
      </c>
      <c r="F916" t="s">
        <v>8147</v>
      </c>
      <c r="G916" t="s">
        <v>3325</v>
      </c>
      <c r="H916">
        <v>1</v>
      </c>
      <c r="J916">
        <v>1</v>
      </c>
      <c r="K916" t="s">
        <v>8480</v>
      </c>
      <c r="L916">
        <v>2025</v>
      </c>
      <c r="V916">
        <v>1</v>
      </c>
    </row>
    <row r="917" spans="2:22" x14ac:dyDescent="0.3">
      <c r="B917" t="s">
        <v>8112</v>
      </c>
      <c r="C917" t="s">
        <v>8113</v>
      </c>
      <c r="E917" t="s">
        <v>8120</v>
      </c>
      <c r="F917" t="s">
        <v>8121</v>
      </c>
      <c r="G917" t="s">
        <v>3335</v>
      </c>
      <c r="H917">
        <v>1</v>
      </c>
      <c r="J917">
        <v>1</v>
      </c>
      <c r="K917" t="s">
        <v>8480</v>
      </c>
      <c r="L917">
        <v>2025</v>
      </c>
      <c r="V917">
        <v>1</v>
      </c>
    </row>
    <row r="918" spans="2:22" x14ac:dyDescent="0.3">
      <c r="B918" t="s">
        <v>8112</v>
      </c>
      <c r="C918" t="s">
        <v>8113</v>
      </c>
      <c r="E918" t="s">
        <v>8120</v>
      </c>
      <c r="F918" t="s">
        <v>8121</v>
      </c>
      <c r="G918" t="s">
        <v>3337</v>
      </c>
      <c r="H918">
        <v>1</v>
      </c>
      <c r="J918">
        <v>1</v>
      </c>
      <c r="K918" t="s">
        <v>8480</v>
      </c>
      <c r="L918">
        <v>2025</v>
      </c>
      <c r="V918">
        <v>1</v>
      </c>
    </row>
    <row r="919" spans="2:22" x14ac:dyDescent="0.3">
      <c r="B919" t="s">
        <v>8112</v>
      </c>
      <c r="C919" t="s">
        <v>8113</v>
      </c>
      <c r="E919" t="s">
        <v>8122</v>
      </c>
      <c r="F919" t="s">
        <v>8123</v>
      </c>
      <c r="G919" t="s">
        <v>3339</v>
      </c>
      <c r="H919">
        <v>1</v>
      </c>
      <c r="J919">
        <v>2</v>
      </c>
      <c r="K919" t="s">
        <v>8481</v>
      </c>
      <c r="L919">
        <v>2025</v>
      </c>
      <c r="V919">
        <v>1</v>
      </c>
    </row>
    <row r="920" spans="2:22" x14ac:dyDescent="0.3">
      <c r="B920" t="s">
        <v>8112</v>
      </c>
      <c r="C920" t="s">
        <v>8113</v>
      </c>
      <c r="E920" t="s">
        <v>8146</v>
      </c>
      <c r="F920" t="s">
        <v>8147</v>
      </c>
      <c r="G920" t="s">
        <v>3341</v>
      </c>
      <c r="H920">
        <v>1</v>
      </c>
      <c r="J920">
        <v>1</v>
      </c>
      <c r="K920" t="s">
        <v>8480</v>
      </c>
      <c r="L920">
        <v>2025</v>
      </c>
      <c r="V920">
        <v>1</v>
      </c>
    </row>
    <row r="921" spans="2:22" x14ac:dyDescent="0.3">
      <c r="B921" t="s">
        <v>8112</v>
      </c>
      <c r="C921" t="s">
        <v>8113</v>
      </c>
      <c r="E921" t="s">
        <v>8114</v>
      </c>
      <c r="F921" t="s">
        <v>8115</v>
      </c>
      <c r="G921" t="s">
        <v>3345</v>
      </c>
      <c r="H921">
        <v>1</v>
      </c>
      <c r="J921">
        <v>1</v>
      </c>
      <c r="K921" t="s">
        <v>8480</v>
      </c>
      <c r="L921">
        <v>2025</v>
      </c>
      <c r="V921">
        <v>1</v>
      </c>
    </row>
    <row r="922" spans="2:22" x14ac:dyDescent="0.3">
      <c r="B922" t="s">
        <v>8112</v>
      </c>
      <c r="C922" t="s">
        <v>8113</v>
      </c>
      <c r="E922" t="s">
        <v>8114</v>
      </c>
      <c r="F922" t="s">
        <v>8115</v>
      </c>
      <c r="G922" t="s">
        <v>3347</v>
      </c>
      <c r="H922">
        <v>1</v>
      </c>
      <c r="J922">
        <v>1</v>
      </c>
      <c r="K922" t="s">
        <v>8480</v>
      </c>
      <c r="L922">
        <v>2025</v>
      </c>
      <c r="V922">
        <v>1</v>
      </c>
    </row>
    <row r="923" spans="2:22" x14ac:dyDescent="0.3">
      <c r="B923" t="s">
        <v>8112</v>
      </c>
      <c r="C923" t="s">
        <v>8113</v>
      </c>
      <c r="E923" t="s">
        <v>8116</v>
      </c>
      <c r="F923" t="s">
        <v>8117</v>
      </c>
      <c r="G923" t="s">
        <v>3349</v>
      </c>
      <c r="H923">
        <v>1</v>
      </c>
      <c r="J923">
        <v>1</v>
      </c>
      <c r="K923" t="s">
        <v>8480</v>
      </c>
      <c r="L923">
        <v>2025</v>
      </c>
      <c r="V923">
        <v>1</v>
      </c>
    </row>
    <row r="924" spans="2:22" x14ac:dyDescent="0.3">
      <c r="B924" t="s">
        <v>8112</v>
      </c>
      <c r="C924" t="s">
        <v>8113</v>
      </c>
      <c r="E924" t="s">
        <v>8254</v>
      </c>
      <c r="F924" t="s">
        <v>8255</v>
      </c>
      <c r="G924" t="s">
        <v>3353</v>
      </c>
      <c r="H924">
        <v>1</v>
      </c>
      <c r="J924">
        <v>1</v>
      </c>
      <c r="K924" t="s">
        <v>8480</v>
      </c>
      <c r="L924">
        <v>2025</v>
      </c>
      <c r="V924">
        <v>1</v>
      </c>
    </row>
    <row r="925" spans="2:22" x14ac:dyDescent="0.3">
      <c r="B925" t="s">
        <v>8112</v>
      </c>
      <c r="C925" t="s">
        <v>8113</v>
      </c>
      <c r="E925" t="s">
        <v>8254</v>
      </c>
      <c r="F925" t="s">
        <v>8255</v>
      </c>
      <c r="G925" t="s">
        <v>3355</v>
      </c>
      <c r="H925">
        <v>1</v>
      </c>
      <c r="J925">
        <v>1</v>
      </c>
      <c r="K925" t="s">
        <v>8480</v>
      </c>
      <c r="L925">
        <v>2025</v>
      </c>
      <c r="V925">
        <v>1</v>
      </c>
    </row>
    <row r="926" spans="2:22" x14ac:dyDescent="0.3">
      <c r="B926" t="s">
        <v>8112</v>
      </c>
      <c r="C926" t="s">
        <v>8113</v>
      </c>
      <c r="E926" t="s">
        <v>8146</v>
      </c>
      <c r="F926" t="s">
        <v>8147</v>
      </c>
      <c r="G926" t="s">
        <v>3357</v>
      </c>
      <c r="H926">
        <v>1</v>
      </c>
      <c r="J926">
        <v>1</v>
      </c>
      <c r="K926" t="s">
        <v>8480</v>
      </c>
      <c r="L926">
        <v>2025</v>
      </c>
      <c r="V926">
        <v>1</v>
      </c>
    </row>
    <row r="927" spans="2:22" x14ac:dyDescent="0.3">
      <c r="B927" t="s">
        <v>8112</v>
      </c>
      <c r="C927" t="s">
        <v>8113</v>
      </c>
      <c r="E927" t="s">
        <v>8120</v>
      </c>
      <c r="F927" t="s">
        <v>8121</v>
      </c>
      <c r="G927" t="s">
        <v>3367</v>
      </c>
      <c r="H927">
        <v>1</v>
      </c>
      <c r="J927">
        <v>1</v>
      </c>
      <c r="K927" t="s">
        <v>8480</v>
      </c>
      <c r="L927">
        <v>2025</v>
      </c>
      <c r="V927">
        <v>1</v>
      </c>
    </row>
    <row r="928" spans="2:22" x14ac:dyDescent="0.3">
      <c r="B928" t="s">
        <v>8112</v>
      </c>
      <c r="C928" t="s">
        <v>8113</v>
      </c>
      <c r="E928" t="s">
        <v>8120</v>
      </c>
      <c r="F928" t="s">
        <v>8121</v>
      </c>
      <c r="G928" t="s">
        <v>3369</v>
      </c>
      <c r="H928">
        <v>1</v>
      </c>
      <c r="J928">
        <v>1</v>
      </c>
      <c r="K928" t="s">
        <v>8480</v>
      </c>
      <c r="L928">
        <v>2025</v>
      </c>
      <c r="V928">
        <v>1</v>
      </c>
    </row>
    <row r="929" spans="2:22" x14ac:dyDescent="0.3">
      <c r="B929" t="s">
        <v>8112</v>
      </c>
      <c r="C929" t="s">
        <v>8113</v>
      </c>
      <c r="E929" t="s">
        <v>8122</v>
      </c>
      <c r="F929" t="s">
        <v>8123</v>
      </c>
      <c r="G929" t="s">
        <v>3371</v>
      </c>
      <c r="H929">
        <v>1</v>
      </c>
      <c r="J929">
        <v>2</v>
      </c>
      <c r="K929" t="s">
        <v>8481</v>
      </c>
      <c r="L929">
        <v>2025</v>
      </c>
      <c r="V929">
        <v>1</v>
      </c>
    </row>
    <row r="930" spans="2:22" x14ac:dyDescent="0.3">
      <c r="B930" t="s">
        <v>8112</v>
      </c>
      <c r="C930" t="s">
        <v>8113</v>
      </c>
      <c r="E930" t="s">
        <v>8146</v>
      </c>
      <c r="F930" t="s">
        <v>8147</v>
      </c>
      <c r="G930" t="s">
        <v>3373</v>
      </c>
      <c r="H930">
        <v>1</v>
      </c>
      <c r="J930">
        <v>1</v>
      </c>
      <c r="K930" t="s">
        <v>8480</v>
      </c>
      <c r="L930">
        <v>2025</v>
      </c>
      <c r="V930">
        <v>1</v>
      </c>
    </row>
    <row r="931" spans="2:22" x14ac:dyDescent="0.3">
      <c r="B931" t="s">
        <v>8112</v>
      </c>
      <c r="C931" t="s">
        <v>8113</v>
      </c>
      <c r="E931" t="s">
        <v>8114</v>
      </c>
      <c r="F931" t="s">
        <v>8115</v>
      </c>
      <c r="G931" t="s">
        <v>3376</v>
      </c>
      <c r="H931">
        <v>1</v>
      </c>
      <c r="J931">
        <v>1</v>
      </c>
      <c r="K931" t="s">
        <v>8480</v>
      </c>
      <c r="L931">
        <v>2025</v>
      </c>
      <c r="V931">
        <v>1</v>
      </c>
    </row>
    <row r="932" spans="2:22" x14ac:dyDescent="0.3">
      <c r="B932" t="s">
        <v>8112</v>
      </c>
      <c r="C932" t="s">
        <v>8113</v>
      </c>
      <c r="E932" t="s">
        <v>8114</v>
      </c>
      <c r="F932" t="s">
        <v>8115</v>
      </c>
      <c r="G932" t="s">
        <v>3378</v>
      </c>
      <c r="H932">
        <v>1</v>
      </c>
      <c r="J932">
        <v>1</v>
      </c>
      <c r="K932" t="s">
        <v>8480</v>
      </c>
      <c r="L932">
        <v>2025</v>
      </c>
      <c r="V932">
        <v>1</v>
      </c>
    </row>
    <row r="933" spans="2:22" x14ac:dyDescent="0.3">
      <c r="B933" t="s">
        <v>8112</v>
      </c>
      <c r="C933" t="s">
        <v>8113</v>
      </c>
      <c r="E933" t="s">
        <v>8116</v>
      </c>
      <c r="F933" t="s">
        <v>8117</v>
      </c>
      <c r="G933" t="s">
        <v>3380</v>
      </c>
      <c r="H933">
        <v>1</v>
      </c>
      <c r="J933">
        <v>1</v>
      </c>
      <c r="K933" t="s">
        <v>8480</v>
      </c>
      <c r="L933">
        <v>2025</v>
      </c>
      <c r="V933">
        <v>1</v>
      </c>
    </row>
    <row r="934" spans="2:22" x14ac:dyDescent="0.3">
      <c r="B934" t="s">
        <v>8112</v>
      </c>
      <c r="C934" t="s">
        <v>8113</v>
      </c>
      <c r="E934" t="s">
        <v>8146</v>
      </c>
      <c r="F934" t="s">
        <v>8147</v>
      </c>
      <c r="G934" t="s">
        <v>3382</v>
      </c>
      <c r="H934">
        <v>1</v>
      </c>
      <c r="J934">
        <v>1</v>
      </c>
      <c r="K934" t="s">
        <v>8480</v>
      </c>
      <c r="L934">
        <v>2025</v>
      </c>
      <c r="V934">
        <v>1</v>
      </c>
    </row>
    <row r="935" spans="2:22" x14ac:dyDescent="0.3">
      <c r="B935" t="s">
        <v>8112</v>
      </c>
      <c r="C935" t="s">
        <v>8113</v>
      </c>
      <c r="E935" t="s">
        <v>8120</v>
      </c>
      <c r="F935" t="s">
        <v>8121</v>
      </c>
      <c r="G935" t="s">
        <v>3389</v>
      </c>
      <c r="H935">
        <v>1</v>
      </c>
      <c r="J935">
        <v>1</v>
      </c>
      <c r="K935" t="s">
        <v>8480</v>
      </c>
      <c r="L935">
        <v>2025</v>
      </c>
      <c r="V935">
        <v>1</v>
      </c>
    </row>
    <row r="936" spans="2:22" x14ac:dyDescent="0.3">
      <c r="B936" t="s">
        <v>8112</v>
      </c>
      <c r="C936" t="s">
        <v>8113</v>
      </c>
      <c r="E936" t="s">
        <v>8120</v>
      </c>
      <c r="F936" t="s">
        <v>8121</v>
      </c>
      <c r="G936" t="s">
        <v>3391</v>
      </c>
      <c r="H936">
        <v>1</v>
      </c>
      <c r="J936">
        <v>1</v>
      </c>
      <c r="K936" t="s">
        <v>8480</v>
      </c>
      <c r="L936">
        <v>2025</v>
      </c>
      <c r="V936">
        <v>1</v>
      </c>
    </row>
    <row r="937" spans="2:22" x14ac:dyDescent="0.3">
      <c r="B937" t="s">
        <v>8112</v>
      </c>
      <c r="C937" t="s">
        <v>8113</v>
      </c>
      <c r="E937" t="s">
        <v>8122</v>
      </c>
      <c r="F937" t="s">
        <v>8123</v>
      </c>
      <c r="G937" t="s">
        <v>3393</v>
      </c>
      <c r="H937">
        <v>1</v>
      </c>
      <c r="J937">
        <v>2</v>
      </c>
      <c r="K937" t="s">
        <v>8481</v>
      </c>
      <c r="L937">
        <v>2025</v>
      </c>
      <c r="V937">
        <v>1</v>
      </c>
    </row>
    <row r="938" spans="2:22" x14ac:dyDescent="0.3">
      <c r="B938" t="s">
        <v>8112</v>
      </c>
      <c r="C938" t="s">
        <v>8113</v>
      </c>
      <c r="E938" t="s">
        <v>8146</v>
      </c>
      <c r="F938" t="s">
        <v>8147</v>
      </c>
      <c r="G938" t="s">
        <v>3395</v>
      </c>
      <c r="H938">
        <v>1</v>
      </c>
      <c r="J938">
        <v>1</v>
      </c>
      <c r="K938" t="s">
        <v>8480</v>
      </c>
      <c r="L938">
        <v>2025</v>
      </c>
      <c r="V938">
        <v>1</v>
      </c>
    </row>
    <row r="939" spans="2:22" x14ac:dyDescent="0.3">
      <c r="B939" t="s">
        <v>8112</v>
      </c>
      <c r="C939" t="s">
        <v>8113</v>
      </c>
      <c r="E939" t="s">
        <v>8114</v>
      </c>
      <c r="F939" t="s">
        <v>8115</v>
      </c>
      <c r="G939" t="s">
        <v>3399</v>
      </c>
      <c r="H939">
        <v>1</v>
      </c>
      <c r="J939">
        <v>1</v>
      </c>
      <c r="K939" t="s">
        <v>8480</v>
      </c>
      <c r="L939">
        <v>2025</v>
      </c>
      <c r="V939">
        <v>1</v>
      </c>
    </row>
    <row r="940" spans="2:22" x14ac:dyDescent="0.3">
      <c r="B940" t="s">
        <v>8112</v>
      </c>
      <c r="C940" t="s">
        <v>8113</v>
      </c>
      <c r="E940" t="s">
        <v>8114</v>
      </c>
      <c r="F940" t="s">
        <v>8115</v>
      </c>
      <c r="G940" t="s">
        <v>3401</v>
      </c>
      <c r="H940">
        <v>1</v>
      </c>
      <c r="J940">
        <v>1</v>
      </c>
      <c r="K940" t="s">
        <v>8480</v>
      </c>
      <c r="L940">
        <v>2025</v>
      </c>
      <c r="V940">
        <v>1</v>
      </c>
    </row>
    <row r="941" spans="2:22" x14ac:dyDescent="0.3">
      <c r="B941" t="s">
        <v>8112</v>
      </c>
      <c r="C941" t="s">
        <v>8113</v>
      </c>
      <c r="E941" t="s">
        <v>8116</v>
      </c>
      <c r="F941" t="s">
        <v>8117</v>
      </c>
      <c r="G941" t="s">
        <v>3403</v>
      </c>
      <c r="H941">
        <v>1</v>
      </c>
      <c r="J941">
        <v>1</v>
      </c>
      <c r="K941" t="s">
        <v>8480</v>
      </c>
      <c r="L941">
        <v>2025</v>
      </c>
      <c r="V941">
        <v>1</v>
      </c>
    </row>
    <row r="942" spans="2:22" x14ac:dyDescent="0.3">
      <c r="B942" t="s">
        <v>8112</v>
      </c>
      <c r="C942" t="s">
        <v>8113</v>
      </c>
      <c r="E942" t="s">
        <v>8146</v>
      </c>
      <c r="F942" t="s">
        <v>8147</v>
      </c>
      <c r="G942" t="s">
        <v>3405</v>
      </c>
      <c r="H942">
        <v>1</v>
      </c>
      <c r="J942">
        <v>1</v>
      </c>
      <c r="K942" t="s">
        <v>8480</v>
      </c>
      <c r="L942">
        <v>2025</v>
      </c>
      <c r="V942">
        <v>1</v>
      </c>
    </row>
    <row r="943" spans="2:22" x14ac:dyDescent="0.3">
      <c r="B943" t="s">
        <v>8112</v>
      </c>
      <c r="C943" t="s">
        <v>8113</v>
      </c>
      <c r="E943" t="s">
        <v>8120</v>
      </c>
      <c r="F943" t="s">
        <v>8121</v>
      </c>
      <c r="G943" t="s">
        <v>3415</v>
      </c>
      <c r="H943">
        <v>1</v>
      </c>
      <c r="J943">
        <v>1</v>
      </c>
      <c r="K943" t="s">
        <v>8480</v>
      </c>
      <c r="L943">
        <v>2025</v>
      </c>
      <c r="V943">
        <v>1</v>
      </c>
    </row>
    <row r="944" spans="2:22" x14ac:dyDescent="0.3">
      <c r="B944" t="s">
        <v>8112</v>
      </c>
      <c r="C944" t="s">
        <v>8113</v>
      </c>
      <c r="E944" t="s">
        <v>8120</v>
      </c>
      <c r="F944" t="s">
        <v>8121</v>
      </c>
      <c r="G944" t="s">
        <v>3417</v>
      </c>
      <c r="H944">
        <v>1</v>
      </c>
      <c r="J944">
        <v>1</v>
      </c>
      <c r="K944" t="s">
        <v>8480</v>
      </c>
      <c r="L944">
        <v>2025</v>
      </c>
      <c r="V944">
        <v>1</v>
      </c>
    </row>
    <row r="945" spans="2:22" x14ac:dyDescent="0.3">
      <c r="B945" t="s">
        <v>8112</v>
      </c>
      <c r="C945" t="s">
        <v>8113</v>
      </c>
      <c r="E945" t="s">
        <v>8122</v>
      </c>
      <c r="F945" t="s">
        <v>8123</v>
      </c>
      <c r="G945" t="s">
        <v>3419</v>
      </c>
      <c r="H945">
        <v>1</v>
      </c>
      <c r="J945">
        <v>2</v>
      </c>
      <c r="K945" t="s">
        <v>8481</v>
      </c>
      <c r="L945">
        <v>2025</v>
      </c>
      <c r="V945">
        <v>1</v>
      </c>
    </row>
    <row r="946" spans="2:22" x14ac:dyDescent="0.3">
      <c r="B946" t="s">
        <v>8112</v>
      </c>
      <c r="C946" t="s">
        <v>8113</v>
      </c>
      <c r="E946" t="s">
        <v>8146</v>
      </c>
      <c r="F946" t="s">
        <v>8147</v>
      </c>
      <c r="G946" t="s">
        <v>3421</v>
      </c>
      <c r="H946">
        <v>1</v>
      </c>
      <c r="J946">
        <v>1</v>
      </c>
      <c r="K946" t="s">
        <v>8480</v>
      </c>
      <c r="L946">
        <v>2025</v>
      </c>
      <c r="V946">
        <v>1</v>
      </c>
    </row>
    <row r="947" spans="2:22" x14ac:dyDescent="0.3">
      <c r="B947" t="s">
        <v>8112</v>
      </c>
      <c r="C947" t="s">
        <v>8113</v>
      </c>
      <c r="E947" t="s">
        <v>8114</v>
      </c>
      <c r="F947" t="s">
        <v>8115</v>
      </c>
      <c r="G947" t="s">
        <v>3424</v>
      </c>
      <c r="H947">
        <v>1</v>
      </c>
      <c r="J947">
        <v>1</v>
      </c>
      <c r="K947" t="s">
        <v>8480</v>
      </c>
      <c r="L947">
        <v>2025</v>
      </c>
      <c r="V947">
        <v>1</v>
      </c>
    </row>
    <row r="948" spans="2:22" x14ac:dyDescent="0.3">
      <c r="B948" t="s">
        <v>8112</v>
      </c>
      <c r="C948" t="s">
        <v>8113</v>
      </c>
      <c r="E948" t="s">
        <v>8114</v>
      </c>
      <c r="F948" t="s">
        <v>8115</v>
      </c>
      <c r="G948" t="s">
        <v>3426</v>
      </c>
      <c r="H948">
        <v>1</v>
      </c>
      <c r="J948">
        <v>1</v>
      </c>
      <c r="K948" t="s">
        <v>8480</v>
      </c>
      <c r="L948">
        <v>2025</v>
      </c>
      <c r="V948">
        <v>1</v>
      </c>
    </row>
    <row r="949" spans="2:22" x14ac:dyDescent="0.3">
      <c r="B949" t="s">
        <v>8112</v>
      </c>
      <c r="C949" t="s">
        <v>8113</v>
      </c>
      <c r="E949" t="s">
        <v>8116</v>
      </c>
      <c r="F949" t="s">
        <v>8117</v>
      </c>
      <c r="G949" t="s">
        <v>3430</v>
      </c>
      <c r="H949">
        <v>1</v>
      </c>
      <c r="J949">
        <v>1</v>
      </c>
      <c r="K949" t="s">
        <v>8480</v>
      </c>
      <c r="L949">
        <v>2025</v>
      </c>
      <c r="V949">
        <v>1</v>
      </c>
    </row>
    <row r="950" spans="2:22" x14ac:dyDescent="0.3">
      <c r="B950" t="s">
        <v>8112</v>
      </c>
      <c r="C950" t="s">
        <v>8113</v>
      </c>
      <c r="E950" t="s">
        <v>8254</v>
      </c>
      <c r="F950" t="s">
        <v>8255</v>
      </c>
      <c r="G950" t="s">
        <v>3433</v>
      </c>
      <c r="H950">
        <v>1</v>
      </c>
      <c r="J950">
        <v>1</v>
      </c>
      <c r="K950" t="s">
        <v>8480</v>
      </c>
      <c r="L950">
        <v>2025</v>
      </c>
      <c r="V950">
        <v>1</v>
      </c>
    </row>
    <row r="951" spans="2:22" x14ac:dyDescent="0.3">
      <c r="B951" t="s">
        <v>8112</v>
      </c>
      <c r="C951" t="s">
        <v>8113</v>
      </c>
      <c r="E951" t="s">
        <v>8254</v>
      </c>
      <c r="F951" t="s">
        <v>8255</v>
      </c>
      <c r="G951" t="s">
        <v>3435</v>
      </c>
      <c r="H951">
        <v>1</v>
      </c>
      <c r="J951">
        <v>1</v>
      </c>
      <c r="K951" t="s">
        <v>8480</v>
      </c>
      <c r="L951">
        <v>2025</v>
      </c>
      <c r="V951">
        <v>1</v>
      </c>
    </row>
    <row r="952" spans="2:22" x14ac:dyDescent="0.3">
      <c r="B952" t="s">
        <v>8112</v>
      </c>
      <c r="C952" t="s">
        <v>8113</v>
      </c>
      <c r="E952" t="s">
        <v>8146</v>
      </c>
      <c r="F952" t="s">
        <v>8147</v>
      </c>
      <c r="G952" t="s">
        <v>3437</v>
      </c>
      <c r="H952">
        <v>1</v>
      </c>
      <c r="J952">
        <v>1</v>
      </c>
      <c r="K952" t="s">
        <v>8480</v>
      </c>
      <c r="L952">
        <v>2025</v>
      </c>
      <c r="V952">
        <v>1</v>
      </c>
    </row>
    <row r="953" spans="2:22" x14ac:dyDescent="0.3">
      <c r="B953" t="s">
        <v>8112</v>
      </c>
      <c r="C953" t="s">
        <v>8113</v>
      </c>
      <c r="E953" t="s">
        <v>8120</v>
      </c>
      <c r="F953" t="s">
        <v>8121</v>
      </c>
      <c r="G953" t="s">
        <v>3450</v>
      </c>
      <c r="H953">
        <v>1</v>
      </c>
      <c r="J953">
        <v>1</v>
      </c>
      <c r="K953" t="s">
        <v>8480</v>
      </c>
      <c r="L953">
        <v>2025</v>
      </c>
      <c r="V953">
        <v>1</v>
      </c>
    </row>
    <row r="954" spans="2:22" x14ac:dyDescent="0.3">
      <c r="B954" t="s">
        <v>8112</v>
      </c>
      <c r="C954" t="s">
        <v>8113</v>
      </c>
      <c r="E954" t="s">
        <v>8120</v>
      </c>
      <c r="F954" t="s">
        <v>8121</v>
      </c>
      <c r="G954" t="s">
        <v>3452</v>
      </c>
      <c r="H954">
        <v>1</v>
      </c>
      <c r="J954">
        <v>1</v>
      </c>
      <c r="K954" t="s">
        <v>8480</v>
      </c>
      <c r="L954">
        <v>2025</v>
      </c>
      <c r="V954">
        <v>1</v>
      </c>
    </row>
    <row r="955" spans="2:22" x14ac:dyDescent="0.3">
      <c r="B955" t="s">
        <v>8112</v>
      </c>
      <c r="C955" t="s">
        <v>8113</v>
      </c>
      <c r="E955" t="s">
        <v>8122</v>
      </c>
      <c r="F955" t="s">
        <v>8123</v>
      </c>
      <c r="G955" t="s">
        <v>3454</v>
      </c>
      <c r="H955">
        <v>1</v>
      </c>
      <c r="J955">
        <v>2</v>
      </c>
      <c r="K955" t="s">
        <v>8481</v>
      </c>
      <c r="L955">
        <v>2025</v>
      </c>
      <c r="V955">
        <v>1</v>
      </c>
    </row>
    <row r="956" spans="2:22" x14ac:dyDescent="0.3">
      <c r="B956" t="s">
        <v>8112</v>
      </c>
      <c r="C956" t="s">
        <v>8113</v>
      </c>
      <c r="E956" t="s">
        <v>8146</v>
      </c>
      <c r="F956" t="s">
        <v>8147</v>
      </c>
      <c r="G956" t="s">
        <v>3456</v>
      </c>
      <c r="H956">
        <v>1</v>
      </c>
      <c r="J956">
        <v>1</v>
      </c>
      <c r="K956" t="s">
        <v>8480</v>
      </c>
      <c r="L956">
        <v>2025</v>
      </c>
      <c r="V956">
        <v>1</v>
      </c>
    </row>
    <row r="957" spans="2:22" x14ac:dyDescent="0.3">
      <c r="B957" t="s">
        <v>8112</v>
      </c>
      <c r="C957" t="s">
        <v>8113</v>
      </c>
      <c r="E957" t="s">
        <v>8114</v>
      </c>
      <c r="F957" t="s">
        <v>8115</v>
      </c>
      <c r="G957" t="s">
        <v>3459</v>
      </c>
      <c r="H957">
        <v>1</v>
      </c>
      <c r="J957">
        <v>1</v>
      </c>
      <c r="K957" t="s">
        <v>8480</v>
      </c>
      <c r="L957">
        <v>2025</v>
      </c>
      <c r="V957">
        <v>1</v>
      </c>
    </row>
    <row r="958" spans="2:22" x14ac:dyDescent="0.3">
      <c r="B958" t="s">
        <v>8112</v>
      </c>
      <c r="C958" t="s">
        <v>8113</v>
      </c>
      <c r="E958" t="s">
        <v>8114</v>
      </c>
      <c r="F958" t="s">
        <v>8115</v>
      </c>
      <c r="G958" t="s">
        <v>3461</v>
      </c>
      <c r="H958">
        <v>1</v>
      </c>
      <c r="J958">
        <v>1</v>
      </c>
      <c r="K958" t="s">
        <v>8480</v>
      </c>
      <c r="L958">
        <v>2025</v>
      </c>
      <c r="V958">
        <v>1</v>
      </c>
    </row>
    <row r="959" spans="2:22" x14ac:dyDescent="0.3">
      <c r="B959" t="s">
        <v>8112</v>
      </c>
      <c r="C959" t="s">
        <v>8113</v>
      </c>
      <c r="E959" t="s">
        <v>8130</v>
      </c>
      <c r="F959" t="s">
        <v>8131</v>
      </c>
      <c r="G959" t="s">
        <v>3463</v>
      </c>
      <c r="H959">
        <v>1</v>
      </c>
      <c r="J959">
        <v>1</v>
      </c>
      <c r="K959" t="s">
        <v>8480</v>
      </c>
      <c r="L959">
        <v>2025</v>
      </c>
      <c r="V959">
        <v>1</v>
      </c>
    </row>
    <row r="960" spans="2:22" x14ac:dyDescent="0.3">
      <c r="B960" t="s">
        <v>8112</v>
      </c>
      <c r="C960" t="s">
        <v>8113</v>
      </c>
      <c r="E960" t="s">
        <v>8132</v>
      </c>
      <c r="F960" t="s">
        <v>8133</v>
      </c>
      <c r="G960" t="s">
        <v>3467</v>
      </c>
      <c r="H960">
        <v>1</v>
      </c>
      <c r="J960">
        <v>1</v>
      </c>
      <c r="K960" t="s">
        <v>8480</v>
      </c>
      <c r="L960">
        <v>2025</v>
      </c>
      <c r="V960">
        <v>1</v>
      </c>
    </row>
    <row r="961" spans="2:22" x14ac:dyDescent="0.3">
      <c r="B961" t="s">
        <v>8112</v>
      </c>
      <c r="C961" t="s">
        <v>8113</v>
      </c>
      <c r="E961" t="s">
        <v>8116</v>
      </c>
      <c r="F961" t="s">
        <v>8117</v>
      </c>
      <c r="G961" t="s">
        <v>3471</v>
      </c>
      <c r="H961">
        <v>1</v>
      </c>
      <c r="J961">
        <v>1</v>
      </c>
      <c r="K961" t="s">
        <v>8480</v>
      </c>
      <c r="L961">
        <v>2025</v>
      </c>
      <c r="V961">
        <v>1</v>
      </c>
    </row>
    <row r="962" spans="2:22" x14ac:dyDescent="0.3">
      <c r="B962" t="s">
        <v>8112</v>
      </c>
      <c r="C962" t="s">
        <v>8113</v>
      </c>
      <c r="E962" t="s">
        <v>8146</v>
      </c>
      <c r="F962" t="s">
        <v>8147</v>
      </c>
      <c r="G962" t="s">
        <v>3474</v>
      </c>
      <c r="H962">
        <v>1</v>
      </c>
      <c r="J962">
        <v>1</v>
      </c>
      <c r="K962" t="s">
        <v>8480</v>
      </c>
      <c r="L962">
        <v>2025</v>
      </c>
      <c r="V962">
        <v>1</v>
      </c>
    </row>
    <row r="963" spans="2:22" x14ac:dyDescent="0.3">
      <c r="B963" t="s">
        <v>8112</v>
      </c>
      <c r="C963" t="s">
        <v>8113</v>
      </c>
      <c r="E963" t="s">
        <v>8118</v>
      </c>
      <c r="F963" t="s">
        <v>8119</v>
      </c>
      <c r="G963" t="s">
        <v>3482</v>
      </c>
      <c r="H963">
        <v>1</v>
      </c>
      <c r="J963">
        <v>1</v>
      </c>
      <c r="K963" t="s">
        <v>8480</v>
      </c>
      <c r="L963">
        <v>2025</v>
      </c>
      <c r="V963">
        <v>1</v>
      </c>
    </row>
    <row r="964" spans="2:22" x14ac:dyDescent="0.3">
      <c r="B964" t="s">
        <v>8112</v>
      </c>
      <c r="C964" t="s">
        <v>8113</v>
      </c>
      <c r="E964" t="s">
        <v>8328</v>
      </c>
      <c r="F964" t="s">
        <v>8329</v>
      </c>
      <c r="G964" t="s">
        <v>3491</v>
      </c>
      <c r="H964">
        <v>1</v>
      </c>
      <c r="J964">
        <v>1</v>
      </c>
      <c r="K964" t="s">
        <v>8480</v>
      </c>
      <c r="L964">
        <v>2025</v>
      </c>
      <c r="V964">
        <v>1</v>
      </c>
    </row>
    <row r="965" spans="2:22" x14ac:dyDescent="0.3">
      <c r="B965" t="s">
        <v>8112</v>
      </c>
      <c r="C965" t="s">
        <v>8113</v>
      </c>
      <c r="E965" t="s">
        <v>8318</v>
      </c>
      <c r="F965" t="s">
        <v>8319</v>
      </c>
      <c r="G965" t="s">
        <v>3496</v>
      </c>
      <c r="H965">
        <v>1</v>
      </c>
      <c r="J965">
        <v>1</v>
      </c>
      <c r="K965" t="s">
        <v>8480</v>
      </c>
      <c r="L965">
        <v>2025</v>
      </c>
      <c r="V965">
        <v>1</v>
      </c>
    </row>
    <row r="966" spans="2:22" x14ac:dyDescent="0.3">
      <c r="B966" t="s">
        <v>8112</v>
      </c>
      <c r="C966" t="s">
        <v>8113</v>
      </c>
      <c r="E966" t="s">
        <v>8156</v>
      </c>
      <c r="F966" t="s">
        <v>8157</v>
      </c>
      <c r="G966" t="s">
        <v>3499</v>
      </c>
      <c r="H966">
        <v>1</v>
      </c>
      <c r="J966">
        <v>1</v>
      </c>
      <c r="K966" t="s">
        <v>8480</v>
      </c>
      <c r="L966">
        <v>2025</v>
      </c>
      <c r="V966">
        <v>1</v>
      </c>
    </row>
    <row r="967" spans="2:22" x14ac:dyDescent="0.3">
      <c r="B967" t="s">
        <v>8112</v>
      </c>
      <c r="C967" t="s">
        <v>8113</v>
      </c>
      <c r="E967" t="s">
        <v>8312</v>
      </c>
      <c r="F967" t="s">
        <v>8313</v>
      </c>
      <c r="G967" t="s">
        <v>3502</v>
      </c>
      <c r="H967">
        <v>1</v>
      </c>
      <c r="J967">
        <v>1</v>
      </c>
      <c r="K967" t="s">
        <v>8480</v>
      </c>
      <c r="L967">
        <v>2025</v>
      </c>
      <c r="V967">
        <v>1</v>
      </c>
    </row>
    <row r="968" spans="2:22" x14ac:dyDescent="0.3">
      <c r="B968" t="s">
        <v>8112</v>
      </c>
      <c r="C968" t="s">
        <v>8113</v>
      </c>
      <c r="E968" t="s">
        <v>8142</v>
      </c>
      <c r="F968" t="s">
        <v>8143</v>
      </c>
      <c r="G968" t="s">
        <v>3508</v>
      </c>
      <c r="H968">
        <v>1</v>
      </c>
      <c r="J968">
        <v>1</v>
      </c>
      <c r="K968" t="s">
        <v>8480</v>
      </c>
      <c r="L968">
        <v>2025</v>
      </c>
      <c r="V968">
        <v>1</v>
      </c>
    </row>
    <row r="969" spans="2:22" x14ac:dyDescent="0.3">
      <c r="B969" t="s">
        <v>8112</v>
      </c>
      <c r="C969" t="s">
        <v>8113</v>
      </c>
      <c r="E969" t="s">
        <v>8256</v>
      </c>
      <c r="F969" t="s">
        <v>8257</v>
      </c>
      <c r="G969" t="s">
        <v>3513</v>
      </c>
      <c r="H969">
        <v>1</v>
      </c>
      <c r="J969">
        <v>2</v>
      </c>
      <c r="K969" t="s">
        <v>8489</v>
      </c>
      <c r="L969">
        <v>2025</v>
      </c>
      <c r="V969">
        <v>1</v>
      </c>
    </row>
    <row r="970" spans="2:22" x14ac:dyDescent="0.3">
      <c r="B970" t="s">
        <v>8112</v>
      </c>
      <c r="C970" t="s">
        <v>8113</v>
      </c>
      <c r="E970" t="s">
        <v>8152</v>
      </c>
      <c r="F970" t="s">
        <v>8153</v>
      </c>
      <c r="G970" t="s">
        <v>3515</v>
      </c>
      <c r="H970">
        <v>1</v>
      </c>
      <c r="I970">
        <v>10</v>
      </c>
      <c r="J970">
        <v>500</v>
      </c>
      <c r="K970" t="s">
        <v>8484</v>
      </c>
      <c r="L970">
        <v>2025</v>
      </c>
      <c r="V970">
        <v>1</v>
      </c>
    </row>
    <row r="971" spans="2:22" x14ac:dyDescent="0.3">
      <c r="B971" t="s">
        <v>8112</v>
      </c>
      <c r="C971" t="s">
        <v>8113</v>
      </c>
      <c r="E971" t="s">
        <v>8120</v>
      </c>
      <c r="F971" t="s">
        <v>8121</v>
      </c>
      <c r="G971" t="s">
        <v>3518</v>
      </c>
      <c r="H971">
        <v>1</v>
      </c>
      <c r="J971">
        <v>1</v>
      </c>
      <c r="K971" t="s">
        <v>8480</v>
      </c>
      <c r="L971">
        <v>2025</v>
      </c>
      <c r="V971">
        <v>1</v>
      </c>
    </row>
    <row r="972" spans="2:22" x14ac:dyDescent="0.3">
      <c r="B972" t="s">
        <v>8112</v>
      </c>
      <c r="C972" t="s">
        <v>8113</v>
      </c>
      <c r="E972" t="s">
        <v>8120</v>
      </c>
      <c r="F972" t="s">
        <v>8121</v>
      </c>
      <c r="G972" t="s">
        <v>3520</v>
      </c>
      <c r="H972">
        <v>1</v>
      </c>
      <c r="J972">
        <v>1</v>
      </c>
      <c r="K972" t="s">
        <v>8480</v>
      </c>
      <c r="L972">
        <v>2025</v>
      </c>
      <c r="V972">
        <v>1</v>
      </c>
    </row>
    <row r="973" spans="2:22" x14ac:dyDescent="0.3">
      <c r="B973" t="s">
        <v>8112</v>
      </c>
      <c r="C973" t="s">
        <v>8113</v>
      </c>
      <c r="E973" t="s">
        <v>8146</v>
      </c>
      <c r="F973" t="s">
        <v>8147</v>
      </c>
      <c r="G973" t="s">
        <v>3523</v>
      </c>
      <c r="H973">
        <v>1</v>
      </c>
      <c r="J973">
        <v>1</v>
      </c>
      <c r="K973" t="s">
        <v>8480</v>
      </c>
      <c r="L973">
        <v>2025</v>
      </c>
      <c r="V973">
        <v>1</v>
      </c>
    </row>
    <row r="974" spans="2:22" x14ac:dyDescent="0.3">
      <c r="B974" t="s">
        <v>8112</v>
      </c>
      <c r="C974" t="s">
        <v>8113</v>
      </c>
      <c r="E974" t="s">
        <v>8122</v>
      </c>
      <c r="F974" t="s">
        <v>8123</v>
      </c>
      <c r="G974" t="s">
        <v>3525</v>
      </c>
      <c r="H974">
        <v>1</v>
      </c>
      <c r="J974">
        <v>2</v>
      </c>
      <c r="K974" t="s">
        <v>8481</v>
      </c>
      <c r="L974">
        <v>2025</v>
      </c>
      <c r="V974">
        <v>1</v>
      </c>
    </row>
    <row r="975" spans="2:22" x14ac:dyDescent="0.3">
      <c r="B975" t="s">
        <v>8112</v>
      </c>
      <c r="C975" t="s">
        <v>8113</v>
      </c>
      <c r="E975" t="s">
        <v>8122</v>
      </c>
      <c r="F975" t="s">
        <v>8123</v>
      </c>
      <c r="G975" t="s">
        <v>3528</v>
      </c>
      <c r="H975">
        <v>1</v>
      </c>
      <c r="J975">
        <v>2</v>
      </c>
      <c r="K975" t="s">
        <v>8481</v>
      </c>
      <c r="L975">
        <v>2025</v>
      </c>
      <c r="V975">
        <v>1</v>
      </c>
    </row>
    <row r="976" spans="2:22" x14ac:dyDescent="0.3">
      <c r="B976" t="s">
        <v>8112</v>
      </c>
      <c r="C976" t="s">
        <v>8113</v>
      </c>
      <c r="E976" t="s">
        <v>8170</v>
      </c>
      <c r="F976" t="s">
        <v>8171</v>
      </c>
      <c r="G976" t="s">
        <v>3532</v>
      </c>
      <c r="H976">
        <v>1</v>
      </c>
      <c r="J976">
        <v>1</v>
      </c>
      <c r="K976" t="s">
        <v>8480</v>
      </c>
      <c r="L976">
        <v>2025</v>
      </c>
      <c r="V976">
        <v>1</v>
      </c>
    </row>
    <row r="977" spans="2:22" x14ac:dyDescent="0.3">
      <c r="B977" t="s">
        <v>8112</v>
      </c>
      <c r="C977" t="s">
        <v>8113</v>
      </c>
      <c r="E977" t="s">
        <v>8114</v>
      </c>
      <c r="F977" t="s">
        <v>8115</v>
      </c>
      <c r="G977" t="s">
        <v>3534</v>
      </c>
      <c r="H977">
        <v>1</v>
      </c>
      <c r="J977">
        <v>1</v>
      </c>
      <c r="K977" t="s">
        <v>8480</v>
      </c>
      <c r="L977">
        <v>2025</v>
      </c>
      <c r="V977">
        <v>1</v>
      </c>
    </row>
    <row r="978" spans="2:22" x14ac:dyDescent="0.3">
      <c r="B978" t="s">
        <v>8112</v>
      </c>
      <c r="C978" t="s">
        <v>8113</v>
      </c>
      <c r="E978" t="s">
        <v>8114</v>
      </c>
      <c r="F978" t="s">
        <v>8115</v>
      </c>
      <c r="G978" t="s">
        <v>3536</v>
      </c>
      <c r="H978">
        <v>1</v>
      </c>
      <c r="J978">
        <v>1</v>
      </c>
      <c r="K978" t="s">
        <v>8480</v>
      </c>
      <c r="L978">
        <v>2025</v>
      </c>
      <c r="V978">
        <v>1</v>
      </c>
    </row>
    <row r="979" spans="2:22" x14ac:dyDescent="0.3">
      <c r="B979" t="s">
        <v>8112</v>
      </c>
      <c r="C979" t="s">
        <v>8113</v>
      </c>
      <c r="E979" t="s">
        <v>8132</v>
      </c>
      <c r="F979" t="s">
        <v>8133</v>
      </c>
      <c r="G979" t="s">
        <v>3538</v>
      </c>
      <c r="H979">
        <v>1</v>
      </c>
      <c r="J979">
        <v>1</v>
      </c>
      <c r="K979" t="s">
        <v>8480</v>
      </c>
      <c r="L979">
        <v>2025</v>
      </c>
      <c r="V979">
        <v>1</v>
      </c>
    </row>
    <row r="980" spans="2:22" x14ac:dyDescent="0.3">
      <c r="B980" t="s">
        <v>8112</v>
      </c>
      <c r="C980" t="s">
        <v>8113</v>
      </c>
      <c r="E980" t="s">
        <v>8116</v>
      </c>
      <c r="F980" t="s">
        <v>8117</v>
      </c>
      <c r="G980" t="s">
        <v>3540</v>
      </c>
      <c r="H980">
        <v>1</v>
      </c>
      <c r="J980">
        <v>1</v>
      </c>
      <c r="K980" t="s">
        <v>8480</v>
      </c>
      <c r="L980">
        <v>2025</v>
      </c>
      <c r="V980">
        <v>1</v>
      </c>
    </row>
    <row r="981" spans="2:22" x14ac:dyDescent="0.3">
      <c r="B981" t="s">
        <v>8112</v>
      </c>
      <c r="C981" t="s">
        <v>8113</v>
      </c>
      <c r="E981" t="s">
        <v>8146</v>
      </c>
      <c r="F981" t="s">
        <v>8147</v>
      </c>
      <c r="G981" t="s">
        <v>3545</v>
      </c>
      <c r="H981">
        <v>1</v>
      </c>
      <c r="J981">
        <v>1</v>
      </c>
      <c r="K981" t="s">
        <v>8480</v>
      </c>
      <c r="L981">
        <v>2025</v>
      </c>
      <c r="V981">
        <v>1</v>
      </c>
    </row>
    <row r="982" spans="2:22" x14ac:dyDescent="0.3">
      <c r="B982" t="s">
        <v>8112</v>
      </c>
      <c r="C982" t="s">
        <v>8113</v>
      </c>
      <c r="E982" t="s">
        <v>8118</v>
      </c>
      <c r="F982" t="s">
        <v>8119</v>
      </c>
      <c r="G982" t="s">
        <v>3550</v>
      </c>
      <c r="H982">
        <v>1</v>
      </c>
      <c r="J982">
        <v>1</v>
      </c>
      <c r="K982" t="s">
        <v>8480</v>
      </c>
      <c r="L982">
        <v>2025</v>
      </c>
      <c r="V982">
        <v>1</v>
      </c>
    </row>
    <row r="983" spans="2:22" x14ac:dyDescent="0.3">
      <c r="B983" t="s">
        <v>8112</v>
      </c>
      <c r="C983" t="s">
        <v>8113</v>
      </c>
      <c r="E983" t="s">
        <v>8256</v>
      </c>
      <c r="F983" t="s">
        <v>8257</v>
      </c>
      <c r="G983" t="s">
        <v>3561</v>
      </c>
      <c r="H983">
        <v>1</v>
      </c>
      <c r="J983">
        <v>2</v>
      </c>
      <c r="K983" t="s">
        <v>8489</v>
      </c>
      <c r="L983">
        <v>2025</v>
      </c>
      <c r="V983">
        <v>1</v>
      </c>
    </row>
    <row r="984" spans="2:22" x14ac:dyDescent="0.3">
      <c r="B984" t="s">
        <v>8112</v>
      </c>
      <c r="C984" t="s">
        <v>8113</v>
      </c>
      <c r="E984" t="s">
        <v>8211</v>
      </c>
      <c r="F984" t="s">
        <v>8212</v>
      </c>
      <c r="G984" t="s">
        <v>3563</v>
      </c>
      <c r="H984">
        <v>1</v>
      </c>
      <c r="I984">
        <v>10</v>
      </c>
      <c r="J984">
        <v>100</v>
      </c>
      <c r="K984" t="s">
        <v>8485</v>
      </c>
      <c r="L984">
        <v>2025</v>
      </c>
      <c r="V984">
        <v>1</v>
      </c>
    </row>
    <row r="985" spans="2:22" x14ac:dyDescent="0.3">
      <c r="B985" t="s">
        <v>8112</v>
      </c>
      <c r="C985" t="s">
        <v>8113</v>
      </c>
      <c r="E985" t="s">
        <v>8211</v>
      </c>
      <c r="F985" t="s">
        <v>8212</v>
      </c>
      <c r="G985" t="s">
        <v>3565</v>
      </c>
      <c r="H985">
        <v>1</v>
      </c>
      <c r="I985">
        <v>10</v>
      </c>
      <c r="J985">
        <v>100</v>
      </c>
      <c r="K985" t="s">
        <v>8485</v>
      </c>
      <c r="L985">
        <v>2025</v>
      </c>
      <c r="V985">
        <v>1</v>
      </c>
    </row>
    <row r="986" spans="2:22" x14ac:dyDescent="0.3">
      <c r="B986" t="s">
        <v>8112</v>
      </c>
      <c r="C986" t="s">
        <v>8113</v>
      </c>
      <c r="E986" t="s">
        <v>8146</v>
      </c>
      <c r="F986" t="s">
        <v>8147</v>
      </c>
      <c r="G986" t="s">
        <v>3568</v>
      </c>
      <c r="H986">
        <v>1</v>
      </c>
      <c r="J986">
        <v>1</v>
      </c>
      <c r="K986" t="s">
        <v>8480</v>
      </c>
      <c r="L986">
        <v>2025</v>
      </c>
      <c r="V986">
        <v>1</v>
      </c>
    </row>
    <row r="987" spans="2:22" x14ac:dyDescent="0.3">
      <c r="B987" t="s">
        <v>8112</v>
      </c>
      <c r="C987" t="s">
        <v>8113</v>
      </c>
      <c r="E987" t="s">
        <v>8122</v>
      </c>
      <c r="F987" t="s">
        <v>8123</v>
      </c>
      <c r="G987" t="s">
        <v>3570</v>
      </c>
      <c r="H987">
        <v>1</v>
      </c>
      <c r="J987">
        <v>2</v>
      </c>
      <c r="K987" t="s">
        <v>8481</v>
      </c>
      <c r="L987">
        <v>2025</v>
      </c>
      <c r="V987">
        <v>1</v>
      </c>
    </row>
    <row r="988" spans="2:22" x14ac:dyDescent="0.3">
      <c r="B988" t="s">
        <v>8112</v>
      </c>
      <c r="C988" t="s">
        <v>8113</v>
      </c>
      <c r="E988" t="s">
        <v>8170</v>
      </c>
      <c r="F988" t="s">
        <v>8171</v>
      </c>
      <c r="G988" t="s">
        <v>3575</v>
      </c>
      <c r="H988">
        <v>1</v>
      </c>
      <c r="J988">
        <v>1</v>
      </c>
      <c r="K988" t="s">
        <v>8480</v>
      </c>
      <c r="L988">
        <v>2025</v>
      </c>
      <c r="V988">
        <v>1</v>
      </c>
    </row>
    <row r="989" spans="2:22" x14ac:dyDescent="0.3">
      <c r="B989" t="s">
        <v>8112</v>
      </c>
      <c r="C989" t="s">
        <v>8113</v>
      </c>
      <c r="E989" t="s">
        <v>8114</v>
      </c>
      <c r="F989" t="s">
        <v>8115</v>
      </c>
      <c r="G989" t="s">
        <v>3577</v>
      </c>
      <c r="H989">
        <v>1</v>
      </c>
      <c r="J989">
        <v>1</v>
      </c>
      <c r="K989" t="s">
        <v>8480</v>
      </c>
      <c r="L989">
        <v>2025</v>
      </c>
      <c r="V989">
        <v>1</v>
      </c>
    </row>
    <row r="990" spans="2:22" x14ac:dyDescent="0.3">
      <c r="B990" t="s">
        <v>8112</v>
      </c>
      <c r="C990" t="s">
        <v>8113</v>
      </c>
      <c r="E990" t="s">
        <v>8114</v>
      </c>
      <c r="F990" t="s">
        <v>8115</v>
      </c>
      <c r="G990" t="s">
        <v>3579</v>
      </c>
      <c r="H990">
        <v>1</v>
      </c>
      <c r="J990">
        <v>1</v>
      </c>
      <c r="K990" t="s">
        <v>8480</v>
      </c>
      <c r="L990">
        <v>2025</v>
      </c>
      <c r="V990">
        <v>1</v>
      </c>
    </row>
    <row r="991" spans="2:22" x14ac:dyDescent="0.3">
      <c r="B991" t="s">
        <v>8112</v>
      </c>
      <c r="C991" t="s">
        <v>8113</v>
      </c>
      <c r="E991" t="s">
        <v>8116</v>
      </c>
      <c r="F991" t="s">
        <v>8117</v>
      </c>
      <c r="G991" t="s">
        <v>3581</v>
      </c>
      <c r="H991">
        <v>1</v>
      </c>
      <c r="J991">
        <v>1</v>
      </c>
      <c r="K991" t="s">
        <v>8480</v>
      </c>
      <c r="L991">
        <v>2025</v>
      </c>
      <c r="V991">
        <v>1</v>
      </c>
    </row>
    <row r="992" spans="2:22" x14ac:dyDescent="0.3">
      <c r="B992" t="s">
        <v>8112</v>
      </c>
      <c r="C992" t="s">
        <v>8113</v>
      </c>
      <c r="E992" t="s">
        <v>8146</v>
      </c>
      <c r="F992" t="s">
        <v>8147</v>
      </c>
      <c r="G992" t="s">
        <v>3584</v>
      </c>
      <c r="H992">
        <v>1</v>
      </c>
      <c r="J992">
        <v>1</v>
      </c>
      <c r="K992" t="s">
        <v>8480</v>
      </c>
      <c r="L992">
        <v>2025</v>
      </c>
      <c r="V992">
        <v>1</v>
      </c>
    </row>
    <row r="993" spans="2:22" x14ac:dyDescent="0.3">
      <c r="B993" t="s">
        <v>8112</v>
      </c>
      <c r="C993" t="s">
        <v>8113</v>
      </c>
      <c r="E993" t="s">
        <v>8120</v>
      </c>
      <c r="F993" t="s">
        <v>8121</v>
      </c>
      <c r="G993" t="s">
        <v>3594</v>
      </c>
      <c r="H993">
        <v>1</v>
      </c>
      <c r="J993">
        <v>1</v>
      </c>
      <c r="K993" t="s">
        <v>8480</v>
      </c>
      <c r="L993">
        <v>2025</v>
      </c>
      <c r="V993">
        <v>1</v>
      </c>
    </row>
    <row r="994" spans="2:22" x14ac:dyDescent="0.3">
      <c r="B994" t="s">
        <v>8112</v>
      </c>
      <c r="C994" t="s">
        <v>8113</v>
      </c>
      <c r="E994" t="s">
        <v>8120</v>
      </c>
      <c r="F994" t="s">
        <v>8121</v>
      </c>
      <c r="G994" t="s">
        <v>3596</v>
      </c>
      <c r="H994">
        <v>1</v>
      </c>
      <c r="J994">
        <v>1</v>
      </c>
      <c r="K994" t="s">
        <v>8480</v>
      </c>
      <c r="L994">
        <v>2025</v>
      </c>
      <c r="V994">
        <v>1</v>
      </c>
    </row>
    <row r="995" spans="2:22" x14ac:dyDescent="0.3">
      <c r="B995" t="s">
        <v>8112</v>
      </c>
      <c r="C995" t="s">
        <v>8113</v>
      </c>
      <c r="E995" t="s">
        <v>8122</v>
      </c>
      <c r="F995" t="s">
        <v>8123</v>
      </c>
      <c r="G995" t="s">
        <v>3598</v>
      </c>
      <c r="H995">
        <v>1</v>
      </c>
      <c r="J995">
        <v>2</v>
      </c>
      <c r="K995" t="s">
        <v>8481</v>
      </c>
      <c r="L995">
        <v>2025</v>
      </c>
      <c r="V995">
        <v>1</v>
      </c>
    </row>
    <row r="996" spans="2:22" x14ac:dyDescent="0.3">
      <c r="B996" t="s">
        <v>8112</v>
      </c>
      <c r="C996" t="s">
        <v>8113</v>
      </c>
      <c r="E996" t="s">
        <v>8146</v>
      </c>
      <c r="F996" t="s">
        <v>8147</v>
      </c>
      <c r="G996" t="s">
        <v>3600</v>
      </c>
      <c r="H996">
        <v>1</v>
      </c>
      <c r="J996">
        <v>1</v>
      </c>
      <c r="K996" t="s">
        <v>8480</v>
      </c>
      <c r="L996">
        <v>2025</v>
      </c>
      <c r="V996">
        <v>1</v>
      </c>
    </row>
    <row r="997" spans="2:22" x14ac:dyDescent="0.3">
      <c r="B997" t="s">
        <v>8112</v>
      </c>
      <c r="C997" t="s">
        <v>8113</v>
      </c>
      <c r="E997" t="s">
        <v>8170</v>
      </c>
      <c r="F997" t="s">
        <v>8171</v>
      </c>
      <c r="G997" t="s">
        <v>3603</v>
      </c>
      <c r="H997">
        <v>1</v>
      </c>
      <c r="J997">
        <v>1</v>
      </c>
      <c r="K997" t="s">
        <v>8480</v>
      </c>
      <c r="L997">
        <v>2025</v>
      </c>
      <c r="V997">
        <v>1</v>
      </c>
    </row>
    <row r="998" spans="2:22" x14ac:dyDescent="0.3">
      <c r="B998" t="s">
        <v>8112</v>
      </c>
      <c r="C998" t="s">
        <v>8113</v>
      </c>
      <c r="E998" t="s">
        <v>8114</v>
      </c>
      <c r="F998" t="s">
        <v>8115</v>
      </c>
      <c r="G998" t="s">
        <v>3605</v>
      </c>
      <c r="H998">
        <v>1</v>
      </c>
      <c r="J998">
        <v>1</v>
      </c>
      <c r="K998" t="s">
        <v>8480</v>
      </c>
      <c r="L998">
        <v>2025</v>
      </c>
      <c r="V998">
        <v>1</v>
      </c>
    </row>
    <row r="999" spans="2:22" x14ac:dyDescent="0.3">
      <c r="B999" t="s">
        <v>8112</v>
      </c>
      <c r="C999" t="s">
        <v>8113</v>
      </c>
      <c r="E999" t="s">
        <v>8128</v>
      </c>
      <c r="F999" t="s">
        <v>8129</v>
      </c>
      <c r="G999" t="s">
        <v>3607</v>
      </c>
      <c r="H999">
        <v>1</v>
      </c>
      <c r="J999">
        <v>1</v>
      </c>
      <c r="K999" t="s">
        <v>8480</v>
      </c>
      <c r="L999">
        <v>2025</v>
      </c>
      <c r="V999">
        <v>1</v>
      </c>
    </row>
    <row r="1000" spans="2:22" x14ac:dyDescent="0.3">
      <c r="B1000" t="s">
        <v>8112</v>
      </c>
      <c r="C1000" t="s">
        <v>8113</v>
      </c>
      <c r="E1000" t="s">
        <v>8162</v>
      </c>
      <c r="F1000" t="s">
        <v>8163</v>
      </c>
      <c r="G1000" t="s">
        <v>3609</v>
      </c>
      <c r="H1000">
        <v>1</v>
      </c>
      <c r="J1000">
        <v>1</v>
      </c>
      <c r="K1000" t="s">
        <v>8480</v>
      </c>
      <c r="L1000">
        <v>2025</v>
      </c>
      <c r="V1000">
        <v>1</v>
      </c>
    </row>
    <row r="1001" spans="2:22" x14ac:dyDescent="0.3">
      <c r="B1001" t="s">
        <v>8112</v>
      </c>
      <c r="C1001" t="s">
        <v>8113</v>
      </c>
      <c r="E1001" t="s">
        <v>8162</v>
      </c>
      <c r="F1001" t="s">
        <v>8163</v>
      </c>
      <c r="G1001" t="s">
        <v>3613</v>
      </c>
      <c r="H1001">
        <v>1</v>
      </c>
      <c r="J1001">
        <v>1</v>
      </c>
      <c r="K1001" t="s">
        <v>8480</v>
      </c>
      <c r="L1001">
        <v>2025</v>
      </c>
      <c r="V1001">
        <v>1</v>
      </c>
    </row>
    <row r="1002" spans="2:22" x14ac:dyDescent="0.3">
      <c r="B1002" t="s">
        <v>8112</v>
      </c>
      <c r="C1002" t="s">
        <v>8113</v>
      </c>
      <c r="E1002" t="s">
        <v>8146</v>
      </c>
      <c r="F1002" t="s">
        <v>8147</v>
      </c>
      <c r="G1002" t="s">
        <v>3615</v>
      </c>
      <c r="H1002">
        <v>1</v>
      </c>
      <c r="J1002">
        <v>1</v>
      </c>
      <c r="K1002" t="s">
        <v>8480</v>
      </c>
      <c r="L1002">
        <v>2025</v>
      </c>
      <c r="V1002">
        <v>1</v>
      </c>
    </row>
    <row r="1003" spans="2:22" x14ac:dyDescent="0.3">
      <c r="B1003" t="s">
        <v>8112</v>
      </c>
      <c r="C1003" t="s">
        <v>8113</v>
      </c>
      <c r="E1003" t="s">
        <v>8254</v>
      </c>
      <c r="F1003" t="s">
        <v>8255</v>
      </c>
      <c r="G1003" t="s">
        <v>3617</v>
      </c>
      <c r="H1003">
        <v>1</v>
      </c>
      <c r="J1003">
        <v>1</v>
      </c>
      <c r="K1003" t="s">
        <v>8480</v>
      </c>
      <c r="L1003">
        <v>2025</v>
      </c>
      <c r="V1003">
        <v>1</v>
      </c>
    </row>
    <row r="1004" spans="2:22" x14ac:dyDescent="0.3">
      <c r="B1004" t="s">
        <v>8112</v>
      </c>
      <c r="C1004" t="s">
        <v>8113</v>
      </c>
      <c r="E1004" t="s">
        <v>8254</v>
      </c>
      <c r="F1004" t="s">
        <v>8255</v>
      </c>
      <c r="G1004" t="s">
        <v>3619</v>
      </c>
      <c r="H1004">
        <v>1</v>
      </c>
      <c r="J1004">
        <v>1</v>
      </c>
      <c r="K1004" t="s">
        <v>8480</v>
      </c>
      <c r="L1004">
        <v>2025</v>
      </c>
      <c r="V1004">
        <v>1</v>
      </c>
    </row>
    <row r="1005" spans="2:22" x14ac:dyDescent="0.3">
      <c r="B1005" t="s">
        <v>8112</v>
      </c>
      <c r="C1005" t="s">
        <v>8113</v>
      </c>
      <c r="E1005" t="s">
        <v>8118</v>
      </c>
      <c r="F1005" t="s">
        <v>8119</v>
      </c>
      <c r="G1005" t="s">
        <v>3624</v>
      </c>
      <c r="H1005">
        <v>1</v>
      </c>
      <c r="J1005">
        <v>1</v>
      </c>
      <c r="K1005" t="s">
        <v>8480</v>
      </c>
      <c r="L1005">
        <v>2025</v>
      </c>
      <c r="V1005">
        <v>1</v>
      </c>
    </row>
    <row r="1006" spans="2:22" x14ac:dyDescent="0.3">
      <c r="B1006" t="s">
        <v>8112</v>
      </c>
      <c r="C1006" t="s">
        <v>8113</v>
      </c>
      <c r="E1006" t="s">
        <v>8120</v>
      </c>
      <c r="F1006" t="s">
        <v>8121</v>
      </c>
      <c r="G1006" t="s">
        <v>3638</v>
      </c>
      <c r="H1006">
        <v>1</v>
      </c>
      <c r="J1006">
        <v>1</v>
      </c>
      <c r="K1006" t="s">
        <v>8480</v>
      </c>
      <c r="L1006">
        <v>2025</v>
      </c>
      <c r="V1006">
        <v>1</v>
      </c>
    </row>
    <row r="1007" spans="2:22" x14ac:dyDescent="0.3">
      <c r="B1007" t="s">
        <v>8112</v>
      </c>
      <c r="C1007" t="s">
        <v>8113</v>
      </c>
      <c r="E1007" t="s">
        <v>8120</v>
      </c>
      <c r="F1007" t="s">
        <v>8121</v>
      </c>
      <c r="G1007" t="s">
        <v>3640</v>
      </c>
      <c r="H1007">
        <v>1</v>
      </c>
      <c r="J1007">
        <v>1</v>
      </c>
      <c r="K1007" t="s">
        <v>8480</v>
      </c>
      <c r="L1007">
        <v>2025</v>
      </c>
      <c r="V1007">
        <v>1</v>
      </c>
    </row>
    <row r="1008" spans="2:22" x14ac:dyDescent="0.3">
      <c r="B1008" t="s">
        <v>8112</v>
      </c>
      <c r="C1008" t="s">
        <v>8113</v>
      </c>
      <c r="E1008" t="s">
        <v>8122</v>
      </c>
      <c r="F1008" t="s">
        <v>8123</v>
      </c>
      <c r="G1008" t="s">
        <v>3642</v>
      </c>
      <c r="H1008">
        <v>1</v>
      </c>
      <c r="J1008">
        <v>2</v>
      </c>
      <c r="K1008" t="s">
        <v>8481</v>
      </c>
      <c r="L1008">
        <v>2025</v>
      </c>
      <c r="V1008">
        <v>1</v>
      </c>
    </row>
    <row r="1009" spans="2:22" x14ac:dyDescent="0.3">
      <c r="B1009" t="s">
        <v>8112</v>
      </c>
      <c r="C1009" t="s">
        <v>8113</v>
      </c>
      <c r="E1009" t="s">
        <v>8146</v>
      </c>
      <c r="F1009" t="s">
        <v>8147</v>
      </c>
      <c r="G1009" t="s">
        <v>3644</v>
      </c>
      <c r="H1009">
        <v>1</v>
      </c>
      <c r="J1009">
        <v>1</v>
      </c>
      <c r="K1009" t="s">
        <v>8480</v>
      </c>
      <c r="L1009">
        <v>2025</v>
      </c>
      <c r="V1009">
        <v>1</v>
      </c>
    </row>
    <row r="1010" spans="2:22" x14ac:dyDescent="0.3">
      <c r="B1010" t="s">
        <v>8112</v>
      </c>
      <c r="C1010" t="s">
        <v>8113</v>
      </c>
      <c r="E1010" t="s">
        <v>8114</v>
      </c>
      <c r="F1010" t="s">
        <v>8115</v>
      </c>
      <c r="G1010" t="s">
        <v>3648</v>
      </c>
      <c r="H1010">
        <v>1</v>
      </c>
      <c r="J1010">
        <v>1</v>
      </c>
      <c r="K1010" t="s">
        <v>8480</v>
      </c>
      <c r="L1010">
        <v>2025</v>
      </c>
      <c r="V1010">
        <v>1</v>
      </c>
    </row>
    <row r="1011" spans="2:22" x14ac:dyDescent="0.3">
      <c r="B1011" t="s">
        <v>8112</v>
      </c>
      <c r="C1011" t="s">
        <v>8113</v>
      </c>
      <c r="E1011" t="s">
        <v>8114</v>
      </c>
      <c r="F1011" t="s">
        <v>8115</v>
      </c>
      <c r="G1011" t="s">
        <v>3650</v>
      </c>
      <c r="H1011">
        <v>1</v>
      </c>
      <c r="J1011">
        <v>1</v>
      </c>
      <c r="K1011" t="s">
        <v>8480</v>
      </c>
      <c r="L1011">
        <v>2025</v>
      </c>
      <c r="V1011">
        <v>1</v>
      </c>
    </row>
    <row r="1012" spans="2:22" x14ac:dyDescent="0.3">
      <c r="B1012" t="s">
        <v>8112</v>
      </c>
      <c r="C1012" t="s">
        <v>8113</v>
      </c>
      <c r="E1012" t="s">
        <v>8116</v>
      </c>
      <c r="F1012" t="s">
        <v>8117</v>
      </c>
      <c r="G1012" t="s">
        <v>3652</v>
      </c>
      <c r="H1012">
        <v>1</v>
      </c>
      <c r="J1012">
        <v>1</v>
      </c>
      <c r="K1012" t="s">
        <v>8480</v>
      </c>
      <c r="L1012">
        <v>2025</v>
      </c>
      <c r="V1012">
        <v>1</v>
      </c>
    </row>
    <row r="1013" spans="2:22" x14ac:dyDescent="0.3">
      <c r="B1013" t="s">
        <v>8112</v>
      </c>
      <c r="C1013" t="s">
        <v>8113</v>
      </c>
      <c r="E1013" t="s">
        <v>8146</v>
      </c>
      <c r="F1013" t="s">
        <v>8147</v>
      </c>
      <c r="G1013" t="s">
        <v>3654</v>
      </c>
      <c r="H1013">
        <v>1</v>
      </c>
      <c r="J1013">
        <v>1</v>
      </c>
      <c r="K1013" t="s">
        <v>8480</v>
      </c>
      <c r="L1013">
        <v>2025</v>
      </c>
      <c r="V1013">
        <v>1</v>
      </c>
    </row>
    <row r="1014" spans="2:22" x14ac:dyDescent="0.3">
      <c r="B1014" t="s">
        <v>8112</v>
      </c>
      <c r="C1014" t="s">
        <v>8113</v>
      </c>
      <c r="E1014" t="s">
        <v>8142</v>
      </c>
      <c r="F1014" t="s">
        <v>8143</v>
      </c>
      <c r="G1014" t="s">
        <v>3663</v>
      </c>
      <c r="H1014">
        <v>1</v>
      </c>
      <c r="J1014">
        <v>1</v>
      </c>
      <c r="K1014" t="s">
        <v>8480</v>
      </c>
      <c r="L1014">
        <v>2025</v>
      </c>
      <c r="V1014">
        <v>1</v>
      </c>
    </row>
    <row r="1015" spans="2:22" x14ac:dyDescent="0.3">
      <c r="B1015" t="s">
        <v>8112</v>
      </c>
      <c r="C1015" t="s">
        <v>8113</v>
      </c>
      <c r="E1015" t="s">
        <v>8318</v>
      </c>
      <c r="F1015" t="s">
        <v>8319</v>
      </c>
      <c r="G1015" t="s">
        <v>3667</v>
      </c>
      <c r="H1015">
        <v>1</v>
      </c>
      <c r="J1015">
        <v>1</v>
      </c>
      <c r="K1015" t="s">
        <v>8480</v>
      </c>
      <c r="L1015">
        <v>2025</v>
      </c>
      <c r="V1015">
        <v>1</v>
      </c>
    </row>
    <row r="1016" spans="2:22" x14ac:dyDescent="0.3">
      <c r="B1016" t="s">
        <v>8112</v>
      </c>
      <c r="C1016" t="s">
        <v>8113</v>
      </c>
      <c r="E1016" t="s">
        <v>8156</v>
      </c>
      <c r="F1016" t="s">
        <v>8157</v>
      </c>
      <c r="G1016" t="s">
        <v>3670</v>
      </c>
      <c r="H1016">
        <v>1</v>
      </c>
      <c r="J1016">
        <v>1</v>
      </c>
      <c r="K1016" t="s">
        <v>8480</v>
      </c>
      <c r="L1016">
        <v>2025</v>
      </c>
      <c r="V1016">
        <v>1</v>
      </c>
    </row>
    <row r="1017" spans="2:22" x14ac:dyDescent="0.3">
      <c r="B1017" t="s">
        <v>8112</v>
      </c>
      <c r="C1017" t="s">
        <v>8113</v>
      </c>
      <c r="E1017" t="s">
        <v>8152</v>
      </c>
      <c r="F1017" t="s">
        <v>8153</v>
      </c>
      <c r="G1017" t="s">
        <v>3673</v>
      </c>
      <c r="H1017">
        <v>1</v>
      </c>
      <c r="I1017">
        <v>10</v>
      </c>
      <c r="J1017">
        <v>500</v>
      </c>
      <c r="K1017" t="s">
        <v>8484</v>
      </c>
      <c r="L1017">
        <v>2025</v>
      </c>
      <c r="V1017">
        <v>1</v>
      </c>
    </row>
    <row r="1018" spans="2:22" x14ac:dyDescent="0.3">
      <c r="B1018" t="s">
        <v>8112</v>
      </c>
      <c r="C1018" t="s">
        <v>8113</v>
      </c>
      <c r="E1018" t="s">
        <v>8258</v>
      </c>
      <c r="F1018" t="s">
        <v>8259</v>
      </c>
      <c r="G1018" t="s">
        <v>3675</v>
      </c>
      <c r="H1018">
        <v>1</v>
      </c>
      <c r="J1018">
        <v>1</v>
      </c>
      <c r="K1018" t="s">
        <v>8480</v>
      </c>
      <c r="L1018">
        <v>2025</v>
      </c>
      <c r="V1018">
        <v>1</v>
      </c>
    </row>
    <row r="1019" spans="2:22" x14ac:dyDescent="0.3">
      <c r="B1019" t="s">
        <v>8112</v>
      </c>
      <c r="C1019" t="s">
        <v>8113</v>
      </c>
      <c r="E1019" t="s">
        <v>8154</v>
      </c>
      <c r="F1019" t="s">
        <v>8155</v>
      </c>
      <c r="G1019" t="s">
        <v>3677</v>
      </c>
      <c r="H1019">
        <v>1</v>
      </c>
      <c r="J1019">
        <v>1</v>
      </c>
      <c r="K1019" t="s">
        <v>8480</v>
      </c>
      <c r="L1019">
        <v>2025</v>
      </c>
      <c r="V1019">
        <v>1</v>
      </c>
    </row>
    <row r="1020" spans="2:22" x14ac:dyDescent="0.3">
      <c r="B1020" t="s">
        <v>8112</v>
      </c>
      <c r="C1020" t="s">
        <v>8113</v>
      </c>
      <c r="E1020" t="s">
        <v>8120</v>
      </c>
      <c r="F1020" t="s">
        <v>8121</v>
      </c>
      <c r="G1020" t="s">
        <v>3679</v>
      </c>
      <c r="H1020">
        <v>1</v>
      </c>
      <c r="J1020">
        <v>1</v>
      </c>
      <c r="K1020" t="s">
        <v>8480</v>
      </c>
      <c r="L1020">
        <v>2025</v>
      </c>
      <c r="V1020">
        <v>1</v>
      </c>
    </row>
    <row r="1021" spans="2:22" x14ac:dyDescent="0.3">
      <c r="B1021" t="s">
        <v>8112</v>
      </c>
      <c r="C1021" t="s">
        <v>8113</v>
      </c>
      <c r="E1021" t="s">
        <v>8120</v>
      </c>
      <c r="F1021" t="s">
        <v>8121</v>
      </c>
      <c r="G1021" t="s">
        <v>3681</v>
      </c>
      <c r="H1021">
        <v>1</v>
      </c>
      <c r="J1021">
        <v>1</v>
      </c>
      <c r="K1021" t="s">
        <v>8480</v>
      </c>
      <c r="L1021">
        <v>2025</v>
      </c>
      <c r="V1021">
        <v>1</v>
      </c>
    </row>
    <row r="1022" spans="2:22" x14ac:dyDescent="0.3">
      <c r="B1022" t="s">
        <v>8112</v>
      </c>
      <c r="C1022" t="s">
        <v>8113</v>
      </c>
      <c r="E1022" t="s">
        <v>8122</v>
      </c>
      <c r="F1022" t="s">
        <v>8123</v>
      </c>
      <c r="G1022" t="s">
        <v>3683</v>
      </c>
      <c r="H1022">
        <v>1</v>
      </c>
      <c r="J1022">
        <v>2</v>
      </c>
      <c r="K1022" t="s">
        <v>8481</v>
      </c>
      <c r="L1022">
        <v>2025</v>
      </c>
      <c r="V1022">
        <v>1</v>
      </c>
    </row>
    <row r="1023" spans="2:22" x14ac:dyDescent="0.3">
      <c r="B1023" t="s">
        <v>8112</v>
      </c>
      <c r="C1023" t="s">
        <v>8113</v>
      </c>
      <c r="E1023" t="s">
        <v>8146</v>
      </c>
      <c r="F1023" t="s">
        <v>8147</v>
      </c>
      <c r="G1023" t="s">
        <v>3685</v>
      </c>
      <c r="H1023">
        <v>1</v>
      </c>
      <c r="J1023">
        <v>1</v>
      </c>
      <c r="K1023" t="s">
        <v>8480</v>
      </c>
      <c r="L1023">
        <v>2025</v>
      </c>
      <c r="V1023">
        <v>1</v>
      </c>
    </row>
    <row r="1024" spans="2:22" x14ac:dyDescent="0.3">
      <c r="B1024" t="s">
        <v>8112</v>
      </c>
      <c r="C1024" t="s">
        <v>8113</v>
      </c>
      <c r="E1024" t="s">
        <v>8114</v>
      </c>
      <c r="F1024" t="s">
        <v>8115</v>
      </c>
      <c r="G1024" t="s">
        <v>3688</v>
      </c>
      <c r="H1024">
        <v>1</v>
      </c>
      <c r="J1024">
        <v>1</v>
      </c>
      <c r="K1024" t="s">
        <v>8480</v>
      </c>
      <c r="L1024">
        <v>2025</v>
      </c>
      <c r="V1024">
        <v>1</v>
      </c>
    </row>
    <row r="1025" spans="2:22" x14ac:dyDescent="0.3">
      <c r="B1025" t="s">
        <v>8112</v>
      </c>
      <c r="C1025" t="s">
        <v>8113</v>
      </c>
      <c r="E1025" t="s">
        <v>8114</v>
      </c>
      <c r="F1025" t="s">
        <v>8115</v>
      </c>
      <c r="G1025" t="s">
        <v>3690</v>
      </c>
      <c r="H1025">
        <v>1</v>
      </c>
      <c r="J1025">
        <v>1</v>
      </c>
      <c r="K1025" t="s">
        <v>8480</v>
      </c>
      <c r="L1025">
        <v>2025</v>
      </c>
      <c r="V1025">
        <v>1</v>
      </c>
    </row>
    <row r="1026" spans="2:22" x14ac:dyDescent="0.3">
      <c r="B1026" t="s">
        <v>8112</v>
      </c>
      <c r="C1026" t="s">
        <v>8113</v>
      </c>
      <c r="E1026" t="s">
        <v>8116</v>
      </c>
      <c r="F1026" t="s">
        <v>8117</v>
      </c>
      <c r="G1026" t="s">
        <v>3692</v>
      </c>
      <c r="H1026">
        <v>1</v>
      </c>
      <c r="J1026">
        <v>1</v>
      </c>
      <c r="K1026" t="s">
        <v>8480</v>
      </c>
      <c r="L1026">
        <v>2025</v>
      </c>
      <c r="V1026">
        <v>1</v>
      </c>
    </row>
    <row r="1027" spans="2:22" x14ac:dyDescent="0.3">
      <c r="B1027" t="s">
        <v>8112</v>
      </c>
      <c r="C1027" t="s">
        <v>8113</v>
      </c>
      <c r="E1027" t="s">
        <v>8146</v>
      </c>
      <c r="F1027" t="s">
        <v>8147</v>
      </c>
      <c r="G1027" t="s">
        <v>3696</v>
      </c>
      <c r="H1027">
        <v>1</v>
      </c>
      <c r="J1027">
        <v>1</v>
      </c>
      <c r="K1027" t="s">
        <v>8480</v>
      </c>
      <c r="L1027">
        <v>2025</v>
      </c>
      <c r="V1027">
        <v>1</v>
      </c>
    </row>
    <row r="1028" spans="2:22" x14ac:dyDescent="0.3">
      <c r="B1028" t="s">
        <v>8112</v>
      </c>
      <c r="C1028" t="s">
        <v>8113</v>
      </c>
      <c r="E1028" t="s">
        <v>8120</v>
      </c>
      <c r="F1028" t="s">
        <v>8121</v>
      </c>
      <c r="G1028" t="s">
        <v>3706</v>
      </c>
      <c r="H1028">
        <v>1</v>
      </c>
      <c r="J1028">
        <v>1</v>
      </c>
      <c r="K1028" t="s">
        <v>8480</v>
      </c>
      <c r="L1028">
        <v>2025</v>
      </c>
      <c r="V1028">
        <v>1</v>
      </c>
    </row>
    <row r="1029" spans="2:22" x14ac:dyDescent="0.3">
      <c r="B1029" t="s">
        <v>8112</v>
      </c>
      <c r="C1029" t="s">
        <v>8113</v>
      </c>
      <c r="E1029" t="s">
        <v>8120</v>
      </c>
      <c r="F1029" t="s">
        <v>8121</v>
      </c>
      <c r="G1029" t="s">
        <v>3708</v>
      </c>
      <c r="H1029">
        <v>1</v>
      </c>
      <c r="J1029">
        <v>1</v>
      </c>
      <c r="K1029" t="s">
        <v>8480</v>
      </c>
      <c r="L1029">
        <v>2025</v>
      </c>
      <c r="V1029">
        <v>1</v>
      </c>
    </row>
    <row r="1030" spans="2:22" x14ac:dyDescent="0.3">
      <c r="B1030" t="s">
        <v>8112</v>
      </c>
      <c r="C1030" t="s">
        <v>8113</v>
      </c>
      <c r="E1030" t="s">
        <v>8122</v>
      </c>
      <c r="F1030" t="s">
        <v>8123</v>
      </c>
      <c r="G1030" t="s">
        <v>3710</v>
      </c>
      <c r="H1030">
        <v>1</v>
      </c>
      <c r="J1030">
        <v>2</v>
      </c>
      <c r="K1030" t="s">
        <v>8481</v>
      </c>
      <c r="L1030">
        <v>2025</v>
      </c>
      <c r="V1030">
        <v>1</v>
      </c>
    </row>
    <row r="1031" spans="2:22" x14ac:dyDescent="0.3">
      <c r="B1031" t="s">
        <v>8112</v>
      </c>
      <c r="C1031" t="s">
        <v>8113</v>
      </c>
      <c r="E1031" t="s">
        <v>8146</v>
      </c>
      <c r="F1031" t="s">
        <v>8147</v>
      </c>
      <c r="G1031" t="s">
        <v>3712</v>
      </c>
      <c r="H1031">
        <v>1</v>
      </c>
      <c r="J1031">
        <v>1</v>
      </c>
      <c r="K1031" t="s">
        <v>8480</v>
      </c>
      <c r="L1031">
        <v>2025</v>
      </c>
      <c r="V1031">
        <v>1</v>
      </c>
    </row>
    <row r="1032" spans="2:22" x14ac:dyDescent="0.3">
      <c r="B1032" t="s">
        <v>8112</v>
      </c>
      <c r="C1032" t="s">
        <v>8113</v>
      </c>
      <c r="E1032" t="s">
        <v>8114</v>
      </c>
      <c r="F1032" t="s">
        <v>8115</v>
      </c>
      <c r="G1032" t="s">
        <v>3715</v>
      </c>
      <c r="H1032">
        <v>1</v>
      </c>
      <c r="J1032">
        <v>1</v>
      </c>
      <c r="K1032" t="s">
        <v>8480</v>
      </c>
      <c r="L1032">
        <v>2025</v>
      </c>
      <c r="V1032">
        <v>1</v>
      </c>
    </row>
    <row r="1033" spans="2:22" x14ac:dyDescent="0.3">
      <c r="B1033" t="s">
        <v>8112</v>
      </c>
      <c r="C1033" t="s">
        <v>8113</v>
      </c>
      <c r="E1033" t="s">
        <v>8114</v>
      </c>
      <c r="F1033" t="s">
        <v>8115</v>
      </c>
      <c r="G1033" t="s">
        <v>3717</v>
      </c>
      <c r="H1033">
        <v>1</v>
      </c>
      <c r="J1033">
        <v>1</v>
      </c>
      <c r="K1033" t="s">
        <v>8480</v>
      </c>
      <c r="L1033">
        <v>2025</v>
      </c>
      <c r="V1033">
        <v>1</v>
      </c>
    </row>
    <row r="1034" spans="2:22" x14ac:dyDescent="0.3">
      <c r="B1034" t="s">
        <v>8112</v>
      </c>
      <c r="C1034" t="s">
        <v>8113</v>
      </c>
      <c r="E1034" t="s">
        <v>8116</v>
      </c>
      <c r="F1034" t="s">
        <v>8117</v>
      </c>
      <c r="G1034" t="s">
        <v>3719</v>
      </c>
      <c r="H1034">
        <v>1</v>
      </c>
      <c r="J1034">
        <v>1</v>
      </c>
      <c r="K1034" t="s">
        <v>8480</v>
      </c>
      <c r="L1034">
        <v>2025</v>
      </c>
      <c r="V1034">
        <v>1</v>
      </c>
    </row>
    <row r="1035" spans="2:22" x14ac:dyDescent="0.3">
      <c r="B1035" t="s">
        <v>8112</v>
      </c>
      <c r="C1035" t="s">
        <v>8113</v>
      </c>
      <c r="E1035" t="s">
        <v>8146</v>
      </c>
      <c r="F1035" t="s">
        <v>8147</v>
      </c>
      <c r="G1035" t="s">
        <v>3722</v>
      </c>
      <c r="H1035">
        <v>1</v>
      </c>
      <c r="J1035">
        <v>1</v>
      </c>
      <c r="K1035" t="s">
        <v>8480</v>
      </c>
      <c r="L1035">
        <v>2025</v>
      </c>
      <c r="V1035">
        <v>1</v>
      </c>
    </row>
    <row r="1036" spans="2:22" x14ac:dyDescent="0.3">
      <c r="B1036" t="s">
        <v>8112</v>
      </c>
      <c r="C1036" t="s">
        <v>8113</v>
      </c>
      <c r="E1036" t="s">
        <v>8120</v>
      </c>
      <c r="F1036" t="s">
        <v>8121</v>
      </c>
      <c r="G1036" t="s">
        <v>3732</v>
      </c>
      <c r="H1036">
        <v>1</v>
      </c>
      <c r="J1036">
        <v>1</v>
      </c>
      <c r="K1036" t="s">
        <v>8480</v>
      </c>
      <c r="L1036">
        <v>2025</v>
      </c>
      <c r="V1036">
        <v>1</v>
      </c>
    </row>
    <row r="1037" spans="2:22" x14ac:dyDescent="0.3">
      <c r="B1037" t="s">
        <v>8112</v>
      </c>
      <c r="C1037" t="s">
        <v>8113</v>
      </c>
      <c r="E1037" t="s">
        <v>8120</v>
      </c>
      <c r="F1037" t="s">
        <v>8121</v>
      </c>
      <c r="G1037" t="s">
        <v>3734</v>
      </c>
      <c r="H1037">
        <v>1</v>
      </c>
      <c r="J1037">
        <v>1</v>
      </c>
      <c r="K1037" t="s">
        <v>8480</v>
      </c>
      <c r="L1037">
        <v>2025</v>
      </c>
      <c r="V1037">
        <v>1</v>
      </c>
    </row>
    <row r="1038" spans="2:22" x14ac:dyDescent="0.3">
      <c r="B1038" t="s">
        <v>8112</v>
      </c>
      <c r="C1038" t="s">
        <v>8113</v>
      </c>
      <c r="E1038" t="s">
        <v>8122</v>
      </c>
      <c r="F1038" t="s">
        <v>8123</v>
      </c>
      <c r="G1038" t="s">
        <v>3736</v>
      </c>
      <c r="H1038">
        <v>1</v>
      </c>
      <c r="J1038">
        <v>2</v>
      </c>
      <c r="K1038" t="s">
        <v>8481</v>
      </c>
      <c r="L1038">
        <v>2025</v>
      </c>
      <c r="V1038">
        <v>1</v>
      </c>
    </row>
    <row r="1039" spans="2:22" x14ac:dyDescent="0.3">
      <c r="B1039" t="s">
        <v>8112</v>
      </c>
      <c r="C1039" t="s">
        <v>8113</v>
      </c>
      <c r="E1039" t="s">
        <v>8146</v>
      </c>
      <c r="F1039" t="s">
        <v>8147</v>
      </c>
      <c r="G1039" t="s">
        <v>3738</v>
      </c>
      <c r="H1039">
        <v>1</v>
      </c>
      <c r="J1039">
        <v>1</v>
      </c>
      <c r="K1039" t="s">
        <v>8480</v>
      </c>
      <c r="L1039">
        <v>2025</v>
      </c>
      <c r="V1039">
        <v>1</v>
      </c>
    </row>
    <row r="1040" spans="2:22" x14ac:dyDescent="0.3">
      <c r="B1040" t="s">
        <v>8112</v>
      </c>
      <c r="C1040" t="s">
        <v>8113</v>
      </c>
      <c r="E1040" t="s">
        <v>8114</v>
      </c>
      <c r="F1040" t="s">
        <v>8115</v>
      </c>
      <c r="G1040" t="s">
        <v>3741</v>
      </c>
      <c r="H1040">
        <v>1</v>
      </c>
      <c r="J1040">
        <v>1</v>
      </c>
      <c r="K1040" t="s">
        <v>8480</v>
      </c>
      <c r="L1040">
        <v>2023</v>
      </c>
      <c r="V1040">
        <v>1</v>
      </c>
    </row>
    <row r="1041" spans="2:22" x14ac:dyDescent="0.3">
      <c r="B1041" t="s">
        <v>8112</v>
      </c>
      <c r="C1041" t="s">
        <v>8113</v>
      </c>
      <c r="E1041" t="s">
        <v>8114</v>
      </c>
      <c r="F1041" t="s">
        <v>8115</v>
      </c>
      <c r="G1041" t="s">
        <v>3743</v>
      </c>
      <c r="H1041">
        <v>1</v>
      </c>
      <c r="J1041">
        <v>1</v>
      </c>
      <c r="K1041" t="s">
        <v>8480</v>
      </c>
      <c r="L1041">
        <v>2023</v>
      </c>
      <c r="V1041">
        <v>1</v>
      </c>
    </row>
    <row r="1042" spans="2:22" x14ac:dyDescent="0.3">
      <c r="B1042" t="s">
        <v>8112</v>
      </c>
      <c r="C1042" t="s">
        <v>8113</v>
      </c>
      <c r="E1042" t="s">
        <v>8130</v>
      </c>
      <c r="F1042" t="s">
        <v>8131</v>
      </c>
      <c r="G1042" t="s">
        <v>3745</v>
      </c>
      <c r="H1042">
        <v>1</v>
      </c>
      <c r="J1042">
        <v>1</v>
      </c>
      <c r="K1042" t="s">
        <v>8480</v>
      </c>
      <c r="L1042">
        <v>2023</v>
      </c>
      <c r="V1042">
        <v>1</v>
      </c>
    </row>
    <row r="1043" spans="2:22" x14ac:dyDescent="0.3">
      <c r="B1043" t="s">
        <v>8112</v>
      </c>
      <c r="C1043" t="s">
        <v>8113</v>
      </c>
      <c r="E1043" t="s">
        <v>8132</v>
      </c>
      <c r="F1043" t="s">
        <v>8133</v>
      </c>
      <c r="G1043" t="s">
        <v>3749</v>
      </c>
      <c r="H1043">
        <v>1</v>
      </c>
      <c r="J1043">
        <v>1</v>
      </c>
      <c r="K1043" t="s">
        <v>8480</v>
      </c>
      <c r="L1043">
        <v>2023</v>
      </c>
      <c r="V1043">
        <v>1</v>
      </c>
    </row>
    <row r="1044" spans="2:22" x14ac:dyDescent="0.3">
      <c r="B1044" t="s">
        <v>8112</v>
      </c>
      <c r="C1044" t="s">
        <v>8113</v>
      </c>
      <c r="E1044" t="s">
        <v>8116</v>
      </c>
      <c r="F1044" t="s">
        <v>8117</v>
      </c>
      <c r="G1044" t="s">
        <v>3753</v>
      </c>
      <c r="H1044">
        <v>1</v>
      </c>
      <c r="J1044">
        <v>1</v>
      </c>
      <c r="K1044" t="s">
        <v>8480</v>
      </c>
      <c r="L1044">
        <v>2023</v>
      </c>
      <c r="V1044">
        <v>1</v>
      </c>
    </row>
    <row r="1045" spans="2:22" x14ac:dyDescent="0.3">
      <c r="B1045" t="s">
        <v>8112</v>
      </c>
      <c r="C1045" t="s">
        <v>8113</v>
      </c>
      <c r="E1045" t="s">
        <v>8146</v>
      </c>
      <c r="F1045" t="s">
        <v>8147</v>
      </c>
      <c r="G1045" t="s">
        <v>3756</v>
      </c>
      <c r="H1045">
        <v>1</v>
      </c>
      <c r="J1045">
        <v>1</v>
      </c>
      <c r="K1045" t="s">
        <v>8480</v>
      </c>
      <c r="L1045">
        <v>2023</v>
      </c>
      <c r="V1045">
        <v>1</v>
      </c>
    </row>
    <row r="1046" spans="2:22" x14ac:dyDescent="0.3">
      <c r="B1046" t="s">
        <v>8112</v>
      </c>
      <c r="C1046" t="s">
        <v>8113</v>
      </c>
      <c r="E1046" t="s">
        <v>8118</v>
      </c>
      <c r="F1046" t="s">
        <v>8119</v>
      </c>
      <c r="G1046" t="s">
        <v>3763</v>
      </c>
      <c r="H1046">
        <v>1</v>
      </c>
      <c r="J1046">
        <v>1</v>
      </c>
      <c r="K1046" t="s">
        <v>8480</v>
      </c>
      <c r="L1046">
        <v>2023</v>
      </c>
      <c r="V1046">
        <v>1</v>
      </c>
    </row>
    <row r="1047" spans="2:22" x14ac:dyDescent="0.3">
      <c r="B1047" t="s">
        <v>8112</v>
      </c>
      <c r="C1047" t="s">
        <v>8113</v>
      </c>
      <c r="E1047" t="s">
        <v>8328</v>
      </c>
      <c r="F1047" t="s">
        <v>8329</v>
      </c>
      <c r="G1047" t="s">
        <v>3770</v>
      </c>
      <c r="H1047">
        <v>1</v>
      </c>
      <c r="J1047">
        <v>1</v>
      </c>
      <c r="K1047" t="s">
        <v>8480</v>
      </c>
      <c r="L1047">
        <v>2023</v>
      </c>
      <c r="V1047">
        <v>1</v>
      </c>
    </row>
    <row r="1048" spans="2:22" x14ac:dyDescent="0.3">
      <c r="B1048" t="s">
        <v>8112</v>
      </c>
      <c r="C1048" t="s">
        <v>8113</v>
      </c>
      <c r="E1048" t="s">
        <v>8318</v>
      </c>
      <c r="F1048" t="s">
        <v>8319</v>
      </c>
      <c r="G1048" t="s">
        <v>3773</v>
      </c>
      <c r="H1048">
        <v>1</v>
      </c>
      <c r="J1048">
        <v>1</v>
      </c>
      <c r="K1048" t="s">
        <v>8480</v>
      </c>
      <c r="L1048">
        <v>2023</v>
      </c>
      <c r="V1048">
        <v>1</v>
      </c>
    </row>
    <row r="1049" spans="2:22" x14ac:dyDescent="0.3">
      <c r="B1049" t="s">
        <v>8112</v>
      </c>
      <c r="C1049" t="s">
        <v>8113</v>
      </c>
      <c r="E1049" t="s">
        <v>8156</v>
      </c>
      <c r="F1049" t="s">
        <v>8157</v>
      </c>
      <c r="G1049" t="s">
        <v>3775</v>
      </c>
      <c r="H1049">
        <v>1</v>
      </c>
      <c r="J1049">
        <v>1</v>
      </c>
      <c r="K1049" t="s">
        <v>8480</v>
      </c>
      <c r="L1049">
        <v>2023</v>
      </c>
      <c r="V1049">
        <v>1</v>
      </c>
    </row>
    <row r="1050" spans="2:22" x14ac:dyDescent="0.3">
      <c r="B1050" t="s">
        <v>8112</v>
      </c>
      <c r="C1050" t="s">
        <v>8113</v>
      </c>
      <c r="E1050" t="s">
        <v>8312</v>
      </c>
      <c r="F1050" t="s">
        <v>8313</v>
      </c>
      <c r="G1050" t="s">
        <v>3777</v>
      </c>
      <c r="H1050">
        <v>1</v>
      </c>
      <c r="J1050">
        <v>1</v>
      </c>
      <c r="K1050" t="s">
        <v>8480</v>
      </c>
      <c r="L1050">
        <v>2023</v>
      </c>
      <c r="V1050">
        <v>1</v>
      </c>
    </row>
    <row r="1051" spans="2:22" x14ac:dyDescent="0.3">
      <c r="B1051" t="s">
        <v>8112</v>
      </c>
      <c r="C1051" t="s">
        <v>8113</v>
      </c>
      <c r="E1051" t="s">
        <v>8142</v>
      </c>
      <c r="F1051" t="s">
        <v>8143</v>
      </c>
      <c r="G1051" t="s">
        <v>3782</v>
      </c>
      <c r="H1051">
        <v>1</v>
      </c>
      <c r="J1051">
        <v>1</v>
      </c>
      <c r="K1051" t="s">
        <v>8480</v>
      </c>
      <c r="L1051">
        <v>2023</v>
      </c>
      <c r="V1051">
        <v>1</v>
      </c>
    </row>
    <row r="1052" spans="2:22" x14ac:dyDescent="0.3">
      <c r="B1052" t="s">
        <v>8112</v>
      </c>
      <c r="C1052" t="s">
        <v>8113</v>
      </c>
      <c r="E1052" t="s">
        <v>8256</v>
      </c>
      <c r="F1052" t="s">
        <v>8257</v>
      </c>
      <c r="G1052" t="s">
        <v>3787</v>
      </c>
      <c r="H1052">
        <v>1</v>
      </c>
      <c r="J1052">
        <v>2</v>
      </c>
      <c r="K1052" t="s">
        <v>8489</v>
      </c>
      <c r="L1052">
        <v>2023</v>
      </c>
      <c r="V1052">
        <v>1</v>
      </c>
    </row>
    <row r="1053" spans="2:22" x14ac:dyDescent="0.3">
      <c r="B1053" t="s">
        <v>8112</v>
      </c>
      <c r="C1053" t="s">
        <v>8113</v>
      </c>
      <c r="E1053" t="s">
        <v>8152</v>
      </c>
      <c r="F1053" t="s">
        <v>8153</v>
      </c>
      <c r="G1053" t="s">
        <v>3789</v>
      </c>
      <c r="H1053">
        <v>1</v>
      </c>
      <c r="I1053">
        <v>10</v>
      </c>
      <c r="J1053">
        <v>500</v>
      </c>
      <c r="K1053" t="s">
        <v>8484</v>
      </c>
      <c r="L1053">
        <v>2023</v>
      </c>
      <c r="V1053">
        <v>1</v>
      </c>
    </row>
    <row r="1054" spans="2:22" x14ac:dyDescent="0.3">
      <c r="B1054" t="s">
        <v>8112</v>
      </c>
      <c r="C1054" t="s">
        <v>8113</v>
      </c>
      <c r="E1054" t="s">
        <v>8211</v>
      </c>
      <c r="F1054" t="s">
        <v>8212</v>
      </c>
      <c r="G1054" t="s">
        <v>3791</v>
      </c>
      <c r="H1054">
        <v>1</v>
      </c>
      <c r="I1054">
        <v>10</v>
      </c>
      <c r="J1054">
        <v>100</v>
      </c>
      <c r="K1054" t="s">
        <v>8485</v>
      </c>
      <c r="L1054">
        <v>2023</v>
      </c>
      <c r="V1054">
        <v>1</v>
      </c>
    </row>
    <row r="1055" spans="2:22" x14ac:dyDescent="0.3">
      <c r="B1055" t="s">
        <v>8112</v>
      </c>
      <c r="C1055" t="s">
        <v>8113</v>
      </c>
      <c r="E1055" t="s">
        <v>8120</v>
      </c>
      <c r="F1055" t="s">
        <v>8121</v>
      </c>
      <c r="G1055" t="s">
        <v>3793</v>
      </c>
      <c r="H1055">
        <v>1</v>
      </c>
      <c r="J1055">
        <v>1</v>
      </c>
      <c r="K1055" t="s">
        <v>8480</v>
      </c>
      <c r="L1055">
        <v>2023</v>
      </c>
      <c r="V1055">
        <v>1</v>
      </c>
    </row>
    <row r="1056" spans="2:22" x14ac:dyDescent="0.3">
      <c r="B1056" t="s">
        <v>8112</v>
      </c>
      <c r="C1056" t="s">
        <v>8113</v>
      </c>
      <c r="E1056" t="s">
        <v>8146</v>
      </c>
      <c r="F1056" t="s">
        <v>8147</v>
      </c>
      <c r="G1056" t="s">
        <v>3795</v>
      </c>
      <c r="H1056">
        <v>1</v>
      </c>
      <c r="J1056">
        <v>1</v>
      </c>
      <c r="K1056" t="s">
        <v>8480</v>
      </c>
      <c r="L1056">
        <v>2023</v>
      </c>
      <c r="V1056">
        <v>1</v>
      </c>
    </row>
    <row r="1057" spans="2:22" x14ac:dyDescent="0.3">
      <c r="B1057" t="s">
        <v>8112</v>
      </c>
      <c r="C1057" t="s">
        <v>8113</v>
      </c>
      <c r="E1057" t="s">
        <v>8122</v>
      </c>
      <c r="F1057" t="s">
        <v>8123</v>
      </c>
      <c r="G1057" t="s">
        <v>3797</v>
      </c>
      <c r="H1057">
        <v>1</v>
      </c>
      <c r="J1057">
        <v>2</v>
      </c>
      <c r="K1057" t="s">
        <v>8481</v>
      </c>
      <c r="L1057">
        <v>2023</v>
      </c>
      <c r="V1057">
        <v>1</v>
      </c>
    </row>
    <row r="1058" spans="2:22" x14ac:dyDescent="0.3">
      <c r="B1058" t="s">
        <v>8112</v>
      </c>
      <c r="C1058" t="s">
        <v>8113</v>
      </c>
      <c r="E1058" t="s">
        <v>8122</v>
      </c>
      <c r="F1058" t="s">
        <v>8123</v>
      </c>
      <c r="G1058" t="s">
        <v>3799</v>
      </c>
      <c r="H1058">
        <v>1</v>
      </c>
      <c r="J1058">
        <v>2</v>
      </c>
      <c r="K1058" t="s">
        <v>8481</v>
      </c>
      <c r="L1058">
        <v>2023</v>
      </c>
      <c r="V1058">
        <v>1</v>
      </c>
    </row>
    <row r="1059" spans="2:22" x14ac:dyDescent="0.3">
      <c r="B1059" t="s">
        <v>8112</v>
      </c>
      <c r="C1059" t="s">
        <v>8113</v>
      </c>
      <c r="E1059" t="s">
        <v>8170</v>
      </c>
      <c r="F1059" t="s">
        <v>8171</v>
      </c>
      <c r="G1059" t="s">
        <v>3802</v>
      </c>
      <c r="H1059">
        <v>1</v>
      </c>
      <c r="J1059">
        <v>1</v>
      </c>
      <c r="K1059" t="s">
        <v>8480</v>
      </c>
      <c r="L1059">
        <v>2023</v>
      </c>
      <c r="V1059">
        <v>1</v>
      </c>
    </row>
    <row r="1060" spans="2:22" x14ac:dyDescent="0.3">
      <c r="B1060" t="s">
        <v>8112</v>
      </c>
      <c r="C1060" t="s">
        <v>8113</v>
      </c>
      <c r="E1060" t="s">
        <v>8114</v>
      </c>
      <c r="F1060" t="s">
        <v>8115</v>
      </c>
      <c r="G1060" t="s">
        <v>3804</v>
      </c>
      <c r="H1060">
        <v>1</v>
      </c>
      <c r="J1060">
        <v>1</v>
      </c>
      <c r="K1060" t="s">
        <v>8480</v>
      </c>
      <c r="L1060">
        <v>2023</v>
      </c>
      <c r="V1060">
        <v>1</v>
      </c>
    </row>
    <row r="1061" spans="2:22" x14ac:dyDescent="0.3">
      <c r="B1061" t="s">
        <v>8112</v>
      </c>
      <c r="C1061" t="s">
        <v>8113</v>
      </c>
      <c r="E1061" t="s">
        <v>8114</v>
      </c>
      <c r="F1061" t="s">
        <v>8115</v>
      </c>
      <c r="G1061" t="s">
        <v>3806</v>
      </c>
      <c r="H1061">
        <v>1</v>
      </c>
      <c r="J1061">
        <v>1</v>
      </c>
      <c r="K1061" t="s">
        <v>8480</v>
      </c>
      <c r="L1061">
        <v>2023</v>
      </c>
      <c r="V1061">
        <v>1</v>
      </c>
    </row>
    <row r="1062" spans="2:22" x14ac:dyDescent="0.3">
      <c r="B1062" t="s">
        <v>8112</v>
      </c>
      <c r="C1062" t="s">
        <v>8113</v>
      </c>
      <c r="E1062" t="s">
        <v>8132</v>
      </c>
      <c r="F1062" t="s">
        <v>8133</v>
      </c>
      <c r="G1062" t="s">
        <v>3808</v>
      </c>
      <c r="H1062">
        <v>1</v>
      </c>
      <c r="J1062">
        <v>1</v>
      </c>
      <c r="K1062" t="s">
        <v>8480</v>
      </c>
      <c r="L1062">
        <v>2023</v>
      </c>
      <c r="V1062">
        <v>1</v>
      </c>
    </row>
    <row r="1063" spans="2:22" x14ac:dyDescent="0.3">
      <c r="B1063" t="s">
        <v>8112</v>
      </c>
      <c r="C1063" t="s">
        <v>8113</v>
      </c>
      <c r="E1063" t="s">
        <v>8116</v>
      </c>
      <c r="F1063" t="s">
        <v>8117</v>
      </c>
      <c r="G1063" t="s">
        <v>3810</v>
      </c>
      <c r="H1063">
        <v>1</v>
      </c>
      <c r="J1063">
        <v>1</v>
      </c>
      <c r="K1063" t="s">
        <v>8480</v>
      </c>
      <c r="L1063">
        <v>2023</v>
      </c>
      <c r="V1063">
        <v>1</v>
      </c>
    </row>
    <row r="1064" spans="2:22" x14ac:dyDescent="0.3">
      <c r="B1064" t="s">
        <v>8112</v>
      </c>
      <c r="C1064" t="s">
        <v>8113</v>
      </c>
      <c r="E1064" t="s">
        <v>8146</v>
      </c>
      <c r="F1064" t="s">
        <v>8147</v>
      </c>
      <c r="G1064" t="s">
        <v>3814</v>
      </c>
      <c r="H1064">
        <v>1</v>
      </c>
      <c r="J1064">
        <v>1</v>
      </c>
      <c r="K1064" t="s">
        <v>8480</v>
      </c>
      <c r="L1064">
        <v>2023</v>
      </c>
      <c r="V1064">
        <v>1</v>
      </c>
    </row>
    <row r="1065" spans="2:22" x14ac:dyDescent="0.3">
      <c r="B1065" t="s">
        <v>8112</v>
      </c>
      <c r="C1065" t="s">
        <v>8113</v>
      </c>
      <c r="E1065" t="s">
        <v>8118</v>
      </c>
      <c r="F1065" t="s">
        <v>8119</v>
      </c>
      <c r="G1065" t="s">
        <v>3819</v>
      </c>
      <c r="H1065">
        <v>1</v>
      </c>
      <c r="J1065">
        <v>1</v>
      </c>
      <c r="K1065" t="s">
        <v>8480</v>
      </c>
      <c r="L1065">
        <v>2023</v>
      </c>
      <c r="V1065">
        <v>1</v>
      </c>
    </row>
    <row r="1066" spans="2:22" x14ac:dyDescent="0.3">
      <c r="B1066" t="s">
        <v>8112</v>
      </c>
      <c r="C1066" t="s">
        <v>8113</v>
      </c>
      <c r="E1066" t="s">
        <v>8256</v>
      </c>
      <c r="F1066" t="s">
        <v>8257</v>
      </c>
      <c r="G1066" t="s">
        <v>3829</v>
      </c>
      <c r="H1066">
        <v>1</v>
      </c>
      <c r="J1066">
        <v>2</v>
      </c>
      <c r="K1066" t="s">
        <v>8489</v>
      </c>
      <c r="L1066">
        <v>2023</v>
      </c>
      <c r="V1066">
        <v>1</v>
      </c>
    </row>
    <row r="1067" spans="2:22" x14ac:dyDescent="0.3">
      <c r="B1067" t="s">
        <v>8112</v>
      </c>
      <c r="C1067" t="s">
        <v>8113</v>
      </c>
      <c r="E1067" t="s">
        <v>8211</v>
      </c>
      <c r="F1067" t="s">
        <v>8212</v>
      </c>
      <c r="G1067" t="s">
        <v>3831</v>
      </c>
      <c r="H1067">
        <v>1</v>
      </c>
      <c r="I1067">
        <v>10</v>
      </c>
      <c r="J1067">
        <v>100</v>
      </c>
      <c r="K1067" t="s">
        <v>8485</v>
      </c>
      <c r="L1067">
        <v>2023</v>
      </c>
      <c r="V1067">
        <v>1</v>
      </c>
    </row>
    <row r="1068" spans="2:22" x14ac:dyDescent="0.3">
      <c r="B1068" t="s">
        <v>8112</v>
      </c>
      <c r="C1068" t="s">
        <v>8113</v>
      </c>
      <c r="E1068" t="s">
        <v>8211</v>
      </c>
      <c r="F1068" t="s">
        <v>8212</v>
      </c>
      <c r="G1068" t="s">
        <v>3833</v>
      </c>
      <c r="H1068">
        <v>1</v>
      </c>
      <c r="I1068">
        <v>10</v>
      </c>
      <c r="J1068">
        <v>100</v>
      </c>
      <c r="K1068" t="s">
        <v>8485</v>
      </c>
      <c r="L1068">
        <v>2023</v>
      </c>
      <c r="V1068">
        <v>1</v>
      </c>
    </row>
    <row r="1069" spans="2:22" x14ac:dyDescent="0.3">
      <c r="B1069" t="s">
        <v>8112</v>
      </c>
      <c r="C1069" t="s">
        <v>8113</v>
      </c>
      <c r="E1069" t="s">
        <v>8146</v>
      </c>
      <c r="F1069" t="s">
        <v>8147</v>
      </c>
      <c r="G1069" t="s">
        <v>3835</v>
      </c>
      <c r="H1069">
        <v>1</v>
      </c>
      <c r="J1069">
        <v>1</v>
      </c>
      <c r="K1069" t="s">
        <v>8480</v>
      </c>
      <c r="L1069">
        <v>2023</v>
      </c>
      <c r="V1069">
        <v>1</v>
      </c>
    </row>
    <row r="1070" spans="2:22" x14ac:dyDescent="0.3">
      <c r="B1070" t="s">
        <v>8112</v>
      </c>
      <c r="C1070" t="s">
        <v>8113</v>
      </c>
      <c r="E1070" t="s">
        <v>8122</v>
      </c>
      <c r="F1070" t="s">
        <v>8123</v>
      </c>
      <c r="G1070" t="s">
        <v>3837</v>
      </c>
      <c r="H1070">
        <v>1</v>
      </c>
      <c r="J1070">
        <v>2</v>
      </c>
      <c r="K1070" t="s">
        <v>8481</v>
      </c>
      <c r="L1070">
        <v>2023</v>
      </c>
      <c r="V1070">
        <v>1</v>
      </c>
    </row>
    <row r="1071" spans="2:22" x14ac:dyDescent="0.3">
      <c r="B1071" t="s">
        <v>8112</v>
      </c>
      <c r="C1071" t="s">
        <v>8113</v>
      </c>
      <c r="E1071" t="s">
        <v>8170</v>
      </c>
      <c r="F1071" t="s">
        <v>8171</v>
      </c>
      <c r="G1071" t="s">
        <v>3840</v>
      </c>
      <c r="H1071">
        <v>1</v>
      </c>
      <c r="J1071">
        <v>1</v>
      </c>
      <c r="K1071" t="s">
        <v>8480</v>
      </c>
      <c r="L1071">
        <v>2023</v>
      </c>
      <c r="V1071">
        <v>1</v>
      </c>
    </row>
    <row r="1072" spans="2:22" x14ac:dyDescent="0.3">
      <c r="B1072" t="s">
        <v>8112</v>
      </c>
      <c r="C1072" t="s">
        <v>8113</v>
      </c>
      <c r="E1072" t="s">
        <v>8114</v>
      </c>
      <c r="F1072" t="s">
        <v>8115</v>
      </c>
      <c r="G1072" t="s">
        <v>3842</v>
      </c>
      <c r="H1072">
        <v>1</v>
      </c>
      <c r="J1072">
        <v>1</v>
      </c>
      <c r="K1072" t="s">
        <v>8480</v>
      </c>
      <c r="L1072">
        <v>2023</v>
      </c>
      <c r="V1072">
        <v>1</v>
      </c>
    </row>
    <row r="1073" spans="2:22" x14ac:dyDescent="0.3">
      <c r="B1073" t="s">
        <v>8112</v>
      </c>
      <c r="C1073" t="s">
        <v>8113</v>
      </c>
      <c r="E1073" t="s">
        <v>8114</v>
      </c>
      <c r="F1073" t="s">
        <v>8115</v>
      </c>
      <c r="G1073" t="s">
        <v>3844</v>
      </c>
      <c r="H1073">
        <v>1</v>
      </c>
      <c r="J1073">
        <v>1</v>
      </c>
      <c r="K1073" t="s">
        <v>8480</v>
      </c>
      <c r="L1073">
        <v>2023</v>
      </c>
      <c r="V1073">
        <v>1</v>
      </c>
    </row>
    <row r="1074" spans="2:22" x14ac:dyDescent="0.3">
      <c r="B1074" t="s">
        <v>8112</v>
      </c>
      <c r="C1074" t="s">
        <v>8113</v>
      </c>
      <c r="E1074" t="s">
        <v>8116</v>
      </c>
      <c r="F1074" t="s">
        <v>8117</v>
      </c>
      <c r="G1074" t="s">
        <v>3846</v>
      </c>
      <c r="H1074">
        <v>1</v>
      </c>
      <c r="J1074">
        <v>1</v>
      </c>
      <c r="K1074" t="s">
        <v>8480</v>
      </c>
      <c r="L1074">
        <v>2023</v>
      </c>
      <c r="V1074">
        <v>1</v>
      </c>
    </row>
    <row r="1075" spans="2:22" x14ac:dyDescent="0.3">
      <c r="B1075" t="s">
        <v>8112</v>
      </c>
      <c r="C1075" t="s">
        <v>8113</v>
      </c>
      <c r="E1075" t="s">
        <v>8146</v>
      </c>
      <c r="F1075" t="s">
        <v>8147</v>
      </c>
      <c r="G1075" t="s">
        <v>3849</v>
      </c>
      <c r="H1075">
        <v>1</v>
      </c>
      <c r="J1075">
        <v>1</v>
      </c>
      <c r="K1075" t="s">
        <v>8480</v>
      </c>
      <c r="L1075">
        <v>2023</v>
      </c>
      <c r="V1075">
        <v>1</v>
      </c>
    </row>
    <row r="1076" spans="2:22" x14ac:dyDescent="0.3">
      <c r="B1076" t="s">
        <v>8112</v>
      </c>
      <c r="C1076" t="s">
        <v>8113</v>
      </c>
      <c r="E1076" t="s">
        <v>8120</v>
      </c>
      <c r="F1076" t="s">
        <v>8121</v>
      </c>
      <c r="G1076" t="s">
        <v>3858</v>
      </c>
      <c r="H1076">
        <v>1</v>
      </c>
      <c r="J1076">
        <v>1</v>
      </c>
      <c r="K1076" t="s">
        <v>8480</v>
      </c>
      <c r="L1076">
        <v>2023</v>
      </c>
      <c r="V1076">
        <v>1</v>
      </c>
    </row>
    <row r="1077" spans="2:22" x14ac:dyDescent="0.3">
      <c r="B1077" t="s">
        <v>8112</v>
      </c>
      <c r="C1077" t="s">
        <v>8113</v>
      </c>
      <c r="E1077" t="s">
        <v>8120</v>
      </c>
      <c r="F1077" t="s">
        <v>8121</v>
      </c>
      <c r="G1077" t="s">
        <v>3860</v>
      </c>
      <c r="H1077">
        <v>1</v>
      </c>
      <c r="J1077">
        <v>1</v>
      </c>
      <c r="K1077" t="s">
        <v>8480</v>
      </c>
      <c r="L1077">
        <v>2023</v>
      </c>
      <c r="V1077">
        <v>1</v>
      </c>
    </row>
    <row r="1078" spans="2:22" x14ac:dyDescent="0.3">
      <c r="B1078" t="s">
        <v>8112</v>
      </c>
      <c r="C1078" t="s">
        <v>8113</v>
      </c>
      <c r="E1078" t="s">
        <v>8122</v>
      </c>
      <c r="F1078" t="s">
        <v>8123</v>
      </c>
      <c r="G1078" t="s">
        <v>3862</v>
      </c>
      <c r="H1078">
        <v>1</v>
      </c>
      <c r="J1078">
        <v>2</v>
      </c>
      <c r="K1078" t="s">
        <v>8481</v>
      </c>
      <c r="L1078">
        <v>2023</v>
      </c>
      <c r="V1078">
        <v>1</v>
      </c>
    </row>
    <row r="1079" spans="2:22" x14ac:dyDescent="0.3">
      <c r="B1079" t="s">
        <v>8112</v>
      </c>
      <c r="C1079" t="s">
        <v>8113</v>
      </c>
      <c r="E1079" t="s">
        <v>8146</v>
      </c>
      <c r="F1079" t="s">
        <v>8147</v>
      </c>
      <c r="G1079" t="s">
        <v>3864</v>
      </c>
      <c r="H1079">
        <v>1</v>
      </c>
      <c r="J1079">
        <v>1</v>
      </c>
      <c r="K1079" t="s">
        <v>8480</v>
      </c>
      <c r="L1079">
        <v>2023</v>
      </c>
      <c r="V1079">
        <v>1</v>
      </c>
    </row>
    <row r="1080" spans="2:22" x14ac:dyDescent="0.3">
      <c r="B1080" t="s">
        <v>8112</v>
      </c>
      <c r="C1080" t="s">
        <v>8113</v>
      </c>
      <c r="E1080" t="s">
        <v>8170</v>
      </c>
      <c r="F1080" t="s">
        <v>8171</v>
      </c>
      <c r="G1080" t="s">
        <v>3867</v>
      </c>
      <c r="H1080">
        <v>1</v>
      </c>
      <c r="J1080">
        <v>1</v>
      </c>
      <c r="K1080" t="s">
        <v>8480</v>
      </c>
      <c r="L1080">
        <v>2023</v>
      </c>
      <c r="V1080">
        <v>1</v>
      </c>
    </row>
    <row r="1081" spans="2:22" x14ac:dyDescent="0.3">
      <c r="B1081" t="s">
        <v>8112</v>
      </c>
      <c r="C1081" t="s">
        <v>8113</v>
      </c>
      <c r="E1081" t="s">
        <v>8114</v>
      </c>
      <c r="F1081" t="s">
        <v>8115</v>
      </c>
      <c r="G1081" t="s">
        <v>3869</v>
      </c>
      <c r="H1081">
        <v>1</v>
      </c>
      <c r="J1081">
        <v>1</v>
      </c>
      <c r="K1081" t="s">
        <v>8480</v>
      </c>
      <c r="L1081">
        <v>2023</v>
      </c>
      <c r="V1081">
        <v>1</v>
      </c>
    </row>
    <row r="1082" spans="2:22" x14ac:dyDescent="0.3">
      <c r="B1082" t="s">
        <v>8112</v>
      </c>
      <c r="C1082" t="s">
        <v>8113</v>
      </c>
      <c r="E1082" t="s">
        <v>8128</v>
      </c>
      <c r="F1082" t="s">
        <v>8129</v>
      </c>
      <c r="G1082" t="s">
        <v>3871</v>
      </c>
      <c r="H1082">
        <v>1</v>
      </c>
      <c r="J1082">
        <v>1</v>
      </c>
      <c r="K1082" t="s">
        <v>8480</v>
      </c>
      <c r="L1082">
        <v>2023</v>
      </c>
      <c r="V1082">
        <v>1</v>
      </c>
    </row>
    <row r="1083" spans="2:22" x14ac:dyDescent="0.3">
      <c r="B1083" t="s">
        <v>8112</v>
      </c>
      <c r="C1083" t="s">
        <v>8113</v>
      </c>
      <c r="E1083" t="s">
        <v>8162</v>
      </c>
      <c r="F1083" t="s">
        <v>8163</v>
      </c>
      <c r="G1083" t="s">
        <v>3873</v>
      </c>
      <c r="H1083">
        <v>1</v>
      </c>
      <c r="J1083">
        <v>1</v>
      </c>
      <c r="K1083" t="s">
        <v>8480</v>
      </c>
      <c r="L1083">
        <v>2023</v>
      </c>
      <c r="V1083">
        <v>1</v>
      </c>
    </row>
    <row r="1084" spans="2:22" x14ac:dyDescent="0.3">
      <c r="B1084" t="s">
        <v>8112</v>
      </c>
      <c r="C1084" t="s">
        <v>8113</v>
      </c>
      <c r="E1084" t="s">
        <v>8162</v>
      </c>
      <c r="F1084" t="s">
        <v>8163</v>
      </c>
      <c r="G1084" t="s">
        <v>3877</v>
      </c>
      <c r="H1084">
        <v>1</v>
      </c>
      <c r="J1084">
        <v>1</v>
      </c>
      <c r="K1084" t="s">
        <v>8480</v>
      </c>
      <c r="L1084">
        <v>2023</v>
      </c>
      <c r="V1084">
        <v>1</v>
      </c>
    </row>
    <row r="1085" spans="2:22" x14ac:dyDescent="0.3">
      <c r="B1085" t="s">
        <v>8112</v>
      </c>
      <c r="C1085" t="s">
        <v>8113</v>
      </c>
      <c r="E1085" t="s">
        <v>8146</v>
      </c>
      <c r="F1085" t="s">
        <v>8147</v>
      </c>
      <c r="G1085" t="s">
        <v>3879</v>
      </c>
      <c r="H1085">
        <v>1</v>
      </c>
      <c r="J1085">
        <v>1</v>
      </c>
      <c r="K1085" t="s">
        <v>8480</v>
      </c>
      <c r="L1085">
        <v>2023</v>
      </c>
      <c r="V1085">
        <v>1</v>
      </c>
    </row>
    <row r="1086" spans="2:22" x14ac:dyDescent="0.3">
      <c r="B1086" t="s">
        <v>8112</v>
      </c>
      <c r="C1086" t="s">
        <v>8113</v>
      </c>
      <c r="E1086" t="s">
        <v>8254</v>
      </c>
      <c r="F1086" t="s">
        <v>8255</v>
      </c>
      <c r="G1086" t="s">
        <v>3881</v>
      </c>
      <c r="H1086">
        <v>1</v>
      </c>
      <c r="J1086">
        <v>1</v>
      </c>
      <c r="K1086" t="s">
        <v>8480</v>
      </c>
      <c r="L1086">
        <v>2023</v>
      </c>
      <c r="V1086">
        <v>1</v>
      </c>
    </row>
    <row r="1087" spans="2:22" x14ac:dyDescent="0.3">
      <c r="B1087" t="s">
        <v>8112</v>
      </c>
      <c r="C1087" t="s">
        <v>8113</v>
      </c>
      <c r="E1087" t="s">
        <v>8254</v>
      </c>
      <c r="F1087" t="s">
        <v>8255</v>
      </c>
      <c r="G1087" t="s">
        <v>3883</v>
      </c>
      <c r="H1087">
        <v>1</v>
      </c>
      <c r="J1087">
        <v>1</v>
      </c>
      <c r="K1087" t="s">
        <v>8480</v>
      </c>
      <c r="L1087">
        <v>2023</v>
      </c>
      <c r="V1087">
        <v>1</v>
      </c>
    </row>
    <row r="1088" spans="2:22" x14ac:dyDescent="0.3">
      <c r="B1088" t="s">
        <v>8112</v>
      </c>
      <c r="C1088" t="s">
        <v>8113</v>
      </c>
      <c r="E1088" t="s">
        <v>8118</v>
      </c>
      <c r="F1088" t="s">
        <v>8119</v>
      </c>
      <c r="G1088" t="s">
        <v>3888</v>
      </c>
      <c r="H1088">
        <v>1</v>
      </c>
      <c r="J1088">
        <v>1</v>
      </c>
      <c r="K1088" t="s">
        <v>8480</v>
      </c>
      <c r="L1088">
        <v>2023</v>
      </c>
      <c r="V1088">
        <v>1</v>
      </c>
    </row>
    <row r="1089" spans="2:22" x14ac:dyDescent="0.3">
      <c r="B1089" t="s">
        <v>8112</v>
      </c>
      <c r="C1089" t="s">
        <v>8113</v>
      </c>
      <c r="E1089" t="s">
        <v>8120</v>
      </c>
      <c r="F1089" t="s">
        <v>8121</v>
      </c>
      <c r="G1089" t="s">
        <v>3901</v>
      </c>
      <c r="H1089">
        <v>1</v>
      </c>
      <c r="J1089">
        <v>1</v>
      </c>
      <c r="K1089" t="s">
        <v>8480</v>
      </c>
      <c r="L1089">
        <v>2023</v>
      </c>
      <c r="V1089">
        <v>1</v>
      </c>
    </row>
    <row r="1090" spans="2:22" x14ac:dyDescent="0.3">
      <c r="B1090" t="s">
        <v>8112</v>
      </c>
      <c r="C1090" t="s">
        <v>8113</v>
      </c>
      <c r="E1090" t="s">
        <v>8120</v>
      </c>
      <c r="F1090" t="s">
        <v>8121</v>
      </c>
      <c r="G1090" t="s">
        <v>3903</v>
      </c>
      <c r="H1090">
        <v>1</v>
      </c>
      <c r="J1090">
        <v>1</v>
      </c>
      <c r="K1090" t="s">
        <v>8480</v>
      </c>
      <c r="L1090">
        <v>2023</v>
      </c>
      <c r="V1090">
        <v>1</v>
      </c>
    </row>
    <row r="1091" spans="2:22" x14ac:dyDescent="0.3">
      <c r="B1091" t="s">
        <v>8112</v>
      </c>
      <c r="C1091" t="s">
        <v>8113</v>
      </c>
      <c r="E1091" t="s">
        <v>8122</v>
      </c>
      <c r="F1091" t="s">
        <v>8123</v>
      </c>
      <c r="G1091" t="s">
        <v>3905</v>
      </c>
      <c r="H1091">
        <v>1</v>
      </c>
      <c r="J1091">
        <v>2</v>
      </c>
      <c r="K1091" t="s">
        <v>8481</v>
      </c>
      <c r="L1091">
        <v>2023</v>
      </c>
      <c r="V1091">
        <v>1</v>
      </c>
    </row>
    <row r="1092" spans="2:22" x14ac:dyDescent="0.3">
      <c r="B1092" t="s">
        <v>8112</v>
      </c>
      <c r="C1092" t="s">
        <v>8113</v>
      </c>
      <c r="E1092" t="s">
        <v>8146</v>
      </c>
      <c r="F1092" t="s">
        <v>8147</v>
      </c>
      <c r="G1092" t="s">
        <v>3907</v>
      </c>
      <c r="H1092">
        <v>1</v>
      </c>
      <c r="J1092">
        <v>1</v>
      </c>
      <c r="K1092" t="s">
        <v>8480</v>
      </c>
      <c r="L1092">
        <v>2023</v>
      </c>
      <c r="V1092">
        <v>1</v>
      </c>
    </row>
    <row r="1093" spans="2:22" x14ac:dyDescent="0.3">
      <c r="B1093" t="s">
        <v>8112</v>
      </c>
      <c r="C1093" t="s">
        <v>8113</v>
      </c>
      <c r="E1093" t="s">
        <v>8114</v>
      </c>
      <c r="F1093" t="s">
        <v>8115</v>
      </c>
      <c r="G1093" t="s">
        <v>3910</v>
      </c>
      <c r="H1093">
        <v>1</v>
      </c>
      <c r="J1093">
        <v>1</v>
      </c>
      <c r="K1093" t="s">
        <v>8480</v>
      </c>
      <c r="L1093">
        <v>2023</v>
      </c>
      <c r="V1093">
        <v>1</v>
      </c>
    </row>
    <row r="1094" spans="2:22" x14ac:dyDescent="0.3">
      <c r="B1094" t="s">
        <v>8112</v>
      </c>
      <c r="C1094" t="s">
        <v>8113</v>
      </c>
      <c r="E1094" t="s">
        <v>8114</v>
      </c>
      <c r="F1094" t="s">
        <v>8115</v>
      </c>
      <c r="G1094" t="s">
        <v>3912</v>
      </c>
      <c r="H1094">
        <v>1</v>
      </c>
      <c r="J1094">
        <v>1</v>
      </c>
      <c r="K1094" t="s">
        <v>8480</v>
      </c>
      <c r="L1094">
        <v>2023</v>
      </c>
      <c r="V1094">
        <v>1</v>
      </c>
    </row>
    <row r="1095" spans="2:22" x14ac:dyDescent="0.3">
      <c r="B1095" t="s">
        <v>8112</v>
      </c>
      <c r="C1095" t="s">
        <v>8113</v>
      </c>
      <c r="E1095" t="s">
        <v>8116</v>
      </c>
      <c r="F1095" t="s">
        <v>8117</v>
      </c>
      <c r="G1095" t="s">
        <v>3914</v>
      </c>
      <c r="H1095">
        <v>1</v>
      </c>
      <c r="J1095">
        <v>1</v>
      </c>
      <c r="K1095" t="s">
        <v>8480</v>
      </c>
      <c r="L1095">
        <v>2023</v>
      </c>
      <c r="V1095">
        <v>1</v>
      </c>
    </row>
    <row r="1096" spans="2:22" x14ac:dyDescent="0.3">
      <c r="B1096" t="s">
        <v>8112</v>
      </c>
      <c r="C1096" t="s">
        <v>8113</v>
      </c>
      <c r="E1096" t="s">
        <v>8146</v>
      </c>
      <c r="F1096" t="s">
        <v>8147</v>
      </c>
      <c r="G1096" t="s">
        <v>3916</v>
      </c>
      <c r="H1096">
        <v>1</v>
      </c>
      <c r="J1096">
        <v>1</v>
      </c>
      <c r="K1096" t="s">
        <v>8480</v>
      </c>
      <c r="L1096">
        <v>2023</v>
      </c>
      <c r="V1096">
        <v>1</v>
      </c>
    </row>
    <row r="1097" spans="2:22" x14ac:dyDescent="0.3">
      <c r="B1097" t="s">
        <v>8112</v>
      </c>
      <c r="C1097" t="s">
        <v>8113</v>
      </c>
      <c r="E1097" t="s">
        <v>8142</v>
      </c>
      <c r="F1097" t="s">
        <v>8143</v>
      </c>
      <c r="G1097" t="s">
        <v>3924</v>
      </c>
      <c r="H1097">
        <v>1</v>
      </c>
      <c r="J1097">
        <v>1</v>
      </c>
      <c r="K1097" t="s">
        <v>8480</v>
      </c>
      <c r="L1097">
        <v>2023</v>
      </c>
      <c r="V1097">
        <v>1</v>
      </c>
    </row>
    <row r="1098" spans="2:22" x14ac:dyDescent="0.3">
      <c r="B1098" t="s">
        <v>8112</v>
      </c>
      <c r="C1098" t="s">
        <v>8113</v>
      </c>
      <c r="E1098" t="s">
        <v>8318</v>
      </c>
      <c r="F1098" t="s">
        <v>8319</v>
      </c>
      <c r="G1098" t="s">
        <v>3928</v>
      </c>
      <c r="H1098">
        <v>1</v>
      </c>
      <c r="J1098">
        <v>1</v>
      </c>
      <c r="K1098" t="s">
        <v>8480</v>
      </c>
      <c r="L1098">
        <v>2023</v>
      </c>
      <c r="V1098">
        <v>1</v>
      </c>
    </row>
    <row r="1099" spans="2:22" x14ac:dyDescent="0.3">
      <c r="B1099" t="s">
        <v>8112</v>
      </c>
      <c r="C1099" t="s">
        <v>8113</v>
      </c>
      <c r="E1099" t="s">
        <v>8156</v>
      </c>
      <c r="F1099" t="s">
        <v>8157</v>
      </c>
      <c r="G1099" t="s">
        <v>3930</v>
      </c>
      <c r="H1099">
        <v>1</v>
      </c>
      <c r="J1099">
        <v>1</v>
      </c>
      <c r="K1099" t="s">
        <v>8480</v>
      </c>
      <c r="L1099">
        <v>2023</v>
      </c>
      <c r="V1099">
        <v>1</v>
      </c>
    </row>
    <row r="1100" spans="2:22" x14ac:dyDescent="0.3">
      <c r="B1100" t="s">
        <v>8112</v>
      </c>
      <c r="C1100" t="s">
        <v>8113</v>
      </c>
      <c r="E1100" t="s">
        <v>8152</v>
      </c>
      <c r="F1100" t="s">
        <v>8153</v>
      </c>
      <c r="G1100" t="s">
        <v>3932</v>
      </c>
      <c r="H1100">
        <v>1</v>
      </c>
      <c r="I1100">
        <v>10</v>
      </c>
      <c r="J1100">
        <v>500</v>
      </c>
      <c r="K1100" t="s">
        <v>8484</v>
      </c>
      <c r="L1100">
        <v>2023</v>
      </c>
      <c r="V1100">
        <v>1</v>
      </c>
    </row>
    <row r="1101" spans="2:22" x14ac:dyDescent="0.3">
      <c r="B1101" t="s">
        <v>8112</v>
      </c>
      <c r="C1101" t="s">
        <v>8113</v>
      </c>
      <c r="E1101" t="s">
        <v>8258</v>
      </c>
      <c r="F1101" t="s">
        <v>8259</v>
      </c>
      <c r="G1101" t="s">
        <v>3934</v>
      </c>
      <c r="H1101">
        <v>1</v>
      </c>
      <c r="J1101">
        <v>1</v>
      </c>
      <c r="K1101" t="s">
        <v>8480</v>
      </c>
      <c r="L1101">
        <v>2023</v>
      </c>
      <c r="V1101">
        <v>1</v>
      </c>
    </row>
    <row r="1102" spans="2:22" x14ac:dyDescent="0.3">
      <c r="B1102" t="s">
        <v>8112</v>
      </c>
      <c r="C1102" t="s">
        <v>8113</v>
      </c>
      <c r="E1102" t="s">
        <v>8154</v>
      </c>
      <c r="F1102" t="s">
        <v>8155</v>
      </c>
      <c r="G1102" t="s">
        <v>3936</v>
      </c>
      <c r="H1102">
        <v>1</v>
      </c>
      <c r="J1102">
        <v>1</v>
      </c>
      <c r="K1102" t="s">
        <v>8480</v>
      </c>
      <c r="L1102">
        <v>2023</v>
      </c>
      <c r="V1102">
        <v>1</v>
      </c>
    </row>
    <row r="1103" spans="2:22" x14ac:dyDescent="0.3">
      <c r="B1103" t="s">
        <v>8112</v>
      </c>
      <c r="C1103" t="s">
        <v>8113</v>
      </c>
      <c r="E1103" t="s">
        <v>8120</v>
      </c>
      <c r="F1103" t="s">
        <v>8121</v>
      </c>
      <c r="G1103" t="s">
        <v>3938</v>
      </c>
      <c r="H1103">
        <v>1</v>
      </c>
      <c r="J1103">
        <v>1</v>
      </c>
      <c r="K1103" t="s">
        <v>8480</v>
      </c>
      <c r="L1103">
        <v>2023</v>
      </c>
      <c r="V1103">
        <v>1</v>
      </c>
    </row>
    <row r="1104" spans="2:22" x14ac:dyDescent="0.3">
      <c r="B1104" t="s">
        <v>8112</v>
      </c>
      <c r="C1104" t="s">
        <v>8113</v>
      </c>
      <c r="E1104" t="s">
        <v>8120</v>
      </c>
      <c r="F1104" t="s">
        <v>8121</v>
      </c>
      <c r="G1104" t="s">
        <v>3940</v>
      </c>
      <c r="H1104">
        <v>1</v>
      </c>
      <c r="J1104">
        <v>1</v>
      </c>
      <c r="K1104" t="s">
        <v>8480</v>
      </c>
      <c r="L1104">
        <v>2023</v>
      </c>
      <c r="V1104">
        <v>1</v>
      </c>
    </row>
    <row r="1105" spans="2:22" x14ac:dyDescent="0.3">
      <c r="B1105" t="s">
        <v>8112</v>
      </c>
      <c r="C1105" t="s">
        <v>8113</v>
      </c>
      <c r="E1105" t="s">
        <v>8122</v>
      </c>
      <c r="F1105" t="s">
        <v>8123</v>
      </c>
      <c r="G1105" t="s">
        <v>3942</v>
      </c>
      <c r="H1105">
        <v>1</v>
      </c>
      <c r="J1105">
        <v>2</v>
      </c>
      <c r="K1105" t="s">
        <v>8481</v>
      </c>
      <c r="L1105">
        <v>2023</v>
      </c>
      <c r="V1105">
        <v>1</v>
      </c>
    </row>
    <row r="1106" spans="2:22" x14ac:dyDescent="0.3">
      <c r="B1106" t="s">
        <v>8112</v>
      </c>
      <c r="C1106" t="s">
        <v>8113</v>
      </c>
      <c r="E1106" t="s">
        <v>8146</v>
      </c>
      <c r="F1106" t="s">
        <v>8147</v>
      </c>
      <c r="G1106" t="s">
        <v>3944</v>
      </c>
      <c r="H1106">
        <v>1</v>
      </c>
      <c r="J1106">
        <v>1</v>
      </c>
      <c r="K1106" t="s">
        <v>8480</v>
      </c>
      <c r="L1106">
        <v>2023</v>
      </c>
      <c r="V1106">
        <v>1</v>
      </c>
    </row>
    <row r="1107" spans="2:22" x14ac:dyDescent="0.3">
      <c r="B1107" t="s">
        <v>8112</v>
      </c>
      <c r="C1107" t="s">
        <v>8113</v>
      </c>
      <c r="E1107" t="s">
        <v>8114</v>
      </c>
      <c r="F1107" t="s">
        <v>8115</v>
      </c>
      <c r="G1107" t="s">
        <v>3947</v>
      </c>
      <c r="H1107">
        <v>1</v>
      </c>
      <c r="J1107">
        <v>1</v>
      </c>
      <c r="K1107" t="s">
        <v>8480</v>
      </c>
      <c r="L1107">
        <v>2023</v>
      </c>
      <c r="V1107">
        <v>1</v>
      </c>
    </row>
    <row r="1108" spans="2:22" x14ac:dyDescent="0.3">
      <c r="B1108" t="s">
        <v>8112</v>
      </c>
      <c r="C1108" t="s">
        <v>8113</v>
      </c>
      <c r="E1108" t="s">
        <v>8114</v>
      </c>
      <c r="F1108" t="s">
        <v>8115</v>
      </c>
      <c r="G1108" t="s">
        <v>3949</v>
      </c>
      <c r="H1108">
        <v>1</v>
      </c>
      <c r="J1108">
        <v>1</v>
      </c>
      <c r="K1108" t="s">
        <v>8480</v>
      </c>
      <c r="L1108">
        <v>2023</v>
      </c>
      <c r="V1108">
        <v>1</v>
      </c>
    </row>
    <row r="1109" spans="2:22" x14ac:dyDescent="0.3">
      <c r="B1109" t="s">
        <v>8112</v>
      </c>
      <c r="C1109" t="s">
        <v>8113</v>
      </c>
      <c r="E1109" t="s">
        <v>8116</v>
      </c>
      <c r="F1109" t="s">
        <v>8117</v>
      </c>
      <c r="G1109" t="s">
        <v>3951</v>
      </c>
      <c r="H1109">
        <v>1</v>
      </c>
      <c r="J1109">
        <v>1</v>
      </c>
      <c r="K1109" t="s">
        <v>8480</v>
      </c>
      <c r="L1109">
        <v>2023</v>
      </c>
      <c r="V1109">
        <v>1</v>
      </c>
    </row>
    <row r="1110" spans="2:22" x14ac:dyDescent="0.3">
      <c r="B1110" t="s">
        <v>8112</v>
      </c>
      <c r="C1110" t="s">
        <v>8113</v>
      </c>
      <c r="E1110" t="s">
        <v>8146</v>
      </c>
      <c r="F1110" t="s">
        <v>8147</v>
      </c>
      <c r="G1110" t="s">
        <v>3955</v>
      </c>
      <c r="H1110">
        <v>1</v>
      </c>
      <c r="J1110">
        <v>1</v>
      </c>
      <c r="K1110" t="s">
        <v>8480</v>
      </c>
      <c r="L1110">
        <v>2023</v>
      </c>
      <c r="V1110">
        <v>1</v>
      </c>
    </row>
    <row r="1111" spans="2:22" x14ac:dyDescent="0.3">
      <c r="B1111" t="s">
        <v>8112</v>
      </c>
      <c r="C1111" t="s">
        <v>8113</v>
      </c>
      <c r="E1111" t="s">
        <v>8120</v>
      </c>
      <c r="F1111" t="s">
        <v>8121</v>
      </c>
      <c r="G1111" t="s">
        <v>3965</v>
      </c>
      <c r="H1111">
        <v>1</v>
      </c>
      <c r="J1111">
        <v>1</v>
      </c>
      <c r="K1111" t="s">
        <v>8480</v>
      </c>
      <c r="L1111">
        <v>2023</v>
      </c>
      <c r="V1111">
        <v>1</v>
      </c>
    </row>
    <row r="1112" spans="2:22" x14ac:dyDescent="0.3">
      <c r="B1112" t="s">
        <v>8112</v>
      </c>
      <c r="C1112" t="s">
        <v>8113</v>
      </c>
      <c r="E1112" t="s">
        <v>8120</v>
      </c>
      <c r="F1112" t="s">
        <v>8121</v>
      </c>
      <c r="G1112" t="s">
        <v>3967</v>
      </c>
      <c r="H1112">
        <v>1</v>
      </c>
      <c r="J1112">
        <v>1</v>
      </c>
      <c r="K1112" t="s">
        <v>8480</v>
      </c>
      <c r="L1112">
        <v>2023</v>
      </c>
      <c r="V1112">
        <v>1</v>
      </c>
    </row>
    <row r="1113" spans="2:22" x14ac:dyDescent="0.3">
      <c r="B1113" t="s">
        <v>8112</v>
      </c>
      <c r="C1113" t="s">
        <v>8113</v>
      </c>
      <c r="E1113" t="s">
        <v>8122</v>
      </c>
      <c r="F1113" t="s">
        <v>8123</v>
      </c>
      <c r="G1113" t="s">
        <v>3969</v>
      </c>
      <c r="H1113">
        <v>1</v>
      </c>
      <c r="J1113">
        <v>2</v>
      </c>
      <c r="K1113" t="s">
        <v>8481</v>
      </c>
      <c r="L1113">
        <v>2023</v>
      </c>
      <c r="V1113">
        <v>1</v>
      </c>
    </row>
    <row r="1114" spans="2:22" x14ac:dyDescent="0.3">
      <c r="B1114" t="s">
        <v>8112</v>
      </c>
      <c r="C1114" t="s">
        <v>8113</v>
      </c>
      <c r="E1114" t="s">
        <v>8146</v>
      </c>
      <c r="F1114" t="s">
        <v>8147</v>
      </c>
      <c r="G1114" t="s">
        <v>3971</v>
      </c>
      <c r="H1114">
        <v>1</v>
      </c>
      <c r="J1114">
        <v>1</v>
      </c>
      <c r="K1114" t="s">
        <v>8480</v>
      </c>
      <c r="L1114">
        <v>2023</v>
      </c>
      <c r="V1114">
        <v>1</v>
      </c>
    </row>
    <row r="1115" spans="2:22" x14ac:dyDescent="0.3">
      <c r="B1115" t="s">
        <v>8112</v>
      </c>
      <c r="C1115" t="s">
        <v>8113</v>
      </c>
      <c r="E1115" t="s">
        <v>8114</v>
      </c>
      <c r="F1115" t="s">
        <v>8115</v>
      </c>
      <c r="G1115" t="s">
        <v>3974</v>
      </c>
      <c r="H1115">
        <v>1</v>
      </c>
      <c r="J1115">
        <v>1</v>
      </c>
      <c r="K1115" t="s">
        <v>8480</v>
      </c>
      <c r="L1115">
        <v>2023</v>
      </c>
      <c r="V1115">
        <v>1</v>
      </c>
    </row>
    <row r="1116" spans="2:22" x14ac:dyDescent="0.3">
      <c r="B1116" t="s">
        <v>8112</v>
      </c>
      <c r="C1116" t="s">
        <v>8113</v>
      </c>
      <c r="E1116" t="s">
        <v>8114</v>
      </c>
      <c r="F1116" t="s">
        <v>8115</v>
      </c>
      <c r="G1116" t="s">
        <v>3976</v>
      </c>
      <c r="H1116">
        <v>1</v>
      </c>
      <c r="J1116">
        <v>1</v>
      </c>
      <c r="K1116" t="s">
        <v>8480</v>
      </c>
      <c r="L1116">
        <v>2023</v>
      </c>
      <c r="V1116">
        <v>1</v>
      </c>
    </row>
    <row r="1117" spans="2:22" x14ac:dyDescent="0.3">
      <c r="B1117" t="s">
        <v>8112</v>
      </c>
      <c r="C1117" t="s">
        <v>8113</v>
      </c>
      <c r="E1117" t="s">
        <v>8116</v>
      </c>
      <c r="F1117" t="s">
        <v>8117</v>
      </c>
      <c r="G1117" t="s">
        <v>3978</v>
      </c>
      <c r="H1117">
        <v>1</v>
      </c>
      <c r="J1117">
        <v>1</v>
      </c>
      <c r="K1117" t="s">
        <v>8480</v>
      </c>
      <c r="L1117">
        <v>2023</v>
      </c>
      <c r="V1117">
        <v>1</v>
      </c>
    </row>
    <row r="1118" spans="2:22" x14ac:dyDescent="0.3">
      <c r="B1118" t="s">
        <v>8112</v>
      </c>
      <c r="C1118" t="s">
        <v>8113</v>
      </c>
      <c r="E1118" t="s">
        <v>8146</v>
      </c>
      <c r="F1118" t="s">
        <v>8147</v>
      </c>
      <c r="G1118" t="s">
        <v>3981</v>
      </c>
      <c r="H1118">
        <v>1</v>
      </c>
      <c r="J1118">
        <v>1</v>
      </c>
      <c r="K1118" t="s">
        <v>8480</v>
      </c>
      <c r="L1118">
        <v>2023</v>
      </c>
      <c r="V1118">
        <v>1</v>
      </c>
    </row>
    <row r="1119" spans="2:22" x14ac:dyDescent="0.3">
      <c r="B1119" t="s">
        <v>8112</v>
      </c>
      <c r="C1119" t="s">
        <v>8113</v>
      </c>
      <c r="E1119" t="s">
        <v>8120</v>
      </c>
      <c r="F1119" t="s">
        <v>8121</v>
      </c>
      <c r="G1119" t="s">
        <v>3991</v>
      </c>
      <c r="H1119">
        <v>1</v>
      </c>
      <c r="J1119">
        <v>1</v>
      </c>
      <c r="K1119" t="s">
        <v>8480</v>
      </c>
      <c r="L1119">
        <v>2023</v>
      </c>
      <c r="V1119">
        <v>1</v>
      </c>
    </row>
    <row r="1120" spans="2:22" x14ac:dyDescent="0.3">
      <c r="B1120" t="s">
        <v>8112</v>
      </c>
      <c r="C1120" t="s">
        <v>8113</v>
      </c>
      <c r="E1120" t="s">
        <v>8120</v>
      </c>
      <c r="F1120" t="s">
        <v>8121</v>
      </c>
      <c r="G1120" t="s">
        <v>3993</v>
      </c>
      <c r="H1120">
        <v>1</v>
      </c>
      <c r="J1120">
        <v>1</v>
      </c>
      <c r="K1120" t="s">
        <v>8480</v>
      </c>
      <c r="L1120">
        <v>2023</v>
      </c>
      <c r="V1120">
        <v>1</v>
      </c>
    </row>
    <row r="1121" spans="2:22" x14ac:dyDescent="0.3">
      <c r="B1121" t="s">
        <v>8112</v>
      </c>
      <c r="C1121" t="s">
        <v>8113</v>
      </c>
      <c r="E1121" t="s">
        <v>8122</v>
      </c>
      <c r="F1121" t="s">
        <v>8123</v>
      </c>
      <c r="G1121" t="s">
        <v>3995</v>
      </c>
      <c r="H1121">
        <v>1</v>
      </c>
      <c r="J1121">
        <v>2</v>
      </c>
      <c r="K1121" t="s">
        <v>8481</v>
      </c>
      <c r="L1121">
        <v>2023</v>
      </c>
      <c r="V1121">
        <v>1</v>
      </c>
    </row>
    <row r="1122" spans="2:22" x14ac:dyDescent="0.3">
      <c r="B1122" t="s">
        <v>8112</v>
      </c>
      <c r="C1122" t="s">
        <v>8113</v>
      </c>
      <c r="E1122" t="s">
        <v>8146</v>
      </c>
      <c r="F1122" t="s">
        <v>8147</v>
      </c>
      <c r="G1122" t="s">
        <v>3997</v>
      </c>
      <c r="H1122">
        <v>1</v>
      </c>
      <c r="J1122">
        <v>1</v>
      </c>
      <c r="K1122" t="s">
        <v>8480</v>
      </c>
      <c r="L1122">
        <v>2023</v>
      </c>
      <c r="V1122">
        <v>1</v>
      </c>
    </row>
    <row r="1123" spans="2:22" x14ac:dyDescent="0.3">
      <c r="B1123" t="s">
        <v>8112</v>
      </c>
      <c r="C1123" t="s">
        <v>8113</v>
      </c>
      <c r="E1123" t="s">
        <v>8114</v>
      </c>
      <c r="F1123" t="s">
        <v>8115</v>
      </c>
      <c r="G1123" t="s">
        <v>4000</v>
      </c>
      <c r="H1123">
        <v>1</v>
      </c>
      <c r="J1123">
        <v>1</v>
      </c>
      <c r="K1123" t="s">
        <v>8480</v>
      </c>
      <c r="L1123">
        <v>2023</v>
      </c>
      <c r="V1123">
        <v>1</v>
      </c>
    </row>
    <row r="1124" spans="2:22" x14ac:dyDescent="0.3">
      <c r="B1124" t="s">
        <v>8112</v>
      </c>
      <c r="C1124" t="s">
        <v>8113</v>
      </c>
      <c r="E1124" t="s">
        <v>8162</v>
      </c>
      <c r="F1124" t="s">
        <v>8163</v>
      </c>
      <c r="G1124" t="s">
        <v>4002</v>
      </c>
      <c r="H1124">
        <v>1</v>
      </c>
      <c r="J1124">
        <v>1</v>
      </c>
      <c r="K1124" t="s">
        <v>8480</v>
      </c>
      <c r="L1124">
        <v>2023</v>
      </c>
      <c r="V1124">
        <v>1</v>
      </c>
    </row>
    <row r="1125" spans="2:22" x14ac:dyDescent="0.3">
      <c r="B1125" t="s">
        <v>8112</v>
      </c>
      <c r="C1125" t="s">
        <v>8113</v>
      </c>
      <c r="E1125" t="s">
        <v>8254</v>
      </c>
      <c r="F1125" t="s">
        <v>8255</v>
      </c>
      <c r="G1125" t="s">
        <v>4006</v>
      </c>
      <c r="H1125">
        <v>1</v>
      </c>
      <c r="J1125">
        <v>1</v>
      </c>
      <c r="K1125" t="s">
        <v>8480</v>
      </c>
      <c r="L1125">
        <v>2023</v>
      </c>
      <c r="V1125">
        <v>1</v>
      </c>
    </row>
    <row r="1126" spans="2:22" x14ac:dyDescent="0.3">
      <c r="B1126" t="s">
        <v>8112</v>
      </c>
      <c r="C1126" t="s">
        <v>8113</v>
      </c>
      <c r="E1126" t="s">
        <v>8254</v>
      </c>
      <c r="F1126" t="s">
        <v>8255</v>
      </c>
      <c r="G1126" t="s">
        <v>4008</v>
      </c>
      <c r="H1126">
        <v>1</v>
      </c>
      <c r="J1126">
        <v>1</v>
      </c>
      <c r="K1126" t="s">
        <v>8480</v>
      </c>
      <c r="L1126">
        <v>2023</v>
      </c>
      <c r="V1126">
        <v>1</v>
      </c>
    </row>
    <row r="1127" spans="2:22" x14ac:dyDescent="0.3">
      <c r="B1127" t="s">
        <v>8112</v>
      </c>
      <c r="C1127" t="s">
        <v>8113</v>
      </c>
      <c r="E1127" t="s">
        <v>8146</v>
      </c>
      <c r="F1127" t="s">
        <v>8147</v>
      </c>
      <c r="G1127" t="s">
        <v>4010</v>
      </c>
      <c r="H1127">
        <v>1</v>
      </c>
      <c r="J1127">
        <v>1</v>
      </c>
      <c r="K1127" t="s">
        <v>8480</v>
      </c>
      <c r="L1127">
        <v>2023</v>
      </c>
      <c r="V1127">
        <v>1</v>
      </c>
    </row>
    <row r="1128" spans="2:22" x14ac:dyDescent="0.3">
      <c r="B1128" t="s">
        <v>8112</v>
      </c>
      <c r="C1128" t="s">
        <v>8113</v>
      </c>
      <c r="E1128" t="s">
        <v>8118</v>
      </c>
      <c r="F1128" t="s">
        <v>8119</v>
      </c>
      <c r="G1128" t="s">
        <v>4015</v>
      </c>
      <c r="H1128">
        <v>1</v>
      </c>
      <c r="J1128">
        <v>1</v>
      </c>
      <c r="K1128" t="s">
        <v>8480</v>
      </c>
      <c r="L1128">
        <v>2023</v>
      </c>
      <c r="V1128">
        <v>1</v>
      </c>
    </row>
    <row r="1129" spans="2:22" x14ac:dyDescent="0.3">
      <c r="B1129" t="s">
        <v>8112</v>
      </c>
      <c r="C1129" t="s">
        <v>8113</v>
      </c>
      <c r="E1129" t="s">
        <v>8256</v>
      </c>
      <c r="F1129" t="s">
        <v>8257</v>
      </c>
      <c r="G1129" t="s">
        <v>4023</v>
      </c>
      <c r="H1129">
        <v>1</v>
      </c>
      <c r="J1129">
        <v>2</v>
      </c>
      <c r="K1129" t="s">
        <v>8489</v>
      </c>
      <c r="L1129">
        <v>2023</v>
      </c>
      <c r="V1129">
        <v>1</v>
      </c>
    </row>
    <row r="1130" spans="2:22" x14ac:dyDescent="0.3">
      <c r="B1130" t="s">
        <v>8112</v>
      </c>
      <c r="C1130" t="s">
        <v>8113</v>
      </c>
      <c r="E1130" t="s">
        <v>8122</v>
      </c>
      <c r="F1130" t="s">
        <v>8123</v>
      </c>
      <c r="G1130" t="s">
        <v>4025</v>
      </c>
      <c r="H1130">
        <v>1</v>
      </c>
      <c r="J1130">
        <v>2</v>
      </c>
      <c r="K1130" t="s">
        <v>8481</v>
      </c>
      <c r="L1130">
        <v>2023</v>
      </c>
      <c r="V1130">
        <v>1</v>
      </c>
    </row>
    <row r="1131" spans="2:22" x14ac:dyDescent="0.3">
      <c r="B1131" t="s">
        <v>8112</v>
      </c>
      <c r="C1131" t="s">
        <v>8113</v>
      </c>
      <c r="E1131" t="s">
        <v>8146</v>
      </c>
      <c r="F1131" t="s">
        <v>8147</v>
      </c>
      <c r="G1131" t="s">
        <v>4027</v>
      </c>
      <c r="H1131">
        <v>1</v>
      </c>
      <c r="J1131">
        <v>1</v>
      </c>
      <c r="K1131" t="s">
        <v>8480</v>
      </c>
      <c r="L1131">
        <v>2023</v>
      </c>
      <c r="V1131">
        <v>1</v>
      </c>
    </row>
    <row r="1132" spans="2:22" x14ac:dyDescent="0.3">
      <c r="B1132" t="s">
        <v>8112</v>
      </c>
      <c r="C1132" t="s">
        <v>8113</v>
      </c>
      <c r="E1132" t="s">
        <v>8114</v>
      </c>
      <c r="F1132" t="s">
        <v>8115</v>
      </c>
      <c r="G1132" t="s">
        <v>4030</v>
      </c>
      <c r="H1132">
        <v>1</v>
      </c>
      <c r="J1132">
        <v>1</v>
      </c>
      <c r="K1132" t="s">
        <v>8480</v>
      </c>
      <c r="L1132">
        <v>2023</v>
      </c>
      <c r="V1132">
        <v>1</v>
      </c>
    </row>
    <row r="1133" spans="2:22" x14ac:dyDescent="0.3">
      <c r="B1133" t="s">
        <v>8112</v>
      </c>
      <c r="C1133" t="s">
        <v>8113</v>
      </c>
      <c r="E1133" t="s">
        <v>8162</v>
      </c>
      <c r="F1133" t="s">
        <v>8163</v>
      </c>
      <c r="G1133" t="s">
        <v>4032</v>
      </c>
      <c r="H1133">
        <v>1</v>
      </c>
      <c r="J1133">
        <v>1</v>
      </c>
      <c r="K1133" t="s">
        <v>8480</v>
      </c>
      <c r="L1133">
        <v>2023</v>
      </c>
      <c r="V1133">
        <v>1</v>
      </c>
    </row>
    <row r="1134" spans="2:22" x14ac:dyDescent="0.3">
      <c r="B1134" t="s">
        <v>8112</v>
      </c>
      <c r="C1134" t="s">
        <v>8113</v>
      </c>
      <c r="E1134" t="s">
        <v>8146</v>
      </c>
      <c r="F1134" t="s">
        <v>8147</v>
      </c>
      <c r="G1134" t="s">
        <v>4036</v>
      </c>
      <c r="H1134">
        <v>1</v>
      </c>
      <c r="J1134">
        <v>1</v>
      </c>
      <c r="K1134" t="s">
        <v>8480</v>
      </c>
      <c r="L1134">
        <v>2023</v>
      </c>
      <c r="V1134">
        <v>1</v>
      </c>
    </row>
    <row r="1135" spans="2:22" x14ac:dyDescent="0.3">
      <c r="B1135" t="s">
        <v>8112</v>
      </c>
      <c r="C1135" t="s">
        <v>8113</v>
      </c>
      <c r="E1135" t="s">
        <v>8118</v>
      </c>
      <c r="F1135" t="s">
        <v>8119</v>
      </c>
      <c r="G1135" t="s">
        <v>4042</v>
      </c>
      <c r="H1135">
        <v>1</v>
      </c>
      <c r="J1135">
        <v>1</v>
      </c>
      <c r="K1135" t="s">
        <v>8480</v>
      </c>
      <c r="L1135">
        <v>2023</v>
      </c>
      <c r="V1135">
        <v>1</v>
      </c>
    </row>
    <row r="1136" spans="2:22" x14ac:dyDescent="0.3">
      <c r="B1136" t="s">
        <v>8112</v>
      </c>
      <c r="C1136" t="s">
        <v>8113</v>
      </c>
      <c r="E1136" t="s">
        <v>8256</v>
      </c>
      <c r="F1136" t="s">
        <v>8257</v>
      </c>
      <c r="G1136" t="s">
        <v>4049</v>
      </c>
      <c r="H1136">
        <v>1</v>
      </c>
      <c r="J1136">
        <v>2</v>
      </c>
      <c r="K1136" t="s">
        <v>8489</v>
      </c>
      <c r="L1136">
        <v>2023</v>
      </c>
      <c r="V1136">
        <v>1</v>
      </c>
    </row>
    <row r="1137" spans="2:22" x14ac:dyDescent="0.3">
      <c r="B1137" t="s">
        <v>8112</v>
      </c>
      <c r="C1137" t="s">
        <v>8113</v>
      </c>
      <c r="E1137" t="s">
        <v>8120</v>
      </c>
      <c r="F1137" t="s">
        <v>8121</v>
      </c>
      <c r="G1137" t="s">
        <v>4051</v>
      </c>
      <c r="H1137">
        <v>1</v>
      </c>
      <c r="J1137">
        <v>1</v>
      </c>
      <c r="K1137" t="s">
        <v>8480</v>
      </c>
      <c r="L1137">
        <v>2023</v>
      </c>
      <c r="V1137">
        <v>1</v>
      </c>
    </row>
    <row r="1138" spans="2:22" x14ac:dyDescent="0.3">
      <c r="B1138" t="s">
        <v>8112</v>
      </c>
      <c r="C1138" t="s">
        <v>8113</v>
      </c>
      <c r="E1138" t="s">
        <v>8120</v>
      </c>
      <c r="F1138" t="s">
        <v>8121</v>
      </c>
      <c r="G1138" t="s">
        <v>4053</v>
      </c>
      <c r="H1138">
        <v>1</v>
      </c>
      <c r="J1138">
        <v>1</v>
      </c>
      <c r="K1138" t="s">
        <v>8480</v>
      </c>
      <c r="L1138">
        <v>2023</v>
      </c>
      <c r="V1138">
        <v>1</v>
      </c>
    </row>
    <row r="1139" spans="2:22" x14ac:dyDescent="0.3">
      <c r="B1139" t="s">
        <v>8112</v>
      </c>
      <c r="C1139" t="s">
        <v>8113</v>
      </c>
      <c r="E1139" t="s">
        <v>8122</v>
      </c>
      <c r="F1139" t="s">
        <v>8123</v>
      </c>
      <c r="G1139" t="s">
        <v>4055</v>
      </c>
      <c r="H1139">
        <v>1</v>
      </c>
      <c r="J1139">
        <v>2</v>
      </c>
      <c r="K1139" t="s">
        <v>8481</v>
      </c>
      <c r="L1139">
        <v>2023</v>
      </c>
      <c r="V1139">
        <v>1</v>
      </c>
    </row>
    <row r="1140" spans="2:22" x14ac:dyDescent="0.3">
      <c r="B1140" t="s">
        <v>8112</v>
      </c>
      <c r="C1140" t="s">
        <v>8113</v>
      </c>
      <c r="E1140" t="s">
        <v>8146</v>
      </c>
      <c r="F1140" t="s">
        <v>8147</v>
      </c>
      <c r="G1140" t="s">
        <v>4057</v>
      </c>
      <c r="H1140">
        <v>1</v>
      </c>
      <c r="J1140">
        <v>1</v>
      </c>
      <c r="K1140" t="s">
        <v>8480</v>
      </c>
      <c r="L1140">
        <v>2023</v>
      </c>
      <c r="V1140">
        <v>1</v>
      </c>
    </row>
    <row r="1141" spans="2:22" x14ac:dyDescent="0.3">
      <c r="B1141" t="s">
        <v>8112</v>
      </c>
      <c r="C1141" t="s">
        <v>8113</v>
      </c>
      <c r="E1141" t="s">
        <v>8114</v>
      </c>
      <c r="F1141" t="s">
        <v>8115</v>
      </c>
      <c r="G1141" t="s">
        <v>4060</v>
      </c>
      <c r="H1141">
        <v>1</v>
      </c>
      <c r="J1141">
        <v>1</v>
      </c>
      <c r="K1141" t="s">
        <v>8480</v>
      </c>
      <c r="L1141">
        <v>2023</v>
      </c>
      <c r="V1141">
        <v>1</v>
      </c>
    </row>
    <row r="1142" spans="2:22" x14ac:dyDescent="0.3">
      <c r="B1142" t="s">
        <v>8112</v>
      </c>
      <c r="C1142" t="s">
        <v>8113</v>
      </c>
      <c r="E1142" t="s">
        <v>8162</v>
      </c>
      <c r="F1142" t="s">
        <v>8163</v>
      </c>
      <c r="G1142" t="s">
        <v>4062</v>
      </c>
      <c r="H1142">
        <v>1</v>
      </c>
      <c r="J1142">
        <v>1</v>
      </c>
      <c r="K1142" t="s">
        <v>8480</v>
      </c>
      <c r="L1142">
        <v>2023</v>
      </c>
      <c r="V1142">
        <v>1</v>
      </c>
    </row>
    <row r="1143" spans="2:22" x14ac:dyDescent="0.3">
      <c r="B1143" t="s">
        <v>8112</v>
      </c>
      <c r="C1143" t="s">
        <v>8113</v>
      </c>
      <c r="E1143" t="s">
        <v>8254</v>
      </c>
      <c r="F1143" t="s">
        <v>8255</v>
      </c>
      <c r="G1143" t="s">
        <v>4066</v>
      </c>
      <c r="H1143">
        <v>1</v>
      </c>
      <c r="J1143">
        <v>1</v>
      </c>
      <c r="K1143" t="s">
        <v>8480</v>
      </c>
      <c r="L1143">
        <v>2023</v>
      </c>
      <c r="V1143">
        <v>1</v>
      </c>
    </row>
    <row r="1144" spans="2:22" x14ac:dyDescent="0.3">
      <c r="B1144" t="s">
        <v>8112</v>
      </c>
      <c r="C1144" t="s">
        <v>8113</v>
      </c>
      <c r="E1144" t="s">
        <v>8254</v>
      </c>
      <c r="F1144" t="s">
        <v>8255</v>
      </c>
      <c r="G1144" t="s">
        <v>4068</v>
      </c>
      <c r="H1144">
        <v>1</v>
      </c>
      <c r="J1144">
        <v>1</v>
      </c>
      <c r="K1144" t="s">
        <v>8480</v>
      </c>
      <c r="L1144">
        <v>2023</v>
      </c>
      <c r="V1144">
        <v>1</v>
      </c>
    </row>
    <row r="1145" spans="2:22" x14ac:dyDescent="0.3">
      <c r="B1145" t="s">
        <v>8112</v>
      </c>
      <c r="C1145" t="s">
        <v>8113</v>
      </c>
      <c r="E1145" t="s">
        <v>8146</v>
      </c>
      <c r="F1145" t="s">
        <v>8147</v>
      </c>
      <c r="G1145" t="s">
        <v>4070</v>
      </c>
      <c r="H1145">
        <v>1</v>
      </c>
      <c r="J1145">
        <v>1</v>
      </c>
      <c r="K1145" t="s">
        <v>8480</v>
      </c>
      <c r="L1145">
        <v>2023</v>
      </c>
      <c r="V1145">
        <v>1</v>
      </c>
    </row>
    <row r="1146" spans="2:22" x14ac:dyDescent="0.3">
      <c r="B1146" t="s">
        <v>8112</v>
      </c>
      <c r="C1146" t="s">
        <v>8113</v>
      </c>
      <c r="E1146" t="s">
        <v>8118</v>
      </c>
      <c r="F1146" t="s">
        <v>8119</v>
      </c>
      <c r="G1146" t="s">
        <v>4075</v>
      </c>
      <c r="H1146">
        <v>1</v>
      </c>
      <c r="J1146">
        <v>1</v>
      </c>
      <c r="K1146" t="s">
        <v>8480</v>
      </c>
      <c r="L1146">
        <v>2023</v>
      </c>
      <c r="V1146">
        <v>1</v>
      </c>
    </row>
    <row r="1147" spans="2:22" x14ac:dyDescent="0.3">
      <c r="B1147" t="s">
        <v>8112</v>
      </c>
      <c r="C1147" t="s">
        <v>8113</v>
      </c>
      <c r="E1147" t="s">
        <v>8256</v>
      </c>
      <c r="F1147" t="s">
        <v>8257</v>
      </c>
      <c r="G1147" t="s">
        <v>4083</v>
      </c>
      <c r="H1147">
        <v>1</v>
      </c>
      <c r="J1147">
        <v>2</v>
      </c>
      <c r="K1147" t="s">
        <v>8489</v>
      </c>
      <c r="L1147">
        <v>2023</v>
      </c>
      <c r="V1147">
        <v>1</v>
      </c>
    </row>
    <row r="1148" spans="2:22" x14ac:dyDescent="0.3">
      <c r="B1148" t="s">
        <v>8112</v>
      </c>
      <c r="C1148" t="s">
        <v>8113</v>
      </c>
      <c r="E1148" t="s">
        <v>8122</v>
      </c>
      <c r="F1148" t="s">
        <v>8123</v>
      </c>
      <c r="G1148" t="s">
        <v>4085</v>
      </c>
      <c r="H1148">
        <v>1</v>
      </c>
      <c r="J1148">
        <v>2</v>
      </c>
      <c r="K1148" t="s">
        <v>8481</v>
      </c>
      <c r="L1148">
        <v>2023</v>
      </c>
      <c r="V1148">
        <v>1</v>
      </c>
    </row>
    <row r="1149" spans="2:22" x14ac:dyDescent="0.3">
      <c r="B1149" t="s">
        <v>8112</v>
      </c>
      <c r="C1149" t="s">
        <v>8113</v>
      </c>
      <c r="E1149" t="s">
        <v>8146</v>
      </c>
      <c r="F1149" t="s">
        <v>8147</v>
      </c>
      <c r="G1149" t="s">
        <v>4087</v>
      </c>
      <c r="H1149">
        <v>1</v>
      </c>
      <c r="J1149">
        <v>1</v>
      </c>
      <c r="K1149" t="s">
        <v>8480</v>
      </c>
      <c r="L1149">
        <v>2023</v>
      </c>
      <c r="V1149">
        <v>1</v>
      </c>
    </row>
    <row r="1150" spans="2:22" x14ac:dyDescent="0.3">
      <c r="B1150" t="s">
        <v>8112</v>
      </c>
      <c r="C1150" t="s">
        <v>8113</v>
      </c>
      <c r="E1150" t="s">
        <v>8170</v>
      </c>
      <c r="F1150" t="s">
        <v>8171</v>
      </c>
      <c r="G1150" t="s">
        <v>4090</v>
      </c>
      <c r="H1150">
        <v>1</v>
      </c>
      <c r="J1150">
        <v>1</v>
      </c>
      <c r="K1150" t="s">
        <v>8480</v>
      </c>
      <c r="L1150">
        <v>2023</v>
      </c>
      <c r="V1150">
        <v>1</v>
      </c>
    </row>
    <row r="1151" spans="2:22" x14ac:dyDescent="0.3">
      <c r="B1151" t="s">
        <v>8112</v>
      </c>
      <c r="C1151" t="s">
        <v>8113</v>
      </c>
      <c r="E1151" t="s">
        <v>8114</v>
      </c>
      <c r="F1151" t="s">
        <v>8115</v>
      </c>
      <c r="G1151" t="s">
        <v>4092</v>
      </c>
      <c r="H1151">
        <v>1</v>
      </c>
      <c r="J1151">
        <v>1</v>
      </c>
      <c r="K1151" t="s">
        <v>8480</v>
      </c>
      <c r="L1151">
        <v>2023</v>
      </c>
      <c r="V1151">
        <v>1</v>
      </c>
    </row>
    <row r="1152" spans="2:22" x14ac:dyDescent="0.3">
      <c r="B1152" t="s">
        <v>8112</v>
      </c>
      <c r="C1152" t="s">
        <v>8113</v>
      </c>
      <c r="E1152" t="s">
        <v>8128</v>
      </c>
      <c r="F1152" t="s">
        <v>8129</v>
      </c>
      <c r="G1152" t="s">
        <v>4094</v>
      </c>
      <c r="H1152">
        <v>1</v>
      </c>
      <c r="J1152">
        <v>1</v>
      </c>
      <c r="K1152" t="s">
        <v>8480</v>
      </c>
      <c r="L1152">
        <v>2023</v>
      </c>
      <c r="V1152">
        <v>1</v>
      </c>
    </row>
    <row r="1153" spans="2:22" x14ac:dyDescent="0.3">
      <c r="B1153" t="s">
        <v>8112</v>
      </c>
      <c r="C1153" t="s">
        <v>8113</v>
      </c>
      <c r="E1153" t="s">
        <v>8142</v>
      </c>
      <c r="F1153" t="s">
        <v>8143</v>
      </c>
      <c r="G1153" t="s">
        <v>4104</v>
      </c>
      <c r="H1153">
        <v>1</v>
      </c>
      <c r="J1153">
        <v>1</v>
      </c>
      <c r="K1153" t="s">
        <v>8480</v>
      </c>
      <c r="L1153">
        <v>2023</v>
      </c>
      <c r="V1153">
        <v>1</v>
      </c>
    </row>
    <row r="1154" spans="2:22" x14ac:dyDescent="0.3">
      <c r="B1154" t="s">
        <v>8112</v>
      </c>
      <c r="C1154" t="s">
        <v>8113</v>
      </c>
      <c r="E1154" t="s">
        <v>8142</v>
      </c>
      <c r="F1154" t="s">
        <v>8143</v>
      </c>
      <c r="G1154" t="s">
        <v>4106</v>
      </c>
      <c r="H1154">
        <v>1</v>
      </c>
      <c r="J1154">
        <v>1</v>
      </c>
      <c r="K1154" t="s">
        <v>8480</v>
      </c>
      <c r="L1154">
        <v>2023</v>
      </c>
      <c r="V1154">
        <v>1</v>
      </c>
    </row>
    <row r="1155" spans="2:22" x14ac:dyDescent="0.3">
      <c r="B1155" t="s">
        <v>8112</v>
      </c>
      <c r="C1155" t="s">
        <v>8113</v>
      </c>
      <c r="E1155" t="s">
        <v>8146</v>
      </c>
      <c r="F1155" t="s">
        <v>8147</v>
      </c>
      <c r="G1155" t="s">
        <v>4110</v>
      </c>
      <c r="H1155">
        <v>1</v>
      </c>
      <c r="J1155">
        <v>1</v>
      </c>
      <c r="K1155" t="s">
        <v>8480</v>
      </c>
      <c r="L1155">
        <v>2023</v>
      </c>
      <c r="V1155">
        <v>1</v>
      </c>
    </row>
    <row r="1156" spans="2:22" x14ac:dyDescent="0.3">
      <c r="B1156" t="s">
        <v>8112</v>
      </c>
      <c r="C1156" t="s">
        <v>8113</v>
      </c>
      <c r="E1156" t="s">
        <v>8122</v>
      </c>
      <c r="F1156" t="s">
        <v>8123</v>
      </c>
      <c r="G1156" t="s">
        <v>4112</v>
      </c>
      <c r="H1156">
        <v>1</v>
      </c>
      <c r="J1156">
        <v>2</v>
      </c>
      <c r="K1156" t="s">
        <v>8481</v>
      </c>
      <c r="L1156">
        <v>2023</v>
      </c>
      <c r="V1156">
        <v>1</v>
      </c>
    </row>
    <row r="1157" spans="2:22" x14ac:dyDescent="0.3">
      <c r="B1157" t="s">
        <v>8112</v>
      </c>
      <c r="C1157" t="s">
        <v>8113</v>
      </c>
      <c r="E1157" t="s">
        <v>8146</v>
      </c>
      <c r="F1157" t="s">
        <v>8147</v>
      </c>
      <c r="G1157" t="s">
        <v>4115</v>
      </c>
      <c r="H1157">
        <v>1</v>
      </c>
      <c r="J1157">
        <v>1</v>
      </c>
      <c r="K1157" t="s">
        <v>8480</v>
      </c>
      <c r="L1157">
        <v>2023</v>
      </c>
      <c r="V1157">
        <v>1</v>
      </c>
    </row>
    <row r="1158" spans="2:22" x14ac:dyDescent="0.3">
      <c r="B1158" t="s">
        <v>8112</v>
      </c>
      <c r="C1158" t="s">
        <v>8113</v>
      </c>
      <c r="E1158" t="s">
        <v>8167</v>
      </c>
      <c r="F1158" t="s">
        <v>8168</v>
      </c>
      <c r="G1158" t="s">
        <v>4117</v>
      </c>
      <c r="H1158">
        <v>1</v>
      </c>
      <c r="J1158">
        <v>1</v>
      </c>
      <c r="K1158" t="s">
        <v>8480</v>
      </c>
      <c r="L1158">
        <v>2023</v>
      </c>
      <c r="V1158">
        <v>1</v>
      </c>
    </row>
    <row r="1159" spans="2:22" x14ac:dyDescent="0.3">
      <c r="B1159" t="s">
        <v>8112</v>
      </c>
      <c r="C1159" t="s">
        <v>8113</v>
      </c>
      <c r="E1159" t="s">
        <v>8170</v>
      </c>
      <c r="F1159" t="s">
        <v>8171</v>
      </c>
      <c r="G1159" t="s">
        <v>4119</v>
      </c>
      <c r="H1159">
        <v>1</v>
      </c>
      <c r="J1159">
        <v>1</v>
      </c>
      <c r="K1159" t="s">
        <v>8480</v>
      </c>
      <c r="L1159">
        <v>2023</v>
      </c>
      <c r="V1159">
        <v>1</v>
      </c>
    </row>
    <row r="1160" spans="2:22" x14ac:dyDescent="0.3">
      <c r="B1160" t="s">
        <v>8112</v>
      </c>
      <c r="C1160" t="s">
        <v>8113</v>
      </c>
      <c r="E1160" t="s">
        <v>8170</v>
      </c>
      <c r="F1160" t="s">
        <v>8171</v>
      </c>
      <c r="G1160" t="s">
        <v>4121</v>
      </c>
      <c r="H1160">
        <v>1</v>
      </c>
      <c r="J1160">
        <v>1</v>
      </c>
      <c r="K1160" t="s">
        <v>8480</v>
      </c>
      <c r="L1160">
        <v>2023</v>
      </c>
      <c r="V1160">
        <v>1</v>
      </c>
    </row>
    <row r="1161" spans="2:22" x14ac:dyDescent="0.3">
      <c r="B1161" t="s">
        <v>8112</v>
      </c>
      <c r="C1161" t="s">
        <v>8113</v>
      </c>
      <c r="E1161" t="s">
        <v>8114</v>
      </c>
      <c r="F1161" t="s">
        <v>8115</v>
      </c>
      <c r="G1161" t="s">
        <v>4123</v>
      </c>
      <c r="H1161">
        <v>1</v>
      </c>
      <c r="J1161">
        <v>1</v>
      </c>
      <c r="K1161" t="s">
        <v>8480</v>
      </c>
      <c r="L1161">
        <v>2023</v>
      </c>
      <c r="V1161">
        <v>1</v>
      </c>
    </row>
    <row r="1162" spans="2:22" x14ac:dyDescent="0.3">
      <c r="B1162" t="s">
        <v>8112</v>
      </c>
      <c r="C1162" t="s">
        <v>8113</v>
      </c>
      <c r="E1162" t="s">
        <v>8114</v>
      </c>
      <c r="F1162" t="s">
        <v>8115</v>
      </c>
      <c r="G1162" t="s">
        <v>4125</v>
      </c>
      <c r="H1162">
        <v>1</v>
      </c>
      <c r="J1162">
        <v>1</v>
      </c>
      <c r="K1162" t="s">
        <v>8480</v>
      </c>
      <c r="L1162">
        <v>2023</v>
      </c>
      <c r="V1162">
        <v>1</v>
      </c>
    </row>
    <row r="1163" spans="2:22" x14ac:dyDescent="0.3">
      <c r="B1163" t="s">
        <v>8112</v>
      </c>
      <c r="C1163" t="s">
        <v>8113</v>
      </c>
      <c r="E1163" t="s">
        <v>8136</v>
      </c>
      <c r="F1163" t="s">
        <v>8137</v>
      </c>
      <c r="G1163" t="s">
        <v>4128</v>
      </c>
      <c r="H1163">
        <v>1</v>
      </c>
      <c r="J1163">
        <v>1</v>
      </c>
      <c r="K1163" t="s">
        <v>8480</v>
      </c>
      <c r="L1163">
        <v>2023</v>
      </c>
      <c r="V1163">
        <v>1</v>
      </c>
    </row>
    <row r="1164" spans="2:22" x14ac:dyDescent="0.3">
      <c r="B1164" t="s">
        <v>8112</v>
      </c>
      <c r="C1164" t="s">
        <v>8113</v>
      </c>
      <c r="E1164" t="s">
        <v>8128</v>
      </c>
      <c r="F1164" t="s">
        <v>8129</v>
      </c>
      <c r="G1164" t="s">
        <v>4132</v>
      </c>
      <c r="H1164">
        <v>1</v>
      </c>
      <c r="J1164">
        <v>1</v>
      </c>
      <c r="K1164" t="s">
        <v>8480</v>
      </c>
      <c r="L1164">
        <v>2023</v>
      </c>
      <c r="V1164">
        <v>1</v>
      </c>
    </row>
    <row r="1165" spans="2:22" x14ac:dyDescent="0.3">
      <c r="B1165" t="s">
        <v>8112</v>
      </c>
      <c r="C1165" t="s">
        <v>8113</v>
      </c>
      <c r="E1165" t="s">
        <v>8128</v>
      </c>
      <c r="F1165" t="s">
        <v>8129</v>
      </c>
      <c r="G1165" t="s">
        <v>4134</v>
      </c>
      <c r="H1165">
        <v>1</v>
      </c>
      <c r="J1165">
        <v>1</v>
      </c>
      <c r="K1165" t="s">
        <v>8480</v>
      </c>
      <c r="L1165">
        <v>2023</v>
      </c>
      <c r="V1165">
        <v>1</v>
      </c>
    </row>
    <row r="1166" spans="2:22" x14ac:dyDescent="0.3">
      <c r="B1166" t="s">
        <v>8112</v>
      </c>
      <c r="C1166" t="s">
        <v>8113</v>
      </c>
      <c r="E1166" t="s">
        <v>8130</v>
      </c>
      <c r="F1166" t="s">
        <v>8131</v>
      </c>
      <c r="G1166" t="s">
        <v>4136</v>
      </c>
      <c r="H1166">
        <v>1</v>
      </c>
      <c r="J1166">
        <v>1</v>
      </c>
      <c r="K1166" t="s">
        <v>8480</v>
      </c>
      <c r="L1166">
        <v>2023</v>
      </c>
      <c r="V1166">
        <v>1</v>
      </c>
    </row>
    <row r="1167" spans="2:22" x14ac:dyDescent="0.3">
      <c r="B1167" t="s">
        <v>8112</v>
      </c>
      <c r="C1167" t="s">
        <v>8113</v>
      </c>
      <c r="E1167" t="s">
        <v>8116</v>
      </c>
      <c r="F1167" t="s">
        <v>8117</v>
      </c>
      <c r="G1167" t="s">
        <v>4140</v>
      </c>
      <c r="H1167">
        <v>1</v>
      </c>
      <c r="J1167">
        <v>1</v>
      </c>
      <c r="K1167" t="s">
        <v>8480</v>
      </c>
      <c r="L1167">
        <v>2023</v>
      </c>
      <c r="V1167">
        <v>1</v>
      </c>
    </row>
    <row r="1168" spans="2:22" x14ac:dyDescent="0.3">
      <c r="B1168" t="s">
        <v>8112</v>
      </c>
      <c r="C1168" t="s">
        <v>8113</v>
      </c>
      <c r="E1168" t="s">
        <v>8164</v>
      </c>
      <c r="F1168" t="s">
        <v>8165</v>
      </c>
      <c r="G1168" t="s">
        <v>4142</v>
      </c>
      <c r="H1168">
        <v>1</v>
      </c>
      <c r="J1168">
        <v>1</v>
      </c>
      <c r="K1168" t="s">
        <v>8480</v>
      </c>
      <c r="L1168">
        <v>2023</v>
      </c>
      <c r="V1168">
        <v>1</v>
      </c>
    </row>
    <row r="1169" spans="2:22" x14ac:dyDescent="0.3">
      <c r="B1169" t="s">
        <v>8112</v>
      </c>
      <c r="C1169" t="s">
        <v>8113</v>
      </c>
      <c r="E1169" t="s">
        <v>8254</v>
      </c>
      <c r="F1169" t="s">
        <v>8255</v>
      </c>
      <c r="G1169" t="s">
        <v>4145</v>
      </c>
      <c r="H1169">
        <v>1</v>
      </c>
      <c r="J1169">
        <v>1</v>
      </c>
      <c r="K1169" t="s">
        <v>8480</v>
      </c>
      <c r="L1169">
        <v>2023</v>
      </c>
      <c r="V1169">
        <v>1</v>
      </c>
    </row>
    <row r="1170" spans="2:22" x14ac:dyDescent="0.3">
      <c r="B1170" t="s">
        <v>8112</v>
      </c>
      <c r="C1170" t="s">
        <v>8113</v>
      </c>
      <c r="E1170" t="s">
        <v>8254</v>
      </c>
      <c r="F1170" t="s">
        <v>8255</v>
      </c>
      <c r="G1170" t="s">
        <v>4148</v>
      </c>
      <c r="H1170">
        <v>1</v>
      </c>
      <c r="J1170">
        <v>1</v>
      </c>
      <c r="K1170" t="s">
        <v>8480</v>
      </c>
      <c r="L1170">
        <v>2023</v>
      </c>
      <c r="V1170">
        <v>1</v>
      </c>
    </row>
    <row r="1171" spans="2:22" x14ac:dyDescent="0.3">
      <c r="B1171" t="s">
        <v>8112</v>
      </c>
      <c r="C1171" t="s">
        <v>8113</v>
      </c>
      <c r="E1171" t="s">
        <v>8254</v>
      </c>
      <c r="F1171" t="s">
        <v>8255</v>
      </c>
      <c r="G1171" t="s">
        <v>4151</v>
      </c>
      <c r="H1171">
        <v>1</v>
      </c>
      <c r="J1171">
        <v>1</v>
      </c>
      <c r="K1171" t="s">
        <v>8480</v>
      </c>
      <c r="L1171">
        <v>2023</v>
      </c>
      <c r="V1171">
        <v>1</v>
      </c>
    </row>
    <row r="1172" spans="2:22" x14ac:dyDescent="0.3">
      <c r="B1172" t="s">
        <v>8112</v>
      </c>
      <c r="C1172" t="s">
        <v>8113</v>
      </c>
      <c r="E1172" t="s">
        <v>8254</v>
      </c>
      <c r="F1172" t="s">
        <v>8255</v>
      </c>
      <c r="G1172" t="s">
        <v>4154</v>
      </c>
      <c r="H1172">
        <v>1</v>
      </c>
      <c r="J1172">
        <v>1</v>
      </c>
      <c r="K1172" t="s">
        <v>8480</v>
      </c>
      <c r="L1172">
        <v>2023</v>
      </c>
      <c r="V1172">
        <v>1</v>
      </c>
    </row>
    <row r="1173" spans="2:22" x14ac:dyDescent="0.3">
      <c r="B1173" t="s">
        <v>8112</v>
      </c>
      <c r="C1173" t="s">
        <v>8113</v>
      </c>
      <c r="E1173" t="s">
        <v>8146</v>
      </c>
      <c r="F1173" t="s">
        <v>8147</v>
      </c>
      <c r="G1173" t="s">
        <v>4156</v>
      </c>
      <c r="H1173">
        <v>1</v>
      </c>
      <c r="J1173">
        <v>1</v>
      </c>
      <c r="K1173" t="s">
        <v>8480</v>
      </c>
      <c r="L1173">
        <v>2023</v>
      </c>
      <c r="V1173">
        <v>1</v>
      </c>
    </row>
    <row r="1174" spans="2:22" x14ac:dyDescent="0.3">
      <c r="B1174" t="s">
        <v>8112</v>
      </c>
      <c r="C1174" t="s">
        <v>8113</v>
      </c>
      <c r="E1174" t="s">
        <v>8142</v>
      </c>
      <c r="F1174" t="s">
        <v>8143</v>
      </c>
      <c r="G1174" t="s">
        <v>4173</v>
      </c>
      <c r="H1174">
        <v>1</v>
      </c>
      <c r="J1174">
        <v>1</v>
      </c>
      <c r="K1174" t="s">
        <v>8480</v>
      </c>
      <c r="L1174">
        <v>2023</v>
      </c>
      <c r="V1174">
        <v>1</v>
      </c>
    </row>
    <row r="1175" spans="2:22" x14ac:dyDescent="0.3">
      <c r="B1175" t="s">
        <v>8112</v>
      </c>
      <c r="C1175" t="s">
        <v>8113</v>
      </c>
      <c r="E1175" t="s">
        <v>8142</v>
      </c>
      <c r="F1175" t="s">
        <v>8143</v>
      </c>
      <c r="G1175" t="s">
        <v>4175</v>
      </c>
      <c r="H1175">
        <v>1</v>
      </c>
      <c r="J1175">
        <v>1</v>
      </c>
      <c r="K1175" t="s">
        <v>8480</v>
      </c>
      <c r="L1175">
        <v>2023</v>
      </c>
      <c r="V1175">
        <v>1</v>
      </c>
    </row>
    <row r="1176" spans="2:22" x14ac:dyDescent="0.3">
      <c r="B1176" t="s">
        <v>8112</v>
      </c>
      <c r="C1176" t="s">
        <v>8113</v>
      </c>
      <c r="E1176" t="s">
        <v>8120</v>
      </c>
      <c r="F1176" t="s">
        <v>8121</v>
      </c>
      <c r="G1176" t="s">
        <v>4178</v>
      </c>
      <c r="H1176">
        <v>1</v>
      </c>
      <c r="J1176">
        <v>1</v>
      </c>
      <c r="K1176" t="s">
        <v>8480</v>
      </c>
      <c r="L1176">
        <v>2023</v>
      </c>
      <c r="V1176">
        <v>1</v>
      </c>
    </row>
    <row r="1177" spans="2:22" x14ac:dyDescent="0.3">
      <c r="B1177" t="s">
        <v>8112</v>
      </c>
      <c r="C1177" t="s">
        <v>8113</v>
      </c>
      <c r="E1177" t="s">
        <v>8122</v>
      </c>
      <c r="F1177" t="s">
        <v>8123</v>
      </c>
      <c r="G1177" t="s">
        <v>4180</v>
      </c>
      <c r="H1177">
        <v>1</v>
      </c>
      <c r="J1177">
        <v>2</v>
      </c>
      <c r="K1177" t="s">
        <v>8481</v>
      </c>
      <c r="L1177">
        <v>2023</v>
      </c>
      <c r="V1177">
        <v>1</v>
      </c>
    </row>
    <row r="1178" spans="2:22" x14ac:dyDescent="0.3">
      <c r="B1178" t="s">
        <v>8112</v>
      </c>
      <c r="C1178" t="s">
        <v>8113</v>
      </c>
      <c r="E1178" t="s">
        <v>8146</v>
      </c>
      <c r="F1178" t="s">
        <v>8147</v>
      </c>
      <c r="G1178" t="s">
        <v>4182</v>
      </c>
      <c r="H1178">
        <v>1</v>
      </c>
      <c r="J1178">
        <v>1</v>
      </c>
      <c r="K1178" t="s">
        <v>8480</v>
      </c>
      <c r="L1178">
        <v>2023</v>
      </c>
      <c r="V1178">
        <v>1</v>
      </c>
    </row>
    <row r="1179" spans="2:22" x14ac:dyDescent="0.3">
      <c r="B1179" t="s">
        <v>8112</v>
      </c>
      <c r="C1179" t="s">
        <v>8113</v>
      </c>
      <c r="E1179" t="s">
        <v>8114</v>
      </c>
      <c r="F1179" t="s">
        <v>8115</v>
      </c>
      <c r="G1179" t="s">
        <v>4185</v>
      </c>
      <c r="H1179">
        <v>1</v>
      </c>
      <c r="J1179">
        <v>1</v>
      </c>
      <c r="K1179" t="s">
        <v>8480</v>
      </c>
      <c r="L1179">
        <v>2023</v>
      </c>
      <c r="V1179">
        <v>1</v>
      </c>
    </row>
    <row r="1180" spans="2:22" x14ac:dyDescent="0.3">
      <c r="B1180" t="s">
        <v>8112</v>
      </c>
      <c r="C1180" t="s">
        <v>8113</v>
      </c>
      <c r="E1180" t="s">
        <v>8116</v>
      </c>
      <c r="F1180" t="s">
        <v>8117</v>
      </c>
      <c r="G1180" t="s">
        <v>4187</v>
      </c>
      <c r="H1180">
        <v>1</v>
      </c>
      <c r="J1180">
        <v>1</v>
      </c>
      <c r="K1180" t="s">
        <v>8480</v>
      </c>
      <c r="L1180">
        <v>2023</v>
      </c>
      <c r="V1180">
        <v>1</v>
      </c>
    </row>
    <row r="1181" spans="2:22" x14ac:dyDescent="0.3">
      <c r="B1181" t="s">
        <v>8112</v>
      </c>
      <c r="C1181" t="s">
        <v>8113</v>
      </c>
      <c r="E1181" t="s">
        <v>8156</v>
      </c>
      <c r="F1181" t="s">
        <v>8157</v>
      </c>
      <c r="G1181" t="s">
        <v>4199</v>
      </c>
      <c r="H1181">
        <v>1</v>
      </c>
      <c r="J1181">
        <v>1</v>
      </c>
      <c r="K1181" t="s">
        <v>8480</v>
      </c>
      <c r="L1181">
        <v>2023</v>
      </c>
      <c r="V1181">
        <v>1</v>
      </c>
    </row>
    <row r="1182" spans="2:22" x14ac:dyDescent="0.3">
      <c r="B1182" t="s">
        <v>8112</v>
      </c>
      <c r="C1182" t="s">
        <v>8113</v>
      </c>
      <c r="E1182" t="s">
        <v>8258</v>
      </c>
      <c r="F1182" t="s">
        <v>8259</v>
      </c>
      <c r="G1182" t="s">
        <v>4203</v>
      </c>
      <c r="H1182">
        <v>1</v>
      </c>
      <c r="J1182">
        <v>1</v>
      </c>
      <c r="K1182" t="s">
        <v>8480</v>
      </c>
      <c r="L1182">
        <v>2023</v>
      </c>
      <c r="V1182">
        <v>1</v>
      </c>
    </row>
    <row r="1183" spans="2:22" x14ac:dyDescent="0.3">
      <c r="B1183" t="s">
        <v>8112</v>
      </c>
      <c r="C1183" t="s">
        <v>8113</v>
      </c>
      <c r="E1183" t="s">
        <v>8154</v>
      </c>
      <c r="F1183" t="s">
        <v>8155</v>
      </c>
      <c r="G1183" t="s">
        <v>4205</v>
      </c>
      <c r="H1183">
        <v>1</v>
      </c>
      <c r="J1183">
        <v>1</v>
      </c>
      <c r="K1183" t="s">
        <v>8480</v>
      </c>
      <c r="L1183">
        <v>2023</v>
      </c>
      <c r="V1183">
        <v>1</v>
      </c>
    </row>
    <row r="1184" spans="2:22" x14ac:dyDescent="0.3">
      <c r="B1184" t="s">
        <v>8112</v>
      </c>
      <c r="C1184" t="s">
        <v>8113</v>
      </c>
      <c r="E1184" t="s">
        <v>8120</v>
      </c>
      <c r="F1184" t="s">
        <v>8121</v>
      </c>
      <c r="G1184" t="s">
        <v>4209</v>
      </c>
      <c r="H1184">
        <v>1</v>
      </c>
      <c r="J1184">
        <v>1</v>
      </c>
      <c r="K1184" t="s">
        <v>8480</v>
      </c>
      <c r="L1184">
        <v>2023</v>
      </c>
      <c r="V1184">
        <v>1</v>
      </c>
    </row>
    <row r="1185" spans="2:22" x14ac:dyDescent="0.3">
      <c r="B1185" t="s">
        <v>8112</v>
      </c>
      <c r="C1185" t="s">
        <v>8113</v>
      </c>
      <c r="E1185" t="s">
        <v>8122</v>
      </c>
      <c r="F1185" t="s">
        <v>8123</v>
      </c>
      <c r="G1185" t="s">
        <v>4212</v>
      </c>
      <c r="H1185">
        <v>1</v>
      </c>
      <c r="J1185">
        <v>2</v>
      </c>
      <c r="K1185" t="s">
        <v>8481</v>
      </c>
      <c r="L1185">
        <v>2023</v>
      </c>
      <c r="V1185">
        <v>1</v>
      </c>
    </row>
    <row r="1186" spans="2:22" x14ac:dyDescent="0.3">
      <c r="B1186" t="s">
        <v>8112</v>
      </c>
      <c r="C1186" t="s">
        <v>8113</v>
      </c>
      <c r="E1186" t="s">
        <v>8146</v>
      </c>
      <c r="F1186" t="s">
        <v>8147</v>
      </c>
      <c r="G1186" t="s">
        <v>4214</v>
      </c>
      <c r="H1186">
        <v>1</v>
      </c>
      <c r="J1186">
        <v>1</v>
      </c>
      <c r="K1186" t="s">
        <v>8480</v>
      </c>
      <c r="L1186">
        <v>2023</v>
      </c>
      <c r="V1186">
        <v>1</v>
      </c>
    </row>
    <row r="1187" spans="2:22" x14ac:dyDescent="0.3">
      <c r="B1187" t="s">
        <v>8112</v>
      </c>
      <c r="C1187" t="s">
        <v>8113</v>
      </c>
      <c r="E1187" t="s">
        <v>8114</v>
      </c>
      <c r="F1187" t="s">
        <v>8115</v>
      </c>
      <c r="G1187" t="s">
        <v>4217</v>
      </c>
      <c r="H1187">
        <v>1</v>
      </c>
      <c r="J1187">
        <v>1</v>
      </c>
      <c r="K1187" t="s">
        <v>8480</v>
      </c>
      <c r="L1187">
        <v>2023</v>
      </c>
      <c r="V1187">
        <v>1</v>
      </c>
    </row>
    <row r="1188" spans="2:22" x14ac:dyDescent="0.3">
      <c r="B1188" t="s">
        <v>8112</v>
      </c>
      <c r="C1188" t="s">
        <v>8113</v>
      </c>
      <c r="E1188" t="s">
        <v>8116</v>
      </c>
      <c r="F1188" t="s">
        <v>8117</v>
      </c>
      <c r="G1188" t="s">
        <v>4219</v>
      </c>
      <c r="H1188">
        <v>1</v>
      </c>
      <c r="J1188">
        <v>1</v>
      </c>
      <c r="K1188" t="s">
        <v>8480</v>
      </c>
      <c r="L1188">
        <v>2023</v>
      </c>
      <c r="V1188">
        <v>1</v>
      </c>
    </row>
    <row r="1189" spans="2:22" x14ac:dyDescent="0.3">
      <c r="B1189" t="s">
        <v>8112</v>
      </c>
      <c r="C1189" t="s">
        <v>8113</v>
      </c>
      <c r="E1189" t="s">
        <v>8290</v>
      </c>
      <c r="F1189" t="s">
        <v>8291</v>
      </c>
      <c r="G1189" t="s">
        <v>4223</v>
      </c>
      <c r="H1189">
        <v>1</v>
      </c>
      <c r="J1189">
        <v>1</v>
      </c>
      <c r="K1189" t="s">
        <v>8480</v>
      </c>
      <c r="L1189">
        <v>2023</v>
      </c>
      <c r="V1189">
        <v>1</v>
      </c>
    </row>
    <row r="1190" spans="2:22" x14ac:dyDescent="0.3">
      <c r="B1190" t="s">
        <v>8112</v>
      </c>
      <c r="C1190" t="s">
        <v>8113</v>
      </c>
      <c r="E1190" t="s">
        <v>8156</v>
      </c>
      <c r="F1190" t="s">
        <v>8157</v>
      </c>
      <c r="G1190" t="s">
        <v>4233</v>
      </c>
      <c r="H1190">
        <v>1</v>
      </c>
      <c r="J1190">
        <v>1</v>
      </c>
      <c r="K1190" t="s">
        <v>8480</v>
      </c>
      <c r="L1190">
        <v>2023</v>
      </c>
      <c r="V1190">
        <v>1</v>
      </c>
    </row>
    <row r="1191" spans="2:22" x14ac:dyDescent="0.3">
      <c r="B1191" t="s">
        <v>8112</v>
      </c>
      <c r="C1191" t="s">
        <v>8113</v>
      </c>
      <c r="E1191" t="s">
        <v>8290</v>
      </c>
      <c r="F1191" t="s">
        <v>8291</v>
      </c>
      <c r="G1191" t="s">
        <v>4237</v>
      </c>
      <c r="H1191">
        <v>1</v>
      </c>
      <c r="J1191">
        <v>1</v>
      </c>
      <c r="K1191" t="s">
        <v>8480</v>
      </c>
      <c r="L1191">
        <v>2023</v>
      </c>
      <c r="V1191">
        <v>1</v>
      </c>
    </row>
    <row r="1192" spans="2:22" x14ac:dyDescent="0.3">
      <c r="B1192" t="s">
        <v>8112</v>
      </c>
      <c r="C1192" t="s">
        <v>8113</v>
      </c>
      <c r="E1192" t="s">
        <v>8258</v>
      </c>
      <c r="F1192" t="s">
        <v>8259</v>
      </c>
      <c r="G1192" t="s">
        <v>4239</v>
      </c>
      <c r="H1192">
        <v>1</v>
      </c>
      <c r="J1192">
        <v>1</v>
      </c>
      <c r="K1192" t="s">
        <v>8480</v>
      </c>
      <c r="L1192">
        <v>2023</v>
      </c>
      <c r="V1192">
        <v>1</v>
      </c>
    </row>
    <row r="1193" spans="2:22" x14ac:dyDescent="0.3">
      <c r="B1193" t="s">
        <v>8112</v>
      </c>
      <c r="C1193" t="s">
        <v>8113</v>
      </c>
      <c r="E1193" t="s">
        <v>8154</v>
      </c>
      <c r="F1193" t="s">
        <v>8155</v>
      </c>
      <c r="G1193" t="s">
        <v>4241</v>
      </c>
      <c r="H1193">
        <v>1</v>
      </c>
      <c r="J1193">
        <v>1</v>
      </c>
      <c r="K1193" t="s">
        <v>8480</v>
      </c>
      <c r="L1193">
        <v>2023</v>
      </c>
      <c r="V1193">
        <v>1</v>
      </c>
    </row>
    <row r="1194" spans="2:22" x14ac:dyDescent="0.3">
      <c r="B1194" t="s">
        <v>8112</v>
      </c>
      <c r="C1194" t="s">
        <v>8113</v>
      </c>
      <c r="E1194" t="s">
        <v>8120</v>
      </c>
      <c r="F1194" t="s">
        <v>8121</v>
      </c>
      <c r="G1194" t="s">
        <v>4245</v>
      </c>
      <c r="H1194">
        <v>1</v>
      </c>
      <c r="J1194">
        <v>1</v>
      </c>
      <c r="K1194" t="s">
        <v>8480</v>
      </c>
      <c r="L1194">
        <v>2023</v>
      </c>
      <c r="V1194">
        <v>1</v>
      </c>
    </row>
    <row r="1195" spans="2:22" x14ac:dyDescent="0.3">
      <c r="B1195" t="s">
        <v>8112</v>
      </c>
      <c r="C1195" t="s">
        <v>8113</v>
      </c>
      <c r="E1195" t="s">
        <v>8122</v>
      </c>
      <c r="F1195" t="s">
        <v>8123</v>
      </c>
      <c r="G1195" t="s">
        <v>4248</v>
      </c>
      <c r="H1195">
        <v>1</v>
      </c>
      <c r="J1195">
        <v>2</v>
      </c>
      <c r="K1195" t="s">
        <v>8481</v>
      </c>
      <c r="L1195">
        <v>2023</v>
      </c>
      <c r="V1195">
        <v>1</v>
      </c>
    </row>
    <row r="1196" spans="2:22" x14ac:dyDescent="0.3">
      <c r="B1196" t="s">
        <v>8112</v>
      </c>
      <c r="C1196" t="s">
        <v>8113</v>
      </c>
      <c r="E1196" t="s">
        <v>8146</v>
      </c>
      <c r="F1196" t="s">
        <v>8147</v>
      </c>
      <c r="G1196" t="s">
        <v>4250</v>
      </c>
      <c r="H1196">
        <v>1</v>
      </c>
      <c r="J1196">
        <v>1</v>
      </c>
      <c r="K1196" t="s">
        <v>8480</v>
      </c>
      <c r="L1196">
        <v>2023</v>
      </c>
      <c r="V1196">
        <v>1</v>
      </c>
    </row>
    <row r="1197" spans="2:22" x14ac:dyDescent="0.3">
      <c r="B1197" t="s">
        <v>8112</v>
      </c>
      <c r="C1197" t="s">
        <v>8113</v>
      </c>
      <c r="E1197" t="s">
        <v>8124</v>
      </c>
      <c r="F1197" t="s">
        <v>8125</v>
      </c>
      <c r="G1197" t="s">
        <v>4253</v>
      </c>
      <c r="H1197">
        <v>1</v>
      </c>
      <c r="J1197">
        <v>1</v>
      </c>
      <c r="K1197" t="s">
        <v>8480</v>
      </c>
      <c r="L1197">
        <v>2023</v>
      </c>
      <c r="V1197">
        <v>1</v>
      </c>
    </row>
    <row r="1198" spans="2:22" x14ac:dyDescent="0.3">
      <c r="B1198" t="s">
        <v>8112</v>
      </c>
      <c r="C1198" t="s">
        <v>8113</v>
      </c>
      <c r="E1198" t="s">
        <v>8142</v>
      </c>
      <c r="F1198" t="s">
        <v>8143</v>
      </c>
      <c r="G1198" t="s">
        <v>4259</v>
      </c>
      <c r="H1198">
        <v>1</v>
      </c>
      <c r="J1198">
        <v>1</v>
      </c>
      <c r="K1198" t="s">
        <v>8480</v>
      </c>
      <c r="L1198">
        <v>2023</v>
      </c>
      <c r="V1198">
        <v>1</v>
      </c>
    </row>
    <row r="1199" spans="2:22" x14ac:dyDescent="0.3">
      <c r="B1199" t="s">
        <v>8112</v>
      </c>
      <c r="C1199" t="s">
        <v>8113</v>
      </c>
      <c r="E1199" t="s">
        <v>8122</v>
      </c>
      <c r="F1199" t="s">
        <v>8123</v>
      </c>
      <c r="G1199" t="s">
        <v>4262</v>
      </c>
      <c r="H1199">
        <v>1</v>
      </c>
      <c r="J1199">
        <v>2</v>
      </c>
      <c r="K1199" t="s">
        <v>8481</v>
      </c>
      <c r="L1199">
        <v>2023</v>
      </c>
      <c r="V1199">
        <v>1</v>
      </c>
    </row>
    <row r="1200" spans="2:22" x14ac:dyDescent="0.3">
      <c r="B1200" t="s">
        <v>8112</v>
      </c>
      <c r="C1200" t="s">
        <v>8113</v>
      </c>
      <c r="E1200" t="s">
        <v>8148</v>
      </c>
      <c r="F1200" t="s">
        <v>8149</v>
      </c>
      <c r="G1200" t="s">
        <v>4264</v>
      </c>
      <c r="H1200">
        <v>1</v>
      </c>
      <c r="J1200">
        <v>4</v>
      </c>
      <c r="K1200" t="s">
        <v>8481</v>
      </c>
      <c r="L1200">
        <v>2023</v>
      </c>
      <c r="V1200">
        <v>1</v>
      </c>
    </row>
    <row r="1201" spans="2:22" x14ac:dyDescent="0.3">
      <c r="B1201" t="s">
        <v>8112</v>
      </c>
      <c r="C1201" t="s">
        <v>8113</v>
      </c>
      <c r="E1201" t="s">
        <v>8148</v>
      </c>
      <c r="F1201" t="s">
        <v>8149</v>
      </c>
      <c r="G1201" t="s">
        <v>4266</v>
      </c>
      <c r="H1201">
        <v>1</v>
      </c>
      <c r="J1201">
        <v>4</v>
      </c>
      <c r="K1201" t="s">
        <v>8481</v>
      </c>
      <c r="L1201">
        <v>2023</v>
      </c>
      <c r="V1201">
        <v>1</v>
      </c>
    </row>
    <row r="1202" spans="2:22" x14ac:dyDescent="0.3">
      <c r="B1202" t="s">
        <v>8112</v>
      </c>
      <c r="C1202" t="s">
        <v>8330</v>
      </c>
      <c r="E1202" t="s">
        <v>8146</v>
      </c>
      <c r="F1202" t="s">
        <v>8147</v>
      </c>
      <c r="G1202" t="s">
        <v>4273</v>
      </c>
      <c r="H1202">
        <v>1</v>
      </c>
      <c r="J1202">
        <v>1</v>
      </c>
      <c r="K1202" t="s">
        <v>8480</v>
      </c>
      <c r="L1202">
        <v>2023</v>
      </c>
      <c r="V1202">
        <v>1</v>
      </c>
    </row>
    <row r="1203" spans="2:22" x14ac:dyDescent="0.3">
      <c r="B1203" t="s">
        <v>8112</v>
      </c>
      <c r="C1203" t="s">
        <v>8330</v>
      </c>
      <c r="E1203" t="s">
        <v>8170</v>
      </c>
      <c r="F1203" t="s">
        <v>8171</v>
      </c>
      <c r="G1203" t="s">
        <v>4275</v>
      </c>
      <c r="H1203">
        <v>1</v>
      </c>
      <c r="J1203">
        <v>1</v>
      </c>
      <c r="K1203" t="s">
        <v>8480</v>
      </c>
      <c r="L1203">
        <v>2023</v>
      </c>
      <c r="V1203">
        <v>1</v>
      </c>
    </row>
    <row r="1204" spans="2:22" x14ac:dyDescent="0.3">
      <c r="B1204" t="s">
        <v>8112</v>
      </c>
      <c r="C1204" t="s">
        <v>8330</v>
      </c>
      <c r="E1204" t="s">
        <v>8114</v>
      </c>
      <c r="F1204" t="s">
        <v>8115</v>
      </c>
      <c r="G1204" t="s">
        <v>4277</v>
      </c>
      <c r="H1204">
        <v>1</v>
      </c>
      <c r="J1204">
        <v>1</v>
      </c>
      <c r="K1204" t="s">
        <v>8480</v>
      </c>
      <c r="L1204">
        <v>2023</v>
      </c>
      <c r="V1204">
        <v>1</v>
      </c>
    </row>
    <row r="1205" spans="2:22" x14ac:dyDescent="0.3">
      <c r="B1205" t="s">
        <v>8112</v>
      </c>
      <c r="C1205" t="s">
        <v>8330</v>
      </c>
      <c r="E1205" t="s">
        <v>8114</v>
      </c>
      <c r="F1205" t="s">
        <v>8115</v>
      </c>
      <c r="G1205" t="s">
        <v>4279</v>
      </c>
      <c r="H1205">
        <v>1</v>
      </c>
      <c r="J1205">
        <v>1</v>
      </c>
      <c r="K1205" t="s">
        <v>8480</v>
      </c>
      <c r="L1205">
        <v>2023</v>
      </c>
      <c r="V1205">
        <v>1</v>
      </c>
    </row>
    <row r="1206" spans="2:22" x14ac:dyDescent="0.3">
      <c r="B1206" t="s">
        <v>8112</v>
      </c>
      <c r="C1206" t="s">
        <v>8330</v>
      </c>
      <c r="E1206" t="s">
        <v>8128</v>
      </c>
      <c r="F1206" t="s">
        <v>8129</v>
      </c>
      <c r="G1206" t="s">
        <v>4281</v>
      </c>
      <c r="H1206">
        <v>1</v>
      </c>
      <c r="J1206">
        <v>1</v>
      </c>
      <c r="K1206" t="s">
        <v>8480</v>
      </c>
      <c r="L1206">
        <v>2023</v>
      </c>
      <c r="V1206">
        <v>1</v>
      </c>
    </row>
    <row r="1207" spans="2:22" x14ac:dyDescent="0.3">
      <c r="B1207" t="s">
        <v>8112</v>
      </c>
      <c r="C1207" t="s">
        <v>8330</v>
      </c>
      <c r="E1207" t="s">
        <v>8116</v>
      </c>
      <c r="F1207" t="s">
        <v>8117</v>
      </c>
      <c r="G1207" t="s">
        <v>4286</v>
      </c>
      <c r="H1207">
        <v>1</v>
      </c>
      <c r="J1207">
        <v>1</v>
      </c>
      <c r="K1207" t="s">
        <v>8480</v>
      </c>
      <c r="L1207">
        <v>2023</v>
      </c>
      <c r="V1207">
        <v>1</v>
      </c>
    </row>
    <row r="1208" spans="2:22" x14ac:dyDescent="0.3">
      <c r="B1208" t="s">
        <v>8112</v>
      </c>
      <c r="C1208" t="s">
        <v>8330</v>
      </c>
      <c r="E1208" t="s">
        <v>8146</v>
      </c>
      <c r="F1208" t="s">
        <v>8147</v>
      </c>
      <c r="G1208" t="s">
        <v>4289</v>
      </c>
      <c r="H1208">
        <v>1</v>
      </c>
      <c r="J1208">
        <v>1</v>
      </c>
      <c r="K1208" t="s">
        <v>8480</v>
      </c>
      <c r="L1208">
        <v>2023</v>
      </c>
      <c r="V1208">
        <v>1</v>
      </c>
    </row>
    <row r="1209" spans="2:22" x14ac:dyDescent="0.3">
      <c r="B1209" t="s">
        <v>8112</v>
      </c>
      <c r="C1209" t="s">
        <v>8330</v>
      </c>
      <c r="E1209" t="s">
        <v>8118</v>
      </c>
      <c r="F1209" t="s">
        <v>8119</v>
      </c>
      <c r="G1209" t="s">
        <v>4297</v>
      </c>
      <c r="H1209">
        <v>1</v>
      </c>
      <c r="J1209">
        <v>1</v>
      </c>
      <c r="K1209" t="s">
        <v>8480</v>
      </c>
      <c r="L1209">
        <v>2023</v>
      </c>
      <c r="V1209">
        <v>1</v>
      </c>
    </row>
    <row r="1210" spans="2:22" x14ac:dyDescent="0.3">
      <c r="B1210" t="s">
        <v>8112</v>
      </c>
      <c r="C1210" t="s">
        <v>8330</v>
      </c>
      <c r="E1210" t="s">
        <v>8142</v>
      </c>
      <c r="F1210" t="s">
        <v>8143</v>
      </c>
      <c r="G1210" t="s">
        <v>4308</v>
      </c>
      <c r="H1210">
        <v>1</v>
      </c>
      <c r="J1210">
        <v>1</v>
      </c>
      <c r="K1210" t="s">
        <v>8480</v>
      </c>
      <c r="L1210">
        <v>2023</v>
      </c>
      <c r="V1210">
        <v>1</v>
      </c>
    </row>
    <row r="1211" spans="2:22" x14ac:dyDescent="0.3">
      <c r="B1211" t="s">
        <v>8112</v>
      </c>
      <c r="C1211" t="s">
        <v>8330</v>
      </c>
      <c r="E1211" t="s">
        <v>8256</v>
      </c>
      <c r="F1211" t="s">
        <v>8257</v>
      </c>
      <c r="G1211" t="s">
        <v>4314</v>
      </c>
      <c r="H1211">
        <v>1</v>
      </c>
      <c r="J1211">
        <v>2</v>
      </c>
      <c r="K1211" t="s">
        <v>8489</v>
      </c>
      <c r="L1211">
        <v>2023</v>
      </c>
      <c r="V1211">
        <v>1</v>
      </c>
    </row>
    <row r="1212" spans="2:22" x14ac:dyDescent="0.3">
      <c r="B1212" t="s">
        <v>8112</v>
      </c>
      <c r="C1212" t="s">
        <v>8330</v>
      </c>
      <c r="E1212" t="s">
        <v>8318</v>
      </c>
      <c r="F1212" t="s">
        <v>8319</v>
      </c>
      <c r="G1212" t="s">
        <v>4316</v>
      </c>
      <c r="H1212">
        <v>1</v>
      </c>
      <c r="J1212">
        <v>1</v>
      </c>
      <c r="K1212" t="s">
        <v>8480</v>
      </c>
      <c r="L1212">
        <v>2023</v>
      </c>
      <c r="V1212">
        <v>1</v>
      </c>
    </row>
    <row r="1213" spans="2:22" x14ac:dyDescent="0.3">
      <c r="B1213" t="s">
        <v>8112</v>
      </c>
      <c r="C1213" t="s">
        <v>8330</v>
      </c>
      <c r="E1213" t="s">
        <v>8156</v>
      </c>
      <c r="F1213" t="s">
        <v>8157</v>
      </c>
      <c r="G1213" t="s">
        <v>4318</v>
      </c>
      <c r="H1213">
        <v>1</v>
      </c>
      <c r="J1213">
        <v>1</v>
      </c>
      <c r="K1213" t="s">
        <v>8480</v>
      </c>
      <c r="L1213">
        <v>2023</v>
      </c>
      <c r="V1213">
        <v>1</v>
      </c>
    </row>
    <row r="1214" spans="2:22" x14ac:dyDescent="0.3">
      <c r="B1214" t="s">
        <v>8112</v>
      </c>
      <c r="C1214" t="s">
        <v>8330</v>
      </c>
      <c r="E1214" t="s">
        <v>8152</v>
      </c>
      <c r="F1214" t="s">
        <v>8153</v>
      </c>
      <c r="G1214" t="s">
        <v>4320</v>
      </c>
      <c r="H1214">
        <v>1</v>
      </c>
      <c r="I1214">
        <v>10</v>
      </c>
      <c r="J1214">
        <v>500</v>
      </c>
      <c r="K1214" t="s">
        <v>8484</v>
      </c>
      <c r="L1214">
        <v>2023</v>
      </c>
      <c r="V1214">
        <v>1</v>
      </c>
    </row>
    <row r="1215" spans="2:22" x14ac:dyDescent="0.3">
      <c r="B1215" t="s">
        <v>8112</v>
      </c>
      <c r="C1215" t="s">
        <v>8330</v>
      </c>
      <c r="E1215" t="s">
        <v>8258</v>
      </c>
      <c r="F1215" t="s">
        <v>8259</v>
      </c>
      <c r="G1215" t="s">
        <v>4322</v>
      </c>
      <c r="H1215">
        <v>1</v>
      </c>
      <c r="J1215">
        <v>1</v>
      </c>
      <c r="K1215" t="s">
        <v>8480</v>
      </c>
      <c r="L1215">
        <v>2023</v>
      </c>
      <c r="V1215">
        <v>1</v>
      </c>
    </row>
    <row r="1216" spans="2:22" x14ac:dyDescent="0.3">
      <c r="B1216" t="s">
        <v>8112</v>
      </c>
      <c r="C1216" t="s">
        <v>8330</v>
      </c>
      <c r="E1216" t="s">
        <v>8120</v>
      </c>
      <c r="F1216" t="s">
        <v>8121</v>
      </c>
      <c r="G1216" t="s">
        <v>4324</v>
      </c>
      <c r="H1216">
        <v>1</v>
      </c>
      <c r="J1216">
        <v>1</v>
      </c>
      <c r="K1216" t="s">
        <v>8480</v>
      </c>
      <c r="L1216">
        <v>2023</v>
      </c>
      <c r="V1216">
        <v>1</v>
      </c>
    </row>
    <row r="1217" spans="2:22" x14ac:dyDescent="0.3">
      <c r="B1217" t="s">
        <v>8112</v>
      </c>
      <c r="C1217" t="s">
        <v>8330</v>
      </c>
      <c r="E1217" t="s">
        <v>8211</v>
      </c>
      <c r="F1217" t="s">
        <v>8212</v>
      </c>
      <c r="G1217" t="s">
        <v>4327</v>
      </c>
      <c r="H1217">
        <v>1</v>
      </c>
      <c r="I1217">
        <v>10</v>
      </c>
      <c r="J1217">
        <v>100</v>
      </c>
      <c r="K1217" t="s">
        <v>8485</v>
      </c>
      <c r="L1217">
        <v>2023</v>
      </c>
      <c r="V1217">
        <v>1</v>
      </c>
    </row>
    <row r="1218" spans="2:22" x14ac:dyDescent="0.3">
      <c r="B1218" t="s">
        <v>8112</v>
      </c>
      <c r="C1218" t="s">
        <v>8330</v>
      </c>
      <c r="E1218" t="s">
        <v>8326</v>
      </c>
      <c r="F1218" t="s">
        <v>8327</v>
      </c>
      <c r="G1218" t="s">
        <v>4329</v>
      </c>
      <c r="H1218">
        <v>1</v>
      </c>
      <c r="J1218">
        <v>1</v>
      </c>
      <c r="K1218" t="s">
        <v>8480</v>
      </c>
      <c r="L1218">
        <v>2023</v>
      </c>
      <c r="V1218">
        <v>1</v>
      </c>
    </row>
    <row r="1219" spans="2:22" x14ac:dyDescent="0.3">
      <c r="B1219" t="s">
        <v>8112</v>
      </c>
      <c r="C1219" t="s">
        <v>8330</v>
      </c>
      <c r="E1219" t="s">
        <v>8146</v>
      </c>
      <c r="F1219" t="s">
        <v>8147</v>
      </c>
      <c r="G1219" t="s">
        <v>4332</v>
      </c>
      <c r="H1219">
        <v>1</v>
      </c>
      <c r="J1219">
        <v>1</v>
      </c>
      <c r="K1219" t="s">
        <v>8480</v>
      </c>
      <c r="L1219">
        <v>2023</v>
      </c>
      <c r="V1219">
        <v>1</v>
      </c>
    </row>
    <row r="1220" spans="2:22" x14ac:dyDescent="0.3">
      <c r="B1220" t="s">
        <v>8112</v>
      </c>
      <c r="C1220" t="s">
        <v>8330</v>
      </c>
      <c r="E1220" t="s">
        <v>8122</v>
      </c>
      <c r="F1220" t="s">
        <v>8123</v>
      </c>
      <c r="G1220" t="s">
        <v>4334</v>
      </c>
      <c r="H1220">
        <v>1</v>
      </c>
      <c r="J1220">
        <v>2</v>
      </c>
      <c r="K1220" t="s">
        <v>8481</v>
      </c>
      <c r="L1220">
        <v>2023</v>
      </c>
      <c r="V1220">
        <v>1</v>
      </c>
    </row>
    <row r="1221" spans="2:22" x14ac:dyDescent="0.3">
      <c r="B1221" t="s">
        <v>8112</v>
      </c>
      <c r="C1221" t="s">
        <v>8330</v>
      </c>
      <c r="E1221" t="s">
        <v>8146</v>
      </c>
      <c r="F1221" t="s">
        <v>8147</v>
      </c>
      <c r="G1221" t="s">
        <v>4338</v>
      </c>
      <c r="H1221">
        <v>1</v>
      </c>
      <c r="J1221">
        <v>1</v>
      </c>
      <c r="K1221" t="s">
        <v>8480</v>
      </c>
      <c r="L1221">
        <v>2023</v>
      </c>
      <c r="V1221">
        <v>1</v>
      </c>
    </row>
    <row r="1222" spans="2:22" x14ac:dyDescent="0.3">
      <c r="B1222" t="s">
        <v>8112</v>
      </c>
      <c r="C1222" t="s">
        <v>8330</v>
      </c>
      <c r="E1222" t="s">
        <v>8170</v>
      </c>
      <c r="F1222" t="s">
        <v>8171</v>
      </c>
      <c r="G1222" t="s">
        <v>4340</v>
      </c>
      <c r="H1222">
        <v>1</v>
      </c>
      <c r="J1222">
        <v>1</v>
      </c>
      <c r="K1222" t="s">
        <v>8480</v>
      </c>
      <c r="L1222">
        <v>2023</v>
      </c>
      <c r="V1222">
        <v>1</v>
      </c>
    </row>
    <row r="1223" spans="2:22" x14ac:dyDescent="0.3">
      <c r="B1223" t="s">
        <v>8112</v>
      </c>
      <c r="C1223" t="s">
        <v>8330</v>
      </c>
      <c r="E1223" t="s">
        <v>8114</v>
      </c>
      <c r="F1223" t="s">
        <v>8115</v>
      </c>
      <c r="G1223" t="s">
        <v>4342</v>
      </c>
      <c r="H1223">
        <v>1</v>
      </c>
      <c r="J1223">
        <v>1</v>
      </c>
      <c r="K1223" t="s">
        <v>8480</v>
      </c>
      <c r="L1223">
        <v>2023</v>
      </c>
      <c r="V1223">
        <v>1</v>
      </c>
    </row>
    <row r="1224" spans="2:22" x14ac:dyDescent="0.3">
      <c r="B1224" t="s">
        <v>8112</v>
      </c>
      <c r="C1224" t="s">
        <v>8330</v>
      </c>
      <c r="E1224" t="s">
        <v>8114</v>
      </c>
      <c r="F1224" t="s">
        <v>8115</v>
      </c>
      <c r="G1224" t="s">
        <v>4344</v>
      </c>
      <c r="H1224">
        <v>1</v>
      </c>
      <c r="J1224">
        <v>1</v>
      </c>
      <c r="K1224" t="s">
        <v>8480</v>
      </c>
      <c r="L1224">
        <v>2023</v>
      </c>
      <c r="V1224">
        <v>1</v>
      </c>
    </row>
    <row r="1225" spans="2:22" x14ac:dyDescent="0.3">
      <c r="B1225" t="s">
        <v>8112</v>
      </c>
      <c r="C1225" t="s">
        <v>8330</v>
      </c>
      <c r="E1225" t="s">
        <v>8128</v>
      </c>
      <c r="F1225" t="s">
        <v>8129</v>
      </c>
      <c r="G1225" t="s">
        <v>4346</v>
      </c>
      <c r="H1225">
        <v>1</v>
      </c>
      <c r="J1225">
        <v>1</v>
      </c>
      <c r="K1225" t="s">
        <v>8480</v>
      </c>
      <c r="L1225">
        <v>2023</v>
      </c>
      <c r="V1225">
        <v>1</v>
      </c>
    </row>
    <row r="1226" spans="2:22" x14ac:dyDescent="0.3">
      <c r="B1226" t="s">
        <v>8112</v>
      </c>
      <c r="C1226" t="s">
        <v>8330</v>
      </c>
      <c r="E1226" t="s">
        <v>8130</v>
      </c>
      <c r="F1226" t="s">
        <v>8131</v>
      </c>
      <c r="G1226" t="s">
        <v>4348</v>
      </c>
      <c r="H1226">
        <v>1</v>
      </c>
      <c r="J1226">
        <v>1</v>
      </c>
      <c r="K1226" t="s">
        <v>8480</v>
      </c>
      <c r="L1226">
        <v>2023</v>
      </c>
      <c r="V1226">
        <v>1</v>
      </c>
    </row>
    <row r="1227" spans="2:22" x14ac:dyDescent="0.3">
      <c r="B1227" t="s">
        <v>8112</v>
      </c>
      <c r="C1227" t="s">
        <v>8330</v>
      </c>
      <c r="E1227" t="s">
        <v>8164</v>
      </c>
      <c r="F1227" t="s">
        <v>8165</v>
      </c>
      <c r="G1227" t="s">
        <v>4355</v>
      </c>
      <c r="H1227">
        <v>1</v>
      </c>
      <c r="J1227">
        <v>1</v>
      </c>
      <c r="K1227" t="s">
        <v>8480</v>
      </c>
      <c r="L1227">
        <v>2023</v>
      </c>
      <c r="V1227">
        <v>1</v>
      </c>
    </row>
    <row r="1228" spans="2:22" x14ac:dyDescent="0.3">
      <c r="B1228" t="s">
        <v>8112</v>
      </c>
      <c r="C1228" t="s">
        <v>8330</v>
      </c>
      <c r="E1228" t="s">
        <v>8116</v>
      </c>
      <c r="F1228" t="s">
        <v>8117</v>
      </c>
      <c r="G1228" t="s">
        <v>4357</v>
      </c>
      <c r="H1228">
        <v>1</v>
      </c>
      <c r="J1228">
        <v>1</v>
      </c>
      <c r="K1228" t="s">
        <v>8480</v>
      </c>
      <c r="L1228">
        <v>2023</v>
      </c>
      <c r="V1228">
        <v>1</v>
      </c>
    </row>
    <row r="1229" spans="2:22" x14ac:dyDescent="0.3">
      <c r="B1229" t="s">
        <v>8112</v>
      </c>
      <c r="C1229" t="s">
        <v>8330</v>
      </c>
      <c r="E1229" t="s">
        <v>8146</v>
      </c>
      <c r="F1229" t="s">
        <v>8147</v>
      </c>
      <c r="G1229" t="s">
        <v>4360</v>
      </c>
      <c r="H1229">
        <v>1</v>
      </c>
      <c r="J1229">
        <v>1</v>
      </c>
      <c r="K1229" t="s">
        <v>8480</v>
      </c>
      <c r="L1229">
        <v>2023</v>
      </c>
      <c r="V1229">
        <v>1</v>
      </c>
    </row>
    <row r="1230" spans="2:22" x14ac:dyDescent="0.3">
      <c r="B1230" t="s">
        <v>8112</v>
      </c>
      <c r="C1230" t="s">
        <v>8330</v>
      </c>
      <c r="E1230" t="s">
        <v>8249</v>
      </c>
      <c r="F1230" t="s">
        <v>8250</v>
      </c>
      <c r="G1230" t="s">
        <v>4369</v>
      </c>
      <c r="H1230">
        <v>1</v>
      </c>
      <c r="J1230">
        <v>10</v>
      </c>
      <c r="K1230" t="s">
        <v>8487</v>
      </c>
      <c r="L1230">
        <v>2023</v>
      </c>
      <c r="V1230">
        <v>1</v>
      </c>
    </row>
    <row r="1231" spans="2:22" x14ac:dyDescent="0.3">
      <c r="B1231" t="s">
        <v>8112</v>
      </c>
      <c r="C1231" t="s">
        <v>8330</v>
      </c>
      <c r="E1231" t="s">
        <v>8207</v>
      </c>
      <c r="F1231" t="s">
        <v>8208</v>
      </c>
      <c r="G1231" t="s">
        <v>4372</v>
      </c>
      <c r="H1231">
        <v>1</v>
      </c>
      <c r="J1231">
        <v>1</v>
      </c>
      <c r="K1231" t="s">
        <v>8480</v>
      </c>
      <c r="L1231">
        <v>2023</v>
      </c>
      <c r="V1231">
        <v>1</v>
      </c>
    </row>
    <row r="1232" spans="2:22" x14ac:dyDescent="0.3">
      <c r="B1232" t="s">
        <v>8112</v>
      </c>
      <c r="C1232" t="s">
        <v>8330</v>
      </c>
      <c r="E1232" t="s">
        <v>8234</v>
      </c>
      <c r="F1232" t="s">
        <v>8235</v>
      </c>
      <c r="G1232" t="s">
        <v>4375</v>
      </c>
      <c r="H1232">
        <v>1</v>
      </c>
      <c r="J1232">
        <v>1</v>
      </c>
      <c r="K1232" t="s">
        <v>8480</v>
      </c>
      <c r="L1232">
        <v>2023</v>
      </c>
      <c r="V1232">
        <v>1</v>
      </c>
    </row>
    <row r="1233" spans="2:22" x14ac:dyDescent="0.3">
      <c r="B1233" t="s">
        <v>8112</v>
      </c>
      <c r="C1233" t="s">
        <v>8330</v>
      </c>
      <c r="E1233" t="s">
        <v>8142</v>
      </c>
      <c r="F1233" t="s">
        <v>8143</v>
      </c>
      <c r="G1233" t="s">
        <v>4383</v>
      </c>
      <c r="H1233">
        <v>1</v>
      </c>
      <c r="J1233">
        <v>1</v>
      </c>
      <c r="K1233" t="s">
        <v>8480</v>
      </c>
      <c r="L1233">
        <v>2023</v>
      </c>
      <c r="V1233">
        <v>1</v>
      </c>
    </row>
    <row r="1234" spans="2:22" x14ac:dyDescent="0.3">
      <c r="B1234" t="s">
        <v>8112</v>
      </c>
      <c r="C1234" t="s">
        <v>8330</v>
      </c>
      <c r="E1234" t="s">
        <v>8318</v>
      </c>
      <c r="F1234" t="s">
        <v>8319</v>
      </c>
      <c r="G1234" t="s">
        <v>4387</v>
      </c>
      <c r="H1234">
        <v>1</v>
      </c>
      <c r="J1234">
        <v>1</v>
      </c>
      <c r="K1234" t="s">
        <v>8480</v>
      </c>
      <c r="L1234">
        <v>2023</v>
      </c>
      <c r="V1234">
        <v>1</v>
      </c>
    </row>
    <row r="1235" spans="2:22" x14ac:dyDescent="0.3">
      <c r="B1235" t="s">
        <v>8112</v>
      </c>
      <c r="C1235" t="s">
        <v>8330</v>
      </c>
      <c r="E1235" t="s">
        <v>8156</v>
      </c>
      <c r="F1235" t="s">
        <v>8157</v>
      </c>
      <c r="G1235" t="s">
        <v>4389</v>
      </c>
      <c r="H1235">
        <v>1</v>
      </c>
      <c r="J1235">
        <v>1</v>
      </c>
      <c r="K1235" t="s">
        <v>8480</v>
      </c>
      <c r="L1235">
        <v>2023</v>
      </c>
      <c r="V1235">
        <v>1</v>
      </c>
    </row>
    <row r="1236" spans="2:22" x14ac:dyDescent="0.3">
      <c r="B1236" t="s">
        <v>8112</v>
      </c>
      <c r="C1236" t="s">
        <v>8330</v>
      </c>
      <c r="E1236" t="s">
        <v>8152</v>
      </c>
      <c r="F1236" t="s">
        <v>8153</v>
      </c>
      <c r="G1236" t="s">
        <v>4391</v>
      </c>
      <c r="H1236">
        <v>1</v>
      </c>
      <c r="I1236">
        <v>10</v>
      </c>
      <c r="J1236">
        <v>500</v>
      </c>
      <c r="K1236" t="s">
        <v>8484</v>
      </c>
      <c r="L1236">
        <v>2023</v>
      </c>
      <c r="V1236">
        <v>1</v>
      </c>
    </row>
    <row r="1237" spans="2:22" x14ac:dyDescent="0.3">
      <c r="B1237" t="s">
        <v>8112</v>
      </c>
      <c r="C1237" t="s">
        <v>8330</v>
      </c>
      <c r="E1237" t="s">
        <v>8258</v>
      </c>
      <c r="F1237" t="s">
        <v>8259</v>
      </c>
      <c r="G1237" t="s">
        <v>4393</v>
      </c>
      <c r="H1237">
        <v>1</v>
      </c>
      <c r="J1237">
        <v>1</v>
      </c>
      <c r="K1237" t="s">
        <v>8480</v>
      </c>
      <c r="L1237">
        <v>2023</v>
      </c>
      <c r="V1237">
        <v>1</v>
      </c>
    </row>
    <row r="1238" spans="2:22" x14ac:dyDescent="0.3">
      <c r="B1238" t="s">
        <v>8112</v>
      </c>
      <c r="C1238" t="s">
        <v>8330</v>
      </c>
      <c r="E1238" t="s">
        <v>8120</v>
      </c>
      <c r="F1238" t="s">
        <v>8121</v>
      </c>
      <c r="G1238" t="s">
        <v>4395</v>
      </c>
      <c r="H1238">
        <v>1</v>
      </c>
      <c r="J1238">
        <v>1</v>
      </c>
      <c r="K1238" t="s">
        <v>8480</v>
      </c>
      <c r="L1238">
        <v>2023</v>
      </c>
      <c r="V1238">
        <v>1</v>
      </c>
    </row>
    <row r="1239" spans="2:22" x14ac:dyDescent="0.3">
      <c r="B1239" t="s">
        <v>8112</v>
      </c>
      <c r="C1239" t="s">
        <v>8330</v>
      </c>
      <c r="E1239" t="s">
        <v>8211</v>
      </c>
      <c r="F1239" t="s">
        <v>8212</v>
      </c>
      <c r="G1239" t="s">
        <v>4397</v>
      </c>
      <c r="H1239">
        <v>1</v>
      </c>
      <c r="I1239">
        <v>10</v>
      </c>
      <c r="J1239">
        <v>100</v>
      </c>
      <c r="K1239" t="s">
        <v>8485</v>
      </c>
      <c r="L1239">
        <v>2023</v>
      </c>
      <c r="V1239">
        <v>1</v>
      </c>
    </row>
    <row r="1240" spans="2:22" x14ac:dyDescent="0.3">
      <c r="B1240" t="s">
        <v>8112</v>
      </c>
      <c r="C1240" t="s">
        <v>8330</v>
      </c>
      <c r="E1240" t="s">
        <v>8326</v>
      </c>
      <c r="F1240" t="s">
        <v>8327</v>
      </c>
      <c r="G1240" t="s">
        <v>4399</v>
      </c>
      <c r="H1240">
        <v>1</v>
      </c>
      <c r="J1240">
        <v>1</v>
      </c>
      <c r="K1240" t="s">
        <v>8480</v>
      </c>
      <c r="L1240">
        <v>2023</v>
      </c>
      <c r="V1240">
        <v>1</v>
      </c>
    </row>
    <row r="1241" spans="2:22" x14ac:dyDescent="0.3">
      <c r="B1241" t="s">
        <v>8112</v>
      </c>
      <c r="C1241" t="s">
        <v>8330</v>
      </c>
      <c r="E1241" t="s">
        <v>8146</v>
      </c>
      <c r="F1241" t="s">
        <v>8147</v>
      </c>
      <c r="G1241" t="s">
        <v>4401</v>
      </c>
      <c r="H1241">
        <v>1</v>
      </c>
      <c r="J1241">
        <v>1</v>
      </c>
      <c r="K1241" t="s">
        <v>8480</v>
      </c>
      <c r="L1241">
        <v>2023</v>
      </c>
      <c r="V1241">
        <v>1</v>
      </c>
    </row>
    <row r="1242" spans="2:22" x14ac:dyDescent="0.3">
      <c r="B1242" t="s">
        <v>8112</v>
      </c>
      <c r="C1242" t="s">
        <v>8330</v>
      </c>
      <c r="E1242" t="s">
        <v>8122</v>
      </c>
      <c r="F1242" t="s">
        <v>8123</v>
      </c>
      <c r="G1242" t="s">
        <v>4403</v>
      </c>
      <c r="H1242">
        <v>1</v>
      </c>
      <c r="J1242">
        <v>2</v>
      </c>
      <c r="K1242" t="s">
        <v>8481</v>
      </c>
      <c r="L1242">
        <v>2023</v>
      </c>
      <c r="V1242">
        <v>1</v>
      </c>
    </row>
    <row r="1243" spans="2:22" x14ac:dyDescent="0.3">
      <c r="B1243" t="s">
        <v>8112</v>
      </c>
      <c r="C1243" t="s">
        <v>8330</v>
      </c>
      <c r="E1243" t="s">
        <v>8146</v>
      </c>
      <c r="F1243" t="s">
        <v>8147</v>
      </c>
      <c r="G1243" t="s">
        <v>4406</v>
      </c>
      <c r="H1243">
        <v>1</v>
      </c>
      <c r="J1243">
        <v>1</v>
      </c>
      <c r="K1243" t="s">
        <v>8480</v>
      </c>
      <c r="L1243">
        <v>2023</v>
      </c>
      <c r="V1243">
        <v>1</v>
      </c>
    </row>
    <row r="1244" spans="2:22" x14ac:dyDescent="0.3">
      <c r="B1244" t="s">
        <v>8112</v>
      </c>
      <c r="C1244" t="s">
        <v>8330</v>
      </c>
      <c r="E1244" t="s">
        <v>8170</v>
      </c>
      <c r="F1244" t="s">
        <v>8171</v>
      </c>
      <c r="G1244" t="s">
        <v>4408</v>
      </c>
      <c r="H1244">
        <v>1</v>
      </c>
      <c r="J1244">
        <v>1</v>
      </c>
      <c r="K1244" t="s">
        <v>8480</v>
      </c>
      <c r="L1244">
        <v>2023</v>
      </c>
      <c r="V1244">
        <v>1</v>
      </c>
    </row>
    <row r="1245" spans="2:22" x14ac:dyDescent="0.3">
      <c r="B1245" t="s">
        <v>8112</v>
      </c>
      <c r="C1245" t="s">
        <v>8330</v>
      </c>
      <c r="E1245" t="s">
        <v>8114</v>
      </c>
      <c r="F1245" t="s">
        <v>8115</v>
      </c>
      <c r="G1245" t="s">
        <v>4410</v>
      </c>
      <c r="H1245">
        <v>1</v>
      </c>
      <c r="J1245">
        <v>1</v>
      </c>
      <c r="K1245" t="s">
        <v>8480</v>
      </c>
      <c r="L1245">
        <v>2023</v>
      </c>
      <c r="V1245">
        <v>1</v>
      </c>
    </row>
    <row r="1246" spans="2:22" x14ac:dyDescent="0.3">
      <c r="B1246" t="s">
        <v>8112</v>
      </c>
      <c r="C1246" t="s">
        <v>8330</v>
      </c>
      <c r="E1246" t="s">
        <v>8114</v>
      </c>
      <c r="F1246" t="s">
        <v>8115</v>
      </c>
      <c r="G1246" t="s">
        <v>4412</v>
      </c>
      <c r="H1246">
        <v>1</v>
      </c>
      <c r="J1246">
        <v>1</v>
      </c>
      <c r="K1246" t="s">
        <v>8480</v>
      </c>
      <c r="L1246">
        <v>2023</v>
      </c>
      <c r="V1246">
        <v>1</v>
      </c>
    </row>
    <row r="1247" spans="2:22" x14ac:dyDescent="0.3">
      <c r="B1247" t="s">
        <v>8112</v>
      </c>
      <c r="C1247" t="s">
        <v>8330</v>
      </c>
      <c r="E1247" t="s">
        <v>8128</v>
      </c>
      <c r="F1247" t="s">
        <v>8129</v>
      </c>
      <c r="G1247" t="s">
        <v>4414</v>
      </c>
      <c r="H1247">
        <v>1</v>
      </c>
      <c r="J1247">
        <v>1</v>
      </c>
      <c r="K1247" t="s">
        <v>8480</v>
      </c>
      <c r="L1247">
        <v>2023</v>
      </c>
      <c r="V1247">
        <v>1</v>
      </c>
    </row>
    <row r="1248" spans="2:22" x14ac:dyDescent="0.3">
      <c r="B1248" t="s">
        <v>8112</v>
      </c>
      <c r="C1248" t="s">
        <v>8330</v>
      </c>
      <c r="E1248" t="s">
        <v>8130</v>
      </c>
      <c r="F1248" t="s">
        <v>8131</v>
      </c>
      <c r="G1248" t="s">
        <v>4416</v>
      </c>
      <c r="H1248">
        <v>1</v>
      </c>
      <c r="J1248">
        <v>1</v>
      </c>
      <c r="K1248" t="s">
        <v>8480</v>
      </c>
      <c r="L1248">
        <v>2023</v>
      </c>
      <c r="V1248">
        <v>1</v>
      </c>
    </row>
    <row r="1249" spans="2:22" x14ac:dyDescent="0.3">
      <c r="B1249" t="s">
        <v>8112</v>
      </c>
      <c r="C1249" t="s">
        <v>8330</v>
      </c>
      <c r="E1249" t="s">
        <v>8116</v>
      </c>
      <c r="F1249" t="s">
        <v>8117</v>
      </c>
      <c r="G1249" t="s">
        <v>4423</v>
      </c>
      <c r="H1249">
        <v>1</v>
      </c>
      <c r="J1249">
        <v>1</v>
      </c>
      <c r="K1249" t="s">
        <v>8480</v>
      </c>
      <c r="L1249">
        <v>2023</v>
      </c>
      <c r="V1249">
        <v>1</v>
      </c>
    </row>
    <row r="1250" spans="2:22" x14ac:dyDescent="0.3">
      <c r="B1250" t="s">
        <v>8112</v>
      </c>
      <c r="C1250" t="s">
        <v>8330</v>
      </c>
      <c r="E1250" t="s">
        <v>8146</v>
      </c>
      <c r="F1250" t="s">
        <v>8147</v>
      </c>
      <c r="G1250" t="s">
        <v>4426</v>
      </c>
      <c r="H1250">
        <v>1</v>
      </c>
      <c r="J1250">
        <v>1</v>
      </c>
      <c r="K1250" t="s">
        <v>8480</v>
      </c>
      <c r="L1250">
        <v>2023</v>
      </c>
      <c r="V1250">
        <v>1</v>
      </c>
    </row>
    <row r="1251" spans="2:22" x14ac:dyDescent="0.3">
      <c r="B1251" t="s">
        <v>8112</v>
      </c>
      <c r="C1251" t="s">
        <v>8330</v>
      </c>
      <c r="E1251" t="s">
        <v>8249</v>
      </c>
      <c r="F1251" t="s">
        <v>8250</v>
      </c>
      <c r="G1251" t="s">
        <v>4433</v>
      </c>
      <c r="H1251">
        <v>1</v>
      </c>
      <c r="J1251">
        <v>10</v>
      </c>
      <c r="K1251" t="s">
        <v>8487</v>
      </c>
      <c r="L1251">
        <v>2023</v>
      </c>
      <c r="V1251">
        <v>1</v>
      </c>
    </row>
    <row r="1252" spans="2:22" x14ac:dyDescent="0.3">
      <c r="B1252" t="s">
        <v>8112</v>
      </c>
      <c r="C1252" t="s">
        <v>8330</v>
      </c>
      <c r="E1252" t="s">
        <v>8207</v>
      </c>
      <c r="F1252" t="s">
        <v>8208</v>
      </c>
      <c r="G1252" t="s">
        <v>4435</v>
      </c>
      <c r="H1252">
        <v>1</v>
      </c>
      <c r="J1252">
        <v>1</v>
      </c>
      <c r="K1252" t="s">
        <v>8480</v>
      </c>
      <c r="L1252">
        <v>2023</v>
      </c>
      <c r="V1252">
        <v>1</v>
      </c>
    </row>
    <row r="1253" spans="2:22" x14ac:dyDescent="0.3">
      <c r="B1253" t="s">
        <v>8112</v>
      </c>
      <c r="C1253" t="s">
        <v>8330</v>
      </c>
      <c r="E1253" t="s">
        <v>8234</v>
      </c>
      <c r="F1253" t="s">
        <v>8235</v>
      </c>
      <c r="G1253" t="s">
        <v>4437</v>
      </c>
      <c r="H1253">
        <v>1</v>
      </c>
      <c r="J1253">
        <v>1</v>
      </c>
      <c r="K1253" t="s">
        <v>8480</v>
      </c>
      <c r="L1253">
        <v>2023</v>
      </c>
      <c r="V1253">
        <v>1</v>
      </c>
    </row>
    <row r="1254" spans="2:22" x14ac:dyDescent="0.3">
      <c r="B1254" t="s">
        <v>8112</v>
      </c>
      <c r="C1254" t="s">
        <v>8330</v>
      </c>
      <c r="E1254" t="s">
        <v>8142</v>
      </c>
      <c r="F1254" t="s">
        <v>8143</v>
      </c>
      <c r="G1254" t="s">
        <v>4444</v>
      </c>
      <c r="H1254">
        <v>1</v>
      </c>
      <c r="J1254">
        <v>1</v>
      </c>
      <c r="K1254" t="s">
        <v>8480</v>
      </c>
      <c r="L1254">
        <v>2023</v>
      </c>
      <c r="V1254">
        <v>1</v>
      </c>
    </row>
    <row r="1255" spans="2:22" x14ac:dyDescent="0.3">
      <c r="B1255" t="s">
        <v>8112</v>
      </c>
      <c r="C1255" t="s">
        <v>8330</v>
      </c>
      <c r="E1255" t="s">
        <v>8318</v>
      </c>
      <c r="F1255" t="s">
        <v>8319</v>
      </c>
      <c r="G1255" t="s">
        <v>4449</v>
      </c>
      <c r="H1255">
        <v>1</v>
      </c>
      <c r="J1255">
        <v>1</v>
      </c>
      <c r="K1255" t="s">
        <v>8480</v>
      </c>
      <c r="L1255">
        <v>2023</v>
      </c>
      <c r="V1255">
        <v>1</v>
      </c>
    </row>
    <row r="1256" spans="2:22" x14ac:dyDescent="0.3">
      <c r="B1256" t="s">
        <v>8112</v>
      </c>
      <c r="C1256" t="s">
        <v>8330</v>
      </c>
      <c r="E1256" t="s">
        <v>8156</v>
      </c>
      <c r="F1256" t="s">
        <v>8157</v>
      </c>
      <c r="G1256" t="s">
        <v>4451</v>
      </c>
      <c r="H1256">
        <v>1</v>
      </c>
      <c r="J1256">
        <v>1</v>
      </c>
      <c r="K1256" t="s">
        <v>8480</v>
      </c>
      <c r="L1256">
        <v>2023</v>
      </c>
      <c r="V1256">
        <v>1</v>
      </c>
    </row>
    <row r="1257" spans="2:22" x14ac:dyDescent="0.3">
      <c r="B1257" t="s">
        <v>8112</v>
      </c>
      <c r="C1257" t="s">
        <v>8330</v>
      </c>
      <c r="E1257" t="s">
        <v>8152</v>
      </c>
      <c r="F1257" t="s">
        <v>8153</v>
      </c>
      <c r="G1257" t="s">
        <v>4453</v>
      </c>
      <c r="H1257">
        <v>1</v>
      </c>
      <c r="I1257">
        <v>10</v>
      </c>
      <c r="J1257">
        <v>500</v>
      </c>
      <c r="K1257" t="s">
        <v>8484</v>
      </c>
      <c r="L1257">
        <v>2023</v>
      </c>
      <c r="V1257">
        <v>1</v>
      </c>
    </row>
    <row r="1258" spans="2:22" x14ac:dyDescent="0.3">
      <c r="B1258" t="s">
        <v>8112</v>
      </c>
      <c r="C1258" t="s">
        <v>8330</v>
      </c>
      <c r="E1258" t="s">
        <v>8258</v>
      </c>
      <c r="F1258" t="s">
        <v>8259</v>
      </c>
      <c r="G1258" t="s">
        <v>4455</v>
      </c>
      <c r="H1258">
        <v>1</v>
      </c>
      <c r="J1258">
        <v>1</v>
      </c>
      <c r="K1258" t="s">
        <v>8480</v>
      </c>
      <c r="L1258">
        <v>2023</v>
      </c>
      <c r="V1258">
        <v>1</v>
      </c>
    </row>
    <row r="1259" spans="2:22" x14ac:dyDescent="0.3">
      <c r="B1259" t="s">
        <v>8112</v>
      </c>
      <c r="C1259" t="s">
        <v>8330</v>
      </c>
      <c r="E1259" t="s">
        <v>8120</v>
      </c>
      <c r="F1259" t="s">
        <v>8121</v>
      </c>
      <c r="G1259" t="s">
        <v>4457</v>
      </c>
      <c r="H1259">
        <v>1</v>
      </c>
      <c r="J1259">
        <v>1</v>
      </c>
      <c r="K1259" t="s">
        <v>8480</v>
      </c>
      <c r="L1259">
        <v>2023</v>
      </c>
      <c r="V1259">
        <v>1</v>
      </c>
    </row>
    <row r="1260" spans="2:22" x14ac:dyDescent="0.3">
      <c r="B1260" t="s">
        <v>8112</v>
      </c>
      <c r="C1260" t="s">
        <v>8330</v>
      </c>
      <c r="E1260" t="s">
        <v>8211</v>
      </c>
      <c r="F1260" t="s">
        <v>8212</v>
      </c>
      <c r="G1260" t="s">
        <v>4459</v>
      </c>
      <c r="H1260">
        <v>1</v>
      </c>
      <c r="I1260">
        <v>10</v>
      </c>
      <c r="J1260">
        <v>100</v>
      </c>
      <c r="K1260" t="s">
        <v>8485</v>
      </c>
      <c r="L1260">
        <v>2023</v>
      </c>
      <c r="V1260">
        <v>1</v>
      </c>
    </row>
    <row r="1261" spans="2:22" x14ac:dyDescent="0.3">
      <c r="B1261" t="s">
        <v>8112</v>
      </c>
      <c r="C1261" t="s">
        <v>8330</v>
      </c>
      <c r="E1261" t="s">
        <v>8326</v>
      </c>
      <c r="F1261" t="s">
        <v>8327</v>
      </c>
      <c r="G1261" t="s">
        <v>4461</v>
      </c>
      <c r="H1261">
        <v>1</v>
      </c>
      <c r="J1261">
        <v>1</v>
      </c>
      <c r="K1261" t="s">
        <v>8480</v>
      </c>
      <c r="L1261">
        <v>2023</v>
      </c>
      <c r="V1261">
        <v>1</v>
      </c>
    </row>
    <row r="1262" spans="2:22" x14ac:dyDescent="0.3">
      <c r="B1262" t="s">
        <v>8112</v>
      </c>
      <c r="C1262" t="s">
        <v>8330</v>
      </c>
      <c r="E1262" t="s">
        <v>8146</v>
      </c>
      <c r="F1262" t="s">
        <v>8147</v>
      </c>
      <c r="G1262" t="s">
        <v>4463</v>
      </c>
      <c r="H1262">
        <v>1</v>
      </c>
      <c r="J1262">
        <v>1</v>
      </c>
      <c r="K1262" t="s">
        <v>8480</v>
      </c>
      <c r="L1262">
        <v>2023</v>
      </c>
      <c r="V1262">
        <v>1</v>
      </c>
    </row>
    <row r="1263" spans="2:22" x14ac:dyDescent="0.3">
      <c r="B1263" t="s">
        <v>8112</v>
      </c>
      <c r="C1263" t="s">
        <v>8330</v>
      </c>
      <c r="E1263" t="s">
        <v>8122</v>
      </c>
      <c r="F1263" t="s">
        <v>8123</v>
      </c>
      <c r="G1263" t="s">
        <v>4465</v>
      </c>
      <c r="H1263">
        <v>1</v>
      </c>
      <c r="J1263">
        <v>2</v>
      </c>
      <c r="K1263" t="s">
        <v>8481</v>
      </c>
      <c r="L1263">
        <v>2023</v>
      </c>
      <c r="V1263">
        <v>1</v>
      </c>
    </row>
    <row r="1264" spans="2:22" x14ac:dyDescent="0.3">
      <c r="B1264" t="s">
        <v>8112</v>
      </c>
      <c r="C1264" t="s">
        <v>8330</v>
      </c>
      <c r="E1264" t="s">
        <v>8146</v>
      </c>
      <c r="F1264" t="s">
        <v>8147</v>
      </c>
      <c r="G1264" t="s">
        <v>4468</v>
      </c>
      <c r="H1264">
        <v>1</v>
      </c>
      <c r="J1264">
        <v>1</v>
      </c>
      <c r="K1264" t="s">
        <v>8480</v>
      </c>
      <c r="L1264">
        <v>2023</v>
      </c>
      <c r="V1264">
        <v>1</v>
      </c>
    </row>
    <row r="1265" spans="2:22" x14ac:dyDescent="0.3">
      <c r="B1265" t="s">
        <v>8112</v>
      </c>
      <c r="C1265" t="s">
        <v>8330</v>
      </c>
      <c r="E1265" t="s">
        <v>8170</v>
      </c>
      <c r="F1265" t="s">
        <v>8171</v>
      </c>
      <c r="G1265" t="s">
        <v>4470</v>
      </c>
      <c r="H1265">
        <v>1</v>
      </c>
      <c r="J1265">
        <v>1</v>
      </c>
      <c r="K1265" t="s">
        <v>8480</v>
      </c>
      <c r="L1265">
        <v>2023</v>
      </c>
      <c r="V1265">
        <v>1</v>
      </c>
    </row>
    <row r="1266" spans="2:22" x14ac:dyDescent="0.3">
      <c r="B1266" t="s">
        <v>8112</v>
      </c>
      <c r="C1266" t="s">
        <v>8330</v>
      </c>
      <c r="E1266" t="s">
        <v>8114</v>
      </c>
      <c r="F1266" t="s">
        <v>8115</v>
      </c>
      <c r="G1266" t="s">
        <v>4472</v>
      </c>
      <c r="H1266">
        <v>1</v>
      </c>
      <c r="J1266">
        <v>1</v>
      </c>
      <c r="K1266" t="s">
        <v>8480</v>
      </c>
      <c r="L1266">
        <v>2023</v>
      </c>
      <c r="V1266">
        <v>1</v>
      </c>
    </row>
    <row r="1267" spans="2:22" x14ac:dyDescent="0.3">
      <c r="B1267" t="s">
        <v>8112</v>
      </c>
      <c r="C1267" t="s">
        <v>8330</v>
      </c>
      <c r="E1267" t="s">
        <v>8114</v>
      </c>
      <c r="F1267" t="s">
        <v>8115</v>
      </c>
      <c r="G1267" t="s">
        <v>4474</v>
      </c>
      <c r="H1267">
        <v>1</v>
      </c>
      <c r="J1267">
        <v>1</v>
      </c>
      <c r="K1267" t="s">
        <v>8480</v>
      </c>
      <c r="L1267">
        <v>2023</v>
      </c>
      <c r="V1267">
        <v>1</v>
      </c>
    </row>
    <row r="1268" spans="2:22" x14ac:dyDescent="0.3">
      <c r="B1268" t="s">
        <v>8112</v>
      </c>
      <c r="C1268" t="s">
        <v>8330</v>
      </c>
      <c r="E1268" t="s">
        <v>8128</v>
      </c>
      <c r="F1268" t="s">
        <v>8129</v>
      </c>
      <c r="G1268" t="s">
        <v>4476</v>
      </c>
      <c r="H1268">
        <v>1</v>
      </c>
      <c r="J1268">
        <v>1</v>
      </c>
      <c r="K1268" t="s">
        <v>8480</v>
      </c>
      <c r="L1268">
        <v>2023</v>
      </c>
      <c r="V1268">
        <v>1</v>
      </c>
    </row>
    <row r="1269" spans="2:22" x14ac:dyDescent="0.3">
      <c r="B1269" t="s">
        <v>8112</v>
      </c>
      <c r="C1269" t="s">
        <v>8330</v>
      </c>
      <c r="E1269" t="s">
        <v>8116</v>
      </c>
      <c r="F1269" t="s">
        <v>8117</v>
      </c>
      <c r="G1269" t="s">
        <v>4483</v>
      </c>
      <c r="H1269">
        <v>1</v>
      </c>
      <c r="J1269">
        <v>1</v>
      </c>
      <c r="K1269" t="s">
        <v>8480</v>
      </c>
      <c r="L1269">
        <v>2023</v>
      </c>
      <c r="V1269">
        <v>1</v>
      </c>
    </row>
    <row r="1270" spans="2:22" x14ac:dyDescent="0.3">
      <c r="B1270" t="s">
        <v>8112</v>
      </c>
      <c r="C1270" t="s">
        <v>8330</v>
      </c>
      <c r="E1270" t="s">
        <v>8146</v>
      </c>
      <c r="F1270" t="s">
        <v>8147</v>
      </c>
      <c r="G1270" t="s">
        <v>4486</v>
      </c>
      <c r="H1270">
        <v>1</v>
      </c>
      <c r="J1270">
        <v>1</v>
      </c>
      <c r="K1270" t="s">
        <v>8480</v>
      </c>
      <c r="L1270">
        <v>2023</v>
      </c>
      <c r="V1270">
        <v>1</v>
      </c>
    </row>
    <row r="1271" spans="2:22" x14ac:dyDescent="0.3">
      <c r="B1271" t="s">
        <v>8112</v>
      </c>
      <c r="C1271" t="s">
        <v>8330</v>
      </c>
      <c r="E1271" t="s">
        <v>8249</v>
      </c>
      <c r="F1271" t="s">
        <v>8250</v>
      </c>
      <c r="G1271" t="s">
        <v>4493</v>
      </c>
      <c r="H1271">
        <v>1</v>
      </c>
      <c r="J1271">
        <v>10</v>
      </c>
      <c r="K1271" t="s">
        <v>8487</v>
      </c>
      <c r="L1271">
        <v>2023</v>
      </c>
      <c r="V1271">
        <v>1</v>
      </c>
    </row>
    <row r="1272" spans="2:22" x14ac:dyDescent="0.3">
      <c r="B1272" t="s">
        <v>8112</v>
      </c>
      <c r="C1272" t="s">
        <v>8330</v>
      </c>
      <c r="E1272" t="s">
        <v>8207</v>
      </c>
      <c r="F1272" t="s">
        <v>8208</v>
      </c>
      <c r="G1272" t="s">
        <v>4495</v>
      </c>
      <c r="H1272">
        <v>1</v>
      </c>
      <c r="J1272">
        <v>1</v>
      </c>
      <c r="K1272" t="s">
        <v>8480</v>
      </c>
      <c r="L1272">
        <v>2023</v>
      </c>
      <c r="V1272">
        <v>1</v>
      </c>
    </row>
    <row r="1273" spans="2:22" x14ac:dyDescent="0.3">
      <c r="B1273" t="s">
        <v>8112</v>
      </c>
      <c r="C1273" t="s">
        <v>8330</v>
      </c>
      <c r="E1273" t="s">
        <v>8234</v>
      </c>
      <c r="F1273" t="s">
        <v>8235</v>
      </c>
      <c r="G1273" t="s">
        <v>4497</v>
      </c>
      <c r="H1273">
        <v>1</v>
      </c>
      <c r="J1273">
        <v>1</v>
      </c>
      <c r="K1273" t="s">
        <v>8480</v>
      </c>
      <c r="L1273">
        <v>2023</v>
      </c>
      <c r="V1273">
        <v>1</v>
      </c>
    </row>
    <row r="1274" spans="2:22" x14ac:dyDescent="0.3">
      <c r="B1274" t="s">
        <v>8112</v>
      </c>
      <c r="C1274" t="s">
        <v>8330</v>
      </c>
      <c r="E1274" t="s">
        <v>8142</v>
      </c>
      <c r="F1274" t="s">
        <v>8143</v>
      </c>
      <c r="G1274" t="s">
        <v>4504</v>
      </c>
      <c r="H1274">
        <v>1</v>
      </c>
      <c r="J1274">
        <v>1</v>
      </c>
      <c r="K1274" t="s">
        <v>8480</v>
      </c>
      <c r="L1274">
        <v>2023</v>
      </c>
      <c r="V1274">
        <v>1</v>
      </c>
    </row>
    <row r="1275" spans="2:22" x14ac:dyDescent="0.3">
      <c r="B1275" t="s">
        <v>8112</v>
      </c>
      <c r="C1275" t="s">
        <v>8330</v>
      </c>
      <c r="E1275" t="s">
        <v>8318</v>
      </c>
      <c r="F1275" t="s">
        <v>8319</v>
      </c>
      <c r="G1275" t="s">
        <v>4511</v>
      </c>
      <c r="H1275">
        <v>1</v>
      </c>
      <c r="J1275">
        <v>1</v>
      </c>
      <c r="K1275" t="s">
        <v>8480</v>
      </c>
      <c r="L1275">
        <v>2023</v>
      </c>
      <c r="V1275">
        <v>1</v>
      </c>
    </row>
    <row r="1276" spans="2:22" x14ac:dyDescent="0.3">
      <c r="B1276" t="s">
        <v>8112</v>
      </c>
      <c r="C1276" t="s">
        <v>8330</v>
      </c>
      <c r="E1276" t="s">
        <v>8156</v>
      </c>
      <c r="F1276" t="s">
        <v>8157</v>
      </c>
      <c r="G1276" t="s">
        <v>4513</v>
      </c>
      <c r="H1276">
        <v>1</v>
      </c>
      <c r="J1276">
        <v>1</v>
      </c>
      <c r="K1276" t="s">
        <v>8480</v>
      </c>
      <c r="L1276">
        <v>2023</v>
      </c>
      <c r="V1276">
        <v>1</v>
      </c>
    </row>
    <row r="1277" spans="2:22" x14ac:dyDescent="0.3">
      <c r="B1277" t="s">
        <v>8112</v>
      </c>
      <c r="C1277" t="s">
        <v>8330</v>
      </c>
      <c r="E1277" t="s">
        <v>8152</v>
      </c>
      <c r="F1277" t="s">
        <v>8153</v>
      </c>
      <c r="G1277" t="s">
        <v>4515</v>
      </c>
      <c r="H1277">
        <v>1</v>
      </c>
      <c r="I1277">
        <v>10</v>
      </c>
      <c r="J1277">
        <v>500</v>
      </c>
      <c r="K1277" t="s">
        <v>8484</v>
      </c>
      <c r="L1277">
        <v>2023</v>
      </c>
      <c r="V1277">
        <v>1</v>
      </c>
    </row>
    <row r="1278" spans="2:22" x14ac:dyDescent="0.3">
      <c r="B1278" t="s">
        <v>8112</v>
      </c>
      <c r="C1278" t="s">
        <v>8330</v>
      </c>
      <c r="E1278" t="s">
        <v>8258</v>
      </c>
      <c r="F1278" t="s">
        <v>8259</v>
      </c>
      <c r="G1278" t="s">
        <v>4517</v>
      </c>
      <c r="H1278">
        <v>1</v>
      </c>
      <c r="J1278">
        <v>1</v>
      </c>
      <c r="K1278" t="s">
        <v>8480</v>
      </c>
      <c r="L1278">
        <v>2023</v>
      </c>
      <c r="V1278">
        <v>1</v>
      </c>
    </row>
    <row r="1279" spans="2:22" x14ac:dyDescent="0.3">
      <c r="B1279" t="s">
        <v>8112</v>
      </c>
      <c r="C1279" t="s">
        <v>8330</v>
      </c>
      <c r="E1279" t="s">
        <v>8120</v>
      </c>
      <c r="F1279" t="s">
        <v>8121</v>
      </c>
      <c r="G1279" t="s">
        <v>4519</v>
      </c>
      <c r="H1279">
        <v>1</v>
      </c>
      <c r="J1279">
        <v>1</v>
      </c>
      <c r="K1279" t="s">
        <v>8480</v>
      </c>
      <c r="L1279">
        <v>2023</v>
      </c>
      <c r="V1279">
        <v>1</v>
      </c>
    </row>
    <row r="1280" spans="2:22" x14ac:dyDescent="0.3">
      <c r="B1280" t="s">
        <v>8112</v>
      </c>
      <c r="C1280" t="s">
        <v>8330</v>
      </c>
      <c r="E1280" t="s">
        <v>8211</v>
      </c>
      <c r="F1280" t="s">
        <v>8212</v>
      </c>
      <c r="G1280" t="s">
        <v>4521</v>
      </c>
      <c r="H1280">
        <v>1</v>
      </c>
      <c r="I1280">
        <v>10</v>
      </c>
      <c r="J1280">
        <v>100</v>
      </c>
      <c r="K1280" t="s">
        <v>8485</v>
      </c>
      <c r="L1280">
        <v>2023</v>
      </c>
      <c r="V1280">
        <v>1</v>
      </c>
    </row>
    <row r="1281" spans="2:22" x14ac:dyDescent="0.3">
      <c r="B1281" t="s">
        <v>8112</v>
      </c>
      <c r="C1281" t="s">
        <v>8330</v>
      </c>
      <c r="E1281" t="s">
        <v>8326</v>
      </c>
      <c r="F1281" t="s">
        <v>8327</v>
      </c>
      <c r="G1281" t="s">
        <v>4523</v>
      </c>
      <c r="H1281">
        <v>1</v>
      </c>
      <c r="J1281">
        <v>1</v>
      </c>
      <c r="K1281" t="s">
        <v>8480</v>
      </c>
      <c r="L1281">
        <v>2023</v>
      </c>
      <c r="V1281">
        <v>1</v>
      </c>
    </row>
    <row r="1282" spans="2:22" x14ac:dyDescent="0.3">
      <c r="B1282" t="s">
        <v>8112</v>
      </c>
      <c r="C1282" t="s">
        <v>8330</v>
      </c>
      <c r="E1282" t="s">
        <v>8146</v>
      </c>
      <c r="F1282" t="s">
        <v>8147</v>
      </c>
      <c r="G1282" t="s">
        <v>4525</v>
      </c>
      <c r="H1282">
        <v>1</v>
      </c>
      <c r="J1282">
        <v>1</v>
      </c>
      <c r="K1282" t="s">
        <v>8480</v>
      </c>
      <c r="L1282">
        <v>2023</v>
      </c>
      <c r="V1282">
        <v>1</v>
      </c>
    </row>
    <row r="1283" spans="2:22" x14ac:dyDescent="0.3">
      <c r="B1283" t="s">
        <v>8112</v>
      </c>
      <c r="C1283" t="s">
        <v>8330</v>
      </c>
      <c r="E1283" t="s">
        <v>8122</v>
      </c>
      <c r="F1283" t="s">
        <v>8123</v>
      </c>
      <c r="G1283" t="s">
        <v>4527</v>
      </c>
      <c r="H1283">
        <v>1</v>
      </c>
      <c r="J1283">
        <v>2</v>
      </c>
      <c r="K1283" t="s">
        <v>8481</v>
      </c>
      <c r="L1283">
        <v>2023</v>
      </c>
      <c r="V1283">
        <v>1</v>
      </c>
    </row>
    <row r="1284" spans="2:22" x14ac:dyDescent="0.3">
      <c r="B1284" t="s">
        <v>8112</v>
      </c>
      <c r="C1284" t="s">
        <v>8330</v>
      </c>
      <c r="E1284" t="s">
        <v>8146</v>
      </c>
      <c r="F1284" t="s">
        <v>8147</v>
      </c>
      <c r="G1284" t="s">
        <v>4530</v>
      </c>
      <c r="H1284">
        <v>1</v>
      </c>
      <c r="J1284">
        <v>1</v>
      </c>
      <c r="K1284" t="s">
        <v>8480</v>
      </c>
      <c r="L1284">
        <v>2023</v>
      </c>
      <c r="V1284">
        <v>1</v>
      </c>
    </row>
    <row r="1285" spans="2:22" x14ac:dyDescent="0.3">
      <c r="B1285" t="s">
        <v>8112</v>
      </c>
      <c r="C1285" t="s">
        <v>8330</v>
      </c>
      <c r="E1285" t="s">
        <v>8170</v>
      </c>
      <c r="F1285" t="s">
        <v>8171</v>
      </c>
      <c r="G1285" t="s">
        <v>4532</v>
      </c>
      <c r="H1285">
        <v>1</v>
      </c>
      <c r="J1285">
        <v>1</v>
      </c>
      <c r="K1285" t="s">
        <v>8480</v>
      </c>
      <c r="L1285">
        <v>2023</v>
      </c>
      <c r="V1285">
        <v>1</v>
      </c>
    </row>
    <row r="1286" spans="2:22" x14ac:dyDescent="0.3">
      <c r="B1286" t="s">
        <v>8112</v>
      </c>
      <c r="C1286" t="s">
        <v>8330</v>
      </c>
      <c r="E1286" t="s">
        <v>8114</v>
      </c>
      <c r="F1286" t="s">
        <v>8115</v>
      </c>
      <c r="G1286" t="s">
        <v>4534</v>
      </c>
      <c r="H1286">
        <v>1</v>
      </c>
      <c r="J1286">
        <v>1</v>
      </c>
      <c r="K1286" t="s">
        <v>8480</v>
      </c>
      <c r="L1286">
        <v>2023</v>
      </c>
      <c r="V1286">
        <v>1</v>
      </c>
    </row>
    <row r="1287" spans="2:22" x14ac:dyDescent="0.3">
      <c r="B1287" t="s">
        <v>8112</v>
      </c>
      <c r="C1287" t="s">
        <v>8330</v>
      </c>
      <c r="E1287" t="s">
        <v>8114</v>
      </c>
      <c r="F1287" t="s">
        <v>8115</v>
      </c>
      <c r="G1287" t="s">
        <v>4536</v>
      </c>
      <c r="H1287">
        <v>1</v>
      </c>
      <c r="J1287">
        <v>1</v>
      </c>
      <c r="K1287" t="s">
        <v>8480</v>
      </c>
      <c r="L1287">
        <v>2023</v>
      </c>
      <c r="V1287">
        <v>1</v>
      </c>
    </row>
    <row r="1288" spans="2:22" x14ac:dyDescent="0.3">
      <c r="B1288" t="s">
        <v>8112</v>
      </c>
      <c r="C1288" t="s">
        <v>8330</v>
      </c>
      <c r="E1288" t="s">
        <v>8128</v>
      </c>
      <c r="F1288" t="s">
        <v>8129</v>
      </c>
      <c r="G1288" t="s">
        <v>4538</v>
      </c>
      <c r="H1288">
        <v>1</v>
      </c>
      <c r="J1288">
        <v>1</v>
      </c>
      <c r="K1288" t="s">
        <v>8480</v>
      </c>
      <c r="L1288">
        <v>2023</v>
      </c>
      <c r="V1288">
        <v>1</v>
      </c>
    </row>
    <row r="1289" spans="2:22" x14ac:dyDescent="0.3">
      <c r="B1289" t="s">
        <v>8112</v>
      </c>
      <c r="C1289" t="s">
        <v>8330</v>
      </c>
      <c r="E1289" t="s">
        <v>8130</v>
      </c>
      <c r="F1289" t="s">
        <v>8131</v>
      </c>
      <c r="G1289" t="s">
        <v>4540</v>
      </c>
      <c r="H1289">
        <v>1</v>
      </c>
      <c r="J1289">
        <v>1</v>
      </c>
      <c r="K1289" t="s">
        <v>8480</v>
      </c>
      <c r="L1289">
        <v>2023</v>
      </c>
      <c r="V1289">
        <v>1</v>
      </c>
    </row>
    <row r="1290" spans="2:22" x14ac:dyDescent="0.3">
      <c r="B1290" t="s">
        <v>8112</v>
      </c>
      <c r="C1290" t="s">
        <v>8330</v>
      </c>
      <c r="E1290" t="s">
        <v>8116</v>
      </c>
      <c r="F1290" t="s">
        <v>8117</v>
      </c>
      <c r="G1290" t="s">
        <v>4542</v>
      </c>
      <c r="H1290">
        <v>1</v>
      </c>
      <c r="J1290">
        <v>1</v>
      </c>
      <c r="K1290" t="s">
        <v>8480</v>
      </c>
      <c r="L1290">
        <v>2023</v>
      </c>
      <c r="V1290">
        <v>1</v>
      </c>
    </row>
    <row r="1291" spans="2:22" x14ac:dyDescent="0.3">
      <c r="B1291" t="s">
        <v>8112</v>
      </c>
      <c r="C1291" t="s">
        <v>8330</v>
      </c>
      <c r="E1291" t="s">
        <v>8207</v>
      </c>
      <c r="F1291" t="s">
        <v>8208</v>
      </c>
      <c r="G1291" t="s">
        <v>4549</v>
      </c>
      <c r="H1291">
        <v>1</v>
      </c>
      <c r="J1291">
        <v>1</v>
      </c>
      <c r="K1291" t="s">
        <v>8480</v>
      </c>
      <c r="L1291">
        <v>2023</v>
      </c>
      <c r="V1291">
        <v>1</v>
      </c>
    </row>
    <row r="1292" spans="2:22" x14ac:dyDescent="0.3">
      <c r="B1292" t="s">
        <v>8112</v>
      </c>
      <c r="C1292" t="s">
        <v>8330</v>
      </c>
      <c r="E1292" t="s">
        <v>8207</v>
      </c>
      <c r="F1292" t="s">
        <v>8208</v>
      </c>
      <c r="G1292" t="s">
        <v>4552</v>
      </c>
      <c r="H1292">
        <v>1</v>
      </c>
      <c r="J1292">
        <v>1</v>
      </c>
      <c r="K1292" t="s">
        <v>8480</v>
      </c>
      <c r="L1292">
        <v>2023</v>
      </c>
      <c r="V1292">
        <v>1</v>
      </c>
    </row>
    <row r="1293" spans="2:22" x14ac:dyDescent="0.3">
      <c r="B1293" t="s">
        <v>8112</v>
      </c>
      <c r="C1293" t="s">
        <v>8330</v>
      </c>
      <c r="E1293" t="s">
        <v>8142</v>
      </c>
      <c r="F1293" t="s">
        <v>8143</v>
      </c>
      <c r="G1293" t="s">
        <v>4559</v>
      </c>
      <c r="H1293">
        <v>1</v>
      </c>
      <c r="J1293">
        <v>1</v>
      </c>
      <c r="K1293" t="s">
        <v>8480</v>
      </c>
      <c r="L1293">
        <v>2023</v>
      </c>
      <c r="V1293">
        <v>1</v>
      </c>
    </row>
    <row r="1294" spans="2:22" x14ac:dyDescent="0.3">
      <c r="B1294" t="s">
        <v>8112</v>
      </c>
      <c r="C1294" t="s">
        <v>8330</v>
      </c>
      <c r="E1294" t="s">
        <v>8120</v>
      </c>
      <c r="F1294" t="s">
        <v>8121</v>
      </c>
      <c r="G1294" t="s">
        <v>4562</v>
      </c>
      <c r="H1294">
        <v>1</v>
      </c>
      <c r="J1294">
        <v>1</v>
      </c>
      <c r="K1294" t="s">
        <v>8480</v>
      </c>
      <c r="L1294">
        <v>2023</v>
      </c>
      <c r="V1294">
        <v>1</v>
      </c>
    </row>
    <row r="1295" spans="2:22" x14ac:dyDescent="0.3">
      <c r="B1295" t="s">
        <v>8112</v>
      </c>
      <c r="C1295" t="s">
        <v>8330</v>
      </c>
      <c r="E1295" t="s">
        <v>8148</v>
      </c>
      <c r="F1295" t="s">
        <v>8149</v>
      </c>
      <c r="G1295" t="s">
        <v>4564</v>
      </c>
      <c r="H1295">
        <v>1</v>
      </c>
      <c r="J1295">
        <v>4</v>
      </c>
      <c r="K1295" t="s">
        <v>8481</v>
      </c>
      <c r="L1295">
        <v>2023</v>
      </c>
      <c r="V1295">
        <v>1</v>
      </c>
    </row>
    <row r="1296" spans="2:22" x14ac:dyDescent="0.3">
      <c r="B1296" t="s">
        <v>8112</v>
      </c>
      <c r="C1296" t="s">
        <v>8330</v>
      </c>
      <c r="E1296" t="s">
        <v>8146</v>
      </c>
      <c r="F1296" t="s">
        <v>8147</v>
      </c>
      <c r="G1296" t="s">
        <v>4567</v>
      </c>
      <c r="H1296">
        <v>1</v>
      </c>
      <c r="J1296">
        <v>1</v>
      </c>
      <c r="K1296" t="s">
        <v>8480</v>
      </c>
      <c r="L1296">
        <v>2023</v>
      </c>
      <c r="V1296">
        <v>1</v>
      </c>
    </row>
    <row r="1297" spans="2:22" x14ac:dyDescent="0.3">
      <c r="B1297" t="s">
        <v>8112</v>
      </c>
      <c r="C1297" t="s">
        <v>8330</v>
      </c>
      <c r="E1297" t="s">
        <v>8124</v>
      </c>
      <c r="F1297" t="s">
        <v>8125</v>
      </c>
      <c r="G1297" t="s">
        <v>4570</v>
      </c>
      <c r="H1297">
        <v>1</v>
      </c>
      <c r="J1297">
        <v>1</v>
      </c>
      <c r="K1297" t="s">
        <v>8480</v>
      </c>
      <c r="L1297">
        <v>2023</v>
      </c>
      <c r="V1297">
        <v>1</v>
      </c>
    </row>
    <row r="1298" spans="2:22" x14ac:dyDescent="0.3">
      <c r="B1298" t="s">
        <v>8112</v>
      </c>
      <c r="C1298" t="s">
        <v>8330</v>
      </c>
      <c r="E1298" t="s">
        <v>8146</v>
      </c>
      <c r="F1298" t="s">
        <v>8147</v>
      </c>
      <c r="G1298" t="s">
        <v>4572</v>
      </c>
      <c r="H1298">
        <v>1</v>
      </c>
      <c r="J1298">
        <v>1</v>
      </c>
      <c r="K1298" t="s">
        <v>8480</v>
      </c>
      <c r="L1298">
        <v>2023</v>
      </c>
      <c r="V1298">
        <v>1</v>
      </c>
    </row>
    <row r="1299" spans="2:22" x14ac:dyDescent="0.3">
      <c r="B1299" t="s">
        <v>8112</v>
      </c>
      <c r="C1299" t="s">
        <v>8330</v>
      </c>
      <c r="E1299" t="s">
        <v>8170</v>
      </c>
      <c r="F1299" t="s">
        <v>8171</v>
      </c>
      <c r="G1299" t="s">
        <v>4574</v>
      </c>
      <c r="H1299">
        <v>1</v>
      </c>
      <c r="J1299">
        <v>1</v>
      </c>
      <c r="K1299" t="s">
        <v>8480</v>
      </c>
      <c r="L1299">
        <v>2023</v>
      </c>
      <c r="V1299">
        <v>1</v>
      </c>
    </row>
    <row r="1300" spans="2:22" x14ac:dyDescent="0.3">
      <c r="B1300" t="s">
        <v>8112</v>
      </c>
      <c r="C1300" t="s">
        <v>8330</v>
      </c>
      <c r="E1300" t="s">
        <v>8114</v>
      </c>
      <c r="F1300" t="s">
        <v>8115</v>
      </c>
      <c r="G1300" t="s">
        <v>4576</v>
      </c>
      <c r="H1300">
        <v>1</v>
      </c>
      <c r="J1300">
        <v>1</v>
      </c>
      <c r="K1300" t="s">
        <v>8480</v>
      </c>
      <c r="L1300">
        <v>2023</v>
      </c>
      <c r="V1300">
        <v>1</v>
      </c>
    </row>
    <row r="1301" spans="2:22" x14ac:dyDescent="0.3">
      <c r="B1301" t="s">
        <v>8112</v>
      </c>
      <c r="C1301" t="s">
        <v>8330</v>
      </c>
      <c r="E1301" t="s">
        <v>8114</v>
      </c>
      <c r="F1301" t="s">
        <v>8115</v>
      </c>
      <c r="G1301" t="s">
        <v>4578</v>
      </c>
      <c r="H1301">
        <v>1</v>
      </c>
      <c r="J1301">
        <v>1</v>
      </c>
      <c r="K1301" t="s">
        <v>8480</v>
      </c>
      <c r="L1301">
        <v>2023</v>
      </c>
      <c r="V1301">
        <v>1</v>
      </c>
    </row>
    <row r="1302" spans="2:22" x14ac:dyDescent="0.3">
      <c r="B1302" t="s">
        <v>8112</v>
      </c>
      <c r="C1302" t="s">
        <v>8330</v>
      </c>
      <c r="E1302" t="s">
        <v>8128</v>
      </c>
      <c r="F1302" t="s">
        <v>8129</v>
      </c>
      <c r="G1302" t="s">
        <v>4580</v>
      </c>
      <c r="H1302">
        <v>1</v>
      </c>
      <c r="J1302">
        <v>1</v>
      </c>
      <c r="K1302" t="s">
        <v>8480</v>
      </c>
      <c r="L1302">
        <v>2023</v>
      </c>
      <c r="V1302">
        <v>1</v>
      </c>
    </row>
    <row r="1303" spans="2:22" x14ac:dyDescent="0.3">
      <c r="B1303" t="s">
        <v>8112</v>
      </c>
      <c r="C1303" t="s">
        <v>8330</v>
      </c>
      <c r="E1303" t="s">
        <v>8130</v>
      </c>
      <c r="F1303" t="s">
        <v>8131</v>
      </c>
      <c r="G1303" t="s">
        <v>4582</v>
      </c>
      <c r="H1303">
        <v>1</v>
      </c>
      <c r="J1303">
        <v>1</v>
      </c>
      <c r="K1303" t="s">
        <v>8480</v>
      </c>
      <c r="L1303">
        <v>2023</v>
      </c>
      <c r="V1303">
        <v>1</v>
      </c>
    </row>
    <row r="1304" spans="2:22" x14ac:dyDescent="0.3">
      <c r="B1304" t="s">
        <v>8112</v>
      </c>
      <c r="C1304" t="s">
        <v>8330</v>
      </c>
      <c r="E1304" t="s">
        <v>8322</v>
      </c>
      <c r="F1304" t="s">
        <v>8323</v>
      </c>
      <c r="G1304" t="s">
        <v>4584</v>
      </c>
      <c r="H1304">
        <v>1</v>
      </c>
      <c r="J1304">
        <v>25000</v>
      </c>
      <c r="K1304" t="s">
        <v>8483</v>
      </c>
      <c r="L1304">
        <v>2023</v>
      </c>
      <c r="V1304">
        <v>1</v>
      </c>
    </row>
    <row r="1305" spans="2:22" x14ac:dyDescent="0.3">
      <c r="B1305" t="s">
        <v>8112</v>
      </c>
      <c r="C1305" t="s">
        <v>8330</v>
      </c>
      <c r="E1305" t="s">
        <v>8116</v>
      </c>
      <c r="F1305" t="s">
        <v>8117</v>
      </c>
      <c r="G1305" t="s">
        <v>4586</v>
      </c>
      <c r="H1305">
        <v>1</v>
      </c>
      <c r="J1305">
        <v>1</v>
      </c>
      <c r="K1305" t="s">
        <v>8480</v>
      </c>
      <c r="L1305">
        <v>2023</v>
      </c>
      <c r="V1305">
        <v>1</v>
      </c>
    </row>
    <row r="1306" spans="2:22" x14ac:dyDescent="0.3">
      <c r="B1306" t="s">
        <v>8112</v>
      </c>
      <c r="C1306" t="s">
        <v>8330</v>
      </c>
      <c r="E1306" t="s">
        <v>8140</v>
      </c>
      <c r="F1306" t="s">
        <v>8141</v>
      </c>
      <c r="G1306" t="s">
        <v>4593</v>
      </c>
      <c r="H1306">
        <v>1</v>
      </c>
      <c r="J1306">
        <v>1</v>
      </c>
      <c r="K1306" t="s">
        <v>8480</v>
      </c>
      <c r="L1306">
        <v>2023</v>
      </c>
      <c r="V1306">
        <v>1</v>
      </c>
    </row>
    <row r="1307" spans="2:22" x14ac:dyDescent="0.3">
      <c r="B1307" t="s">
        <v>8112</v>
      </c>
      <c r="C1307" t="s">
        <v>8330</v>
      </c>
      <c r="E1307" t="s">
        <v>8142</v>
      </c>
      <c r="F1307" t="s">
        <v>8143</v>
      </c>
      <c r="G1307" t="s">
        <v>4598</v>
      </c>
      <c r="H1307">
        <v>1</v>
      </c>
      <c r="J1307">
        <v>1</v>
      </c>
      <c r="K1307" t="s">
        <v>8480</v>
      </c>
      <c r="L1307">
        <v>2023</v>
      </c>
      <c r="V1307">
        <v>1</v>
      </c>
    </row>
    <row r="1308" spans="2:22" x14ac:dyDescent="0.3">
      <c r="B1308" t="s">
        <v>8112</v>
      </c>
      <c r="C1308" t="s">
        <v>8330</v>
      </c>
      <c r="E1308" t="s">
        <v>8142</v>
      </c>
      <c r="F1308" t="s">
        <v>8143</v>
      </c>
      <c r="G1308" t="s">
        <v>4600</v>
      </c>
      <c r="H1308">
        <v>1</v>
      </c>
      <c r="J1308">
        <v>1</v>
      </c>
      <c r="K1308" t="s">
        <v>8480</v>
      </c>
      <c r="L1308">
        <v>2023</v>
      </c>
      <c r="V1308">
        <v>1</v>
      </c>
    </row>
    <row r="1309" spans="2:22" x14ac:dyDescent="0.3">
      <c r="B1309" t="s">
        <v>8112</v>
      </c>
      <c r="C1309" t="s">
        <v>8330</v>
      </c>
      <c r="E1309" t="s">
        <v>8146</v>
      </c>
      <c r="F1309" t="s">
        <v>8147</v>
      </c>
      <c r="G1309" t="s">
        <v>4605</v>
      </c>
      <c r="H1309">
        <v>1</v>
      </c>
      <c r="J1309">
        <v>1</v>
      </c>
      <c r="K1309" t="s">
        <v>8480</v>
      </c>
      <c r="L1309">
        <v>2023</v>
      </c>
      <c r="V1309">
        <v>1</v>
      </c>
    </row>
    <row r="1310" spans="2:22" x14ac:dyDescent="0.3">
      <c r="B1310" t="s">
        <v>8112</v>
      </c>
      <c r="C1310" t="s">
        <v>8330</v>
      </c>
      <c r="E1310" t="s">
        <v>8146</v>
      </c>
      <c r="F1310" t="s">
        <v>8147</v>
      </c>
      <c r="G1310" t="s">
        <v>4607</v>
      </c>
      <c r="H1310">
        <v>1</v>
      </c>
      <c r="J1310">
        <v>1</v>
      </c>
      <c r="K1310" t="s">
        <v>8480</v>
      </c>
      <c r="L1310">
        <v>2023</v>
      </c>
      <c r="V1310">
        <v>1</v>
      </c>
    </row>
    <row r="1311" spans="2:22" x14ac:dyDescent="0.3">
      <c r="B1311" t="s">
        <v>8112</v>
      </c>
      <c r="C1311" t="s">
        <v>8330</v>
      </c>
      <c r="E1311" t="s">
        <v>8122</v>
      </c>
      <c r="F1311" t="s">
        <v>8123</v>
      </c>
      <c r="G1311" t="s">
        <v>4609</v>
      </c>
      <c r="H1311">
        <v>1</v>
      </c>
      <c r="J1311">
        <v>2</v>
      </c>
      <c r="K1311" t="s">
        <v>8481</v>
      </c>
      <c r="L1311">
        <v>2023</v>
      </c>
      <c r="V1311">
        <v>1</v>
      </c>
    </row>
    <row r="1312" spans="2:22" x14ac:dyDescent="0.3">
      <c r="B1312" t="s">
        <v>8112</v>
      </c>
      <c r="C1312" t="s">
        <v>8330</v>
      </c>
      <c r="E1312" t="s">
        <v>8122</v>
      </c>
      <c r="F1312" t="s">
        <v>8123</v>
      </c>
      <c r="G1312" t="s">
        <v>4611</v>
      </c>
      <c r="H1312">
        <v>1</v>
      </c>
      <c r="J1312">
        <v>2</v>
      </c>
      <c r="K1312" t="s">
        <v>8481</v>
      </c>
      <c r="L1312">
        <v>2023</v>
      </c>
      <c r="V1312">
        <v>1</v>
      </c>
    </row>
    <row r="1313" spans="2:22" x14ac:dyDescent="0.3">
      <c r="B1313" t="s">
        <v>8112</v>
      </c>
      <c r="C1313" t="s">
        <v>8330</v>
      </c>
      <c r="E1313" t="s">
        <v>8124</v>
      </c>
      <c r="F1313" t="s">
        <v>8125</v>
      </c>
      <c r="G1313" t="s">
        <v>4614</v>
      </c>
      <c r="H1313">
        <v>1</v>
      </c>
      <c r="J1313">
        <v>1</v>
      </c>
      <c r="K1313" t="s">
        <v>8480</v>
      </c>
      <c r="L1313">
        <v>2023</v>
      </c>
      <c r="V1313">
        <v>1</v>
      </c>
    </row>
    <row r="1314" spans="2:22" x14ac:dyDescent="0.3">
      <c r="B1314" t="s">
        <v>8112</v>
      </c>
      <c r="C1314" t="s">
        <v>8330</v>
      </c>
      <c r="E1314" t="s">
        <v>8114</v>
      </c>
      <c r="F1314" t="s">
        <v>8115</v>
      </c>
      <c r="G1314" t="s">
        <v>4616</v>
      </c>
      <c r="H1314">
        <v>1</v>
      </c>
      <c r="J1314">
        <v>1</v>
      </c>
      <c r="K1314" t="s">
        <v>8480</v>
      </c>
      <c r="L1314">
        <v>2023</v>
      </c>
      <c r="V1314">
        <v>1</v>
      </c>
    </row>
    <row r="1315" spans="2:22" x14ac:dyDescent="0.3">
      <c r="B1315" t="s">
        <v>8112</v>
      </c>
      <c r="C1315" t="s">
        <v>8330</v>
      </c>
      <c r="E1315" t="s">
        <v>8114</v>
      </c>
      <c r="F1315" t="s">
        <v>8115</v>
      </c>
      <c r="G1315" t="s">
        <v>4618</v>
      </c>
      <c r="H1315">
        <v>1</v>
      </c>
      <c r="J1315">
        <v>1</v>
      </c>
      <c r="K1315" t="s">
        <v>8480</v>
      </c>
      <c r="L1315">
        <v>2023</v>
      </c>
      <c r="V1315">
        <v>1</v>
      </c>
    </row>
    <row r="1316" spans="2:22" x14ac:dyDescent="0.3">
      <c r="B1316" t="s">
        <v>8112</v>
      </c>
      <c r="C1316" t="s">
        <v>8330</v>
      </c>
      <c r="E1316" t="s">
        <v>8128</v>
      </c>
      <c r="F1316" t="s">
        <v>8129</v>
      </c>
      <c r="G1316" t="s">
        <v>4620</v>
      </c>
      <c r="H1316">
        <v>1</v>
      </c>
      <c r="J1316">
        <v>1</v>
      </c>
      <c r="K1316" t="s">
        <v>8480</v>
      </c>
      <c r="L1316">
        <v>2023</v>
      </c>
      <c r="V1316">
        <v>1</v>
      </c>
    </row>
    <row r="1317" spans="2:22" x14ac:dyDescent="0.3">
      <c r="B1317" t="s">
        <v>8112</v>
      </c>
      <c r="C1317" t="s">
        <v>8330</v>
      </c>
      <c r="E1317" t="s">
        <v>8130</v>
      </c>
      <c r="F1317" t="s">
        <v>8131</v>
      </c>
      <c r="G1317" t="s">
        <v>4622</v>
      </c>
      <c r="H1317">
        <v>1</v>
      </c>
      <c r="J1317">
        <v>1</v>
      </c>
      <c r="K1317" t="s">
        <v>8480</v>
      </c>
      <c r="L1317">
        <v>2023</v>
      </c>
      <c r="V1317">
        <v>1</v>
      </c>
    </row>
    <row r="1318" spans="2:22" x14ac:dyDescent="0.3">
      <c r="B1318" t="s">
        <v>8112</v>
      </c>
      <c r="C1318" t="s">
        <v>8330</v>
      </c>
      <c r="E1318" t="s">
        <v>8142</v>
      </c>
      <c r="F1318" t="s">
        <v>8143</v>
      </c>
      <c r="G1318" t="s">
        <v>4631</v>
      </c>
      <c r="H1318">
        <v>1</v>
      </c>
      <c r="J1318">
        <v>1</v>
      </c>
      <c r="K1318" t="s">
        <v>8480</v>
      </c>
      <c r="L1318">
        <v>2023</v>
      </c>
      <c r="V1318">
        <v>1</v>
      </c>
    </row>
    <row r="1319" spans="2:22" x14ac:dyDescent="0.3">
      <c r="B1319" t="s">
        <v>8112</v>
      </c>
      <c r="C1319" t="s">
        <v>8330</v>
      </c>
      <c r="E1319" t="s">
        <v>8142</v>
      </c>
      <c r="F1319" t="s">
        <v>8143</v>
      </c>
      <c r="G1319" t="s">
        <v>4633</v>
      </c>
      <c r="H1319">
        <v>1</v>
      </c>
      <c r="J1319">
        <v>1</v>
      </c>
      <c r="K1319" t="s">
        <v>8480</v>
      </c>
      <c r="L1319">
        <v>2023</v>
      </c>
      <c r="V1319">
        <v>1</v>
      </c>
    </row>
    <row r="1320" spans="2:22" x14ac:dyDescent="0.3">
      <c r="B1320" t="s">
        <v>8112</v>
      </c>
      <c r="C1320" t="s">
        <v>8330</v>
      </c>
      <c r="E1320" t="s">
        <v>8122</v>
      </c>
      <c r="F1320" t="s">
        <v>8123</v>
      </c>
      <c r="G1320" t="s">
        <v>4636</v>
      </c>
      <c r="H1320">
        <v>1</v>
      </c>
      <c r="J1320">
        <v>2</v>
      </c>
      <c r="K1320" t="s">
        <v>8481</v>
      </c>
      <c r="L1320">
        <v>2023</v>
      </c>
      <c r="V1320">
        <v>1</v>
      </c>
    </row>
    <row r="1321" spans="2:22" x14ac:dyDescent="0.3">
      <c r="B1321" t="s">
        <v>8112</v>
      </c>
      <c r="C1321" t="s">
        <v>8330</v>
      </c>
      <c r="E1321" t="s">
        <v>8146</v>
      </c>
      <c r="F1321" t="s">
        <v>8147</v>
      </c>
      <c r="G1321" t="s">
        <v>4638</v>
      </c>
      <c r="H1321">
        <v>1</v>
      </c>
      <c r="J1321">
        <v>1</v>
      </c>
      <c r="K1321" t="s">
        <v>8480</v>
      </c>
      <c r="L1321">
        <v>2023</v>
      </c>
      <c r="V1321">
        <v>1</v>
      </c>
    </row>
    <row r="1322" spans="2:22" x14ac:dyDescent="0.3">
      <c r="B1322" t="s">
        <v>8112</v>
      </c>
      <c r="C1322" t="s">
        <v>8330</v>
      </c>
      <c r="E1322" t="s">
        <v>8114</v>
      </c>
      <c r="F1322" t="s">
        <v>8115</v>
      </c>
      <c r="G1322" t="s">
        <v>4641</v>
      </c>
      <c r="H1322">
        <v>1</v>
      </c>
      <c r="J1322">
        <v>1</v>
      </c>
      <c r="K1322" t="s">
        <v>8480</v>
      </c>
      <c r="L1322">
        <v>2023</v>
      </c>
      <c r="V1322">
        <v>1</v>
      </c>
    </row>
    <row r="1323" spans="2:22" x14ac:dyDescent="0.3">
      <c r="B1323" t="s">
        <v>8112</v>
      </c>
      <c r="C1323" t="s">
        <v>8330</v>
      </c>
      <c r="E1323" t="s">
        <v>8114</v>
      </c>
      <c r="F1323" t="s">
        <v>8115</v>
      </c>
      <c r="G1323" t="s">
        <v>4643</v>
      </c>
      <c r="H1323">
        <v>1</v>
      </c>
      <c r="J1323">
        <v>1</v>
      </c>
      <c r="K1323" t="s">
        <v>8480</v>
      </c>
      <c r="L1323">
        <v>2023</v>
      </c>
      <c r="V1323">
        <v>1</v>
      </c>
    </row>
    <row r="1324" spans="2:22" x14ac:dyDescent="0.3">
      <c r="B1324" t="s">
        <v>8112</v>
      </c>
      <c r="C1324" t="s">
        <v>8330</v>
      </c>
      <c r="E1324" t="s">
        <v>8116</v>
      </c>
      <c r="F1324" t="s">
        <v>8117</v>
      </c>
      <c r="G1324" t="s">
        <v>4645</v>
      </c>
      <c r="H1324">
        <v>1</v>
      </c>
      <c r="J1324">
        <v>1</v>
      </c>
      <c r="K1324" t="s">
        <v>8480</v>
      </c>
      <c r="L1324">
        <v>2023</v>
      </c>
      <c r="V1324">
        <v>1</v>
      </c>
    </row>
    <row r="1325" spans="2:22" x14ac:dyDescent="0.3">
      <c r="B1325" t="s">
        <v>8112</v>
      </c>
      <c r="C1325" t="s">
        <v>8330</v>
      </c>
      <c r="E1325" t="s">
        <v>8290</v>
      </c>
      <c r="F1325" t="s">
        <v>8291</v>
      </c>
      <c r="G1325" t="s">
        <v>4649</v>
      </c>
      <c r="H1325">
        <v>1</v>
      </c>
      <c r="J1325">
        <v>1</v>
      </c>
      <c r="K1325" t="s">
        <v>8480</v>
      </c>
      <c r="L1325">
        <v>2023</v>
      </c>
      <c r="V1325">
        <v>1</v>
      </c>
    </row>
    <row r="1326" spans="2:22" x14ac:dyDescent="0.3">
      <c r="B1326" t="s">
        <v>8112</v>
      </c>
      <c r="C1326" t="s">
        <v>8330</v>
      </c>
      <c r="E1326" t="s">
        <v>8156</v>
      </c>
      <c r="F1326" t="s">
        <v>8157</v>
      </c>
      <c r="G1326" t="s">
        <v>4664</v>
      </c>
      <c r="H1326">
        <v>1</v>
      </c>
      <c r="J1326">
        <v>1</v>
      </c>
      <c r="K1326" t="s">
        <v>8480</v>
      </c>
      <c r="L1326">
        <v>2023</v>
      </c>
      <c r="V1326">
        <v>1</v>
      </c>
    </row>
    <row r="1327" spans="2:22" x14ac:dyDescent="0.3">
      <c r="B1327" t="s">
        <v>8112</v>
      </c>
      <c r="C1327" t="s">
        <v>8330</v>
      </c>
      <c r="E1327" t="s">
        <v>8290</v>
      </c>
      <c r="F1327" t="s">
        <v>8291</v>
      </c>
      <c r="G1327" t="s">
        <v>4668</v>
      </c>
      <c r="H1327">
        <v>1</v>
      </c>
      <c r="J1327">
        <v>1</v>
      </c>
      <c r="K1327" t="s">
        <v>8480</v>
      </c>
      <c r="L1327">
        <v>2023</v>
      </c>
      <c r="V1327">
        <v>1</v>
      </c>
    </row>
    <row r="1328" spans="2:22" x14ac:dyDescent="0.3">
      <c r="B1328" t="s">
        <v>8112</v>
      </c>
      <c r="C1328" t="s">
        <v>8330</v>
      </c>
      <c r="E1328" t="s">
        <v>8258</v>
      </c>
      <c r="F1328" t="s">
        <v>8259</v>
      </c>
      <c r="G1328" t="s">
        <v>4670</v>
      </c>
      <c r="H1328">
        <v>1</v>
      </c>
      <c r="J1328">
        <v>1</v>
      </c>
      <c r="K1328" t="s">
        <v>8480</v>
      </c>
      <c r="L1328">
        <v>2023</v>
      </c>
      <c r="V1328">
        <v>1</v>
      </c>
    </row>
    <row r="1329" spans="2:22" x14ac:dyDescent="0.3">
      <c r="B1329" t="s">
        <v>8112</v>
      </c>
      <c r="C1329" t="s">
        <v>8330</v>
      </c>
      <c r="E1329" t="s">
        <v>8154</v>
      </c>
      <c r="F1329" t="s">
        <v>8155</v>
      </c>
      <c r="G1329" t="s">
        <v>4672</v>
      </c>
      <c r="H1329">
        <v>1</v>
      </c>
      <c r="J1329">
        <v>1</v>
      </c>
      <c r="K1329" t="s">
        <v>8480</v>
      </c>
      <c r="L1329">
        <v>2023</v>
      </c>
      <c r="V1329">
        <v>1</v>
      </c>
    </row>
    <row r="1330" spans="2:22" x14ac:dyDescent="0.3">
      <c r="B1330" t="s">
        <v>8112</v>
      </c>
      <c r="C1330" t="s">
        <v>8330</v>
      </c>
      <c r="E1330" t="s">
        <v>8120</v>
      </c>
      <c r="F1330" t="s">
        <v>8121</v>
      </c>
      <c r="G1330" t="s">
        <v>4676</v>
      </c>
      <c r="H1330">
        <v>1</v>
      </c>
      <c r="J1330">
        <v>1</v>
      </c>
      <c r="K1330" t="s">
        <v>8480</v>
      </c>
      <c r="L1330">
        <v>2023</v>
      </c>
      <c r="V1330">
        <v>1</v>
      </c>
    </row>
    <row r="1331" spans="2:22" x14ac:dyDescent="0.3">
      <c r="B1331" t="s">
        <v>8112</v>
      </c>
      <c r="C1331" t="s">
        <v>8330</v>
      </c>
      <c r="E1331" t="s">
        <v>8120</v>
      </c>
      <c r="F1331" t="s">
        <v>8121</v>
      </c>
      <c r="G1331" t="s">
        <v>4678</v>
      </c>
      <c r="H1331">
        <v>1</v>
      </c>
      <c r="J1331">
        <v>1</v>
      </c>
      <c r="K1331" t="s">
        <v>8480</v>
      </c>
      <c r="L1331">
        <v>2023</v>
      </c>
      <c r="V1331">
        <v>1</v>
      </c>
    </row>
    <row r="1332" spans="2:22" x14ac:dyDescent="0.3">
      <c r="B1332" t="s">
        <v>8112</v>
      </c>
      <c r="C1332" t="s">
        <v>8330</v>
      </c>
      <c r="E1332" t="s">
        <v>8122</v>
      </c>
      <c r="F1332" t="s">
        <v>8123</v>
      </c>
      <c r="G1332" t="s">
        <v>4680</v>
      </c>
      <c r="H1332">
        <v>1</v>
      </c>
      <c r="J1332">
        <v>2</v>
      </c>
      <c r="K1332" t="s">
        <v>8481</v>
      </c>
      <c r="L1332">
        <v>2023</v>
      </c>
      <c r="V1332">
        <v>1</v>
      </c>
    </row>
    <row r="1333" spans="2:22" x14ac:dyDescent="0.3">
      <c r="B1333" t="s">
        <v>8112</v>
      </c>
      <c r="C1333" t="s">
        <v>8330</v>
      </c>
      <c r="E1333" t="s">
        <v>8146</v>
      </c>
      <c r="F1333" t="s">
        <v>8147</v>
      </c>
      <c r="G1333" t="s">
        <v>4682</v>
      </c>
      <c r="H1333">
        <v>1</v>
      </c>
      <c r="J1333">
        <v>1</v>
      </c>
      <c r="K1333" t="s">
        <v>8480</v>
      </c>
      <c r="L1333">
        <v>2023</v>
      </c>
      <c r="V1333">
        <v>1</v>
      </c>
    </row>
    <row r="1334" spans="2:22" x14ac:dyDescent="0.3">
      <c r="B1334" t="s">
        <v>8112</v>
      </c>
      <c r="C1334" t="s">
        <v>8330</v>
      </c>
      <c r="E1334" t="s">
        <v>8114</v>
      </c>
      <c r="F1334" t="s">
        <v>8115</v>
      </c>
      <c r="G1334" t="s">
        <v>4685</v>
      </c>
      <c r="H1334">
        <v>1</v>
      </c>
      <c r="J1334">
        <v>1</v>
      </c>
      <c r="K1334" t="s">
        <v>8480</v>
      </c>
      <c r="L1334">
        <v>2023</v>
      </c>
      <c r="V1334">
        <v>1</v>
      </c>
    </row>
    <row r="1335" spans="2:22" x14ac:dyDescent="0.3">
      <c r="B1335" t="s">
        <v>8112</v>
      </c>
      <c r="C1335" t="s">
        <v>8330</v>
      </c>
      <c r="E1335" t="s">
        <v>8114</v>
      </c>
      <c r="F1335" t="s">
        <v>8115</v>
      </c>
      <c r="G1335" t="s">
        <v>4687</v>
      </c>
      <c r="H1335">
        <v>1</v>
      </c>
      <c r="J1335">
        <v>1</v>
      </c>
      <c r="K1335" t="s">
        <v>8480</v>
      </c>
      <c r="L1335">
        <v>2023</v>
      </c>
      <c r="V1335">
        <v>1</v>
      </c>
    </row>
    <row r="1336" spans="2:22" x14ac:dyDescent="0.3">
      <c r="B1336" t="s">
        <v>8112</v>
      </c>
      <c r="C1336" t="s">
        <v>8330</v>
      </c>
      <c r="E1336" t="s">
        <v>8116</v>
      </c>
      <c r="F1336" t="s">
        <v>8117</v>
      </c>
      <c r="G1336" t="s">
        <v>4689</v>
      </c>
      <c r="H1336">
        <v>1</v>
      </c>
      <c r="J1336">
        <v>1</v>
      </c>
      <c r="K1336" t="s">
        <v>8480</v>
      </c>
      <c r="L1336">
        <v>2023</v>
      </c>
      <c r="V1336">
        <v>1</v>
      </c>
    </row>
    <row r="1337" spans="2:22" x14ac:dyDescent="0.3">
      <c r="B1337" t="s">
        <v>8112</v>
      </c>
      <c r="C1337" t="s">
        <v>8330</v>
      </c>
      <c r="E1337" t="s">
        <v>8146</v>
      </c>
      <c r="F1337" t="s">
        <v>8147</v>
      </c>
      <c r="G1337" t="s">
        <v>4691</v>
      </c>
      <c r="H1337">
        <v>1</v>
      </c>
      <c r="J1337">
        <v>1</v>
      </c>
      <c r="K1337" t="s">
        <v>8480</v>
      </c>
      <c r="L1337">
        <v>2023</v>
      </c>
      <c r="V1337">
        <v>1</v>
      </c>
    </row>
    <row r="1338" spans="2:22" x14ac:dyDescent="0.3">
      <c r="B1338" t="s">
        <v>8112</v>
      </c>
      <c r="C1338" t="s">
        <v>8330</v>
      </c>
      <c r="E1338" t="s">
        <v>8156</v>
      </c>
      <c r="F1338" t="s">
        <v>8157</v>
      </c>
      <c r="G1338" t="s">
        <v>4706</v>
      </c>
      <c r="H1338">
        <v>1</v>
      </c>
      <c r="J1338">
        <v>1</v>
      </c>
      <c r="K1338" t="s">
        <v>8480</v>
      </c>
      <c r="L1338">
        <v>2023</v>
      </c>
      <c r="V1338">
        <v>1</v>
      </c>
    </row>
    <row r="1339" spans="2:22" x14ac:dyDescent="0.3">
      <c r="B1339" t="s">
        <v>8112</v>
      </c>
      <c r="C1339" t="s">
        <v>8330</v>
      </c>
      <c r="E1339" t="s">
        <v>8258</v>
      </c>
      <c r="F1339" t="s">
        <v>8259</v>
      </c>
      <c r="G1339" t="s">
        <v>4710</v>
      </c>
      <c r="H1339">
        <v>1</v>
      </c>
      <c r="J1339">
        <v>1</v>
      </c>
      <c r="K1339" t="s">
        <v>8480</v>
      </c>
      <c r="L1339">
        <v>2023</v>
      </c>
      <c r="V1339">
        <v>1</v>
      </c>
    </row>
    <row r="1340" spans="2:22" x14ac:dyDescent="0.3">
      <c r="B1340" t="s">
        <v>8112</v>
      </c>
      <c r="C1340" t="s">
        <v>8330</v>
      </c>
      <c r="E1340" t="s">
        <v>8154</v>
      </c>
      <c r="F1340" t="s">
        <v>8155</v>
      </c>
      <c r="G1340" t="s">
        <v>4712</v>
      </c>
      <c r="H1340">
        <v>1</v>
      </c>
      <c r="J1340">
        <v>1</v>
      </c>
      <c r="K1340" t="s">
        <v>8480</v>
      </c>
      <c r="L1340">
        <v>2023</v>
      </c>
      <c r="V1340">
        <v>1</v>
      </c>
    </row>
    <row r="1341" spans="2:22" x14ac:dyDescent="0.3">
      <c r="B1341" t="s">
        <v>8112</v>
      </c>
      <c r="C1341" t="s">
        <v>8330</v>
      </c>
      <c r="E1341" t="s">
        <v>8120</v>
      </c>
      <c r="F1341" t="s">
        <v>8121</v>
      </c>
      <c r="G1341" t="s">
        <v>4716</v>
      </c>
      <c r="H1341">
        <v>1</v>
      </c>
      <c r="J1341">
        <v>1</v>
      </c>
      <c r="K1341" t="s">
        <v>8480</v>
      </c>
      <c r="L1341">
        <v>2023</v>
      </c>
      <c r="V1341">
        <v>1</v>
      </c>
    </row>
    <row r="1342" spans="2:22" x14ac:dyDescent="0.3">
      <c r="B1342" t="s">
        <v>8112</v>
      </c>
      <c r="C1342" t="s">
        <v>8330</v>
      </c>
      <c r="E1342" t="s">
        <v>8120</v>
      </c>
      <c r="F1342" t="s">
        <v>8121</v>
      </c>
      <c r="G1342" t="s">
        <v>4718</v>
      </c>
      <c r="H1342">
        <v>1</v>
      </c>
      <c r="J1342">
        <v>1</v>
      </c>
      <c r="K1342" t="s">
        <v>8480</v>
      </c>
      <c r="L1342">
        <v>2023</v>
      </c>
      <c r="V1342">
        <v>1</v>
      </c>
    </row>
    <row r="1343" spans="2:22" x14ac:dyDescent="0.3">
      <c r="B1343" t="s">
        <v>8112</v>
      </c>
      <c r="C1343" t="s">
        <v>8330</v>
      </c>
      <c r="E1343" t="s">
        <v>8122</v>
      </c>
      <c r="F1343" t="s">
        <v>8123</v>
      </c>
      <c r="G1343" t="s">
        <v>4720</v>
      </c>
      <c r="H1343">
        <v>1</v>
      </c>
      <c r="J1343">
        <v>2</v>
      </c>
      <c r="K1343" t="s">
        <v>8481</v>
      </c>
      <c r="L1343">
        <v>2023</v>
      </c>
      <c r="V1343">
        <v>1</v>
      </c>
    </row>
    <row r="1344" spans="2:22" x14ac:dyDescent="0.3">
      <c r="B1344" t="s">
        <v>8112</v>
      </c>
      <c r="C1344" t="s">
        <v>8330</v>
      </c>
      <c r="E1344" t="s">
        <v>8146</v>
      </c>
      <c r="F1344" t="s">
        <v>8147</v>
      </c>
      <c r="G1344" t="s">
        <v>4722</v>
      </c>
      <c r="H1344">
        <v>1</v>
      </c>
      <c r="J1344">
        <v>1</v>
      </c>
      <c r="K1344" t="s">
        <v>8480</v>
      </c>
      <c r="L1344">
        <v>2023</v>
      </c>
      <c r="V1344">
        <v>1</v>
      </c>
    </row>
    <row r="1345" spans="2:22" x14ac:dyDescent="0.3">
      <c r="B1345" t="s">
        <v>8112</v>
      </c>
      <c r="C1345" t="s">
        <v>8330</v>
      </c>
      <c r="E1345" t="s">
        <v>8142</v>
      </c>
      <c r="F1345" t="s">
        <v>8143</v>
      </c>
      <c r="G1345" t="s">
        <v>4733</v>
      </c>
      <c r="H1345">
        <v>1</v>
      </c>
      <c r="J1345">
        <v>1</v>
      </c>
      <c r="K1345" t="s">
        <v>8480</v>
      </c>
      <c r="L1345">
        <v>2023</v>
      </c>
      <c r="V1345">
        <v>1</v>
      </c>
    </row>
    <row r="1346" spans="2:22" x14ac:dyDescent="0.3">
      <c r="B1346" t="s">
        <v>8112</v>
      </c>
      <c r="C1346" t="s">
        <v>8330</v>
      </c>
      <c r="E1346" t="s">
        <v>8156</v>
      </c>
      <c r="F1346" t="s">
        <v>8157</v>
      </c>
      <c r="G1346" t="s">
        <v>4736</v>
      </c>
      <c r="H1346">
        <v>1</v>
      </c>
      <c r="J1346">
        <v>1</v>
      </c>
      <c r="K1346" t="s">
        <v>8480</v>
      </c>
      <c r="L1346">
        <v>2023</v>
      </c>
      <c r="V1346">
        <v>1</v>
      </c>
    </row>
    <row r="1347" spans="2:22" x14ac:dyDescent="0.3">
      <c r="B1347" t="s">
        <v>8112</v>
      </c>
      <c r="C1347" t="s">
        <v>8330</v>
      </c>
      <c r="E1347" t="s">
        <v>8258</v>
      </c>
      <c r="F1347" t="s">
        <v>8259</v>
      </c>
      <c r="G1347" t="s">
        <v>4741</v>
      </c>
      <c r="H1347">
        <v>1</v>
      </c>
      <c r="J1347">
        <v>1</v>
      </c>
      <c r="K1347" t="s">
        <v>8480</v>
      </c>
      <c r="L1347">
        <v>2023</v>
      </c>
      <c r="V1347">
        <v>1</v>
      </c>
    </row>
    <row r="1348" spans="2:22" x14ac:dyDescent="0.3">
      <c r="B1348" t="s">
        <v>8112</v>
      </c>
      <c r="C1348" t="s">
        <v>8330</v>
      </c>
      <c r="E1348" t="s">
        <v>8154</v>
      </c>
      <c r="F1348" t="s">
        <v>8155</v>
      </c>
      <c r="G1348" t="s">
        <v>4743</v>
      </c>
      <c r="H1348">
        <v>1</v>
      </c>
      <c r="J1348">
        <v>1</v>
      </c>
      <c r="K1348" t="s">
        <v>8480</v>
      </c>
      <c r="L1348">
        <v>2023</v>
      </c>
      <c r="V1348">
        <v>1</v>
      </c>
    </row>
    <row r="1349" spans="2:22" x14ac:dyDescent="0.3">
      <c r="B1349" t="s">
        <v>8112</v>
      </c>
      <c r="C1349" t="s">
        <v>8330</v>
      </c>
      <c r="E1349" t="s">
        <v>8120</v>
      </c>
      <c r="F1349" t="s">
        <v>8121</v>
      </c>
      <c r="G1349" t="s">
        <v>4747</v>
      </c>
      <c r="H1349">
        <v>1</v>
      </c>
      <c r="J1349">
        <v>1</v>
      </c>
      <c r="K1349" t="s">
        <v>8480</v>
      </c>
      <c r="L1349">
        <v>2023</v>
      </c>
      <c r="V1349">
        <v>1</v>
      </c>
    </row>
    <row r="1350" spans="2:22" x14ac:dyDescent="0.3">
      <c r="B1350" t="s">
        <v>8112</v>
      </c>
      <c r="C1350" t="s">
        <v>8330</v>
      </c>
      <c r="E1350" t="s">
        <v>8120</v>
      </c>
      <c r="F1350" t="s">
        <v>8121</v>
      </c>
      <c r="G1350" t="s">
        <v>4749</v>
      </c>
      <c r="H1350">
        <v>1</v>
      </c>
      <c r="J1350">
        <v>1</v>
      </c>
      <c r="K1350" t="s">
        <v>8480</v>
      </c>
      <c r="L1350">
        <v>2023</v>
      </c>
      <c r="V1350">
        <v>1</v>
      </c>
    </row>
    <row r="1351" spans="2:22" x14ac:dyDescent="0.3">
      <c r="B1351" t="s">
        <v>8112</v>
      </c>
      <c r="C1351" t="s">
        <v>8330</v>
      </c>
      <c r="E1351" t="s">
        <v>8122</v>
      </c>
      <c r="F1351" t="s">
        <v>8123</v>
      </c>
      <c r="G1351" t="s">
        <v>4751</v>
      </c>
      <c r="H1351">
        <v>1</v>
      </c>
      <c r="J1351">
        <v>2</v>
      </c>
      <c r="K1351" t="s">
        <v>8481</v>
      </c>
      <c r="L1351">
        <v>2023</v>
      </c>
      <c r="V1351">
        <v>1</v>
      </c>
    </row>
    <row r="1352" spans="2:22" x14ac:dyDescent="0.3">
      <c r="B1352" t="s">
        <v>8112</v>
      </c>
      <c r="C1352" t="s">
        <v>8330</v>
      </c>
      <c r="E1352" t="s">
        <v>8146</v>
      </c>
      <c r="F1352" t="s">
        <v>8147</v>
      </c>
      <c r="G1352" t="s">
        <v>4753</v>
      </c>
      <c r="H1352">
        <v>1</v>
      </c>
      <c r="J1352">
        <v>1</v>
      </c>
      <c r="K1352" t="s">
        <v>8480</v>
      </c>
      <c r="L1352">
        <v>2023</v>
      </c>
      <c r="V1352">
        <v>1</v>
      </c>
    </row>
    <row r="1353" spans="2:22" x14ac:dyDescent="0.3">
      <c r="B1353" t="s">
        <v>8112</v>
      </c>
      <c r="C1353" t="s">
        <v>8330</v>
      </c>
      <c r="E1353" t="s">
        <v>8320</v>
      </c>
      <c r="F1353" t="s">
        <v>8321</v>
      </c>
      <c r="G1353" t="s">
        <v>4770</v>
      </c>
      <c r="H1353">
        <v>1</v>
      </c>
      <c r="J1353">
        <v>1</v>
      </c>
      <c r="K1353" t="s">
        <v>8480</v>
      </c>
      <c r="L1353">
        <v>2023</v>
      </c>
      <c r="V1353">
        <v>1</v>
      </c>
    </row>
    <row r="1354" spans="2:22" x14ac:dyDescent="0.3">
      <c r="B1354" t="s">
        <v>8112</v>
      </c>
      <c r="C1354" t="s">
        <v>8330</v>
      </c>
      <c r="E1354" t="s">
        <v>8148</v>
      </c>
      <c r="F1354" t="s">
        <v>8149</v>
      </c>
      <c r="G1354" t="s">
        <v>4773</v>
      </c>
      <c r="H1354">
        <v>1</v>
      </c>
      <c r="J1354">
        <v>4</v>
      </c>
      <c r="K1354" t="s">
        <v>8481</v>
      </c>
      <c r="L1354">
        <v>2023</v>
      </c>
      <c r="V1354">
        <v>1</v>
      </c>
    </row>
    <row r="1355" spans="2:22" x14ac:dyDescent="0.3">
      <c r="B1355" t="s">
        <v>8112</v>
      </c>
      <c r="C1355" t="s">
        <v>8330</v>
      </c>
      <c r="E1355" t="s">
        <v>8146</v>
      </c>
      <c r="F1355" t="s">
        <v>8147</v>
      </c>
      <c r="G1355" t="s">
        <v>4777</v>
      </c>
      <c r="H1355">
        <v>1</v>
      </c>
      <c r="J1355">
        <v>1</v>
      </c>
      <c r="K1355" t="s">
        <v>8480</v>
      </c>
      <c r="L1355">
        <v>2023</v>
      </c>
      <c r="V1355">
        <v>1</v>
      </c>
    </row>
    <row r="1356" spans="2:22" x14ac:dyDescent="0.3">
      <c r="B1356" t="s">
        <v>8112</v>
      </c>
      <c r="C1356" t="s">
        <v>8330</v>
      </c>
      <c r="E1356" t="s">
        <v>8124</v>
      </c>
      <c r="F1356" t="s">
        <v>8125</v>
      </c>
      <c r="G1356" t="s">
        <v>4779</v>
      </c>
      <c r="H1356">
        <v>1</v>
      </c>
      <c r="J1356">
        <v>1</v>
      </c>
      <c r="K1356" t="s">
        <v>8480</v>
      </c>
      <c r="L1356">
        <v>2023</v>
      </c>
      <c r="V1356">
        <v>1</v>
      </c>
    </row>
    <row r="1357" spans="2:22" x14ac:dyDescent="0.3">
      <c r="B1357" t="s">
        <v>8112</v>
      </c>
      <c r="C1357" t="s">
        <v>8330</v>
      </c>
      <c r="E1357" t="s">
        <v>8266</v>
      </c>
      <c r="F1357" t="s">
        <v>8267</v>
      </c>
      <c r="G1357" t="s">
        <v>4782</v>
      </c>
      <c r="H1357">
        <v>1</v>
      </c>
      <c r="J1357">
        <v>1</v>
      </c>
      <c r="K1357" t="s">
        <v>8480</v>
      </c>
      <c r="L1357">
        <v>2023</v>
      </c>
      <c r="V1357">
        <v>1</v>
      </c>
    </row>
    <row r="1358" spans="2:22" x14ac:dyDescent="0.3">
      <c r="B1358" t="s">
        <v>8112</v>
      </c>
      <c r="C1358" t="s">
        <v>8330</v>
      </c>
      <c r="E1358" t="s">
        <v>8170</v>
      </c>
      <c r="F1358" t="s">
        <v>8171</v>
      </c>
      <c r="G1358" t="s">
        <v>4784</v>
      </c>
      <c r="H1358">
        <v>1</v>
      </c>
      <c r="J1358">
        <v>1</v>
      </c>
      <c r="K1358" t="s">
        <v>8480</v>
      </c>
      <c r="L1358">
        <v>2023</v>
      </c>
      <c r="V1358">
        <v>1</v>
      </c>
    </row>
    <row r="1359" spans="2:22" x14ac:dyDescent="0.3">
      <c r="B1359" t="s">
        <v>8112</v>
      </c>
      <c r="C1359" t="s">
        <v>8330</v>
      </c>
      <c r="E1359" t="s">
        <v>8136</v>
      </c>
      <c r="F1359" t="s">
        <v>8137</v>
      </c>
      <c r="G1359" t="s">
        <v>4786</v>
      </c>
      <c r="H1359">
        <v>1</v>
      </c>
      <c r="J1359">
        <v>1</v>
      </c>
      <c r="K1359" t="s">
        <v>8480</v>
      </c>
      <c r="L1359">
        <v>2023</v>
      </c>
      <c r="V1359">
        <v>1</v>
      </c>
    </row>
    <row r="1360" spans="2:22" x14ac:dyDescent="0.3">
      <c r="B1360" t="s">
        <v>8112</v>
      </c>
      <c r="C1360" t="s">
        <v>8330</v>
      </c>
      <c r="E1360" t="s">
        <v>8128</v>
      </c>
      <c r="F1360" t="s">
        <v>8129</v>
      </c>
      <c r="G1360" t="s">
        <v>4790</v>
      </c>
      <c r="H1360">
        <v>1</v>
      </c>
      <c r="J1360">
        <v>1</v>
      </c>
      <c r="K1360" t="s">
        <v>8480</v>
      </c>
      <c r="L1360">
        <v>2023</v>
      </c>
      <c r="V1360">
        <v>1</v>
      </c>
    </row>
    <row r="1361" spans="2:22" x14ac:dyDescent="0.3">
      <c r="B1361" t="s">
        <v>8112</v>
      </c>
      <c r="C1361" t="s">
        <v>8330</v>
      </c>
      <c r="E1361" t="s">
        <v>8130</v>
      </c>
      <c r="F1361" t="s">
        <v>8131</v>
      </c>
      <c r="G1361" t="s">
        <v>4792</v>
      </c>
      <c r="H1361">
        <v>1</v>
      </c>
      <c r="J1361">
        <v>1</v>
      </c>
      <c r="K1361" t="s">
        <v>8480</v>
      </c>
      <c r="L1361">
        <v>2023</v>
      </c>
      <c r="V1361">
        <v>1</v>
      </c>
    </row>
    <row r="1362" spans="2:22" x14ac:dyDescent="0.3">
      <c r="B1362" t="s">
        <v>8112</v>
      </c>
      <c r="C1362" t="s">
        <v>8330</v>
      </c>
      <c r="E1362" t="s">
        <v>8116</v>
      </c>
      <c r="F1362" t="s">
        <v>8117</v>
      </c>
      <c r="G1362" t="s">
        <v>4794</v>
      </c>
      <c r="H1362">
        <v>1</v>
      </c>
      <c r="J1362">
        <v>1</v>
      </c>
      <c r="K1362" t="s">
        <v>8480</v>
      </c>
      <c r="L1362">
        <v>2023</v>
      </c>
      <c r="V1362">
        <v>1</v>
      </c>
    </row>
    <row r="1363" spans="2:22" x14ac:dyDescent="0.3">
      <c r="B1363" t="s">
        <v>8112</v>
      </c>
      <c r="C1363" t="s">
        <v>8330</v>
      </c>
      <c r="E1363" t="s">
        <v>8324</v>
      </c>
      <c r="F1363" t="s">
        <v>8325</v>
      </c>
      <c r="G1363" t="s">
        <v>4796</v>
      </c>
      <c r="H1363">
        <v>1</v>
      </c>
      <c r="J1363">
        <v>1</v>
      </c>
      <c r="K1363" t="s">
        <v>8480</v>
      </c>
      <c r="L1363">
        <v>2023</v>
      </c>
      <c r="V1363">
        <v>1</v>
      </c>
    </row>
    <row r="1364" spans="2:22" x14ac:dyDescent="0.3">
      <c r="B1364" t="s">
        <v>8112</v>
      </c>
      <c r="C1364" t="s">
        <v>8330</v>
      </c>
      <c r="E1364" t="s">
        <v>8142</v>
      </c>
      <c r="F1364" t="s">
        <v>8143</v>
      </c>
      <c r="G1364" t="s">
        <v>4807</v>
      </c>
      <c r="H1364">
        <v>1</v>
      </c>
      <c r="J1364">
        <v>1</v>
      </c>
      <c r="K1364" t="s">
        <v>8480</v>
      </c>
      <c r="L1364">
        <v>2023</v>
      </c>
      <c r="V1364">
        <v>1</v>
      </c>
    </row>
    <row r="1365" spans="2:22" x14ac:dyDescent="0.3">
      <c r="B1365" t="s">
        <v>8112</v>
      </c>
      <c r="C1365" t="s">
        <v>8330</v>
      </c>
      <c r="E1365" t="s">
        <v>8142</v>
      </c>
      <c r="F1365" t="s">
        <v>8143</v>
      </c>
      <c r="G1365" t="s">
        <v>4809</v>
      </c>
      <c r="H1365">
        <v>1</v>
      </c>
      <c r="J1365">
        <v>1</v>
      </c>
      <c r="K1365" t="s">
        <v>8480</v>
      </c>
      <c r="L1365">
        <v>2023</v>
      </c>
      <c r="V1365">
        <v>1</v>
      </c>
    </row>
    <row r="1366" spans="2:22" x14ac:dyDescent="0.3">
      <c r="B1366" t="s">
        <v>8112</v>
      </c>
      <c r="C1366" t="s">
        <v>8330</v>
      </c>
      <c r="E1366" t="s">
        <v>8142</v>
      </c>
      <c r="F1366" t="s">
        <v>8143</v>
      </c>
      <c r="G1366" t="s">
        <v>4811</v>
      </c>
      <c r="H1366">
        <v>1</v>
      </c>
      <c r="J1366">
        <v>1</v>
      </c>
      <c r="K1366" t="s">
        <v>8480</v>
      </c>
      <c r="L1366">
        <v>2023</v>
      </c>
      <c r="V1366">
        <v>1</v>
      </c>
    </row>
    <row r="1367" spans="2:22" x14ac:dyDescent="0.3">
      <c r="B1367" t="s">
        <v>8112</v>
      </c>
      <c r="C1367" t="s">
        <v>8330</v>
      </c>
      <c r="E1367" t="s">
        <v>8298</v>
      </c>
      <c r="F1367" t="s">
        <v>8299</v>
      </c>
      <c r="G1367" t="s">
        <v>4814</v>
      </c>
      <c r="H1367">
        <v>1</v>
      </c>
      <c r="J1367">
        <v>1</v>
      </c>
      <c r="K1367" t="s">
        <v>8480</v>
      </c>
      <c r="L1367">
        <v>2023</v>
      </c>
      <c r="V1367">
        <v>1</v>
      </c>
    </row>
    <row r="1368" spans="2:22" x14ac:dyDescent="0.3">
      <c r="B1368" t="s">
        <v>8112</v>
      </c>
      <c r="C1368" t="s">
        <v>8330</v>
      </c>
      <c r="E1368" t="s">
        <v>8320</v>
      </c>
      <c r="F1368" t="s">
        <v>8321</v>
      </c>
      <c r="G1368" t="s">
        <v>4817</v>
      </c>
      <c r="H1368">
        <v>1</v>
      </c>
      <c r="J1368">
        <v>1</v>
      </c>
      <c r="K1368" t="s">
        <v>8480</v>
      </c>
      <c r="L1368">
        <v>2023</v>
      </c>
      <c r="V1368">
        <v>1</v>
      </c>
    </row>
    <row r="1369" spans="2:22" x14ac:dyDescent="0.3">
      <c r="B1369" t="s">
        <v>8112</v>
      </c>
      <c r="C1369" t="s">
        <v>8330</v>
      </c>
      <c r="E1369" t="s">
        <v>8146</v>
      </c>
      <c r="F1369" t="s">
        <v>8147</v>
      </c>
      <c r="G1369" t="s">
        <v>4820</v>
      </c>
      <c r="H1369">
        <v>1</v>
      </c>
      <c r="J1369">
        <v>1</v>
      </c>
      <c r="K1369" t="s">
        <v>8480</v>
      </c>
      <c r="L1369">
        <v>2023</v>
      </c>
      <c r="V1369">
        <v>1</v>
      </c>
    </row>
    <row r="1370" spans="2:22" x14ac:dyDescent="0.3">
      <c r="B1370" t="s">
        <v>8112</v>
      </c>
      <c r="C1370" t="s">
        <v>8330</v>
      </c>
      <c r="E1370" t="s">
        <v>8122</v>
      </c>
      <c r="F1370" t="s">
        <v>8123</v>
      </c>
      <c r="G1370" t="s">
        <v>4822</v>
      </c>
      <c r="H1370">
        <v>1</v>
      </c>
      <c r="J1370">
        <v>2</v>
      </c>
      <c r="K1370" t="s">
        <v>8481</v>
      </c>
      <c r="L1370">
        <v>2023</v>
      </c>
      <c r="V1370">
        <v>1</v>
      </c>
    </row>
    <row r="1371" spans="2:22" x14ac:dyDescent="0.3">
      <c r="B1371" t="s">
        <v>8112</v>
      </c>
      <c r="C1371" t="s">
        <v>8330</v>
      </c>
      <c r="E1371" t="s">
        <v>8122</v>
      </c>
      <c r="F1371" t="s">
        <v>8123</v>
      </c>
      <c r="G1371" t="s">
        <v>4824</v>
      </c>
      <c r="H1371">
        <v>1</v>
      </c>
      <c r="J1371">
        <v>2</v>
      </c>
      <c r="K1371" t="s">
        <v>8481</v>
      </c>
      <c r="L1371">
        <v>2023</v>
      </c>
      <c r="V1371">
        <v>1</v>
      </c>
    </row>
    <row r="1372" spans="2:22" x14ac:dyDescent="0.3">
      <c r="B1372" t="s">
        <v>8112</v>
      </c>
      <c r="C1372" t="s">
        <v>8330</v>
      </c>
      <c r="E1372" t="s">
        <v>8122</v>
      </c>
      <c r="F1372" t="s">
        <v>8123</v>
      </c>
      <c r="G1372" t="s">
        <v>4827</v>
      </c>
      <c r="H1372">
        <v>1</v>
      </c>
      <c r="J1372">
        <v>2</v>
      </c>
      <c r="K1372" t="s">
        <v>8481</v>
      </c>
      <c r="L1372">
        <v>2023</v>
      </c>
      <c r="V1372">
        <v>1</v>
      </c>
    </row>
    <row r="1373" spans="2:22" x14ac:dyDescent="0.3">
      <c r="B1373" t="s">
        <v>8112</v>
      </c>
      <c r="C1373" t="s">
        <v>8330</v>
      </c>
      <c r="E1373" t="s">
        <v>8154</v>
      </c>
      <c r="F1373" t="s">
        <v>8155</v>
      </c>
      <c r="G1373" t="s">
        <v>4848</v>
      </c>
      <c r="H1373">
        <v>1</v>
      </c>
      <c r="J1373">
        <v>1</v>
      </c>
      <c r="K1373" t="s">
        <v>8480</v>
      </c>
      <c r="L1373">
        <v>2023</v>
      </c>
      <c r="V1373">
        <v>1</v>
      </c>
    </row>
    <row r="1374" spans="2:22" x14ac:dyDescent="0.3">
      <c r="B1374" t="s">
        <v>8112</v>
      </c>
      <c r="C1374" t="s">
        <v>8330</v>
      </c>
      <c r="E1374" t="s">
        <v>8320</v>
      </c>
      <c r="F1374" t="s">
        <v>8321</v>
      </c>
      <c r="G1374" t="s">
        <v>4853</v>
      </c>
      <c r="H1374">
        <v>1</v>
      </c>
      <c r="J1374">
        <v>1</v>
      </c>
      <c r="K1374" t="s">
        <v>8480</v>
      </c>
      <c r="L1374">
        <v>2023</v>
      </c>
      <c r="V1374">
        <v>1</v>
      </c>
    </row>
    <row r="1375" spans="2:22" x14ac:dyDescent="0.3">
      <c r="B1375" t="s">
        <v>8112</v>
      </c>
      <c r="C1375" t="s">
        <v>8330</v>
      </c>
      <c r="E1375" t="s">
        <v>8331</v>
      </c>
      <c r="F1375" t="s">
        <v>8332</v>
      </c>
      <c r="G1375" t="s">
        <v>4855</v>
      </c>
      <c r="H1375">
        <v>1</v>
      </c>
      <c r="J1375">
        <v>500</v>
      </c>
      <c r="K1375" t="s">
        <v>8485</v>
      </c>
      <c r="L1375">
        <v>2023</v>
      </c>
      <c r="V1375">
        <v>1</v>
      </c>
    </row>
    <row r="1376" spans="2:22" x14ac:dyDescent="0.3">
      <c r="B1376" t="s">
        <v>8112</v>
      </c>
      <c r="C1376" t="s">
        <v>8253</v>
      </c>
      <c r="E1376" t="s">
        <v>8146</v>
      </c>
      <c r="F1376" t="s">
        <v>8147</v>
      </c>
      <c r="G1376" t="s">
        <v>4859</v>
      </c>
      <c r="H1376">
        <v>1</v>
      </c>
      <c r="J1376">
        <v>1</v>
      </c>
      <c r="K1376" t="s">
        <v>8480</v>
      </c>
      <c r="L1376">
        <v>2023</v>
      </c>
      <c r="V1376">
        <v>1</v>
      </c>
    </row>
    <row r="1377" spans="2:22" x14ac:dyDescent="0.3">
      <c r="B1377" t="s">
        <v>8112</v>
      </c>
      <c r="C1377" t="s">
        <v>8253</v>
      </c>
      <c r="E1377" t="s">
        <v>8170</v>
      </c>
      <c r="F1377" t="s">
        <v>8171</v>
      </c>
      <c r="G1377" t="s">
        <v>4861</v>
      </c>
      <c r="H1377">
        <v>1</v>
      </c>
      <c r="J1377">
        <v>1</v>
      </c>
      <c r="K1377" t="s">
        <v>8480</v>
      </c>
      <c r="L1377">
        <v>2023</v>
      </c>
      <c r="V1377">
        <v>1</v>
      </c>
    </row>
    <row r="1378" spans="2:22" x14ac:dyDescent="0.3">
      <c r="B1378" t="s">
        <v>8112</v>
      </c>
      <c r="C1378" t="s">
        <v>8253</v>
      </c>
      <c r="E1378" t="s">
        <v>8114</v>
      </c>
      <c r="F1378" t="s">
        <v>8115</v>
      </c>
      <c r="G1378" t="s">
        <v>4863</v>
      </c>
      <c r="H1378">
        <v>1</v>
      </c>
      <c r="J1378">
        <v>1</v>
      </c>
      <c r="K1378" t="s">
        <v>8480</v>
      </c>
      <c r="L1378">
        <v>2023</v>
      </c>
      <c r="V1378">
        <v>1</v>
      </c>
    </row>
    <row r="1379" spans="2:22" x14ac:dyDescent="0.3">
      <c r="B1379" t="s">
        <v>8112</v>
      </c>
      <c r="C1379" t="s">
        <v>8253</v>
      </c>
      <c r="E1379" t="s">
        <v>8114</v>
      </c>
      <c r="F1379" t="s">
        <v>8115</v>
      </c>
      <c r="G1379" t="s">
        <v>4865</v>
      </c>
      <c r="H1379">
        <v>1</v>
      </c>
      <c r="J1379">
        <v>1</v>
      </c>
      <c r="K1379" t="s">
        <v>8480</v>
      </c>
      <c r="L1379">
        <v>2023</v>
      </c>
      <c r="V1379">
        <v>1</v>
      </c>
    </row>
    <row r="1380" spans="2:22" x14ac:dyDescent="0.3">
      <c r="B1380" t="s">
        <v>8112</v>
      </c>
      <c r="C1380" t="s">
        <v>8253</v>
      </c>
      <c r="E1380" t="s">
        <v>8114</v>
      </c>
      <c r="F1380" t="s">
        <v>8115</v>
      </c>
      <c r="G1380" t="s">
        <v>4867</v>
      </c>
      <c r="H1380">
        <v>1</v>
      </c>
      <c r="J1380">
        <v>1</v>
      </c>
      <c r="K1380" t="s">
        <v>8480</v>
      </c>
      <c r="L1380">
        <v>2023</v>
      </c>
      <c r="V1380">
        <v>1</v>
      </c>
    </row>
    <row r="1381" spans="2:22" x14ac:dyDescent="0.3">
      <c r="B1381" t="s">
        <v>8112</v>
      </c>
      <c r="C1381" t="s">
        <v>8253</v>
      </c>
      <c r="E1381" t="s">
        <v>8128</v>
      </c>
      <c r="F1381" t="s">
        <v>8129</v>
      </c>
      <c r="G1381" t="s">
        <v>4869</v>
      </c>
      <c r="H1381">
        <v>1</v>
      </c>
      <c r="J1381">
        <v>1</v>
      </c>
      <c r="K1381" t="s">
        <v>8480</v>
      </c>
      <c r="L1381">
        <v>2023</v>
      </c>
      <c r="V1381">
        <v>1</v>
      </c>
    </row>
    <row r="1382" spans="2:22" x14ac:dyDescent="0.3">
      <c r="B1382" t="s">
        <v>8112</v>
      </c>
      <c r="C1382" t="s">
        <v>8253</v>
      </c>
      <c r="E1382" t="s">
        <v>8130</v>
      </c>
      <c r="F1382" t="s">
        <v>8131</v>
      </c>
      <c r="G1382" t="s">
        <v>4871</v>
      </c>
      <c r="H1382">
        <v>1</v>
      </c>
      <c r="J1382">
        <v>1</v>
      </c>
      <c r="K1382" t="s">
        <v>8480</v>
      </c>
      <c r="L1382">
        <v>2023</v>
      </c>
      <c r="V1382">
        <v>1</v>
      </c>
    </row>
    <row r="1383" spans="2:22" x14ac:dyDescent="0.3">
      <c r="B1383" t="s">
        <v>8112</v>
      </c>
      <c r="C1383" t="s">
        <v>8253</v>
      </c>
      <c r="E1383" t="s">
        <v>8136</v>
      </c>
      <c r="F1383" t="s">
        <v>8137</v>
      </c>
      <c r="G1383" t="s">
        <v>4873</v>
      </c>
      <c r="H1383">
        <v>1</v>
      </c>
      <c r="J1383">
        <v>1</v>
      </c>
      <c r="K1383" t="s">
        <v>8480</v>
      </c>
      <c r="L1383">
        <v>2023</v>
      </c>
      <c r="V1383">
        <v>1</v>
      </c>
    </row>
    <row r="1384" spans="2:22" x14ac:dyDescent="0.3">
      <c r="B1384" t="s">
        <v>8112</v>
      </c>
      <c r="C1384" t="s">
        <v>8253</v>
      </c>
      <c r="E1384" t="s">
        <v>8132</v>
      </c>
      <c r="F1384" t="s">
        <v>8133</v>
      </c>
      <c r="G1384" t="s">
        <v>4879</v>
      </c>
      <c r="H1384">
        <v>1</v>
      </c>
      <c r="J1384">
        <v>1</v>
      </c>
      <c r="K1384" t="s">
        <v>8480</v>
      </c>
      <c r="L1384">
        <v>2023</v>
      </c>
      <c r="V1384">
        <v>1</v>
      </c>
    </row>
    <row r="1385" spans="2:22" x14ac:dyDescent="0.3">
      <c r="B1385" t="s">
        <v>8112</v>
      </c>
      <c r="C1385" t="s">
        <v>8253</v>
      </c>
      <c r="E1385" t="s">
        <v>8116</v>
      </c>
      <c r="F1385" t="s">
        <v>8117</v>
      </c>
      <c r="G1385" t="s">
        <v>4881</v>
      </c>
      <c r="H1385">
        <v>1</v>
      </c>
      <c r="J1385">
        <v>1</v>
      </c>
      <c r="K1385" t="s">
        <v>8480</v>
      </c>
      <c r="L1385">
        <v>2023</v>
      </c>
      <c r="V1385">
        <v>1</v>
      </c>
    </row>
    <row r="1386" spans="2:22" x14ac:dyDescent="0.3">
      <c r="B1386" t="s">
        <v>8112</v>
      </c>
      <c r="C1386" t="s">
        <v>8253</v>
      </c>
      <c r="E1386" t="s">
        <v>8162</v>
      </c>
      <c r="F1386" t="s">
        <v>8163</v>
      </c>
      <c r="G1386" t="s">
        <v>4884</v>
      </c>
      <c r="H1386">
        <v>1</v>
      </c>
      <c r="J1386">
        <v>1</v>
      </c>
      <c r="K1386" t="s">
        <v>8480</v>
      </c>
      <c r="L1386">
        <v>2023</v>
      </c>
      <c r="V1386">
        <v>1</v>
      </c>
    </row>
    <row r="1387" spans="2:22" x14ac:dyDescent="0.3">
      <c r="B1387" t="s">
        <v>8112</v>
      </c>
      <c r="C1387" t="s">
        <v>8253</v>
      </c>
      <c r="E1387" t="s">
        <v>8146</v>
      </c>
      <c r="F1387" t="s">
        <v>8147</v>
      </c>
      <c r="G1387" t="s">
        <v>4886</v>
      </c>
      <c r="H1387">
        <v>1</v>
      </c>
      <c r="J1387">
        <v>1</v>
      </c>
      <c r="K1387" t="s">
        <v>8480</v>
      </c>
      <c r="L1387">
        <v>2023</v>
      </c>
      <c r="V1387">
        <v>1</v>
      </c>
    </row>
    <row r="1388" spans="2:22" x14ac:dyDescent="0.3">
      <c r="B1388" t="s">
        <v>8112</v>
      </c>
      <c r="C1388" t="s">
        <v>8253</v>
      </c>
      <c r="E1388" t="s">
        <v>8254</v>
      </c>
      <c r="F1388" t="s">
        <v>8255</v>
      </c>
      <c r="G1388" t="s">
        <v>4889</v>
      </c>
      <c r="H1388">
        <v>1</v>
      </c>
      <c r="J1388">
        <v>1</v>
      </c>
      <c r="K1388" t="s">
        <v>8480</v>
      </c>
      <c r="L1388">
        <v>2023</v>
      </c>
      <c r="V1388">
        <v>1</v>
      </c>
    </row>
    <row r="1389" spans="2:22" x14ac:dyDescent="0.3">
      <c r="B1389" t="s">
        <v>8112</v>
      </c>
      <c r="C1389" t="s">
        <v>8253</v>
      </c>
      <c r="E1389" t="s">
        <v>8254</v>
      </c>
      <c r="F1389" t="s">
        <v>8255</v>
      </c>
      <c r="G1389" t="s">
        <v>4892</v>
      </c>
      <c r="H1389">
        <v>1</v>
      </c>
      <c r="J1389">
        <v>1</v>
      </c>
      <c r="K1389" t="s">
        <v>8480</v>
      </c>
      <c r="L1389">
        <v>2023</v>
      </c>
      <c r="V1389">
        <v>1</v>
      </c>
    </row>
    <row r="1390" spans="2:22" x14ac:dyDescent="0.3">
      <c r="B1390" t="s">
        <v>8112</v>
      </c>
      <c r="C1390" t="s">
        <v>8253</v>
      </c>
      <c r="E1390" t="s">
        <v>8254</v>
      </c>
      <c r="F1390" t="s">
        <v>8255</v>
      </c>
      <c r="G1390" t="s">
        <v>4895</v>
      </c>
      <c r="H1390">
        <v>1</v>
      </c>
      <c r="J1390">
        <v>1</v>
      </c>
      <c r="K1390" t="s">
        <v>8480</v>
      </c>
      <c r="L1390">
        <v>2023</v>
      </c>
      <c r="V1390">
        <v>1</v>
      </c>
    </row>
    <row r="1391" spans="2:22" x14ac:dyDescent="0.3">
      <c r="B1391" t="s">
        <v>8112</v>
      </c>
      <c r="C1391" t="s">
        <v>8253</v>
      </c>
      <c r="E1391" t="s">
        <v>8254</v>
      </c>
      <c r="F1391" t="s">
        <v>8255</v>
      </c>
      <c r="G1391" t="s">
        <v>4898</v>
      </c>
      <c r="H1391">
        <v>1</v>
      </c>
      <c r="J1391">
        <v>1</v>
      </c>
      <c r="K1391" t="s">
        <v>8480</v>
      </c>
      <c r="L1391">
        <v>2023</v>
      </c>
      <c r="V1391">
        <v>1</v>
      </c>
    </row>
    <row r="1392" spans="2:22" x14ac:dyDescent="0.3">
      <c r="B1392" t="s">
        <v>8112</v>
      </c>
      <c r="C1392" t="s">
        <v>8253</v>
      </c>
      <c r="E1392" t="s">
        <v>8118</v>
      </c>
      <c r="F1392" t="s">
        <v>8119</v>
      </c>
      <c r="G1392" t="s">
        <v>4905</v>
      </c>
      <c r="H1392">
        <v>1</v>
      </c>
      <c r="J1392">
        <v>1</v>
      </c>
      <c r="K1392" t="s">
        <v>8480</v>
      </c>
      <c r="L1392">
        <v>2023</v>
      </c>
      <c r="V1392">
        <v>1</v>
      </c>
    </row>
    <row r="1393" spans="2:22" x14ac:dyDescent="0.3">
      <c r="B1393" t="s">
        <v>8112</v>
      </c>
      <c r="C1393" t="s">
        <v>8253</v>
      </c>
      <c r="E1393" t="s">
        <v>8142</v>
      </c>
      <c r="F1393" t="s">
        <v>8143</v>
      </c>
      <c r="G1393" t="s">
        <v>4915</v>
      </c>
      <c r="H1393">
        <v>1</v>
      </c>
      <c r="J1393">
        <v>1</v>
      </c>
      <c r="K1393" t="s">
        <v>8480</v>
      </c>
      <c r="L1393">
        <v>2023</v>
      </c>
      <c r="V1393">
        <v>1</v>
      </c>
    </row>
    <row r="1394" spans="2:22" x14ac:dyDescent="0.3">
      <c r="B1394" t="s">
        <v>8112</v>
      </c>
      <c r="C1394" t="s">
        <v>8253</v>
      </c>
      <c r="E1394" t="s">
        <v>8256</v>
      </c>
      <c r="F1394" t="s">
        <v>8257</v>
      </c>
      <c r="G1394" t="s">
        <v>4922</v>
      </c>
      <c r="H1394">
        <v>1</v>
      </c>
      <c r="J1394">
        <v>2</v>
      </c>
      <c r="K1394" t="s">
        <v>8489</v>
      </c>
      <c r="L1394">
        <v>2023</v>
      </c>
      <c r="V1394">
        <v>1</v>
      </c>
    </row>
    <row r="1395" spans="2:22" x14ac:dyDescent="0.3">
      <c r="B1395" t="s">
        <v>8112</v>
      </c>
      <c r="C1395" t="s">
        <v>8253</v>
      </c>
      <c r="E1395" t="s">
        <v>8211</v>
      </c>
      <c r="F1395" t="s">
        <v>8212</v>
      </c>
      <c r="G1395" t="s">
        <v>4924</v>
      </c>
      <c r="H1395">
        <v>1</v>
      </c>
      <c r="I1395">
        <v>10</v>
      </c>
      <c r="J1395">
        <v>100</v>
      </c>
      <c r="K1395" t="s">
        <v>8485</v>
      </c>
      <c r="L1395">
        <v>2023</v>
      </c>
      <c r="V1395">
        <v>1</v>
      </c>
    </row>
    <row r="1396" spans="2:22" x14ac:dyDescent="0.3">
      <c r="B1396" t="s">
        <v>8112</v>
      </c>
      <c r="C1396" t="s">
        <v>8253</v>
      </c>
      <c r="E1396" t="s">
        <v>8120</v>
      </c>
      <c r="F1396" t="s">
        <v>8121</v>
      </c>
      <c r="G1396" t="s">
        <v>4926</v>
      </c>
      <c r="H1396">
        <v>1</v>
      </c>
      <c r="J1396">
        <v>1</v>
      </c>
      <c r="K1396" t="s">
        <v>8480</v>
      </c>
      <c r="L1396">
        <v>2023</v>
      </c>
      <c r="V1396">
        <v>1</v>
      </c>
    </row>
    <row r="1397" spans="2:22" x14ac:dyDescent="0.3">
      <c r="B1397" t="s">
        <v>8112</v>
      </c>
      <c r="C1397" t="s">
        <v>8253</v>
      </c>
      <c r="E1397" t="s">
        <v>8146</v>
      </c>
      <c r="F1397" t="s">
        <v>8147</v>
      </c>
      <c r="G1397" t="s">
        <v>4929</v>
      </c>
      <c r="H1397">
        <v>1</v>
      </c>
      <c r="J1397">
        <v>1</v>
      </c>
      <c r="K1397" t="s">
        <v>8480</v>
      </c>
      <c r="L1397">
        <v>2023</v>
      </c>
      <c r="V1397">
        <v>1</v>
      </c>
    </row>
    <row r="1398" spans="2:22" x14ac:dyDescent="0.3">
      <c r="B1398" t="s">
        <v>8112</v>
      </c>
      <c r="C1398" t="s">
        <v>8253</v>
      </c>
      <c r="E1398" t="s">
        <v>8122</v>
      </c>
      <c r="F1398" t="s">
        <v>8123</v>
      </c>
      <c r="G1398" t="s">
        <v>4931</v>
      </c>
      <c r="H1398">
        <v>1</v>
      </c>
      <c r="J1398">
        <v>2</v>
      </c>
      <c r="K1398" t="s">
        <v>8481</v>
      </c>
      <c r="L1398">
        <v>2023</v>
      </c>
      <c r="V1398">
        <v>1</v>
      </c>
    </row>
    <row r="1399" spans="2:22" x14ac:dyDescent="0.3">
      <c r="B1399" t="s">
        <v>8112</v>
      </c>
      <c r="C1399" t="s">
        <v>8253</v>
      </c>
      <c r="E1399" t="s">
        <v>8170</v>
      </c>
      <c r="F1399" t="s">
        <v>8171</v>
      </c>
      <c r="G1399" t="s">
        <v>4935</v>
      </c>
      <c r="H1399">
        <v>1</v>
      </c>
      <c r="J1399">
        <v>1</v>
      </c>
      <c r="K1399" t="s">
        <v>8480</v>
      </c>
      <c r="L1399">
        <v>2023</v>
      </c>
      <c r="V1399">
        <v>1</v>
      </c>
    </row>
    <row r="1400" spans="2:22" x14ac:dyDescent="0.3">
      <c r="B1400" t="s">
        <v>8112</v>
      </c>
      <c r="C1400" t="s">
        <v>8253</v>
      </c>
      <c r="E1400" t="s">
        <v>8114</v>
      </c>
      <c r="F1400" t="s">
        <v>8115</v>
      </c>
      <c r="G1400" t="s">
        <v>4937</v>
      </c>
      <c r="H1400">
        <v>1</v>
      </c>
      <c r="J1400">
        <v>1</v>
      </c>
      <c r="K1400" t="s">
        <v>8480</v>
      </c>
      <c r="L1400">
        <v>2023</v>
      </c>
      <c r="V1400">
        <v>1</v>
      </c>
    </row>
    <row r="1401" spans="2:22" x14ac:dyDescent="0.3">
      <c r="B1401" t="s">
        <v>8112</v>
      </c>
      <c r="C1401" t="s">
        <v>8253</v>
      </c>
      <c r="E1401" t="s">
        <v>8114</v>
      </c>
      <c r="F1401" t="s">
        <v>8115</v>
      </c>
      <c r="G1401" t="s">
        <v>4939</v>
      </c>
      <c r="H1401">
        <v>1</v>
      </c>
      <c r="J1401">
        <v>1</v>
      </c>
      <c r="K1401" t="s">
        <v>8480</v>
      </c>
      <c r="L1401">
        <v>2023</v>
      </c>
      <c r="V1401">
        <v>1</v>
      </c>
    </row>
    <row r="1402" spans="2:22" x14ac:dyDescent="0.3">
      <c r="B1402" t="s">
        <v>8112</v>
      </c>
      <c r="C1402" t="s">
        <v>8253</v>
      </c>
      <c r="E1402" t="s">
        <v>8146</v>
      </c>
      <c r="F1402" t="s">
        <v>8147</v>
      </c>
      <c r="G1402" t="s">
        <v>4945</v>
      </c>
      <c r="H1402">
        <v>1</v>
      </c>
      <c r="J1402">
        <v>1</v>
      </c>
      <c r="K1402" t="s">
        <v>8480</v>
      </c>
      <c r="L1402">
        <v>2023</v>
      </c>
      <c r="V1402">
        <v>1</v>
      </c>
    </row>
    <row r="1403" spans="2:22" x14ac:dyDescent="0.3">
      <c r="B1403" t="s">
        <v>8112</v>
      </c>
      <c r="C1403" t="s">
        <v>8253</v>
      </c>
      <c r="E1403" t="s">
        <v>8118</v>
      </c>
      <c r="F1403" t="s">
        <v>8119</v>
      </c>
      <c r="G1403" t="s">
        <v>4951</v>
      </c>
      <c r="H1403">
        <v>1</v>
      </c>
      <c r="J1403">
        <v>1</v>
      </c>
      <c r="K1403" t="s">
        <v>8480</v>
      </c>
      <c r="L1403">
        <v>2023</v>
      </c>
      <c r="V1403">
        <v>1</v>
      </c>
    </row>
    <row r="1404" spans="2:22" x14ac:dyDescent="0.3">
      <c r="B1404" t="s">
        <v>8112</v>
      </c>
      <c r="C1404" t="s">
        <v>8253</v>
      </c>
      <c r="E1404" t="s">
        <v>8142</v>
      </c>
      <c r="F1404" t="s">
        <v>8143</v>
      </c>
      <c r="G1404" t="s">
        <v>4963</v>
      </c>
      <c r="H1404">
        <v>1</v>
      </c>
      <c r="J1404">
        <v>1</v>
      </c>
      <c r="K1404" t="s">
        <v>8480</v>
      </c>
      <c r="L1404">
        <v>2023</v>
      </c>
      <c r="V1404">
        <v>1</v>
      </c>
    </row>
    <row r="1405" spans="2:22" x14ac:dyDescent="0.3">
      <c r="B1405" t="s">
        <v>8112</v>
      </c>
      <c r="C1405" t="s">
        <v>8253</v>
      </c>
      <c r="E1405" t="s">
        <v>8312</v>
      </c>
      <c r="F1405" t="s">
        <v>8313</v>
      </c>
      <c r="G1405" t="s">
        <v>4967</v>
      </c>
      <c r="H1405">
        <v>1</v>
      </c>
      <c r="J1405">
        <v>1</v>
      </c>
      <c r="K1405" t="s">
        <v>8480</v>
      </c>
      <c r="L1405">
        <v>2023</v>
      </c>
      <c r="V1405">
        <v>1</v>
      </c>
    </row>
    <row r="1406" spans="2:22" x14ac:dyDescent="0.3">
      <c r="B1406" t="s">
        <v>8112</v>
      </c>
      <c r="C1406" t="s">
        <v>8253</v>
      </c>
      <c r="E1406" t="s">
        <v>8318</v>
      </c>
      <c r="F1406" t="s">
        <v>8319</v>
      </c>
      <c r="G1406" t="s">
        <v>4970</v>
      </c>
      <c r="H1406">
        <v>1</v>
      </c>
      <c r="J1406">
        <v>1</v>
      </c>
      <c r="K1406" t="s">
        <v>8480</v>
      </c>
      <c r="L1406">
        <v>2023</v>
      </c>
      <c r="V1406">
        <v>1</v>
      </c>
    </row>
    <row r="1407" spans="2:22" x14ac:dyDescent="0.3">
      <c r="B1407" t="s">
        <v>8112</v>
      </c>
      <c r="C1407" t="s">
        <v>8253</v>
      </c>
      <c r="E1407" t="s">
        <v>8152</v>
      </c>
      <c r="F1407" t="s">
        <v>8153</v>
      </c>
      <c r="G1407" t="s">
        <v>4972</v>
      </c>
      <c r="H1407">
        <v>1</v>
      </c>
      <c r="I1407">
        <v>10</v>
      </c>
      <c r="J1407">
        <v>500</v>
      </c>
      <c r="K1407" t="s">
        <v>8484</v>
      </c>
      <c r="L1407">
        <v>2023</v>
      </c>
      <c r="V1407">
        <v>1</v>
      </c>
    </row>
    <row r="1408" spans="2:22" x14ac:dyDescent="0.3">
      <c r="B1408" t="s">
        <v>8112</v>
      </c>
      <c r="C1408" t="s">
        <v>8253</v>
      </c>
      <c r="E1408" t="s">
        <v>8154</v>
      </c>
      <c r="F1408" t="s">
        <v>8155</v>
      </c>
      <c r="G1408" t="s">
        <v>4974</v>
      </c>
      <c r="H1408">
        <v>1</v>
      </c>
      <c r="J1408">
        <v>1</v>
      </c>
      <c r="K1408" t="s">
        <v>8480</v>
      </c>
      <c r="L1408">
        <v>2023</v>
      </c>
      <c r="V1408">
        <v>1</v>
      </c>
    </row>
    <row r="1409" spans="2:22" x14ac:dyDescent="0.3">
      <c r="B1409" t="s">
        <v>8112</v>
      </c>
      <c r="C1409" t="s">
        <v>8253</v>
      </c>
      <c r="E1409" t="s">
        <v>8156</v>
      </c>
      <c r="F1409" t="s">
        <v>8157</v>
      </c>
      <c r="G1409" t="s">
        <v>4976</v>
      </c>
      <c r="H1409">
        <v>1</v>
      </c>
      <c r="J1409">
        <v>1</v>
      </c>
      <c r="K1409" t="s">
        <v>8480</v>
      </c>
      <c r="L1409">
        <v>2023</v>
      </c>
      <c r="V1409">
        <v>1</v>
      </c>
    </row>
    <row r="1410" spans="2:22" x14ac:dyDescent="0.3">
      <c r="B1410" t="s">
        <v>8112</v>
      </c>
      <c r="C1410" t="s">
        <v>8253</v>
      </c>
      <c r="E1410" t="s">
        <v>8154</v>
      </c>
      <c r="F1410" t="s">
        <v>8155</v>
      </c>
      <c r="G1410" t="s">
        <v>4978</v>
      </c>
      <c r="H1410">
        <v>1</v>
      </c>
      <c r="J1410">
        <v>1</v>
      </c>
      <c r="K1410" t="s">
        <v>8480</v>
      </c>
      <c r="L1410">
        <v>2023</v>
      </c>
      <c r="V1410">
        <v>1</v>
      </c>
    </row>
    <row r="1411" spans="2:22" x14ac:dyDescent="0.3">
      <c r="B1411" t="s">
        <v>8112</v>
      </c>
      <c r="C1411" t="s">
        <v>8253</v>
      </c>
      <c r="E1411" t="s">
        <v>8211</v>
      </c>
      <c r="F1411" t="s">
        <v>8212</v>
      </c>
      <c r="G1411" t="s">
        <v>4980</v>
      </c>
      <c r="H1411">
        <v>1</v>
      </c>
      <c r="I1411">
        <v>10</v>
      </c>
      <c r="J1411">
        <v>100</v>
      </c>
      <c r="K1411" t="s">
        <v>8485</v>
      </c>
      <c r="L1411">
        <v>2023</v>
      </c>
      <c r="V1411">
        <v>1</v>
      </c>
    </row>
    <row r="1412" spans="2:22" x14ac:dyDescent="0.3">
      <c r="B1412" t="s">
        <v>8112</v>
      </c>
      <c r="C1412" t="s">
        <v>8253</v>
      </c>
      <c r="E1412" t="s">
        <v>8211</v>
      </c>
      <c r="F1412" t="s">
        <v>8212</v>
      </c>
      <c r="G1412" t="s">
        <v>4982</v>
      </c>
      <c r="H1412">
        <v>1</v>
      </c>
      <c r="I1412">
        <v>10</v>
      </c>
      <c r="J1412">
        <v>100</v>
      </c>
      <c r="K1412" t="s">
        <v>8485</v>
      </c>
      <c r="L1412">
        <v>2023</v>
      </c>
      <c r="V1412">
        <v>1</v>
      </c>
    </row>
    <row r="1413" spans="2:22" x14ac:dyDescent="0.3">
      <c r="B1413" t="s">
        <v>8112</v>
      </c>
      <c r="C1413" t="s">
        <v>8253</v>
      </c>
      <c r="E1413" t="s">
        <v>8146</v>
      </c>
      <c r="F1413" t="s">
        <v>8147</v>
      </c>
      <c r="G1413" t="s">
        <v>4985</v>
      </c>
      <c r="H1413">
        <v>1</v>
      </c>
      <c r="J1413">
        <v>1</v>
      </c>
      <c r="K1413" t="s">
        <v>8480</v>
      </c>
      <c r="L1413">
        <v>2023</v>
      </c>
      <c r="V1413">
        <v>1</v>
      </c>
    </row>
    <row r="1414" spans="2:22" x14ac:dyDescent="0.3">
      <c r="B1414" t="s">
        <v>8112</v>
      </c>
      <c r="C1414" t="s">
        <v>8253</v>
      </c>
      <c r="E1414" t="s">
        <v>8333</v>
      </c>
      <c r="F1414" t="s">
        <v>8334</v>
      </c>
      <c r="G1414" t="s">
        <v>4987</v>
      </c>
      <c r="H1414">
        <v>1</v>
      </c>
      <c r="J1414">
        <v>1</v>
      </c>
      <c r="K1414" t="s">
        <v>8480</v>
      </c>
      <c r="L1414">
        <v>2023</v>
      </c>
      <c r="V1414">
        <v>1</v>
      </c>
    </row>
    <row r="1415" spans="2:22" x14ac:dyDescent="0.3">
      <c r="B1415" t="s">
        <v>8112</v>
      </c>
      <c r="C1415" t="s">
        <v>8253</v>
      </c>
      <c r="E1415" t="s">
        <v>8122</v>
      </c>
      <c r="F1415" t="s">
        <v>8123</v>
      </c>
      <c r="G1415" t="s">
        <v>4989</v>
      </c>
      <c r="H1415">
        <v>1</v>
      </c>
      <c r="J1415">
        <v>2</v>
      </c>
      <c r="K1415" t="s">
        <v>8481</v>
      </c>
      <c r="L1415">
        <v>2023</v>
      </c>
      <c r="V1415">
        <v>1</v>
      </c>
    </row>
    <row r="1416" spans="2:22" x14ac:dyDescent="0.3">
      <c r="B1416" t="s">
        <v>8112</v>
      </c>
      <c r="C1416" t="s">
        <v>8253</v>
      </c>
      <c r="E1416" t="s">
        <v>8122</v>
      </c>
      <c r="F1416" t="s">
        <v>8123</v>
      </c>
      <c r="G1416" t="s">
        <v>4991</v>
      </c>
      <c r="H1416">
        <v>1</v>
      </c>
      <c r="J1416">
        <v>2</v>
      </c>
      <c r="K1416" t="s">
        <v>8481</v>
      </c>
      <c r="L1416">
        <v>2023</v>
      </c>
      <c r="V1416">
        <v>1</v>
      </c>
    </row>
    <row r="1417" spans="2:22" x14ac:dyDescent="0.3">
      <c r="B1417" t="s">
        <v>8112</v>
      </c>
      <c r="C1417" t="s">
        <v>8253</v>
      </c>
      <c r="E1417" t="s">
        <v>8114</v>
      </c>
      <c r="F1417" t="s">
        <v>8115</v>
      </c>
      <c r="G1417" t="s">
        <v>4995</v>
      </c>
      <c r="H1417">
        <v>1</v>
      </c>
      <c r="J1417">
        <v>1</v>
      </c>
      <c r="K1417" t="s">
        <v>8480</v>
      </c>
      <c r="L1417">
        <v>2023</v>
      </c>
      <c r="V1417">
        <v>1</v>
      </c>
    </row>
    <row r="1418" spans="2:22" x14ac:dyDescent="0.3">
      <c r="B1418" t="s">
        <v>8112</v>
      </c>
      <c r="C1418" t="s">
        <v>8253</v>
      </c>
      <c r="E1418" t="s">
        <v>8207</v>
      </c>
      <c r="F1418" t="s">
        <v>8208</v>
      </c>
      <c r="G1418" t="s">
        <v>5001</v>
      </c>
      <c r="H1418">
        <v>1</v>
      </c>
      <c r="J1418">
        <v>1</v>
      </c>
      <c r="K1418" t="s">
        <v>8480</v>
      </c>
      <c r="L1418">
        <v>2023</v>
      </c>
      <c r="V1418">
        <v>1</v>
      </c>
    </row>
    <row r="1419" spans="2:22" x14ac:dyDescent="0.3">
      <c r="B1419" t="s">
        <v>8112</v>
      </c>
      <c r="C1419" t="s">
        <v>8253</v>
      </c>
      <c r="E1419" t="s">
        <v>8142</v>
      </c>
      <c r="F1419" t="s">
        <v>8143</v>
      </c>
      <c r="G1419" t="s">
        <v>5006</v>
      </c>
      <c r="H1419">
        <v>1</v>
      </c>
      <c r="J1419">
        <v>1</v>
      </c>
      <c r="K1419" t="s">
        <v>8480</v>
      </c>
      <c r="L1419">
        <v>2023</v>
      </c>
      <c r="V1419">
        <v>1</v>
      </c>
    </row>
    <row r="1420" spans="2:22" x14ac:dyDescent="0.3">
      <c r="B1420" t="s">
        <v>8112</v>
      </c>
      <c r="C1420" t="s">
        <v>8253</v>
      </c>
      <c r="E1420" t="s">
        <v>8148</v>
      </c>
      <c r="F1420" t="s">
        <v>8149</v>
      </c>
      <c r="G1420" t="s">
        <v>5009</v>
      </c>
      <c r="H1420">
        <v>1</v>
      </c>
      <c r="J1420">
        <v>4</v>
      </c>
      <c r="K1420" t="s">
        <v>8481</v>
      </c>
      <c r="L1420">
        <v>2023</v>
      </c>
      <c r="V1420">
        <v>1</v>
      </c>
    </row>
    <row r="1421" spans="2:22" x14ac:dyDescent="0.3">
      <c r="B1421" t="s">
        <v>8112</v>
      </c>
      <c r="C1421" t="s">
        <v>8253</v>
      </c>
      <c r="E1421" t="s">
        <v>8146</v>
      </c>
      <c r="F1421" t="s">
        <v>8147</v>
      </c>
      <c r="G1421" t="s">
        <v>5011</v>
      </c>
      <c r="H1421">
        <v>1</v>
      </c>
      <c r="J1421">
        <v>1</v>
      </c>
      <c r="K1421" t="s">
        <v>8480</v>
      </c>
      <c r="L1421">
        <v>2023</v>
      </c>
      <c r="V1421">
        <v>1</v>
      </c>
    </row>
    <row r="1422" spans="2:22" x14ac:dyDescent="0.3">
      <c r="B1422" t="s">
        <v>8112</v>
      </c>
      <c r="C1422" t="s">
        <v>8253</v>
      </c>
      <c r="E1422" t="s">
        <v>8114</v>
      </c>
      <c r="F1422" t="s">
        <v>8115</v>
      </c>
      <c r="G1422" t="s">
        <v>5014</v>
      </c>
      <c r="H1422">
        <v>1</v>
      </c>
      <c r="J1422">
        <v>1</v>
      </c>
      <c r="K1422" t="s">
        <v>8480</v>
      </c>
      <c r="L1422">
        <v>2023</v>
      </c>
      <c r="V1422">
        <v>1</v>
      </c>
    </row>
    <row r="1423" spans="2:22" x14ac:dyDescent="0.3">
      <c r="B1423" t="s">
        <v>8112</v>
      </c>
      <c r="C1423" t="s">
        <v>8253</v>
      </c>
      <c r="E1423" t="s">
        <v>8142</v>
      </c>
      <c r="F1423" t="s">
        <v>8143</v>
      </c>
      <c r="G1423" t="s">
        <v>5021</v>
      </c>
      <c r="H1423">
        <v>1</v>
      </c>
      <c r="J1423">
        <v>1</v>
      </c>
      <c r="K1423" t="s">
        <v>8480</v>
      </c>
      <c r="L1423">
        <v>2023</v>
      </c>
      <c r="V1423">
        <v>1</v>
      </c>
    </row>
    <row r="1424" spans="2:22" x14ac:dyDescent="0.3">
      <c r="B1424" t="s">
        <v>8112</v>
      </c>
      <c r="C1424" t="s">
        <v>8253</v>
      </c>
      <c r="E1424" t="s">
        <v>8264</v>
      </c>
      <c r="F1424" t="s">
        <v>8265</v>
      </c>
      <c r="G1424" t="s">
        <v>5024</v>
      </c>
      <c r="H1424">
        <v>1</v>
      </c>
      <c r="J1424">
        <v>3</v>
      </c>
      <c r="K1424" t="s">
        <v>8490</v>
      </c>
      <c r="L1424">
        <v>2023</v>
      </c>
      <c r="V1424">
        <v>1</v>
      </c>
    </row>
    <row r="1425" spans="2:22" x14ac:dyDescent="0.3">
      <c r="B1425" t="s">
        <v>8112</v>
      </c>
      <c r="C1425" t="s">
        <v>8253</v>
      </c>
      <c r="E1425" t="s">
        <v>8122</v>
      </c>
      <c r="F1425" t="s">
        <v>8123</v>
      </c>
      <c r="G1425" t="s">
        <v>5026</v>
      </c>
      <c r="H1425">
        <v>1</v>
      </c>
      <c r="J1425">
        <v>2</v>
      </c>
      <c r="K1425" t="s">
        <v>8481</v>
      </c>
      <c r="L1425">
        <v>2023</v>
      </c>
      <c r="V1425">
        <v>1</v>
      </c>
    </row>
    <row r="1426" spans="2:22" x14ac:dyDescent="0.3">
      <c r="B1426" t="s">
        <v>8112</v>
      </c>
      <c r="C1426" t="s">
        <v>8253</v>
      </c>
      <c r="E1426" t="s">
        <v>8146</v>
      </c>
      <c r="F1426" t="s">
        <v>8147</v>
      </c>
      <c r="G1426" t="s">
        <v>5028</v>
      </c>
      <c r="H1426">
        <v>1</v>
      </c>
      <c r="J1426">
        <v>1</v>
      </c>
      <c r="K1426" t="s">
        <v>8480</v>
      </c>
      <c r="L1426">
        <v>2023</v>
      </c>
      <c r="V1426">
        <v>1</v>
      </c>
    </row>
    <row r="1427" spans="2:22" x14ac:dyDescent="0.3">
      <c r="B1427" t="s">
        <v>8112</v>
      </c>
      <c r="C1427" t="s">
        <v>8253</v>
      </c>
      <c r="E1427" t="s">
        <v>8170</v>
      </c>
      <c r="F1427" t="s">
        <v>8171</v>
      </c>
      <c r="G1427" t="s">
        <v>5031</v>
      </c>
      <c r="H1427">
        <v>1</v>
      </c>
      <c r="J1427">
        <v>1</v>
      </c>
      <c r="K1427" t="s">
        <v>8480</v>
      </c>
      <c r="L1427">
        <v>2023</v>
      </c>
      <c r="V1427">
        <v>1</v>
      </c>
    </row>
    <row r="1428" spans="2:22" x14ac:dyDescent="0.3">
      <c r="B1428" t="s">
        <v>8112</v>
      </c>
      <c r="C1428" t="s">
        <v>8253</v>
      </c>
      <c r="E1428" t="s">
        <v>8114</v>
      </c>
      <c r="F1428" t="s">
        <v>8115</v>
      </c>
      <c r="G1428" t="s">
        <v>5033</v>
      </c>
      <c r="H1428">
        <v>1</v>
      </c>
      <c r="J1428">
        <v>1</v>
      </c>
      <c r="K1428" t="s">
        <v>8480</v>
      </c>
      <c r="L1428">
        <v>2023</v>
      </c>
      <c r="V1428">
        <v>1</v>
      </c>
    </row>
    <row r="1429" spans="2:22" x14ac:dyDescent="0.3">
      <c r="B1429" t="s">
        <v>8112</v>
      </c>
      <c r="C1429" t="s">
        <v>8253</v>
      </c>
      <c r="E1429" t="s">
        <v>8114</v>
      </c>
      <c r="F1429" t="s">
        <v>8115</v>
      </c>
      <c r="G1429" t="s">
        <v>5035</v>
      </c>
      <c r="H1429">
        <v>1</v>
      </c>
      <c r="J1429">
        <v>1</v>
      </c>
      <c r="K1429" t="s">
        <v>8480</v>
      </c>
      <c r="L1429">
        <v>2023</v>
      </c>
      <c r="V1429">
        <v>1</v>
      </c>
    </row>
    <row r="1430" spans="2:22" x14ac:dyDescent="0.3">
      <c r="B1430" t="s">
        <v>8112</v>
      </c>
      <c r="C1430" t="s">
        <v>8253</v>
      </c>
      <c r="E1430" t="s">
        <v>8128</v>
      </c>
      <c r="F1430" t="s">
        <v>8129</v>
      </c>
      <c r="G1430" t="s">
        <v>5037</v>
      </c>
      <c r="H1430">
        <v>1</v>
      </c>
      <c r="J1430">
        <v>1</v>
      </c>
      <c r="K1430" t="s">
        <v>8480</v>
      </c>
      <c r="L1430">
        <v>2023</v>
      </c>
      <c r="V1430">
        <v>1</v>
      </c>
    </row>
    <row r="1431" spans="2:22" x14ac:dyDescent="0.3">
      <c r="B1431" t="s">
        <v>8112</v>
      </c>
      <c r="C1431" t="s">
        <v>8253</v>
      </c>
      <c r="E1431" t="s">
        <v>8130</v>
      </c>
      <c r="F1431" t="s">
        <v>8131</v>
      </c>
      <c r="G1431" t="s">
        <v>5039</v>
      </c>
      <c r="H1431">
        <v>1</v>
      </c>
      <c r="J1431">
        <v>1</v>
      </c>
      <c r="K1431" t="s">
        <v>8480</v>
      </c>
      <c r="L1431">
        <v>2023</v>
      </c>
      <c r="V1431">
        <v>1</v>
      </c>
    </row>
    <row r="1432" spans="2:22" x14ac:dyDescent="0.3">
      <c r="B1432" t="s">
        <v>8112</v>
      </c>
      <c r="C1432" t="s">
        <v>8253</v>
      </c>
      <c r="E1432" t="s">
        <v>8142</v>
      </c>
      <c r="F1432" t="s">
        <v>8143</v>
      </c>
      <c r="G1432" t="s">
        <v>5050</v>
      </c>
      <c r="H1432">
        <v>1</v>
      </c>
      <c r="J1432">
        <v>1</v>
      </c>
      <c r="K1432" t="s">
        <v>8480</v>
      </c>
      <c r="L1432">
        <v>2023</v>
      </c>
      <c r="V1432">
        <v>1</v>
      </c>
    </row>
    <row r="1433" spans="2:22" x14ac:dyDescent="0.3">
      <c r="B1433" t="s">
        <v>8112</v>
      </c>
      <c r="C1433" t="s">
        <v>8253</v>
      </c>
      <c r="E1433" t="s">
        <v>8122</v>
      </c>
      <c r="F1433" t="s">
        <v>8123</v>
      </c>
      <c r="G1433" t="s">
        <v>5055</v>
      </c>
      <c r="H1433">
        <v>1</v>
      </c>
      <c r="J1433">
        <v>2</v>
      </c>
      <c r="K1433" t="s">
        <v>8481</v>
      </c>
      <c r="L1433">
        <v>2023</v>
      </c>
      <c r="V1433">
        <v>1</v>
      </c>
    </row>
    <row r="1434" spans="2:22" x14ac:dyDescent="0.3">
      <c r="B1434" t="s">
        <v>8112</v>
      </c>
      <c r="C1434" t="s">
        <v>8253</v>
      </c>
      <c r="E1434" t="s">
        <v>8146</v>
      </c>
      <c r="F1434" t="s">
        <v>8147</v>
      </c>
      <c r="G1434" t="s">
        <v>5057</v>
      </c>
      <c r="H1434">
        <v>1</v>
      </c>
      <c r="J1434">
        <v>1</v>
      </c>
      <c r="K1434" t="s">
        <v>8480</v>
      </c>
      <c r="L1434">
        <v>2023</v>
      </c>
      <c r="V1434">
        <v>1</v>
      </c>
    </row>
    <row r="1435" spans="2:22" x14ac:dyDescent="0.3">
      <c r="B1435" t="s">
        <v>8112</v>
      </c>
      <c r="C1435" t="s">
        <v>8253</v>
      </c>
      <c r="E1435" t="s">
        <v>8124</v>
      </c>
      <c r="F1435" t="s">
        <v>8125</v>
      </c>
      <c r="G1435" t="s">
        <v>5060</v>
      </c>
      <c r="H1435">
        <v>1</v>
      </c>
      <c r="J1435">
        <v>1</v>
      </c>
      <c r="K1435" t="s">
        <v>8480</v>
      </c>
      <c r="L1435">
        <v>2023</v>
      </c>
      <c r="V1435">
        <v>1</v>
      </c>
    </row>
    <row r="1436" spans="2:22" x14ac:dyDescent="0.3">
      <c r="B1436" t="s">
        <v>8112</v>
      </c>
      <c r="C1436" t="s">
        <v>8253</v>
      </c>
      <c r="E1436" t="s">
        <v>8114</v>
      </c>
      <c r="F1436" t="s">
        <v>8115</v>
      </c>
      <c r="G1436" t="s">
        <v>5062</v>
      </c>
      <c r="H1436">
        <v>1</v>
      </c>
      <c r="J1436">
        <v>1</v>
      </c>
      <c r="K1436" t="s">
        <v>8480</v>
      </c>
      <c r="L1436">
        <v>2023</v>
      </c>
      <c r="V1436">
        <v>1</v>
      </c>
    </row>
    <row r="1437" spans="2:22" x14ac:dyDescent="0.3">
      <c r="B1437" t="s">
        <v>8112</v>
      </c>
      <c r="C1437" t="s">
        <v>8253</v>
      </c>
      <c r="E1437" t="s">
        <v>8114</v>
      </c>
      <c r="F1437" t="s">
        <v>8115</v>
      </c>
      <c r="G1437" t="s">
        <v>5064</v>
      </c>
      <c r="H1437">
        <v>1</v>
      </c>
      <c r="J1437">
        <v>1</v>
      </c>
      <c r="K1437" t="s">
        <v>8480</v>
      </c>
      <c r="L1437">
        <v>2023</v>
      </c>
      <c r="V1437">
        <v>1</v>
      </c>
    </row>
    <row r="1438" spans="2:22" x14ac:dyDescent="0.3">
      <c r="B1438" t="s">
        <v>8112</v>
      </c>
      <c r="C1438" t="s">
        <v>8253</v>
      </c>
      <c r="E1438" t="s">
        <v>8142</v>
      </c>
      <c r="F1438" t="s">
        <v>8143</v>
      </c>
      <c r="G1438" t="s">
        <v>5069</v>
      </c>
      <c r="H1438">
        <v>1</v>
      </c>
      <c r="J1438">
        <v>1</v>
      </c>
      <c r="K1438" t="s">
        <v>8480</v>
      </c>
      <c r="L1438">
        <v>2023</v>
      </c>
      <c r="V1438">
        <v>1</v>
      </c>
    </row>
    <row r="1439" spans="2:22" x14ac:dyDescent="0.3">
      <c r="B1439" t="s">
        <v>8112</v>
      </c>
      <c r="C1439" t="s">
        <v>8253</v>
      </c>
      <c r="E1439" t="s">
        <v>8146</v>
      </c>
      <c r="F1439" t="s">
        <v>8147</v>
      </c>
      <c r="G1439" t="s">
        <v>5072</v>
      </c>
      <c r="H1439">
        <v>1</v>
      </c>
      <c r="J1439">
        <v>1</v>
      </c>
      <c r="K1439" t="s">
        <v>8480</v>
      </c>
      <c r="L1439">
        <v>2023</v>
      </c>
      <c r="V1439">
        <v>1</v>
      </c>
    </row>
    <row r="1440" spans="2:22" x14ac:dyDescent="0.3">
      <c r="B1440" t="s">
        <v>8112</v>
      </c>
      <c r="C1440" t="s">
        <v>8253</v>
      </c>
      <c r="E1440" t="s">
        <v>8122</v>
      </c>
      <c r="F1440" t="s">
        <v>8123</v>
      </c>
      <c r="G1440" t="s">
        <v>5074</v>
      </c>
      <c r="H1440">
        <v>1</v>
      </c>
      <c r="J1440">
        <v>2</v>
      </c>
      <c r="K1440" t="s">
        <v>8481</v>
      </c>
      <c r="L1440">
        <v>2023</v>
      </c>
      <c r="V1440">
        <v>1</v>
      </c>
    </row>
    <row r="1441" spans="2:22" x14ac:dyDescent="0.3">
      <c r="B1441" t="s">
        <v>8112</v>
      </c>
      <c r="C1441" t="s">
        <v>8293</v>
      </c>
      <c r="E1441" t="s">
        <v>8170</v>
      </c>
      <c r="F1441" t="s">
        <v>8171</v>
      </c>
      <c r="G1441" t="s">
        <v>5077</v>
      </c>
      <c r="H1441">
        <v>1</v>
      </c>
      <c r="J1441">
        <v>1</v>
      </c>
      <c r="K1441" t="s">
        <v>8480</v>
      </c>
      <c r="L1441">
        <v>2023</v>
      </c>
      <c r="V1441">
        <v>1</v>
      </c>
    </row>
    <row r="1442" spans="2:22" x14ac:dyDescent="0.3">
      <c r="B1442" t="s">
        <v>8112</v>
      </c>
      <c r="C1442" t="s">
        <v>8293</v>
      </c>
      <c r="E1442" t="s">
        <v>8114</v>
      </c>
      <c r="F1442" t="s">
        <v>8115</v>
      </c>
      <c r="G1442" t="s">
        <v>5079</v>
      </c>
      <c r="H1442">
        <v>1</v>
      </c>
      <c r="J1442">
        <v>1</v>
      </c>
      <c r="K1442" t="s">
        <v>8480</v>
      </c>
      <c r="L1442">
        <v>2023</v>
      </c>
      <c r="V1442">
        <v>1</v>
      </c>
    </row>
    <row r="1443" spans="2:22" x14ac:dyDescent="0.3">
      <c r="B1443" t="s">
        <v>8112</v>
      </c>
      <c r="C1443" t="s">
        <v>8293</v>
      </c>
      <c r="E1443" t="s">
        <v>8114</v>
      </c>
      <c r="F1443" t="s">
        <v>8115</v>
      </c>
      <c r="G1443" t="s">
        <v>5081</v>
      </c>
      <c r="H1443">
        <v>1</v>
      </c>
      <c r="J1443">
        <v>1</v>
      </c>
      <c r="K1443" t="s">
        <v>8480</v>
      </c>
      <c r="L1443">
        <v>2023</v>
      </c>
      <c r="V1443">
        <v>1</v>
      </c>
    </row>
    <row r="1444" spans="2:22" x14ac:dyDescent="0.3">
      <c r="B1444" t="s">
        <v>8112</v>
      </c>
      <c r="C1444" t="s">
        <v>8293</v>
      </c>
      <c r="E1444" t="s">
        <v>8128</v>
      </c>
      <c r="F1444" t="s">
        <v>8129</v>
      </c>
      <c r="G1444" t="s">
        <v>5083</v>
      </c>
      <c r="H1444">
        <v>1</v>
      </c>
      <c r="J1444">
        <v>1</v>
      </c>
      <c r="K1444" t="s">
        <v>8480</v>
      </c>
      <c r="L1444">
        <v>2023</v>
      </c>
      <c r="V1444">
        <v>1</v>
      </c>
    </row>
    <row r="1445" spans="2:22" x14ac:dyDescent="0.3">
      <c r="B1445" t="s">
        <v>8112</v>
      </c>
      <c r="C1445" t="s">
        <v>8293</v>
      </c>
      <c r="E1445" t="s">
        <v>8128</v>
      </c>
      <c r="F1445" t="s">
        <v>8129</v>
      </c>
      <c r="G1445" t="s">
        <v>5085</v>
      </c>
      <c r="H1445">
        <v>1</v>
      </c>
      <c r="J1445">
        <v>1</v>
      </c>
      <c r="K1445" t="s">
        <v>8480</v>
      </c>
      <c r="L1445">
        <v>2023</v>
      </c>
      <c r="V1445">
        <v>1</v>
      </c>
    </row>
    <row r="1446" spans="2:22" x14ac:dyDescent="0.3">
      <c r="B1446" t="s">
        <v>8112</v>
      </c>
      <c r="C1446" t="s">
        <v>8293</v>
      </c>
      <c r="E1446" t="s">
        <v>8130</v>
      </c>
      <c r="F1446" t="s">
        <v>8131</v>
      </c>
      <c r="G1446" t="s">
        <v>5087</v>
      </c>
      <c r="H1446">
        <v>1</v>
      </c>
      <c r="J1446">
        <v>1</v>
      </c>
      <c r="K1446" t="s">
        <v>8480</v>
      </c>
      <c r="L1446">
        <v>2023</v>
      </c>
      <c r="V1446">
        <v>1</v>
      </c>
    </row>
    <row r="1447" spans="2:22" x14ac:dyDescent="0.3">
      <c r="B1447" t="s">
        <v>8112</v>
      </c>
      <c r="C1447" t="s">
        <v>8293</v>
      </c>
      <c r="E1447" t="s">
        <v>8136</v>
      </c>
      <c r="F1447" t="s">
        <v>8137</v>
      </c>
      <c r="G1447" t="s">
        <v>5089</v>
      </c>
      <c r="H1447">
        <v>1</v>
      </c>
      <c r="J1447">
        <v>1</v>
      </c>
      <c r="K1447" t="s">
        <v>8480</v>
      </c>
      <c r="L1447">
        <v>2023</v>
      </c>
      <c r="V1447">
        <v>1</v>
      </c>
    </row>
    <row r="1448" spans="2:22" x14ac:dyDescent="0.3">
      <c r="B1448" t="s">
        <v>8112</v>
      </c>
      <c r="C1448" t="s">
        <v>8293</v>
      </c>
      <c r="E1448" t="s">
        <v>8132</v>
      </c>
      <c r="F1448" t="s">
        <v>8133</v>
      </c>
      <c r="G1448" t="s">
        <v>5095</v>
      </c>
      <c r="H1448">
        <v>1</v>
      </c>
      <c r="J1448">
        <v>1</v>
      </c>
      <c r="K1448" t="s">
        <v>8480</v>
      </c>
      <c r="L1448">
        <v>2023</v>
      </c>
      <c r="V1448">
        <v>1</v>
      </c>
    </row>
    <row r="1449" spans="2:22" x14ac:dyDescent="0.3">
      <c r="B1449" t="s">
        <v>8112</v>
      </c>
      <c r="C1449" t="s">
        <v>8293</v>
      </c>
      <c r="E1449" t="s">
        <v>8162</v>
      </c>
      <c r="F1449" t="s">
        <v>8163</v>
      </c>
      <c r="G1449" t="s">
        <v>5101</v>
      </c>
      <c r="H1449">
        <v>1</v>
      </c>
      <c r="J1449">
        <v>1</v>
      </c>
      <c r="K1449" t="s">
        <v>8480</v>
      </c>
      <c r="L1449">
        <v>2023</v>
      </c>
      <c r="V1449">
        <v>1</v>
      </c>
    </row>
    <row r="1450" spans="2:22" x14ac:dyDescent="0.3">
      <c r="B1450" t="s">
        <v>8112</v>
      </c>
      <c r="C1450" t="s">
        <v>8293</v>
      </c>
      <c r="E1450" t="s">
        <v>8164</v>
      </c>
      <c r="F1450" t="s">
        <v>8165</v>
      </c>
      <c r="G1450" t="s">
        <v>5103</v>
      </c>
      <c r="H1450">
        <v>1</v>
      </c>
      <c r="J1450">
        <v>1</v>
      </c>
      <c r="K1450" t="s">
        <v>8480</v>
      </c>
      <c r="L1450">
        <v>2023</v>
      </c>
      <c r="V1450">
        <v>1</v>
      </c>
    </row>
    <row r="1451" spans="2:22" x14ac:dyDescent="0.3">
      <c r="B1451" t="s">
        <v>8112</v>
      </c>
      <c r="C1451" t="s">
        <v>8293</v>
      </c>
      <c r="E1451" t="s">
        <v>8146</v>
      </c>
      <c r="F1451" t="s">
        <v>8147</v>
      </c>
      <c r="G1451" t="s">
        <v>5106</v>
      </c>
      <c r="H1451">
        <v>1</v>
      </c>
      <c r="J1451">
        <v>1</v>
      </c>
      <c r="K1451" t="s">
        <v>8480</v>
      </c>
      <c r="L1451">
        <v>2023</v>
      </c>
      <c r="V1451">
        <v>1</v>
      </c>
    </row>
    <row r="1452" spans="2:22" x14ac:dyDescent="0.3">
      <c r="B1452" t="s">
        <v>8112</v>
      </c>
      <c r="C1452" t="s">
        <v>8293</v>
      </c>
      <c r="E1452" t="s">
        <v>8254</v>
      </c>
      <c r="F1452" t="s">
        <v>8255</v>
      </c>
      <c r="G1452" t="s">
        <v>5109</v>
      </c>
      <c r="H1452">
        <v>1</v>
      </c>
      <c r="J1452">
        <v>1</v>
      </c>
      <c r="K1452" t="s">
        <v>8480</v>
      </c>
      <c r="L1452">
        <v>2023</v>
      </c>
      <c r="V1452">
        <v>1</v>
      </c>
    </row>
    <row r="1453" spans="2:22" x14ac:dyDescent="0.3">
      <c r="B1453" t="s">
        <v>8112</v>
      </c>
      <c r="C1453" t="s">
        <v>8293</v>
      </c>
      <c r="E1453" t="s">
        <v>8254</v>
      </c>
      <c r="F1453" t="s">
        <v>8255</v>
      </c>
      <c r="G1453" t="s">
        <v>5112</v>
      </c>
      <c r="H1453">
        <v>1</v>
      </c>
      <c r="J1453">
        <v>1</v>
      </c>
      <c r="K1453" t="s">
        <v>8480</v>
      </c>
      <c r="L1453">
        <v>2023</v>
      </c>
      <c r="V1453">
        <v>1</v>
      </c>
    </row>
    <row r="1454" spans="2:22" x14ac:dyDescent="0.3">
      <c r="B1454" t="s">
        <v>8112</v>
      </c>
      <c r="C1454" t="s">
        <v>8293</v>
      </c>
      <c r="E1454" t="s">
        <v>8140</v>
      </c>
      <c r="F1454" t="s">
        <v>8141</v>
      </c>
      <c r="G1454" t="s">
        <v>5122</v>
      </c>
      <c r="H1454">
        <v>1</v>
      </c>
      <c r="J1454">
        <v>1</v>
      </c>
      <c r="K1454" t="s">
        <v>8480</v>
      </c>
      <c r="L1454">
        <v>2023</v>
      </c>
      <c r="V1454">
        <v>1</v>
      </c>
    </row>
    <row r="1455" spans="2:22" x14ac:dyDescent="0.3">
      <c r="B1455" t="s">
        <v>8112</v>
      </c>
      <c r="C1455" t="s">
        <v>8293</v>
      </c>
      <c r="E1455" t="s">
        <v>8118</v>
      </c>
      <c r="F1455" t="s">
        <v>8119</v>
      </c>
      <c r="G1455" t="s">
        <v>5129</v>
      </c>
      <c r="H1455">
        <v>1</v>
      </c>
      <c r="J1455">
        <v>1</v>
      </c>
      <c r="K1455" t="s">
        <v>8480</v>
      </c>
      <c r="L1455">
        <v>2023</v>
      </c>
      <c r="V1455">
        <v>1</v>
      </c>
    </row>
    <row r="1456" spans="2:22" x14ac:dyDescent="0.3">
      <c r="B1456" t="s">
        <v>8112</v>
      </c>
      <c r="C1456" t="s">
        <v>8293</v>
      </c>
      <c r="E1456" t="s">
        <v>8142</v>
      </c>
      <c r="F1456" t="s">
        <v>8143</v>
      </c>
      <c r="G1456" t="s">
        <v>5151</v>
      </c>
      <c r="H1456">
        <v>1</v>
      </c>
      <c r="J1456">
        <v>1</v>
      </c>
      <c r="K1456" t="s">
        <v>8480</v>
      </c>
      <c r="L1456">
        <v>2023</v>
      </c>
      <c r="V1456">
        <v>1</v>
      </c>
    </row>
    <row r="1457" spans="2:22" x14ac:dyDescent="0.3">
      <c r="B1457" t="s">
        <v>8112</v>
      </c>
      <c r="C1457" t="s">
        <v>8293</v>
      </c>
      <c r="E1457" t="s">
        <v>8142</v>
      </c>
      <c r="F1457" t="s">
        <v>8143</v>
      </c>
      <c r="G1457" t="s">
        <v>5153</v>
      </c>
      <c r="H1457">
        <v>1</v>
      </c>
      <c r="J1457">
        <v>1</v>
      </c>
      <c r="K1457" t="s">
        <v>8480</v>
      </c>
      <c r="L1457">
        <v>2023</v>
      </c>
      <c r="V1457">
        <v>1</v>
      </c>
    </row>
    <row r="1458" spans="2:22" x14ac:dyDescent="0.3">
      <c r="B1458" t="s">
        <v>8112</v>
      </c>
      <c r="C1458" t="s">
        <v>8293</v>
      </c>
      <c r="E1458" t="s">
        <v>8256</v>
      </c>
      <c r="F1458" t="s">
        <v>8257</v>
      </c>
      <c r="G1458" t="s">
        <v>5161</v>
      </c>
      <c r="H1458">
        <v>1</v>
      </c>
      <c r="J1458">
        <v>2</v>
      </c>
      <c r="K1458" t="s">
        <v>8489</v>
      </c>
      <c r="L1458">
        <v>2023</v>
      </c>
      <c r="V1458">
        <v>1</v>
      </c>
    </row>
    <row r="1459" spans="2:22" x14ac:dyDescent="0.3">
      <c r="B1459" t="s">
        <v>8112</v>
      </c>
      <c r="C1459" t="s">
        <v>8293</v>
      </c>
      <c r="E1459" t="s">
        <v>8120</v>
      </c>
      <c r="F1459" t="s">
        <v>8121</v>
      </c>
      <c r="G1459" t="s">
        <v>5163</v>
      </c>
      <c r="H1459">
        <v>1</v>
      </c>
      <c r="J1459">
        <v>1</v>
      </c>
      <c r="K1459" t="s">
        <v>8480</v>
      </c>
      <c r="L1459">
        <v>2023</v>
      </c>
      <c r="V1459">
        <v>1</v>
      </c>
    </row>
    <row r="1460" spans="2:22" x14ac:dyDescent="0.3">
      <c r="B1460" t="s">
        <v>8112</v>
      </c>
      <c r="C1460" t="s">
        <v>8293</v>
      </c>
      <c r="E1460" t="s">
        <v>8211</v>
      </c>
      <c r="F1460" t="s">
        <v>8212</v>
      </c>
      <c r="G1460" t="s">
        <v>5165</v>
      </c>
      <c r="H1460">
        <v>1</v>
      </c>
      <c r="I1460">
        <v>10</v>
      </c>
      <c r="J1460">
        <v>100</v>
      </c>
      <c r="K1460" t="s">
        <v>8485</v>
      </c>
      <c r="L1460">
        <v>2023</v>
      </c>
      <c r="V1460">
        <v>1</v>
      </c>
    </row>
    <row r="1461" spans="2:22" x14ac:dyDescent="0.3">
      <c r="B1461" t="s">
        <v>8112</v>
      </c>
      <c r="C1461" t="s">
        <v>8293</v>
      </c>
      <c r="E1461" t="s">
        <v>8146</v>
      </c>
      <c r="F1461" t="s">
        <v>8147</v>
      </c>
      <c r="G1461" t="s">
        <v>5167</v>
      </c>
      <c r="H1461">
        <v>1</v>
      </c>
      <c r="J1461">
        <v>1</v>
      </c>
      <c r="K1461" t="s">
        <v>8480</v>
      </c>
      <c r="L1461">
        <v>2023</v>
      </c>
      <c r="V1461">
        <v>1</v>
      </c>
    </row>
    <row r="1462" spans="2:22" x14ac:dyDescent="0.3">
      <c r="B1462" t="s">
        <v>8112</v>
      </c>
      <c r="C1462" t="s">
        <v>8293</v>
      </c>
      <c r="E1462" t="s">
        <v>8122</v>
      </c>
      <c r="F1462" t="s">
        <v>8123</v>
      </c>
      <c r="G1462" t="s">
        <v>5169</v>
      </c>
      <c r="H1462">
        <v>1</v>
      </c>
      <c r="J1462">
        <v>2</v>
      </c>
      <c r="K1462" t="s">
        <v>8481</v>
      </c>
      <c r="L1462">
        <v>2023</v>
      </c>
      <c r="V1462">
        <v>1</v>
      </c>
    </row>
    <row r="1463" spans="2:22" x14ac:dyDescent="0.3">
      <c r="B1463" t="s">
        <v>8112</v>
      </c>
      <c r="C1463" t="s">
        <v>8293</v>
      </c>
      <c r="E1463" t="s">
        <v>8122</v>
      </c>
      <c r="F1463" t="s">
        <v>8123</v>
      </c>
      <c r="G1463" t="s">
        <v>5171</v>
      </c>
      <c r="H1463">
        <v>1</v>
      </c>
      <c r="J1463">
        <v>2</v>
      </c>
      <c r="K1463" t="s">
        <v>8481</v>
      </c>
      <c r="L1463">
        <v>2023</v>
      </c>
      <c r="V1463">
        <v>1</v>
      </c>
    </row>
    <row r="1464" spans="2:22" x14ac:dyDescent="0.3">
      <c r="B1464" t="s">
        <v>8112</v>
      </c>
      <c r="C1464" t="s">
        <v>8293</v>
      </c>
      <c r="E1464" t="s">
        <v>8170</v>
      </c>
      <c r="F1464" t="s">
        <v>8171</v>
      </c>
      <c r="G1464" t="s">
        <v>5176</v>
      </c>
      <c r="H1464">
        <v>1</v>
      </c>
      <c r="J1464">
        <v>1</v>
      </c>
      <c r="K1464" t="s">
        <v>8480</v>
      </c>
      <c r="L1464">
        <v>2023</v>
      </c>
      <c r="V1464">
        <v>1</v>
      </c>
    </row>
    <row r="1465" spans="2:22" x14ac:dyDescent="0.3">
      <c r="B1465" t="s">
        <v>8112</v>
      </c>
      <c r="C1465" t="s">
        <v>8293</v>
      </c>
      <c r="E1465" t="s">
        <v>8114</v>
      </c>
      <c r="F1465" t="s">
        <v>8115</v>
      </c>
      <c r="G1465" t="s">
        <v>5178</v>
      </c>
      <c r="H1465">
        <v>1</v>
      </c>
      <c r="J1465">
        <v>1</v>
      </c>
      <c r="K1465" t="s">
        <v>8480</v>
      </c>
      <c r="L1465">
        <v>2023</v>
      </c>
      <c r="V1465">
        <v>1</v>
      </c>
    </row>
    <row r="1466" spans="2:22" x14ac:dyDescent="0.3">
      <c r="B1466" t="s">
        <v>8112</v>
      </c>
      <c r="C1466" t="s">
        <v>8293</v>
      </c>
      <c r="E1466" t="s">
        <v>8114</v>
      </c>
      <c r="F1466" t="s">
        <v>8115</v>
      </c>
      <c r="G1466" t="s">
        <v>5180</v>
      </c>
      <c r="H1466">
        <v>1</v>
      </c>
      <c r="J1466">
        <v>1</v>
      </c>
      <c r="K1466" t="s">
        <v>8480</v>
      </c>
      <c r="L1466">
        <v>2023</v>
      </c>
      <c r="V1466">
        <v>1</v>
      </c>
    </row>
    <row r="1467" spans="2:22" x14ac:dyDescent="0.3">
      <c r="B1467" t="s">
        <v>8112</v>
      </c>
      <c r="C1467" t="s">
        <v>8293</v>
      </c>
      <c r="E1467" t="s">
        <v>8116</v>
      </c>
      <c r="F1467" t="s">
        <v>8117</v>
      </c>
      <c r="G1467" t="s">
        <v>5184</v>
      </c>
      <c r="H1467">
        <v>1</v>
      </c>
      <c r="J1467">
        <v>1</v>
      </c>
      <c r="K1467" t="s">
        <v>8480</v>
      </c>
      <c r="L1467">
        <v>2023</v>
      </c>
      <c r="V1467">
        <v>1</v>
      </c>
    </row>
    <row r="1468" spans="2:22" x14ac:dyDescent="0.3">
      <c r="B1468" t="s">
        <v>8112</v>
      </c>
      <c r="C1468" t="s">
        <v>8293</v>
      </c>
      <c r="E1468" t="s">
        <v>8254</v>
      </c>
      <c r="F1468" t="s">
        <v>8255</v>
      </c>
      <c r="G1468" t="s">
        <v>5187</v>
      </c>
      <c r="H1468">
        <v>1</v>
      </c>
      <c r="J1468">
        <v>1</v>
      </c>
      <c r="K1468" t="s">
        <v>8480</v>
      </c>
      <c r="L1468">
        <v>2023</v>
      </c>
      <c r="V1468">
        <v>1</v>
      </c>
    </row>
    <row r="1469" spans="2:22" x14ac:dyDescent="0.3">
      <c r="B1469" t="s">
        <v>8112</v>
      </c>
      <c r="C1469" t="s">
        <v>8293</v>
      </c>
      <c r="E1469" t="s">
        <v>8254</v>
      </c>
      <c r="F1469" t="s">
        <v>8255</v>
      </c>
      <c r="G1469" t="s">
        <v>5190</v>
      </c>
      <c r="H1469">
        <v>1</v>
      </c>
      <c r="J1469">
        <v>1</v>
      </c>
      <c r="K1469" t="s">
        <v>8480</v>
      </c>
      <c r="L1469">
        <v>2023</v>
      </c>
      <c r="V1469">
        <v>1</v>
      </c>
    </row>
    <row r="1470" spans="2:22" x14ac:dyDescent="0.3">
      <c r="B1470" t="s">
        <v>8112</v>
      </c>
      <c r="C1470" t="s">
        <v>8293</v>
      </c>
      <c r="E1470" t="s">
        <v>8146</v>
      </c>
      <c r="F1470" t="s">
        <v>8147</v>
      </c>
      <c r="G1470" t="s">
        <v>5192</v>
      </c>
      <c r="H1470">
        <v>1</v>
      </c>
      <c r="J1470">
        <v>1</v>
      </c>
      <c r="K1470" t="s">
        <v>8480</v>
      </c>
      <c r="L1470">
        <v>2023</v>
      </c>
      <c r="V1470">
        <v>1</v>
      </c>
    </row>
    <row r="1471" spans="2:22" x14ac:dyDescent="0.3">
      <c r="B1471" t="s">
        <v>8112</v>
      </c>
      <c r="C1471" t="s">
        <v>8293</v>
      </c>
      <c r="E1471" t="s">
        <v>8118</v>
      </c>
      <c r="F1471" t="s">
        <v>8119</v>
      </c>
      <c r="G1471" t="s">
        <v>5198</v>
      </c>
      <c r="H1471">
        <v>1</v>
      </c>
      <c r="J1471">
        <v>1</v>
      </c>
      <c r="K1471" t="s">
        <v>8480</v>
      </c>
      <c r="L1471">
        <v>2023</v>
      </c>
      <c r="V1471">
        <v>1</v>
      </c>
    </row>
    <row r="1472" spans="2:22" x14ac:dyDescent="0.3">
      <c r="B1472" t="s">
        <v>8112</v>
      </c>
      <c r="C1472" t="s">
        <v>8293</v>
      </c>
      <c r="E1472" t="s">
        <v>8256</v>
      </c>
      <c r="F1472" t="s">
        <v>8257</v>
      </c>
      <c r="G1472" t="s">
        <v>5214</v>
      </c>
      <c r="H1472">
        <v>1</v>
      </c>
      <c r="J1472">
        <v>2</v>
      </c>
      <c r="K1472" t="s">
        <v>8489</v>
      </c>
      <c r="L1472">
        <v>2023</v>
      </c>
      <c r="V1472">
        <v>1</v>
      </c>
    </row>
    <row r="1473" spans="2:22" x14ac:dyDescent="0.3">
      <c r="B1473" t="s">
        <v>8112</v>
      </c>
      <c r="C1473" t="s">
        <v>8293</v>
      </c>
      <c r="E1473" t="s">
        <v>8152</v>
      </c>
      <c r="F1473" t="s">
        <v>8153</v>
      </c>
      <c r="G1473" t="s">
        <v>5216</v>
      </c>
      <c r="H1473">
        <v>1</v>
      </c>
      <c r="I1473">
        <v>10</v>
      </c>
      <c r="J1473">
        <v>500</v>
      </c>
      <c r="K1473" t="s">
        <v>8484</v>
      </c>
      <c r="L1473">
        <v>2023</v>
      </c>
      <c r="V1473">
        <v>1</v>
      </c>
    </row>
    <row r="1474" spans="2:22" x14ac:dyDescent="0.3">
      <c r="B1474" t="s">
        <v>8112</v>
      </c>
      <c r="C1474" t="s">
        <v>8293</v>
      </c>
      <c r="E1474" t="s">
        <v>8154</v>
      </c>
      <c r="F1474" t="s">
        <v>8155</v>
      </c>
      <c r="G1474" t="s">
        <v>5218</v>
      </c>
      <c r="H1474">
        <v>1</v>
      </c>
      <c r="J1474">
        <v>1</v>
      </c>
      <c r="K1474" t="s">
        <v>8480</v>
      </c>
      <c r="L1474">
        <v>2023</v>
      </c>
      <c r="V1474">
        <v>1</v>
      </c>
    </row>
    <row r="1475" spans="2:22" x14ac:dyDescent="0.3">
      <c r="B1475" t="s">
        <v>8112</v>
      </c>
      <c r="C1475" t="s">
        <v>8293</v>
      </c>
      <c r="E1475" t="s">
        <v>8156</v>
      </c>
      <c r="F1475" t="s">
        <v>8157</v>
      </c>
      <c r="G1475" t="s">
        <v>5220</v>
      </c>
      <c r="H1475">
        <v>1</v>
      </c>
      <c r="J1475">
        <v>1</v>
      </c>
      <c r="K1475" t="s">
        <v>8480</v>
      </c>
      <c r="L1475">
        <v>2023</v>
      </c>
      <c r="V1475">
        <v>1</v>
      </c>
    </row>
    <row r="1476" spans="2:22" x14ac:dyDescent="0.3">
      <c r="B1476" t="s">
        <v>8112</v>
      </c>
      <c r="C1476" t="s">
        <v>8293</v>
      </c>
      <c r="E1476" t="s">
        <v>8158</v>
      </c>
      <c r="F1476" t="s">
        <v>8159</v>
      </c>
      <c r="G1476" t="s">
        <v>5222</v>
      </c>
      <c r="H1476">
        <v>1</v>
      </c>
      <c r="J1476">
        <v>1</v>
      </c>
      <c r="K1476" t="s">
        <v>8480</v>
      </c>
      <c r="L1476">
        <v>2023</v>
      </c>
      <c r="V1476">
        <v>1</v>
      </c>
    </row>
    <row r="1477" spans="2:22" x14ac:dyDescent="0.3">
      <c r="B1477" t="s">
        <v>8112</v>
      </c>
      <c r="C1477" t="s">
        <v>8293</v>
      </c>
      <c r="E1477" t="s">
        <v>8154</v>
      </c>
      <c r="F1477" t="s">
        <v>8155</v>
      </c>
      <c r="G1477" t="s">
        <v>5224</v>
      </c>
      <c r="H1477">
        <v>1</v>
      </c>
      <c r="J1477">
        <v>1</v>
      </c>
      <c r="K1477" t="s">
        <v>8480</v>
      </c>
      <c r="L1477">
        <v>2023</v>
      </c>
      <c r="V1477">
        <v>1</v>
      </c>
    </row>
    <row r="1478" spans="2:22" x14ac:dyDescent="0.3">
      <c r="B1478" t="s">
        <v>8112</v>
      </c>
      <c r="C1478" t="s">
        <v>8293</v>
      </c>
      <c r="E1478" t="s">
        <v>8120</v>
      </c>
      <c r="F1478" t="s">
        <v>8121</v>
      </c>
      <c r="G1478" t="s">
        <v>5226</v>
      </c>
      <c r="H1478">
        <v>1</v>
      </c>
      <c r="J1478">
        <v>1</v>
      </c>
      <c r="K1478" t="s">
        <v>8480</v>
      </c>
      <c r="L1478">
        <v>2023</v>
      </c>
      <c r="V1478">
        <v>1</v>
      </c>
    </row>
    <row r="1479" spans="2:22" x14ac:dyDescent="0.3">
      <c r="B1479" t="s">
        <v>8112</v>
      </c>
      <c r="C1479" t="s">
        <v>8293</v>
      </c>
      <c r="E1479" t="s">
        <v>8211</v>
      </c>
      <c r="F1479" t="s">
        <v>8212</v>
      </c>
      <c r="G1479" t="s">
        <v>5229</v>
      </c>
      <c r="H1479">
        <v>1</v>
      </c>
      <c r="I1479">
        <v>10</v>
      </c>
      <c r="J1479">
        <v>100</v>
      </c>
      <c r="K1479" t="s">
        <v>8485</v>
      </c>
      <c r="L1479">
        <v>2023</v>
      </c>
      <c r="V1479">
        <v>1</v>
      </c>
    </row>
    <row r="1480" spans="2:22" x14ac:dyDescent="0.3">
      <c r="B1480" t="s">
        <v>8112</v>
      </c>
      <c r="C1480" t="s">
        <v>8293</v>
      </c>
      <c r="E1480" t="s">
        <v>8146</v>
      </c>
      <c r="F1480" t="s">
        <v>8147</v>
      </c>
      <c r="G1480" t="s">
        <v>5231</v>
      </c>
      <c r="H1480">
        <v>1</v>
      </c>
      <c r="J1480">
        <v>1</v>
      </c>
      <c r="K1480" t="s">
        <v>8480</v>
      </c>
      <c r="L1480">
        <v>2023</v>
      </c>
      <c r="V1480">
        <v>1</v>
      </c>
    </row>
    <row r="1481" spans="2:22" x14ac:dyDescent="0.3">
      <c r="B1481" t="s">
        <v>8112</v>
      </c>
      <c r="C1481" t="s">
        <v>8293</v>
      </c>
      <c r="E1481" t="s">
        <v>8122</v>
      </c>
      <c r="F1481" t="s">
        <v>8123</v>
      </c>
      <c r="G1481" t="s">
        <v>5233</v>
      </c>
      <c r="H1481">
        <v>1</v>
      </c>
      <c r="J1481">
        <v>2</v>
      </c>
      <c r="K1481" t="s">
        <v>8481</v>
      </c>
      <c r="L1481">
        <v>2023</v>
      </c>
      <c r="V1481">
        <v>1</v>
      </c>
    </row>
    <row r="1482" spans="2:22" x14ac:dyDescent="0.3">
      <c r="B1482" t="s">
        <v>8112</v>
      </c>
      <c r="C1482" t="s">
        <v>8293</v>
      </c>
      <c r="E1482" t="s">
        <v>8114</v>
      </c>
      <c r="F1482" t="s">
        <v>8115</v>
      </c>
      <c r="G1482" t="s">
        <v>5237</v>
      </c>
      <c r="H1482">
        <v>1</v>
      </c>
      <c r="J1482">
        <v>1</v>
      </c>
      <c r="K1482" t="s">
        <v>8480</v>
      </c>
      <c r="L1482">
        <v>2023</v>
      </c>
      <c r="V1482">
        <v>1</v>
      </c>
    </row>
    <row r="1483" spans="2:22" x14ac:dyDescent="0.3">
      <c r="B1483" t="s">
        <v>8112</v>
      </c>
      <c r="C1483" t="s">
        <v>8293</v>
      </c>
      <c r="E1483" t="s">
        <v>8114</v>
      </c>
      <c r="F1483" t="s">
        <v>8115</v>
      </c>
      <c r="G1483" t="s">
        <v>5239</v>
      </c>
      <c r="H1483">
        <v>1</v>
      </c>
      <c r="J1483">
        <v>1</v>
      </c>
      <c r="K1483" t="s">
        <v>8480</v>
      </c>
      <c r="L1483">
        <v>2023</v>
      </c>
      <c r="V1483">
        <v>1</v>
      </c>
    </row>
    <row r="1484" spans="2:22" x14ac:dyDescent="0.3">
      <c r="B1484" t="s">
        <v>8112</v>
      </c>
      <c r="C1484" t="s">
        <v>8293</v>
      </c>
      <c r="E1484" t="s">
        <v>8130</v>
      </c>
      <c r="F1484" t="s">
        <v>8131</v>
      </c>
      <c r="G1484" t="s">
        <v>5241</v>
      </c>
      <c r="H1484">
        <v>1</v>
      </c>
      <c r="J1484">
        <v>1</v>
      </c>
      <c r="K1484" t="s">
        <v>8480</v>
      </c>
      <c r="L1484">
        <v>2023</v>
      </c>
      <c r="V1484">
        <v>1</v>
      </c>
    </row>
    <row r="1485" spans="2:22" x14ac:dyDescent="0.3">
      <c r="B1485" t="s">
        <v>8112</v>
      </c>
      <c r="C1485" t="s">
        <v>8293</v>
      </c>
      <c r="E1485" t="s">
        <v>8116</v>
      </c>
      <c r="F1485" t="s">
        <v>8117</v>
      </c>
      <c r="G1485" t="s">
        <v>5244</v>
      </c>
      <c r="H1485">
        <v>1</v>
      </c>
      <c r="J1485">
        <v>1</v>
      </c>
      <c r="K1485" t="s">
        <v>8480</v>
      </c>
      <c r="L1485">
        <v>2023</v>
      </c>
      <c r="V1485">
        <v>1</v>
      </c>
    </row>
    <row r="1486" spans="2:22" x14ac:dyDescent="0.3">
      <c r="B1486" t="s">
        <v>8112</v>
      </c>
      <c r="C1486" t="s">
        <v>8293</v>
      </c>
      <c r="E1486" t="s">
        <v>8146</v>
      </c>
      <c r="F1486" t="s">
        <v>8147</v>
      </c>
      <c r="G1486" t="s">
        <v>5247</v>
      </c>
      <c r="H1486">
        <v>1</v>
      </c>
      <c r="J1486">
        <v>1</v>
      </c>
      <c r="K1486" t="s">
        <v>8480</v>
      </c>
      <c r="L1486">
        <v>2023</v>
      </c>
      <c r="V1486">
        <v>1</v>
      </c>
    </row>
    <row r="1487" spans="2:22" x14ac:dyDescent="0.3">
      <c r="B1487" t="s">
        <v>8112</v>
      </c>
      <c r="C1487" t="s">
        <v>8293</v>
      </c>
      <c r="E1487" t="s">
        <v>8118</v>
      </c>
      <c r="F1487" t="s">
        <v>8119</v>
      </c>
      <c r="G1487" t="s">
        <v>5253</v>
      </c>
      <c r="H1487">
        <v>1</v>
      </c>
      <c r="J1487">
        <v>1</v>
      </c>
      <c r="K1487" t="s">
        <v>8480</v>
      </c>
      <c r="L1487">
        <v>2023</v>
      </c>
      <c r="V1487">
        <v>1</v>
      </c>
    </row>
    <row r="1488" spans="2:22" x14ac:dyDescent="0.3">
      <c r="B1488" t="s">
        <v>8112</v>
      </c>
      <c r="C1488" t="s">
        <v>8293</v>
      </c>
      <c r="E1488" t="s">
        <v>8142</v>
      </c>
      <c r="F1488" t="s">
        <v>8143</v>
      </c>
      <c r="G1488" t="s">
        <v>5262</v>
      </c>
      <c r="H1488">
        <v>1</v>
      </c>
      <c r="J1488">
        <v>1</v>
      </c>
      <c r="K1488" t="s">
        <v>8480</v>
      </c>
      <c r="L1488">
        <v>2023</v>
      </c>
      <c r="V1488">
        <v>1</v>
      </c>
    </row>
    <row r="1489" spans="2:22" x14ac:dyDescent="0.3">
      <c r="B1489" t="s">
        <v>8112</v>
      </c>
      <c r="C1489" t="s">
        <v>8293</v>
      </c>
      <c r="E1489" t="s">
        <v>8256</v>
      </c>
      <c r="F1489" t="s">
        <v>8257</v>
      </c>
      <c r="G1489" t="s">
        <v>5267</v>
      </c>
      <c r="H1489">
        <v>1</v>
      </c>
      <c r="J1489">
        <v>2</v>
      </c>
      <c r="K1489" t="s">
        <v>8489</v>
      </c>
      <c r="L1489">
        <v>2023</v>
      </c>
      <c r="V1489">
        <v>1</v>
      </c>
    </row>
    <row r="1490" spans="2:22" x14ac:dyDescent="0.3">
      <c r="B1490" t="s">
        <v>8112</v>
      </c>
      <c r="C1490" t="s">
        <v>8293</v>
      </c>
      <c r="E1490" t="s">
        <v>8258</v>
      </c>
      <c r="F1490" t="s">
        <v>8259</v>
      </c>
      <c r="G1490" t="s">
        <v>5269</v>
      </c>
      <c r="H1490">
        <v>1</v>
      </c>
      <c r="J1490">
        <v>1</v>
      </c>
      <c r="K1490" t="s">
        <v>8480</v>
      </c>
      <c r="L1490">
        <v>2023</v>
      </c>
      <c r="V1490">
        <v>1</v>
      </c>
    </row>
    <row r="1491" spans="2:22" x14ac:dyDescent="0.3">
      <c r="B1491" t="s">
        <v>8112</v>
      </c>
      <c r="C1491" t="s">
        <v>8293</v>
      </c>
      <c r="E1491" t="s">
        <v>8154</v>
      </c>
      <c r="F1491" t="s">
        <v>8155</v>
      </c>
      <c r="G1491" t="s">
        <v>5274</v>
      </c>
      <c r="H1491">
        <v>1</v>
      </c>
      <c r="J1491">
        <v>1</v>
      </c>
      <c r="K1491" t="s">
        <v>8480</v>
      </c>
      <c r="L1491">
        <v>2023</v>
      </c>
      <c r="V1491">
        <v>1</v>
      </c>
    </row>
    <row r="1492" spans="2:22" x14ac:dyDescent="0.3">
      <c r="B1492" t="s">
        <v>8112</v>
      </c>
      <c r="C1492" t="s">
        <v>8293</v>
      </c>
      <c r="E1492" t="s">
        <v>8120</v>
      </c>
      <c r="F1492" t="s">
        <v>8121</v>
      </c>
      <c r="G1492" t="s">
        <v>5276</v>
      </c>
      <c r="H1492">
        <v>1</v>
      </c>
      <c r="J1492">
        <v>1</v>
      </c>
      <c r="K1492" t="s">
        <v>8480</v>
      </c>
      <c r="L1492">
        <v>2023</v>
      </c>
      <c r="V1492">
        <v>1</v>
      </c>
    </row>
    <row r="1493" spans="2:22" x14ac:dyDescent="0.3">
      <c r="B1493" t="s">
        <v>8112</v>
      </c>
      <c r="C1493" t="s">
        <v>8293</v>
      </c>
      <c r="E1493" t="s">
        <v>8211</v>
      </c>
      <c r="F1493" t="s">
        <v>8212</v>
      </c>
      <c r="G1493" t="s">
        <v>5278</v>
      </c>
      <c r="H1493">
        <v>1</v>
      </c>
      <c r="I1493">
        <v>10</v>
      </c>
      <c r="J1493">
        <v>100</v>
      </c>
      <c r="K1493" t="s">
        <v>8485</v>
      </c>
      <c r="L1493">
        <v>2023</v>
      </c>
      <c r="V1493">
        <v>1</v>
      </c>
    </row>
    <row r="1494" spans="2:22" x14ac:dyDescent="0.3">
      <c r="B1494" t="s">
        <v>8112</v>
      </c>
      <c r="C1494" t="s">
        <v>8293</v>
      </c>
      <c r="E1494" t="s">
        <v>8146</v>
      </c>
      <c r="F1494" t="s">
        <v>8147</v>
      </c>
      <c r="G1494" t="s">
        <v>5280</v>
      </c>
      <c r="H1494">
        <v>1</v>
      </c>
      <c r="J1494">
        <v>1</v>
      </c>
      <c r="K1494" t="s">
        <v>8480</v>
      </c>
      <c r="L1494">
        <v>2023</v>
      </c>
      <c r="V1494">
        <v>1</v>
      </c>
    </row>
    <row r="1495" spans="2:22" x14ac:dyDescent="0.3">
      <c r="B1495" t="s">
        <v>8112</v>
      </c>
      <c r="C1495" t="s">
        <v>8293</v>
      </c>
      <c r="E1495" t="s">
        <v>8122</v>
      </c>
      <c r="F1495" t="s">
        <v>8123</v>
      </c>
      <c r="G1495" t="s">
        <v>5282</v>
      </c>
      <c r="H1495">
        <v>1</v>
      </c>
      <c r="J1495">
        <v>2</v>
      </c>
      <c r="K1495" t="s">
        <v>8481</v>
      </c>
      <c r="L1495">
        <v>2023</v>
      </c>
      <c r="V1495">
        <v>1</v>
      </c>
    </row>
    <row r="1496" spans="2:22" x14ac:dyDescent="0.3">
      <c r="B1496" t="s">
        <v>8112</v>
      </c>
      <c r="C1496" t="s">
        <v>8293</v>
      </c>
      <c r="E1496" t="s">
        <v>8114</v>
      </c>
      <c r="F1496" t="s">
        <v>8115</v>
      </c>
      <c r="G1496" t="s">
        <v>5285</v>
      </c>
      <c r="H1496">
        <v>1</v>
      </c>
      <c r="J1496">
        <v>1</v>
      </c>
      <c r="K1496" t="s">
        <v>8480</v>
      </c>
      <c r="L1496">
        <v>2023</v>
      </c>
      <c r="V1496">
        <v>1</v>
      </c>
    </row>
    <row r="1497" spans="2:22" x14ac:dyDescent="0.3">
      <c r="B1497" t="s">
        <v>8112</v>
      </c>
      <c r="C1497" t="s">
        <v>8293</v>
      </c>
      <c r="E1497" t="s">
        <v>8114</v>
      </c>
      <c r="F1497" t="s">
        <v>8115</v>
      </c>
      <c r="G1497" t="s">
        <v>5287</v>
      </c>
      <c r="H1497">
        <v>1</v>
      </c>
      <c r="J1497">
        <v>1</v>
      </c>
      <c r="K1497" t="s">
        <v>8480</v>
      </c>
      <c r="L1497">
        <v>2023</v>
      </c>
      <c r="V1497">
        <v>1</v>
      </c>
    </row>
    <row r="1498" spans="2:22" x14ac:dyDescent="0.3">
      <c r="B1498" t="s">
        <v>8112</v>
      </c>
      <c r="C1498" t="s">
        <v>8293</v>
      </c>
      <c r="E1498" t="s">
        <v>8116</v>
      </c>
      <c r="F1498" t="s">
        <v>8117</v>
      </c>
      <c r="G1498" t="s">
        <v>5290</v>
      </c>
      <c r="H1498">
        <v>1</v>
      </c>
      <c r="J1498">
        <v>1</v>
      </c>
      <c r="K1498" t="s">
        <v>8480</v>
      </c>
      <c r="L1498">
        <v>2023</v>
      </c>
      <c r="V1498">
        <v>1</v>
      </c>
    </row>
    <row r="1499" spans="2:22" x14ac:dyDescent="0.3">
      <c r="B1499" t="s">
        <v>8112</v>
      </c>
      <c r="C1499" t="s">
        <v>8293</v>
      </c>
      <c r="E1499" t="s">
        <v>8162</v>
      </c>
      <c r="F1499" t="s">
        <v>8163</v>
      </c>
      <c r="G1499" t="s">
        <v>5293</v>
      </c>
      <c r="H1499">
        <v>1</v>
      </c>
      <c r="J1499">
        <v>1</v>
      </c>
      <c r="K1499" t="s">
        <v>8480</v>
      </c>
      <c r="L1499">
        <v>2023</v>
      </c>
      <c r="V1499">
        <v>1</v>
      </c>
    </row>
    <row r="1500" spans="2:22" x14ac:dyDescent="0.3">
      <c r="B1500" t="s">
        <v>8112</v>
      </c>
      <c r="C1500" t="s">
        <v>8293</v>
      </c>
      <c r="E1500" t="s">
        <v>8146</v>
      </c>
      <c r="F1500" t="s">
        <v>8147</v>
      </c>
      <c r="G1500" t="s">
        <v>5295</v>
      </c>
      <c r="H1500">
        <v>1</v>
      </c>
      <c r="J1500">
        <v>1</v>
      </c>
      <c r="K1500" t="s">
        <v>8480</v>
      </c>
      <c r="L1500">
        <v>2023</v>
      </c>
      <c r="V1500">
        <v>1</v>
      </c>
    </row>
    <row r="1501" spans="2:22" x14ac:dyDescent="0.3">
      <c r="B1501" t="s">
        <v>8112</v>
      </c>
      <c r="C1501" t="s">
        <v>8293</v>
      </c>
      <c r="E1501" t="s">
        <v>8118</v>
      </c>
      <c r="F1501" t="s">
        <v>8119</v>
      </c>
      <c r="G1501" t="s">
        <v>5300</v>
      </c>
      <c r="H1501">
        <v>1</v>
      </c>
      <c r="J1501">
        <v>1</v>
      </c>
      <c r="K1501" t="s">
        <v>8480</v>
      </c>
      <c r="L1501">
        <v>2023</v>
      </c>
      <c r="V1501">
        <v>1</v>
      </c>
    </row>
    <row r="1502" spans="2:22" x14ac:dyDescent="0.3">
      <c r="B1502" t="s">
        <v>8112</v>
      </c>
      <c r="C1502" t="s">
        <v>8293</v>
      </c>
      <c r="E1502" t="s">
        <v>8142</v>
      </c>
      <c r="F1502" t="s">
        <v>8143</v>
      </c>
      <c r="G1502" t="s">
        <v>5307</v>
      </c>
      <c r="H1502">
        <v>1</v>
      </c>
      <c r="J1502">
        <v>1</v>
      </c>
      <c r="K1502" t="s">
        <v>8480</v>
      </c>
      <c r="L1502">
        <v>2023</v>
      </c>
      <c r="V1502">
        <v>1</v>
      </c>
    </row>
    <row r="1503" spans="2:22" x14ac:dyDescent="0.3">
      <c r="B1503" t="s">
        <v>8112</v>
      </c>
      <c r="C1503" t="s">
        <v>8293</v>
      </c>
      <c r="E1503" t="s">
        <v>8256</v>
      </c>
      <c r="F1503" t="s">
        <v>8257</v>
      </c>
      <c r="G1503" t="s">
        <v>5311</v>
      </c>
      <c r="H1503">
        <v>1</v>
      </c>
      <c r="J1503">
        <v>2</v>
      </c>
      <c r="K1503" t="s">
        <v>8489</v>
      </c>
      <c r="L1503">
        <v>2023</v>
      </c>
      <c r="V1503">
        <v>1</v>
      </c>
    </row>
    <row r="1504" spans="2:22" x14ac:dyDescent="0.3">
      <c r="B1504" t="s">
        <v>8112</v>
      </c>
      <c r="C1504" t="s">
        <v>8293</v>
      </c>
      <c r="E1504" t="s">
        <v>8120</v>
      </c>
      <c r="F1504" t="s">
        <v>8121</v>
      </c>
      <c r="G1504" t="s">
        <v>5313</v>
      </c>
      <c r="H1504">
        <v>1</v>
      </c>
      <c r="J1504">
        <v>1</v>
      </c>
      <c r="K1504" t="s">
        <v>8480</v>
      </c>
      <c r="L1504">
        <v>2023</v>
      </c>
      <c r="V1504">
        <v>1</v>
      </c>
    </row>
    <row r="1505" spans="2:22" x14ac:dyDescent="0.3">
      <c r="B1505" t="s">
        <v>8112</v>
      </c>
      <c r="C1505" t="s">
        <v>8293</v>
      </c>
      <c r="E1505" t="s">
        <v>8211</v>
      </c>
      <c r="F1505" t="s">
        <v>8212</v>
      </c>
      <c r="G1505" t="s">
        <v>5315</v>
      </c>
      <c r="H1505">
        <v>1</v>
      </c>
      <c r="I1505">
        <v>10</v>
      </c>
      <c r="J1505">
        <v>100</v>
      </c>
      <c r="K1505" t="s">
        <v>8485</v>
      </c>
      <c r="L1505">
        <v>2023</v>
      </c>
      <c r="V1505">
        <v>1</v>
      </c>
    </row>
    <row r="1506" spans="2:22" x14ac:dyDescent="0.3">
      <c r="B1506" t="s">
        <v>8112</v>
      </c>
      <c r="C1506" t="s">
        <v>8293</v>
      </c>
      <c r="E1506" t="s">
        <v>8146</v>
      </c>
      <c r="F1506" t="s">
        <v>8147</v>
      </c>
      <c r="G1506" t="s">
        <v>5317</v>
      </c>
      <c r="H1506">
        <v>1</v>
      </c>
      <c r="J1506">
        <v>1</v>
      </c>
      <c r="K1506" t="s">
        <v>8480</v>
      </c>
      <c r="L1506">
        <v>2023</v>
      </c>
      <c r="V1506">
        <v>1</v>
      </c>
    </row>
    <row r="1507" spans="2:22" x14ac:dyDescent="0.3">
      <c r="B1507" t="s">
        <v>8112</v>
      </c>
      <c r="C1507" t="s">
        <v>8293</v>
      </c>
      <c r="E1507" t="s">
        <v>8122</v>
      </c>
      <c r="F1507" t="s">
        <v>8123</v>
      </c>
      <c r="G1507" t="s">
        <v>5319</v>
      </c>
      <c r="H1507">
        <v>1</v>
      </c>
      <c r="J1507">
        <v>2</v>
      </c>
      <c r="K1507" t="s">
        <v>8481</v>
      </c>
      <c r="L1507">
        <v>2023</v>
      </c>
      <c r="V1507">
        <v>1</v>
      </c>
    </row>
    <row r="1508" spans="2:22" x14ac:dyDescent="0.3">
      <c r="B1508" t="s">
        <v>8112</v>
      </c>
      <c r="C1508" t="s">
        <v>8293</v>
      </c>
      <c r="E1508" t="s">
        <v>8122</v>
      </c>
      <c r="F1508" t="s">
        <v>8123</v>
      </c>
      <c r="G1508" t="s">
        <v>5321</v>
      </c>
      <c r="H1508">
        <v>1</v>
      </c>
      <c r="J1508">
        <v>2</v>
      </c>
      <c r="K1508" t="s">
        <v>8481</v>
      </c>
      <c r="L1508">
        <v>2023</v>
      </c>
      <c r="V1508">
        <v>1</v>
      </c>
    </row>
    <row r="1509" spans="2:22" x14ac:dyDescent="0.3">
      <c r="B1509" t="s">
        <v>8112</v>
      </c>
      <c r="C1509" t="s">
        <v>8293</v>
      </c>
      <c r="E1509" t="s">
        <v>8114</v>
      </c>
      <c r="F1509" t="s">
        <v>8115</v>
      </c>
      <c r="G1509" t="s">
        <v>5324</v>
      </c>
      <c r="H1509">
        <v>1</v>
      </c>
      <c r="J1509">
        <v>1</v>
      </c>
      <c r="K1509" t="s">
        <v>8480</v>
      </c>
      <c r="L1509">
        <v>2023</v>
      </c>
      <c r="V1509">
        <v>1</v>
      </c>
    </row>
    <row r="1510" spans="2:22" x14ac:dyDescent="0.3">
      <c r="B1510" t="s">
        <v>8112</v>
      </c>
      <c r="C1510" t="s">
        <v>8293</v>
      </c>
      <c r="E1510" t="s">
        <v>8114</v>
      </c>
      <c r="F1510" t="s">
        <v>8115</v>
      </c>
      <c r="G1510" t="s">
        <v>5326</v>
      </c>
      <c r="H1510">
        <v>1</v>
      </c>
      <c r="J1510">
        <v>1</v>
      </c>
      <c r="K1510" t="s">
        <v>8480</v>
      </c>
      <c r="L1510">
        <v>2023</v>
      </c>
      <c r="V1510">
        <v>1</v>
      </c>
    </row>
    <row r="1511" spans="2:22" x14ac:dyDescent="0.3">
      <c r="B1511" t="s">
        <v>8112</v>
      </c>
      <c r="C1511" t="s">
        <v>8293</v>
      </c>
      <c r="E1511" t="s">
        <v>8114</v>
      </c>
      <c r="F1511" t="s">
        <v>8115</v>
      </c>
      <c r="G1511" t="s">
        <v>5328</v>
      </c>
      <c r="H1511">
        <v>1</v>
      </c>
      <c r="J1511">
        <v>1</v>
      </c>
      <c r="K1511" t="s">
        <v>8480</v>
      </c>
      <c r="L1511">
        <v>2023</v>
      </c>
      <c r="V1511">
        <v>1</v>
      </c>
    </row>
    <row r="1512" spans="2:22" x14ac:dyDescent="0.3">
      <c r="B1512" t="s">
        <v>8112</v>
      </c>
      <c r="C1512" t="s">
        <v>8293</v>
      </c>
      <c r="E1512" t="s">
        <v>8162</v>
      </c>
      <c r="F1512" t="s">
        <v>8163</v>
      </c>
      <c r="G1512" t="s">
        <v>5335</v>
      </c>
      <c r="H1512">
        <v>1</v>
      </c>
      <c r="J1512">
        <v>1</v>
      </c>
      <c r="K1512" t="s">
        <v>8480</v>
      </c>
      <c r="L1512">
        <v>2023</v>
      </c>
      <c r="V1512">
        <v>1</v>
      </c>
    </row>
    <row r="1513" spans="2:22" x14ac:dyDescent="0.3">
      <c r="B1513" t="s">
        <v>8112</v>
      </c>
      <c r="C1513" t="s">
        <v>8293</v>
      </c>
      <c r="E1513" t="s">
        <v>8162</v>
      </c>
      <c r="F1513" t="s">
        <v>8163</v>
      </c>
      <c r="G1513" t="s">
        <v>5337</v>
      </c>
      <c r="H1513">
        <v>1</v>
      </c>
      <c r="J1513">
        <v>1</v>
      </c>
      <c r="K1513" t="s">
        <v>8480</v>
      </c>
      <c r="L1513">
        <v>2023</v>
      </c>
      <c r="V1513">
        <v>1</v>
      </c>
    </row>
    <row r="1514" spans="2:22" x14ac:dyDescent="0.3">
      <c r="B1514" t="s">
        <v>8112</v>
      </c>
      <c r="C1514" t="s">
        <v>8293</v>
      </c>
      <c r="E1514" t="s">
        <v>8296</v>
      </c>
      <c r="F1514" t="s">
        <v>8297</v>
      </c>
      <c r="G1514" t="s">
        <v>5339</v>
      </c>
      <c r="H1514">
        <v>1</v>
      </c>
      <c r="J1514">
        <v>1</v>
      </c>
      <c r="K1514" t="s">
        <v>8480</v>
      </c>
      <c r="L1514">
        <v>2023</v>
      </c>
      <c r="V1514">
        <v>1</v>
      </c>
    </row>
    <row r="1515" spans="2:22" x14ac:dyDescent="0.3">
      <c r="B1515" t="s">
        <v>8112</v>
      </c>
      <c r="C1515" t="s">
        <v>8293</v>
      </c>
      <c r="E1515" t="s">
        <v>8146</v>
      </c>
      <c r="F1515" t="s">
        <v>8147</v>
      </c>
      <c r="G1515" t="s">
        <v>5342</v>
      </c>
      <c r="H1515">
        <v>1</v>
      </c>
      <c r="J1515">
        <v>1</v>
      </c>
      <c r="K1515" t="s">
        <v>8480</v>
      </c>
      <c r="L1515">
        <v>2023</v>
      </c>
      <c r="V1515">
        <v>1</v>
      </c>
    </row>
    <row r="1516" spans="2:22" x14ac:dyDescent="0.3">
      <c r="B1516" t="s">
        <v>8112</v>
      </c>
      <c r="C1516" t="s">
        <v>8293</v>
      </c>
      <c r="E1516" t="s">
        <v>8118</v>
      </c>
      <c r="F1516" t="s">
        <v>8119</v>
      </c>
      <c r="G1516" t="s">
        <v>5349</v>
      </c>
      <c r="H1516">
        <v>1</v>
      </c>
      <c r="J1516">
        <v>1</v>
      </c>
      <c r="K1516" t="s">
        <v>8480</v>
      </c>
      <c r="L1516">
        <v>2023</v>
      </c>
      <c r="V1516">
        <v>1</v>
      </c>
    </row>
    <row r="1517" spans="2:22" x14ac:dyDescent="0.3">
      <c r="B1517" t="s">
        <v>8112</v>
      </c>
      <c r="C1517" t="s">
        <v>8293</v>
      </c>
      <c r="E1517" t="s">
        <v>8142</v>
      </c>
      <c r="F1517" t="s">
        <v>8143</v>
      </c>
      <c r="G1517" t="s">
        <v>5364</v>
      </c>
      <c r="H1517">
        <v>1</v>
      </c>
      <c r="J1517">
        <v>1</v>
      </c>
      <c r="K1517" t="s">
        <v>8480</v>
      </c>
      <c r="L1517">
        <v>2023</v>
      </c>
      <c r="V1517">
        <v>1</v>
      </c>
    </row>
    <row r="1518" spans="2:22" x14ac:dyDescent="0.3">
      <c r="B1518" t="s">
        <v>8112</v>
      </c>
      <c r="C1518" t="s">
        <v>8293</v>
      </c>
      <c r="E1518" t="s">
        <v>8256</v>
      </c>
      <c r="F1518" t="s">
        <v>8257</v>
      </c>
      <c r="G1518" t="s">
        <v>5369</v>
      </c>
      <c r="H1518">
        <v>1</v>
      </c>
      <c r="J1518">
        <v>2</v>
      </c>
      <c r="K1518" t="s">
        <v>8489</v>
      </c>
      <c r="L1518">
        <v>2023</v>
      </c>
      <c r="V1518">
        <v>1</v>
      </c>
    </row>
    <row r="1519" spans="2:22" x14ac:dyDescent="0.3">
      <c r="B1519" t="s">
        <v>8112</v>
      </c>
      <c r="C1519" t="s">
        <v>8293</v>
      </c>
      <c r="E1519" t="s">
        <v>8120</v>
      </c>
      <c r="F1519" t="s">
        <v>8121</v>
      </c>
      <c r="G1519" t="s">
        <v>5373</v>
      </c>
      <c r="H1519">
        <v>1</v>
      </c>
      <c r="J1519">
        <v>1</v>
      </c>
      <c r="K1519" t="s">
        <v>8480</v>
      </c>
      <c r="L1519">
        <v>2023</v>
      </c>
      <c r="V1519">
        <v>1</v>
      </c>
    </row>
    <row r="1520" spans="2:22" x14ac:dyDescent="0.3">
      <c r="B1520" t="s">
        <v>8112</v>
      </c>
      <c r="C1520" t="s">
        <v>8293</v>
      </c>
      <c r="E1520" t="s">
        <v>8146</v>
      </c>
      <c r="F1520" t="s">
        <v>8147</v>
      </c>
      <c r="G1520" t="s">
        <v>5376</v>
      </c>
      <c r="H1520">
        <v>1</v>
      </c>
      <c r="J1520">
        <v>1</v>
      </c>
      <c r="K1520" t="s">
        <v>8480</v>
      </c>
      <c r="L1520">
        <v>2023</v>
      </c>
      <c r="V1520">
        <v>1</v>
      </c>
    </row>
    <row r="1521" spans="2:22" x14ac:dyDescent="0.3">
      <c r="B1521" t="s">
        <v>8112</v>
      </c>
      <c r="C1521" t="s">
        <v>8293</v>
      </c>
      <c r="E1521" t="s">
        <v>8122</v>
      </c>
      <c r="F1521" t="s">
        <v>8123</v>
      </c>
      <c r="G1521" t="s">
        <v>5378</v>
      </c>
      <c r="H1521">
        <v>1</v>
      </c>
      <c r="J1521">
        <v>2</v>
      </c>
      <c r="K1521" t="s">
        <v>8481</v>
      </c>
      <c r="L1521">
        <v>2023</v>
      </c>
      <c r="V1521">
        <v>1</v>
      </c>
    </row>
    <row r="1522" spans="2:22" x14ac:dyDescent="0.3">
      <c r="B1522" t="s">
        <v>8112</v>
      </c>
      <c r="C1522" t="s">
        <v>8293</v>
      </c>
      <c r="E1522" t="s">
        <v>8167</v>
      </c>
      <c r="F1522" t="s">
        <v>8168</v>
      </c>
      <c r="G1522" t="s">
        <v>5385</v>
      </c>
      <c r="H1522">
        <v>1</v>
      </c>
      <c r="J1522">
        <v>1</v>
      </c>
      <c r="K1522" t="s">
        <v>8480</v>
      </c>
      <c r="L1522">
        <v>2023</v>
      </c>
      <c r="V1522">
        <v>1</v>
      </c>
    </row>
    <row r="1523" spans="2:22" x14ac:dyDescent="0.3">
      <c r="B1523" t="s">
        <v>8112</v>
      </c>
      <c r="C1523" t="s">
        <v>8293</v>
      </c>
      <c r="E1523" t="s">
        <v>8167</v>
      </c>
      <c r="F1523" t="s">
        <v>8168</v>
      </c>
      <c r="G1523" t="s">
        <v>5387</v>
      </c>
      <c r="H1523">
        <v>1</v>
      </c>
      <c r="J1523">
        <v>1</v>
      </c>
      <c r="K1523" t="s">
        <v>8480</v>
      </c>
      <c r="L1523">
        <v>2023</v>
      </c>
      <c r="V1523">
        <v>1</v>
      </c>
    </row>
    <row r="1524" spans="2:22" x14ac:dyDescent="0.3">
      <c r="B1524" t="s">
        <v>8112</v>
      </c>
      <c r="C1524" t="s">
        <v>8293</v>
      </c>
      <c r="E1524" t="s">
        <v>8114</v>
      </c>
      <c r="F1524" t="s">
        <v>8115</v>
      </c>
      <c r="G1524" t="s">
        <v>5389</v>
      </c>
      <c r="H1524">
        <v>1</v>
      </c>
      <c r="J1524">
        <v>1</v>
      </c>
      <c r="K1524" t="s">
        <v>8480</v>
      </c>
      <c r="L1524">
        <v>2023</v>
      </c>
      <c r="V1524">
        <v>1</v>
      </c>
    </row>
    <row r="1525" spans="2:22" x14ac:dyDescent="0.3">
      <c r="B1525" t="s">
        <v>8112</v>
      </c>
      <c r="C1525" t="s">
        <v>8293</v>
      </c>
      <c r="E1525" t="s">
        <v>8114</v>
      </c>
      <c r="F1525" t="s">
        <v>8115</v>
      </c>
      <c r="G1525" t="s">
        <v>5391</v>
      </c>
      <c r="H1525">
        <v>1</v>
      </c>
      <c r="J1525">
        <v>1</v>
      </c>
      <c r="K1525" t="s">
        <v>8480</v>
      </c>
      <c r="L1525">
        <v>2023</v>
      </c>
      <c r="V1525">
        <v>1</v>
      </c>
    </row>
    <row r="1526" spans="2:22" x14ac:dyDescent="0.3">
      <c r="B1526" t="s">
        <v>8112</v>
      </c>
      <c r="C1526" t="s">
        <v>8293</v>
      </c>
      <c r="E1526" t="s">
        <v>8254</v>
      </c>
      <c r="F1526" t="s">
        <v>8255</v>
      </c>
      <c r="G1526" t="s">
        <v>5396</v>
      </c>
      <c r="H1526">
        <v>1</v>
      </c>
      <c r="J1526">
        <v>1</v>
      </c>
      <c r="K1526" t="s">
        <v>8480</v>
      </c>
      <c r="L1526">
        <v>2023</v>
      </c>
      <c r="V1526">
        <v>1</v>
      </c>
    </row>
    <row r="1527" spans="2:22" x14ac:dyDescent="0.3">
      <c r="B1527" t="s">
        <v>8112</v>
      </c>
      <c r="C1527" t="s">
        <v>8293</v>
      </c>
      <c r="E1527" t="s">
        <v>8254</v>
      </c>
      <c r="F1527" t="s">
        <v>8255</v>
      </c>
      <c r="G1527" t="s">
        <v>5398</v>
      </c>
      <c r="H1527">
        <v>1</v>
      </c>
      <c r="J1527">
        <v>1</v>
      </c>
      <c r="K1527" t="s">
        <v>8480</v>
      </c>
      <c r="L1527">
        <v>2023</v>
      </c>
      <c r="V1527">
        <v>1</v>
      </c>
    </row>
    <row r="1528" spans="2:22" x14ac:dyDescent="0.3">
      <c r="B1528" t="s">
        <v>8112</v>
      </c>
      <c r="C1528" t="s">
        <v>8293</v>
      </c>
      <c r="E1528" t="s">
        <v>8254</v>
      </c>
      <c r="F1528" t="s">
        <v>8255</v>
      </c>
      <c r="G1528" t="s">
        <v>5400</v>
      </c>
      <c r="H1528">
        <v>1</v>
      </c>
      <c r="J1528">
        <v>1</v>
      </c>
      <c r="K1528" t="s">
        <v>8480</v>
      </c>
      <c r="L1528">
        <v>2023</v>
      </c>
      <c r="V1528">
        <v>1</v>
      </c>
    </row>
    <row r="1529" spans="2:22" x14ac:dyDescent="0.3">
      <c r="B1529" t="s">
        <v>8112</v>
      </c>
      <c r="C1529" t="s">
        <v>8293</v>
      </c>
      <c r="E1529" t="s">
        <v>8254</v>
      </c>
      <c r="F1529" t="s">
        <v>8255</v>
      </c>
      <c r="G1529" t="s">
        <v>5402</v>
      </c>
      <c r="H1529">
        <v>1</v>
      </c>
      <c r="J1529">
        <v>1</v>
      </c>
      <c r="K1529" t="s">
        <v>8480</v>
      </c>
      <c r="L1529">
        <v>2023</v>
      </c>
      <c r="V1529">
        <v>1</v>
      </c>
    </row>
    <row r="1530" spans="2:22" x14ac:dyDescent="0.3">
      <c r="B1530" t="s">
        <v>8112</v>
      </c>
      <c r="C1530" t="s">
        <v>8293</v>
      </c>
      <c r="E1530" t="s">
        <v>8254</v>
      </c>
      <c r="F1530" t="s">
        <v>8255</v>
      </c>
      <c r="G1530" t="s">
        <v>5405</v>
      </c>
      <c r="H1530">
        <v>1</v>
      </c>
      <c r="J1530">
        <v>1</v>
      </c>
      <c r="K1530" t="s">
        <v>8480</v>
      </c>
      <c r="L1530">
        <v>2023</v>
      </c>
      <c r="V1530">
        <v>1</v>
      </c>
    </row>
    <row r="1531" spans="2:22" x14ac:dyDescent="0.3">
      <c r="B1531" t="s">
        <v>8112</v>
      </c>
      <c r="C1531" t="s">
        <v>8293</v>
      </c>
      <c r="E1531" t="s">
        <v>8254</v>
      </c>
      <c r="F1531" t="s">
        <v>8255</v>
      </c>
      <c r="G1531" t="s">
        <v>5408</v>
      </c>
      <c r="H1531">
        <v>1</v>
      </c>
      <c r="J1531">
        <v>1</v>
      </c>
      <c r="K1531" t="s">
        <v>8480</v>
      </c>
      <c r="L1531">
        <v>2023</v>
      </c>
      <c r="V1531">
        <v>1</v>
      </c>
    </row>
    <row r="1532" spans="2:22" x14ac:dyDescent="0.3">
      <c r="B1532" t="s">
        <v>8112</v>
      </c>
      <c r="C1532" t="s">
        <v>8293</v>
      </c>
      <c r="E1532" t="s">
        <v>8207</v>
      </c>
      <c r="F1532" t="s">
        <v>8208</v>
      </c>
      <c r="G1532" t="s">
        <v>5414</v>
      </c>
      <c r="H1532">
        <v>1</v>
      </c>
      <c r="J1532">
        <v>1</v>
      </c>
      <c r="K1532" t="s">
        <v>8480</v>
      </c>
      <c r="L1532">
        <v>2023</v>
      </c>
      <c r="V1532">
        <v>1</v>
      </c>
    </row>
    <row r="1533" spans="2:22" x14ac:dyDescent="0.3">
      <c r="B1533" t="s">
        <v>8112</v>
      </c>
      <c r="C1533" t="s">
        <v>8293</v>
      </c>
      <c r="E1533" t="s">
        <v>8142</v>
      </c>
      <c r="F1533" t="s">
        <v>8143</v>
      </c>
      <c r="G1533" t="s">
        <v>5426</v>
      </c>
      <c r="H1533">
        <v>1</v>
      </c>
      <c r="J1533">
        <v>1</v>
      </c>
      <c r="K1533" t="s">
        <v>8480</v>
      </c>
      <c r="L1533">
        <v>2023</v>
      </c>
      <c r="V1533">
        <v>1</v>
      </c>
    </row>
    <row r="1534" spans="2:22" x14ac:dyDescent="0.3">
      <c r="B1534" t="s">
        <v>8112</v>
      </c>
      <c r="C1534" t="s">
        <v>8293</v>
      </c>
      <c r="E1534" t="s">
        <v>8278</v>
      </c>
      <c r="F1534" t="s">
        <v>8279</v>
      </c>
      <c r="G1534" t="s">
        <v>5428</v>
      </c>
      <c r="H1534">
        <v>1</v>
      </c>
      <c r="J1534">
        <v>1</v>
      </c>
      <c r="K1534" t="s">
        <v>8480</v>
      </c>
      <c r="L1534">
        <v>2023</v>
      </c>
      <c r="V1534">
        <v>1</v>
      </c>
    </row>
    <row r="1535" spans="2:22" x14ac:dyDescent="0.3">
      <c r="B1535" t="s">
        <v>8112</v>
      </c>
      <c r="C1535" t="s">
        <v>8293</v>
      </c>
      <c r="E1535" t="s">
        <v>8280</v>
      </c>
      <c r="F1535" t="s">
        <v>8281</v>
      </c>
      <c r="G1535" t="s">
        <v>5430</v>
      </c>
      <c r="H1535">
        <v>1</v>
      </c>
      <c r="J1535">
        <v>1</v>
      </c>
      <c r="K1535" t="s">
        <v>8480</v>
      </c>
      <c r="L1535">
        <v>2023</v>
      </c>
      <c r="V1535">
        <v>1</v>
      </c>
    </row>
    <row r="1536" spans="2:22" x14ac:dyDescent="0.3">
      <c r="B1536" t="s">
        <v>8112</v>
      </c>
      <c r="C1536" t="s">
        <v>8293</v>
      </c>
      <c r="E1536" t="s">
        <v>8254</v>
      </c>
      <c r="F1536" t="s">
        <v>8255</v>
      </c>
      <c r="G1536" t="s">
        <v>5433</v>
      </c>
      <c r="H1536">
        <v>1</v>
      </c>
      <c r="J1536">
        <v>1</v>
      </c>
      <c r="K1536" t="s">
        <v>8480</v>
      </c>
      <c r="L1536">
        <v>2023</v>
      </c>
      <c r="V1536">
        <v>1</v>
      </c>
    </row>
    <row r="1537" spans="2:22" x14ac:dyDescent="0.3">
      <c r="B1537" t="s">
        <v>8112</v>
      </c>
      <c r="C1537" t="s">
        <v>8293</v>
      </c>
      <c r="E1537" t="s">
        <v>8120</v>
      </c>
      <c r="F1537" t="s">
        <v>8121</v>
      </c>
      <c r="G1537" t="s">
        <v>5436</v>
      </c>
      <c r="H1537">
        <v>1</v>
      </c>
      <c r="J1537">
        <v>1</v>
      </c>
      <c r="K1537" t="s">
        <v>8480</v>
      </c>
      <c r="L1537">
        <v>2023</v>
      </c>
      <c r="V1537">
        <v>1</v>
      </c>
    </row>
    <row r="1538" spans="2:22" x14ac:dyDescent="0.3">
      <c r="B1538" t="s">
        <v>8112</v>
      </c>
      <c r="C1538" t="s">
        <v>8293</v>
      </c>
      <c r="E1538" t="s">
        <v>8146</v>
      </c>
      <c r="F1538" t="s">
        <v>8147</v>
      </c>
      <c r="G1538" t="s">
        <v>5439</v>
      </c>
      <c r="H1538">
        <v>1</v>
      </c>
      <c r="J1538">
        <v>1</v>
      </c>
      <c r="K1538" t="s">
        <v>8480</v>
      </c>
      <c r="L1538">
        <v>2023</v>
      </c>
      <c r="V1538">
        <v>1</v>
      </c>
    </row>
    <row r="1539" spans="2:22" x14ac:dyDescent="0.3">
      <c r="B1539" t="s">
        <v>8112</v>
      </c>
      <c r="C1539" t="s">
        <v>8293</v>
      </c>
      <c r="E1539" t="s">
        <v>8148</v>
      </c>
      <c r="F1539" t="s">
        <v>8149</v>
      </c>
      <c r="G1539" t="s">
        <v>5441</v>
      </c>
      <c r="H1539">
        <v>1</v>
      </c>
      <c r="J1539">
        <v>4</v>
      </c>
      <c r="K1539" t="s">
        <v>8481</v>
      </c>
      <c r="L1539">
        <v>2023</v>
      </c>
      <c r="V1539">
        <v>1</v>
      </c>
    </row>
    <row r="1540" spans="2:22" x14ac:dyDescent="0.3">
      <c r="B1540" t="s">
        <v>8112</v>
      </c>
      <c r="C1540" t="s">
        <v>8293</v>
      </c>
      <c r="E1540" t="s">
        <v>8170</v>
      </c>
      <c r="F1540" t="s">
        <v>8171</v>
      </c>
      <c r="G1540" t="s">
        <v>5445</v>
      </c>
      <c r="H1540">
        <v>1</v>
      </c>
      <c r="J1540">
        <v>1</v>
      </c>
      <c r="K1540" t="s">
        <v>8480</v>
      </c>
      <c r="L1540">
        <v>2023</v>
      </c>
      <c r="V1540">
        <v>1</v>
      </c>
    </row>
    <row r="1541" spans="2:22" x14ac:dyDescent="0.3">
      <c r="B1541" t="s">
        <v>8112</v>
      </c>
      <c r="C1541" t="s">
        <v>8293</v>
      </c>
      <c r="E1541" t="s">
        <v>8114</v>
      </c>
      <c r="F1541" t="s">
        <v>8115</v>
      </c>
      <c r="G1541" t="s">
        <v>5447</v>
      </c>
      <c r="H1541">
        <v>1</v>
      </c>
      <c r="J1541">
        <v>1</v>
      </c>
      <c r="K1541" t="s">
        <v>8480</v>
      </c>
      <c r="L1541">
        <v>2023</v>
      </c>
      <c r="V1541">
        <v>1</v>
      </c>
    </row>
    <row r="1542" spans="2:22" x14ac:dyDescent="0.3">
      <c r="B1542" t="s">
        <v>8112</v>
      </c>
      <c r="C1542" t="s">
        <v>8293</v>
      </c>
      <c r="E1542" t="s">
        <v>8162</v>
      </c>
      <c r="F1542" t="s">
        <v>8163</v>
      </c>
      <c r="G1542" t="s">
        <v>5449</v>
      </c>
      <c r="H1542">
        <v>1</v>
      </c>
      <c r="J1542">
        <v>1</v>
      </c>
      <c r="K1542" t="s">
        <v>8480</v>
      </c>
      <c r="L1542">
        <v>2023</v>
      </c>
      <c r="V1542">
        <v>1</v>
      </c>
    </row>
    <row r="1543" spans="2:22" x14ac:dyDescent="0.3">
      <c r="B1543" t="s">
        <v>8112</v>
      </c>
      <c r="C1543" t="s">
        <v>8293</v>
      </c>
      <c r="E1543" t="s">
        <v>8254</v>
      </c>
      <c r="F1543" t="s">
        <v>8255</v>
      </c>
      <c r="G1543" t="s">
        <v>5452</v>
      </c>
      <c r="H1543">
        <v>1</v>
      </c>
      <c r="J1543">
        <v>1</v>
      </c>
      <c r="K1543" t="s">
        <v>8480</v>
      </c>
      <c r="L1543">
        <v>2023</v>
      </c>
      <c r="V1543">
        <v>1</v>
      </c>
    </row>
    <row r="1544" spans="2:22" x14ac:dyDescent="0.3">
      <c r="B1544" t="s">
        <v>8112</v>
      </c>
      <c r="C1544" t="s">
        <v>8293</v>
      </c>
      <c r="E1544" t="s">
        <v>8254</v>
      </c>
      <c r="F1544" t="s">
        <v>8255</v>
      </c>
      <c r="G1544" t="s">
        <v>5454</v>
      </c>
      <c r="H1544">
        <v>1</v>
      </c>
      <c r="J1544">
        <v>1</v>
      </c>
      <c r="K1544" t="s">
        <v>8480</v>
      </c>
      <c r="L1544">
        <v>2023</v>
      </c>
      <c r="V1544">
        <v>1</v>
      </c>
    </row>
    <row r="1545" spans="2:22" x14ac:dyDescent="0.3">
      <c r="B1545" t="s">
        <v>8112</v>
      </c>
      <c r="C1545" t="s">
        <v>8293</v>
      </c>
      <c r="E1545" t="s">
        <v>8254</v>
      </c>
      <c r="F1545" t="s">
        <v>8255</v>
      </c>
      <c r="G1545" t="s">
        <v>5457</v>
      </c>
      <c r="H1545">
        <v>1</v>
      </c>
      <c r="J1545">
        <v>1</v>
      </c>
      <c r="K1545" t="s">
        <v>8480</v>
      </c>
      <c r="L1545">
        <v>2023</v>
      </c>
      <c r="V1545">
        <v>1</v>
      </c>
    </row>
    <row r="1546" spans="2:22" x14ac:dyDescent="0.3">
      <c r="B1546" t="s">
        <v>8112</v>
      </c>
      <c r="C1546" t="s">
        <v>8293</v>
      </c>
      <c r="E1546" t="s">
        <v>8254</v>
      </c>
      <c r="F1546" t="s">
        <v>8255</v>
      </c>
      <c r="G1546" t="s">
        <v>5460</v>
      </c>
      <c r="H1546">
        <v>1</v>
      </c>
      <c r="J1546">
        <v>1</v>
      </c>
      <c r="K1546" t="s">
        <v>8480</v>
      </c>
      <c r="L1546">
        <v>2023</v>
      </c>
      <c r="V1546">
        <v>1</v>
      </c>
    </row>
    <row r="1547" spans="2:22" x14ac:dyDescent="0.3">
      <c r="B1547" t="s">
        <v>8112</v>
      </c>
      <c r="C1547" t="s">
        <v>8293</v>
      </c>
      <c r="E1547" t="s">
        <v>8254</v>
      </c>
      <c r="F1547" t="s">
        <v>8255</v>
      </c>
      <c r="G1547" t="s">
        <v>5462</v>
      </c>
      <c r="H1547">
        <v>1</v>
      </c>
      <c r="J1547">
        <v>1</v>
      </c>
      <c r="K1547" t="s">
        <v>8480</v>
      </c>
      <c r="L1547">
        <v>2023</v>
      </c>
      <c r="V1547">
        <v>1</v>
      </c>
    </row>
    <row r="1548" spans="2:22" x14ac:dyDescent="0.3">
      <c r="B1548" t="s">
        <v>8112</v>
      </c>
      <c r="C1548" t="s">
        <v>8293</v>
      </c>
      <c r="E1548" t="s">
        <v>8254</v>
      </c>
      <c r="F1548" t="s">
        <v>8255</v>
      </c>
      <c r="G1548" t="s">
        <v>5464</v>
      </c>
      <c r="H1548">
        <v>1</v>
      </c>
      <c r="J1548">
        <v>1</v>
      </c>
      <c r="K1548" t="s">
        <v>8480</v>
      </c>
      <c r="L1548">
        <v>2023</v>
      </c>
      <c r="V1548">
        <v>1</v>
      </c>
    </row>
    <row r="1549" spans="2:22" x14ac:dyDescent="0.3">
      <c r="B1549" t="s">
        <v>8112</v>
      </c>
      <c r="C1549" t="s">
        <v>8293</v>
      </c>
      <c r="E1549" t="s">
        <v>8254</v>
      </c>
      <c r="F1549" t="s">
        <v>8255</v>
      </c>
      <c r="G1549" t="s">
        <v>5467</v>
      </c>
      <c r="H1549">
        <v>1</v>
      </c>
      <c r="J1549">
        <v>1</v>
      </c>
      <c r="K1549" t="s">
        <v>8480</v>
      </c>
      <c r="L1549">
        <v>2023</v>
      </c>
      <c r="V1549">
        <v>1</v>
      </c>
    </row>
    <row r="1550" spans="2:22" x14ac:dyDescent="0.3">
      <c r="B1550" t="s">
        <v>8112</v>
      </c>
      <c r="C1550" t="s">
        <v>8293</v>
      </c>
      <c r="E1550" t="s">
        <v>8254</v>
      </c>
      <c r="F1550" t="s">
        <v>8255</v>
      </c>
      <c r="G1550" t="s">
        <v>5470</v>
      </c>
      <c r="H1550">
        <v>1</v>
      </c>
      <c r="J1550">
        <v>1</v>
      </c>
      <c r="K1550" t="s">
        <v>8480</v>
      </c>
      <c r="L1550">
        <v>2023</v>
      </c>
      <c r="V1550">
        <v>1</v>
      </c>
    </row>
    <row r="1551" spans="2:22" x14ac:dyDescent="0.3">
      <c r="B1551" t="s">
        <v>8112</v>
      </c>
      <c r="C1551" t="s">
        <v>8293</v>
      </c>
      <c r="E1551" t="s">
        <v>8254</v>
      </c>
      <c r="F1551" t="s">
        <v>8255</v>
      </c>
      <c r="G1551" t="s">
        <v>5473</v>
      </c>
      <c r="H1551">
        <v>1</v>
      </c>
      <c r="J1551">
        <v>1</v>
      </c>
      <c r="K1551" t="s">
        <v>8480</v>
      </c>
      <c r="L1551">
        <v>2023</v>
      </c>
      <c r="V1551">
        <v>1</v>
      </c>
    </row>
    <row r="1552" spans="2:22" x14ac:dyDescent="0.3">
      <c r="B1552" t="s">
        <v>8112</v>
      </c>
      <c r="C1552" t="s">
        <v>8293</v>
      </c>
      <c r="E1552" t="s">
        <v>8254</v>
      </c>
      <c r="F1552" t="s">
        <v>8255</v>
      </c>
      <c r="G1552" t="s">
        <v>5476</v>
      </c>
      <c r="H1552">
        <v>1</v>
      </c>
      <c r="J1552">
        <v>1</v>
      </c>
      <c r="K1552" t="s">
        <v>8480</v>
      </c>
      <c r="L1552">
        <v>2023</v>
      </c>
      <c r="V1552">
        <v>1</v>
      </c>
    </row>
    <row r="1553" spans="2:22" x14ac:dyDescent="0.3">
      <c r="B1553" t="s">
        <v>8112</v>
      </c>
      <c r="C1553" t="s">
        <v>8293</v>
      </c>
      <c r="E1553" t="s">
        <v>8142</v>
      </c>
      <c r="F1553" t="s">
        <v>8143</v>
      </c>
      <c r="G1553" t="s">
        <v>5491</v>
      </c>
      <c r="H1553">
        <v>1</v>
      </c>
      <c r="J1553">
        <v>1</v>
      </c>
      <c r="K1553" t="s">
        <v>8480</v>
      </c>
      <c r="L1553">
        <v>2023</v>
      </c>
      <c r="V1553">
        <v>1</v>
      </c>
    </row>
    <row r="1554" spans="2:22" x14ac:dyDescent="0.3">
      <c r="B1554" t="s">
        <v>8112</v>
      </c>
      <c r="C1554" t="s">
        <v>8293</v>
      </c>
      <c r="E1554" t="s">
        <v>8335</v>
      </c>
      <c r="F1554" t="s">
        <v>8336</v>
      </c>
      <c r="G1554" t="s">
        <v>5493</v>
      </c>
      <c r="H1554">
        <v>1</v>
      </c>
      <c r="J1554">
        <v>150</v>
      </c>
      <c r="K1554" t="s">
        <v>8484</v>
      </c>
      <c r="L1554">
        <v>2023</v>
      </c>
      <c r="V1554">
        <v>1</v>
      </c>
    </row>
    <row r="1555" spans="2:22" x14ac:dyDescent="0.3">
      <c r="B1555" t="s">
        <v>8112</v>
      </c>
      <c r="C1555" t="s">
        <v>8293</v>
      </c>
      <c r="E1555" t="s">
        <v>8120</v>
      </c>
      <c r="F1555" t="s">
        <v>8121</v>
      </c>
      <c r="G1555" t="s">
        <v>5497</v>
      </c>
      <c r="H1555">
        <v>1</v>
      </c>
      <c r="J1555">
        <v>1</v>
      </c>
      <c r="K1555" t="s">
        <v>8480</v>
      </c>
      <c r="L1555">
        <v>2023</v>
      </c>
      <c r="V1555">
        <v>1</v>
      </c>
    </row>
    <row r="1556" spans="2:22" x14ac:dyDescent="0.3">
      <c r="B1556" t="s">
        <v>8112</v>
      </c>
      <c r="C1556" t="s">
        <v>8293</v>
      </c>
      <c r="E1556" t="s">
        <v>8148</v>
      </c>
      <c r="F1556" t="s">
        <v>8149</v>
      </c>
      <c r="G1556" t="s">
        <v>5503</v>
      </c>
      <c r="H1556">
        <v>1</v>
      </c>
      <c r="J1556">
        <v>4</v>
      </c>
      <c r="K1556" t="s">
        <v>8481</v>
      </c>
      <c r="L1556">
        <v>2023</v>
      </c>
      <c r="V1556">
        <v>1</v>
      </c>
    </row>
    <row r="1557" spans="2:22" x14ac:dyDescent="0.3">
      <c r="B1557" t="s">
        <v>8112</v>
      </c>
      <c r="C1557" t="s">
        <v>8293</v>
      </c>
      <c r="E1557" t="s">
        <v>8114</v>
      </c>
      <c r="F1557" t="s">
        <v>8115</v>
      </c>
      <c r="G1557" t="s">
        <v>5506</v>
      </c>
      <c r="H1557">
        <v>1</v>
      </c>
      <c r="J1557">
        <v>1</v>
      </c>
      <c r="K1557" t="s">
        <v>8480</v>
      </c>
      <c r="L1557">
        <v>2023</v>
      </c>
      <c r="V1557">
        <v>1</v>
      </c>
    </row>
    <row r="1558" spans="2:22" x14ac:dyDescent="0.3">
      <c r="B1558" t="s">
        <v>8112</v>
      </c>
      <c r="C1558" t="s">
        <v>8293</v>
      </c>
      <c r="E1558" t="s">
        <v>8254</v>
      </c>
      <c r="F1558" t="s">
        <v>8255</v>
      </c>
      <c r="G1558" t="s">
        <v>5508</v>
      </c>
      <c r="H1558">
        <v>1</v>
      </c>
      <c r="J1558">
        <v>1</v>
      </c>
      <c r="K1558" t="s">
        <v>8480</v>
      </c>
      <c r="L1558">
        <v>2023</v>
      </c>
      <c r="V1558">
        <v>1</v>
      </c>
    </row>
    <row r="1559" spans="2:22" x14ac:dyDescent="0.3">
      <c r="B1559" t="s">
        <v>8112</v>
      </c>
      <c r="C1559" t="s">
        <v>8293</v>
      </c>
      <c r="E1559" t="s">
        <v>8254</v>
      </c>
      <c r="F1559" t="s">
        <v>8255</v>
      </c>
      <c r="G1559" t="s">
        <v>5510</v>
      </c>
      <c r="H1559">
        <v>1</v>
      </c>
      <c r="J1559">
        <v>1</v>
      </c>
      <c r="K1559" t="s">
        <v>8480</v>
      </c>
      <c r="L1559">
        <v>2023</v>
      </c>
      <c r="V1559">
        <v>1</v>
      </c>
    </row>
    <row r="1560" spans="2:22" x14ac:dyDescent="0.3">
      <c r="B1560" t="s">
        <v>8112</v>
      </c>
      <c r="C1560" t="s">
        <v>8293</v>
      </c>
      <c r="E1560" t="s">
        <v>8152</v>
      </c>
      <c r="F1560" t="s">
        <v>8153</v>
      </c>
      <c r="G1560" t="s">
        <v>5518</v>
      </c>
      <c r="H1560">
        <v>1</v>
      </c>
      <c r="I1560">
        <v>50</v>
      </c>
      <c r="J1560">
        <v>500</v>
      </c>
      <c r="K1560" t="s">
        <v>8484</v>
      </c>
      <c r="L1560">
        <v>2023</v>
      </c>
      <c r="V1560">
        <v>1</v>
      </c>
    </row>
    <row r="1561" spans="2:22" x14ac:dyDescent="0.3">
      <c r="B1561" t="s">
        <v>8112</v>
      </c>
      <c r="C1561" t="s">
        <v>8293</v>
      </c>
      <c r="E1561" t="s">
        <v>8154</v>
      </c>
      <c r="F1561" t="s">
        <v>8155</v>
      </c>
      <c r="G1561" t="s">
        <v>5521</v>
      </c>
      <c r="H1561">
        <v>1</v>
      </c>
      <c r="J1561">
        <v>1</v>
      </c>
      <c r="K1561" t="s">
        <v>8480</v>
      </c>
      <c r="L1561">
        <v>2023</v>
      </c>
      <c r="V1561">
        <v>1</v>
      </c>
    </row>
    <row r="1562" spans="2:22" x14ac:dyDescent="0.3">
      <c r="B1562" t="s">
        <v>8112</v>
      </c>
      <c r="C1562" t="s">
        <v>8293</v>
      </c>
      <c r="E1562" t="s">
        <v>8154</v>
      </c>
      <c r="F1562" t="s">
        <v>8155</v>
      </c>
      <c r="G1562" t="s">
        <v>5523</v>
      </c>
      <c r="H1562">
        <v>1</v>
      </c>
      <c r="J1562">
        <v>1</v>
      </c>
      <c r="K1562" t="s">
        <v>8480</v>
      </c>
      <c r="L1562">
        <v>2023</v>
      </c>
      <c r="V1562">
        <v>1</v>
      </c>
    </row>
    <row r="1563" spans="2:22" x14ac:dyDescent="0.3">
      <c r="B1563" t="s">
        <v>8112</v>
      </c>
      <c r="C1563" t="s">
        <v>8293</v>
      </c>
      <c r="E1563" t="s">
        <v>8156</v>
      </c>
      <c r="F1563" t="s">
        <v>8157</v>
      </c>
      <c r="G1563" t="s">
        <v>5525</v>
      </c>
      <c r="H1563">
        <v>1</v>
      </c>
      <c r="J1563">
        <v>1</v>
      </c>
      <c r="K1563" t="s">
        <v>8480</v>
      </c>
      <c r="L1563">
        <v>2023</v>
      </c>
      <c r="V1563">
        <v>1</v>
      </c>
    </row>
    <row r="1564" spans="2:22" x14ac:dyDescent="0.3">
      <c r="B1564" t="s">
        <v>8112</v>
      </c>
      <c r="C1564" t="s">
        <v>8293</v>
      </c>
      <c r="E1564" t="s">
        <v>8120</v>
      </c>
      <c r="F1564" t="s">
        <v>8121</v>
      </c>
      <c r="G1564" t="s">
        <v>5528</v>
      </c>
      <c r="H1564">
        <v>1</v>
      </c>
      <c r="J1564">
        <v>1</v>
      </c>
      <c r="K1564" t="s">
        <v>8480</v>
      </c>
      <c r="L1564">
        <v>2023</v>
      </c>
      <c r="V1564">
        <v>1</v>
      </c>
    </row>
    <row r="1565" spans="2:22" x14ac:dyDescent="0.3">
      <c r="B1565" t="s">
        <v>8112</v>
      </c>
      <c r="C1565" t="s">
        <v>8293</v>
      </c>
      <c r="E1565" t="s">
        <v>8148</v>
      </c>
      <c r="F1565" t="s">
        <v>8149</v>
      </c>
      <c r="G1565" t="s">
        <v>5530</v>
      </c>
      <c r="H1565">
        <v>1</v>
      </c>
      <c r="J1565">
        <v>4</v>
      </c>
      <c r="K1565" t="s">
        <v>8481</v>
      </c>
      <c r="L1565">
        <v>2023</v>
      </c>
      <c r="V1565">
        <v>1</v>
      </c>
    </row>
    <row r="1566" spans="2:22" x14ac:dyDescent="0.3">
      <c r="B1566" t="s">
        <v>8112</v>
      </c>
      <c r="C1566" t="s">
        <v>8293</v>
      </c>
      <c r="E1566" t="s">
        <v>8146</v>
      </c>
      <c r="F1566" t="s">
        <v>8147</v>
      </c>
      <c r="G1566" t="s">
        <v>5532</v>
      </c>
      <c r="H1566">
        <v>1</v>
      </c>
      <c r="J1566">
        <v>1</v>
      </c>
      <c r="K1566" t="s">
        <v>8480</v>
      </c>
      <c r="L1566">
        <v>2023</v>
      </c>
      <c r="V1566">
        <v>1</v>
      </c>
    </row>
    <row r="1567" spans="2:22" x14ac:dyDescent="0.3">
      <c r="B1567" t="s">
        <v>8112</v>
      </c>
      <c r="C1567" t="s">
        <v>8293</v>
      </c>
      <c r="E1567" t="s">
        <v>8114</v>
      </c>
      <c r="F1567" t="s">
        <v>8115</v>
      </c>
      <c r="G1567" t="s">
        <v>5535</v>
      </c>
      <c r="H1567">
        <v>1</v>
      </c>
      <c r="J1567">
        <v>1</v>
      </c>
      <c r="K1567" t="s">
        <v>8480</v>
      </c>
      <c r="L1567">
        <v>2023</v>
      </c>
      <c r="V1567">
        <v>1</v>
      </c>
    </row>
    <row r="1568" spans="2:22" x14ac:dyDescent="0.3">
      <c r="B1568" t="s">
        <v>8112</v>
      </c>
      <c r="C1568" t="s">
        <v>8293</v>
      </c>
      <c r="E1568" t="s">
        <v>8120</v>
      </c>
      <c r="F1568" t="s">
        <v>8121</v>
      </c>
      <c r="G1568" t="s">
        <v>5544</v>
      </c>
      <c r="H1568">
        <v>1</v>
      </c>
      <c r="J1568">
        <v>1</v>
      </c>
      <c r="K1568" t="s">
        <v>8480</v>
      </c>
      <c r="L1568">
        <v>2023</v>
      </c>
      <c r="V1568">
        <v>1</v>
      </c>
    </row>
    <row r="1569" spans="2:22" x14ac:dyDescent="0.3">
      <c r="B1569" t="s">
        <v>8112</v>
      </c>
      <c r="C1569" t="s">
        <v>8293</v>
      </c>
      <c r="E1569" t="s">
        <v>8148</v>
      </c>
      <c r="F1569" t="s">
        <v>8149</v>
      </c>
      <c r="G1569" t="s">
        <v>5546</v>
      </c>
      <c r="H1569">
        <v>1</v>
      </c>
      <c r="J1569">
        <v>4</v>
      </c>
      <c r="K1569" t="s">
        <v>8481</v>
      </c>
      <c r="L1569">
        <v>2023</v>
      </c>
      <c r="V1569">
        <v>1</v>
      </c>
    </row>
    <row r="1570" spans="2:22" x14ac:dyDescent="0.3">
      <c r="B1570" t="s">
        <v>8112</v>
      </c>
      <c r="C1570" t="s">
        <v>8293</v>
      </c>
      <c r="E1570" t="s">
        <v>8146</v>
      </c>
      <c r="F1570" t="s">
        <v>8147</v>
      </c>
      <c r="G1570" t="s">
        <v>5548</v>
      </c>
      <c r="H1570">
        <v>1</v>
      </c>
      <c r="J1570">
        <v>1</v>
      </c>
      <c r="K1570" t="s">
        <v>8480</v>
      </c>
      <c r="L1570">
        <v>2023</v>
      </c>
      <c r="V1570">
        <v>1</v>
      </c>
    </row>
    <row r="1571" spans="2:22" x14ac:dyDescent="0.3">
      <c r="B1571" t="s">
        <v>8112</v>
      </c>
      <c r="C1571" t="s">
        <v>8293</v>
      </c>
      <c r="E1571" t="s">
        <v>8264</v>
      </c>
      <c r="F1571" t="s">
        <v>8265</v>
      </c>
      <c r="G1571" t="s">
        <v>5552</v>
      </c>
      <c r="H1571">
        <v>1</v>
      </c>
      <c r="J1571">
        <v>3</v>
      </c>
      <c r="K1571" t="s">
        <v>8490</v>
      </c>
      <c r="L1571">
        <v>2023</v>
      </c>
      <c r="V1571">
        <v>1</v>
      </c>
    </row>
    <row r="1572" spans="2:22" x14ac:dyDescent="0.3">
      <c r="B1572" t="s">
        <v>8112</v>
      </c>
      <c r="C1572" t="s">
        <v>8293</v>
      </c>
      <c r="E1572" t="s">
        <v>8124</v>
      </c>
      <c r="F1572" t="s">
        <v>8125</v>
      </c>
      <c r="G1572" t="s">
        <v>5554</v>
      </c>
      <c r="H1572">
        <v>1</v>
      </c>
      <c r="J1572">
        <v>1</v>
      </c>
      <c r="K1572" t="s">
        <v>8480</v>
      </c>
      <c r="L1572">
        <v>2023</v>
      </c>
      <c r="V1572">
        <v>1</v>
      </c>
    </row>
    <row r="1573" spans="2:22" x14ac:dyDescent="0.3">
      <c r="B1573" t="s">
        <v>8112</v>
      </c>
      <c r="C1573" t="s">
        <v>8293</v>
      </c>
      <c r="E1573" t="s">
        <v>8114</v>
      </c>
      <c r="F1573" t="s">
        <v>8115</v>
      </c>
      <c r="G1573" t="s">
        <v>5556</v>
      </c>
      <c r="H1573">
        <v>1</v>
      </c>
      <c r="J1573">
        <v>1</v>
      </c>
      <c r="K1573" t="s">
        <v>8480</v>
      </c>
      <c r="L1573">
        <v>2023</v>
      </c>
      <c r="V1573">
        <v>1</v>
      </c>
    </row>
    <row r="1574" spans="2:22" x14ac:dyDescent="0.3">
      <c r="B1574" t="s">
        <v>8112</v>
      </c>
      <c r="C1574" t="s">
        <v>8293</v>
      </c>
      <c r="E1574" t="s">
        <v>8116</v>
      </c>
      <c r="F1574" t="s">
        <v>8117</v>
      </c>
      <c r="G1574" t="s">
        <v>5558</v>
      </c>
      <c r="H1574">
        <v>1</v>
      </c>
      <c r="J1574">
        <v>1</v>
      </c>
      <c r="K1574" t="s">
        <v>8480</v>
      </c>
      <c r="L1574">
        <v>2023</v>
      </c>
      <c r="V1574">
        <v>1</v>
      </c>
    </row>
    <row r="1575" spans="2:22" x14ac:dyDescent="0.3">
      <c r="B1575" t="s">
        <v>8112</v>
      </c>
      <c r="C1575" t="s">
        <v>8293</v>
      </c>
      <c r="E1575" t="s">
        <v>8142</v>
      </c>
      <c r="F1575" t="s">
        <v>8143</v>
      </c>
      <c r="G1575" t="s">
        <v>5565</v>
      </c>
      <c r="H1575">
        <v>1</v>
      </c>
      <c r="J1575">
        <v>1</v>
      </c>
      <c r="K1575" t="s">
        <v>8480</v>
      </c>
      <c r="L1575">
        <v>2023</v>
      </c>
      <c r="V1575">
        <v>1</v>
      </c>
    </row>
    <row r="1576" spans="2:22" x14ac:dyDescent="0.3">
      <c r="B1576" t="s">
        <v>8112</v>
      </c>
      <c r="C1576" t="s">
        <v>8293</v>
      </c>
      <c r="E1576" t="s">
        <v>8146</v>
      </c>
      <c r="F1576" t="s">
        <v>8147</v>
      </c>
      <c r="G1576" t="s">
        <v>5570</v>
      </c>
      <c r="H1576">
        <v>1</v>
      </c>
      <c r="J1576">
        <v>1</v>
      </c>
      <c r="K1576" t="s">
        <v>8480</v>
      </c>
      <c r="L1576">
        <v>2023</v>
      </c>
      <c r="V1576">
        <v>1</v>
      </c>
    </row>
    <row r="1577" spans="2:22" x14ac:dyDescent="0.3">
      <c r="B1577" t="s">
        <v>8112</v>
      </c>
      <c r="C1577" t="s">
        <v>8293</v>
      </c>
      <c r="E1577" t="s">
        <v>8122</v>
      </c>
      <c r="F1577" t="s">
        <v>8123</v>
      </c>
      <c r="G1577" t="s">
        <v>5572</v>
      </c>
      <c r="H1577">
        <v>1</v>
      </c>
      <c r="J1577">
        <v>2</v>
      </c>
      <c r="K1577" t="s">
        <v>8481</v>
      </c>
      <c r="L1577">
        <v>2023</v>
      </c>
      <c r="V1577">
        <v>1</v>
      </c>
    </row>
    <row r="1578" spans="2:22" x14ac:dyDescent="0.3">
      <c r="B1578" t="s">
        <v>8112</v>
      </c>
      <c r="C1578" t="s">
        <v>8293</v>
      </c>
      <c r="E1578" t="s">
        <v>8114</v>
      </c>
      <c r="F1578" t="s">
        <v>8115</v>
      </c>
      <c r="G1578" t="s">
        <v>5576</v>
      </c>
      <c r="H1578">
        <v>1</v>
      </c>
      <c r="J1578">
        <v>1</v>
      </c>
      <c r="K1578" t="s">
        <v>8480</v>
      </c>
      <c r="L1578">
        <v>2023</v>
      </c>
      <c r="V1578">
        <v>1</v>
      </c>
    </row>
    <row r="1579" spans="2:22" x14ac:dyDescent="0.3">
      <c r="B1579" t="s">
        <v>8112</v>
      </c>
      <c r="C1579" t="s">
        <v>8293</v>
      </c>
      <c r="E1579" t="s">
        <v>8116</v>
      </c>
      <c r="F1579" t="s">
        <v>8117</v>
      </c>
      <c r="G1579" t="s">
        <v>5578</v>
      </c>
      <c r="H1579">
        <v>1</v>
      </c>
      <c r="J1579">
        <v>1</v>
      </c>
      <c r="K1579" t="s">
        <v>8480</v>
      </c>
      <c r="L1579">
        <v>2023</v>
      </c>
      <c r="V1579">
        <v>1</v>
      </c>
    </row>
    <row r="1580" spans="2:22" x14ac:dyDescent="0.3">
      <c r="B1580" t="s">
        <v>8112</v>
      </c>
      <c r="C1580" t="s">
        <v>8293</v>
      </c>
      <c r="E1580" t="s">
        <v>8142</v>
      </c>
      <c r="F1580" t="s">
        <v>8143</v>
      </c>
      <c r="G1580" t="s">
        <v>5583</v>
      </c>
      <c r="H1580">
        <v>1</v>
      </c>
      <c r="J1580">
        <v>1</v>
      </c>
      <c r="K1580" t="s">
        <v>8480</v>
      </c>
      <c r="L1580">
        <v>2023</v>
      </c>
      <c r="V1580">
        <v>1</v>
      </c>
    </row>
    <row r="1581" spans="2:22" x14ac:dyDescent="0.3">
      <c r="B1581" t="s">
        <v>8112</v>
      </c>
      <c r="C1581" t="s">
        <v>8293</v>
      </c>
      <c r="E1581" t="s">
        <v>8142</v>
      </c>
      <c r="F1581" t="s">
        <v>8143</v>
      </c>
      <c r="G1581" t="s">
        <v>5585</v>
      </c>
      <c r="H1581">
        <v>1</v>
      </c>
      <c r="J1581">
        <v>1</v>
      </c>
      <c r="K1581" t="s">
        <v>8480</v>
      </c>
      <c r="L1581">
        <v>2023</v>
      </c>
      <c r="V1581">
        <v>1</v>
      </c>
    </row>
    <row r="1582" spans="2:22" x14ac:dyDescent="0.3">
      <c r="B1582" t="s">
        <v>8112</v>
      </c>
      <c r="C1582" t="s">
        <v>8293</v>
      </c>
      <c r="E1582" t="s">
        <v>8146</v>
      </c>
      <c r="F1582" t="s">
        <v>8147</v>
      </c>
      <c r="G1582" t="s">
        <v>5589</v>
      </c>
      <c r="H1582">
        <v>1</v>
      </c>
      <c r="J1582">
        <v>1</v>
      </c>
      <c r="K1582" t="s">
        <v>8480</v>
      </c>
      <c r="L1582">
        <v>2023</v>
      </c>
      <c r="V1582">
        <v>1</v>
      </c>
    </row>
    <row r="1583" spans="2:22" x14ac:dyDescent="0.3">
      <c r="B1583" t="s">
        <v>8112</v>
      </c>
      <c r="C1583" t="s">
        <v>8293</v>
      </c>
      <c r="E1583" t="s">
        <v>8122</v>
      </c>
      <c r="F1583" t="s">
        <v>8123</v>
      </c>
      <c r="G1583" t="s">
        <v>5591</v>
      </c>
      <c r="H1583">
        <v>1</v>
      </c>
      <c r="J1583">
        <v>2</v>
      </c>
      <c r="K1583" t="s">
        <v>8481</v>
      </c>
      <c r="L1583">
        <v>2023</v>
      </c>
      <c r="V1583">
        <v>1</v>
      </c>
    </row>
    <row r="1584" spans="2:22" x14ac:dyDescent="0.3">
      <c r="B1584" t="s">
        <v>8112</v>
      </c>
      <c r="C1584" t="s">
        <v>8293</v>
      </c>
      <c r="E1584" t="s">
        <v>8146</v>
      </c>
      <c r="F1584" t="s">
        <v>8147</v>
      </c>
      <c r="G1584" t="s">
        <v>5594</v>
      </c>
      <c r="H1584">
        <v>1</v>
      </c>
      <c r="J1584">
        <v>1</v>
      </c>
      <c r="K1584" t="s">
        <v>8480</v>
      </c>
      <c r="L1584">
        <v>2023</v>
      </c>
      <c r="V1584">
        <v>1</v>
      </c>
    </row>
    <row r="1585" spans="2:22" x14ac:dyDescent="0.3">
      <c r="B1585" t="s">
        <v>8112</v>
      </c>
      <c r="C1585" t="s">
        <v>8293</v>
      </c>
      <c r="E1585" t="s">
        <v>8124</v>
      </c>
      <c r="F1585" t="s">
        <v>8125</v>
      </c>
      <c r="G1585" t="s">
        <v>5596</v>
      </c>
      <c r="H1585">
        <v>1</v>
      </c>
      <c r="J1585">
        <v>1</v>
      </c>
      <c r="K1585" t="s">
        <v>8480</v>
      </c>
      <c r="L1585">
        <v>2023</v>
      </c>
      <c r="V1585">
        <v>1</v>
      </c>
    </row>
    <row r="1586" spans="2:22" x14ac:dyDescent="0.3">
      <c r="B1586" t="s">
        <v>8112</v>
      </c>
      <c r="C1586" t="s">
        <v>8293</v>
      </c>
      <c r="E1586" t="s">
        <v>8170</v>
      </c>
      <c r="F1586" t="s">
        <v>8171</v>
      </c>
      <c r="G1586" t="s">
        <v>5598</v>
      </c>
      <c r="H1586">
        <v>1</v>
      </c>
      <c r="J1586">
        <v>1</v>
      </c>
      <c r="K1586" t="s">
        <v>8480</v>
      </c>
      <c r="L1586">
        <v>2023</v>
      </c>
      <c r="V1586">
        <v>1</v>
      </c>
    </row>
    <row r="1587" spans="2:22" x14ac:dyDescent="0.3">
      <c r="B1587" t="s">
        <v>8112</v>
      </c>
      <c r="C1587" t="s">
        <v>8293</v>
      </c>
      <c r="E1587" t="s">
        <v>8114</v>
      </c>
      <c r="F1587" t="s">
        <v>8115</v>
      </c>
      <c r="G1587" t="s">
        <v>5600</v>
      </c>
      <c r="H1587">
        <v>1</v>
      </c>
      <c r="J1587">
        <v>1</v>
      </c>
      <c r="K1587" t="s">
        <v>8480</v>
      </c>
      <c r="L1587">
        <v>2023</v>
      </c>
      <c r="V1587">
        <v>1</v>
      </c>
    </row>
    <row r="1588" spans="2:22" x14ac:dyDescent="0.3">
      <c r="B1588" t="s">
        <v>8112</v>
      </c>
      <c r="C1588" t="s">
        <v>8293</v>
      </c>
      <c r="E1588" t="s">
        <v>8128</v>
      </c>
      <c r="F1588" t="s">
        <v>8129</v>
      </c>
      <c r="G1588" t="s">
        <v>5602</v>
      </c>
      <c r="H1588">
        <v>1</v>
      </c>
      <c r="J1588">
        <v>1</v>
      </c>
      <c r="K1588" t="s">
        <v>8480</v>
      </c>
      <c r="L1588">
        <v>2023</v>
      </c>
      <c r="V1588">
        <v>1</v>
      </c>
    </row>
    <row r="1589" spans="2:22" x14ac:dyDescent="0.3">
      <c r="B1589" t="s">
        <v>8112</v>
      </c>
      <c r="C1589" t="s">
        <v>8293</v>
      </c>
      <c r="E1589" t="s">
        <v>8130</v>
      </c>
      <c r="F1589" t="s">
        <v>8131</v>
      </c>
      <c r="G1589" t="s">
        <v>5604</v>
      </c>
      <c r="H1589">
        <v>1</v>
      </c>
      <c r="J1589">
        <v>1</v>
      </c>
      <c r="K1589" t="s">
        <v>8480</v>
      </c>
      <c r="L1589">
        <v>2023</v>
      </c>
      <c r="V1589">
        <v>1</v>
      </c>
    </row>
    <row r="1590" spans="2:22" x14ac:dyDescent="0.3">
      <c r="B1590" t="s">
        <v>8112</v>
      </c>
      <c r="C1590" t="s">
        <v>8293</v>
      </c>
      <c r="E1590" t="s">
        <v>8162</v>
      </c>
      <c r="F1590" t="s">
        <v>8163</v>
      </c>
      <c r="G1590" t="s">
        <v>5606</v>
      </c>
      <c r="H1590">
        <v>1</v>
      </c>
      <c r="J1590">
        <v>1</v>
      </c>
      <c r="K1590" t="s">
        <v>8480</v>
      </c>
      <c r="L1590">
        <v>2023</v>
      </c>
      <c r="V1590">
        <v>1</v>
      </c>
    </row>
    <row r="1591" spans="2:22" x14ac:dyDescent="0.3">
      <c r="B1591" t="s">
        <v>8112</v>
      </c>
      <c r="C1591" t="s">
        <v>8293</v>
      </c>
      <c r="E1591" t="s">
        <v>8164</v>
      </c>
      <c r="F1591" t="s">
        <v>8165</v>
      </c>
      <c r="G1591" t="s">
        <v>5608</v>
      </c>
      <c r="H1591">
        <v>1</v>
      </c>
      <c r="J1591">
        <v>1</v>
      </c>
      <c r="K1591" t="s">
        <v>8480</v>
      </c>
      <c r="L1591">
        <v>2023</v>
      </c>
      <c r="V1591">
        <v>1</v>
      </c>
    </row>
    <row r="1592" spans="2:22" x14ac:dyDescent="0.3">
      <c r="B1592" t="s">
        <v>8112</v>
      </c>
      <c r="C1592" t="s">
        <v>8293</v>
      </c>
      <c r="E1592" t="s">
        <v>8146</v>
      </c>
      <c r="F1592" t="s">
        <v>8147</v>
      </c>
      <c r="G1592" t="s">
        <v>5611</v>
      </c>
      <c r="H1592">
        <v>1</v>
      </c>
      <c r="J1592">
        <v>1</v>
      </c>
      <c r="K1592" t="s">
        <v>8480</v>
      </c>
      <c r="L1592">
        <v>2023</v>
      </c>
      <c r="V1592">
        <v>1</v>
      </c>
    </row>
    <row r="1593" spans="2:22" x14ac:dyDescent="0.3">
      <c r="B1593" t="s">
        <v>8112</v>
      </c>
      <c r="C1593" t="s">
        <v>8293</v>
      </c>
      <c r="E1593" t="s">
        <v>8142</v>
      </c>
      <c r="F1593" t="s">
        <v>8143</v>
      </c>
      <c r="G1593" t="s">
        <v>5623</v>
      </c>
      <c r="H1593">
        <v>1</v>
      </c>
      <c r="J1593">
        <v>1</v>
      </c>
      <c r="K1593" t="s">
        <v>8480</v>
      </c>
      <c r="L1593">
        <v>2023</v>
      </c>
      <c r="V1593">
        <v>1</v>
      </c>
    </row>
    <row r="1594" spans="2:22" x14ac:dyDescent="0.3">
      <c r="B1594" t="s">
        <v>8112</v>
      </c>
      <c r="C1594" t="s">
        <v>8293</v>
      </c>
      <c r="E1594" t="s">
        <v>8142</v>
      </c>
      <c r="F1594" t="s">
        <v>8143</v>
      </c>
      <c r="G1594" t="s">
        <v>5625</v>
      </c>
      <c r="H1594">
        <v>1</v>
      </c>
      <c r="J1594">
        <v>1</v>
      </c>
      <c r="K1594" t="s">
        <v>8480</v>
      </c>
      <c r="L1594">
        <v>2023</v>
      </c>
      <c r="V1594">
        <v>1</v>
      </c>
    </row>
    <row r="1595" spans="2:22" x14ac:dyDescent="0.3">
      <c r="B1595" t="s">
        <v>8112</v>
      </c>
      <c r="C1595" t="s">
        <v>8293</v>
      </c>
      <c r="E1595" t="s">
        <v>8120</v>
      </c>
      <c r="F1595" t="s">
        <v>8121</v>
      </c>
      <c r="G1595" t="s">
        <v>5629</v>
      </c>
      <c r="H1595">
        <v>1</v>
      </c>
      <c r="J1595">
        <v>1</v>
      </c>
      <c r="K1595" t="s">
        <v>8480</v>
      </c>
      <c r="L1595">
        <v>2023</v>
      </c>
      <c r="V1595">
        <v>1</v>
      </c>
    </row>
    <row r="1596" spans="2:22" x14ac:dyDescent="0.3">
      <c r="B1596" t="s">
        <v>8112</v>
      </c>
      <c r="C1596" t="s">
        <v>8293</v>
      </c>
      <c r="E1596" t="s">
        <v>8122</v>
      </c>
      <c r="F1596" t="s">
        <v>8123</v>
      </c>
      <c r="G1596" t="s">
        <v>5631</v>
      </c>
      <c r="H1596">
        <v>1</v>
      </c>
      <c r="J1596">
        <v>2</v>
      </c>
      <c r="K1596" t="s">
        <v>8481</v>
      </c>
      <c r="L1596">
        <v>2023</v>
      </c>
      <c r="V1596">
        <v>1</v>
      </c>
    </row>
    <row r="1597" spans="2:22" x14ac:dyDescent="0.3">
      <c r="B1597" t="s">
        <v>8112</v>
      </c>
      <c r="C1597" t="s">
        <v>8293</v>
      </c>
      <c r="E1597" t="s">
        <v>8146</v>
      </c>
      <c r="F1597" t="s">
        <v>8147</v>
      </c>
      <c r="G1597" t="s">
        <v>5633</v>
      </c>
      <c r="H1597">
        <v>1</v>
      </c>
      <c r="J1597">
        <v>1</v>
      </c>
      <c r="K1597" t="s">
        <v>8480</v>
      </c>
      <c r="L1597">
        <v>2023</v>
      </c>
      <c r="V1597">
        <v>1</v>
      </c>
    </row>
    <row r="1598" spans="2:22" x14ac:dyDescent="0.3">
      <c r="B1598" t="s">
        <v>8112</v>
      </c>
      <c r="C1598" t="s">
        <v>8293</v>
      </c>
      <c r="E1598" t="s">
        <v>8114</v>
      </c>
      <c r="F1598" t="s">
        <v>8115</v>
      </c>
      <c r="G1598" t="s">
        <v>5636</v>
      </c>
      <c r="H1598">
        <v>1</v>
      </c>
      <c r="J1598">
        <v>1</v>
      </c>
      <c r="K1598" t="s">
        <v>8480</v>
      </c>
      <c r="L1598">
        <v>2023</v>
      </c>
      <c r="V1598">
        <v>1</v>
      </c>
    </row>
    <row r="1599" spans="2:22" x14ac:dyDescent="0.3">
      <c r="B1599" t="s">
        <v>8112</v>
      </c>
      <c r="C1599" t="s">
        <v>8293</v>
      </c>
      <c r="E1599" t="s">
        <v>8122</v>
      </c>
      <c r="F1599" t="s">
        <v>8123</v>
      </c>
      <c r="G1599" t="s">
        <v>5645</v>
      </c>
      <c r="H1599">
        <v>1</v>
      </c>
      <c r="J1599">
        <v>2</v>
      </c>
      <c r="K1599" t="s">
        <v>8481</v>
      </c>
      <c r="L1599">
        <v>2023</v>
      </c>
      <c r="V1599">
        <v>1</v>
      </c>
    </row>
    <row r="1600" spans="2:22" x14ac:dyDescent="0.3">
      <c r="B1600" t="s">
        <v>8112</v>
      </c>
      <c r="C1600" t="s">
        <v>8293</v>
      </c>
      <c r="E1600" t="s">
        <v>8146</v>
      </c>
      <c r="F1600" t="s">
        <v>8147</v>
      </c>
      <c r="G1600" t="s">
        <v>5647</v>
      </c>
      <c r="H1600">
        <v>1</v>
      </c>
      <c r="J1600">
        <v>1</v>
      </c>
      <c r="K1600" t="s">
        <v>8480</v>
      </c>
      <c r="L1600">
        <v>2023</v>
      </c>
      <c r="V1600">
        <v>1</v>
      </c>
    </row>
    <row r="1601" spans="2:22" x14ac:dyDescent="0.3">
      <c r="B1601" t="s">
        <v>8112</v>
      </c>
      <c r="C1601" t="s">
        <v>8293</v>
      </c>
      <c r="E1601" t="s">
        <v>8124</v>
      </c>
      <c r="F1601" t="s">
        <v>8125</v>
      </c>
      <c r="G1601" t="s">
        <v>5650</v>
      </c>
      <c r="H1601">
        <v>1</v>
      </c>
      <c r="J1601">
        <v>1</v>
      </c>
      <c r="K1601" t="s">
        <v>8480</v>
      </c>
      <c r="L1601">
        <v>2023</v>
      </c>
      <c r="V1601">
        <v>1</v>
      </c>
    </row>
    <row r="1602" spans="2:22" x14ac:dyDescent="0.3">
      <c r="B1602" t="s">
        <v>8112</v>
      </c>
      <c r="C1602" t="s">
        <v>8293</v>
      </c>
      <c r="E1602" t="s">
        <v>8170</v>
      </c>
      <c r="F1602" t="s">
        <v>8171</v>
      </c>
      <c r="G1602" t="s">
        <v>5652</v>
      </c>
      <c r="H1602">
        <v>1</v>
      </c>
      <c r="J1602">
        <v>1</v>
      </c>
      <c r="K1602" t="s">
        <v>8480</v>
      </c>
      <c r="L1602">
        <v>2023</v>
      </c>
      <c r="V1602">
        <v>1</v>
      </c>
    </row>
    <row r="1603" spans="2:22" x14ac:dyDescent="0.3">
      <c r="B1603" t="s">
        <v>8112</v>
      </c>
      <c r="C1603" t="s">
        <v>8293</v>
      </c>
      <c r="E1603" t="s">
        <v>8114</v>
      </c>
      <c r="F1603" t="s">
        <v>8115</v>
      </c>
      <c r="G1603" t="s">
        <v>5654</v>
      </c>
      <c r="H1603">
        <v>1</v>
      </c>
      <c r="J1603">
        <v>1</v>
      </c>
      <c r="K1603" t="s">
        <v>8480</v>
      </c>
      <c r="L1603">
        <v>2023</v>
      </c>
      <c r="V1603">
        <v>1</v>
      </c>
    </row>
    <row r="1604" spans="2:22" x14ac:dyDescent="0.3">
      <c r="B1604" t="s">
        <v>8112</v>
      </c>
      <c r="C1604" t="s">
        <v>8293</v>
      </c>
      <c r="E1604" t="s">
        <v>8128</v>
      </c>
      <c r="F1604" t="s">
        <v>8129</v>
      </c>
      <c r="G1604" t="s">
        <v>5656</v>
      </c>
      <c r="H1604">
        <v>1</v>
      </c>
      <c r="J1604">
        <v>1</v>
      </c>
      <c r="K1604" t="s">
        <v>8480</v>
      </c>
      <c r="L1604">
        <v>2023</v>
      </c>
      <c r="V1604">
        <v>1</v>
      </c>
    </row>
    <row r="1605" spans="2:22" x14ac:dyDescent="0.3">
      <c r="B1605" t="s">
        <v>8112</v>
      </c>
      <c r="C1605" t="s">
        <v>8293</v>
      </c>
      <c r="E1605" t="s">
        <v>8130</v>
      </c>
      <c r="F1605" t="s">
        <v>8131</v>
      </c>
      <c r="G1605" t="s">
        <v>5658</v>
      </c>
      <c r="H1605">
        <v>1</v>
      </c>
      <c r="J1605">
        <v>1</v>
      </c>
      <c r="K1605" t="s">
        <v>8480</v>
      </c>
      <c r="L1605">
        <v>2023</v>
      </c>
      <c r="V1605">
        <v>1</v>
      </c>
    </row>
    <row r="1606" spans="2:22" x14ac:dyDescent="0.3">
      <c r="B1606" t="s">
        <v>8112</v>
      </c>
      <c r="C1606" t="s">
        <v>8293</v>
      </c>
      <c r="E1606" t="s">
        <v>8162</v>
      </c>
      <c r="F1606" t="s">
        <v>8163</v>
      </c>
      <c r="G1606" t="s">
        <v>5660</v>
      </c>
      <c r="H1606">
        <v>1</v>
      </c>
      <c r="J1606">
        <v>1</v>
      </c>
      <c r="K1606" t="s">
        <v>8480</v>
      </c>
      <c r="L1606">
        <v>2023</v>
      </c>
      <c r="V1606">
        <v>1</v>
      </c>
    </row>
    <row r="1607" spans="2:22" x14ac:dyDescent="0.3">
      <c r="B1607" t="s">
        <v>8112</v>
      </c>
      <c r="C1607" t="s">
        <v>8293</v>
      </c>
      <c r="E1607" t="s">
        <v>8164</v>
      </c>
      <c r="F1607" t="s">
        <v>8165</v>
      </c>
      <c r="G1607" t="s">
        <v>5662</v>
      </c>
      <c r="H1607">
        <v>1</v>
      </c>
      <c r="J1607">
        <v>1</v>
      </c>
      <c r="K1607" t="s">
        <v>8480</v>
      </c>
      <c r="L1607">
        <v>2023</v>
      </c>
      <c r="V1607">
        <v>1</v>
      </c>
    </row>
    <row r="1608" spans="2:22" x14ac:dyDescent="0.3">
      <c r="B1608" t="s">
        <v>8112</v>
      </c>
      <c r="C1608" t="s">
        <v>8293</v>
      </c>
      <c r="E1608" t="s">
        <v>8146</v>
      </c>
      <c r="F1608" t="s">
        <v>8147</v>
      </c>
      <c r="G1608" t="s">
        <v>5664</v>
      </c>
      <c r="H1608">
        <v>1</v>
      </c>
      <c r="J1608">
        <v>1</v>
      </c>
      <c r="K1608" t="s">
        <v>8480</v>
      </c>
      <c r="L1608">
        <v>2023</v>
      </c>
      <c r="V1608">
        <v>1</v>
      </c>
    </row>
    <row r="1609" spans="2:22" x14ac:dyDescent="0.3">
      <c r="B1609" t="s">
        <v>8112</v>
      </c>
      <c r="C1609" t="s">
        <v>8293</v>
      </c>
      <c r="E1609" t="s">
        <v>8142</v>
      </c>
      <c r="F1609" t="s">
        <v>8143</v>
      </c>
      <c r="G1609" t="s">
        <v>5671</v>
      </c>
      <c r="H1609">
        <v>1</v>
      </c>
      <c r="J1609">
        <v>1</v>
      </c>
      <c r="K1609" t="s">
        <v>8480</v>
      </c>
      <c r="L1609">
        <v>2023</v>
      </c>
      <c r="V1609">
        <v>1</v>
      </c>
    </row>
    <row r="1610" spans="2:22" x14ac:dyDescent="0.3">
      <c r="B1610" t="s">
        <v>8112</v>
      </c>
      <c r="C1610" t="s">
        <v>8293</v>
      </c>
      <c r="E1610" t="s">
        <v>8142</v>
      </c>
      <c r="F1610" t="s">
        <v>8143</v>
      </c>
      <c r="G1610" t="s">
        <v>5673</v>
      </c>
      <c r="H1610">
        <v>1</v>
      </c>
      <c r="J1610">
        <v>1</v>
      </c>
      <c r="K1610" t="s">
        <v>8480</v>
      </c>
      <c r="L1610">
        <v>2023</v>
      </c>
      <c r="V1610">
        <v>1</v>
      </c>
    </row>
    <row r="1611" spans="2:22" x14ac:dyDescent="0.3">
      <c r="B1611" t="s">
        <v>8112</v>
      </c>
      <c r="C1611" t="s">
        <v>8293</v>
      </c>
      <c r="E1611" t="s">
        <v>8120</v>
      </c>
      <c r="F1611" t="s">
        <v>8121</v>
      </c>
      <c r="G1611" t="s">
        <v>5676</v>
      </c>
      <c r="H1611">
        <v>1</v>
      </c>
      <c r="J1611">
        <v>1</v>
      </c>
      <c r="K1611" t="s">
        <v>8480</v>
      </c>
      <c r="L1611">
        <v>2023</v>
      </c>
      <c r="V1611">
        <v>1</v>
      </c>
    </row>
    <row r="1612" spans="2:22" x14ac:dyDescent="0.3">
      <c r="B1612" t="s">
        <v>8112</v>
      </c>
      <c r="C1612" t="s">
        <v>8293</v>
      </c>
      <c r="E1612" t="s">
        <v>8120</v>
      </c>
      <c r="F1612" t="s">
        <v>8121</v>
      </c>
      <c r="G1612" t="s">
        <v>5678</v>
      </c>
      <c r="H1612">
        <v>1</v>
      </c>
      <c r="J1612">
        <v>1</v>
      </c>
      <c r="K1612" t="s">
        <v>8480</v>
      </c>
      <c r="L1612">
        <v>2023</v>
      </c>
      <c r="V1612">
        <v>1</v>
      </c>
    </row>
    <row r="1613" spans="2:22" x14ac:dyDescent="0.3">
      <c r="B1613" t="s">
        <v>8112</v>
      </c>
      <c r="C1613" t="s">
        <v>8293</v>
      </c>
      <c r="E1613" t="s">
        <v>8122</v>
      </c>
      <c r="F1613" t="s">
        <v>8123</v>
      </c>
      <c r="G1613" t="s">
        <v>5680</v>
      </c>
      <c r="H1613">
        <v>1</v>
      </c>
      <c r="J1613">
        <v>2</v>
      </c>
      <c r="K1613" t="s">
        <v>8481</v>
      </c>
      <c r="L1613">
        <v>2023</v>
      </c>
      <c r="V1613">
        <v>1</v>
      </c>
    </row>
    <row r="1614" spans="2:22" x14ac:dyDescent="0.3">
      <c r="B1614" t="s">
        <v>8112</v>
      </c>
      <c r="C1614" t="s">
        <v>8293</v>
      </c>
      <c r="E1614" t="s">
        <v>8146</v>
      </c>
      <c r="F1614" t="s">
        <v>8147</v>
      </c>
      <c r="G1614" t="s">
        <v>5682</v>
      </c>
      <c r="H1614">
        <v>1</v>
      </c>
      <c r="J1614">
        <v>1</v>
      </c>
      <c r="K1614" t="s">
        <v>8480</v>
      </c>
      <c r="L1614">
        <v>2023</v>
      </c>
      <c r="V1614">
        <v>1</v>
      </c>
    </row>
    <row r="1615" spans="2:22" x14ac:dyDescent="0.3">
      <c r="B1615" t="s">
        <v>8112</v>
      </c>
      <c r="C1615" t="s">
        <v>8293</v>
      </c>
      <c r="E1615" t="s">
        <v>8142</v>
      </c>
      <c r="F1615" t="s">
        <v>8143</v>
      </c>
      <c r="G1615" t="s">
        <v>5691</v>
      </c>
      <c r="H1615">
        <v>1</v>
      </c>
      <c r="J1615">
        <v>1</v>
      </c>
      <c r="K1615" t="s">
        <v>8480</v>
      </c>
      <c r="L1615">
        <v>2023</v>
      </c>
      <c r="V1615">
        <v>1</v>
      </c>
    </row>
    <row r="1616" spans="2:22" x14ac:dyDescent="0.3">
      <c r="B1616" t="s">
        <v>8112</v>
      </c>
      <c r="C1616" t="s">
        <v>8293</v>
      </c>
      <c r="E1616" t="s">
        <v>8156</v>
      </c>
      <c r="F1616" t="s">
        <v>8157</v>
      </c>
      <c r="G1616" t="s">
        <v>5694</v>
      </c>
      <c r="H1616">
        <v>1</v>
      </c>
      <c r="J1616">
        <v>1</v>
      </c>
      <c r="K1616" t="s">
        <v>8480</v>
      </c>
      <c r="L1616">
        <v>2023</v>
      </c>
      <c r="V1616">
        <v>1</v>
      </c>
    </row>
    <row r="1617" spans="2:22" x14ac:dyDescent="0.3">
      <c r="B1617" t="s">
        <v>8112</v>
      </c>
      <c r="C1617" t="s">
        <v>8293</v>
      </c>
      <c r="E1617" t="s">
        <v>8258</v>
      </c>
      <c r="F1617" t="s">
        <v>8259</v>
      </c>
      <c r="G1617" t="s">
        <v>5699</v>
      </c>
      <c r="H1617">
        <v>1</v>
      </c>
      <c r="J1617">
        <v>1</v>
      </c>
      <c r="K1617" t="s">
        <v>8480</v>
      </c>
      <c r="L1617">
        <v>2023</v>
      </c>
      <c r="V1617">
        <v>1</v>
      </c>
    </row>
    <row r="1618" spans="2:22" x14ac:dyDescent="0.3">
      <c r="B1618" t="s">
        <v>8112</v>
      </c>
      <c r="C1618" t="s">
        <v>8293</v>
      </c>
      <c r="E1618" t="s">
        <v>8154</v>
      </c>
      <c r="F1618" t="s">
        <v>8155</v>
      </c>
      <c r="G1618" t="s">
        <v>5701</v>
      </c>
      <c r="H1618">
        <v>1</v>
      </c>
      <c r="J1618">
        <v>1</v>
      </c>
      <c r="K1618" t="s">
        <v>8480</v>
      </c>
      <c r="L1618">
        <v>2023</v>
      </c>
      <c r="V1618">
        <v>1</v>
      </c>
    </row>
    <row r="1619" spans="2:22" x14ac:dyDescent="0.3">
      <c r="B1619" t="s">
        <v>8112</v>
      </c>
      <c r="C1619" t="s">
        <v>8293</v>
      </c>
      <c r="E1619" t="s">
        <v>8120</v>
      </c>
      <c r="F1619" t="s">
        <v>8121</v>
      </c>
      <c r="G1619" t="s">
        <v>5705</v>
      </c>
      <c r="H1619">
        <v>1</v>
      </c>
      <c r="J1619">
        <v>1</v>
      </c>
      <c r="K1619" t="s">
        <v>8480</v>
      </c>
      <c r="L1619">
        <v>2023</v>
      </c>
      <c r="V1619">
        <v>1</v>
      </c>
    </row>
    <row r="1620" spans="2:22" x14ac:dyDescent="0.3">
      <c r="B1620" t="s">
        <v>8112</v>
      </c>
      <c r="C1620" t="s">
        <v>8293</v>
      </c>
      <c r="E1620" t="s">
        <v>8122</v>
      </c>
      <c r="F1620" t="s">
        <v>8123</v>
      </c>
      <c r="G1620" t="s">
        <v>5707</v>
      </c>
      <c r="H1620">
        <v>1</v>
      </c>
      <c r="J1620">
        <v>2</v>
      </c>
      <c r="K1620" t="s">
        <v>8481</v>
      </c>
      <c r="L1620">
        <v>2023</v>
      </c>
      <c r="V1620">
        <v>1</v>
      </c>
    </row>
    <row r="1621" spans="2:22" x14ac:dyDescent="0.3">
      <c r="B1621" t="s">
        <v>8112</v>
      </c>
      <c r="C1621" t="s">
        <v>8293</v>
      </c>
      <c r="E1621" t="s">
        <v>8146</v>
      </c>
      <c r="F1621" t="s">
        <v>8147</v>
      </c>
      <c r="G1621" t="s">
        <v>5709</v>
      </c>
      <c r="H1621">
        <v>1</v>
      </c>
      <c r="J1621">
        <v>1</v>
      </c>
      <c r="K1621" t="s">
        <v>8480</v>
      </c>
      <c r="L1621">
        <v>2023</v>
      </c>
      <c r="V1621">
        <v>1</v>
      </c>
    </row>
    <row r="1622" spans="2:22" x14ac:dyDescent="0.3">
      <c r="B1622" t="s">
        <v>8112</v>
      </c>
      <c r="C1622" t="s">
        <v>8293</v>
      </c>
      <c r="E1622" t="s">
        <v>8142</v>
      </c>
      <c r="F1622" t="s">
        <v>8143</v>
      </c>
      <c r="G1622" t="s">
        <v>5717</v>
      </c>
      <c r="H1622">
        <v>1</v>
      </c>
      <c r="J1622">
        <v>1</v>
      </c>
      <c r="K1622" t="s">
        <v>8480</v>
      </c>
      <c r="L1622">
        <v>2023</v>
      </c>
      <c r="V1622">
        <v>1</v>
      </c>
    </row>
    <row r="1623" spans="2:22" x14ac:dyDescent="0.3">
      <c r="B1623" t="s">
        <v>8112</v>
      </c>
      <c r="C1623" t="s">
        <v>8293</v>
      </c>
      <c r="E1623" t="s">
        <v>8156</v>
      </c>
      <c r="F1623" t="s">
        <v>8157</v>
      </c>
      <c r="G1623" t="s">
        <v>5720</v>
      </c>
      <c r="H1623">
        <v>1</v>
      </c>
      <c r="J1623">
        <v>1</v>
      </c>
      <c r="K1623" t="s">
        <v>8480</v>
      </c>
      <c r="L1623">
        <v>2023</v>
      </c>
      <c r="V1623">
        <v>1</v>
      </c>
    </row>
    <row r="1624" spans="2:22" x14ac:dyDescent="0.3">
      <c r="B1624" t="s">
        <v>8112</v>
      </c>
      <c r="C1624" t="s">
        <v>8293</v>
      </c>
      <c r="E1624" t="s">
        <v>8258</v>
      </c>
      <c r="F1624" t="s">
        <v>8259</v>
      </c>
      <c r="G1624" t="s">
        <v>5725</v>
      </c>
      <c r="H1624">
        <v>1</v>
      </c>
      <c r="J1624">
        <v>1</v>
      </c>
      <c r="K1624" t="s">
        <v>8480</v>
      </c>
      <c r="L1624">
        <v>2023</v>
      </c>
      <c r="V1624">
        <v>1</v>
      </c>
    </row>
    <row r="1625" spans="2:22" x14ac:dyDescent="0.3">
      <c r="B1625" t="s">
        <v>8112</v>
      </c>
      <c r="C1625" t="s">
        <v>8293</v>
      </c>
      <c r="E1625" t="s">
        <v>8154</v>
      </c>
      <c r="F1625" t="s">
        <v>8155</v>
      </c>
      <c r="G1625" t="s">
        <v>5727</v>
      </c>
      <c r="H1625">
        <v>1</v>
      </c>
      <c r="J1625">
        <v>1</v>
      </c>
      <c r="K1625" t="s">
        <v>8480</v>
      </c>
      <c r="L1625">
        <v>2023</v>
      </c>
      <c r="V1625">
        <v>1</v>
      </c>
    </row>
    <row r="1626" spans="2:22" x14ac:dyDescent="0.3">
      <c r="B1626" t="s">
        <v>8112</v>
      </c>
      <c r="C1626" t="s">
        <v>8293</v>
      </c>
      <c r="E1626" t="s">
        <v>8120</v>
      </c>
      <c r="F1626" t="s">
        <v>8121</v>
      </c>
      <c r="G1626" t="s">
        <v>5731</v>
      </c>
      <c r="H1626">
        <v>1</v>
      </c>
      <c r="J1626">
        <v>1</v>
      </c>
      <c r="K1626" t="s">
        <v>8480</v>
      </c>
      <c r="L1626">
        <v>2023</v>
      </c>
      <c r="V1626">
        <v>1</v>
      </c>
    </row>
    <row r="1627" spans="2:22" x14ac:dyDescent="0.3">
      <c r="B1627" t="s">
        <v>8112</v>
      </c>
      <c r="C1627" t="s">
        <v>8293</v>
      </c>
      <c r="E1627" t="s">
        <v>8122</v>
      </c>
      <c r="F1627" t="s">
        <v>8123</v>
      </c>
      <c r="G1627" t="s">
        <v>5733</v>
      </c>
      <c r="H1627">
        <v>1</v>
      </c>
      <c r="J1627">
        <v>2</v>
      </c>
      <c r="K1627" t="s">
        <v>8481</v>
      </c>
      <c r="L1627">
        <v>2023</v>
      </c>
      <c r="V1627">
        <v>1</v>
      </c>
    </row>
    <row r="1628" spans="2:22" x14ac:dyDescent="0.3">
      <c r="B1628" t="s">
        <v>8112</v>
      </c>
      <c r="C1628" t="s">
        <v>8293</v>
      </c>
      <c r="E1628" t="s">
        <v>8146</v>
      </c>
      <c r="F1628" t="s">
        <v>8147</v>
      </c>
      <c r="G1628" t="s">
        <v>5735</v>
      </c>
      <c r="H1628">
        <v>1</v>
      </c>
      <c r="J1628">
        <v>1</v>
      </c>
      <c r="K1628" t="s">
        <v>8480</v>
      </c>
      <c r="L1628">
        <v>2023</v>
      </c>
      <c r="V1628">
        <v>1</v>
      </c>
    </row>
    <row r="1629" spans="2:22" x14ac:dyDescent="0.3">
      <c r="B1629" t="s">
        <v>8112</v>
      </c>
      <c r="C1629" t="s">
        <v>8113</v>
      </c>
      <c r="E1629" t="s">
        <v>8114</v>
      </c>
      <c r="F1629" t="s">
        <v>8115</v>
      </c>
      <c r="G1629" t="s">
        <v>5738</v>
      </c>
      <c r="H1629">
        <v>1</v>
      </c>
      <c r="J1629">
        <v>1</v>
      </c>
      <c r="K1629" t="s">
        <v>8480</v>
      </c>
      <c r="L1629">
        <v>2023</v>
      </c>
      <c r="V1629">
        <v>1</v>
      </c>
    </row>
    <row r="1630" spans="2:22" x14ac:dyDescent="0.3">
      <c r="B1630" t="s">
        <v>8112</v>
      </c>
      <c r="C1630" t="s">
        <v>8113</v>
      </c>
      <c r="E1630" t="s">
        <v>8114</v>
      </c>
      <c r="F1630" t="s">
        <v>8115</v>
      </c>
      <c r="G1630" t="s">
        <v>5740</v>
      </c>
      <c r="H1630">
        <v>1</v>
      </c>
      <c r="J1630">
        <v>1</v>
      </c>
      <c r="K1630" t="s">
        <v>8480</v>
      </c>
      <c r="L1630">
        <v>2023</v>
      </c>
      <c r="V1630">
        <v>1</v>
      </c>
    </row>
    <row r="1631" spans="2:22" x14ac:dyDescent="0.3">
      <c r="B1631" t="s">
        <v>8112</v>
      </c>
      <c r="C1631" t="s">
        <v>8113</v>
      </c>
      <c r="E1631" t="s">
        <v>8128</v>
      </c>
      <c r="F1631" t="s">
        <v>8129</v>
      </c>
      <c r="G1631" t="s">
        <v>5742</v>
      </c>
      <c r="H1631">
        <v>1</v>
      </c>
      <c r="J1631">
        <v>1</v>
      </c>
      <c r="K1631" t="s">
        <v>8480</v>
      </c>
      <c r="L1631">
        <v>2023</v>
      </c>
      <c r="V1631">
        <v>1</v>
      </c>
    </row>
    <row r="1632" spans="2:22" x14ac:dyDescent="0.3">
      <c r="B1632" t="s">
        <v>8112</v>
      </c>
      <c r="C1632" t="s">
        <v>8113</v>
      </c>
      <c r="E1632" t="s">
        <v>8130</v>
      </c>
      <c r="F1632" t="s">
        <v>8131</v>
      </c>
      <c r="G1632" t="s">
        <v>5744</v>
      </c>
      <c r="H1632">
        <v>1</v>
      </c>
      <c r="J1632">
        <v>1</v>
      </c>
      <c r="K1632" t="s">
        <v>8480</v>
      </c>
      <c r="L1632">
        <v>2023</v>
      </c>
      <c r="V1632">
        <v>1</v>
      </c>
    </row>
    <row r="1633" spans="2:22" x14ac:dyDescent="0.3">
      <c r="B1633" t="s">
        <v>8112</v>
      </c>
      <c r="C1633" t="s">
        <v>8113</v>
      </c>
      <c r="E1633" t="s">
        <v>8116</v>
      </c>
      <c r="F1633" t="s">
        <v>8117</v>
      </c>
      <c r="G1633" t="s">
        <v>5747</v>
      </c>
      <c r="H1633">
        <v>1</v>
      </c>
      <c r="J1633">
        <v>1</v>
      </c>
      <c r="K1633" t="s">
        <v>8480</v>
      </c>
      <c r="L1633">
        <v>2023</v>
      </c>
      <c r="V1633">
        <v>1</v>
      </c>
    </row>
    <row r="1634" spans="2:22" x14ac:dyDescent="0.3">
      <c r="B1634" t="s">
        <v>8112</v>
      </c>
      <c r="C1634" t="s">
        <v>8113</v>
      </c>
      <c r="E1634" t="s">
        <v>8254</v>
      </c>
      <c r="F1634" t="s">
        <v>8255</v>
      </c>
      <c r="G1634" t="s">
        <v>5751</v>
      </c>
      <c r="H1634">
        <v>1</v>
      </c>
      <c r="J1634">
        <v>1</v>
      </c>
      <c r="K1634" t="s">
        <v>8480</v>
      </c>
      <c r="L1634">
        <v>2023</v>
      </c>
      <c r="V1634">
        <v>1</v>
      </c>
    </row>
    <row r="1635" spans="2:22" x14ac:dyDescent="0.3">
      <c r="B1635" t="s">
        <v>8112</v>
      </c>
      <c r="C1635" t="s">
        <v>8113</v>
      </c>
      <c r="E1635" t="s">
        <v>8254</v>
      </c>
      <c r="F1635" t="s">
        <v>8255</v>
      </c>
      <c r="G1635" t="s">
        <v>5754</v>
      </c>
      <c r="H1635">
        <v>1</v>
      </c>
      <c r="J1635">
        <v>1</v>
      </c>
      <c r="K1635" t="s">
        <v>8480</v>
      </c>
      <c r="L1635">
        <v>2023</v>
      </c>
      <c r="V1635">
        <v>1</v>
      </c>
    </row>
    <row r="1636" spans="2:22" x14ac:dyDescent="0.3">
      <c r="B1636" t="s">
        <v>8112</v>
      </c>
      <c r="C1636" t="s">
        <v>8113</v>
      </c>
      <c r="E1636" t="s">
        <v>8254</v>
      </c>
      <c r="F1636" t="s">
        <v>8255</v>
      </c>
      <c r="G1636" t="s">
        <v>5757</v>
      </c>
      <c r="H1636">
        <v>1</v>
      </c>
      <c r="J1636">
        <v>1</v>
      </c>
      <c r="K1636" t="s">
        <v>8480</v>
      </c>
      <c r="L1636">
        <v>2023</v>
      </c>
      <c r="V1636">
        <v>1</v>
      </c>
    </row>
    <row r="1637" spans="2:22" x14ac:dyDescent="0.3">
      <c r="B1637" t="s">
        <v>8112</v>
      </c>
      <c r="C1637" t="s">
        <v>8113</v>
      </c>
      <c r="E1637" t="s">
        <v>8254</v>
      </c>
      <c r="F1637" t="s">
        <v>8255</v>
      </c>
      <c r="G1637" t="s">
        <v>5760</v>
      </c>
      <c r="H1637">
        <v>1</v>
      </c>
      <c r="J1637">
        <v>1</v>
      </c>
      <c r="K1637" t="s">
        <v>8480</v>
      </c>
      <c r="L1637">
        <v>2023</v>
      </c>
      <c r="V1637">
        <v>1</v>
      </c>
    </row>
    <row r="1638" spans="2:22" x14ac:dyDescent="0.3">
      <c r="B1638" t="s">
        <v>8112</v>
      </c>
      <c r="C1638" t="s">
        <v>8113</v>
      </c>
      <c r="E1638" t="s">
        <v>8146</v>
      </c>
      <c r="F1638" t="s">
        <v>8147</v>
      </c>
      <c r="G1638" t="s">
        <v>5762</v>
      </c>
      <c r="H1638">
        <v>1</v>
      </c>
      <c r="J1638">
        <v>1</v>
      </c>
      <c r="K1638" t="s">
        <v>8480</v>
      </c>
      <c r="L1638">
        <v>2023</v>
      </c>
      <c r="V1638">
        <v>1</v>
      </c>
    </row>
    <row r="1639" spans="2:22" x14ac:dyDescent="0.3">
      <c r="B1639" t="s">
        <v>8112</v>
      </c>
      <c r="C1639" t="s">
        <v>8113</v>
      </c>
      <c r="E1639" t="s">
        <v>8118</v>
      </c>
      <c r="F1639" t="s">
        <v>8119</v>
      </c>
      <c r="G1639" t="s">
        <v>5771</v>
      </c>
      <c r="H1639">
        <v>1</v>
      </c>
      <c r="J1639">
        <v>1</v>
      </c>
      <c r="K1639" t="s">
        <v>8480</v>
      </c>
      <c r="L1639">
        <v>2023</v>
      </c>
      <c r="V1639">
        <v>1</v>
      </c>
    </row>
    <row r="1640" spans="2:22" x14ac:dyDescent="0.3">
      <c r="B1640" t="s">
        <v>8112</v>
      </c>
      <c r="C1640" t="s">
        <v>8113</v>
      </c>
      <c r="E1640" t="s">
        <v>8142</v>
      </c>
      <c r="F1640" t="s">
        <v>8143</v>
      </c>
      <c r="G1640" t="s">
        <v>5785</v>
      </c>
      <c r="H1640">
        <v>1</v>
      </c>
      <c r="J1640">
        <v>1</v>
      </c>
      <c r="K1640" t="s">
        <v>8480</v>
      </c>
      <c r="L1640">
        <v>2023</v>
      </c>
      <c r="V1640">
        <v>1</v>
      </c>
    </row>
    <row r="1641" spans="2:22" x14ac:dyDescent="0.3">
      <c r="B1641" t="s">
        <v>8112</v>
      </c>
      <c r="C1641" t="s">
        <v>8113</v>
      </c>
      <c r="E1641" t="s">
        <v>8256</v>
      </c>
      <c r="F1641" t="s">
        <v>8257</v>
      </c>
      <c r="G1641" t="s">
        <v>5789</v>
      </c>
      <c r="H1641">
        <v>1</v>
      </c>
      <c r="J1641">
        <v>2</v>
      </c>
      <c r="K1641" t="s">
        <v>8489</v>
      </c>
      <c r="L1641">
        <v>2023</v>
      </c>
      <c r="V1641">
        <v>1</v>
      </c>
    </row>
    <row r="1642" spans="2:22" x14ac:dyDescent="0.3">
      <c r="B1642" t="s">
        <v>8112</v>
      </c>
      <c r="C1642" t="s">
        <v>8113</v>
      </c>
      <c r="E1642" t="s">
        <v>8156</v>
      </c>
      <c r="F1642" t="s">
        <v>8157</v>
      </c>
      <c r="G1642" t="s">
        <v>5791</v>
      </c>
      <c r="H1642">
        <v>1</v>
      </c>
      <c r="J1642">
        <v>1</v>
      </c>
      <c r="K1642" t="s">
        <v>8480</v>
      </c>
      <c r="L1642">
        <v>2023</v>
      </c>
      <c r="V1642">
        <v>1</v>
      </c>
    </row>
    <row r="1643" spans="2:22" x14ac:dyDescent="0.3">
      <c r="B1643" t="s">
        <v>8112</v>
      </c>
      <c r="C1643" t="s">
        <v>8113</v>
      </c>
      <c r="E1643" t="s">
        <v>8258</v>
      </c>
      <c r="F1643" t="s">
        <v>8259</v>
      </c>
      <c r="G1643" t="s">
        <v>5797</v>
      </c>
      <c r="H1643">
        <v>1</v>
      </c>
      <c r="J1643">
        <v>1</v>
      </c>
      <c r="K1643" t="s">
        <v>8480</v>
      </c>
      <c r="L1643">
        <v>2023</v>
      </c>
      <c r="V1643">
        <v>1</v>
      </c>
    </row>
    <row r="1644" spans="2:22" x14ac:dyDescent="0.3">
      <c r="B1644" t="s">
        <v>8112</v>
      </c>
      <c r="C1644" t="s">
        <v>8113</v>
      </c>
      <c r="E1644" t="s">
        <v>8154</v>
      </c>
      <c r="F1644" t="s">
        <v>8155</v>
      </c>
      <c r="G1644" t="s">
        <v>5800</v>
      </c>
      <c r="H1644">
        <v>1</v>
      </c>
      <c r="J1644">
        <v>1</v>
      </c>
      <c r="K1644" t="s">
        <v>8480</v>
      </c>
      <c r="L1644">
        <v>2023</v>
      </c>
      <c r="V1644">
        <v>1</v>
      </c>
    </row>
    <row r="1645" spans="2:22" x14ac:dyDescent="0.3">
      <c r="B1645" t="s">
        <v>8112</v>
      </c>
      <c r="C1645" t="s">
        <v>8113</v>
      </c>
      <c r="E1645" t="s">
        <v>8152</v>
      </c>
      <c r="F1645" t="s">
        <v>8153</v>
      </c>
      <c r="G1645" t="s">
        <v>5804</v>
      </c>
      <c r="H1645">
        <v>1</v>
      </c>
      <c r="I1645">
        <v>50</v>
      </c>
      <c r="J1645">
        <v>500</v>
      </c>
      <c r="K1645" t="s">
        <v>8484</v>
      </c>
      <c r="L1645">
        <v>2023</v>
      </c>
      <c r="V1645">
        <v>1</v>
      </c>
    </row>
    <row r="1646" spans="2:22" x14ac:dyDescent="0.3">
      <c r="B1646" t="s">
        <v>8112</v>
      </c>
      <c r="C1646" t="s">
        <v>8113</v>
      </c>
      <c r="E1646" t="s">
        <v>8154</v>
      </c>
      <c r="F1646" t="s">
        <v>8155</v>
      </c>
      <c r="G1646" t="s">
        <v>5806</v>
      </c>
      <c r="H1646">
        <v>1</v>
      </c>
      <c r="J1646">
        <v>1</v>
      </c>
      <c r="K1646" t="s">
        <v>8480</v>
      </c>
      <c r="L1646">
        <v>2023</v>
      </c>
      <c r="V1646">
        <v>1</v>
      </c>
    </row>
    <row r="1647" spans="2:22" x14ac:dyDescent="0.3">
      <c r="B1647" t="s">
        <v>8112</v>
      </c>
      <c r="C1647" t="s">
        <v>8113</v>
      </c>
      <c r="E1647" t="s">
        <v>8254</v>
      </c>
      <c r="F1647" t="s">
        <v>8255</v>
      </c>
      <c r="G1647" t="s">
        <v>5808</v>
      </c>
      <c r="H1647">
        <v>1</v>
      </c>
      <c r="J1647">
        <v>1</v>
      </c>
      <c r="K1647" t="s">
        <v>8480</v>
      </c>
      <c r="L1647">
        <v>2023</v>
      </c>
      <c r="V1647">
        <v>1</v>
      </c>
    </row>
    <row r="1648" spans="2:22" x14ac:dyDescent="0.3">
      <c r="B1648" t="s">
        <v>8112</v>
      </c>
      <c r="C1648" t="s">
        <v>8113</v>
      </c>
      <c r="E1648" t="s">
        <v>8254</v>
      </c>
      <c r="F1648" t="s">
        <v>8255</v>
      </c>
      <c r="G1648" t="s">
        <v>5810</v>
      </c>
      <c r="H1648">
        <v>1</v>
      </c>
      <c r="J1648">
        <v>1</v>
      </c>
      <c r="K1648" t="s">
        <v>8480</v>
      </c>
      <c r="L1648">
        <v>2023</v>
      </c>
      <c r="V1648">
        <v>1</v>
      </c>
    </row>
    <row r="1649" spans="2:22" x14ac:dyDescent="0.3">
      <c r="B1649" t="s">
        <v>8112</v>
      </c>
      <c r="C1649" t="s">
        <v>8113</v>
      </c>
      <c r="E1649" t="s">
        <v>8320</v>
      </c>
      <c r="F1649" t="s">
        <v>8321</v>
      </c>
      <c r="G1649" t="s">
        <v>5812</v>
      </c>
      <c r="H1649">
        <v>1</v>
      </c>
      <c r="J1649">
        <v>1</v>
      </c>
      <c r="K1649" t="s">
        <v>8480</v>
      </c>
      <c r="L1649">
        <v>2023</v>
      </c>
      <c r="V1649">
        <v>1</v>
      </c>
    </row>
    <row r="1650" spans="2:22" x14ac:dyDescent="0.3">
      <c r="B1650" t="s">
        <v>8112</v>
      </c>
      <c r="C1650" t="s">
        <v>8113</v>
      </c>
      <c r="E1650" t="s">
        <v>8337</v>
      </c>
      <c r="F1650" t="s">
        <v>8338</v>
      </c>
      <c r="G1650" t="s">
        <v>5814</v>
      </c>
      <c r="H1650">
        <v>1</v>
      </c>
      <c r="J1650">
        <v>1</v>
      </c>
      <c r="K1650" t="s">
        <v>8480</v>
      </c>
      <c r="L1650">
        <v>2023</v>
      </c>
      <c r="V1650">
        <v>1</v>
      </c>
    </row>
    <row r="1651" spans="2:22" x14ac:dyDescent="0.3">
      <c r="B1651" t="s">
        <v>8112</v>
      </c>
      <c r="C1651" t="s">
        <v>8113</v>
      </c>
      <c r="E1651" t="s">
        <v>8156</v>
      </c>
      <c r="F1651" t="s">
        <v>8157</v>
      </c>
      <c r="G1651" t="s">
        <v>5817</v>
      </c>
      <c r="H1651">
        <v>1</v>
      </c>
      <c r="J1651">
        <v>1</v>
      </c>
      <c r="K1651" t="s">
        <v>8480</v>
      </c>
      <c r="L1651">
        <v>2023</v>
      </c>
      <c r="V1651">
        <v>1</v>
      </c>
    </row>
    <row r="1652" spans="2:22" x14ac:dyDescent="0.3">
      <c r="B1652" t="s">
        <v>8112</v>
      </c>
      <c r="C1652" t="s">
        <v>8113</v>
      </c>
      <c r="E1652" t="s">
        <v>8154</v>
      </c>
      <c r="F1652" t="s">
        <v>8155</v>
      </c>
      <c r="G1652" t="s">
        <v>5820</v>
      </c>
      <c r="H1652">
        <v>1</v>
      </c>
      <c r="J1652">
        <v>1</v>
      </c>
      <c r="K1652" t="s">
        <v>8480</v>
      </c>
      <c r="L1652">
        <v>2023</v>
      </c>
      <c r="V1652">
        <v>1</v>
      </c>
    </row>
    <row r="1653" spans="2:22" x14ac:dyDescent="0.3">
      <c r="B1653" t="s">
        <v>8112</v>
      </c>
      <c r="C1653" t="s">
        <v>8113</v>
      </c>
      <c r="E1653" t="s">
        <v>8318</v>
      </c>
      <c r="F1653" t="s">
        <v>8319</v>
      </c>
      <c r="G1653" t="s">
        <v>5822</v>
      </c>
      <c r="H1653">
        <v>1</v>
      </c>
      <c r="J1653">
        <v>1</v>
      </c>
      <c r="K1653" t="s">
        <v>8480</v>
      </c>
      <c r="L1653">
        <v>2023</v>
      </c>
      <c r="V1653">
        <v>1</v>
      </c>
    </row>
    <row r="1654" spans="2:22" x14ac:dyDescent="0.3">
      <c r="B1654" t="s">
        <v>8112</v>
      </c>
      <c r="C1654" t="s">
        <v>8113</v>
      </c>
      <c r="E1654" t="s">
        <v>8156</v>
      </c>
      <c r="F1654" t="s">
        <v>8157</v>
      </c>
      <c r="G1654" t="s">
        <v>5824</v>
      </c>
      <c r="H1654">
        <v>1</v>
      </c>
      <c r="J1654">
        <v>1</v>
      </c>
      <c r="K1654" t="s">
        <v>8480</v>
      </c>
      <c r="L1654">
        <v>2023</v>
      </c>
      <c r="V1654">
        <v>1</v>
      </c>
    </row>
    <row r="1655" spans="2:22" x14ac:dyDescent="0.3">
      <c r="B1655" t="s">
        <v>8112</v>
      </c>
      <c r="C1655" t="s">
        <v>8113</v>
      </c>
      <c r="E1655" t="s">
        <v>8154</v>
      </c>
      <c r="F1655" t="s">
        <v>8155</v>
      </c>
      <c r="G1655" t="s">
        <v>5826</v>
      </c>
      <c r="H1655">
        <v>1</v>
      </c>
      <c r="J1655">
        <v>1</v>
      </c>
      <c r="K1655" t="s">
        <v>8480</v>
      </c>
      <c r="L1655">
        <v>2023</v>
      </c>
      <c r="V1655">
        <v>1</v>
      </c>
    </row>
    <row r="1656" spans="2:22" x14ac:dyDescent="0.3">
      <c r="B1656" t="s">
        <v>8112</v>
      </c>
      <c r="C1656" t="s">
        <v>8113</v>
      </c>
      <c r="E1656" t="s">
        <v>8339</v>
      </c>
      <c r="F1656" t="s">
        <v>8340</v>
      </c>
      <c r="G1656" t="s">
        <v>5828</v>
      </c>
      <c r="H1656">
        <v>1</v>
      </c>
      <c r="J1656">
        <v>1</v>
      </c>
      <c r="K1656" t="s">
        <v>8480</v>
      </c>
      <c r="L1656">
        <v>2023</v>
      </c>
      <c r="V1656">
        <v>1</v>
      </c>
    </row>
    <row r="1657" spans="2:22" x14ac:dyDescent="0.3">
      <c r="B1657" t="s">
        <v>8112</v>
      </c>
      <c r="C1657" t="s">
        <v>8113</v>
      </c>
      <c r="E1657" t="s">
        <v>8306</v>
      </c>
      <c r="F1657" t="s">
        <v>8307</v>
      </c>
      <c r="G1657" t="s">
        <v>5831</v>
      </c>
      <c r="H1657">
        <v>1</v>
      </c>
      <c r="J1657">
        <v>2</v>
      </c>
      <c r="K1657" t="s">
        <v>8489</v>
      </c>
      <c r="L1657">
        <v>2023</v>
      </c>
      <c r="V1657">
        <v>1</v>
      </c>
    </row>
    <row r="1658" spans="2:22" x14ac:dyDescent="0.3">
      <c r="B1658" t="s">
        <v>8112</v>
      </c>
      <c r="C1658" t="s">
        <v>8113</v>
      </c>
      <c r="E1658" t="s">
        <v>8328</v>
      </c>
      <c r="F1658" t="s">
        <v>8329</v>
      </c>
      <c r="G1658" t="s">
        <v>5834</v>
      </c>
      <c r="H1658">
        <v>1</v>
      </c>
      <c r="J1658">
        <v>1</v>
      </c>
      <c r="K1658" t="s">
        <v>8480</v>
      </c>
      <c r="L1658">
        <v>2023</v>
      </c>
      <c r="V1658">
        <v>1</v>
      </c>
    </row>
    <row r="1659" spans="2:22" x14ac:dyDescent="0.3">
      <c r="B1659" t="s">
        <v>8112</v>
      </c>
      <c r="C1659" t="s">
        <v>8113</v>
      </c>
      <c r="E1659" t="s">
        <v>8156</v>
      </c>
      <c r="F1659" t="s">
        <v>8157</v>
      </c>
      <c r="G1659" t="s">
        <v>5839</v>
      </c>
      <c r="H1659">
        <v>1</v>
      </c>
      <c r="J1659">
        <v>1</v>
      </c>
      <c r="K1659" t="s">
        <v>8480</v>
      </c>
      <c r="L1659">
        <v>2023</v>
      </c>
      <c r="V1659">
        <v>1</v>
      </c>
    </row>
    <row r="1660" spans="2:22" x14ac:dyDescent="0.3">
      <c r="B1660" t="s">
        <v>8112</v>
      </c>
      <c r="C1660" t="s">
        <v>8113</v>
      </c>
      <c r="E1660" t="s">
        <v>8120</v>
      </c>
      <c r="F1660" t="s">
        <v>8121</v>
      </c>
      <c r="G1660" t="s">
        <v>5842</v>
      </c>
      <c r="H1660">
        <v>1</v>
      </c>
      <c r="J1660">
        <v>1</v>
      </c>
      <c r="K1660" t="s">
        <v>8480</v>
      </c>
      <c r="L1660">
        <v>2023</v>
      </c>
      <c r="V1660">
        <v>1</v>
      </c>
    </row>
    <row r="1661" spans="2:22" x14ac:dyDescent="0.3">
      <c r="B1661" t="s">
        <v>8112</v>
      </c>
      <c r="C1661" t="s">
        <v>8113</v>
      </c>
      <c r="E1661" t="s">
        <v>8211</v>
      </c>
      <c r="F1661" t="s">
        <v>8212</v>
      </c>
      <c r="G1661" t="s">
        <v>5844</v>
      </c>
      <c r="H1661">
        <v>1</v>
      </c>
      <c r="I1661">
        <v>10</v>
      </c>
      <c r="J1661">
        <v>100</v>
      </c>
      <c r="K1661" t="s">
        <v>8485</v>
      </c>
      <c r="L1661">
        <v>2023</v>
      </c>
      <c r="V1661">
        <v>1</v>
      </c>
    </row>
    <row r="1662" spans="2:22" x14ac:dyDescent="0.3">
      <c r="B1662" t="s">
        <v>8112</v>
      </c>
      <c r="C1662" t="s">
        <v>8113</v>
      </c>
      <c r="E1662" t="s">
        <v>8146</v>
      </c>
      <c r="F1662" t="s">
        <v>8147</v>
      </c>
      <c r="G1662" t="s">
        <v>5846</v>
      </c>
      <c r="H1662">
        <v>1</v>
      </c>
      <c r="J1662">
        <v>1</v>
      </c>
      <c r="K1662" t="s">
        <v>8480</v>
      </c>
      <c r="L1662">
        <v>2023</v>
      </c>
      <c r="V1662">
        <v>1</v>
      </c>
    </row>
    <row r="1663" spans="2:22" x14ac:dyDescent="0.3">
      <c r="B1663" t="s">
        <v>8112</v>
      </c>
      <c r="C1663" t="s">
        <v>8113</v>
      </c>
      <c r="E1663" t="s">
        <v>8300</v>
      </c>
      <c r="F1663" t="s">
        <v>8301</v>
      </c>
      <c r="G1663" t="s">
        <v>5848</v>
      </c>
      <c r="H1663">
        <v>1</v>
      </c>
      <c r="J1663">
        <v>10</v>
      </c>
      <c r="K1663" t="s">
        <v>8481</v>
      </c>
      <c r="L1663">
        <v>2023</v>
      </c>
      <c r="V1663">
        <v>1</v>
      </c>
    </row>
    <row r="1664" spans="2:22" x14ac:dyDescent="0.3">
      <c r="B1664" t="s">
        <v>8112</v>
      </c>
      <c r="C1664" t="s">
        <v>8113</v>
      </c>
      <c r="E1664" t="s">
        <v>8148</v>
      </c>
      <c r="F1664" t="s">
        <v>8149</v>
      </c>
      <c r="G1664" t="s">
        <v>5851</v>
      </c>
      <c r="H1664">
        <v>1</v>
      </c>
      <c r="J1664">
        <v>4</v>
      </c>
      <c r="K1664" t="s">
        <v>8481</v>
      </c>
      <c r="L1664">
        <v>2023</v>
      </c>
      <c r="V1664">
        <v>1</v>
      </c>
    </row>
    <row r="1665" spans="2:22" x14ac:dyDescent="0.3">
      <c r="B1665" t="s">
        <v>8112</v>
      </c>
      <c r="C1665" t="s">
        <v>8113</v>
      </c>
      <c r="E1665" t="s">
        <v>8122</v>
      </c>
      <c r="F1665" t="s">
        <v>8123</v>
      </c>
      <c r="G1665" t="s">
        <v>5853</v>
      </c>
      <c r="H1665">
        <v>1</v>
      </c>
      <c r="J1665">
        <v>2</v>
      </c>
      <c r="K1665" t="s">
        <v>8481</v>
      </c>
      <c r="L1665">
        <v>2023</v>
      </c>
      <c r="V1665">
        <v>1</v>
      </c>
    </row>
    <row r="1666" spans="2:22" x14ac:dyDescent="0.3">
      <c r="B1666" t="s">
        <v>8112</v>
      </c>
      <c r="C1666" t="s">
        <v>8113</v>
      </c>
      <c r="E1666" t="s">
        <v>8114</v>
      </c>
      <c r="F1666" t="s">
        <v>8115</v>
      </c>
      <c r="G1666" t="s">
        <v>5857</v>
      </c>
      <c r="H1666">
        <v>1</v>
      </c>
      <c r="J1666">
        <v>1</v>
      </c>
      <c r="K1666" t="s">
        <v>8480</v>
      </c>
      <c r="L1666">
        <v>2023</v>
      </c>
      <c r="V1666">
        <v>1</v>
      </c>
    </row>
    <row r="1667" spans="2:22" x14ac:dyDescent="0.3">
      <c r="B1667" t="s">
        <v>8112</v>
      </c>
      <c r="C1667" t="s">
        <v>8113</v>
      </c>
      <c r="E1667" t="s">
        <v>8114</v>
      </c>
      <c r="F1667" t="s">
        <v>8115</v>
      </c>
      <c r="G1667" t="s">
        <v>5859</v>
      </c>
      <c r="H1667">
        <v>1</v>
      </c>
      <c r="J1667">
        <v>1</v>
      </c>
      <c r="K1667" t="s">
        <v>8480</v>
      </c>
      <c r="L1667">
        <v>2023</v>
      </c>
      <c r="V1667">
        <v>1</v>
      </c>
    </row>
    <row r="1668" spans="2:22" x14ac:dyDescent="0.3">
      <c r="B1668" t="s">
        <v>8112</v>
      </c>
      <c r="C1668" t="s">
        <v>8113</v>
      </c>
      <c r="E1668" t="s">
        <v>8114</v>
      </c>
      <c r="F1668" t="s">
        <v>8115</v>
      </c>
      <c r="G1668" t="s">
        <v>5862</v>
      </c>
      <c r="H1668">
        <v>1</v>
      </c>
      <c r="J1668">
        <v>1</v>
      </c>
      <c r="K1668" t="s">
        <v>8480</v>
      </c>
      <c r="L1668">
        <v>2023</v>
      </c>
      <c r="V1668">
        <v>1</v>
      </c>
    </row>
    <row r="1669" spans="2:22" x14ac:dyDescent="0.3">
      <c r="B1669" t="s">
        <v>8112</v>
      </c>
      <c r="C1669" t="s">
        <v>8113</v>
      </c>
      <c r="E1669" t="s">
        <v>8116</v>
      </c>
      <c r="F1669" t="s">
        <v>8117</v>
      </c>
      <c r="G1669" t="s">
        <v>5865</v>
      </c>
      <c r="H1669">
        <v>1</v>
      </c>
      <c r="J1669">
        <v>1</v>
      </c>
      <c r="K1669" t="s">
        <v>8480</v>
      </c>
      <c r="L1669">
        <v>2023</v>
      </c>
      <c r="V1669">
        <v>1</v>
      </c>
    </row>
    <row r="1670" spans="2:22" x14ac:dyDescent="0.3">
      <c r="B1670" t="s">
        <v>8112</v>
      </c>
      <c r="C1670" t="s">
        <v>8113</v>
      </c>
      <c r="E1670" t="s">
        <v>8254</v>
      </c>
      <c r="F1670" t="s">
        <v>8255</v>
      </c>
      <c r="G1670" t="s">
        <v>5869</v>
      </c>
      <c r="H1670">
        <v>1</v>
      </c>
      <c r="J1670">
        <v>1</v>
      </c>
      <c r="K1670" t="s">
        <v>8480</v>
      </c>
      <c r="L1670">
        <v>2023</v>
      </c>
      <c r="V1670">
        <v>1</v>
      </c>
    </row>
    <row r="1671" spans="2:22" x14ac:dyDescent="0.3">
      <c r="B1671" t="s">
        <v>8112</v>
      </c>
      <c r="C1671" t="s">
        <v>8113</v>
      </c>
      <c r="E1671" t="s">
        <v>8254</v>
      </c>
      <c r="F1671" t="s">
        <v>8255</v>
      </c>
      <c r="G1671" t="s">
        <v>5872</v>
      </c>
      <c r="H1671">
        <v>1</v>
      </c>
      <c r="J1671">
        <v>1</v>
      </c>
      <c r="K1671" t="s">
        <v>8480</v>
      </c>
      <c r="L1671">
        <v>2023</v>
      </c>
      <c r="V1671">
        <v>1</v>
      </c>
    </row>
    <row r="1672" spans="2:22" x14ac:dyDescent="0.3">
      <c r="B1672" t="s">
        <v>8112</v>
      </c>
      <c r="C1672" t="s">
        <v>8113</v>
      </c>
      <c r="E1672" t="s">
        <v>8146</v>
      </c>
      <c r="F1672" t="s">
        <v>8147</v>
      </c>
      <c r="G1672" t="s">
        <v>5874</v>
      </c>
      <c r="H1672">
        <v>1</v>
      </c>
      <c r="J1672">
        <v>1</v>
      </c>
      <c r="K1672" t="s">
        <v>8480</v>
      </c>
      <c r="L1672">
        <v>2023</v>
      </c>
      <c r="V1672">
        <v>1</v>
      </c>
    </row>
    <row r="1673" spans="2:22" x14ac:dyDescent="0.3">
      <c r="B1673" t="s">
        <v>8112</v>
      </c>
      <c r="C1673" t="s">
        <v>8113</v>
      </c>
      <c r="E1673" t="s">
        <v>8118</v>
      </c>
      <c r="F1673" t="s">
        <v>8119</v>
      </c>
      <c r="G1673" t="s">
        <v>5879</v>
      </c>
      <c r="H1673">
        <v>1</v>
      </c>
      <c r="J1673">
        <v>1</v>
      </c>
      <c r="K1673" t="s">
        <v>8480</v>
      </c>
      <c r="L1673">
        <v>2023</v>
      </c>
      <c r="V1673">
        <v>1</v>
      </c>
    </row>
    <row r="1674" spans="2:22" x14ac:dyDescent="0.3">
      <c r="B1674" t="s">
        <v>8112</v>
      </c>
      <c r="C1674" t="s">
        <v>8113</v>
      </c>
      <c r="E1674" t="s">
        <v>8142</v>
      </c>
      <c r="F1674" t="s">
        <v>8143</v>
      </c>
      <c r="G1674" t="s">
        <v>5890</v>
      </c>
      <c r="H1674">
        <v>1</v>
      </c>
      <c r="J1674">
        <v>1</v>
      </c>
      <c r="K1674" t="s">
        <v>8480</v>
      </c>
      <c r="L1674">
        <v>2023</v>
      </c>
      <c r="V1674">
        <v>1</v>
      </c>
    </row>
    <row r="1675" spans="2:22" x14ac:dyDescent="0.3">
      <c r="B1675" t="s">
        <v>8112</v>
      </c>
      <c r="C1675" t="s">
        <v>8113</v>
      </c>
      <c r="E1675" t="s">
        <v>8256</v>
      </c>
      <c r="F1675" t="s">
        <v>8257</v>
      </c>
      <c r="G1675" t="s">
        <v>5895</v>
      </c>
      <c r="H1675">
        <v>1</v>
      </c>
      <c r="J1675">
        <v>2</v>
      </c>
      <c r="K1675" t="s">
        <v>8489</v>
      </c>
      <c r="L1675">
        <v>2023</v>
      </c>
      <c r="V1675">
        <v>1</v>
      </c>
    </row>
    <row r="1676" spans="2:22" x14ac:dyDescent="0.3">
      <c r="B1676" t="s">
        <v>8112</v>
      </c>
      <c r="C1676" t="s">
        <v>8113</v>
      </c>
      <c r="E1676" t="s">
        <v>8120</v>
      </c>
      <c r="F1676" t="s">
        <v>8121</v>
      </c>
      <c r="G1676" t="s">
        <v>5897</v>
      </c>
      <c r="H1676">
        <v>1</v>
      </c>
      <c r="J1676">
        <v>1</v>
      </c>
      <c r="K1676" t="s">
        <v>8480</v>
      </c>
      <c r="L1676">
        <v>2023</v>
      </c>
      <c r="V1676">
        <v>1</v>
      </c>
    </row>
    <row r="1677" spans="2:22" x14ac:dyDescent="0.3">
      <c r="B1677" t="s">
        <v>8112</v>
      </c>
      <c r="C1677" t="s">
        <v>8113</v>
      </c>
      <c r="E1677" t="s">
        <v>8211</v>
      </c>
      <c r="F1677" t="s">
        <v>8212</v>
      </c>
      <c r="G1677" t="s">
        <v>5899</v>
      </c>
      <c r="H1677">
        <v>1</v>
      </c>
      <c r="I1677">
        <v>10</v>
      </c>
      <c r="J1677">
        <v>100</v>
      </c>
      <c r="K1677" t="s">
        <v>8485</v>
      </c>
      <c r="L1677">
        <v>2023</v>
      </c>
      <c r="V1677">
        <v>1</v>
      </c>
    </row>
    <row r="1678" spans="2:22" x14ac:dyDescent="0.3">
      <c r="B1678" t="s">
        <v>8112</v>
      </c>
      <c r="C1678" t="s">
        <v>8113</v>
      </c>
      <c r="E1678" t="s">
        <v>8146</v>
      </c>
      <c r="F1678" t="s">
        <v>8147</v>
      </c>
      <c r="G1678" t="s">
        <v>5901</v>
      </c>
      <c r="H1678">
        <v>1</v>
      </c>
      <c r="J1678">
        <v>1</v>
      </c>
      <c r="K1678" t="s">
        <v>8480</v>
      </c>
      <c r="L1678">
        <v>2023</v>
      </c>
      <c r="V1678">
        <v>1</v>
      </c>
    </row>
    <row r="1679" spans="2:22" x14ac:dyDescent="0.3">
      <c r="B1679" t="s">
        <v>8112</v>
      </c>
      <c r="C1679" t="s">
        <v>8113</v>
      </c>
      <c r="E1679" t="s">
        <v>8122</v>
      </c>
      <c r="F1679" t="s">
        <v>8123</v>
      </c>
      <c r="G1679" t="s">
        <v>5903</v>
      </c>
      <c r="H1679">
        <v>1</v>
      </c>
      <c r="J1679">
        <v>2</v>
      </c>
      <c r="K1679" t="s">
        <v>8481</v>
      </c>
      <c r="L1679">
        <v>2023</v>
      </c>
      <c r="V1679">
        <v>1</v>
      </c>
    </row>
    <row r="1680" spans="2:22" x14ac:dyDescent="0.3">
      <c r="B1680" t="s">
        <v>8112</v>
      </c>
      <c r="C1680" t="s">
        <v>8113</v>
      </c>
      <c r="E1680" t="s">
        <v>8114</v>
      </c>
      <c r="F1680" t="s">
        <v>8115</v>
      </c>
      <c r="G1680" t="s">
        <v>5907</v>
      </c>
      <c r="H1680">
        <v>1</v>
      </c>
      <c r="J1680">
        <v>1</v>
      </c>
      <c r="K1680" t="s">
        <v>8480</v>
      </c>
      <c r="L1680">
        <v>2023</v>
      </c>
      <c r="V1680">
        <v>1</v>
      </c>
    </row>
    <row r="1681" spans="2:22" x14ac:dyDescent="0.3">
      <c r="B1681" t="s">
        <v>8112</v>
      </c>
      <c r="C1681" t="s">
        <v>8113</v>
      </c>
      <c r="E1681" t="s">
        <v>8114</v>
      </c>
      <c r="F1681" t="s">
        <v>8115</v>
      </c>
      <c r="G1681" t="s">
        <v>5909</v>
      </c>
      <c r="H1681">
        <v>1</v>
      </c>
      <c r="J1681">
        <v>1</v>
      </c>
      <c r="K1681" t="s">
        <v>8480</v>
      </c>
      <c r="L1681">
        <v>2023</v>
      </c>
      <c r="V1681">
        <v>1</v>
      </c>
    </row>
    <row r="1682" spans="2:22" x14ac:dyDescent="0.3">
      <c r="B1682" t="s">
        <v>8112</v>
      </c>
      <c r="C1682" t="s">
        <v>8113</v>
      </c>
      <c r="E1682" t="s">
        <v>8116</v>
      </c>
      <c r="F1682" t="s">
        <v>8117</v>
      </c>
      <c r="G1682" t="s">
        <v>5912</v>
      </c>
      <c r="H1682">
        <v>1</v>
      </c>
      <c r="J1682">
        <v>1</v>
      </c>
      <c r="K1682" t="s">
        <v>8480</v>
      </c>
      <c r="L1682">
        <v>2023</v>
      </c>
      <c r="V1682">
        <v>1</v>
      </c>
    </row>
    <row r="1683" spans="2:22" x14ac:dyDescent="0.3">
      <c r="B1683" t="s">
        <v>8112</v>
      </c>
      <c r="C1683" t="s">
        <v>8113</v>
      </c>
      <c r="E1683" t="s">
        <v>8146</v>
      </c>
      <c r="F1683" t="s">
        <v>8147</v>
      </c>
      <c r="G1683" t="s">
        <v>5915</v>
      </c>
      <c r="H1683">
        <v>1</v>
      </c>
      <c r="J1683">
        <v>1</v>
      </c>
      <c r="K1683" t="s">
        <v>8480</v>
      </c>
      <c r="L1683">
        <v>2023</v>
      </c>
      <c r="V1683">
        <v>1</v>
      </c>
    </row>
    <row r="1684" spans="2:22" x14ac:dyDescent="0.3">
      <c r="B1684" t="s">
        <v>8112</v>
      </c>
      <c r="C1684" t="s">
        <v>8113</v>
      </c>
      <c r="E1684" t="s">
        <v>8118</v>
      </c>
      <c r="F1684" t="s">
        <v>8119</v>
      </c>
      <c r="G1684" t="s">
        <v>5920</v>
      </c>
      <c r="H1684">
        <v>1</v>
      </c>
      <c r="J1684">
        <v>1</v>
      </c>
      <c r="K1684" t="s">
        <v>8480</v>
      </c>
      <c r="L1684">
        <v>2023</v>
      </c>
      <c r="V1684">
        <v>1</v>
      </c>
    </row>
    <row r="1685" spans="2:22" x14ac:dyDescent="0.3">
      <c r="B1685" t="s">
        <v>8112</v>
      </c>
      <c r="C1685" t="s">
        <v>8113</v>
      </c>
      <c r="E1685" t="s">
        <v>8142</v>
      </c>
      <c r="F1685" t="s">
        <v>8143</v>
      </c>
      <c r="G1685" t="s">
        <v>5929</v>
      </c>
      <c r="H1685">
        <v>1</v>
      </c>
      <c r="J1685">
        <v>1</v>
      </c>
      <c r="K1685" t="s">
        <v>8480</v>
      </c>
      <c r="L1685">
        <v>2023</v>
      </c>
      <c r="V1685">
        <v>1</v>
      </c>
    </row>
    <row r="1686" spans="2:22" x14ac:dyDescent="0.3">
      <c r="B1686" t="s">
        <v>8112</v>
      </c>
      <c r="C1686" t="s">
        <v>8113</v>
      </c>
      <c r="E1686" t="s">
        <v>8256</v>
      </c>
      <c r="F1686" t="s">
        <v>8257</v>
      </c>
      <c r="G1686" t="s">
        <v>5935</v>
      </c>
      <c r="H1686">
        <v>1</v>
      </c>
      <c r="J1686">
        <v>2</v>
      </c>
      <c r="K1686" t="s">
        <v>8489</v>
      </c>
      <c r="L1686">
        <v>2023</v>
      </c>
      <c r="V1686">
        <v>1</v>
      </c>
    </row>
    <row r="1687" spans="2:22" x14ac:dyDescent="0.3">
      <c r="B1687" t="s">
        <v>8112</v>
      </c>
      <c r="C1687" t="s">
        <v>8113</v>
      </c>
      <c r="E1687" t="s">
        <v>8120</v>
      </c>
      <c r="F1687" t="s">
        <v>8121</v>
      </c>
      <c r="G1687" t="s">
        <v>5937</v>
      </c>
      <c r="H1687">
        <v>1</v>
      </c>
      <c r="J1687">
        <v>1</v>
      </c>
      <c r="K1687" t="s">
        <v>8480</v>
      </c>
      <c r="L1687">
        <v>2023</v>
      </c>
      <c r="V1687">
        <v>1</v>
      </c>
    </row>
    <row r="1688" spans="2:22" x14ac:dyDescent="0.3">
      <c r="B1688" t="s">
        <v>8112</v>
      </c>
      <c r="C1688" t="s">
        <v>8113</v>
      </c>
      <c r="E1688" t="s">
        <v>8211</v>
      </c>
      <c r="F1688" t="s">
        <v>8212</v>
      </c>
      <c r="G1688" t="s">
        <v>5939</v>
      </c>
      <c r="H1688">
        <v>1</v>
      </c>
      <c r="I1688">
        <v>10</v>
      </c>
      <c r="J1688">
        <v>100</v>
      </c>
      <c r="K1688" t="s">
        <v>8485</v>
      </c>
      <c r="L1688">
        <v>2023</v>
      </c>
      <c r="V1688">
        <v>1</v>
      </c>
    </row>
    <row r="1689" spans="2:22" x14ac:dyDescent="0.3">
      <c r="B1689" t="s">
        <v>8112</v>
      </c>
      <c r="C1689" t="s">
        <v>8113</v>
      </c>
      <c r="E1689" t="s">
        <v>8146</v>
      </c>
      <c r="F1689" t="s">
        <v>8147</v>
      </c>
      <c r="G1689" t="s">
        <v>5941</v>
      </c>
      <c r="H1689">
        <v>1</v>
      </c>
      <c r="J1689">
        <v>1</v>
      </c>
      <c r="K1689" t="s">
        <v>8480</v>
      </c>
      <c r="L1689">
        <v>2023</v>
      </c>
      <c r="V1689">
        <v>1</v>
      </c>
    </row>
    <row r="1690" spans="2:22" x14ac:dyDescent="0.3">
      <c r="B1690" t="s">
        <v>8112</v>
      </c>
      <c r="C1690" t="s">
        <v>8113</v>
      </c>
      <c r="E1690" t="s">
        <v>8122</v>
      </c>
      <c r="F1690" t="s">
        <v>8123</v>
      </c>
      <c r="G1690" t="s">
        <v>5943</v>
      </c>
      <c r="H1690">
        <v>1</v>
      </c>
      <c r="J1690">
        <v>2</v>
      </c>
      <c r="K1690" t="s">
        <v>8481</v>
      </c>
      <c r="L1690">
        <v>2023</v>
      </c>
      <c r="V1690">
        <v>1</v>
      </c>
    </row>
    <row r="1691" spans="2:22" x14ac:dyDescent="0.3">
      <c r="B1691" t="s">
        <v>8112</v>
      </c>
      <c r="C1691" t="s">
        <v>8113</v>
      </c>
      <c r="E1691" t="s">
        <v>8114</v>
      </c>
      <c r="F1691" t="s">
        <v>8115</v>
      </c>
      <c r="G1691" t="s">
        <v>5946</v>
      </c>
      <c r="H1691">
        <v>1</v>
      </c>
      <c r="J1691">
        <v>1</v>
      </c>
      <c r="K1691" t="s">
        <v>8480</v>
      </c>
      <c r="L1691">
        <v>2023</v>
      </c>
      <c r="V1691">
        <v>1</v>
      </c>
    </row>
    <row r="1692" spans="2:22" x14ac:dyDescent="0.3">
      <c r="B1692" t="s">
        <v>8112</v>
      </c>
      <c r="C1692" t="s">
        <v>8113</v>
      </c>
      <c r="E1692" t="s">
        <v>8114</v>
      </c>
      <c r="F1692" t="s">
        <v>8115</v>
      </c>
      <c r="G1692" t="s">
        <v>5948</v>
      </c>
      <c r="H1692">
        <v>1</v>
      </c>
      <c r="J1692">
        <v>1</v>
      </c>
      <c r="K1692" t="s">
        <v>8480</v>
      </c>
      <c r="L1692">
        <v>2023</v>
      </c>
      <c r="V1692">
        <v>1</v>
      </c>
    </row>
    <row r="1693" spans="2:22" x14ac:dyDescent="0.3">
      <c r="B1693" t="s">
        <v>8112</v>
      </c>
      <c r="C1693" t="s">
        <v>8113</v>
      </c>
      <c r="E1693" t="s">
        <v>8116</v>
      </c>
      <c r="F1693" t="s">
        <v>8117</v>
      </c>
      <c r="G1693" t="s">
        <v>5951</v>
      </c>
      <c r="H1693">
        <v>1</v>
      </c>
      <c r="J1693">
        <v>1</v>
      </c>
      <c r="K1693" t="s">
        <v>8480</v>
      </c>
      <c r="L1693">
        <v>2023</v>
      </c>
      <c r="V1693">
        <v>1</v>
      </c>
    </row>
    <row r="1694" spans="2:22" x14ac:dyDescent="0.3">
      <c r="B1694" t="s">
        <v>8112</v>
      </c>
      <c r="C1694" t="s">
        <v>8113</v>
      </c>
      <c r="E1694" t="s">
        <v>8146</v>
      </c>
      <c r="F1694" t="s">
        <v>8147</v>
      </c>
      <c r="G1694" t="s">
        <v>5954</v>
      </c>
      <c r="H1694">
        <v>1</v>
      </c>
      <c r="J1694">
        <v>1</v>
      </c>
      <c r="K1694" t="s">
        <v>8480</v>
      </c>
      <c r="L1694">
        <v>2023</v>
      </c>
      <c r="V1694">
        <v>1</v>
      </c>
    </row>
    <row r="1695" spans="2:22" x14ac:dyDescent="0.3">
      <c r="B1695" t="s">
        <v>8112</v>
      </c>
      <c r="C1695" t="s">
        <v>8113</v>
      </c>
      <c r="E1695" t="s">
        <v>8118</v>
      </c>
      <c r="F1695" t="s">
        <v>8119</v>
      </c>
      <c r="G1695" t="s">
        <v>5959</v>
      </c>
      <c r="H1695">
        <v>1</v>
      </c>
      <c r="J1695">
        <v>1</v>
      </c>
      <c r="K1695" t="s">
        <v>8480</v>
      </c>
      <c r="L1695">
        <v>2023</v>
      </c>
      <c r="V1695">
        <v>1</v>
      </c>
    </row>
    <row r="1696" spans="2:22" x14ac:dyDescent="0.3">
      <c r="B1696" t="s">
        <v>8112</v>
      </c>
      <c r="C1696" t="s">
        <v>8113</v>
      </c>
      <c r="E1696" t="s">
        <v>8142</v>
      </c>
      <c r="F1696" t="s">
        <v>8143</v>
      </c>
      <c r="G1696" t="s">
        <v>5968</v>
      </c>
      <c r="H1696">
        <v>1</v>
      </c>
      <c r="J1696">
        <v>1</v>
      </c>
      <c r="K1696" t="s">
        <v>8480</v>
      </c>
      <c r="L1696">
        <v>2023</v>
      </c>
      <c r="V1696">
        <v>1</v>
      </c>
    </row>
    <row r="1697" spans="2:22" x14ac:dyDescent="0.3">
      <c r="B1697" t="s">
        <v>8112</v>
      </c>
      <c r="C1697" t="s">
        <v>8113</v>
      </c>
      <c r="E1697" t="s">
        <v>8256</v>
      </c>
      <c r="F1697" t="s">
        <v>8257</v>
      </c>
      <c r="G1697" t="s">
        <v>5973</v>
      </c>
      <c r="H1697">
        <v>1</v>
      </c>
      <c r="J1697">
        <v>2</v>
      </c>
      <c r="K1697" t="s">
        <v>8489</v>
      </c>
      <c r="L1697">
        <v>2023</v>
      </c>
      <c r="V1697">
        <v>1</v>
      </c>
    </row>
    <row r="1698" spans="2:22" x14ac:dyDescent="0.3">
      <c r="B1698" t="s">
        <v>8112</v>
      </c>
      <c r="C1698" t="s">
        <v>8113</v>
      </c>
      <c r="E1698" t="s">
        <v>8120</v>
      </c>
      <c r="F1698" t="s">
        <v>8121</v>
      </c>
      <c r="G1698" t="s">
        <v>5975</v>
      </c>
      <c r="H1698">
        <v>1</v>
      </c>
      <c r="J1698">
        <v>1</v>
      </c>
      <c r="K1698" t="s">
        <v>8480</v>
      </c>
      <c r="L1698">
        <v>2023</v>
      </c>
      <c r="V1698">
        <v>1</v>
      </c>
    </row>
    <row r="1699" spans="2:22" x14ac:dyDescent="0.3">
      <c r="B1699" t="s">
        <v>8112</v>
      </c>
      <c r="C1699" t="s">
        <v>8113</v>
      </c>
      <c r="E1699" t="s">
        <v>8211</v>
      </c>
      <c r="F1699" t="s">
        <v>8212</v>
      </c>
      <c r="G1699" t="s">
        <v>5977</v>
      </c>
      <c r="H1699">
        <v>1</v>
      </c>
      <c r="I1699">
        <v>10</v>
      </c>
      <c r="J1699">
        <v>100</v>
      </c>
      <c r="K1699" t="s">
        <v>8485</v>
      </c>
      <c r="L1699">
        <v>2023</v>
      </c>
      <c r="V1699">
        <v>1</v>
      </c>
    </row>
    <row r="1700" spans="2:22" x14ac:dyDescent="0.3">
      <c r="B1700" t="s">
        <v>8112</v>
      </c>
      <c r="C1700" t="s">
        <v>8113</v>
      </c>
      <c r="E1700" t="s">
        <v>8146</v>
      </c>
      <c r="F1700" t="s">
        <v>8147</v>
      </c>
      <c r="G1700" t="s">
        <v>5979</v>
      </c>
      <c r="H1700">
        <v>1</v>
      </c>
      <c r="J1700">
        <v>1</v>
      </c>
      <c r="K1700" t="s">
        <v>8480</v>
      </c>
      <c r="L1700">
        <v>2023</v>
      </c>
      <c r="V1700">
        <v>1</v>
      </c>
    </row>
    <row r="1701" spans="2:22" x14ac:dyDescent="0.3">
      <c r="B1701" t="s">
        <v>8112</v>
      </c>
      <c r="C1701" t="s">
        <v>8113</v>
      </c>
      <c r="E1701" t="s">
        <v>8122</v>
      </c>
      <c r="F1701" t="s">
        <v>8123</v>
      </c>
      <c r="G1701" t="s">
        <v>5981</v>
      </c>
      <c r="H1701">
        <v>1</v>
      </c>
      <c r="J1701">
        <v>2</v>
      </c>
      <c r="K1701" t="s">
        <v>8481</v>
      </c>
      <c r="L1701">
        <v>2023</v>
      </c>
      <c r="V1701">
        <v>1</v>
      </c>
    </row>
    <row r="1702" spans="2:22" x14ac:dyDescent="0.3">
      <c r="B1702" t="s">
        <v>8112</v>
      </c>
      <c r="C1702" t="s">
        <v>8113</v>
      </c>
      <c r="E1702" t="s">
        <v>8114</v>
      </c>
      <c r="F1702" t="s">
        <v>8115</v>
      </c>
      <c r="G1702" t="s">
        <v>5984</v>
      </c>
      <c r="H1702">
        <v>1</v>
      </c>
      <c r="J1702">
        <v>1</v>
      </c>
      <c r="K1702" t="s">
        <v>8480</v>
      </c>
      <c r="L1702">
        <v>2023</v>
      </c>
      <c r="V1702">
        <v>1</v>
      </c>
    </row>
    <row r="1703" spans="2:22" x14ac:dyDescent="0.3">
      <c r="B1703" t="s">
        <v>8112</v>
      </c>
      <c r="C1703" t="s">
        <v>8113</v>
      </c>
      <c r="E1703" t="s">
        <v>8114</v>
      </c>
      <c r="F1703" t="s">
        <v>8115</v>
      </c>
      <c r="G1703" t="s">
        <v>5986</v>
      </c>
      <c r="H1703">
        <v>1</v>
      </c>
      <c r="J1703">
        <v>1</v>
      </c>
      <c r="K1703" t="s">
        <v>8480</v>
      </c>
      <c r="L1703">
        <v>2023</v>
      </c>
      <c r="V1703">
        <v>1</v>
      </c>
    </row>
    <row r="1704" spans="2:22" x14ac:dyDescent="0.3">
      <c r="B1704" t="s">
        <v>8112</v>
      </c>
      <c r="C1704" t="s">
        <v>8113</v>
      </c>
      <c r="E1704" t="s">
        <v>8116</v>
      </c>
      <c r="F1704" t="s">
        <v>8117</v>
      </c>
      <c r="G1704" t="s">
        <v>5989</v>
      </c>
      <c r="H1704">
        <v>1</v>
      </c>
      <c r="J1704">
        <v>1</v>
      </c>
      <c r="K1704" t="s">
        <v>8480</v>
      </c>
      <c r="L1704">
        <v>2023</v>
      </c>
      <c r="V1704">
        <v>1</v>
      </c>
    </row>
    <row r="1705" spans="2:22" x14ac:dyDescent="0.3">
      <c r="B1705" t="s">
        <v>8112</v>
      </c>
      <c r="C1705" t="s">
        <v>8113</v>
      </c>
      <c r="E1705" t="s">
        <v>8146</v>
      </c>
      <c r="F1705" t="s">
        <v>8147</v>
      </c>
      <c r="G1705" t="s">
        <v>5992</v>
      </c>
      <c r="H1705">
        <v>1</v>
      </c>
      <c r="J1705">
        <v>1</v>
      </c>
      <c r="K1705" t="s">
        <v>8480</v>
      </c>
      <c r="L1705">
        <v>2023</v>
      </c>
      <c r="V1705">
        <v>1</v>
      </c>
    </row>
    <row r="1706" spans="2:22" x14ac:dyDescent="0.3">
      <c r="B1706" t="s">
        <v>8112</v>
      </c>
      <c r="C1706" t="s">
        <v>8113</v>
      </c>
      <c r="E1706" t="s">
        <v>8118</v>
      </c>
      <c r="F1706" t="s">
        <v>8119</v>
      </c>
      <c r="G1706" t="s">
        <v>5997</v>
      </c>
      <c r="H1706">
        <v>1</v>
      </c>
      <c r="J1706">
        <v>1</v>
      </c>
      <c r="K1706" t="s">
        <v>8480</v>
      </c>
      <c r="L1706">
        <v>2023</v>
      </c>
      <c r="V1706">
        <v>1</v>
      </c>
    </row>
    <row r="1707" spans="2:22" x14ac:dyDescent="0.3">
      <c r="B1707" t="s">
        <v>8112</v>
      </c>
      <c r="C1707" t="s">
        <v>8113</v>
      </c>
      <c r="E1707" t="s">
        <v>8142</v>
      </c>
      <c r="F1707" t="s">
        <v>8143</v>
      </c>
      <c r="G1707" t="s">
        <v>6007</v>
      </c>
      <c r="H1707">
        <v>1</v>
      </c>
      <c r="J1707">
        <v>1</v>
      </c>
      <c r="K1707" t="s">
        <v>8480</v>
      </c>
      <c r="L1707">
        <v>2023</v>
      </c>
      <c r="V1707">
        <v>1</v>
      </c>
    </row>
    <row r="1708" spans="2:22" x14ac:dyDescent="0.3">
      <c r="B1708" t="s">
        <v>8112</v>
      </c>
      <c r="C1708" t="s">
        <v>8113</v>
      </c>
      <c r="E1708" t="s">
        <v>8256</v>
      </c>
      <c r="F1708" t="s">
        <v>8257</v>
      </c>
      <c r="G1708" t="s">
        <v>6012</v>
      </c>
      <c r="H1708">
        <v>1</v>
      </c>
      <c r="J1708">
        <v>2</v>
      </c>
      <c r="K1708" t="s">
        <v>8489</v>
      </c>
      <c r="L1708">
        <v>2023</v>
      </c>
      <c r="V1708">
        <v>1</v>
      </c>
    </row>
    <row r="1709" spans="2:22" x14ac:dyDescent="0.3">
      <c r="B1709" t="s">
        <v>8112</v>
      </c>
      <c r="C1709" t="s">
        <v>8113</v>
      </c>
      <c r="E1709" t="s">
        <v>8120</v>
      </c>
      <c r="F1709" t="s">
        <v>8121</v>
      </c>
      <c r="G1709" t="s">
        <v>6014</v>
      </c>
      <c r="H1709">
        <v>1</v>
      </c>
      <c r="J1709">
        <v>1</v>
      </c>
      <c r="K1709" t="s">
        <v>8480</v>
      </c>
      <c r="L1709">
        <v>2023</v>
      </c>
      <c r="V1709">
        <v>1</v>
      </c>
    </row>
    <row r="1710" spans="2:22" x14ac:dyDescent="0.3">
      <c r="B1710" t="s">
        <v>8112</v>
      </c>
      <c r="C1710" t="s">
        <v>8113</v>
      </c>
      <c r="E1710" t="s">
        <v>8211</v>
      </c>
      <c r="F1710" t="s">
        <v>8212</v>
      </c>
      <c r="G1710" t="s">
        <v>6016</v>
      </c>
      <c r="H1710">
        <v>1</v>
      </c>
      <c r="I1710">
        <v>10</v>
      </c>
      <c r="J1710">
        <v>100</v>
      </c>
      <c r="K1710" t="s">
        <v>8485</v>
      </c>
      <c r="L1710">
        <v>2023</v>
      </c>
      <c r="V1710">
        <v>1</v>
      </c>
    </row>
    <row r="1711" spans="2:22" x14ac:dyDescent="0.3">
      <c r="B1711" t="s">
        <v>8112</v>
      </c>
      <c r="C1711" t="s">
        <v>8113</v>
      </c>
      <c r="E1711" t="s">
        <v>8146</v>
      </c>
      <c r="F1711" t="s">
        <v>8147</v>
      </c>
      <c r="G1711" t="s">
        <v>6018</v>
      </c>
      <c r="H1711">
        <v>1</v>
      </c>
      <c r="J1711">
        <v>1</v>
      </c>
      <c r="K1711" t="s">
        <v>8480</v>
      </c>
      <c r="L1711">
        <v>2023</v>
      </c>
      <c r="V1711">
        <v>1</v>
      </c>
    </row>
    <row r="1712" spans="2:22" x14ac:dyDescent="0.3">
      <c r="B1712" t="s">
        <v>8112</v>
      </c>
      <c r="C1712" t="s">
        <v>8113</v>
      </c>
      <c r="E1712" t="s">
        <v>8122</v>
      </c>
      <c r="F1712" t="s">
        <v>8123</v>
      </c>
      <c r="G1712" t="s">
        <v>6020</v>
      </c>
      <c r="H1712">
        <v>1</v>
      </c>
      <c r="J1712">
        <v>2</v>
      </c>
      <c r="K1712" t="s">
        <v>8481</v>
      </c>
      <c r="L1712">
        <v>2023</v>
      </c>
      <c r="V1712">
        <v>1</v>
      </c>
    </row>
    <row r="1713" spans="2:22" x14ac:dyDescent="0.3">
      <c r="B1713" t="s">
        <v>8112</v>
      </c>
      <c r="C1713" t="s">
        <v>8113</v>
      </c>
      <c r="E1713" t="s">
        <v>8114</v>
      </c>
      <c r="F1713" t="s">
        <v>8115</v>
      </c>
      <c r="G1713" t="s">
        <v>6023</v>
      </c>
      <c r="H1713">
        <v>1</v>
      </c>
      <c r="J1713">
        <v>1</v>
      </c>
      <c r="K1713" t="s">
        <v>8480</v>
      </c>
      <c r="L1713">
        <v>2023</v>
      </c>
      <c r="V1713">
        <v>1</v>
      </c>
    </row>
    <row r="1714" spans="2:22" x14ac:dyDescent="0.3">
      <c r="B1714" t="s">
        <v>8112</v>
      </c>
      <c r="C1714" t="s">
        <v>8113</v>
      </c>
      <c r="E1714" t="s">
        <v>8114</v>
      </c>
      <c r="F1714" t="s">
        <v>8115</v>
      </c>
      <c r="G1714" t="s">
        <v>6025</v>
      </c>
      <c r="H1714">
        <v>1</v>
      </c>
      <c r="J1714">
        <v>1</v>
      </c>
      <c r="K1714" t="s">
        <v>8480</v>
      </c>
      <c r="L1714">
        <v>2023</v>
      </c>
      <c r="V1714">
        <v>1</v>
      </c>
    </row>
    <row r="1715" spans="2:22" x14ac:dyDescent="0.3">
      <c r="B1715" t="s">
        <v>8112</v>
      </c>
      <c r="C1715" t="s">
        <v>8113</v>
      </c>
      <c r="E1715" t="s">
        <v>8116</v>
      </c>
      <c r="F1715" t="s">
        <v>8117</v>
      </c>
      <c r="G1715" t="s">
        <v>6030</v>
      </c>
      <c r="H1715">
        <v>1</v>
      </c>
      <c r="J1715">
        <v>1</v>
      </c>
      <c r="K1715" t="s">
        <v>8480</v>
      </c>
      <c r="L1715">
        <v>2023</v>
      </c>
      <c r="V1715">
        <v>1</v>
      </c>
    </row>
    <row r="1716" spans="2:22" x14ac:dyDescent="0.3">
      <c r="B1716" t="s">
        <v>8112</v>
      </c>
      <c r="C1716" t="s">
        <v>8113</v>
      </c>
      <c r="E1716" t="s">
        <v>8254</v>
      </c>
      <c r="F1716" t="s">
        <v>8255</v>
      </c>
      <c r="G1716" t="s">
        <v>6032</v>
      </c>
      <c r="H1716">
        <v>1</v>
      </c>
      <c r="J1716">
        <v>1</v>
      </c>
      <c r="K1716" t="s">
        <v>8480</v>
      </c>
      <c r="L1716">
        <v>2023</v>
      </c>
      <c r="V1716">
        <v>1</v>
      </c>
    </row>
    <row r="1717" spans="2:22" x14ac:dyDescent="0.3">
      <c r="B1717" t="s">
        <v>8112</v>
      </c>
      <c r="C1717" t="s">
        <v>8113</v>
      </c>
      <c r="E1717" t="s">
        <v>8254</v>
      </c>
      <c r="F1717" t="s">
        <v>8255</v>
      </c>
      <c r="G1717" t="s">
        <v>6034</v>
      </c>
      <c r="H1717">
        <v>1</v>
      </c>
      <c r="J1717">
        <v>1</v>
      </c>
      <c r="K1717" t="s">
        <v>8480</v>
      </c>
      <c r="L1717">
        <v>2023</v>
      </c>
      <c r="V1717">
        <v>1</v>
      </c>
    </row>
    <row r="1718" spans="2:22" x14ac:dyDescent="0.3">
      <c r="B1718" t="s">
        <v>8112</v>
      </c>
      <c r="C1718" t="s">
        <v>8113</v>
      </c>
      <c r="E1718" t="s">
        <v>8146</v>
      </c>
      <c r="F1718" t="s">
        <v>8147</v>
      </c>
      <c r="G1718" t="s">
        <v>6036</v>
      </c>
      <c r="H1718">
        <v>1</v>
      </c>
      <c r="J1718">
        <v>1</v>
      </c>
      <c r="K1718" t="s">
        <v>8480</v>
      </c>
      <c r="L1718">
        <v>2023</v>
      </c>
      <c r="V1718">
        <v>1</v>
      </c>
    </row>
    <row r="1719" spans="2:22" x14ac:dyDescent="0.3">
      <c r="B1719" t="s">
        <v>8112</v>
      </c>
      <c r="C1719" t="s">
        <v>8113</v>
      </c>
      <c r="E1719" t="s">
        <v>8118</v>
      </c>
      <c r="F1719" t="s">
        <v>8119</v>
      </c>
      <c r="G1719" t="s">
        <v>6042</v>
      </c>
      <c r="H1719">
        <v>1</v>
      </c>
      <c r="J1719">
        <v>1</v>
      </c>
      <c r="K1719" t="s">
        <v>8480</v>
      </c>
      <c r="L1719">
        <v>2023</v>
      </c>
      <c r="V1719">
        <v>1</v>
      </c>
    </row>
    <row r="1720" spans="2:22" x14ac:dyDescent="0.3">
      <c r="B1720" t="s">
        <v>8112</v>
      </c>
      <c r="C1720" t="s">
        <v>8113</v>
      </c>
      <c r="E1720" t="s">
        <v>8142</v>
      </c>
      <c r="F1720" t="s">
        <v>8143</v>
      </c>
      <c r="G1720" t="s">
        <v>6052</v>
      </c>
      <c r="H1720">
        <v>1</v>
      </c>
      <c r="J1720">
        <v>1</v>
      </c>
      <c r="K1720" t="s">
        <v>8480</v>
      </c>
      <c r="L1720">
        <v>2023</v>
      </c>
      <c r="V1720">
        <v>1</v>
      </c>
    </row>
    <row r="1721" spans="2:22" x14ac:dyDescent="0.3">
      <c r="B1721" t="s">
        <v>8112</v>
      </c>
      <c r="C1721" t="s">
        <v>8113</v>
      </c>
      <c r="E1721" t="s">
        <v>8256</v>
      </c>
      <c r="F1721" t="s">
        <v>8257</v>
      </c>
      <c r="G1721" t="s">
        <v>6057</v>
      </c>
      <c r="H1721">
        <v>1</v>
      </c>
      <c r="J1721">
        <v>2</v>
      </c>
      <c r="K1721" t="s">
        <v>8489</v>
      </c>
      <c r="L1721">
        <v>2023</v>
      </c>
      <c r="V1721">
        <v>1</v>
      </c>
    </row>
    <row r="1722" spans="2:22" x14ac:dyDescent="0.3">
      <c r="B1722" t="s">
        <v>8112</v>
      </c>
      <c r="C1722" t="s">
        <v>8113</v>
      </c>
      <c r="E1722" t="s">
        <v>8156</v>
      </c>
      <c r="F1722" t="s">
        <v>8157</v>
      </c>
      <c r="G1722" t="s">
        <v>6059</v>
      </c>
      <c r="H1722">
        <v>1</v>
      </c>
      <c r="J1722">
        <v>1</v>
      </c>
      <c r="K1722" t="s">
        <v>8480</v>
      </c>
      <c r="L1722">
        <v>2023</v>
      </c>
      <c r="V1722">
        <v>1</v>
      </c>
    </row>
    <row r="1723" spans="2:22" x14ac:dyDescent="0.3">
      <c r="B1723" t="s">
        <v>8112</v>
      </c>
      <c r="C1723" t="s">
        <v>8113</v>
      </c>
      <c r="E1723" t="s">
        <v>8258</v>
      </c>
      <c r="F1723" t="s">
        <v>8259</v>
      </c>
      <c r="G1723" t="s">
        <v>6061</v>
      </c>
      <c r="H1723">
        <v>1</v>
      </c>
      <c r="J1723">
        <v>1</v>
      </c>
      <c r="K1723" t="s">
        <v>8480</v>
      </c>
      <c r="L1723">
        <v>2023</v>
      </c>
      <c r="V1723">
        <v>1</v>
      </c>
    </row>
    <row r="1724" spans="2:22" x14ac:dyDescent="0.3">
      <c r="B1724" t="s">
        <v>8112</v>
      </c>
      <c r="C1724" t="s">
        <v>8113</v>
      </c>
      <c r="E1724" t="s">
        <v>8154</v>
      </c>
      <c r="F1724" t="s">
        <v>8155</v>
      </c>
      <c r="G1724" t="s">
        <v>6064</v>
      </c>
      <c r="H1724">
        <v>1</v>
      </c>
      <c r="J1724">
        <v>1</v>
      </c>
      <c r="K1724" t="s">
        <v>8480</v>
      </c>
      <c r="L1724">
        <v>2023</v>
      </c>
      <c r="V1724">
        <v>1</v>
      </c>
    </row>
    <row r="1725" spans="2:22" x14ac:dyDescent="0.3">
      <c r="B1725" t="s">
        <v>8112</v>
      </c>
      <c r="C1725" t="s">
        <v>8113</v>
      </c>
      <c r="E1725" t="s">
        <v>8318</v>
      </c>
      <c r="F1725" t="s">
        <v>8319</v>
      </c>
      <c r="G1725" t="s">
        <v>6066</v>
      </c>
      <c r="H1725">
        <v>1</v>
      </c>
      <c r="J1725">
        <v>1</v>
      </c>
      <c r="K1725" t="s">
        <v>8480</v>
      </c>
      <c r="L1725">
        <v>2023</v>
      </c>
      <c r="V1725">
        <v>1</v>
      </c>
    </row>
    <row r="1726" spans="2:22" x14ac:dyDescent="0.3">
      <c r="B1726" t="s">
        <v>8112</v>
      </c>
      <c r="C1726" t="s">
        <v>8113</v>
      </c>
      <c r="E1726" t="s">
        <v>8120</v>
      </c>
      <c r="F1726" t="s">
        <v>8121</v>
      </c>
      <c r="G1726" t="s">
        <v>6068</v>
      </c>
      <c r="H1726">
        <v>1</v>
      </c>
      <c r="J1726">
        <v>1</v>
      </c>
      <c r="K1726" t="s">
        <v>8480</v>
      </c>
      <c r="L1726">
        <v>2023</v>
      </c>
      <c r="V1726">
        <v>1</v>
      </c>
    </row>
    <row r="1727" spans="2:22" x14ac:dyDescent="0.3">
      <c r="B1727" t="s">
        <v>8112</v>
      </c>
      <c r="C1727" t="s">
        <v>8113</v>
      </c>
      <c r="E1727" t="s">
        <v>8211</v>
      </c>
      <c r="F1727" t="s">
        <v>8212</v>
      </c>
      <c r="G1727" t="s">
        <v>6070</v>
      </c>
      <c r="H1727">
        <v>1</v>
      </c>
      <c r="I1727">
        <v>10</v>
      </c>
      <c r="J1727">
        <v>100</v>
      </c>
      <c r="K1727" t="s">
        <v>8485</v>
      </c>
      <c r="L1727">
        <v>2023</v>
      </c>
      <c r="V1727">
        <v>1</v>
      </c>
    </row>
    <row r="1728" spans="2:22" x14ac:dyDescent="0.3">
      <c r="B1728" t="s">
        <v>8112</v>
      </c>
      <c r="C1728" t="s">
        <v>8113</v>
      </c>
      <c r="E1728" t="s">
        <v>8146</v>
      </c>
      <c r="F1728" t="s">
        <v>8147</v>
      </c>
      <c r="G1728" t="s">
        <v>6072</v>
      </c>
      <c r="H1728">
        <v>1</v>
      </c>
      <c r="J1728">
        <v>1</v>
      </c>
      <c r="K1728" t="s">
        <v>8480</v>
      </c>
      <c r="L1728">
        <v>2023</v>
      </c>
      <c r="V1728">
        <v>1</v>
      </c>
    </row>
    <row r="1729" spans="2:22" x14ac:dyDescent="0.3">
      <c r="B1729" t="s">
        <v>8112</v>
      </c>
      <c r="C1729" t="s">
        <v>8113</v>
      </c>
      <c r="E1729" t="s">
        <v>8122</v>
      </c>
      <c r="F1729" t="s">
        <v>8123</v>
      </c>
      <c r="G1729" t="s">
        <v>6074</v>
      </c>
      <c r="H1729">
        <v>1</v>
      </c>
      <c r="J1729">
        <v>2</v>
      </c>
      <c r="K1729" t="s">
        <v>8481</v>
      </c>
      <c r="L1729">
        <v>2023</v>
      </c>
      <c r="V1729">
        <v>1</v>
      </c>
    </row>
    <row r="1730" spans="2:22" x14ac:dyDescent="0.3">
      <c r="B1730" t="s">
        <v>8112</v>
      </c>
      <c r="C1730" t="s">
        <v>8113</v>
      </c>
      <c r="E1730" t="s">
        <v>8114</v>
      </c>
      <c r="F1730" t="s">
        <v>8115</v>
      </c>
      <c r="G1730" t="s">
        <v>6078</v>
      </c>
      <c r="H1730">
        <v>1</v>
      </c>
      <c r="J1730">
        <v>1</v>
      </c>
      <c r="K1730" t="s">
        <v>8480</v>
      </c>
      <c r="L1730">
        <v>2023</v>
      </c>
      <c r="V1730">
        <v>1</v>
      </c>
    </row>
    <row r="1731" spans="2:22" x14ac:dyDescent="0.3">
      <c r="B1731" t="s">
        <v>8112</v>
      </c>
      <c r="C1731" t="s">
        <v>8113</v>
      </c>
      <c r="E1731" t="s">
        <v>8114</v>
      </c>
      <c r="F1731" t="s">
        <v>8115</v>
      </c>
      <c r="G1731" t="s">
        <v>6080</v>
      </c>
      <c r="H1731">
        <v>1</v>
      </c>
      <c r="J1731">
        <v>1</v>
      </c>
      <c r="K1731" t="s">
        <v>8480</v>
      </c>
      <c r="L1731">
        <v>2023</v>
      </c>
      <c r="V1731">
        <v>1</v>
      </c>
    </row>
    <row r="1732" spans="2:22" x14ac:dyDescent="0.3">
      <c r="B1732" t="s">
        <v>8112</v>
      </c>
      <c r="C1732" t="s">
        <v>8113</v>
      </c>
      <c r="E1732" t="s">
        <v>8116</v>
      </c>
      <c r="F1732" t="s">
        <v>8117</v>
      </c>
      <c r="G1732" t="s">
        <v>6083</v>
      </c>
      <c r="H1732">
        <v>1</v>
      </c>
      <c r="J1732">
        <v>1</v>
      </c>
      <c r="K1732" t="s">
        <v>8480</v>
      </c>
      <c r="L1732">
        <v>2023</v>
      </c>
      <c r="V1732">
        <v>1</v>
      </c>
    </row>
    <row r="1733" spans="2:22" x14ac:dyDescent="0.3">
      <c r="B1733" t="s">
        <v>8112</v>
      </c>
      <c r="C1733" t="s">
        <v>8113</v>
      </c>
      <c r="E1733" t="s">
        <v>8146</v>
      </c>
      <c r="F1733" t="s">
        <v>8147</v>
      </c>
      <c r="G1733" t="s">
        <v>6085</v>
      </c>
      <c r="H1733">
        <v>1</v>
      </c>
      <c r="J1733">
        <v>1</v>
      </c>
      <c r="K1733" t="s">
        <v>8480</v>
      </c>
      <c r="L1733">
        <v>2023</v>
      </c>
      <c r="V1733">
        <v>1</v>
      </c>
    </row>
    <row r="1734" spans="2:22" x14ac:dyDescent="0.3">
      <c r="B1734" t="s">
        <v>8112</v>
      </c>
      <c r="C1734" t="s">
        <v>8113</v>
      </c>
      <c r="E1734" t="s">
        <v>8120</v>
      </c>
      <c r="F1734" t="s">
        <v>8121</v>
      </c>
      <c r="G1734" t="s">
        <v>6094</v>
      </c>
      <c r="H1734">
        <v>1</v>
      </c>
      <c r="J1734">
        <v>1</v>
      </c>
      <c r="K1734" t="s">
        <v>8480</v>
      </c>
      <c r="L1734">
        <v>2023</v>
      </c>
      <c r="V1734">
        <v>1</v>
      </c>
    </row>
    <row r="1735" spans="2:22" x14ac:dyDescent="0.3">
      <c r="B1735" t="s">
        <v>8112</v>
      </c>
      <c r="C1735" t="s">
        <v>8113</v>
      </c>
      <c r="E1735" t="s">
        <v>8120</v>
      </c>
      <c r="F1735" t="s">
        <v>8121</v>
      </c>
      <c r="G1735" t="s">
        <v>6096</v>
      </c>
      <c r="H1735">
        <v>1</v>
      </c>
      <c r="J1735">
        <v>1</v>
      </c>
      <c r="K1735" t="s">
        <v>8480</v>
      </c>
      <c r="L1735">
        <v>2023</v>
      </c>
      <c r="V1735">
        <v>1</v>
      </c>
    </row>
    <row r="1736" spans="2:22" x14ac:dyDescent="0.3">
      <c r="B1736" t="s">
        <v>8112</v>
      </c>
      <c r="C1736" t="s">
        <v>8113</v>
      </c>
      <c r="E1736" t="s">
        <v>8146</v>
      </c>
      <c r="F1736" t="s">
        <v>8147</v>
      </c>
      <c r="G1736" t="s">
        <v>6098</v>
      </c>
      <c r="H1736">
        <v>1</v>
      </c>
      <c r="J1736">
        <v>1</v>
      </c>
      <c r="K1736" t="s">
        <v>8480</v>
      </c>
      <c r="L1736">
        <v>2023</v>
      </c>
      <c r="V1736">
        <v>1</v>
      </c>
    </row>
    <row r="1737" spans="2:22" x14ac:dyDescent="0.3">
      <c r="B1737" t="s">
        <v>8112</v>
      </c>
      <c r="C1737" t="s">
        <v>8113</v>
      </c>
      <c r="E1737" t="s">
        <v>8122</v>
      </c>
      <c r="F1737" t="s">
        <v>8123</v>
      </c>
      <c r="G1737" t="s">
        <v>6100</v>
      </c>
      <c r="H1737">
        <v>1</v>
      </c>
      <c r="J1737">
        <v>2</v>
      </c>
      <c r="K1737" t="s">
        <v>8481</v>
      </c>
      <c r="L1737">
        <v>2023</v>
      </c>
      <c r="V1737">
        <v>1</v>
      </c>
    </row>
    <row r="1738" spans="2:22" x14ac:dyDescent="0.3">
      <c r="B1738" t="s">
        <v>8112</v>
      </c>
      <c r="C1738" t="s">
        <v>8113</v>
      </c>
      <c r="E1738" t="s">
        <v>8114</v>
      </c>
      <c r="F1738" t="s">
        <v>8115</v>
      </c>
      <c r="G1738" t="s">
        <v>6104</v>
      </c>
      <c r="H1738">
        <v>1</v>
      </c>
      <c r="J1738">
        <v>1</v>
      </c>
      <c r="K1738" t="s">
        <v>8480</v>
      </c>
      <c r="L1738">
        <v>2023</v>
      </c>
      <c r="V1738">
        <v>1</v>
      </c>
    </row>
    <row r="1739" spans="2:22" x14ac:dyDescent="0.3">
      <c r="B1739" t="s">
        <v>8112</v>
      </c>
      <c r="C1739" t="s">
        <v>8113</v>
      </c>
      <c r="E1739" t="s">
        <v>8114</v>
      </c>
      <c r="F1739" t="s">
        <v>8115</v>
      </c>
      <c r="G1739" t="s">
        <v>6106</v>
      </c>
      <c r="H1739">
        <v>1</v>
      </c>
      <c r="J1739">
        <v>1</v>
      </c>
      <c r="K1739" t="s">
        <v>8480</v>
      </c>
      <c r="L1739">
        <v>2023</v>
      </c>
      <c r="V1739">
        <v>1</v>
      </c>
    </row>
    <row r="1740" spans="2:22" x14ac:dyDescent="0.3">
      <c r="B1740" t="s">
        <v>8112</v>
      </c>
      <c r="C1740" t="s">
        <v>8113</v>
      </c>
      <c r="E1740" t="s">
        <v>8116</v>
      </c>
      <c r="F1740" t="s">
        <v>8117</v>
      </c>
      <c r="G1740" t="s">
        <v>6109</v>
      </c>
      <c r="H1740">
        <v>1</v>
      </c>
      <c r="J1740">
        <v>1</v>
      </c>
      <c r="K1740" t="s">
        <v>8480</v>
      </c>
      <c r="L1740">
        <v>2023</v>
      </c>
      <c r="V1740">
        <v>1</v>
      </c>
    </row>
    <row r="1741" spans="2:22" x14ac:dyDescent="0.3">
      <c r="B1741" t="s">
        <v>8112</v>
      </c>
      <c r="C1741" t="s">
        <v>8113</v>
      </c>
      <c r="E1741" t="s">
        <v>8146</v>
      </c>
      <c r="F1741" t="s">
        <v>8147</v>
      </c>
      <c r="G1741" t="s">
        <v>6112</v>
      </c>
      <c r="H1741">
        <v>1</v>
      </c>
      <c r="J1741">
        <v>1</v>
      </c>
      <c r="K1741" t="s">
        <v>8480</v>
      </c>
      <c r="L1741">
        <v>2023</v>
      </c>
      <c r="V1741">
        <v>1</v>
      </c>
    </row>
    <row r="1742" spans="2:22" x14ac:dyDescent="0.3">
      <c r="B1742" t="s">
        <v>8112</v>
      </c>
      <c r="C1742" t="s">
        <v>8113</v>
      </c>
      <c r="E1742" t="s">
        <v>8118</v>
      </c>
      <c r="F1742" t="s">
        <v>8119</v>
      </c>
      <c r="G1742" t="s">
        <v>6117</v>
      </c>
      <c r="H1742">
        <v>1</v>
      </c>
      <c r="J1742">
        <v>1</v>
      </c>
      <c r="K1742" t="s">
        <v>8480</v>
      </c>
      <c r="L1742">
        <v>2023</v>
      </c>
      <c r="V1742">
        <v>1</v>
      </c>
    </row>
    <row r="1743" spans="2:22" x14ac:dyDescent="0.3">
      <c r="B1743" t="s">
        <v>8112</v>
      </c>
      <c r="C1743" t="s">
        <v>8113</v>
      </c>
      <c r="E1743" t="s">
        <v>8142</v>
      </c>
      <c r="F1743" t="s">
        <v>8143</v>
      </c>
      <c r="G1743" t="s">
        <v>6126</v>
      </c>
      <c r="H1743">
        <v>1</v>
      </c>
      <c r="J1743">
        <v>1</v>
      </c>
      <c r="K1743" t="s">
        <v>8480</v>
      </c>
      <c r="L1743">
        <v>2023</v>
      </c>
      <c r="V1743">
        <v>1</v>
      </c>
    </row>
    <row r="1744" spans="2:22" x14ac:dyDescent="0.3">
      <c r="B1744" t="s">
        <v>8112</v>
      </c>
      <c r="C1744" t="s">
        <v>8113</v>
      </c>
      <c r="E1744" t="s">
        <v>8256</v>
      </c>
      <c r="F1744" t="s">
        <v>8257</v>
      </c>
      <c r="G1744" t="s">
        <v>6132</v>
      </c>
      <c r="H1744">
        <v>1</v>
      </c>
      <c r="J1744">
        <v>2</v>
      </c>
      <c r="K1744" t="s">
        <v>8489</v>
      </c>
      <c r="L1744">
        <v>2023</v>
      </c>
      <c r="V1744">
        <v>1</v>
      </c>
    </row>
    <row r="1745" spans="2:22" x14ac:dyDescent="0.3">
      <c r="B1745" t="s">
        <v>8112</v>
      </c>
      <c r="C1745" t="s">
        <v>8113</v>
      </c>
      <c r="E1745" t="s">
        <v>8120</v>
      </c>
      <c r="F1745" t="s">
        <v>8121</v>
      </c>
      <c r="G1745" t="s">
        <v>6134</v>
      </c>
      <c r="H1745">
        <v>1</v>
      </c>
      <c r="J1745">
        <v>1</v>
      </c>
      <c r="K1745" t="s">
        <v>8480</v>
      </c>
      <c r="L1745">
        <v>2023</v>
      </c>
      <c r="V1745">
        <v>1</v>
      </c>
    </row>
    <row r="1746" spans="2:22" x14ac:dyDescent="0.3">
      <c r="B1746" t="s">
        <v>8112</v>
      </c>
      <c r="C1746" t="s">
        <v>8113</v>
      </c>
      <c r="E1746" t="s">
        <v>8211</v>
      </c>
      <c r="F1746" t="s">
        <v>8212</v>
      </c>
      <c r="G1746" t="s">
        <v>6136</v>
      </c>
      <c r="H1746">
        <v>1</v>
      </c>
      <c r="I1746">
        <v>10</v>
      </c>
      <c r="J1746">
        <v>100</v>
      </c>
      <c r="K1746" t="s">
        <v>8485</v>
      </c>
      <c r="L1746">
        <v>2023</v>
      </c>
      <c r="V1746">
        <v>1</v>
      </c>
    </row>
    <row r="1747" spans="2:22" x14ac:dyDescent="0.3">
      <c r="B1747" t="s">
        <v>8112</v>
      </c>
      <c r="C1747" t="s">
        <v>8113</v>
      </c>
      <c r="E1747" t="s">
        <v>8146</v>
      </c>
      <c r="F1747" t="s">
        <v>8147</v>
      </c>
      <c r="G1747" t="s">
        <v>6138</v>
      </c>
      <c r="H1747">
        <v>1</v>
      </c>
      <c r="J1747">
        <v>1</v>
      </c>
      <c r="K1747" t="s">
        <v>8480</v>
      </c>
      <c r="L1747">
        <v>2023</v>
      </c>
      <c r="V1747">
        <v>1</v>
      </c>
    </row>
    <row r="1748" spans="2:22" x14ac:dyDescent="0.3">
      <c r="B1748" t="s">
        <v>8112</v>
      </c>
      <c r="C1748" t="s">
        <v>8113</v>
      </c>
      <c r="E1748" t="s">
        <v>8122</v>
      </c>
      <c r="F1748" t="s">
        <v>8123</v>
      </c>
      <c r="G1748" t="s">
        <v>6140</v>
      </c>
      <c r="H1748">
        <v>1</v>
      </c>
      <c r="J1748">
        <v>2</v>
      </c>
      <c r="K1748" t="s">
        <v>8481</v>
      </c>
      <c r="L1748">
        <v>2023</v>
      </c>
      <c r="V1748">
        <v>1</v>
      </c>
    </row>
    <row r="1749" spans="2:22" x14ac:dyDescent="0.3">
      <c r="B1749" t="s">
        <v>8112</v>
      </c>
      <c r="C1749" t="s">
        <v>8113</v>
      </c>
      <c r="E1749" t="s">
        <v>8122</v>
      </c>
      <c r="F1749" t="s">
        <v>8123</v>
      </c>
      <c r="G1749" t="s">
        <v>6142</v>
      </c>
      <c r="H1749">
        <v>1</v>
      </c>
      <c r="J1749">
        <v>2</v>
      </c>
      <c r="K1749" t="s">
        <v>8481</v>
      </c>
      <c r="L1749">
        <v>2023</v>
      </c>
      <c r="V1749">
        <v>1</v>
      </c>
    </row>
    <row r="1750" spans="2:22" x14ac:dyDescent="0.3">
      <c r="B1750" t="s">
        <v>8112</v>
      </c>
      <c r="C1750" t="s">
        <v>8113</v>
      </c>
      <c r="E1750" t="s">
        <v>8114</v>
      </c>
      <c r="F1750" t="s">
        <v>8115</v>
      </c>
      <c r="G1750" t="s">
        <v>6145</v>
      </c>
      <c r="H1750">
        <v>1</v>
      </c>
      <c r="J1750">
        <v>1</v>
      </c>
      <c r="K1750" t="s">
        <v>8480</v>
      </c>
      <c r="L1750">
        <v>2023</v>
      </c>
      <c r="V1750">
        <v>1</v>
      </c>
    </row>
    <row r="1751" spans="2:22" x14ac:dyDescent="0.3">
      <c r="B1751" t="s">
        <v>8112</v>
      </c>
      <c r="C1751" t="s">
        <v>8113</v>
      </c>
      <c r="E1751" t="s">
        <v>8114</v>
      </c>
      <c r="F1751" t="s">
        <v>8115</v>
      </c>
      <c r="G1751" t="s">
        <v>6147</v>
      </c>
      <c r="H1751">
        <v>1</v>
      </c>
      <c r="J1751">
        <v>1</v>
      </c>
      <c r="K1751" t="s">
        <v>8480</v>
      </c>
      <c r="L1751">
        <v>2023</v>
      </c>
      <c r="V1751">
        <v>1</v>
      </c>
    </row>
    <row r="1752" spans="2:22" x14ac:dyDescent="0.3">
      <c r="B1752" t="s">
        <v>8112</v>
      </c>
      <c r="C1752" t="s">
        <v>8113</v>
      </c>
      <c r="E1752" t="s">
        <v>8116</v>
      </c>
      <c r="F1752" t="s">
        <v>8117</v>
      </c>
      <c r="G1752" t="s">
        <v>6150</v>
      </c>
      <c r="H1752">
        <v>1</v>
      </c>
      <c r="J1752">
        <v>1</v>
      </c>
      <c r="K1752" t="s">
        <v>8480</v>
      </c>
      <c r="L1752">
        <v>2023</v>
      </c>
      <c r="V1752">
        <v>1</v>
      </c>
    </row>
    <row r="1753" spans="2:22" x14ac:dyDescent="0.3">
      <c r="B1753" t="s">
        <v>8112</v>
      </c>
      <c r="C1753" t="s">
        <v>8113</v>
      </c>
      <c r="E1753" t="s">
        <v>8254</v>
      </c>
      <c r="F1753" t="s">
        <v>8255</v>
      </c>
      <c r="G1753" t="s">
        <v>6154</v>
      </c>
      <c r="H1753">
        <v>1</v>
      </c>
      <c r="J1753">
        <v>1</v>
      </c>
      <c r="K1753" t="s">
        <v>8480</v>
      </c>
      <c r="L1753">
        <v>2023</v>
      </c>
      <c r="V1753">
        <v>1</v>
      </c>
    </row>
    <row r="1754" spans="2:22" x14ac:dyDescent="0.3">
      <c r="B1754" t="s">
        <v>8112</v>
      </c>
      <c r="C1754" t="s">
        <v>8113</v>
      </c>
      <c r="E1754" t="s">
        <v>8254</v>
      </c>
      <c r="F1754" t="s">
        <v>8255</v>
      </c>
      <c r="G1754" t="s">
        <v>6157</v>
      </c>
      <c r="H1754">
        <v>1</v>
      </c>
      <c r="J1754">
        <v>1</v>
      </c>
      <c r="K1754" t="s">
        <v>8480</v>
      </c>
      <c r="L1754">
        <v>2023</v>
      </c>
      <c r="V1754">
        <v>1</v>
      </c>
    </row>
    <row r="1755" spans="2:22" x14ac:dyDescent="0.3">
      <c r="B1755" t="s">
        <v>8112</v>
      </c>
      <c r="C1755" t="s">
        <v>8113</v>
      </c>
      <c r="E1755" t="s">
        <v>8146</v>
      </c>
      <c r="F1755" t="s">
        <v>8147</v>
      </c>
      <c r="G1755" t="s">
        <v>6159</v>
      </c>
      <c r="H1755">
        <v>1</v>
      </c>
      <c r="J1755">
        <v>1</v>
      </c>
      <c r="K1755" t="s">
        <v>8480</v>
      </c>
      <c r="L1755">
        <v>2023</v>
      </c>
      <c r="V1755">
        <v>1</v>
      </c>
    </row>
    <row r="1756" spans="2:22" x14ac:dyDescent="0.3">
      <c r="B1756" t="s">
        <v>8112</v>
      </c>
      <c r="C1756" t="s">
        <v>8113</v>
      </c>
      <c r="E1756" t="s">
        <v>8142</v>
      </c>
      <c r="F1756" t="s">
        <v>8143</v>
      </c>
      <c r="G1756" t="s">
        <v>6172</v>
      </c>
      <c r="H1756">
        <v>1</v>
      </c>
      <c r="J1756">
        <v>1</v>
      </c>
      <c r="K1756" t="s">
        <v>8480</v>
      </c>
      <c r="L1756">
        <v>2023</v>
      </c>
      <c r="V1756">
        <v>1</v>
      </c>
    </row>
    <row r="1757" spans="2:22" x14ac:dyDescent="0.3">
      <c r="B1757" t="s">
        <v>8112</v>
      </c>
      <c r="C1757" t="s">
        <v>8113</v>
      </c>
      <c r="E1757" t="s">
        <v>8120</v>
      </c>
      <c r="F1757" t="s">
        <v>8121</v>
      </c>
      <c r="G1757" t="s">
        <v>6177</v>
      </c>
      <c r="H1757">
        <v>1</v>
      </c>
      <c r="J1757">
        <v>1</v>
      </c>
      <c r="K1757" t="s">
        <v>8480</v>
      </c>
      <c r="L1757">
        <v>2023</v>
      </c>
      <c r="V1757">
        <v>1</v>
      </c>
    </row>
    <row r="1758" spans="2:22" x14ac:dyDescent="0.3">
      <c r="B1758" t="s">
        <v>8112</v>
      </c>
      <c r="C1758" t="s">
        <v>8113</v>
      </c>
      <c r="E1758" t="s">
        <v>8211</v>
      </c>
      <c r="F1758" t="s">
        <v>8212</v>
      </c>
      <c r="G1758" t="s">
        <v>6179</v>
      </c>
      <c r="H1758">
        <v>1</v>
      </c>
      <c r="I1758">
        <v>10</v>
      </c>
      <c r="J1758">
        <v>100</v>
      </c>
      <c r="K1758" t="s">
        <v>8485</v>
      </c>
      <c r="L1758">
        <v>2023</v>
      </c>
      <c r="V1758">
        <v>1</v>
      </c>
    </row>
    <row r="1759" spans="2:22" x14ac:dyDescent="0.3">
      <c r="B1759" t="s">
        <v>8112</v>
      </c>
      <c r="C1759" t="s">
        <v>8113</v>
      </c>
      <c r="E1759" t="s">
        <v>8122</v>
      </c>
      <c r="F1759" t="s">
        <v>8123</v>
      </c>
      <c r="G1759" t="s">
        <v>6181</v>
      </c>
      <c r="H1759">
        <v>1</v>
      </c>
      <c r="J1759">
        <v>2</v>
      </c>
      <c r="K1759" t="s">
        <v>8481</v>
      </c>
      <c r="L1759">
        <v>2023</v>
      </c>
      <c r="V1759">
        <v>1</v>
      </c>
    </row>
    <row r="1760" spans="2:22" x14ac:dyDescent="0.3">
      <c r="B1760" t="s">
        <v>8112</v>
      </c>
      <c r="C1760" t="s">
        <v>8113</v>
      </c>
      <c r="E1760" t="s">
        <v>8114</v>
      </c>
      <c r="F1760" t="s">
        <v>8115</v>
      </c>
      <c r="G1760" t="s">
        <v>6185</v>
      </c>
      <c r="H1760">
        <v>1</v>
      </c>
      <c r="J1760">
        <v>1</v>
      </c>
      <c r="K1760" t="s">
        <v>8480</v>
      </c>
      <c r="L1760">
        <v>2023</v>
      </c>
      <c r="V1760">
        <v>1</v>
      </c>
    </row>
    <row r="1761" spans="2:22" x14ac:dyDescent="0.3">
      <c r="B1761" t="s">
        <v>8112</v>
      </c>
      <c r="C1761" t="s">
        <v>8113</v>
      </c>
      <c r="E1761" t="s">
        <v>8114</v>
      </c>
      <c r="F1761" t="s">
        <v>8115</v>
      </c>
      <c r="G1761" t="s">
        <v>6187</v>
      </c>
      <c r="H1761">
        <v>1</v>
      </c>
      <c r="J1761">
        <v>1</v>
      </c>
      <c r="K1761" t="s">
        <v>8480</v>
      </c>
      <c r="L1761">
        <v>2023</v>
      </c>
      <c r="V1761">
        <v>1</v>
      </c>
    </row>
    <row r="1762" spans="2:22" x14ac:dyDescent="0.3">
      <c r="B1762" t="s">
        <v>8112</v>
      </c>
      <c r="C1762" t="s">
        <v>8113</v>
      </c>
      <c r="E1762" t="s">
        <v>8116</v>
      </c>
      <c r="F1762" t="s">
        <v>8117</v>
      </c>
      <c r="G1762" t="s">
        <v>6190</v>
      </c>
      <c r="H1762">
        <v>1</v>
      </c>
      <c r="J1762">
        <v>1</v>
      </c>
      <c r="K1762" t="s">
        <v>8480</v>
      </c>
      <c r="L1762">
        <v>2023</v>
      </c>
      <c r="V1762">
        <v>1</v>
      </c>
    </row>
    <row r="1763" spans="2:22" x14ac:dyDescent="0.3">
      <c r="B1763" t="s">
        <v>8112</v>
      </c>
      <c r="C1763" t="s">
        <v>8113</v>
      </c>
      <c r="E1763" t="s">
        <v>8146</v>
      </c>
      <c r="F1763" t="s">
        <v>8147</v>
      </c>
      <c r="G1763" t="s">
        <v>6193</v>
      </c>
      <c r="H1763">
        <v>1</v>
      </c>
      <c r="J1763">
        <v>1</v>
      </c>
      <c r="K1763" t="s">
        <v>8480</v>
      </c>
      <c r="L1763">
        <v>2023</v>
      </c>
      <c r="V1763">
        <v>1</v>
      </c>
    </row>
    <row r="1764" spans="2:22" x14ac:dyDescent="0.3">
      <c r="B1764" t="s">
        <v>8112</v>
      </c>
      <c r="C1764" t="s">
        <v>8113</v>
      </c>
      <c r="E1764" t="s">
        <v>8118</v>
      </c>
      <c r="F1764" t="s">
        <v>8119</v>
      </c>
      <c r="G1764" t="s">
        <v>6198</v>
      </c>
      <c r="H1764">
        <v>1</v>
      </c>
      <c r="J1764">
        <v>1</v>
      </c>
      <c r="K1764" t="s">
        <v>8480</v>
      </c>
      <c r="L1764">
        <v>2023</v>
      </c>
      <c r="V1764">
        <v>1</v>
      </c>
    </row>
    <row r="1765" spans="2:22" x14ac:dyDescent="0.3">
      <c r="B1765" t="s">
        <v>8112</v>
      </c>
      <c r="C1765" t="s">
        <v>8113</v>
      </c>
      <c r="E1765" t="s">
        <v>8142</v>
      </c>
      <c r="F1765" t="s">
        <v>8143</v>
      </c>
      <c r="G1765" t="s">
        <v>6206</v>
      </c>
      <c r="H1765">
        <v>1</v>
      </c>
      <c r="J1765">
        <v>1</v>
      </c>
      <c r="K1765" t="s">
        <v>8480</v>
      </c>
      <c r="L1765">
        <v>2023</v>
      </c>
      <c r="V1765">
        <v>1</v>
      </c>
    </row>
    <row r="1766" spans="2:22" x14ac:dyDescent="0.3">
      <c r="B1766" t="s">
        <v>8112</v>
      </c>
      <c r="C1766" t="s">
        <v>8113</v>
      </c>
      <c r="E1766" t="s">
        <v>8256</v>
      </c>
      <c r="F1766" t="s">
        <v>8257</v>
      </c>
      <c r="G1766" t="s">
        <v>6211</v>
      </c>
      <c r="H1766">
        <v>1</v>
      </c>
      <c r="J1766">
        <v>2</v>
      </c>
      <c r="K1766" t="s">
        <v>8489</v>
      </c>
      <c r="L1766">
        <v>2023</v>
      </c>
      <c r="V1766">
        <v>1</v>
      </c>
    </row>
    <row r="1767" spans="2:22" x14ac:dyDescent="0.3">
      <c r="B1767" t="s">
        <v>8112</v>
      </c>
      <c r="C1767" t="s">
        <v>8113</v>
      </c>
      <c r="E1767" t="s">
        <v>8120</v>
      </c>
      <c r="F1767" t="s">
        <v>8121</v>
      </c>
      <c r="G1767" t="s">
        <v>6213</v>
      </c>
      <c r="H1767">
        <v>1</v>
      </c>
      <c r="J1767">
        <v>1</v>
      </c>
      <c r="K1767" t="s">
        <v>8480</v>
      </c>
      <c r="L1767">
        <v>2023</v>
      </c>
      <c r="V1767">
        <v>1</v>
      </c>
    </row>
    <row r="1768" spans="2:22" x14ac:dyDescent="0.3">
      <c r="B1768" t="s">
        <v>8112</v>
      </c>
      <c r="C1768" t="s">
        <v>8113</v>
      </c>
      <c r="E1768" t="s">
        <v>8211</v>
      </c>
      <c r="F1768" t="s">
        <v>8212</v>
      </c>
      <c r="G1768" t="s">
        <v>6215</v>
      </c>
      <c r="H1768">
        <v>1</v>
      </c>
      <c r="I1768">
        <v>10</v>
      </c>
      <c r="J1768">
        <v>100</v>
      </c>
      <c r="K1768" t="s">
        <v>8485</v>
      </c>
      <c r="L1768">
        <v>2023</v>
      </c>
      <c r="V1768">
        <v>1</v>
      </c>
    </row>
    <row r="1769" spans="2:22" x14ac:dyDescent="0.3">
      <c r="B1769" t="s">
        <v>8112</v>
      </c>
      <c r="C1769" t="s">
        <v>8113</v>
      </c>
      <c r="E1769" t="s">
        <v>8146</v>
      </c>
      <c r="F1769" t="s">
        <v>8147</v>
      </c>
      <c r="G1769" t="s">
        <v>6217</v>
      </c>
      <c r="H1769">
        <v>1</v>
      </c>
      <c r="J1769">
        <v>1</v>
      </c>
      <c r="K1769" t="s">
        <v>8480</v>
      </c>
      <c r="L1769">
        <v>2023</v>
      </c>
      <c r="V1769">
        <v>1</v>
      </c>
    </row>
    <row r="1770" spans="2:22" x14ac:dyDescent="0.3">
      <c r="B1770" t="s">
        <v>8112</v>
      </c>
      <c r="C1770" t="s">
        <v>8113</v>
      </c>
      <c r="E1770" t="s">
        <v>8122</v>
      </c>
      <c r="F1770" t="s">
        <v>8123</v>
      </c>
      <c r="G1770" t="s">
        <v>6219</v>
      </c>
      <c r="H1770">
        <v>1</v>
      </c>
      <c r="J1770">
        <v>2</v>
      </c>
      <c r="K1770" t="s">
        <v>8481</v>
      </c>
      <c r="L1770">
        <v>2023</v>
      </c>
      <c r="V1770">
        <v>1</v>
      </c>
    </row>
    <row r="1771" spans="2:22" x14ac:dyDescent="0.3">
      <c r="B1771" t="s">
        <v>8112</v>
      </c>
      <c r="C1771" t="s">
        <v>8113</v>
      </c>
      <c r="E1771" t="s">
        <v>8114</v>
      </c>
      <c r="F1771" t="s">
        <v>8115</v>
      </c>
      <c r="G1771" t="s">
        <v>6222</v>
      </c>
      <c r="H1771">
        <v>1</v>
      </c>
      <c r="J1771">
        <v>1</v>
      </c>
      <c r="K1771" t="s">
        <v>8480</v>
      </c>
      <c r="L1771">
        <v>2023</v>
      </c>
      <c r="V1771">
        <v>1</v>
      </c>
    </row>
    <row r="1772" spans="2:22" x14ac:dyDescent="0.3">
      <c r="B1772" t="s">
        <v>8112</v>
      </c>
      <c r="C1772" t="s">
        <v>8113</v>
      </c>
      <c r="E1772" t="s">
        <v>8114</v>
      </c>
      <c r="F1772" t="s">
        <v>8115</v>
      </c>
      <c r="G1772" t="s">
        <v>6224</v>
      </c>
      <c r="H1772">
        <v>1</v>
      </c>
      <c r="J1772">
        <v>1</v>
      </c>
      <c r="K1772" t="s">
        <v>8480</v>
      </c>
      <c r="L1772">
        <v>2023</v>
      </c>
      <c r="V1772">
        <v>1</v>
      </c>
    </row>
    <row r="1773" spans="2:22" x14ac:dyDescent="0.3">
      <c r="B1773" t="s">
        <v>8112</v>
      </c>
      <c r="C1773" t="s">
        <v>8113</v>
      </c>
      <c r="E1773" t="s">
        <v>8254</v>
      </c>
      <c r="F1773" t="s">
        <v>8255</v>
      </c>
      <c r="G1773" t="s">
        <v>6229</v>
      </c>
      <c r="H1773">
        <v>1</v>
      </c>
      <c r="J1773">
        <v>1</v>
      </c>
      <c r="K1773" t="s">
        <v>8480</v>
      </c>
      <c r="L1773">
        <v>2023</v>
      </c>
      <c r="V1773">
        <v>1</v>
      </c>
    </row>
    <row r="1774" spans="2:22" x14ac:dyDescent="0.3">
      <c r="B1774" t="s">
        <v>8112</v>
      </c>
      <c r="C1774" t="s">
        <v>8113</v>
      </c>
      <c r="E1774" t="s">
        <v>8254</v>
      </c>
      <c r="F1774" t="s">
        <v>8255</v>
      </c>
      <c r="G1774" t="s">
        <v>6232</v>
      </c>
      <c r="H1774">
        <v>1</v>
      </c>
      <c r="J1774">
        <v>1</v>
      </c>
      <c r="K1774" t="s">
        <v>8480</v>
      </c>
      <c r="L1774">
        <v>2023</v>
      </c>
      <c r="V1774">
        <v>1</v>
      </c>
    </row>
    <row r="1775" spans="2:22" x14ac:dyDescent="0.3">
      <c r="B1775" t="s">
        <v>8112</v>
      </c>
      <c r="C1775" t="s">
        <v>8113</v>
      </c>
      <c r="E1775" t="s">
        <v>8254</v>
      </c>
      <c r="F1775" t="s">
        <v>8255</v>
      </c>
      <c r="G1775" t="s">
        <v>6235</v>
      </c>
      <c r="H1775">
        <v>1</v>
      </c>
      <c r="J1775">
        <v>1</v>
      </c>
      <c r="K1775" t="s">
        <v>8480</v>
      </c>
      <c r="L1775">
        <v>2023</v>
      </c>
      <c r="V1775">
        <v>1</v>
      </c>
    </row>
    <row r="1776" spans="2:22" x14ac:dyDescent="0.3">
      <c r="B1776" t="s">
        <v>8112</v>
      </c>
      <c r="C1776" t="s">
        <v>8113</v>
      </c>
      <c r="E1776" t="s">
        <v>8254</v>
      </c>
      <c r="F1776" t="s">
        <v>8255</v>
      </c>
      <c r="G1776" t="s">
        <v>6238</v>
      </c>
      <c r="H1776">
        <v>1</v>
      </c>
      <c r="J1776">
        <v>1</v>
      </c>
      <c r="K1776" t="s">
        <v>8480</v>
      </c>
      <c r="L1776">
        <v>2023</v>
      </c>
      <c r="V1776">
        <v>1</v>
      </c>
    </row>
    <row r="1777" spans="2:22" x14ac:dyDescent="0.3">
      <c r="B1777" t="s">
        <v>8112</v>
      </c>
      <c r="C1777" t="s">
        <v>8113</v>
      </c>
      <c r="E1777" t="s">
        <v>8254</v>
      </c>
      <c r="F1777" t="s">
        <v>8255</v>
      </c>
      <c r="G1777" t="s">
        <v>6241</v>
      </c>
      <c r="H1777">
        <v>1</v>
      </c>
      <c r="J1777">
        <v>1</v>
      </c>
      <c r="K1777" t="s">
        <v>8480</v>
      </c>
      <c r="L1777">
        <v>2023</v>
      </c>
      <c r="V1777">
        <v>1</v>
      </c>
    </row>
    <row r="1778" spans="2:22" x14ac:dyDescent="0.3">
      <c r="B1778" t="s">
        <v>8112</v>
      </c>
      <c r="C1778" t="s">
        <v>8113</v>
      </c>
      <c r="E1778" t="s">
        <v>8254</v>
      </c>
      <c r="F1778" t="s">
        <v>8255</v>
      </c>
      <c r="G1778" t="s">
        <v>6244</v>
      </c>
      <c r="H1778">
        <v>1</v>
      </c>
      <c r="J1778">
        <v>1</v>
      </c>
      <c r="K1778" t="s">
        <v>8480</v>
      </c>
      <c r="L1778">
        <v>2023</v>
      </c>
      <c r="V1778">
        <v>1</v>
      </c>
    </row>
    <row r="1779" spans="2:22" x14ac:dyDescent="0.3">
      <c r="B1779" t="s">
        <v>8112</v>
      </c>
      <c r="C1779" t="s">
        <v>8113</v>
      </c>
      <c r="E1779" t="s">
        <v>8146</v>
      </c>
      <c r="F1779" t="s">
        <v>8147</v>
      </c>
      <c r="G1779" t="s">
        <v>6246</v>
      </c>
      <c r="H1779">
        <v>1</v>
      </c>
      <c r="J1779">
        <v>1</v>
      </c>
      <c r="K1779" t="s">
        <v>8480</v>
      </c>
      <c r="L1779">
        <v>2023</v>
      </c>
      <c r="V1779">
        <v>1</v>
      </c>
    </row>
    <row r="1780" spans="2:22" x14ac:dyDescent="0.3">
      <c r="B1780" t="s">
        <v>8112</v>
      </c>
      <c r="C1780" t="s">
        <v>8113</v>
      </c>
      <c r="E1780" t="s">
        <v>8142</v>
      </c>
      <c r="F1780" t="s">
        <v>8143</v>
      </c>
      <c r="G1780" t="s">
        <v>6260</v>
      </c>
      <c r="H1780">
        <v>1</v>
      </c>
      <c r="J1780">
        <v>1</v>
      </c>
      <c r="K1780" t="s">
        <v>8480</v>
      </c>
      <c r="L1780">
        <v>2023</v>
      </c>
      <c r="V1780">
        <v>1</v>
      </c>
    </row>
    <row r="1781" spans="2:22" x14ac:dyDescent="0.3">
      <c r="B1781" t="s">
        <v>8112</v>
      </c>
      <c r="C1781" t="s">
        <v>8113</v>
      </c>
      <c r="E1781" t="s">
        <v>8120</v>
      </c>
      <c r="F1781" t="s">
        <v>8121</v>
      </c>
      <c r="G1781" t="s">
        <v>6265</v>
      </c>
      <c r="H1781">
        <v>1</v>
      </c>
      <c r="J1781">
        <v>1</v>
      </c>
      <c r="K1781" t="s">
        <v>8480</v>
      </c>
      <c r="L1781">
        <v>2023</v>
      </c>
      <c r="V1781">
        <v>1</v>
      </c>
    </row>
    <row r="1782" spans="2:22" x14ac:dyDescent="0.3">
      <c r="B1782" t="s">
        <v>8112</v>
      </c>
      <c r="C1782" t="s">
        <v>8113</v>
      </c>
      <c r="E1782" t="s">
        <v>8211</v>
      </c>
      <c r="F1782" t="s">
        <v>8212</v>
      </c>
      <c r="G1782" t="s">
        <v>6267</v>
      </c>
      <c r="H1782">
        <v>1</v>
      </c>
      <c r="I1782">
        <v>10</v>
      </c>
      <c r="J1782">
        <v>100</v>
      </c>
      <c r="K1782" t="s">
        <v>8485</v>
      </c>
      <c r="L1782">
        <v>2023</v>
      </c>
      <c r="V1782">
        <v>1</v>
      </c>
    </row>
    <row r="1783" spans="2:22" x14ac:dyDescent="0.3">
      <c r="B1783" t="s">
        <v>8112</v>
      </c>
      <c r="C1783" t="s">
        <v>8113</v>
      </c>
      <c r="E1783" t="s">
        <v>8122</v>
      </c>
      <c r="F1783" t="s">
        <v>8123</v>
      </c>
      <c r="G1783" t="s">
        <v>6269</v>
      </c>
      <c r="H1783">
        <v>1</v>
      </c>
      <c r="J1783">
        <v>2</v>
      </c>
      <c r="K1783" t="s">
        <v>8481</v>
      </c>
      <c r="L1783">
        <v>2023</v>
      </c>
      <c r="V1783">
        <v>1</v>
      </c>
    </row>
    <row r="1784" spans="2:22" x14ac:dyDescent="0.3">
      <c r="B1784" t="s">
        <v>8112</v>
      </c>
      <c r="C1784" t="s">
        <v>8113</v>
      </c>
      <c r="E1784" t="s">
        <v>8114</v>
      </c>
      <c r="F1784" t="s">
        <v>8115</v>
      </c>
      <c r="G1784" t="s">
        <v>6273</v>
      </c>
      <c r="H1784">
        <v>1</v>
      </c>
      <c r="J1784">
        <v>1</v>
      </c>
      <c r="K1784" t="s">
        <v>8480</v>
      </c>
      <c r="L1784">
        <v>2023</v>
      </c>
      <c r="V1784">
        <v>1</v>
      </c>
    </row>
    <row r="1785" spans="2:22" x14ac:dyDescent="0.3">
      <c r="B1785" t="s">
        <v>8112</v>
      </c>
      <c r="C1785" t="s">
        <v>8113</v>
      </c>
      <c r="E1785" t="s">
        <v>8114</v>
      </c>
      <c r="F1785" t="s">
        <v>8115</v>
      </c>
      <c r="G1785" t="s">
        <v>6275</v>
      </c>
      <c r="H1785">
        <v>1</v>
      </c>
      <c r="J1785">
        <v>1</v>
      </c>
      <c r="K1785" t="s">
        <v>8480</v>
      </c>
      <c r="L1785">
        <v>2023</v>
      </c>
      <c r="V1785">
        <v>1</v>
      </c>
    </row>
    <row r="1786" spans="2:22" x14ac:dyDescent="0.3">
      <c r="B1786" t="s">
        <v>8112</v>
      </c>
      <c r="C1786" t="s">
        <v>8113</v>
      </c>
      <c r="E1786" t="s">
        <v>8116</v>
      </c>
      <c r="F1786" t="s">
        <v>8117</v>
      </c>
      <c r="G1786" t="s">
        <v>6278</v>
      </c>
      <c r="H1786">
        <v>1</v>
      </c>
      <c r="J1786">
        <v>1</v>
      </c>
      <c r="K1786" t="s">
        <v>8480</v>
      </c>
      <c r="L1786">
        <v>2023</v>
      </c>
      <c r="V1786">
        <v>1</v>
      </c>
    </row>
    <row r="1787" spans="2:22" x14ac:dyDescent="0.3">
      <c r="B1787" t="s">
        <v>8112</v>
      </c>
      <c r="C1787" t="s">
        <v>8113</v>
      </c>
      <c r="E1787" t="s">
        <v>8146</v>
      </c>
      <c r="F1787" t="s">
        <v>8147</v>
      </c>
      <c r="G1787" t="s">
        <v>6281</v>
      </c>
      <c r="H1787">
        <v>1</v>
      </c>
      <c r="J1787">
        <v>1</v>
      </c>
      <c r="K1787" t="s">
        <v>8480</v>
      </c>
      <c r="L1787">
        <v>2023</v>
      </c>
      <c r="V1787">
        <v>1</v>
      </c>
    </row>
    <row r="1788" spans="2:22" x14ac:dyDescent="0.3">
      <c r="B1788" t="s">
        <v>8112</v>
      </c>
      <c r="C1788" t="s">
        <v>8113</v>
      </c>
      <c r="E1788" t="s">
        <v>8118</v>
      </c>
      <c r="F1788" t="s">
        <v>8119</v>
      </c>
      <c r="G1788" t="s">
        <v>6286</v>
      </c>
      <c r="H1788">
        <v>1</v>
      </c>
      <c r="J1788">
        <v>1</v>
      </c>
      <c r="K1788" t="s">
        <v>8480</v>
      </c>
      <c r="L1788">
        <v>2023</v>
      </c>
      <c r="V1788">
        <v>1</v>
      </c>
    </row>
    <row r="1789" spans="2:22" x14ac:dyDescent="0.3">
      <c r="B1789" t="s">
        <v>8112</v>
      </c>
      <c r="C1789" t="s">
        <v>8113</v>
      </c>
      <c r="E1789" t="s">
        <v>8142</v>
      </c>
      <c r="F1789" t="s">
        <v>8143</v>
      </c>
      <c r="G1789" t="s">
        <v>6295</v>
      </c>
      <c r="H1789">
        <v>1</v>
      </c>
      <c r="J1789">
        <v>1</v>
      </c>
      <c r="K1789" t="s">
        <v>8480</v>
      </c>
      <c r="L1789">
        <v>2023</v>
      </c>
      <c r="V1789">
        <v>1</v>
      </c>
    </row>
    <row r="1790" spans="2:22" x14ac:dyDescent="0.3">
      <c r="B1790" t="s">
        <v>8112</v>
      </c>
      <c r="C1790" t="s">
        <v>8113</v>
      </c>
      <c r="E1790" t="s">
        <v>8256</v>
      </c>
      <c r="F1790" t="s">
        <v>8257</v>
      </c>
      <c r="G1790" t="s">
        <v>6300</v>
      </c>
      <c r="H1790">
        <v>1</v>
      </c>
      <c r="J1790">
        <v>2</v>
      </c>
      <c r="K1790" t="s">
        <v>8489</v>
      </c>
      <c r="L1790">
        <v>2023</v>
      </c>
      <c r="V1790">
        <v>1</v>
      </c>
    </row>
    <row r="1791" spans="2:22" x14ac:dyDescent="0.3">
      <c r="B1791" t="s">
        <v>8112</v>
      </c>
      <c r="C1791" t="s">
        <v>8113</v>
      </c>
      <c r="E1791" t="s">
        <v>8120</v>
      </c>
      <c r="F1791" t="s">
        <v>8121</v>
      </c>
      <c r="G1791" t="s">
        <v>6302</v>
      </c>
      <c r="H1791">
        <v>1</v>
      </c>
      <c r="J1791">
        <v>1</v>
      </c>
      <c r="K1791" t="s">
        <v>8480</v>
      </c>
      <c r="L1791">
        <v>2023</v>
      </c>
      <c r="V1791">
        <v>1</v>
      </c>
    </row>
    <row r="1792" spans="2:22" x14ac:dyDescent="0.3">
      <c r="B1792" t="s">
        <v>8112</v>
      </c>
      <c r="C1792" t="s">
        <v>8113</v>
      </c>
      <c r="E1792" t="s">
        <v>8211</v>
      </c>
      <c r="F1792" t="s">
        <v>8212</v>
      </c>
      <c r="G1792" t="s">
        <v>6304</v>
      </c>
      <c r="H1792">
        <v>1</v>
      </c>
      <c r="I1792">
        <v>10</v>
      </c>
      <c r="J1792">
        <v>100</v>
      </c>
      <c r="K1792" t="s">
        <v>8485</v>
      </c>
      <c r="L1792">
        <v>2023</v>
      </c>
      <c r="V1792">
        <v>1</v>
      </c>
    </row>
    <row r="1793" spans="2:22" x14ac:dyDescent="0.3">
      <c r="B1793" t="s">
        <v>8112</v>
      </c>
      <c r="C1793" t="s">
        <v>8113</v>
      </c>
      <c r="E1793" t="s">
        <v>8146</v>
      </c>
      <c r="F1793" t="s">
        <v>8147</v>
      </c>
      <c r="G1793" t="s">
        <v>6306</v>
      </c>
      <c r="H1793">
        <v>1</v>
      </c>
      <c r="J1793">
        <v>1</v>
      </c>
      <c r="K1793" t="s">
        <v>8480</v>
      </c>
      <c r="L1793">
        <v>2023</v>
      </c>
      <c r="V1793">
        <v>1</v>
      </c>
    </row>
    <row r="1794" spans="2:22" x14ac:dyDescent="0.3">
      <c r="B1794" t="s">
        <v>8112</v>
      </c>
      <c r="C1794" t="s">
        <v>8113</v>
      </c>
      <c r="E1794" t="s">
        <v>8122</v>
      </c>
      <c r="F1794" t="s">
        <v>8123</v>
      </c>
      <c r="G1794" t="s">
        <v>6308</v>
      </c>
      <c r="H1794">
        <v>1</v>
      </c>
      <c r="J1794">
        <v>2</v>
      </c>
      <c r="K1794" t="s">
        <v>8481</v>
      </c>
      <c r="L1794">
        <v>2023</v>
      </c>
      <c r="V1794">
        <v>1</v>
      </c>
    </row>
    <row r="1795" spans="2:22" x14ac:dyDescent="0.3">
      <c r="B1795" t="s">
        <v>8112</v>
      </c>
      <c r="C1795" t="s">
        <v>8113</v>
      </c>
      <c r="E1795" t="s">
        <v>8114</v>
      </c>
      <c r="F1795" t="s">
        <v>8115</v>
      </c>
      <c r="G1795" t="s">
        <v>6311</v>
      </c>
      <c r="H1795">
        <v>1</v>
      </c>
      <c r="J1795">
        <v>1</v>
      </c>
      <c r="K1795" t="s">
        <v>8480</v>
      </c>
      <c r="L1795">
        <v>2023</v>
      </c>
      <c r="V1795">
        <v>1</v>
      </c>
    </row>
    <row r="1796" spans="2:22" x14ac:dyDescent="0.3">
      <c r="B1796" t="s">
        <v>8112</v>
      </c>
      <c r="C1796" t="s">
        <v>8113</v>
      </c>
      <c r="E1796" t="s">
        <v>8114</v>
      </c>
      <c r="F1796" t="s">
        <v>8115</v>
      </c>
      <c r="G1796" t="s">
        <v>6313</v>
      </c>
      <c r="H1796">
        <v>1</v>
      </c>
      <c r="J1796">
        <v>1</v>
      </c>
      <c r="K1796" t="s">
        <v>8480</v>
      </c>
      <c r="L1796">
        <v>2023</v>
      </c>
      <c r="V1796">
        <v>1</v>
      </c>
    </row>
    <row r="1797" spans="2:22" x14ac:dyDescent="0.3">
      <c r="B1797" t="s">
        <v>8112</v>
      </c>
      <c r="C1797" t="s">
        <v>8113</v>
      </c>
      <c r="E1797" t="s">
        <v>8116</v>
      </c>
      <c r="F1797" t="s">
        <v>8117</v>
      </c>
      <c r="G1797" t="s">
        <v>6316</v>
      </c>
      <c r="H1797">
        <v>1</v>
      </c>
      <c r="J1797">
        <v>1</v>
      </c>
      <c r="K1797" t="s">
        <v>8480</v>
      </c>
      <c r="L1797">
        <v>2023</v>
      </c>
      <c r="V1797">
        <v>1</v>
      </c>
    </row>
    <row r="1798" spans="2:22" x14ac:dyDescent="0.3">
      <c r="B1798" t="s">
        <v>8112</v>
      </c>
      <c r="C1798" t="s">
        <v>8113</v>
      </c>
      <c r="E1798" t="s">
        <v>8146</v>
      </c>
      <c r="F1798" t="s">
        <v>8147</v>
      </c>
      <c r="G1798" t="s">
        <v>6319</v>
      </c>
      <c r="H1798">
        <v>1</v>
      </c>
      <c r="J1798">
        <v>1</v>
      </c>
      <c r="K1798" t="s">
        <v>8480</v>
      </c>
      <c r="L1798">
        <v>2023</v>
      </c>
      <c r="V1798">
        <v>1</v>
      </c>
    </row>
    <row r="1799" spans="2:22" x14ac:dyDescent="0.3">
      <c r="B1799" t="s">
        <v>8112</v>
      </c>
      <c r="C1799" t="s">
        <v>8113</v>
      </c>
      <c r="E1799" t="s">
        <v>8118</v>
      </c>
      <c r="F1799" t="s">
        <v>8119</v>
      </c>
      <c r="G1799" t="s">
        <v>6324</v>
      </c>
      <c r="H1799">
        <v>1</v>
      </c>
      <c r="J1799">
        <v>1</v>
      </c>
      <c r="K1799" t="s">
        <v>8480</v>
      </c>
      <c r="L1799">
        <v>2023</v>
      </c>
      <c r="V1799">
        <v>1</v>
      </c>
    </row>
    <row r="1800" spans="2:22" x14ac:dyDescent="0.3">
      <c r="B1800" t="s">
        <v>8112</v>
      </c>
      <c r="C1800" t="s">
        <v>8113</v>
      </c>
      <c r="E1800" t="s">
        <v>8142</v>
      </c>
      <c r="F1800" t="s">
        <v>8143</v>
      </c>
      <c r="G1800" t="s">
        <v>6334</v>
      </c>
      <c r="H1800">
        <v>1</v>
      </c>
      <c r="J1800">
        <v>1</v>
      </c>
      <c r="K1800" t="s">
        <v>8480</v>
      </c>
      <c r="L1800">
        <v>2023</v>
      </c>
      <c r="V1800">
        <v>1</v>
      </c>
    </row>
    <row r="1801" spans="2:22" x14ac:dyDescent="0.3">
      <c r="B1801" t="s">
        <v>8112</v>
      </c>
      <c r="C1801" t="s">
        <v>8113</v>
      </c>
      <c r="E1801" t="s">
        <v>8256</v>
      </c>
      <c r="F1801" t="s">
        <v>8257</v>
      </c>
      <c r="G1801" t="s">
        <v>6339</v>
      </c>
      <c r="H1801">
        <v>1</v>
      </c>
      <c r="J1801">
        <v>2</v>
      </c>
      <c r="K1801" t="s">
        <v>8489</v>
      </c>
      <c r="L1801">
        <v>2023</v>
      </c>
      <c r="V1801">
        <v>1</v>
      </c>
    </row>
    <row r="1802" spans="2:22" x14ac:dyDescent="0.3">
      <c r="B1802" t="s">
        <v>8112</v>
      </c>
      <c r="C1802" t="s">
        <v>8113</v>
      </c>
      <c r="E1802" t="s">
        <v>8120</v>
      </c>
      <c r="F1802" t="s">
        <v>8121</v>
      </c>
      <c r="G1802" t="s">
        <v>6341</v>
      </c>
      <c r="H1802">
        <v>1</v>
      </c>
      <c r="J1802">
        <v>1</v>
      </c>
      <c r="K1802" t="s">
        <v>8480</v>
      </c>
      <c r="L1802">
        <v>2023</v>
      </c>
      <c r="V1802">
        <v>1</v>
      </c>
    </row>
    <row r="1803" spans="2:22" x14ac:dyDescent="0.3">
      <c r="B1803" t="s">
        <v>8112</v>
      </c>
      <c r="C1803" t="s">
        <v>8113</v>
      </c>
      <c r="E1803" t="s">
        <v>8211</v>
      </c>
      <c r="F1803" t="s">
        <v>8212</v>
      </c>
      <c r="G1803" t="s">
        <v>6343</v>
      </c>
      <c r="H1803">
        <v>1</v>
      </c>
      <c r="I1803">
        <v>10</v>
      </c>
      <c r="J1803">
        <v>100</v>
      </c>
      <c r="K1803" t="s">
        <v>8485</v>
      </c>
      <c r="L1803">
        <v>2023</v>
      </c>
      <c r="V1803">
        <v>1</v>
      </c>
    </row>
    <row r="1804" spans="2:22" x14ac:dyDescent="0.3">
      <c r="B1804" t="s">
        <v>8112</v>
      </c>
      <c r="C1804" t="s">
        <v>8113</v>
      </c>
      <c r="E1804" t="s">
        <v>8146</v>
      </c>
      <c r="F1804" t="s">
        <v>8147</v>
      </c>
      <c r="G1804" t="s">
        <v>6345</v>
      </c>
      <c r="H1804">
        <v>1</v>
      </c>
      <c r="J1804">
        <v>1</v>
      </c>
      <c r="K1804" t="s">
        <v>8480</v>
      </c>
      <c r="L1804">
        <v>2023</v>
      </c>
      <c r="V1804">
        <v>1</v>
      </c>
    </row>
    <row r="1805" spans="2:22" x14ac:dyDescent="0.3">
      <c r="B1805" t="s">
        <v>8112</v>
      </c>
      <c r="C1805" t="s">
        <v>8113</v>
      </c>
      <c r="E1805" t="s">
        <v>8122</v>
      </c>
      <c r="F1805" t="s">
        <v>8123</v>
      </c>
      <c r="G1805" t="s">
        <v>6347</v>
      </c>
      <c r="H1805">
        <v>1</v>
      </c>
      <c r="J1805">
        <v>2</v>
      </c>
      <c r="K1805" t="s">
        <v>8481</v>
      </c>
      <c r="L1805">
        <v>2023</v>
      </c>
      <c r="V1805">
        <v>1</v>
      </c>
    </row>
    <row r="1806" spans="2:22" x14ac:dyDescent="0.3">
      <c r="B1806" t="s">
        <v>8112</v>
      </c>
      <c r="C1806" t="s">
        <v>8113</v>
      </c>
      <c r="E1806" t="s">
        <v>8146</v>
      </c>
      <c r="F1806" t="s">
        <v>8147</v>
      </c>
      <c r="G1806" t="s">
        <v>6350</v>
      </c>
      <c r="H1806">
        <v>1</v>
      </c>
      <c r="J1806">
        <v>1</v>
      </c>
      <c r="K1806" t="s">
        <v>8480</v>
      </c>
      <c r="L1806">
        <v>2023</v>
      </c>
      <c r="V1806">
        <v>1</v>
      </c>
    </row>
    <row r="1807" spans="2:22" x14ac:dyDescent="0.3">
      <c r="B1807" t="s">
        <v>8112</v>
      </c>
      <c r="C1807" t="s">
        <v>8113</v>
      </c>
      <c r="E1807" t="s">
        <v>8170</v>
      </c>
      <c r="F1807" t="s">
        <v>8171</v>
      </c>
      <c r="G1807" t="s">
        <v>6352</v>
      </c>
      <c r="H1807">
        <v>1</v>
      </c>
      <c r="J1807">
        <v>1</v>
      </c>
      <c r="K1807" t="s">
        <v>8480</v>
      </c>
      <c r="L1807">
        <v>2023</v>
      </c>
      <c r="V1807">
        <v>1</v>
      </c>
    </row>
    <row r="1808" spans="2:22" x14ac:dyDescent="0.3">
      <c r="B1808" t="s">
        <v>8112</v>
      </c>
      <c r="C1808" t="s">
        <v>8113</v>
      </c>
      <c r="E1808" t="s">
        <v>8170</v>
      </c>
      <c r="F1808" t="s">
        <v>8171</v>
      </c>
      <c r="G1808" t="s">
        <v>6354</v>
      </c>
      <c r="H1808">
        <v>1</v>
      </c>
      <c r="J1808">
        <v>1</v>
      </c>
      <c r="K1808" t="s">
        <v>8480</v>
      </c>
      <c r="L1808">
        <v>2023</v>
      </c>
      <c r="V1808">
        <v>1</v>
      </c>
    </row>
    <row r="1809" spans="2:22" x14ac:dyDescent="0.3">
      <c r="B1809" t="s">
        <v>8112</v>
      </c>
      <c r="C1809" t="s">
        <v>8113</v>
      </c>
      <c r="E1809" t="s">
        <v>8114</v>
      </c>
      <c r="F1809" t="s">
        <v>8115</v>
      </c>
      <c r="G1809" t="s">
        <v>6356</v>
      </c>
      <c r="H1809">
        <v>1</v>
      </c>
      <c r="J1809">
        <v>1</v>
      </c>
      <c r="K1809" t="s">
        <v>8480</v>
      </c>
      <c r="L1809">
        <v>2023</v>
      </c>
      <c r="V1809">
        <v>1</v>
      </c>
    </row>
    <row r="1810" spans="2:22" x14ac:dyDescent="0.3">
      <c r="B1810" t="s">
        <v>8112</v>
      </c>
      <c r="C1810" t="s">
        <v>8113</v>
      </c>
      <c r="E1810" t="s">
        <v>8114</v>
      </c>
      <c r="F1810" t="s">
        <v>8115</v>
      </c>
      <c r="G1810" t="s">
        <v>6358</v>
      </c>
      <c r="H1810">
        <v>1</v>
      </c>
      <c r="J1810">
        <v>1</v>
      </c>
      <c r="K1810" t="s">
        <v>8480</v>
      </c>
      <c r="L1810">
        <v>2023</v>
      </c>
      <c r="V1810">
        <v>1</v>
      </c>
    </row>
    <row r="1811" spans="2:22" x14ac:dyDescent="0.3">
      <c r="B1811" t="s">
        <v>8112</v>
      </c>
      <c r="C1811" t="s">
        <v>8113</v>
      </c>
      <c r="E1811" t="s">
        <v>8128</v>
      </c>
      <c r="F1811" t="s">
        <v>8129</v>
      </c>
      <c r="G1811" t="s">
        <v>6360</v>
      </c>
      <c r="H1811">
        <v>1</v>
      </c>
      <c r="J1811">
        <v>1</v>
      </c>
      <c r="K1811" t="s">
        <v>8480</v>
      </c>
      <c r="L1811">
        <v>2023</v>
      </c>
      <c r="V1811">
        <v>1</v>
      </c>
    </row>
    <row r="1812" spans="2:22" x14ac:dyDescent="0.3">
      <c r="B1812" t="s">
        <v>8112</v>
      </c>
      <c r="C1812" t="s">
        <v>8113</v>
      </c>
      <c r="E1812" t="s">
        <v>8130</v>
      </c>
      <c r="F1812" t="s">
        <v>8131</v>
      </c>
      <c r="G1812" t="s">
        <v>6362</v>
      </c>
      <c r="H1812">
        <v>1</v>
      </c>
      <c r="J1812">
        <v>1</v>
      </c>
      <c r="K1812" t="s">
        <v>8480</v>
      </c>
      <c r="L1812">
        <v>2023</v>
      </c>
      <c r="V1812">
        <v>1</v>
      </c>
    </row>
    <row r="1813" spans="2:22" x14ac:dyDescent="0.3">
      <c r="B1813" t="s">
        <v>8112</v>
      </c>
      <c r="C1813" t="s">
        <v>8113</v>
      </c>
      <c r="E1813" t="s">
        <v>8136</v>
      </c>
      <c r="F1813" t="s">
        <v>8137</v>
      </c>
      <c r="G1813" t="s">
        <v>6365</v>
      </c>
      <c r="H1813">
        <v>1</v>
      </c>
      <c r="J1813">
        <v>1</v>
      </c>
      <c r="K1813" t="s">
        <v>8480</v>
      </c>
      <c r="L1813">
        <v>2023</v>
      </c>
      <c r="V1813">
        <v>1</v>
      </c>
    </row>
    <row r="1814" spans="2:22" x14ac:dyDescent="0.3">
      <c r="B1814" t="s">
        <v>8112</v>
      </c>
      <c r="C1814" t="s">
        <v>8113</v>
      </c>
      <c r="E1814" t="s">
        <v>8164</v>
      </c>
      <c r="F1814" t="s">
        <v>8165</v>
      </c>
      <c r="G1814" t="s">
        <v>6372</v>
      </c>
      <c r="H1814">
        <v>1</v>
      </c>
      <c r="J1814">
        <v>1</v>
      </c>
      <c r="K1814" t="s">
        <v>8480</v>
      </c>
      <c r="L1814">
        <v>2023</v>
      </c>
      <c r="V1814">
        <v>1</v>
      </c>
    </row>
    <row r="1815" spans="2:22" x14ac:dyDescent="0.3">
      <c r="B1815" t="s">
        <v>8112</v>
      </c>
      <c r="C1815" t="s">
        <v>8113</v>
      </c>
      <c r="E1815" t="s">
        <v>8162</v>
      </c>
      <c r="F1815" t="s">
        <v>8163</v>
      </c>
      <c r="G1815" t="s">
        <v>6374</v>
      </c>
      <c r="H1815">
        <v>1</v>
      </c>
      <c r="J1815">
        <v>1</v>
      </c>
      <c r="K1815" t="s">
        <v>8480</v>
      </c>
      <c r="L1815">
        <v>2023</v>
      </c>
      <c r="V1815">
        <v>1</v>
      </c>
    </row>
    <row r="1816" spans="2:22" x14ac:dyDescent="0.3">
      <c r="B1816" t="s">
        <v>8112</v>
      </c>
      <c r="C1816" t="s">
        <v>8113</v>
      </c>
      <c r="E1816" t="s">
        <v>8254</v>
      </c>
      <c r="F1816" t="s">
        <v>8255</v>
      </c>
      <c r="G1816" t="s">
        <v>6378</v>
      </c>
      <c r="H1816">
        <v>1</v>
      </c>
      <c r="J1816">
        <v>1</v>
      </c>
      <c r="K1816" t="s">
        <v>8480</v>
      </c>
      <c r="L1816">
        <v>2023</v>
      </c>
      <c r="V1816">
        <v>1</v>
      </c>
    </row>
    <row r="1817" spans="2:22" x14ac:dyDescent="0.3">
      <c r="B1817" t="s">
        <v>8112</v>
      </c>
      <c r="C1817" t="s">
        <v>8113</v>
      </c>
      <c r="E1817" t="s">
        <v>8254</v>
      </c>
      <c r="F1817" t="s">
        <v>8255</v>
      </c>
      <c r="G1817" t="s">
        <v>6381</v>
      </c>
      <c r="H1817">
        <v>1</v>
      </c>
      <c r="J1817">
        <v>1</v>
      </c>
      <c r="K1817" t="s">
        <v>8480</v>
      </c>
      <c r="L1817">
        <v>2023</v>
      </c>
      <c r="V1817">
        <v>1</v>
      </c>
    </row>
    <row r="1818" spans="2:22" x14ac:dyDescent="0.3">
      <c r="B1818" t="s">
        <v>8112</v>
      </c>
      <c r="C1818" t="s">
        <v>8113</v>
      </c>
      <c r="E1818" t="s">
        <v>8254</v>
      </c>
      <c r="F1818" t="s">
        <v>8255</v>
      </c>
      <c r="G1818" t="s">
        <v>6384</v>
      </c>
      <c r="H1818">
        <v>1</v>
      </c>
      <c r="J1818">
        <v>1</v>
      </c>
      <c r="K1818" t="s">
        <v>8480</v>
      </c>
      <c r="L1818">
        <v>2023</v>
      </c>
      <c r="V1818">
        <v>1</v>
      </c>
    </row>
    <row r="1819" spans="2:22" x14ac:dyDescent="0.3">
      <c r="B1819" t="s">
        <v>8112</v>
      </c>
      <c r="C1819" t="s">
        <v>8113</v>
      </c>
      <c r="E1819" t="s">
        <v>8254</v>
      </c>
      <c r="F1819" t="s">
        <v>8255</v>
      </c>
      <c r="G1819" t="s">
        <v>6387</v>
      </c>
      <c r="H1819">
        <v>1</v>
      </c>
      <c r="J1819">
        <v>1</v>
      </c>
      <c r="K1819" t="s">
        <v>8480</v>
      </c>
      <c r="L1819">
        <v>2023</v>
      </c>
      <c r="V1819">
        <v>1</v>
      </c>
    </row>
    <row r="1820" spans="2:22" x14ac:dyDescent="0.3">
      <c r="B1820" t="s">
        <v>8112</v>
      </c>
      <c r="C1820" t="s">
        <v>8113</v>
      </c>
      <c r="E1820" t="s">
        <v>8254</v>
      </c>
      <c r="F1820" t="s">
        <v>8255</v>
      </c>
      <c r="G1820" t="s">
        <v>6390</v>
      </c>
      <c r="H1820">
        <v>1</v>
      </c>
      <c r="J1820">
        <v>1</v>
      </c>
      <c r="K1820" t="s">
        <v>8480</v>
      </c>
      <c r="L1820">
        <v>2023</v>
      </c>
      <c r="V1820">
        <v>1</v>
      </c>
    </row>
    <row r="1821" spans="2:22" x14ac:dyDescent="0.3">
      <c r="B1821" t="s">
        <v>8112</v>
      </c>
      <c r="C1821" t="s">
        <v>8113</v>
      </c>
      <c r="E1821" t="s">
        <v>8254</v>
      </c>
      <c r="F1821" t="s">
        <v>8255</v>
      </c>
      <c r="G1821" t="s">
        <v>6393</v>
      </c>
      <c r="H1821">
        <v>1</v>
      </c>
      <c r="J1821">
        <v>1</v>
      </c>
      <c r="K1821" t="s">
        <v>8480</v>
      </c>
      <c r="L1821">
        <v>2023</v>
      </c>
      <c r="V1821">
        <v>1</v>
      </c>
    </row>
    <row r="1822" spans="2:22" x14ac:dyDescent="0.3">
      <c r="B1822" t="s">
        <v>8112</v>
      </c>
      <c r="C1822" t="s">
        <v>8113</v>
      </c>
      <c r="E1822" t="s">
        <v>8146</v>
      </c>
      <c r="F1822" t="s">
        <v>8147</v>
      </c>
      <c r="G1822" t="s">
        <v>6395</v>
      </c>
      <c r="H1822">
        <v>1</v>
      </c>
      <c r="J1822">
        <v>1</v>
      </c>
      <c r="K1822" t="s">
        <v>8480</v>
      </c>
      <c r="L1822">
        <v>2023</v>
      </c>
      <c r="V1822">
        <v>1</v>
      </c>
    </row>
    <row r="1823" spans="2:22" x14ac:dyDescent="0.3">
      <c r="B1823" t="s">
        <v>8112</v>
      </c>
      <c r="C1823" t="s">
        <v>8113</v>
      </c>
      <c r="E1823" t="s">
        <v>8207</v>
      </c>
      <c r="F1823" t="s">
        <v>8208</v>
      </c>
      <c r="G1823" t="s">
        <v>6406</v>
      </c>
      <c r="H1823">
        <v>1</v>
      </c>
      <c r="J1823">
        <v>1</v>
      </c>
      <c r="K1823" t="s">
        <v>8480</v>
      </c>
      <c r="L1823">
        <v>2023</v>
      </c>
      <c r="V1823">
        <v>1</v>
      </c>
    </row>
    <row r="1824" spans="2:22" x14ac:dyDescent="0.3">
      <c r="B1824" t="s">
        <v>8112</v>
      </c>
      <c r="C1824" t="s">
        <v>8113</v>
      </c>
      <c r="E1824" t="s">
        <v>8142</v>
      </c>
      <c r="F1824" t="s">
        <v>8143</v>
      </c>
      <c r="G1824" t="s">
        <v>6422</v>
      </c>
      <c r="H1824">
        <v>1</v>
      </c>
      <c r="J1824">
        <v>1</v>
      </c>
      <c r="K1824" t="s">
        <v>8480</v>
      </c>
      <c r="L1824">
        <v>2023</v>
      </c>
      <c r="V1824">
        <v>1</v>
      </c>
    </row>
    <row r="1825" spans="2:22" x14ac:dyDescent="0.3">
      <c r="B1825" t="s">
        <v>8112</v>
      </c>
      <c r="C1825" t="s">
        <v>8113</v>
      </c>
      <c r="E1825" t="s">
        <v>8142</v>
      </c>
      <c r="F1825" t="s">
        <v>8143</v>
      </c>
      <c r="G1825" t="s">
        <v>6424</v>
      </c>
      <c r="H1825">
        <v>1</v>
      </c>
      <c r="J1825">
        <v>1</v>
      </c>
      <c r="K1825" t="s">
        <v>8480</v>
      </c>
      <c r="L1825">
        <v>2023</v>
      </c>
      <c r="V1825">
        <v>1</v>
      </c>
    </row>
    <row r="1826" spans="2:22" x14ac:dyDescent="0.3">
      <c r="B1826" t="s">
        <v>8112</v>
      </c>
      <c r="C1826" t="s">
        <v>8113</v>
      </c>
      <c r="E1826" t="s">
        <v>8120</v>
      </c>
      <c r="F1826" t="s">
        <v>8121</v>
      </c>
      <c r="G1826" t="s">
        <v>6430</v>
      </c>
      <c r="H1826">
        <v>1</v>
      </c>
      <c r="J1826">
        <v>1</v>
      </c>
      <c r="K1826" t="s">
        <v>8480</v>
      </c>
      <c r="L1826">
        <v>2023</v>
      </c>
      <c r="V1826">
        <v>1</v>
      </c>
    </row>
    <row r="1827" spans="2:22" x14ac:dyDescent="0.3">
      <c r="B1827" t="s">
        <v>8112</v>
      </c>
      <c r="C1827" t="s">
        <v>8113</v>
      </c>
      <c r="E1827" t="s">
        <v>8120</v>
      </c>
      <c r="F1827" t="s">
        <v>8121</v>
      </c>
      <c r="G1827" t="s">
        <v>6432</v>
      </c>
      <c r="H1827">
        <v>1</v>
      </c>
      <c r="J1827">
        <v>1</v>
      </c>
      <c r="K1827" t="s">
        <v>8480</v>
      </c>
      <c r="L1827">
        <v>2023</v>
      </c>
      <c r="V1827">
        <v>1</v>
      </c>
    </row>
    <row r="1828" spans="2:22" x14ac:dyDescent="0.3">
      <c r="B1828" t="s">
        <v>8112</v>
      </c>
      <c r="C1828" t="s">
        <v>8113</v>
      </c>
      <c r="E1828" t="s">
        <v>8146</v>
      </c>
      <c r="F1828" t="s">
        <v>8147</v>
      </c>
      <c r="G1828" t="s">
        <v>6434</v>
      </c>
      <c r="H1828">
        <v>1</v>
      </c>
      <c r="J1828">
        <v>1</v>
      </c>
      <c r="K1828" t="s">
        <v>8480</v>
      </c>
      <c r="L1828">
        <v>2023</v>
      </c>
      <c r="V1828">
        <v>1</v>
      </c>
    </row>
    <row r="1829" spans="2:22" x14ac:dyDescent="0.3">
      <c r="B1829" t="s">
        <v>8112</v>
      </c>
      <c r="C1829" t="s">
        <v>8113</v>
      </c>
      <c r="E1829" t="s">
        <v>8122</v>
      </c>
      <c r="F1829" t="s">
        <v>8123</v>
      </c>
      <c r="G1829" t="s">
        <v>6436</v>
      </c>
      <c r="H1829">
        <v>1</v>
      </c>
      <c r="J1829">
        <v>2</v>
      </c>
      <c r="K1829" t="s">
        <v>8481</v>
      </c>
      <c r="L1829">
        <v>2023</v>
      </c>
      <c r="V1829">
        <v>1</v>
      </c>
    </row>
    <row r="1830" spans="2:22" x14ac:dyDescent="0.3">
      <c r="B1830" t="s">
        <v>8112</v>
      </c>
      <c r="C1830" t="s">
        <v>8113</v>
      </c>
      <c r="E1830" t="s">
        <v>8124</v>
      </c>
      <c r="F1830" t="s">
        <v>8125</v>
      </c>
      <c r="G1830" t="s">
        <v>6445</v>
      </c>
      <c r="H1830">
        <v>1</v>
      </c>
      <c r="J1830">
        <v>1</v>
      </c>
      <c r="K1830" t="s">
        <v>8480</v>
      </c>
      <c r="L1830">
        <v>2023</v>
      </c>
      <c r="V1830">
        <v>1</v>
      </c>
    </row>
    <row r="1831" spans="2:22" x14ac:dyDescent="0.3">
      <c r="B1831" t="s">
        <v>8112</v>
      </c>
      <c r="C1831" t="s">
        <v>8113</v>
      </c>
      <c r="E1831" t="s">
        <v>8116</v>
      </c>
      <c r="F1831" t="s">
        <v>8117</v>
      </c>
      <c r="G1831" t="s">
        <v>6447</v>
      </c>
      <c r="H1831">
        <v>1</v>
      </c>
      <c r="J1831">
        <v>1</v>
      </c>
      <c r="K1831" t="s">
        <v>8480</v>
      </c>
      <c r="L1831">
        <v>2023</v>
      </c>
      <c r="V1831">
        <v>1</v>
      </c>
    </row>
    <row r="1832" spans="2:22" x14ac:dyDescent="0.3">
      <c r="B1832" t="s">
        <v>8112</v>
      </c>
      <c r="C1832" t="s">
        <v>8113</v>
      </c>
      <c r="E1832" t="s">
        <v>8341</v>
      </c>
      <c r="F1832" t="s">
        <v>8342</v>
      </c>
      <c r="G1832" t="s">
        <v>6450</v>
      </c>
      <c r="H1832">
        <v>1</v>
      </c>
      <c r="J1832">
        <v>1</v>
      </c>
      <c r="K1832" t="s">
        <v>8480</v>
      </c>
      <c r="L1832">
        <v>2023</v>
      </c>
      <c r="V1832">
        <v>1</v>
      </c>
    </row>
    <row r="1833" spans="2:22" x14ac:dyDescent="0.3">
      <c r="B1833" t="s">
        <v>8112</v>
      </c>
      <c r="C1833" t="s">
        <v>8113</v>
      </c>
      <c r="E1833" t="s">
        <v>8142</v>
      </c>
      <c r="F1833" t="s">
        <v>8143</v>
      </c>
      <c r="G1833" t="s">
        <v>6456</v>
      </c>
      <c r="H1833">
        <v>1</v>
      </c>
      <c r="J1833">
        <v>1</v>
      </c>
      <c r="K1833" t="s">
        <v>8480</v>
      </c>
      <c r="L1833">
        <v>2023</v>
      </c>
      <c r="V1833">
        <v>1</v>
      </c>
    </row>
    <row r="1834" spans="2:22" x14ac:dyDescent="0.3">
      <c r="B1834" t="s">
        <v>8112</v>
      </c>
      <c r="C1834" t="s">
        <v>8113</v>
      </c>
      <c r="E1834" t="s">
        <v>8142</v>
      </c>
      <c r="F1834" t="s">
        <v>8143</v>
      </c>
      <c r="G1834" t="s">
        <v>6458</v>
      </c>
      <c r="H1834">
        <v>1</v>
      </c>
      <c r="J1834">
        <v>1</v>
      </c>
      <c r="K1834" t="s">
        <v>8480</v>
      </c>
      <c r="L1834">
        <v>2023</v>
      </c>
      <c r="V1834">
        <v>1</v>
      </c>
    </row>
    <row r="1835" spans="2:22" x14ac:dyDescent="0.3">
      <c r="B1835" t="s">
        <v>8112</v>
      </c>
      <c r="C1835" t="s">
        <v>8113</v>
      </c>
      <c r="E1835" t="s">
        <v>8320</v>
      </c>
      <c r="F1835" t="s">
        <v>8321</v>
      </c>
      <c r="G1835" t="s">
        <v>6461</v>
      </c>
      <c r="H1835">
        <v>1</v>
      </c>
      <c r="J1835">
        <v>1</v>
      </c>
      <c r="K1835" t="s">
        <v>8480</v>
      </c>
      <c r="L1835">
        <v>2023</v>
      </c>
      <c r="V1835">
        <v>1</v>
      </c>
    </row>
    <row r="1836" spans="2:22" x14ac:dyDescent="0.3">
      <c r="B1836" t="s">
        <v>8112</v>
      </c>
      <c r="C1836" t="s">
        <v>8113</v>
      </c>
      <c r="E1836" t="s">
        <v>8122</v>
      </c>
      <c r="F1836" t="s">
        <v>8123</v>
      </c>
      <c r="G1836" t="s">
        <v>6463</v>
      </c>
      <c r="H1836">
        <v>1</v>
      </c>
      <c r="J1836">
        <v>2</v>
      </c>
      <c r="K1836" t="s">
        <v>8481</v>
      </c>
      <c r="L1836">
        <v>2023</v>
      </c>
      <c r="V1836">
        <v>1</v>
      </c>
    </row>
    <row r="1837" spans="2:22" x14ac:dyDescent="0.3">
      <c r="B1837" t="s">
        <v>8112</v>
      </c>
      <c r="C1837" t="s">
        <v>8330</v>
      </c>
      <c r="E1837" t="s">
        <v>8146</v>
      </c>
      <c r="F1837" t="s">
        <v>8147</v>
      </c>
      <c r="G1837" t="s">
        <v>6468</v>
      </c>
      <c r="H1837">
        <v>1</v>
      </c>
      <c r="J1837">
        <v>1</v>
      </c>
      <c r="K1837" t="s">
        <v>8480</v>
      </c>
      <c r="L1837">
        <v>2023</v>
      </c>
      <c r="V1837">
        <v>1</v>
      </c>
    </row>
    <row r="1838" spans="2:22" x14ac:dyDescent="0.3">
      <c r="B1838" t="s">
        <v>8112</v>
      </c>
      <c r="C1838" t="s">
        <v>8330</v>
      </c>
      <c r="E1838" t="s">
        <v>8170</v>
      </c>
      <c r="F1838" t="s">
        <v>8171</v>
      </c>
      <c r="G1838" t="s">
        <v>6470</v>
      </c>
      <c r="H1838">
        <v>1</v>
      </c>
      <c r="J1838">
        <v>1</v>
      </c>
      <c r="K1838" t="s">
        <v>8480</v>
      </c>
      <c r="L1838">
        <v>2023</v>
      </c>
      <c r="V1838">
        <v>1</v>
      </c>
    </row>
    <row r="1839" spans="2:22" x14ac:dyDescent="0.3">
      <c r="B1839" t="s">
        <v>8112</v>
      </c>
      <c r="C1839" t="s">
        <v>8330</v>
      </c>
      <c r="E1839" t="s">
        <v>8114</v>
      </c>
      <c r="F1839" t="s">
        <v>8115</v>
      </c>
      <c r="G1839" t="s">
        <v>6472</v>
      </c>
      <c r="H1839">
        <v>1</v>
      </c>
      <c r="J1839">
        <v>1</v>
      </c>
      <c r="K1839" t="s">
        <v>8480</v>
      </c>
      <c r="L1839">
        <v>2023</v>
      </c>
      <c r="V1839">
        <v>1</v>
      </c>
    </row>
    <row r="1840" spans="2:22" x14ac:dyDescent="0.3">
      <c r="B1840" t="s">
        <v>8112</v>
      </c>
      <c r="C1840" t="s">
        <v>8330</v>
      </c>
      <c r="E1840" t="s">
        <v>8114</v>
      </c>
      <c r="F1840" t="s">
        <v>8115</v>
      </c>
      <c r="G1840" t="s">
        <v>6474</v>
      </c>
      <c r="H1840">
        <v>1</v>
      </c>
      <c r="J1840">
        <v>1</v>
      </c>
      <c r="K1840" t="s">
        <v>8480</v>
      </c>
      <c r="L1840">
        <v>2023</v>
      </c>
      <c r="V1840">
        <v>1</v>
      </c>
    </row>
    <row r="1841" spans="2:22" x14ac:dyDescent="0.3">
      <c r="B1841" t="s">
        <v>8112</v>
      </c>
      <c r="C1841" t="s">
        <v>8330</v>
      </c>
      <c r="E1841" t="s">
        <v>8128</v>
      </c>
      <c r="F1841" t="s">
        <v>8129</v>
      </c>
      <c r="G1841" t="s">
        <v>6476</v>
      </c>
      <c r="H1841">
        <v>1</v>
      </c>
      <c r="J1841">
        <v>1</v>
      </c>
      <c r="K1841" t="s">
        <v>8480</v>
      </c>
      <c r="L1841">
        <v>2023</v>
      </c>
      <c r="V1841">
        <v>1</v>
      </c>
    </row>
    <row r="1842" spans="2:22" x14ac:dyDescent="0.3">
      <c r="B1842" t="s">
        <v>8112</v>
      </c>
      <c r="C1842" t="s">
        <v>8330</v>
      </c>
      <c r="E1842" t="s">
        <v>8130</v>
      </c>
      <c r="F1842" t="s">
        <v>8131</v>
      </c>
      <c r="G1842" t="s">
        <v>6478</v>
      </c>
      <c r="H1842">
        <v>1</v>
      </c>
      <c r="J1842">
        <v>1</v>
      </c>
      <c r="K1842" t="s">
        <v>8480</v>
      </c>
      <c r="L1842">
        <v>2023</v>
      </c>
      <c r="V1842">
        <v>1</v>
      </c>
    </row>
    <row r="1843" spans="2:22" x14ac:dyDescent="0.3">
      <c r="B1843" t="s">
        <v>8112</v>
      </c>
      <c r="C1843" t="s">
        <v>8330</v>
      </c>
      <c r="E1843" t="s">
        <v>8136</v>
      </c>
      <c r="F1843" t="s">
        <v>8137</v>
      </c>
      <c r="G1843" t="s">
        <v>6480</v>
      </c>
      <c r="H1843">
        <v>1</v>
      </c>
      <c r="J1843">
        <v>1</v>
      </c>
      <c r="K1843" t="s">
        <v>8480</v>
      </c>
      <c r="L1843">
        <v>2023</v>
      </c>
      <c r="V1843">
        <v>1</v>
      </c>
    </row>
    <row r="1844" spans="2:22" x14ac:dyDescent="0.3">
      <c r="B1844" t="s">
        <v>8112</v>
      </c>
      <c r="C1844" t="s">
        <v>8330</v>
      </c>
      <c r="E1844" t="s">
        <v>8164</v>
      </c>
      <c r="F1844" t="s">
        <v>8165</v>
      </c>
      <c r="G1844" t="s">
        <v>6490</v>
      </c>
      <c r="H1844">
        <v>1</v>
      </c>
      <c r="J1844">
        <v>1</v>
      </c>
      <c r="K1844" t="s">
        <v>8480</v>
      </c>
      <c r="L1844">
        <v>2023</v>
      </c>
      <c r="V1844">
        <v>1</v>
      </c>
    </row>
    <row r="1845" spans="2:22" x14ac:dyDescent="0.3">
      <c r="B1845" t="s">
        <v>8112</v>
      </c>
      <c r="C1845" t="s">
        <v>8330</v>
      </c>
      <c r="E1845" t="s">
        <v>8116</v>
      </c>
      <c r="F1845" t="s">
        <v>8117</v>
      </c>
      <c r="G1845" t="s">
        <v>6492</v>
      </c>
      <c r="H1845">
        <v>1</v>
      </c>
      <c r="J1845">
        <v>1</v>
      </c>
      <c r="K1845" t="s">
        <v>8480</v>
      </c>
      <c r="L1845">
        <v>2023</v>
      </c>
      <c r="V1845">
        <v>1</v>
      </c>
    </row>
    <row r="1846" spans="2:22" x14ac:dyDescent="0.3">
      <c r="B1846" t="s">
        <v>8112</v>
      </c>
      <c r="C1846" t="s">
        <v>8330</v>
      </c>
      <c r="E1846" t="s">
        <v>8146</v>
      </c>
      <c r="F1846" t="s">
        <v>8147</v>
      </c>
      <c r="G1846" t="s">
        <v>6495</v>
      </c>
      <c r="H1846">
        <v>1</v>
      </c>
      <c r="J1846">
        <v>1</v>
      </c>
      <c r="K1846" t="s">
        <v>8480</v>
      </c>
      <c r="L1846">
        <v>2023</v>
      </c>
      <c r="V1846">
        <v>1</v>
      </c>
    </row>
    <row r="1847" spans="2:22" x14ac:dyDescent="0.3">
      <c r="B1847" t="s">
        <v>8112</v>
      </c>
      <c r="C1847" t="s">
        <v>8330</v>
      </c>
      <c r="E1847" t="s">
        <v>8142</v>
      </c>
      <c r="F1847" t="s">
        <v>8143</v>
      </c>
      <c r="G1847" t="s">
        <v>6512</v>
      </c>
      <c r="H1847">
        <v>1</v>
      </c>
      <c r="J1847">
        <v>1</v>
      </c>
      <c r="K1847" t="s">
        <v>8480</v>
      </c>
      <c r="L1847">
        <v>2023</v>
      </c>
      <c r="V1847">
        <v>1</v>
      </c>
    </row>
    <row r="1848" spans="2:22" x14ac:dyDescent="0.3">
      <c r="B1848" t="s">
        <v>8112</v>
      </c>
      <c r="C1848" t="s">
        <v>8330</v>
      </c>
      <c r="E1848" t="s">
        <v>8256</v>
      </c>
      <c r="F1848" t="s">
        <v>8257</v>
      </c>
      <c r="G1848" t="s">
        <v>6519</v>
      </c>
      <c r="H1848">
        <v>1</v>
      </c>
      <c r="J1848">
        <v>2</v>
      </c>
      <c r="K1848" t="s">
        <v>8489</v>
      </c>
      <c r="L1848">
        <v>2023</v>
      </c>
      <c r="V1848">
        <v>1</v>
      </c>
    </row>
    <row r="1849" spans="2:22" x14ac:dyDescent="0.3">
      <c r="B1849" t="s">
        <v>8112</v>
      </c>
      <c r="C1849" t="s">
        <v>8330</v>
      </c>
      <c r="E1849" t="s">
        <v>8120</v>
      </c>
      <c r="F1849" t="s">
        <v>8121</v>
      </c>
      <c r="G1849" t="s">
        <v>6521</v>
      </c>
      <c r="H1849">
        <v>1</v>
      </c>
      <c r="J1849">
        <v>1</v>
      </c>
      <c r="K1849" t="s">
        <v>8480</v>
      </c>
      <c r="L1849">
        <v>2023</v>
      </c>
      <c r="V1849">
        <v>1</v>
      </c>
    </row>
    <row r="1850" spans="2:22" x14ac:dyDescent="0.3">
      <c r="B1850" t="s">
        <v>8112</v>
      </c>
      <c r="C1850" t="s">
        <v>8330</v>
      </c>
      <c r="E1850" t="s">
        <v>8120</v>
      </c>
      <c r="F1850" t="s">
        <v>8121</v>
      </c>
      <c r="G1850" t="s">
        <v>6523</v>
      </c>
      <c r="H1850">
        <v>1</v>
      </c>
      <c r="J1850">
        <v>1</v>
      </c>
      <c r="K1850" t="s">
        <v>8480</v>
      </c>
      <c r="L1850">
        <v>2023</v>
      </c>
      <c r="V1850">
        <v>1</v>
      </c>
    </row>
    <row r="1851" spans="2:22" x14ac:dyDescent="0.3">
      <c r="B1851" t="s">
        <v>8112</v>
      </c>
      <c r="C1851" t="s">
        <v>8330</v>
      </c>
      <c r="E1851" t="s">
        <v>8146</v>
      </c>
      <c r="F1851" t="s">
        <v>8147</v>
      </c>
      <c r="G1851" t="s">
        <v>6525</v>
      </c>
      <c r="H1851">
        <v>1</v>
      </c>
      <c r="J1851">
        <v>1</v>
      </c>
      <c r="K1851" t="s">
        <v>8480</v>
      </c>
      <c r="L1851">
        <v>2023</v>
      </c>
      <c r="V1851">
        <v>1</v>
      </c>
    </row>
    <row r="1852" spans="2:22" x14ac:dyDescent="0.3">
      <c r="B1852" t="s">
        <v>8112</v>
      </c>
      <c r="C1852" t="s">
        <v>8330</v>
      </c>
      <c r="E1852" t="s">
        <v>8122</v>
      </c>
      <c r="F1852" t="s">
        <v>8123</v>
      </c>
      <c r="G1852" t="s">
        <v>6527</v>
      </c>
      <c r="H1852">
        <v>1</v>
      </c>
      <c r="J1852">
        <v>2</v>
      </c>
      <c r="K1852" t="s">
        <v>8481</v>
      </c>
      <c r="L1852">
        <v>2023</v>
      </c>
      <c r="V1852">
        <v>1</v>
      </c>
    </row>
    <row r="1853" spans="2:22" x14ac:dyDescent="0.3">
      <c r="B1853" t="s">
        <v>8112</v>
      </c>
      <c r="C1853" t="s">
        <v>8330</v>
      </c>
      <c r="E1853" t="s">
        <v>8122</v>
      </c>
      <c r="F1853" t="s">
        <v>8123</v>
      </c>
      <c r="G1853" t="s">
        <v>6529</v>
      </c>
      <c r="H1853">
        <v>1</v>
      </c>
      <c r="J1853">
        <v>2</v>
      </c>
      <c r="K1853" t="s">
        <v>8481</v>
      </c>
      <c r="L1853">
        <v>2023</v>
      </c>
      <c r="V1853">
        <v>1</v>
      </c>
    </row>
    <row r="1854" spans="2:22" x14ac:dyDescent="0.3">
      <c r="B1854" t="s">
        <v>8112</v>
      </c>
      <c r="C1854" t="s">
        <v>8330</v>
      </c>
      <c r="E1854" t="s">
        <v>8114</v>
      </c>
      <c r="F1854" t="s">
        <v>8115</v>
      </c>
      <c r="G1854" t="s">
        <v>6532</v>
      </c>
      <c r="H1854">
        <v>1</v>
      </c>
      <c r="J1854">
        <v>1</v>
      </c>
      <c r="K1854" t="s">
        <v>8480</v>
      </c>
      <c r="L1854">
        <v>2023</v>
      </c>
      <c r="V1854">
        <v>1</v>
      </c>
    </row>
    <row r="1855" spans="2:22" x14ac:dyDescent="0.3">
      <c r="B1855" t="s">
        <v>8112</v>
      </c>
      <c r="C1855" t="s">
        <v>8330</v>
      </c>
      <c r="E1855" t="s">
        <v>8116</v>
      </c>
      <c r="F1855" t="s">
        <v>8117</v>
      </c>
      <c r="G1855" t="s">
        <v>6534</v>
      </c>
      <c r="H1855">
        <v>1</v>
      </c>
      <c r="J1855">
        <v>1</v>
      </c>
      <c r="K1855" t="s">
        <v>8480</v>
      </c>
      <c r="L1855">
        <v>2023</v>
      </c>
      <c r="V1855">
        <v>1</v>
      </c>
    </row>
    <row r="1856" spans="2:22" x14ac:dyDescent="0.3">
      <c r="B1856" t="s">
        <v>8112</v>
      </c>
      <c r="C1856" t="s">
        <v>8330</v>
      </c>
      <c r="E1856" t="s">
        <v>8146</v>
      </c>
      <c r="F1856" t="s">
        <v>8147</v>
      </c>
      <c r="G1856" t="s">
        <v>6540</v>
      </c>
      <c r="H1856">
        <v>1</v>
      </c>
      <c r="J1856">
        <v>1</v>
      </c>
      <c r="K1856" t="s">
        <v>8480</v>
      </c>
      <c r="L1856">
        <v>2023</v>
      </c>
      <c r="V1856">
        <v>1</v>
      </c>
    </row>
    <row r="1857" spans="2:22" x14ac:dyDescent="0.3">
      <c r="B1857" t="s">
        <v>8112</v>
      </c>
      <c r="C1857" t="s">
        <v>8330</v>
      </c>
      <c r="E1857" t="s">
        <v>8118</v>
      </c>
      <c r="F1857" t="s">
        <v>8119</v>
      </c>
      <c r="G1857" t="s">
        <v>6546</v>
      </c>
      <c r="H1857">
        <v>1</v>
      </c>
      <c r="J1857">
        <v>1</v>
      </c>
      <c r="K1857" t="s">
        <v>8480</v>
      </c>
      <c r="L1857">
        <v>2023</v>
      </c>
      <c r="V1857">
        <v>1</v>
      </c>
    </row>
    <row r="1858" spans="2:22" x14ac:dyDescent="0.3">
      <c r="B1858" t="s">
        <v>8112</v>
      </c>
      <c r="C1858" t="s">
        <v>8330</v>
      </c>
      <c r="E1858" t="s">
        <v>8142</v>
      </c>
      <c r="F1858" t="s">
        <v>8143</v>
      </c>
      <c r="G1858" t="s">
        <v>6555</v>
      </c>
      <c r="H1858">
        <v>1</v>
      </c>
      <c r="J1858">
        <v>1</v>
      </c>
      <c r="K1858" t="s">
        <v>8480</v>
      </c>
      <c r="L1858">
        <v>2023</v>
      </c>
      <c r="V1858">
        <v>1</v>
      </c>
    </row>
    <row r="1859" spans="2:22" x14ac:dyDescent="0.3">
      <c r="B1859" t="s">
        <v>8112</v>
      </c>
      <c r="C1859" t="s">
        <v>8330</v>
      </c>
      <c r="E1859" t="s">
        <v>8256</v>
      </c>
      <c r="F1859" t="s">
        <v>8257</v>
      </c>
      <c r="G1859" t="s">
        <v>6563</v>
      </c>
      <c r="H1859">
        <v>1</v>
      </c>
      <c r="J1859">
        <v>2</v>
      </c>
      <c r="K1859" t="s">
        <v>8489</v>
      </c>
      <c r="L1859">
        <v>2023</v>
      </c>
      <c r="V1859">
        <v>1</v>
      </c>
    </row>
    <row r="1860" spans="2:22" x14ac:dyDescent="0.3">
      <c r="B1860" t="s">
        <v>8112</v>
      </c>
      <c r="C1860" t="s">
        <v>8330</v>
      </c>
      <c r="E1860" t="s">
        <v>8120</v>
      </c>
      <c r="F1860" t="s">
        <v>8121</v>
      </c>
      <c r="G1860" t="s">
        <v>6565</v>
      </c>
      <c r="H1860">
        <v>1</v>
      </c>
      <c r="J1860">
        <v>1</v>
      </c>
      <c r="K1860" t="s">
        <v>8480</v>
      </c>
      <c r="L1860">
        <v>2023</v>
      </c>
      <c r="V1860">
        <v>1</v>
      </c>
    </row>
    <row r="1861" spans="2:22" x14ac:dyDescent="0.3">
      <c r="B1861" t="s">
        <v>8112</v>
      </c>
      <c r="C1861" t="s">
        <v>8330</v>
      </c>
      <c r="E1861" t="s">
        <v>8211</v>
      </c>
      <c r="F1861" t="s">
        <v>8212</v>
      </c>
      <c r="G1861" t="s">
        <v>6567</v>
      </c>
      <c r="H1861">
        <v>1</v>
      </c>
      <c r="I1861">
        <v>10</v>
      </c>
      <c r="J1861">
        <v>100</v>
      </c>
      <c r="K1861" t="s">
        <v>8485</v>
      </c>
      <c r="L1861">
        <v>2023</v>
      </c>
      <c r="V1861">
        <v>1</v>
      </c>
    </row>
    <row r="1862" spans="2:22" x14ac:dyDescent="0.3">
      <c r="B1862" t="s">
        <v>8112</v>
      </c>
      <c r="C1862" t="s">
        <v>8330</v>
      </c>
      <c r="E1862" t="s">
        <v>8122</v>
      </c>
      <c r="F1862" t="s">
        <v>8123</v>
      </c>
      <c r="G1862" t="s">
        <v>6569</v>
      </c>
      <c r="H1862">
        <v>1</v>
      </c>
      <c r="J1862">
        <v>2</v>
      </c>
      <c r="K1862" t="s">
        <v>8481</v>
      </c>
      <c r="L1862">
        <v>2023</v>
      </c>
      <c r="V1862">
        <v>1</v>
      </c>
    </row>
    <row r="1863" spans="2:22" x14ac:dyDescent="0.3">
      <c r="B1863" t="s">
        <v>8112</v>
      </c>
      <c r="C1863" t="s">
        <v>8330</v>
      </c>
      <c r="E1863" t="s">
        <v>8146</v>
      </c>
      <c r="F1863" t="s">
        <v>8147</v>
      </c>
      <c r="G1863" t="s">
        <v>6571</v>
      </c>
      <c r="H1863">
        <v>1</v>
      </c>
      <c r="J1863">
        <v>1</v>
      </c>
      <c r="K1863" t="s">
        <v>8480</v>
      </c>
      <c r="L1863">
        <v>2023</v>
      </c>
      <c r="V1863">
        <v>1</v>
      </c>
    </row>
    <row r="1864" spans="2:22" x14ac:dyDescent="0.3">
      <c r="B1864" t="s">
        <v>8112</v>
      </c>
      <c r="C1864" t="s">
        <v>8330</v>
      </c>
      <c r="E1864" t="s">
        <v>8146</v>
      </c>
      <c r="F1864" t="s">
        <v>8147</v>
      </c>
      <c r="G1864" t="s">
        <v>6574</v>
      </c>
      <c r="H1864">
        <v>1</v>
      </c>
      <c r="J1864">
        <v>1</v>
      </c>
      <c r="K1864" t="s">
        <v>8480</v>
      </c>
      <c r="L1864">
        <v>2023</v>
      </c>
      <c r="V1864">
        <v>1</v>
      </c>
    </row>
    <row r="1865" spans="2:22" x14ac:dyDescent="0.3">
      <c r="B1865" t="s">
        <v>8112</v>
      </c>
      <c r="C1865" t="s">
        <v>8330</v>
      </c>
      <c r="E1865" t="s">
        <v>8114</v>
      </c>
      <c r="F1865" t="s">
        <v>8115</v>
      </c>
      <c r="G1865" t="s">
        <v>6576</v>
      </c>
      <c r="H1865">
        <v>1</v>
      </c>
      <c r="J1865">
        <v>1</v>
      </c>
      <c r="K1865" t="s">
        <v>8480</v>
      </c>
      <c r="L1865">
        <v>2023</v>
      </c>
      <c r="V1865">
        <v>1</v>
      </c>
    </row>
    <row r="1866" spans="2:22" x14ac:dyDescent="0.3">
      <c r="B1866" t="s">
        <v>8112</v>
      </c>
      <c r="C1866" t="s">
        <v>8330</v>
      </c>
      <c r="E1866" t="s">
        <v>8116</v>
      </c>
      <c r="F1866" t="s">
        <v>8117</v>
      </c>
      <c r="G1866" t="s">
        <v>6578</v>
      </c>
      <c r="H1866">
        <v>1</v>
      </c>
      <c r="J1866">
        <v>1</v>
      </c>
      <c r="K1866" t="s">
        <v>8480</v>
      </c>
      <c r="L1866">
        <v>2023</v>
      </c>
      <c r="V1866">
        <v>1</v>
      </c>
    </row>
    <row r="1867" spans="2:22" x14ac:dyDescent="0.3">
      <c r="B1867" t="s">
        <v>8112</v>
      </c>
      <c r="C1867" t="s">
        <v>8330</v>
      </c>
      <c r="E1867" t="s">
        <v>8146</v>
      </c>
      <c r="F1867" t="s">
        <v>8147</v>
      </c>
      <c r="G1867" t="s">
        <v>6584</v>
      </c>
      <c r="H1867">
        <v>1</v>
      </c>
      <c r="J1867">
        <v>1</v>
      </c>
      <c r="K1867" t="s">
        <v>8480</v>
      </c>
      <c r="L1867">
        <v>2023</v>
      </c>
      <c r="V1867">
        <v>1</v>
      </c>
    </row>
    <row r="1868" spans="2:22" x14ac:dyDescent="0.3">
      <c r="B1868" t="s">
        <v>8112</v>
      </c>
      <c r="C1868" t="s">
        <v>8330</v>
      </c>
      <c r="E1868" t="s">
        <v>8118</v>
      </c>
      <c r="F1868" t="s">
        <v>8119</v>
      </c>
      <c r="G1868" t="s">
        <v>6590</v>
      </c>
      <c r="H1868">
        <v>1</v>
      </c>
      <c r="J1868">
        <v>1</v>
      </c>
      <c r="K1868" t="s">
        <v>8480</v>
      </c>
      <c r="L1868">
        <v>2023</v>
      </c>
      <c r="V1868">
        <v>1</v>
      </c>
    </row>
    <row r="1869" spans="2:22" x14ac:dyDescent="0.3">
      <c r="B1869" t="s">
        <v>8112</v>
      </c>
      <c r="C1869" t="s">
        <v>8330</v>
      </c>
      <c r="E1869" t="s">
        <v>8142</v>
      </c>
      <c r="F1869" t="s">
        <v>8143</v>
      </c>
      <c r="G1869" t="s">
        <v>6599</v>
      </c>
      <c r="H1869">
        <v>1</v>
      </c>
      <c r="J1869">
        <v>1</v>
      </c>
      <c r="K1869" t="s">
        <v>8480</v>
      </c>
      <c r="L1869">
        <v>2023</v>
      </c>
      <c r="V1869">
        <v>1</v>
      </c>
    </row>
    <row r="1870" spans="2:22" x14ac:dyDescent="0.3">
      <c r="B1870" t="s">
        <v>8112</v>
      </c>
      <c r="C1870" t="s">
        <v>8330</v>
      </c>
      <c r="E1870" t="s">
        <v>8256</v>
      </c>
      <c r="F1870" t="s">
        <v>8257</v>
      </c>
      <c r="G1870" t="s">
        <v>6606</v>
      </c>
      <c r="H1870">
        <v>1</v>
      </c>
      <c r="J1870">
        <v>2</v>
      </c>
      <c r="K1870" t="s">
        <v>8489</v>
      </c>
      <c r="L1870">
        <v>2023</v>
      </c>
      <c r="V1870">
        <v>1</v>
      </c>
    </row>
    <row r="1871" spans="2:22" x14ac:dyDescent="0.3">
      <c r="B1871" t="s">
        <v>8112</v>
      </c>
      <c r="C1871" t="s">
        <v>8330</v>
      </c>
      <c r="E1871" t="s">
        <v>8120</v>
      </c>
      <c r="F1871" t="s">
        <v>8121</v>
      </c>
      <c r="G1871" t="s">
        <v>6608</v>
      </c>
      <c r="H1871">
        <v>1</v>
      </c>
      <c r="J1871">
        <v>1</v>
      </c>
      <c r="K1871" t="s">
        <v>8480</v>
      </c>
      <c r="L1871">
        <v>2023</v>
      </c>
      <c r="V1871">
        <v>1</v>
      </c>
    </row>
    <row r="1872" spans="2:22" x14ac:dyDescent="0.3">
      <c r="B1872" t="s">
        <v>8112</v>
      </c>
      <c r="C1872" t="s">
        <v>8330</v>
      </c>
      <c r="E1872" t="s">
        <v>8211</v>
      </c>
      <c r="F1872" t="s">
        <v>8212</v>
      </c>
      <c r="G1872" t="s">
        <v>6610</v>
      </c>
      <c r="H1872">
        <v>1</v>
      </c>
      <c r="I1872">
        <v>10</v>
      </c>
      <c r="J1872">
        <v>100</v>
      </c>
      <c r="K1872" t="s">
        <v>8485</v>
      </c>
      <c r="L1872">
        <v>2023</v>
      </c>
      <c r="V1872">
        <v>1</v>
      </c>
    </row>
    <row r="1873" spans="2:22" x14ac:dyDescent="0.3">
      <c r="B1873" t="s">
        <v>8112</v>
      </c>
      <c r="C1873" t="s">
        <v>8330</v>
      </c>
      <c r="E1873" t="s">
        <v>8122</v>
      </c>
      <c r="F1873" t="s">
        <v>8123</v>
      </c>
      <c r="G1873" t="s">
        <v>6612</v>
      </c>
      <c r="H1873">
        <v>1</v>
      </c>
      <c r="J1873">
        <v>2</v>
      </c>
      <c r="K1873" t="s">
        <v>8481</v>
      </c>
      <c r="L1873">
        <v>2023</v>
      </c>
      <c r="V1873">
        <v>1</v>
      </c>
    </row>
    <row r="1874" spans="2:22" x14ac:dyDescent="0.3">
      <c r="B1874" t="s">
        <v>8112</v>
      </c>
      <c r="C1874" t="s">
        <v>8330</v>
      </c>
      <c r="E1874" t="s">
        <v>8146</v>
      </c>
      <c r="F1874" t="s">
        <v>8147</v>
      </c>
      <c r="G1874" t="s">
        <v>6614</v>
      </c>
      <c r="H1874">
        <v>1</v>
      </c>
      <c r="J1874">
        <v>1</v>
      </c>
      <c r="K1874" t="s">
        <v>8480</v>
      </c>
      <c r="L1874">
        <v>2023</v>
      </c>
      <c r="V1874">
        <v>1</v>
      </c>
    </row>
    <row r="1875" spans="2:22" x14ac:dyDescent="0.3">
      <c r="B1875" t="s">
        <v>8112</v>
      </c>
      <c r="C1875" t="s">
        <v>8330</v>
      </c>
      <c r="E1875" t="s">
        <v>8146</v>
      </c>
      <c r="F1875" t="s">
        <v>8147</v>
      </c>
      <c r="G1875" t="s">
        <v>6617</v>
      </c>
      <c r="H1875">
        <v>1</v>
      </c>
      <c r="J1875">
        <v>1</v>
      </c>
      <c r="K1875" t="s">
        <v>8480</v>
      </c>
      <c r="L1875">
        <v>2023</v>
      </c>
      <c r="V1875">
        <v>1</v>
      </c>
    </row>
    <row r="1876" spans="2:22" x14ac:dyDescent="0.3">
      <c r="B1876" t="s">
        <v>8112</v>
      </c>
      <c r="C1876" t="s">
        <v>8330</v>
      </c>
      <c r="E1876" t="s">
        <v>8114</v>
      </c>
      <c r="F1876" t="s">
        <v>8115</v>
      </c>
      <c r="G1876" t="s">
        <v>6619</v>
      </c>
      <c r="H1876">
        <v>1</v>
      </c>
      <c r="J1876">
        <v>1</v>
      </c>
      <c r="K1876" t="s">
        <v>8480</v>
      </c>
      <c r="L1876">
        <v>2023</v>
      </c>
      <c r="V1876">
        <v>1</v>
      </c>
    </row>
    <row r="1877" spans="2:22" x14ac:dyDescent="0.3">
      <c r="B1877" t="s">
        <v>8112</v>
      </c>
      <c r="C1877" t="s">
        <v>8330</v>
      </c>
      <c r="E1877" t="s">
        <v>8116</v>
      </c>
      <c r="F1877" t="s">
        <v>8117</v>
      </c>
      <c r="G1877" t="s">
        <v>6621</v>
      </c>
      <c r="H1877">
        <v>1</v>
      </c>
      <c r="J1877">
        <v>1</v>
      </c>
      <c r="K1877" t="s">
        <v>8480</v>
      </c>
      <c r="L1877">
        <v>2023</v>
      </c>
      <c r="V1877">
        <v>1</v>
      </c>
    </row>
    <row r="1878" spans="2:22" x14ac:dyDescent="0.3">
      <c r="B1878" t="s">
        <v>8112</v>
      </c>
      <c r="C1878" t="s">
        <v>8330</v>
      </c>
      <c r="E1878" t="s">
        <v>8146</v>
      </c>
      <c r="F1878" t="s">
        <v>8147</v>
      </c>
      <c r="G1878" t="s">
        <v>6627</v>
      </c>
      <c r="H1878">
        <v>1</v>
      </c>
      <c r="J1878">
        <v>1</v>
      </c>
      <c r="K1878" t="s">
        <v>8480</v>
      </c>
      <c r="L1878">
        <v>2023</v>
      </c>
      <c r="V1878">
        <v>1</v>
      </c>
    </row>
    <row r="1879" spans="2:22" x14ac:dyDescent="0.3">
      <c r="B1879" t="s">
        <v>8112</v>
      </c>
      <c r="C1879" t="s">
        <v>8330</v>
      </c>
      <c r="E1879" t="s">
        <v>8118</v>
      </c>
      <c r="F1879" t="s">
        <v>8119</v>
      </c>
      <c r="G1879" t="s">
        <v>6633</v>
      </c>
      <c r="H1879">
        <v>1</v>
      </c>
      <c r="J1879">
        <v>1</v>
      </c>
      <c r="K1879" t="s">
        <v>8480</v>
      </c>
      <c r="L1879">
        <v>2023</v>
      </c>
      <c r="V1879">
        <v>1</v>
      </c>
    </row>
    <row r="1880" spans="2:22" x14ac:dyDescent="0.3">
      <c r="B1880" t="s">
        <v>8112</v>
      </c>
      <c r="C1880" t="s">
        <v>8330</v>
      </c>
      <c r="E1880" t="s">
        <v>8142</v>
      </c>
      <c r="F1880" t="s">
        <v>8143</v>
      </c>
      <c r="G1880" t="s">
        <v>6641</v>
      </c>
      <c r="H1880">
        <v>1</v>
      </c>
      <c r="J1880">
        <v>1</v>
      </c>
      <c r="K1880" t="s">
        <v>8480</v>
      </c>
      <c r="L1880">
        <v>2023</v>
      </c>
      <c r="V1880">
        <v>1</v>
      </c>
    </row>
    <row r="1881" spans="2:22" x14ac:dyDescent="0.3">
      <c r="B1881" t="s">
        <v>8112</v>
      </c>
      <c r="C1881" t="s">
        <v>8330</v>
      </c>
      <c r="E1881" t="s">
        <v>8256</v>
      </c>
      <c r="F1881" t="s">
        <v>8257</v>
      </c>
      <c r="G1881" t="s">
        <v>6648</v>
      </c>
      <c r="H1881">
        <v>1</v>
      </c>
      <c r="J1881">
        <v>2</v>
      </c>
      <c r="K1881" t="s">
        <v>8489</v>
      </c>
      <c r="L1881">
        <v>2023</v>
      </c>
      <c r="V1881">
        <v>1</v>
      </c>
    </row>
    <row r="1882" spans="2:22" x14ac:dyDescent="0.3">
      <c r="B1882" t="s">
        <v>8112</v>
      </c>
      <c r="C1882" t="s">
        <v>8330</v>
      </c>
      <c r="E1882" t="s">
        <v>8120</v>
      </c>
      <c r="F1882" t="s">
        <v>8121</v>
      </c>
      <c r="G1882" t="s">
        <v>6650</v>
      </c>
      <c r="H1882">
        <v>1</v>
      </c>
      <c r="J1882">
        <v>1</v>
      </c>
      <c r="K1882" t="s">
        <v>8480</v>
      </c>
      <c r="L1882">
        <v>2023</v>
      </c>
      <c r="V1882">
        <v>1</v>
      </c>
    </row>
    <row r="1883" spans="2:22" x14ac:dyDescent="0.3">
      <c r="B1883" t="s">
        <v>8112</v>
      </c>
      <c r="C1883" t="s">
        <v>8330</v>
      </c>
      <c r="E1883" t="s">
        <v>8211</v>
      </c>
      <c r="F1883" t="s">
        <v>8212</v>
      </c>
      <c r="G1883" t="s">
        <v>6652</v>
      </c>
      <c r="H1883">
        <v>1</v>
      </c>
      <c r="I1883">
        <v>10</v>
      </c>
      <c r="J1883">
        <v>100</v>
      </c>
      <c r="K1883" t="s">
        <v>8485</v>
      </c>
      <c r="L1883">
        <v>2023</v>
      </c>
      <c r="V1883">
        <v>1</v>
      </c>
    </row>
    <row r="1884" spans="2:22" x14ac:dyDescent="0.3">
      <c r="B1884" t="s">
        <v>8112</v>
      </c>
      <c r="C1884" t="s">
        <v>8330</v>
      </c>
      <c r="E1884" t="s">
        <v>8122</v>
      </c>
      <c r="F1884" t="s">
        <v>8123</v>
      </c>
      <c r="G1884" t="s">
        <v>6654</v>
      </c>
      <c r="H1884">
        <v>1</v>
      </c>
      <c r="J1884">
        <v>2</v>
      </c>
      <c r="K1884" t="s">
        <v>8481</v>
      </c>
      <c r="L1884">
        <v>2023</v>
      </c>
      <c r="V1884">
        <v>1</v>
      </c>
    </row>
    <row r="1885" spans="2:22" x14ac:dyDescent="0.3">
      <c r="B1885" t="s">
        <v>8112</v>
      </c>
      <c r="C1885" t="s">
        <v>8330</v>
      </c>
      <c r="E1885" t="s">
        <v>8146</v>
      </c>
      <c r="F1885" t="s">
        <v>8147</v>
      </c>
      <c r="G1885" t="s">
        <v>6656</v>
      </c>
      <c r="H1885">
        <v>1</v>
      </c>
      <c r="J1885">
        <v>1</v>
      </c>
      <c r="K1885" t="s">
        <v>8480</v>
      </c>
      <c r="L1885">
        <v>2023</v>
      </c>
      <c r="V1885">
        <v>1</v>
      </c>
    </row>
    <row r="1886" spans="2:22" x14ac:dyDescent="0.3">
      <c r="B1886" t="s">
        <v>8112</v>
      </c>
      <c r="C1886" t="s">
        <v>8330</v>
      </c>
      <c r="E1886" t="s">
        <v>8114</v>
      </c>
      <c r="F1886" t="s">
        <v>8115</v>
      </c>
      <c r="G1886" t="s">
        <v>6659</v>
      </c>
      <c r="H1886">
        <v>1</v>
      </c>
      <c r="J1886">
        <v>1</v>
      </c>
      <c r="K1886" t="s">
        <v>8480</v>
      </c>
      <c r="L1886">
        <v>2023</v>
      </c>
      <c r="V1886">
        <v>1</v>
      </c>
    </row>
    <row r="1887" spans="2:22" x14ac:dyDescent="0.3">
      <c r="B1887" t="s">
        <v>8112</v>
      </c>
      <c r="C1887" t="s">
        <v>8330</v>
      </c>
      <c r="E1887" t="s">
        <v>8142</v>
      </c>
      <c r="F1887" t="s">
        <v>8143</v>
      </c>
      <c r="G1887" t="s">
        <v>6662</v>
      </c>
      <c r="H1887">
        <v>1</v>
      </c>
      <c r="J1887">
        <v>1</v>
      </c>
      <c r="K1887" t="s">
        <v>8480</v>
      </c>
      <c r="L1887">
        <v>2023</v>
      </c>
      <c r="V1887">
        <v>1</v>
      </c>
    </row>
    <row r="1888" spans="2:22" x14ac:dyDescent="0.3">
      <c r="B1888" t="s">
        <v>8112</v>
      </c>
      <c r="C1888" t="s">
        <v>8330</v>
      </c>
      <c r="E1888" t="s">
        <v>8264</v>
      </c>
      <c r="F1888" t="s">
        <v>8265</v>
      </c>
      <c r="G1888" t="s">
        <v>6665</v>
      </c>
      <c r="H1888">
        <v>1</v>
      </c>
      <c r="J1888">
        <v>3</v>
      </c>
      <c r="K1888" t="s">
        <v>8490</v>
      </c>
      <c r="L1888">
        <v>2023</v>
      </c>
      <c r="V1888">
        <v>1</v>
      </c>
    </row>
    <row r="1889" spans="2:22" x14ac:dyDescent="0.3">
      <c r="B1889" t="s">
        <v>8112</v>
      </c>
      <c r="C1889" t="s">
        <v>8330</v>
      </c>
      <c r="E1889" t="s">
        <v>8122</v>
      </c>
      <c r="F1889" t="s">
        <v>8123</v>
      </c>
      <c r="G1889" t="s">
        <v>6667</v>
      </c>
      <c r="H1889">
        <v>1</v>
      </c>
      <c r="J1889">
        <v>2</v>
      </c>
      <c r="K1889" t="s">
        <v>8481</v>
      </c>
      <c r="L1889">
        <v>2023</v>
      </c>
      <c r="V1889">
        <v>1</v>
      </c>
    </row>
    <row r="1890" spans="2:22" x14ac:dyDescent="0.3">
      <c r="B1890" t="s">
        <v>8112</v>
      </c>
      <c r="C1890" t="s">
        <v>8330</v>
      </c>
      <c r="E1890" t="s">
        <v>8146</v>
      </c>
      <c r="F1890" t="s">
        <v>8147</v>
      </c>
      <c r="G1890" t="s">
        <v>6669</v>
      </c>
      <c r="H1890">
        <v>1</v>
      </c>
      <c r="J1890">
        <v>1</v>
      </c>
      <c r="K1890" t="s">
        <v>8480</v>
      </c>
      <c r="L1890">
        <v>2023</v>
      </c>
      <c r="V1890">
        <v>1</v>
      </c>
    </row>
    <row r="1891" spans="2:22" x14ac:dyDescent="0.3">
      <c r="B1891" t="s">
        <v>8112</v>
      </c>
      <c r="C1891" t="s">
        <v>8330</v>
      </c>
      <c r="E1891" t="s">
        <v>8124</v>
      </c>
      <c r="F1891" t="s">
        <v>8125</v>
      </c>
      <c r="G1891" t="s">
        <v>6672</v>
      </c>
      <c r="H1891">
        <v>1</v>
      </c>
      <c r="J1891">
        <v>1</v>
      </c>
      <c r="K1891" t="s">
        <v>8480</v>
      </c>
      <c r="L1891">
        <v>2023</v>
      </c>
      <c r="V1891">
        <v>1</v>
      </c>
    </row>
    <row r="1892" spans="2:22" x14ac:dyDescent="0.3">
      <c r="B1892" t="s">
        <v>8112</v>
      </c>
      <c r="C1892" t="s">
        <v>8330</v>
      </c>
      <c r="E1892" t="s">
        <v>8114</v>
      </c>
      <c r="F1892" t="s">
        <v>8115</v>
      </c>
      <c r="G1892" t="s">
        <v>6674</v>
      </c>
      <c r="H1892">
        <v>1</v>
      </c>
      <c r="J1892">
        <v>1</v>
      </c>
      <c r="K1892" t="s">
        <v>8480</v>
      </c>
      <c r="L1892">
        <v>2023</v>
      </c>
      <c r="V1892">
        <v>1</v>
      </c>
    </row>
    <row r="1893" spans="2:22" x14ac:dyDescent="0.3">
      <c r="B1893" t="s">
        <v>8112</v>
      </c>
      <c r="C1893" t="s">
        <v>8330</v>
      </c>
      <c r="E1893" t="s">
        <v>8116</v>
      </c>
      <c r="F1893" t="s">
        <v>8117</v>
      </c>
      <c r="G1893" t="s">
        <v>6676</v>
      </c>
      <c r="H1893">
        <v>1</v>
      </c>
      <c r="J1893">
        <v>1</v>
      </c>
      <c r="K1893" t="s">
        <v>8480</v>
      </c>
      <c r="L1893">
        <v>2023</v>
      </c>
      <c r="V1893">
        <v>1</v>
      </c>
    </row>
    <row r="1894" spans="2:22" x14ac:dyDescent="0.3">
      <c r="B1894" t="s">
        <v>8112</v>
      </c>
      <c r="C1894" t="s">
        <v>8330</v>
      </c>
      <c r="E1894" t="s">
        <v>8142</v>
      </c>
      <c r="F1894" t="s">
        <v>8143</v>
      </c>
      <c r="G1894" t="s">
        <v>6679</v>
      </c>
      <c r="H1894">
        <v>1</v>
      </c>
      <c r="J1894">
        <v>1</v>
      </c>
      <c r="K1894" t="s">
        <v>8480</v>
      </c>
      <c r="L1894">
        <v>2023</v>
      </c>
      <c r="V1894">
        <v>1</v>
      </c>
    </row>
    <row r="1895" spans="2:22" x14ac:dyDescent="0.3">
      <c r="B1895" t="s">
        <v>8112</v>
      </c>
      <c r="C1895" t="s">
        <v>8330</v>
      </c>
      <c r="E1895" t="s">
        <v>8146</v>
      </c>
      <c r="F1895" t="s">
        <v>8147</v>
      </c>
      <c r="G1895" t="s">
        <v>6682</v>
      </c>
      <c r="H1895">
        <v>1</v>
      </c>
      <c r="J1895">
        <v>1</v>
      </c>
      <c r="K1895" t="s">
        <v>8480</v>
      </c>
      <c r="L1895">
        <v>2023</v>
      </c>
      <c r="V1895">
        <v>1</v>
      </c>
    </row>
    <row r="1896" spans="2:22" x14ac:dyDescent="0.3">
      <c r="B1896" t="s">
        <v>8112</v>
      </c>
      <c r="C1896" t="s">
        <v>8330</v>
      </c>
      <c r="E1896" t="s">
        <v>8122</v>
      </c>
      <c r="F1896" t="s">
        <v>8123</v>
      </c>
      <c r="G1896" t="s">
        <v>6684</v>
      </c>
      <c r="H1896">
        <v>1</v>
      </c>
      <c r="J1896">
        <v>2</v>
      </c>
      <c r="K1896" t="s">
        <v>8481</v>
      </c>
      <c r="L1896">
        <v>2023</v>
      </c>
      <c r="V1896">
        <v>1</v>
      </c>
    </row>
    <row r="1897" spans="2:22" x14ac:dyDescent="0.3">
      <c r="B1897" t="s">
        <v>8112</v>
      </c>
      <c r="C1897" t="s">
        <v>8330</v>
      </c>
      <c r="E1897" t="s">
        <v>8142</v>
      </c>
      <c r="F1897" t="s">
        <v>8143</v>
      </c>
      <c r="G1897" t="s">
        <v>6698</v>
      </c>
      <c r="H1897">
        <v>1</v>
      </c>
      <c r="J1897">
        <v>1</v>
      </c>
      <c r="K1897" t="s">
        <v>8480</v>
      </c>
      <c r="L1897">
        <v>2023</v>
      </c>
      <c r="V1897">
        <v>1</v>
      </c>
    </row>
    <row r="1898" spans="2:22" x14ac:dyDescent="0.3">
      <c r="B1898" t="s">
        <v>8112</v>
      </c>
      <c r="C1898" t="s">
        <v>8330</v>
      </c>
      <c r="E1898" t="s">
        <v>8156</v>
      </c>
      <c r="F1898" t="s">
        <v>8157</v>
      </c>
      <c r="G1898" t="s">
        <v>6701</v>
      </c>
      <c r="H1898">
        <v>1</v>
      </c>
      <c r="J1898">
        <v>1</v>
      </c>
      <c r="K1898" t="s">
        <v>8480</v>
      </c>
      <c r="L1898">
        <v>2023</v>
      </c>
      <c r="V1898">
        <v>1</v>
      </c>
    </row>
    <row r="1899" spans="2:22" x14ac:dyDescent="0.3">
      <c r="B1899" t="s">
        <v>8112</v>
      </c>
      <c r="C1899" t="s">
        <v>8330</v>
      </c>
      <c r="E1899" t="s">
        <v>8258</v>
      </c>
      <c r="F1899" t="s">
        <v>8259</v>
      </c>
      <c r="G1899" t="s">
        <v>6706</v>
      </c>
      <c r="H1899">
        <v>1</v>
      </c>
      <c r="J1899">
        <v>1</v>
      </c>
      <c r="K1899" t="s">
        <v>8480</v>
      </c>
      <c r="L1899">
        <v>2023</v>
      </c>
      <c r="V1899">
        <v>1</v>
      </c>
    </row>
    <row r="1900" spans="2:22" x14ac:dyDescent="0.3">
      <c r="B1900" t="s">
        <v>8112</v>
      </c>
      <c r="C1900" t="s">
        <v>8330</v>
      </c>
      <c r="E1900" t="s">
        <v>8154</v>
      </c>
      <c r="F1900" t="s">
        <v>8155</v>
      </c>
      <c r="G1900" t="s">
        <v>6708</v>
      </c>
      <c r="H1900">
        <v>1</v>
      </c>
      <c r="J1900">
        <v>1</v>
      </c>
      <c r="K1900" t="s">
        <v>8480</v>
      </c>
      <c r="L1900">
        <v>2023</v>
      </c>
      <c r="V1900">
        <v>1</v>
      </c>
    </row>
    <row r="1901" spans="2:22" x14ac:dyDescent="0.3">
      <c r="B1901" t="s">
        <v>8112</v>
      </c>
      <c r="C1901" t="s">
        <v>8330</v>
      </c>
      <c r="E1901" t="s">
        <v>8120</v>
      </c>
      <c r="F1901" t="s">
        <v>8121</v>
      </c>
      <c r="G1901" t="s">
        <v>6712</v>
      </c>
      <c r="H1901">
        <v>1</v>
      </c>
      <c r="J1901">
        <v>1</v>
      </c>
      <c r="K1901" t="s">
        <v>8480</v>
      </c>
      <c r="L1901">
        <v>2023</v>
      </c>
      <c r="V1901">
        <v>1</v>
      </c>
    </row>
    <row r="1902" spans="2:22" x14ac:dyDescent="0.3">
      <c r="B1902" t="s">
        <v>8112</v>
      </c>
      <c r="C1902" t="s">
        <v>8330</v>
      </c>
      <c r="E1902" t="s">
        <v>8122</v>
      </c>
      <c r="F1902" t="s">
        <v>8123</v>
      </c>
      <c r="G1902" t="s">
        <v>6714</v>
      </c>
      <c r="H1902">
        <v>1</v>
      </c>
      <c r="J1902">
        <v>2</v>
      </c>
      <c r="K1902" t="s">
        <v>8481</v>
      </c>
      <c r="L1902">
        <v>2023</v>
      </c>
      <c r="V1902">
        <v>1</v>
      </c>
    </row>
    <row r="1903" spans="2:22" x14ac:dyDescent="0.3">
      <c r="B1903" t="s">
        <v>8112</v>
      </c>
      <c r="C1903" t="s">
        <v>8330</v>
      </c>
      <c r="E1903" t="s">
        <v>8146</v>
      </c>
      <c r="F1903" t="s">
        <v>8147</v>
      </c>
      <c r="G1903" t="s">
        <v>6716</v>
      </c>
      <c r="H1903">
        <v>1</v>
      </c>
      <c r="J1903">
        <v>1</v>
      </c>
      <c r="K1903" t="s">
        <v>8480</v>
      </c>
      <c r="L1903">
        <v>2023</v>
      </c>
      <c r="V1903">
        <v>1</v>
      </c>
    </row>
    <row r="1904" spans="2:22" x14ac:dyDescent="0.3">
      <c r="B1904" t="s">
        <v>8112</v>
      </c>
      <c r="C1904" t="s">
        <v>8330</v>
      </c>
      <c r="E1904" t="s">
        <v>8343</v>
      </c>
      <c r="F1904" t="s">
        <v>8344</v>
      </c>
      <c r="G1904" t="s">
        <v>6720</v>
      </c>
      <c r="H1904">
        <v>1</v>
      </c>
      <c r="J1904">
        <v>4</v>
      </c>
      <c r="K1904" t="s">
        <v>8489</v>
      </c>
      <c r="L1904">
        <v>2023</v>
      </c>
      <c r="V1904">
        <v>1</v>
      </c>
    </row>
    <row r="1905" spans="2:22" x14ac:dyDescent="0.3">
      <c r="B1905" t="s">
        <v>8112</v>
      </c>
      <c r="C1905" t="s">
        <v>8330</v>
      </c>
      <c r="E1905" t="s">
        <v>8345</v>
      </c>
      <c r="F1905" t="s">
        <v>8346</v>
      </c>
      <c r="G1905" t="s">
        <v>6723</v>
      </c>
      <c r="H1905">
        <v>1</v>
      </c>
      <c r="J1905">
        <v>1</v>
      </c>
      <c r="K1905" t="s">
        <v>8480</v>
      </c>
      <c r="L1905">
        <v>2023</v>
      </c>
      <c r="V1905">
        <v>1</v>
      </c>
    </row>
    <row r="1906" spans="2:22" x14ac:dyDescent="0.3">
      <c r="B1906" t="s">
        <v>8112</v>
      </c>
      <c r="C1906" t="s">
        <v>8330</v>
      </c>
      <c r="E1906" t="s">
        <v>8114</v>
      </c>
      <c r="F1906" t="s">
        <v>8115</v>
      </c>
      <c r="G1906" t="s">
        <v>6725</v>
      </c>
      <c r="H1906">
        <v>1</v>
      </c>
      <c r="J1906">
        <v>1</v>
      </c>
      <c r="K1906" t="s">
        <v>8480</v>
      </c>
      <c r="L1906">
        <v>2023</v>
      </c>
      <c r="V1906">
        <v>1</v>
      </c>
    </row>
    <row r="1907" spans="2:22" x14ac:dyDescent="0.3">
      <c r="B1907" t="s">
        <v>8112</v>
      </c>
      <c r="C1907" t="s">
        <v>8330</v>
      </c>
      <c r="E1907" t="s">
        <v>8114</v>
      </c>
      <c r="F1907" t="s">
        <v>8115</v>
      </c>
      <c r="G1907" t="s">
        <v>6727</v>
      </c>
      <c r="H1907">
        <v>1</v>
      </c>
      <c r="J1907">
        <v>1</v>
      </c>
      <c r="K1907" t="s">
        <v>8480</v>
      </c>
      <c r="L1907">
        <v>2023</v>
      </c>
      <c r="V1907">
        <v>1</v>
      </c>
    </row>
    <row r="1908" spans="2:22" x14ac:dyDescent="0.3">
      <c r="B1908" t="s">
        <v>8112</v>
      </c>
      <c r="C1908" t="s">
        <v>8330</v>
      </c>
      <c r="E1908" t="s">
        <v>8239</v>
      </c>
      <c r="F1908" t="s">
        <v>8240</v>
      </c>
      <c r="G1908" t="s">
        <v>6731</v>
      </c>
      <c r="H1908">
        <v>1</v>
      </c>
      <c r="J1908">
        <v>1</v>
      </c>
      <c r="K1908" t="s">
        <v>8480</v>
      </c>
      <c r="L1908">
        <v>2023</v>
      </c>
      <c r="V1908">
        <v>1</v>
      </c>
    </row>
    <row r="1909" spans="2:22" x14ac:dyDescent="0.3">
      <c r="B1909" t="s">
        <v>8112</v>
      </c>
      <c r="C1909" t="s">
        <v>8330</v>
      </c>
      <c r="E1909" t="s">
        <v>8167</v>
      </c>
      <c r="F1909" t="s">
        <v>8168</v>
      </c>
      <c r="G1909" t="s">
        <v>6733</v>
      </c>
      <c r="H1909">
        <v>1</v>
      </c>
      <c r="J1909">
        <v>1</v>
      </c>
      <c r="K1909" t="s">
        <v>8480</v>
      </c>
      <c r="L1909">
        <v>2023</v>
      </c>
      <c r="V1909">
        <v>1</v>
      </c>
    </row>
    <row r="1910" spans="2:22" x14ac:dyDescent="0.3">
      <c r="B1910" t="s">
        <v>8112</v>
      </c>
      <c r="C1910" t="s">
        <v>8330</v>
      </c>
      <c r="E1910" t="s">
        <v>8254</v>
      </c>
      <c r="F1910" t="s">
        <v>8255</v>
      </c>
      <c r="G1910" t="s">
        <v>6740</v>
      </c>
      <c r="H1910">
        <v>1</v>
      </c>
      <c r="J1910">
        <v>1</v>
      </c>
      <c r="K1910" t="s">
        <v>8480</v>
      </c>
      <c r="L1910">
        <v>2023</v>
      </c>
      <c r="V1910">
        <v>1</v>
      </c>
    </row>
    <row r="1911" spans="2:22" x14ac:dyDescent="0.3">
      <c r="B1911" t="s">
        <v>8112</v>
      </c>
      <c r="C1911" t="s">
        <v>8330</v>
      </c>
      <c r="E1911" t="s">
        <v>8254</v>
      </c>
      <c r="F1911" t="s">
        <v>8255</v>
      </c>
      <c r="G1911" t="s">
        <v>6742</v>
      </c>
      <c r="H1911">
        <v>1</v>
      </c>
      <c r="J1911">
        <v>1</v>
      </c>
      <c r="K1911" t="s">
        <v>8480</v>
      </c>
      <c r="L1911">
        <v>2023</v>
      </c>
      <c r="V1911">
        <v>1</v>
      </c>
    </row>
    <row r="1912" spans="2:22" x14ac:dyDescent="0.3">
      <c r="B1912" t="s">
        <v>8112</v>
      </c>
      <c r="C1912" t="s">
        <v>8330</v>
      </c>
      <c r="E1912" t="s">
        <v>8254</v>
      </c>
      <c r="F1912" t="s">
        <v>8255</v>
      </c>
      <c r="G1912" t="s">
        <v>6745</v>
      </c>
      <c r="H1912">
        <v>1</v>
      </c>
      <c r="J1912">
        <v>1</v>
      </c>
      <c r="K1912" t="s">
        <v>8480</v>
      </c>
      <c r="L1912">
        <v>2023</v>
      </c>
      <c r="V1912">
        <v>1</v>
      </c>
    </row>
    <row r="1913" spans="2:22" x14ac:dyDescent="0.3">
      <c r="B1913" t="s">
        <v>8112</v>
      </c>
      <c r="C1913" t="s">
        <v>8330</v>
      </c>
      <c r="E1913" t="s">
        <v>8254</v>
      </c>
      <c r="F1913" t="s">
        <v>8255</v>
      </c>
      <c r="G1913" t="s">
        <v>6748</v>
      </c>
      <c r="H1913">
        <v>1</v>
      </c>
      <c r="J1913">
        <v>1</v>
      </c>
      <c r="K1913" t="s">
        <v>8480</v>
      </c>
      <c r="L1913">
        <v>2023</v>
      </c>
      <c r="V1913">
        <v>1</v>
      </c>
    </row>
    <row r="1914" spans="2:22" x14ac:dyDescent="0.3">
      <c r="B1914" t="s">
        <v>8112</v>
      </c>
      <c r="C1914" t="s">
        <v>8330</v>
      </c>
      <c r="E1914" t="s">
        <v>8207</v>
      </c>
      <c r="F1914" t="s">
        <v>8208</v>
      </c>
      <c r="G1914" t="s">
        <v>6752</v>
      </c>
      <c r="H1914">
        <v>1</v>
      </c>
      <c r="J1914">
        <v>1</v>
      </c>
      <c r="K1914" t="s">
        <v>8480</v>
      </c>
      <c r="L1914">
        <v>2023</v>
      </c>
      <c r="V1914">
        <v>1</v>
      </c>
    </row>
    <row r="1915" spans="2:22" x14ac:dyDescent="0.3">
      <c r="B1915" t="s">
        <v>8112</v>
      </c>
      <c r="C1915" t="s">
        <v>8330</v>
      </c>
      <c r="E1915" t="s">
        <v>8142</v>
      </c>
      <c r="F1915" t="s">
        <v>8143</v>
      </c>
      <c r="G1915" t="s">
        <v>6759</v>
      </c>
      <c r="H1915">
        <v>1</v>
      </c>
      <c r="J1915">
        <v>1</v>
      </c>
      <c r="K1915" t="s">
        <v>8480</v>
      </c>
      <c r="L1915">
        <v>2023</v>
      </c>
      <c r="V1915">
        <v>1</v>
      </c>
    </row>
    <row r="1916" spans="2:22" x14ac:dyDescent="0.3">
      <c r="B1916" t="s">
        <v>8112</v>
      </c>
      <c r="C1916" t="s">
        <v>8330</v>
      </c>
      <c r="E1916" t="s">
        <v>8278</v>
      </c>
      <c r="F1916" t="s">
        <v>8279</v>
      </c>
      <c r="G1916" t="s">
        <v>6761</v>
      </c>
      <c r="H1916">
        <v>1</v>
      </c>
      <c r="J1916">
        <v>1</v>
      </c>
      <c r="K1916" t="s">
        <v>8480</v>
      </c>
      <c r="L1916">
        <v>2023</v>
      </c>
      <c r="V1916">
        <v>1</v>
      </c>
    </row>
    <row r="1917" spans="2:22" x14ac:dyDescent="0.3">
      <c r="B1917" t="s">
        <v>8112</v>
      </c>
      <c r="C1917" t="s">
        <v>8253</v>
      </c>
      <c r="E1917" t="s">
        <v>8280</v>
      </c>
      <c r="F1917" t="s">
        <v>8281</v>
      </c>
      <c r="G1917" t="s">
        <v>6763</v>
      </c>
      <c r="H1917">
        <v>1</v>
      </c>
      <c r="J1917">
        <v>1</v>
      </c>
      <c r="K1917" t="s">
        <v>8480</v>
      </c>
      <c r="L1917">
        <v>2023</v>
      </c>
      <c r="V1917">
        <v>1</v>
      </c>
    </row>
    <row r="1918" spans="2:22" x14ac:dyDescent="0.3">
      <c r="B1918" t="s">
        <v>8112</v>
      </c>
      <c r="C1918" t="s">
        <v>8330</v>
      </c>
      <c r="E1918" t="s">
        <v>8254</v>
      </c>
      <c r="F1918" t="s">
        <v>8255</v>
      </c>
      <c r="G1918" t="s">
        <v>6766</v>
      </c>
      <c r="H1918">
        <v>1</v>
      </c>
      <c r="J1918">
        <v>1</v>
      </c>
      <c r="K1918" t="s">
        <v>8480</v>
      </c>
      <c r="L1918">
        <v>2023</v>
      </c>
      <c r="V1918">
        <v>1</v>
      </c>
    </row>
    <row r="1919" spans="2:22" x14ac:dyDescent="0.3">
      <c r="B1919" t="s">
        <v>8112</v>
      </c>
      <c r="C1919" t="s">
        <v>8330</v>
      </c>
      <c r="E1919" t="s">
        <v>8120</v>
      </c>
      <c r="F1919" t="s">
        <v>8121</v>
      </c>
      <c r="G1919" t="s">
        <v>6769</v>
      </c>
      <c r="H1919">
        <v>1</v>
      </c>
      <c r="J1919">
        <v>1</v>
      </c>
      <c r="K1919" t="s">
        <v>8480</v>
      </c>
      <c r="L1919">
        <v>2023</v>
      </c>
      <c r="V1919">
        <v>1</v>
      </c>
    </row>
    <row r="1920" spans="2:22" x14ac:dyDescent="0.3">
      <c r="B1920" t="s">
        <v>8112</v>
      </c>
      <c r="C1920" t="s">
        <v>8330</v>
      </c>
      <c r="E1920" t="s">
        <v>8148</v>
      </c>
      <c r="F1920" t="s">
        <v>8149</v>
      </c>
      <c r="G1920" t="s">
        <v>6771</v>
      </c>
      <c r="H1920">
        <v>1</v>
      </c>
      <c r="J1920">
        <v>4</v>
      </c>
      <c r="K1920" t="s">
        <v>8481</v>
      </c>
      <c r="L1920">
        <v>2023</v>
      </c>
      <c r="V1920">
        <v>1</v>
      </c>
    </row>
    <row r="1921" spans="2:22" x14ac:dyDescent="0.3">
      <c r="B1921" t="s">
        <v>8112</v>
      </c>
      <c r="C1921" t="s">
        <v>8330</v>
      </c>
      <c r="E1921" t="s">
        <v>8146</v>
      </c>
      <c r="F1921" t="s">
        <v>8147</v>
      </c>
      <c r="G1921" t="s">
        <v>6773</v>
      </c>
      <c r="H1921">
        <v>1</v>
      </c>
      <c r="J1921">
        <v>1</v>
      </c>
      <c r="K1921" t="s">
        <v>8480</v>
      </c>
      <c r="L1921">
        <v>2023</v>
      </c>
      <c r="V1921">
        <v>1</v>
      </c>
    </row>
    <row r="1922" spans="2:22" x14ac:dyDescent="0.3">
      <c r="B1922" t="s">
        <v>8112</v>
      </c>
      <c r="C1922" t="s">
        <v>8253</v>
      </c>
      <c r="E1922" t="s">
        <v>8114</v>
      </c>
      <c r="F1922" t="s">
        <v>8115</v>
      </c>
      <c r="G1922" t="s">
        <v>6776</v>
      </c>
      <c r="H1922">
        <v>1</v>
      </c>
      <c r="J1922">
        <v>1</v>
      </c>
      <c r="K1922" t="s">
        <v>8480</v>
      </c>
      <c r="L1922">
        <v>2023</v>
      </c>
      <c r="V1922">
        <v>1</v>
      </c>
    </row>
    <row r="1923" spans="2:22" x14ac:dyDescent="0.3">
      <c r="B1923" t="s">
        <v>8112</v>
      </c>
      <c r="C1923" t="s">
        <v>8253</v>
      </c>
      <c r="E1923" t="s">
        <v>8128</v>
      </c>
      <c r="F1923" t="s">
        <v>8129</v>
      </c>
      <c r="G1923" t="s">
        <v>6778</v>
      </c>
      <c r="H1923">
        <v>1</v>
      </c>
      <c r="J1923">
        <v>1</v>
      </c>
      <c r="K1923" t="s">
        <v>8480</v>
      </c>
      <c r="L1923">
        <v>2023</v>
      </c>
      <c r="V1923">
        <v>1</v>
      </c>
    </row>
    <row r="1924" spans="2:22" x14ac:dyDescent="0.3">
      <c r="B1924" t="s">
        <v>8112</v>
      </c>
      <c r="C1924" t="s">
        <v>8253</v>
      </c>
      <c r="E1924" t="s">
        <v>8132</v>
      </c>
      <c r="F1924" t="s">
        <v>8133</v>
      </c>
      <c r="G1924" t="s">
        <v>6780</v>
      </c>
      <c r="H1924">
        <v>1</v>
      </c>
      <c r="J1924">
        <v>1</v>
      </c>
      <c r="K1924" t="s">
        <v>8480</v>
      </c>
      <c r="L1924">
        <v>2023</v>
      </c>
      <c r="V1924">
        <v>1</v>
      </c>
    </row>
    <row r="1925" spans="2:22" x14ac:dyDescent="0.3">
      <c r="B1925" t="s">
        <v>8112</v>
      </c>
      <c r="C1925" t="s">
        <v>8253</v>
      </c>
      <c r="E1925" t="s">
        <v>8142</v>
      </c>
      <c r="F1925" t="s">
        <v>8143</v>
      </c>
      <c r="G1925" t="s">
        <v>6789</v>
      </c>
      <c r="H1925">
        <v>1</v>
      </c>
      <c r="J1925">
        <v>1</v>
      </c>
      <c r="K1925" t="s">
        <v>8480</v>
      </c>
      <c r="L1925">
        <v>2023</v>
      </c>
      <c r="V1925">
        <v>1</v>
      </c>
    </row>
    <row r="1926" spans="2:22" x14ac:dyDescent="0.3">
      <c r="B1926" t="s">
        <v>8112</v>
      </c>
      <c r="C1926" t="s">
        <v>8253</v>
      </c>
      <c r="E1926" t="s">
        <v>8154</v>
      </c>
      <c r="F1926" t="s">
        <v>8155</v>
      </c>
      <c r="G1926" t="s">
        <v>6792</v>
      </c>
      <c r="H1926">
        <v>1</v>
      </c>
      <c r="J1926">
        <v>1</v>
      </c>
      <c r="K1926" t="s">
        <v>8480</v>
      </c>
      <c r="L1926">
        <v>2023</v>
      </c>
      <c r="V1926">
        <v>1</v>
      </c>
    </row>
    <row r="1927" spans="2:22" x14ac:dyDescent="0.3">
      <c r="B1927" t="s">
        <v>8112</v>
      </c>
      <c r="C1927" t="s">
        <v>8253</v>
      </c>
      <c r="E1927" t="s">
        <v>8215</v>
      </c>
      <c r="F1927" t="s">
        <v>8216</v>
      </c>
      <c r="G1927" t="s">
        <v>8437</v>
      </c>
      <c r="H1927">
        <v>1</v>
      </c>
      <c r="I1927">
        <v>7900</v>
      </c>
      <c r="J1927">
        <v>25000</v>
      </c>
      <c r="K1927" t="s">
        <v>8483</v>
      </c>
      <c r="L1927">
        <v>2023</v>
      </c>
      <c r="V1927">
        <v>1</v>
      </c>
    </row>
    <row r="1928" spans="2:22" x14ac:dyDescent="0.3">
      <c r="B1928" t="s">
        <v>8112</v>
      </c>
      <c r="C1928" t="s">
        <v>8253</v>
      </c>
      <c r="E1928" t="s">
        <v>8148</v>
      </c>
      <c r="F1928" t="s">
        <v>8149</v>
      </c>
      <c r="G1928" t="s">
        <v>6802</v>
      </c>
      <c r="H1928">
        <v>1</v>
      </c>
      <c r="J1928">
        <v>4</v>
      </c>
      <c r="K1928" t="s">
        <v>8481</v>
      </c>
      <c r="L1928">
        <v>2023</v>
      </c>
      <c r="V1928">
        <v>1</v>
      </c>
    </row>
    <row r="1929" spans="2:22" x14ac:dyDescent="0.3">
      <c r="B1929" t="s">
        <v>8112</v>
      </c>
      <c r="C1929" t="s">
        <v>8253</v>
      </c>
      <c r="E1929" t="s">
        <v>8124</v>
      </c>
      <c r="F1929" t="s">
        <v>8125</v>
      </c>
      <c r="G1929" t="s">
        <v>6806</v>
      </c>
      <c r="H1929">
        <v>1</v>
      </c>
      <c r="J1929">
        <v>1</v>
      </c>
      <c r="K1929" t="s">
        <v>8480</v>
      </c>
      <c r="L1929">
        <v>2023</v>
      </c>
      <c r="V1929">
        <v>1</v>
      </c>
    </row>
    <row r="1930" spans="2:22" x14ac:dyDescent="0.3">
      <c r="B1930" t="s">
        <v>8112</v>
      </c>
      <c r="C1930" t="s">
        <v>8253</v>
      </c>
      <c r="E1930" t="s">
        <v>8128</v>
      </c>
      <c r="F1930" t="s">
        <v>8129</v>
      </c>
      <c r="G1930" t="s">
        <v>6808</v>
      </c>
      <c r="H1930">
        <v>1</v>
      </c>
      <c r="J1930">
        <v>1</v>
      </c>
      <c r="K1930" t="s">
        <v>8480</v>
      </c>
      <c r="L1930">
        <v>2023</v>
      </c>
      <c r="V1930">
        <v>1</v>
      </c>
    </row>
    <row r="1931" spans="2:22" x14ac:dyDescent="0.3">
      <c r="B1931" t="s">
        <v>8112</v>
      </c>
      <c r="C1931" t="s">
        <v>8253</v>
      </c>
      <c r="E1931" t="s">
        <v>8116</v>
      </c>
      <c r="F1931" t="s">
        <v>8117</v>
      </c>
      <c r="G1931" t="s">
        <v>6810</v>
      </c>
      <c r="H1931">
        <v>1</v>
      </c>
      <c r="J1931">
        <v>1</v>
      </c>
      <c r="K1931" t="s">
        <v>8480</v>
      </c>
      <c r="L1931">
        <v>2023</v>
      </c>
      <c r="V1931">
        <v>1</v>
      </c>
    </row>
    <row r="1932" spans="2:22" x14ac:dyDescent="0.3">
      <c r="B1932" t="s">
        <v>8112</v>
      </c>
      <c r="C1932" t="s">
        <v>8253</v>
      </c>
      <c r="E1932" t="s">
        <v>8142</v>
      </c>
      <c r="F1932" t="s">
        <v>8143</v>
      </c>
      <c r="G1932" t="s">
        <v>6816</v>
      </c>
      <c r="H1932">
        <v>1</v>
      </c>
      <c r="J1932">
        <v>1</v>
      </c>
      <c r="K1932" t="s">
        <v>8480</v>
      </c>
      <c r="L1932">
        <v>2023</v>
      </c>
      <c r="V1932">
        <v>1</v>
      </c>
    </row>
    <row r="1933" spans="2:22" x14ac:dyDescent="0.3">
      <c r="B1933" t="s">
        <v>8112</v>
      </c>
      <c r="C1933" t="s">
        <v>8253</v>
      </c>
      <c r="E1933" t="s">
        <v>8298</v>
      </c>
      <c r="F1933" t="s">
        <v>8299</v>
      </c>
      <c r="G1933" t="s">
        <v>6819</v>
      </c>
      <c r="H1933">
        <v>1</v>
      </c>
      <c r="J1933">
        <v>1</v>
      </c>
      <c r="K1933" t="s">
        <v>8480</v>
      </c>
      <c r="L1933">
        <v>2023</v>
      </c>
      <c r="V1933">
        <v>1</v>
      </c>
    </row>
    <row r="1934" spans="2:22" x14ac:dyDescent="0.3">
      <c r="B1934" t="s">
        <v>8112</v>
      </c>
      <c r="C1934" t="s">
        <v>8253</v>
      </c>
      <c r="E1934" t="s">
        <v>8320</v>
      </c>
      <c r="F1934" t="s">
        <v>8321</v>
      </c>
      <c r="G1934" t="s">
        <v>6821</v>
      </c>
      <c r="H1934">
        <v>1</v>
      </c>
      <c r="J1934">
        <v>1</v>
      </c>
      <c r="K1934" t="s">
        <v>8480</v>
      </c>
      <c r="L1934">
        <v>2023</v>
      </c>
      <c r="V1934">
        <v>1</v>
      </c>
    </row>
    <row r="1935" spans="2:22" x14ac:dyDescent="0.3">
      <c r="B1935" t="s">
        <v>8112</v>
      </c>
      <c r="C1935" t="s">
        <v>8253</v>
      </c>
      <c r="E1935" t="s">
        <v>8331</v>
      </c>
      <c r="F1935" t="s">
        <v>8332</v>
      </c>
      <c r="G1935" t="s">
        <v>6823</v>
      </c>
      <c r="H1935">
        <v>1</v>
      </c>
      <c r="J1935">
        <v>500</v>
      </c>
      <c r="K1935" t="s">
        <v>8485</v>
      </c>
      <c r="L1935">
        <v>2023</v>
      </c>
      <c r="V1935">
        <v>1</v>
      </c>
    </row>
    <row r="1936" spans="2:22" x14ac:dyDescent="0.3">
      <c r="B1936" t="s">
        <v>8112</v>
      </c>
      <c r="C1936" t="s">
        <v>8253</v>
      </c>
      <c r="E1936" t="s">
        <v>8148</v>
      </c>
      <c r="F1936" t="s">
        <v>8149</v>
      </c>
      <c r="G1936" t="s">
        <v>6825</v>
      </c>
      <c r="H1936">
        <v>1</v>
      </c>
      <c r="J1936">
        <v>4</v>
      </c>
      <c r="K1936" t="s">
        <v>8481</v>
      </c>
      <c r="L1936">
        <v>2023</v>
      </c>
      <c r="V1936">
        <v>1</v>
      </c>
    </row>
    <row r="1937" spans="2:22" x14ac:dyDescent="0.3">
      <c r="B1937" t="s">
        <v>8112</v>
      </c>
      <c r="C1937" t="s">
        <v>8253</v>
      </c>
      <c r="E1937" t="s">
        <v>8148</v>
      </c>
      <c r="F1937" t="s">
        <v>8149</v>
      </c>
      <c r="G1937" t="s">
        <v>6827</v>
      </c>
      <c r="H1937">
        <v>1</v>
      </c>
      <c r="J1937">
        <v>4</v>
      </c>
      <c r="K1937" t="s">
        <v>8481</v>
      </c>
      <c r="L1937">
        <v>2023</v>
      </c>
      <c r="V1937">
        <v>1</v>
      </c>
    </row>
    <row r="1938" spans="2:22" x14ac:dyDescent="0.3">
      <c r="B1938" t="s">
        <v>8112</v>
      </c>
      <c r="C1938" t="s">
        <v>8347</v>
      </c>
      <c r="E1938" t="s">
        <v>8320</v>
      </c>
      <c r="F1938" t="s">
        <v>8321</v>
      </c>
      <c r="G1938" t="s">
        <v>6842</v>
      </c>
      <c r="H1938">
        <v>1</v>
      </c>
      <c r="J1938">
        <v>1</v>
      </c>
      <c r="K1938" t="s">
        <v>8480</v>
      </c>
      <c r="L1938">
        <v>2023</v>
      </c>
      <c r="V1938">
        <v>1</v>
      </c>
    </row>
    <row r="1939" spans="2:22" x14ac:dyDescent="0.3">
      <c r="B1939" t="s">
        <v>8112</v>
      </c>
      <c r="C1939" t="s">
        <v>8347</v>
      </c>
      <c r="E1939" t="s">
        <v>8331</v>
      </c>
      <c r="F1939" t="s">
        <v>8332</v>
      </c>
      <c r="G1939" t="s">
        <v>6844</v>
      </c>
      <c r="H1939">
        <v>1</v>
      </c>
      <c r="J1939">
        <v>500</v>
      </c>
      <c r="K1939" t="s">
        <v>8485</v>
      </c>
      <c r="L1939">
        <v>2023</v>
      </c>
      <c r="V1939">
        <v>1</v>
      </c>
    </row>
    <row r="1940" spans="2:22" x14ac:dyDescent="0.3">
      <c r="B1940" t="s">
        <v>8112</v>
      </c>
      <c r="C1940" t="s">
        <v>8293</v>
      </c>
      <c r="E1940" t="s">
        <v>8114</v>
      </c>
      <c r="F1940" t="s">
        <v>8115</v>
      </c>
      <c r="G1940" t="s">
        <v>6846</v>
      </c>
      <c r="H1940">
        <v>1</v>
      </c>
      <c r="J1940">
        <v>1</v>
      </c>
      <c r="K1940" t="s">
        <v>8480</v>
      </c>
      <c r="L1940">
        <v>2023</v>
      </c>
      <c r="V1940">
        <v>1</v>
      </c>
    </row>
    <row r="1941" spans="2:22" x14ac:dyDescent="0.3">
      <c r="B1941" t="s">
        <v>8112</v>
      </c>
      <c r="C1941" t="s">
        <v>8293</v>
      </c>
      <c r="E1941" t="s">
        <v>8128</v>
      </c>
      <c r="F1941" t="s">
        <v>8129</v>
      </c>
      <c r="G1941" t="s">
        <v>6848</v>
      </c>
      <c r="H1941">
        <v>1</v>
      </c>
      <c r="J1941">
        <v>1</v>
      </c>
      <c r="K1941" t="s">
        <v>8480</v>
      </c>
      <c r="L1941">
        <v>2023</v>
      </c>
      <c r="V1941">
        <v>1</v>
      </c>
    </row>
    <row r="1942" spans="2:22" x14ac:dyDescent="0.3">
      <c r="B1942" t="s">
        <v>8112</v>
      </c>
      <c r="C1942" t="s">
        <v>8293</v>
      </c>
      <c r="E1942" t="s">
        <v>8130</v>
      </c>
      <c r="F1942" t="s">
        <v>8131</v>
      </c>
      <c r="G1942" t="s">
        <v>6850</v>
      </c>
      <c r="H1942">
        <v>1</v>
      </c>
      <c r="J1942">
        <v>1</v>
      </c>
      <c r="K1942" t="s">
        <v>8480</v>
      </c>
      <c r="L1942">
        <v>2023</v>
      </c>
      <c r="V1942">
        <v>1</v>
      </c>
    </row>
    <row r="1943" spans="2:22" x14ac:dyDescent="0.3">
      <c r="B1943" t="s">
        <v>8112</v>
      </c>
      <c r="C1943" t="s">
        <v>8293</v>
      </c>
      <c r="E1943" t="s">
        <v>8136</v>
      </c>
      <c r="F1943" t="s">
        <v>8137</v>
      </c>
      <c r="G1943" t="s">
        <v>6855</v>
      </c>
      <c r="H1943">
        <v>1</v>
      </c>
      <c r="J1943">
        <v>1</v>
      </c>
      <c r="K1943" t="s">
        <v>8480</v>
      </c>
      <c r="L1943">
        <v>2023</v>
      </c>
      <c r="V1943">
        <v>1</v>
      </c>
    </row>
    <row r="1944" spans="2:22" x14ac:dyDescent="0.3">
      <c r="B1944" t="s">
        <v>8112</v>
      </c>
      <c r="C1944" t="s">
        <v>8293</v>
      </c>
      <c r="E1944" t="s">
        <v>8136</v>
      </c>
      <c r="F1944" t="s">
        <v>8137</v>
      </c>
      <c r="G1944" t="s">
        <v>6858</v>
      </c>
      <c r="H1944">
        <v>1</v>
      </c>
      <c r="J1944">
        <v>1</v>
      </c>
      <c r="K1944" t="s">
        <v>8480</v>
      </c>
      <c r="L1944">
        <v>2023</v>
      </c>
      <c r="V1944">
        <v>1</v>
      </c>
    </row>
    <row r="1945" spans="2:22" x14ac:dyDescent="0.3">
      <c r="B1945" t="s">
        <v>8112</v>
      </c>
      <c r="C1945" t="s">
        <v>8293</v>
      </c>
      <c r="E1945" t="s">
        <v>8162</v>
      </c>
      <c r="F1945" t="s">
        <v>8163</v>
      </c>
      <c r="G1945" t="s">
        <v>6861</v>
      </c>
      <c r="H1945">
        <v>1</v>
      </c>
      <c r="J1945">
        <v>1</v>
      </c>
      <c r="K1945" t="s">
        <v>8480</v>
      </c>
      <c r="L1945">
        <v>2023</v>
      </c>
      <c r="V1945">
        <v>1</v>
      </c>
    </row>
    <row r="1946" spans="2:22" x14ac:dyDescent="0.3">
      <c r="B1946" t="s">
        <v>8112</v>
      </c>
      <c r="C1946" t="s">
        <v>8293</v>
      </c>
      <c r="E1946" t="s">
        <v>8146</v>
      </c>
      <c r="F1946" t="s">
        <v>8147</v>
      </c>
      <c r="G1946" t="s">
        <v>6863</v>
      </c>
      <c r="H1946">
        <v>1</v>
      </c>
      <c r="J1946">
        <v>1</v>
      </c>
      <c r="K1946" t="s">
        <v>8480</v>
      </c>
      <c r="L1946">
        <v>2023</v>
      </c>
      <c r="V1946">
        <v>1</v>
      </c>
    </row>
    <row r="1947" spans="2:22" x14ac:dyDescent="0.3">
      <c r="B1947" t="s">
        <v>8112</v>
      </c>
      <c r="C1947" t="s">
        <v>8293</v>
      </c>
      <c r="E1947" t="s">
        <v>8254</v>
      </c>
      <c r="F1947" t="s">
        <v>8255</v>
      </c>
      <c r="G1947" t="s">
        <v>6865</v>
      </c>
      <c r="H1947">
        <v>1</v>
      </c>
      <c r="J1947">
        <v>1</v>
      </c>
      <c r="K1947" t="s">
        <v>8480</v>
      </c>
      <c r="L1947">
        <v>2023</v>
      </c>
      <c r="V1947">
        <v>1</v>
      </c>
    </row>
    <row r="1948" spans="2:22" x14ac:dyDescent="0.3">
      <c r="B1948" t="s">
        <v>8112</v>
      </c>
      <c r="C1948" t="s">
        <v>8293</v>
      </c>
      <c r="E1948" t="s">
        <v>8254</v>
      </c>
      <c r="F1948" t="s">
        <v>8255</v>
      </c>
      <c r="G1948" t="s">
        <v>6868</v>
      </c>
      <c r="H1948">
        <v>1</v>
      </c>
      <c r="J1948">
        <v>1</v>
      </c>
      <c r="K1948" t="s">
        <v>8480</v>
      </c>
      <c r="L1948">
        <v>2023</v>
      </c>
      <c r="V1948">
        <v>1</v>
      </c>
    </row>
    <row r="1949" spans="2:22" x14ac:dyDescent="0.3">
      <c r="B1949" t="s">
        <v>8112</v>
      </c>
      <c r="C1949" t="s">
        <v>8293</v>
      </c>
      <c r="E1949" t="s">
        <v>8254</v>
      </c>
      <c r="F1949" t="s">
        <v>8255</v>
      </c>
      <c r="G1949" t="s">
        <v>6871</v>
      </c>
      <c r="H1949">
        <v>1</v>
      </c>
      <c r="J1949">
        <v>1</v>
      </c>
      <c r="K1949" t="s">
        <v>8480</v>
      </c>
      <c r="L1949">
        <v>2023</v>
      </c>
      <c r="V1949">
        <v>1</v>
      </c>
    </row>
    <row r="1950" spans="2:22" x14ac:dyDescent="0.3">
      <c r="B1950" t="s">
        <v>8112</v>
      </c>
      <c r="C1950" t="s">
        <v>8293</v>
      </c>
      <c r="E1950" t="s">
        <v>8254</v>
      </c>
      <c r="F1950" t="s">
        <v>8255</v>
      </c>
      <c r="G1950" t="s">
        <v>6874</v>
      </c>
      <c r="H1950">
        <v>1</v>
      </c>
      <c r="J1950">
        <v>1</v>
      </c>
      <c r="K1950" t="s">
        <v>8480</v>
      </c>
      <c r="L1950">
        <v>2023</v>
      </c>
      <c r="V1950">
        <v>1</v>
      </c>
    </row>
    <row r="1951" spans="2:22" x14ac:dyDescent="0.3">
      <c r="B1951" t="s">
        <v>8112</v>
      </c>
      <c r="C1951" t="s">
        <v>8293</v>
      </c>
      <c r="E1951" t="s">
        <v>8207</v>
      </c>
      <c r="F1951" t="s">
        <v>8208</v>
      </c>
      <c r="G1951" t="s">
        <v>6879</v>
      </c>
      <c r="H1951">
        <v>1</v>
      </c>
      <c r="J1951">
        <v>1</v>
      </c>
      <c r="K1951" t="s">
        <v>8480</v>
      </c>
      <c r="L1951">
        <v>2023</v>
      </c>
      <c r="V1951">
        <v>1</v>
      </c>
    </row>
    <row r="1952" spans="2:22" x14ac:dyDescent="0.3">
      <c r="B1952" t="s">
        <v>8112</v>
      </c>
      <c r="C1952" t="s">
        <v>8293</v>
      </c>
      <c r="E1952" t="s">
        <v>8118</v>
      </c>
      <c r="F1952" t="s">
        <v>8119</v>
      </c>
      <c r="G1952" t="s">
        <v>6884</v>
      </c>
      <c r="H1952">
        <v>1</v>
      </c>
      <c r="J1952">
        <v>1</v>
      </c>
      <c r="K1952" t="s">
        <v>8480</v>
      </c>
      <c r="L1952">
        <v>2023</v>
      </c>
      <c r="V1952">
        <v>1</v>
      </c>
    </row>
    <row r="1953" spans="2:22" x14ac:dyDescent="0.3">
      <c r="B1953" t="s">
        <v>8112</v>
      </c>
      <c r="C1953" t="s">
        <v>8293</v>
      </c>
      <c r="E1953" t="s">
        <v>8207</v>
      </c>
      <c r="F1953" t="s">
        <v>8208</v>
      </c>
      <c r="G1953" t="s">
        <v>6889</v>
      </c>
      <c r="H1953">
        <v>1</v>
      </c>
      <c r="J1953">
        <v>1</v>
      </c>
      <c r="K1953" t="s">
        <v>8480</v>
      </c>
      <c r="L1953">
        <v>2023</v>
      </c>
      <c r="V1953">
        <v>1</v>
      </c>
    </row>
    <row r="1954" spans="2:22" x14ac:dyDescent="0.3">
      <c r="B1954" t="s">
        <v>8112</v>
      </c>
      <c r="C1954" t="s">
        <v>8293</v>
      </c>
      <c r="E1954" t="s">
        <v>8348</v>
      </c>
      <c r="F1954" t="s">
        <v>8349</v>
      </c>
      <c r="G1954" t="s">
        <v>6897</v>
      </c>
      <c r="H1954">
        <v>1</v>
      </c>
      <c r="J1954">
        <v>1</v>
      </c>
      <c r="K1954" t="s">
        <v>8485</v>
      </c>
      <c r="L1954">
        <v>2023</v>
      </c>
      <c r="V1954">
        <v>1</v>
      </c>
    </row>
    <row r="1955" spans="2:22" x14ac:dyDescent="0.3">
      <c r="B1955" t="s">
        <v>8112</v>
      </c>
      <c r="C1955" t="s">
        <v>8293</v>
      </c>
      <c r="E1955" t="s">
        <v>8350</v>
      </c>
      <c r="F1955" t="s">
        <v>8351</v>
      </c>
      <c r="G1955" t="s">
        <v>6900</v>
      </c>
      <c r="H1955">
        <v>1</v>
      </c>
      <c r="J1955">
        <v>1</v>
      </c>
      <c r="K1955" t="s">
        <v>8480</v>
      </c>
      <c r="L1955">
        <v>2023</v>
      </c>
      <c r="V1955">
        <v>1</v>
      </c>
    </row>
    <row r="1956" spans="2:22" x14ac:dyDescent="0.3">
      <c r="B1956" t="s">
        <v>8112</v>
      </c>
      <c r="C1956" t="s">
        <v>8293</v>
      </c>
      <c r="E1956" t="s">
        <v>8177</v>
      </c>
      <c r="F1956" t="s">
        <v>8178</v>
      </c>
      <c r="G1956" t="s">
        <v>6907</v>
      </c>
      <c r="H1956">
        <v>1</v>
      </c>
      <c r="J1956">
        <v>1</v>
      </c>
      <c r="K1956" t="s">
        <v>8480</v>
      </c>
      <c r="L1956">
        <v>2023</v>
      </c>
      <c r="V1956">
        <v>1</v>
      </c>
    </row>
    <row r="1957" spans="2:22" x14ac:dyDescent="0.3">
      <c r="B1957" t="s">
        <v>8112</v>
      </c>
      <c r="C1957" t="s">
        <v>8293</v>
      </c>
      <c r="E1957" t="s">
        <v>8142</v>
      </c>
      <c r="F1957" t="s">
        <v>8143</v>
      </c>
      <c r="G1957" t="s">
        <v>6914</v>
      </c>
      <c r="H1957">
        <v>1</v>
      </c>
      <c r="J1957">
        <v>1</v>
      </c>
      <c r="K1957" t="s">
        <v>8480</v>
      </c>
      <c r="L1957">
        <v>2023</v>
      </c>
      <c r="V1957">
        <v>1</v>
      </c>
    </row>
    <row r="1958" spans="2:22" x14ac:dyDescent="0.3">
      <c r="B1958" t="s">
        <v>8112</v>
      </c>
      <c r="C1958" t="s">
        <v>8293</v>
      </c>
      <c r="E1958" t="s">
        <v>8256</v>
      </c>
      <c r="F1958" t="s">
        <v>8257</v>
      </c>
      <c r="G1958" t="s">
        <v>6918</v>
      </c>
      <c r="H1958">
        <v>1</v>
      </c>
      <c r="J1958">
        <v>2</v>
      </c>
      <c r="K1958" t="s">
        <v>8489</v>
      </c>
      <c r="L1958">
        <v>2023</v>
      </c>
      <c r="V1958">
        <v>1</v>
      </c>
    </row>
    <row r="1959" spans="2:22" x14ac:dyDescent="0.3">
      <c r="B1959" t="s">
        <v>8112</v>
      </c>
      <c r="C1959" t="s">
        <v>8293</v>
      </c>
      <c r="E1959" t="s">
        <v>8254</v>
      </c>
      <c r="F1959" t="s">
        <v>8255</v>
      </c>
      <c r="G1959" t="s">
        <v>6920</v>
      </c>
      <c r="H1959">
        <v>1</v>
      </c>
      <c r="J1959">
        <v>1</v>
      </c>
      <c r="K1959" t="s">
        <v>8480</v>
      </c>
      <c r="L1959">
        <v>2023</v>
      </c>
      <c r="V1959">
        <v>1</v>
      </c>
    </row>
    <row r="1960" spans="2:22" x14ac:dyDescent="0.3">
      <c r="B1960" t="s">
        <v>8112</v>
      </c>
      <c r="C1960" t="s">
        <v>8293</v>
      </c>
      <c r="E1960" t="s">
        <v>8152</v>
      </c>
      <c r="F1960" t="s">
        <v>8153</v>
      </c>
      <c r="G1960" t="s">
        <v>6922</v>
      </c>
      <c r="H1960">
        <v>1</v>
      </c>
      <c r="I1960">
        <v>10</v>
      </c>
      <c r="J1960">
        <v>500</v>
      </c>
      <c r="K1960" t="s">
        <v>8484</v>
      </c>
      <c r="L1960">
        <v>2023</v>
      </c>
      <c r="V1960">
        <v>1</v>
      </c>
    </row>
    <row r="1961" spans="2:22" x14ac:dyDescent="0.3">
      <c r="B1961" t="s">
        <v>8112</v>
      </c>
      <c r="C1961" t="s">
        <v>8293</v>
      </c>
      <c r="E1961" t="s">
        <v>8154</v>
      </c>
      <c r="F1961" t="s">
        <v>8155</v>
      </c>
      <c r="G1961" t="s">
        <v>6924</v>
      </c>
      <c r="H1961">
        <v>1</v>
      </c>
      <c r="J1961">
        <v>1</v>
      </c>
      <c r="K1961" t="s">
        <v>8480</v>
      </c>
      <c r="L1961">
        <v>2023</v>
      </c>
      <c r="V1961">
        <v>1</v>
      </c>
    </row>
    <row r="1962" spans="2:22" x14ac:dyDescent="0.3">
      <c r="B1962" t="s">
        <v>8112</v>
      </c>
      <c r="C1962" t="s">
        <v>8293</v>
      </c>
      <c r="E1962" t="s">
        <v>8318</v>
      </c>
      <c r="F1962" t="s">
        <v>8319</v>
      </c>
      <c r="G1962" t="s">
        <v>6926</v>
      </c>
      <c r="H1962">
        <v>1</v>
      </c>
      <c r="J1962">
        <v>1</v>
      </c>
      <c r="K1962" t="s">
        <v>8480</v>
      </c>
      <c r="L1962">
        <v>2023</v>
      </c>
      <c r="V1962">
        <v>1</v>
      </c>
    </row>
    <row r="1963" spans="2:22" x14ac:dyDescent="0.3">
      <c r="B1963" t="s">
        <v>8112</v>
      </c>
      <c r="C1963" t="s">
        <v>8293</v>
      </c>
      <c r="E1963" t="s">
        <v>8318</v>
      </c>
      <c r="F1963" t="s">
        <v>8319</v>
      </c>
      <c r="G1963" t="s">
        <v>6929</v>
      </c>
      <c r="H1963">
        <v>1</v>
      </c>
      <c r="J1963">
        <v>1</v>
      </c>
      <c r="K1963" t="s">
        <v>8480</v>
      </c>
      <c r="L1963">
        <v>2023</v>
      </c>
      <c r="V1963">
        <v>1</v>
      </c>
    </row>
    <row r="1964" spans="2:22" x14ac:dyDescent="0.3">
      <c r="B1964" t="s">
        <v>8112</v>
      </c>
      <c r="C1964" t="s">
        <v>8293</v>
      </c>
      <c r="E1964" t="s">
        <v>8156</v>
      </c>
      <c r="F1964" t="s">
        <v>8157</v>
      </c>
      <c r="G1964" t="s">
        <v>6932</v>
      </c>
      <c r="H1964">
        <v>1</v>
      </c>
      <c r="J1964">
        <v>1</v>
      </c>
      <c r="K1964" t="s">
        <v>8480</v>
      </c>
      <c r="L1964">
        <v>2023</v>
      </c>
      <c r="V1964">
        <v>1</v>
      </c>
    </row>
    <row r="1965" spans="2:22" x14ac:dyDescent="0.3">
      <c r="B1965" t="s">
        <v>8112</v>
      </c>
      <c r="C1965" t="s">
        <v>8293</v>
      </c>
      <c r="E1965" t="s">
        <v>8156</v>
      </c>
      <c r="F1965" t="s">
        <v>8157</v>
      </c>
      <c r="G1965" t="s">
        <v>6935</v>
      </c>
      <c r="H1965">
        <v>1</v>
      </c>
      <c r="J1965">
        <v>1</v>
      </c>
      <c r="K1965" t="s">
        <v>8480</v>
      </c>
      <c r="L1965">
        <v>2023</v>
      </c>
      <c r="V1965">
        <v>1</v>
      </c>
    </row>
    <row r="1966" spans="2:22" x14ac:dyDescent="0.3">
      <c r="B1966" t="s">
        <v>8112</v>
      </c>
      <c r="C1966" t="s">
        <v>8293</v>
      </c>
      <c r="E1966" t="s">
        <v>8154</v>
      </c>
      <c r="F1966" t="s">
        <v>8155</v>
      </c>
      <c r="G1966" t="s">
        <v>6938</v>
      </c>
      <c r="H1966">
        <v>1</v>
      </c>
      <c r="J1966">
        <v>1</v>
      </c>
      <c r="K1966" t="s">
        <v>8480</v>
      </c>
      <c r="L1966">
        <v>2023</v>
      </c>
      <c r="V1966">
        <v>1</v>
      </c>
    </row>
    <row r="1967" spans="2:22" x14ac:dyDescent="0.3">
      <c r="B1967" t="s">
        <v>8112</v>
      </c>
      <c r="C1967" t="s">
        <v>8293</v>
      </c>
      <c r="E1967" t="s">
        <v>8120</v>
      </c>
      <c r="F1967" t="s">
        <v>8121</v>
      </c>
      <c r="G1967" t="s">
        <v>6940</v>
      </c>
      <c r="H1967">
        <v>1</v>
      </c>
      <c r="J1967">
        <v>1</v>
      </c>
      <c r="K1967" t="s">
        <v>8480</v>
      </c>
      <c r="L1967">
        <v>2023</v>
      </c>
      <c r="V1967">
        <v>1</v>
      </c>
    </row>
    <row r="1968" spans="2:22" x14ac:dyDescent="0.3">
      <c r="B1968" t="s">
        <v>8112</v>
      </c>
      <c r="C1968" t="s">
        <v>8293</v>
      </c>
      <c r="E1968" t="s">
        <v>8211</v>
      </c>
      <c r="F1968" t="s">
        <v>8212</v>
      </c>
      <c r="G1968" t="s">
        <v>6942</v>
      </c>
      <c r="H1968">
        <v>1</v>
      </c>
      <c r="I1968">
        <v>10</v>
      </c>
      <c r="J1968">
        <v>100</v>
      </c>
      <c r="K1968" t="s">
        <v>8485</v>
      </c>
      <c r="L1968">
        <v>2023</v>
      </c>
      <c r="V1968">
        <v>1</v>
      </c>
    </row>
    <row r="1969" spans="2:22" x14ac:dyDescent="0.3">
      <c r="B1969" t="s">
        <v>8112</v>
      </c>
      <c r="C1969" t="s">
        <v>8293</v>
      </c>
      <c r="E1969" t="s">
        <v>8146</v>
      </c>
      <c r="F1969" t="s">
        <v>8147</v>
      </c>
      <c r="G1969" t="s">
        <v>6944</v>
      </c>
      <c r="H1969">
        <v>1</v>
      </c>
      <c r="J1969">
        <v>1</v>
      </c>
      <c r="K1969" t="s">
        <v>8480</v>
      </c>
      <c r="L1969">
        <v>2023</v>
      </c>
      <c r="V1969">
        <v>1</v>
      </c>
    </row>
    <row r="1970" spans="2:22" x14ac:dyDescent="0.3">
      <c r="B1970" t="s">
        <v>8112</v>
      </c>
      <c r="C1970" t="s">
        <v>8293</v>
      </c>
      <c r="E1970" t="s">
        <v>8122</v>
      </c>
      <c r="F1970" t="s">
        <v>8123</v>
      </c>
      <c r="G1970" t="s">
        <v>6946</v>
      </c>
      <c r="H1970">
        <v>1</v>
      </c>
      <c r="J1970">
        <v>2</v>
      </c>
      <c r="K1970" t="s">
        <v>8481</v>
      </c>
      <c r="L1970">
        <v>2023</v>
      </c>
      <c r="V1970">
        <v>1</v>
      </c>
    </row>
    <row r="1971" spans="2:22" x14ac:dyDescent="0.3">
      <c r="B1971" t="s">
        <v>8112</v>
      </c>
      <c r="C1971" t="s">
        <v>8293</v>
      </c>
      <c r="E1971" t="s">
        <v>8114</v>
      </c>
      <c r="F1971" t="s">
        <v>8115</v>
      </c>
      <c r="G1971" t="s">
        <v>6949</v>
      </c>
      <c r="H1971">
        <v>1</v>
      </c>
      <c r="J1971">
        <v>1</v>
      </c>
      <c r="K1971" t="s">
        <v>8480</v>
      </c>
      <c r="L1971">
        <v>2023</v>
      </c>
      <c r="V1971">
        <v>1</v>
      </c>
    </row>
    <row r="1972" spans="2:22" x14ac:dyDescent="0.3">
      <c r="B1972" t="s">
        <v>8112</v>
      </c>
      <c r="C1972" t="s">
        <v>8293</v>
      </c>
      <c r="E1972" t="s">
        <v>8128</v>
      </c>
      <c r="F1972" t="s">
        <v>8129</v>
      </c>
      <c r="G1972" t="s">
        <v>6951</v>
      </c>
      <c r="H1972">
        <v>1</v>
      </c>
      <c r="J1972">
        <v>1</v>
      </c>
      <c r="K1972" t="s">
        <v>8480</v>
      </c>
      <c r="L1972">
        <v>2023</v>
      </c>
      <c r="V1972">
        <v>1</v>
      </c>
    </row>
    <row r="1973" spans="2:22" x14ac:dyDescent="0.3">
      <c r="B1973" t="s">
        <v>8112</v>
      </c>
      <c r="C1973" t="s">
        <v>8293</v>
      </c>
      <c r="E1973" t="s">
        <v>8130</v>
      </c>
      <c r="F1973" t="s">
        <v>8131</v>
      </c>
      <c r="G1973" t="s">
        <v>6953</v>
      </c>
      <c r="H1973">
        <v>1</v>
      </c>
      <c r="J1973">
        <v>1</v>
      </c>
      <c r="K1973" t="s">
        <v>8480</v>
      </c>
      <c r="L1973">
        <v>2023</v>
      </c>
      <c r="V1973">
        <v>1</v>
      </c>
    </row>
    <row r="1974" spans="2:22" x14ac:dyDescent="0.3">
      <c r="B1974" t="s">
        <v>8112</v>
      </c>
      <c r="C1974" t="s">
        <v>8293</v>
      </c>
      <c r="E1974" t="s">
        <v>8136</v>
      </c>
      <c r="F1974" t="s">
        <v>8137</v>
      </c>
      <c r="G1974" t="s">
        <v>6958</v>
      </c>
      <c r="H1974">
        <v>1</v>
      </c>
      <c r="J1974">
        <v>1</v>
      </c>
      <c r="K1974" t="s">
        <v>8480</v>
      </c>
      <c r="L1974">
        <v>2023</v>
      </c>
      <c r="V1974">
        <v>1</v>
      </c>
    </row>
    <row r="1975" spans="2:22" x14ac:dyDescent="0.3">
      <c r="B1975" t="s">
        <v>8112</v>
      </c>
      <c r="C1975" t="s">
        <v>8293</v>
      </c>
      <c r="E1975" t="s">
        <v>8162</v>
      </c>
      <c r="F1975" t="s">
        <v>8163</v>
      </c>
      <c r="G1975" t="s">
        <v>6961</v>
      </c>
      <c r="H1975">
        <v>1</v>
      </c>
      <c r="J1975">
        <v>1</v>
      </c>
      <c r="K1975" t="s">
        <v>8480</v>
      </c>
      <c r="L1975">
        <v>2023</v>
      </c>
      <c r="V1975">
        <v>1</v>
      </c>
    </row>
    <row r="1976" spans="2:22" x14ac:dyDescent="0.3">
      <c r="B1976" t="s">
        <v>8112</v>
      </c>
      <c r="C1976" t="s">
        <v>8293</v>
      </c>
      <c r="E1976" t="s">
        <v>8146</v>
      </c>
      <c r="F1976" t="s">
        <v>8147</v>
      </c>
      <c r="G1976" t="s">
        <v>6963</v>
      </c>
      <c r="H1976">
        <v>1</v>
      </c>
      <c r="J1976">
        <v>1</v>
      </c>
      <c r="K1976" t="s">
        <v>8480</v>
      </c>
      <c r="L1976">
        <v>2023</v>
      </c>
      <c r="V1976">
        <v>1</v>
      </c>
    </row>
    <row r="1977" spans="2:22" x14ac:dyDescent="0.3">
      <c r="B1977" t="s">
        <v>8112</v>
      </c>
      <c r="C1977" t="s">
        <v>8293</v>
      </c>
      <c r="E1977" t="s">
        <v>8254</v>
      </c>
      <c r="F1977" t="s">
        <v>8255</v>
      </c>
      <c r="G1977" t="s">
        <v>6965</v>
      </c>
      <c r="H1977">
        <v>1</v>
      </c>
      <c r="J1977">
        <v>1</v>
      </c>
      <c r="K1977" t="s">
        <v>8480</v>
      </c>
      <c r="L1977">
        <v>2023</v>
      </c>
      <c r="V1977">
        <v>1</v>
      </c>
    </row>
    <row r="1978" spans="2:22" x14ac:dyDescent="0.3">
      <c r="B1978" t="s">
        <v>8112</v>
      </c>
      <c r="C1978" t="s">
        <v>8293</v>
      </c>
      <c r="E1978" t="s">
        <v>8254</v>
      </c>
      <c r="F1978" t="s">
        <v>8255</v>
      </c>
      <c r="G1978" t="s">
        <v>6967</v>
      </c>
      <c r="H1978">
        <v>1</v>
      </c>
      <c r="J1978">
        <v>1</v>
      </c>
      <c r="K1978" t="s">
        <v>8480</v>
      </c>
      <c r="L1978">
        <v>2023</v>
      </c>
      <c r="V1978">
        <v>1</v>
      </c>
    </row>
    <row r="1979" spans="2:22" x14ac:dyDescent="0.3">
      <c r="B1979" t="s">
        <v>8112</v>
      </c>
      <c r="C1979" t="s">
        <v>8293</v>
      </c>
      <c r="E1979" t="s">
        <v>8118</v>
      </c>
      <c r="F1979" t="s">
        <v>8119</v>
      </c>
      <c r="G1979" t="s">
        <v>6974</v>
      </c>
      <c r="H1979">
        <v>1</v>
      </c>
      <c r="J1979">
        <v>1</v>
      </c>
      <c r="K1979" t="s">
        <v>8480</v>
      </c>
      <c r="L1979">
        <v>2023</v>
      </c>
      <c r="V1979">
        <v>1</v>
      </c>
    </row>
    <row r="1980" spans="2:22" x14ac:dyDescent="0.3">
      <c r="B1980" t="s">
        <v>8112</v>
      </c>
      <c r="C1980" t="s">
        <v>8293</v>
      </c>
      <c r="E1980" t="s">
        <v>8207</v>
      </c>
      <c r="F1980" t="s">
        <v>8208</v>
      </c>
      <c r="G1980" t="s">
        <v>6978</v>
      </c>
      <c r="H1980">
        <v>1</v>
      </c>
      <c r="J1980">
        <v>1</v>
      </c>
      <c r="K1980" t="s">
        <v>8480</v>
      </c>
      <c r="L1980">
        <v>2023</v>
      </c>
      <c r="V1980">
        <v>1</v>
      </c>
    </row>
    <row r="1981" spans="2:22" x14ac:dyDescent="0.3">
      <c r="B1981" t="s">
        <v>8112</v>
      </c>
      <c r="C1981" t="s">
        <v>8293</v>
      </c>
      <c r="E1981" t="s">
        <v>8348</v>
      </c>
      <c r="F1981" t="s">
        <v>8349</v>
      </c>
      <c r="G1981" t="s">
        <v>6984</v>
      </c>
      <c r="H1981">
        <v>1</v>
      </c>
      <c r="J1981">
        <v>1</v>
      </c>
      <c r="K1981" t="s">
        <v>8485</v>
      </c>
      <c r="L1981">
        <v>2023</v>
      </c>
      <c r="V1981">
        <v>1</v>
      </c>
    </row>
    <row r="1982" spans="2:22" x14ac:dyDescent="0.3">
      <c r="B1982" t="s">
        <v>8112</v>
      </c>
      <c r="C1982" t="s">
        <v>8293</v>
      </c>
      <c r="E1982" t="s">
        <v>8350</v>
      </c>
      <c r="F1982" t="s">
        <v>8351</v>
      </c>
      <c r="G1982" t="s">
        <v>6986</v>
      </c>
      <c r="H1982">
        <v>1</v>
      </c>
      <c r="J1982">
        <v>1</v>
      </c>
      <c r="K1982" t="s">
        <v>8480</v>
      </c>
      <c r="L1982">
        <v>2023</v>
      </c>
      <c r="V1982">
        <v>1</v>
      </c>
    </row>
    <row r="1983" spans="2:22" x14ac:dyDescent="0.3">
      <c r="B1983" t="s">
        <v>8112</v>
      </c>
      <c r="C1983" t="s">
        <v>8293</v>
      </c>
      <c r="E1983" t="s">
        <v>8177</v>
      </c>
      <c r="F1983" t="s">
        <v>8178</v>
      </c>
      <c r="G1983" t="s">
        <v>6990</v>
      </c>
      <c r="H1983">
        <v>1</v>
      </c>
      <c r="J1983">
        <v>1</v>
      </c>
      <c r="K1983" t="s">
        <v>8480</v>
      </c>
      <c r="L1983">
        <v>2023</v>
      </c>
      <c r="V1983">
        <v>1</v>
      </c>
    </row>
    <row r="1984" spans="2:22" x14ac:dyDescent="0.3">
      <c r="B1984" t="s">
        <v>8112</v>
      </c>
      <c r="C1984" t="s">
        <v>8293</v>
      </c>
      <c r="E1984" t="s">
        <v>8142</v>
      </c>
      <c r="F1984" t="s">
        <v>8143</v>
      </c>
      <c r="G1984" t="s">
        <v>6995</v>
      </c>
      <c r="H1984">
        <v>1</v>
      </c>
      <c r="J1984">
        <v>1</v>
      </c>
      <c r="K1984" t="s">
        <v>8480</v>
      </c>
      <c r="L1984">
        <v>2023</v>
      </c>
      <c r="V1984">
        <v>1</v>
      </c>
    </row>
    <row r="1985" spans="2:22" x14ac:dyDescent="0.3">
      <c r="B1985" t="s">
        <v>8112</v>
      </c>
      <c r="C1985" t="s">
        <v>8293</v>
      </c>
      <c r="E1985" t="s">
        <v>8142</v>
      </c>
      <c r="F1985" t="s">
        <v>8143</v>
      </c>
      <c r="G1985" t="s">
        <v>6997</v>
      </c>
      <c r="H1985">
        <v>1</v>
      </c>
      <c r="J1985">
        <v>1</v>
      </c>
      <c r="K1985" t="s">
        <v>8480</v>
      </c>
      <c r="L1985">
        <v>2023</v>
      </c>
      <c r="V1985">
        <v>1</v>
      </c>
    </row>
    <row r="1986" spans="2:22" x14ac:dyDescent="0.3">
      <c r="B1986" t="s">
        <v>8112</v>
      </c>
      <c r="C1986" t="s">
        <v>8293</v>
      </c>
      <c r="E1986" t="s">
        <v>8256</v>
      </c>
      <c r="F1986" t="s">
        <v>8257</v>
      </c>
      <c r="G1986" t="s">
        <v>7001</v>
      </c>
      <c r="H1986">
        <v>1</v>
      </c>
      <c r="J1986">
        <v>2</v>
      </c>
      <c r="K1986" t="s">
        <v>8489</v>
      </c>
      <c r="L1986">
        <v>2023</v>
      </c>
      <c r="V1986">
        <v>1</v>
      </c>
    </row>
    <row r="1987" spans="2:22" x14ac:dyDescent="0.3">
      <c r="B1987" t="s">
        <v>8112</v>
      </c>
      <c r="C1987" t="s">
        <v>8293</v>
      </c>
      <c r="E1987" t="s">
        <v>8254</v>
      </c>
      <c r="F1987" t="s">
        <v>8255</v>
      </c>
      <c r="G1987" t="s">
        <v>7003</v>
      </c>
      <c r="H1987">
        <v>1</v>
      </c>
      <c r="J1987">
        <v>1</v>
      </c>
      <c r="K1987" t="s">
        <v>8480</v>
      </c>
      <c r="L1987">
        <v>2023</v>
      </c>
      <c r="V1987">
        <v>1</v>
      </c>
    </row>
    <row r="1988" spans="2:22" x14ac:dyDescent="0.3">
      <c r="B1988" t="s">
        <v>8112</v>
      </c>
      <c r="C1988" t="s">
        <v>8293</v>
      </c>
      <c r="E1988" t="s">
        <v>8152</v>
      </c>
      <c r="F1988" t="s">
        <v>8153</v>
      </c>
      <c r="G1988" t="s">
        <v>7005</v>
      </c>
      <c r="H1988">
        <v>1</v>
      </c>
      <c r="I1988">
        <v>10</v>
      </c>
      <c r="J1988">
        <v>500</v>
      </c>
      <c r="K1988" t="s">
        <v>8484</v>
      </c>
      <c r="L1988">
        <v>2023</v>
      </c>
      <c r="V1988">
        <v>1</v>
      </c>
    </row>
    <row r="1989" spans="2:22" x14ac:dyDescent="0.3">
      <c r="B1989" t="s">
        <v>8112</v>
      </c>
      <c r="C1989" t="s">
        <v>8293</v>
      </c>
      <c r="E1989" t="s">
        <v>8154</v>
      </c>
      <c r="F1989" t="s">
        <v>8155</v>
      </c>
      <c r="G1989" t="s">
        <v>7007</v>
      </c>
      <c r="H1989">
        <v>1</v>
      </c>
      <c r="J1989">
        <v>1</v>
      </c>
      <c r="K1989" t="s">
        <v>8480</v>
      </c>
      <c r="L1989">
        <v>2023</v>
      </c>
      <c r="V1989">
        <v>1</v>
      </c>
    </row>
    <row r="1990" spans="2:22" x14ac:dyDescent="0.3">
      <c r="B1990" t="s">
        <v>8112</v>
      </c>
      <c r="C1990" t="s">
        <v>8293</v>
      </c>
      <c r="E1990" t="s">
        <v>8318</v>
      </c>
      <c r="F1990" t="s">
        <v>8319</v>
      </c>
      <c r="G1990" t="s">
        <v>7009</v>
      </c>
      <c r="H1990">
        <v>1</v>
      </c>
      <c r="J1990">
        <v>1</v>
      </c>
      <c r="K1990" t="s">
        <v>8480</v>
      </c>
      <c r="L1990">
        <v>2023</v>
      </c>
      <c r="V1990">
        <v>1</v>
      </c>
    </row>
    <row r="1991" spans="2:22" x14ac:dyDescent="0.3">
      <c r="B1991" t="s">
        <v>8112</v>
      </c>
      <c r="C1991" t="s">
        <v>8293</v>
      </c>
      <c r="E1991" t="s">
        <v>8318</v>
      </c>
      <c r="F1991" t="s">
        <v>8319</v>
      </c>
      <c r="G1991" t="s">
        <v>7011</v>
      </c>
      <c r="H1991">
        <v>1</v>
      </c>
      <c r="J1991">
        <v>1</v>
      </c>
      <c r="K1991" t="s">
        <v>8480</v>
      </c>
      <c r="L1991">
        <v>2023</v>
      </c>
      <c r="V1991">
        <v>1</v>
      </c>
    </row>
    <row r="1992" spans="2:22" x14ac:dyDescent="0.3">
      <c r="B1992" t="s">
        <v>8112</v>
      </c>
      <c r="C1992" t="s">
        <v>8293</v>
      </c>
      <c r="E1992" t="s">
        <v>8156</v>
      </c>
      <c r="F1992" t="s">
        <v>8157</v>
      </c>
      <c r="G1992" t="s">
        <v>7013</v>
      </c>
      <c r="H1992">
        <v>1</v>
      </c>
      <c r="J1992">
        <v>1</v>
      </c>
      <c r="K1992" t="s">
        <v>8480</v>
      </c>
      <c r="L1992">
        <v>2023</v>
      </c>
      <c r="V1992">
        <v>1</v>
      </c>
    </row>
    <row r="1993" spans="2:22" x14ac:dyDescent="0.3">
      <c r="B1993" t="s">
        <v>8112</v>
      </c>
      <c r="C1993" t="s">
        <v>8293</v>
      </c>
      <c r="E1993" t="s">
        <v>8156</v>
      </c>
      <c r="F1993" t="s">
        <v>8157</v>
      </c>
      <c r="G1993" t="s">
        <v>7015</v>
      </c>
      <c r="H1993">
        <v>1</v>
      </c>
      <c r="J1993">
        <v>1</v>
      </c>
      <c r="K1993" t="s">
        <v>8480</v>
      </c>
      <c r="L1993">
        <v>2023</v>
      </c>
      <c r="V1993">
        <v>1</v>
      </c>
    </row>
    <row r="1994" spans="2:22" x14ac:dyDescent="0.3">
      <c r="B1994" t="s">
        <v>8112</v>
      </c>
      <c r="C1994" t="s">
        <v>8293</v>
      </c>
      <c r="E1994" t="s">
        <v>8154</v>
      </c>
      <c r="F1994" t="s">
        <v>8155</v>
      </c>
      <c r="G1994" t="s">
        <v>7017</v>
      </c>
      <c r="H1994">
        <v>1</v>
      </c>
      <c r="J1994">
        <v>1</v>
      </c>
      <c r="K1994" t="s">
        <v>8480</v>
      </c>
      <c r="L1994">
        <v>2023</v>
      </c>
      <c r="V1994">
        <v>1</v>
      </c>
    </row>
    <row r="1995" spans="2:22" x14ac:dyDescent="0.3">
      <c r="B1995" t="s">
        <v>8112</v>
      </c>
      <c r="C1995" t="s">
        <v>8293</v>
      </c>
      <c r="E1995" t="s">
        <v>8120</v>
      </c>
      <c r="F1995" t="s">
        <v>8121</v>
      </c>
      <c r="G1995" t="s">
        <v>7019</v>
      </c>
      <c r="H1995">
        <v>1</v>
      </c>
      <c r="J1995">
        <v>1</v>
      </c>
      <c r="K1995" t="s">
        <v>8480</v>
      </c>
      <c r="L1995">
        <v>2023</v>
      </c>
      <c r="V1995">
        <v>1</v>
      </c>
    </row>
    <row r="1996" spans="2:22" x14ac:dyDescent="0.3">
      <c r="B1996" t="s">
        <v>8112</v>
      </c>
      <c r="C1996" t="s">
        <v>8293</v>
      </c>
      <c r="E1996" t="s">
        <v>8211</v>
      </c>
      <c r="F1996" t="s">
        <v>8212</v>
      </c>
      <c r="G1996" t="s">
        <v>7021</v>
      </c>
      <c r="H1996">
        <v>1</v>
      </c>
      <c r="I1996">
        <v>10</v>
      </c>
      <c r="J1996">
        <v>100</v>
      </c>
      <c r="K1996" t="s">
        <v>8485</v>
      </c>
      <c r="L1996">
        <v>2023</v>
      </c>
      <c r="V1996">
        <v>1</v>
      </c>
    </row>
    <row r="1997" spans="2:22" x14ac:dyDescent="0.3">
      <c r="B1997" t="s">
        <v>8112</v>
      </c>
      <c r="C1997" t="s">
        <v>8293</v>
      </c>
      <c r="E1997" t="s">
        <v>8146</v>
      </c>
      <c r="F1997" t="s">
        <v>8147</v>
      </c>
      <c r="G1997" t="s">
        <v>7023</v>
      </c>
      <c r="H1997">
        <v>1</v>
      </c>
      <c r="J1997">
        <v>1</v>
      </c>
      <c r="K1997" t="s">
        <v>8480</v>
      </c>
      <c r="L1997">
        <v>2023</v>
      </c>
      <c r="V1997">
        <v>1</v>
      </c>
    </row>
    <row r="1998" spans="2:22" x14ac:dyDescent="0.3">
      <c r="B1998" t="s">
        <v>8112</v>
      </c>
      <c r="C1998" t="s">
        <v>8293</v>
      </c>
      <c r="E1998" t="s">
        <v>8122</v>
      </c>
      <c r="F1998" t="s">
        <v>8123</v>
      </c>
      <c r="G1998" t="s">
        <v>7025</v>
      </c>
      <c r="H1998">
        <v>1</v>
      </c>
      <c r="J1998">
        <v>2</v>
      </c>
      <c r="K1998" t="s">
        <v>8481</v>
      </c>
      <c r="L1998">
        <v>2023</v>
      </c>
      <c r="V1998">
        <v>1</v>
      </c>
    </row>
    <row r="1999" spans="2:22" x14ac:dyDescent="0.3">
      <c r="B1999" t="s">
        <v>8112</v>
      </c>
      <c r="C1999" t="s">
        <v>8293</v>
      </c>
      <c r="E1999" t="s">
        <v>8114</v>
      </c>
      <c r="F1999" t="s">
        <v>8115</v>
      </c>
      <c r="G1999" t="s">
        <v>7028</v>
      </c>
      <c r="H1999">
        <v>1</v>
      </c>
      <c r="J1999">
        <v>1</v>
      </c>
      <c r="K1999" t="s">
        <v>8480</v>
      </c>
      <c r="L1999">
        <v>2023</v>
      </c>
      <c r="V1999">
        <v>1</v>
      </c>
    </row>
    <row r="2000" spans="2:22" x14ac:dyDescent="0.3">
      <c r="B2000" t="s">
        <v>8112</v>
      </c>
      <c r="C2000" t="s">
        <v>8293</v>
      </c>
      <c r="E2000" t="s">
        <v>8114</v>
      </c>
      <c r="F2000" t="s">
        <v>8115</v>
      </c>
      <c r="G2000" t="s">
        <v>7030</v>
      </c>
      <c r="H2000">
        <v>1</v>
      </c>
      <c r="J2000">
        <v>1</v>
      </c>
      <c r="K2000" t="s">
        <v>8480</v>
      </c>
      <c r="L2000">
        <v>2023</v>
      </c>
      <c r="V2000">
        <v>1</v>
      </c>
    </row>
    <row r="2001" spans="2:22" x14ac:dyDescent="0.3">
      <c r="B2001" t="s">
        <v>8112</v>
      </c>
      <c r="C2001" t="s">
        <v>8293</v>
      </c>
      <c r="E2001" t="s">
        <v>8128</v>
      </c>
      <c r="F2001" t="s">
        <v>8129</v>
      </c>
      <c r="G2001" t="s">
        <v>7032</v>
      </c>
      <c r="H2001">
        <v>1</v>
      </c>
      <c r="J2001">
        <v>1</v>
      </c>
      <c r="K2001" t="s">
        <v>8480</v>
      </c>
      <c r="L2001">
        <v>2023</v>
      </c>
      <c r="V2001">
        <v>1</v>
      </c>
    </row>
    <row r="2002" spans="2:22" x14ac:dyDescent="0.3">
      <c r="B2002" t="s">
        <v>8112</v>
      </c>
      <c r="C2002" t="s">
        <v>8293</v>
      </c>
      <c r="E2002" t="s">
        <v>8130</v>
      </c>
      <c r="F2002" t="s">
        <v>8131</v>
      </c>
      <c r="G2002" t="s">
        <v>7034</v>
      </c>
      <c r="H2002">
        <v>1</v>
      </c>
      <c r="J2002">
        <v>1</v>
      </c>
      <c r="K2002" t="s">
        <v>8480</v>
      </c>
      <c r="L2002">
        <v>2023</v>
      </c>
      <c r="V2002">
        <v>1</v>
      </c>
    </row>
    <row r="2003" spans="2:22" x14ac:dyDescent="0.3">
      <c r="B2003" t="s">
        <v>8112</v>
      </c>
      <c r="C2003" t="s">
        <v>8293</v>
      </c>
      <c r="E2003" t="s">
        <v>8136</v>
      </c>
      <c r="F2003" t="s">
        <v>8137</v>
      </c>
      <c r="G2003" t="s">
        <v>7038</v>
      </c>
      <c r="H2003">
        <v>1</v>
      </c>
      <c r="J2003">
        <v>1</v>
      </c>
      <c r="K2003" t="s">
        <v>8480</v>
      </c>
      <c r="L2003">
        <v>2023</v>
      </c>
      <c r="V2003">
        <v>1</v>
      </c>
    </row>
    <row r="2004" spans="2:22" x14ac:dyDescent="0.3">
      <c r="B2004" t="s">
        <v>8112</v>
      </c>
      <c r="C2004" t="s">
        <v>8293</v>
      </c>
      <c r="E2004" t="s">
        <v>8162</v>
      </c>
      <c r="F2004" t="s">
        <v>8163</v>
      </c>
      <c r="G2004" t="s">
        <v>7041</v>
      </c>
      <c r="H2004">
        <v>1</v>
      </c>
      <c r="J2004">
        <v>1</v>
      </c>
      <c r="K2004" t="s">
        <v>8480</v>
      </c>
      <c r="L2004">
        <v>2023</v>
      </c>
      <c r="V2004">
        <v>1</v>
      </c>
    </row>
    <row r="2005" spans="2:22" x14ac:dyDescent="0.3">
      <c r="B2005" t="s">
        <v>8112</v>
      </c>
      <c r="C2005" t="s">
        <v>8293</v>
      </c>
      <c r="E2005" t="s">
        <v>8146</v>
      </c>
      <c r="F2005" t="s">
        <v>8147</v>
      </c>
      <c r="G2005" t="s">
        <v>7044</v>
      </c>
      <c r="H2005">
        <v>1</v>
      </c>
      <c r="J2005">
        <v>1</v>
      </c>
      <c r="K2005" t="s">
        <v>8480</v>
      </c>
      <c r="L2005">
        <v>2023</v>
      </c>
      <c r="V2005">
        <v>1</v>
      </c>
    </row>
    <row r="2006" spans="2:22" x14ac:dyDescent="0.3">
      <c r="B2006" t="s">
        <v>8112</v>
      </c>
      <c r="C2006" t="s">
        <v>8293</v>
      </c>
      <c r="E2006" t="s">
        <v>8254</v>
      </c>
      <c r="F2006" t="s">
        <v>8255</v>
      </c>
      <c r="G2006" t="s">
        <v>7046</v>
      </c>
      <c r="H2006">
        <v>1</v>
      </c>
      <c r="J2006">
        <v>1</v>
      </c>
      <c r="K2006" t="s">
        <v>8480</v>
      </c>
      <c r="L2006">
        <v>2023</v>
      </c>
      <c r="V2006">
        <v>1</v>
      </c>
    </row>
    <row r="2007" spans="2:22" x14ac:dyDescent="0.3">
      <c r="B2007" t="s">
        <v>8112</v>
      </c>
      <c r="C2007" t="s">
        <v>8293</v>
      </c>
      <c r="E2007" t="s">
        <v>8254</v>
      </c>
      <c r="F2007" t="s">
        <v>8255</v>
      </c>
      <c r="G2007" t="s">
        <v>7048</v>
      </c>
      <c r="H2007">
        <v>1</v>
      </c>
      <c r="J2007">
        <v>1</v>
      </c>
      <c r="K2007" t="s">
        <v>8480</v>
      </c>
      <c r="L2007">
        <v>2023</v>
      </c>
      <c r="V2007">
        <v>1</v>
      </c>
    </row>
    <row r="2008" spans="2:22" x14ac:dyDescent="0.3">
      <c r="B2008" t="s">
        <v>8112</v>
      </c>
      <c r="C2008" t="s">
        <v>8293</v>
      </c>
      <c r="E2008" t="s">
        <v>8207</v>
      </c>
      <c r="F2008" t="s">
        <v>8208</v>
      </c>
      <c r="G2008" t="s">
        <v>7055</v>
      </c>
      <c r="H2008">
        <v>1</v>
      </c>
      <c r="J2008">
        <v>1</v>
      </c>
      <c r="K2008" t="s">
        <v>8480</v>
      </c>
      <c r="L2008">
        <v>2023</v>
      </c>
      <c r="V2008">
        <v>1</v>
      </c>
    </row>
    <row r="2009" spans="2:22" x14ac:dyDescent="0.3">
      <c r="B2009" t="s">
        <v>8112</v>
      </c>
      <c r="C2009" t="s">
        <v>8293</v>
      </c>
      <c r="E2009" t="s">
        <v>8118</v>
      </c>
      <c r="F2009" t="s">
        <v>8119</v>
      </c>
      <c r="G2009" t="s">
        <v>7059</v>
      </c>
      <c r="H2009">
        <v>1</v>
      </c>
      <c r="J2009">
        <v>1</v>
      </c>
      <c r="K2009" t="s">
        <v>8480</v>
      </c>
      <c r="L2009">
        <v>2023</v>
      </c>
      <c r="V2009">
        <v>1</v>
      </c>
    </row>
    <row r="2010" spans="2:22" x14ac:dyDescent="0.3">
      <c r="B2010" t="s">
        <v>8112</v>
      </c>
      <c r="C2010" t="s">
        <v>8293</v>
      </c>
      <c r="E2010" t="s">
        <v>8348</v>
      </c>
      <c r="F2010" t="s">
        <v>8349</v>
      </c>
      <c r="G2010" t="s">
        <v>7068</v>
      </c>
      <c r="H2010">
        <v>1</v>
      </c>
      <c r="J2010">
        <v>1</v>
      </c>
      <c r="K2010" t="s">
        <v>8485</v>
      </c>
      <c r="L2010">
        <v>2023</v>
      </c>
      <c r="V2010">
        <v>1</v>
      </c>
    </row>
    <row r="2011" spans="2:22" x14ac:dyDescent="0.3">
      <c r="B2011" t="s">
        <v>8112</v>
      </c>
      <c r="C2011" t="s">
        <v>8293</v>
      </c>
      <c r="E2011" t="s">
        <v>8352</v>
      </c>
      <c r="F2011" t="s">
        <v>8353</v>
      </c>
      <c r="G2011" t="s">
        <v>7071</v>
      </c>
      <c r="H2011">
        <v>1</v>
      </c>
      <c r="J2011">
        <v>1</v>
      </c>
      <c r="K2011" t="s">
        <v>8480</v>
      </c>
      <c r="L2011">
        <v>2023</v>
      </c>
      <c r="V2011">
        <v>1</v>
      </c>
    </row>
    <row r="2012" spans="2:22" x14ac:dyDescent="0.3">
      <c r="B2012" t="s">
        <v>8112</v>
      </c>
      <c r="C2012" t="s">
        <v>8293</v>
      </c>
      <c r="E2012" t="s">
        <v>8177</v>
      </c>
      <c r="F2012" t="s">
        <v>8178</v>
      </c>
      <c r="G2012" t="s">
        <v>7077</v>
      </c>
      <c r="H2012">
        <v>1</v>
      </c>
      <c r="J2012">
        <v>1</v>
      </c>
      <c r="K2012" t="s">
        <v>8480</v>
      </c>
      <c r="L2012">
        <v>2023</v>
      </c>
      <c r="V2012">
        <v>1</v>
      </c>
    </row>
    <row r="2013" spans="2:22" x14ac:dyDescent="0.3">
      <c r="B2013" t="s">
        <v>8112</v>
      </c>
      <c r="C2013" t="s">
        <v>8293</v>
      </c>
      <c r="E2013" t="s">
        <v>8142</v>
      </c>
      <c r="F2013" t="s">
        <v>8143</v>
      </c>
      <c r="G2013" t="s">
        <v>7085</v>
      </c>
      <c r="H2013">
        <v>1</v>
      </c>
      <c r="J2013">
        <v>1</v>
      </c>
      <c r="K2013" t="s">
        <v>8480</v>
      </c>
      <c r="L2013">
        <v>2023</v>
      </c>
      <c r="V2013">
        <v>1</v>
      </c>
    </row>
    <row r="2014" spans="2:22" x14ac:dyDescent="0.3">
      <c r="B2014" t="s">
        <v>8112</v>
      </c>
      <c r="C2014" t="s">
        <v>8293</v>
      </c>
      <c r="E2014" t="s">
        <v>8256</v>
      </c>
      <c r="F2014" t="s">
        <v>8257</v>
      </c>
      <c r="G2014" t="s">
        <v>7089</v>
      </c>
      <c r="H2014">
        <v>1</v>
      </c>
      <c r="J2014">
        <v>2</v>
      </c>
      <c r="K2014" t="s">
        <v>8489</v>
      </c>
      <c r="L2014">
        <v>2023</v>
      </c>
      <c r="V2014">
        <v>1</v>
      </c>
    </row>
    <row r="2015" spans="2:22" x14ac:dyDescent="0.3">
      <c r="B2015" t="s">
        <v>8112</v>
      </c>
      <c r="C2015" t="s">
        <v>8293</v>
      </c>
      <c r="E2015" t="s">
        <v>8254</v>
      </c>
      <c r="F2015" t="s">
        <v>8255</v>
      </c>
      <c r="G2015" t="s">
        <v>7091</v>
      </c>
      <c r="H2015">
        <v>1</v>
      </c>
      <c r="J2015">
        <v>1</v>
      </c>
      <c r="K2015" t="s">
        <v>8480</v>
      </c>
      <c r="L2015">
        <v>2023</v>
      </c>
      <c r="V2015">
        <v>1</v>
      </c>
    </row>
    <row r="2016" spans="2:22" x14ac:dyDescent="0.3">
      <c r="B2016" t="s">
        <v>8112</v>
      </c>
      <c r="C2016" t="s">
        <v>8293</v>
      </c>
      <c r="E2016" t="s">
        <v>8152</v>
      </c>
      <c r="F2016" t="s">
        <v>8153</v>
      </c>
      <c r="G2016" t="s">
        <v>7093</v>
      </c>
      <c r="H2016">
        <v>1</v>
      </c>
      <c r="I2016">
        <v>10</v>
      </c>
      <c r="J2016">
        <v>500</v>
      </c>
      <c r="K2016" t="s">
        <v>8484</v>
      </c>
      <c r="L2016">
        <v>2023</v>
      </c>
      <c r="V2016">
        <v>1</v>
      </c>
    </row>
    <row r="2017" spans="2:22" x14ac:dyDescent="0.3">
      <c r="B2017" t="s">
        <v>8112</v>
      </c>
      <c r="C2017" t="s">
        <v>8293</v>
      </c>
      <c r="E2017" t="s">
        <v>8354</v>
      </c>
      <c r="F2017" t="s">
        <v>8355</v>
      </c>
      <c r="G2017" t="s">
        <v>7095</v>
      </c>
      <c r="H2017">
        <v>1</v>
      </c>
      <c r="J2017">
        <v>1</v>
      </c>
      <c r="K2017" t="s">
        <v>8480</v>
      </c>
      <c r="L2017">
        <v>2023</v>
      </c>
      <c r="V2017">
        <v>1</v>
      </c>
    </row>
    <row r="2018" spans="2:22" x14ac:dyDescent="0.3">
      <c r="B2018" t="s">
        <v>8112</v>
      </c>
      <c r="C2018" t="s">
        <v>8293</v>
      </c>
      <c r="E2018" t="s">
        <v>8154</v>
      </c>
      <c r="F2018" t="s">
        <v>8155</v>
      </c>
      <c r="G2018" t="s">
        <v>7098</v>
      </c>
      <c r="H2018">
        <v>1</v>
      </c>
      <c r="J2018">
        <v>1</v>
      </c>
      <c r="K2018" t="s">
        <v>8480</v>
      </c>
      <c r="L2018">
        <v>2023</v>
      </c>
      <c r="V2018">
        <v>1</v>
      </c>
    </row>
    <row r="2019" spans="2:22" x14ac:dyDescent="0.3">
      <c r="B2019" t="s">
        <v>8112</v>
      </c>
      <c r="C2019" t="s">
        <v>8293</v>
      </c>
      <c r="E2019" t="s">
        <v>8354</v>
      </c>
      <c r="F2019" t="s">
        <v>8355</v>
      </c>
      <c r="G2019" t="s">
        <v>7100</v>
      </c>
      <c r="H2019">
        <v>1</v>
      </c>
      <c r="J2019">
        <v>1</v>
      </c>
      <c r="K2019" t="s">
        <v>8480</v>
      </c>
      <c r="L2019">
        <v>2023</v>
      </c>
      <c r="V2019">
        <v>1</v>
      </c>
    </row>
    <row r="2020" spans="2:22" x14ac:dyDescent="0.3">
      <c r="B2020" t="s">
        <v>8112</v>
      </c>
      <c r="C2020" t="s">
        <v>8293</v>
      </c>
      <c r="E2020" t="s">
        <v>8156</v>
      </c>
      <c r="F2020" t="s">
        <v>8157</v>
      </c>
      <c r="G2020" t="s">
        <v>7103</v>
      </c>
      <c r="H2020">
        <v>1</v>
      </c>
      <c r="J2020">
        <v>1</v>
      </c>
      <c r="K2020" t="s">
        <v>8480</v>
      </c>
      <c r="L2020">
        <v>2023</v>
      </c>
      <c r="V2020">
        <v>1</v>
      </c>
    </row>
    <row r="2021" spans="2:22" x14ac:dyDescent="0.3">
      <c r="B2021" t="s">
        <v>8112</v>
      </c>
      <c r="C2021" t="s">
        <v>8293</v>
      </c>
      <c r="E2021" t="s">
        <v>8318</v>
      </c>
      <c r="F2021" t="s">
        <v>8319</v>
      </c>
      <c r="G2021" t="s">
        <v>7106</v>
      </c>
      <c r="H2021">
        <v>1</v>
      </c>
      <c r="J2021">
        <v>1</v>
      </c>
      <c r="K2021" t="s">
        <v>8480</v>
      </c>
      <c r="L2021">
        <v>2023</v>
      </c>
      <c r="V2021">
        <v>1</v>
      </c>
    </row>
    <row r="2022" spans="2:22" x14ac:dyDescent="0.3">
      <c r="B2022" t="s">
        <v>8112</v>
      </c>
      <c r="C2022" t="s">
        <v>8293</v>
      </c>
      <c r="E2022" t="s">
        <v>8318</v>
      </c>
      <c r="F2022" t="s">
        <v>8319</v>
      </c>
      <c r="G2022" t="s">
        <v>7108</v>
      </c>
      <c r="H2022">
        <v>1</v>
      </c>
      <c r="J2022">
        <v>1</v>
      </c>
      <c r="K2022" t="s">
        <v>8480</v>
      </c>
      <c r="L2022">
        <v>2023</v>
      </c>
      <c r="V2022">
        <v>1</v>
      </c>
    </row>
    <row r="2023" spans="2:22" x14ac:dyDescent="0.3">
      <c r="B2023" t="s">
        <v>8112</v>
      </c>
      <c r="C2023" t="s">
        <v>8293</v>
      </c>
      <c r="E2023" t="s">
        <v>8156</v>
      </c>
      <c r="F2023" t="s">
        <v>8157</v>
      </c>
      <c r="G2023" t="s">
        <v>7110</v>
      </c>
      <c r="H2023">
        <v>1</v>
      </c>
      <c r="J2023">
        <v>1</v>
      </c>
      <c r="K2023" t="s">
        <v>8480</v>
      </c>
      <c r="L2023">
        <v>2023</v>
      </c>
      <c r="V2023">
        <v>1</v>
      </c>
    </row>
    <row r="2024" spans="2:22" x14ac:dyDescent="0.3">
      <c r="B2024" t="s">
        <v>8112</v>
      </c>
      <c r="C2024" t="s">
        <v>8293</v>
      </c>
      <c r="E2024" t="s">
        <v>8156</v>
      </c>
      <c r="F2024" t="s">
        <v>8157</v>
      </c>
      <c r="G2024" t="s">
        <v>7112</v>
      </c>
      <c r="H2024">
        <v>1</v>
      </c>
      <c r="J2024">
        <v>1</v>
      </c>
      <c r="K2024" t="s">
        <v>8480</v>
      </c>
      <c r="L2024">
        <v>2023</v>
      </c>
      <c r="V2024">
        <v>1</v>
      </c>
    </row>
    <row r="2025" spans="2:22" x14ac:dyDescent="0.3">
      <c r="B2025" t="s">
        <v>8112</v>
      </c>
      <c r="C2025" t="s">
        <v>8293</v>
      </c>
      <c r="E2025" t="s">
        <v>8154</v>
      </c>
      <c r="F2025" t="s">
        <v>8155</v>
      </c>
      <c r="G2025" t="s">
        <v>7114</v>
      </c>
      <c r="H2025">
        <v>1</v>
      </c>
      <c r="J2025">
        <v>1</v>
      </c>
      <c r="K2025" t="s">
        <v>8480</v>
      </c>
      <c r="L2025">
        <v>2023</v>
      </c>
      <c r="V2025">
        <v>1</v>
      </c>
    </row>
    <row r="2026" spans="2:22" x14ac:dyDescent="0.3">
      <c r="B2026" t="s">
        <v>8112</v>
      </c>
      <c r="C2026" t="s">
        <v>8293</v>
      </c>
      <c r="E2026" t="s">
        <v>8120</v>
      </c>
      <c r="F2026" t="s">
        <v>8121</v>
      </c>
      <c r="G2026" t="s">
        <v>7116</v>
      </c>
      <c r="H2026">
        <v>1</v>
      </c>
      <c r="J2026">
        <v>1</v>
      </c>
      <c r="K2026" t="s">
        <v>8480</v>
      </c>
      <c r="L2026">
        <v>2023</v>
      </c>
      <c r="V2026">
        <v>1</v>
      </c>
    </row>
    <row r="2027" spans="2:22" x14ac:dyDescent="0.3">
      <c r="B2027" t="s">
        <v>8112</v>
      </c>
      <c r="C2027" t="s">
        <v>8293</v>
      </c>
      <c r="E2027" t="s">
        <v>8120</v>
      </c>
      <c r="F2027" t="s">
        <v>8121</v>
      </c>
      <c r="G2027" t="s">
        <v>7118</v>
      </c>
      <c r="H2027">
        <v>1</v>
      </c>
      <c r="J2027">
        <v>1</v>
      </c>
      <c r="K2027" t="s">
        <v>8480</v>
      </c>
      <c r="L2027">
        <v>2023</v>
      </c>
      <c r="V2027">
        <v>1</v>
      </c>
    </row>
    <row r="2028" spans="2:22" x14ac:dyDescent="0.3">
      <c r="B2028" t="s">
        <v>8112</v>
      </c>
      <c r="C2028" t="s">
        <v>8293</v>
      </c>
      <c r="E2028" t="s">
        <v>8146</v>
      </c>
      <c r="F2028" t="s">
        <v>8147</v>
      </c>
      <c r="G2028" t="s">
        <v>7120</v>
      </c>
      <c r="H2028">
        <v>1</v>
      </c>
      <c r="J2028">
        <v>1</v>
      </c>
      <c r="K2028" t="s">
        <v>8480</v>
      </c>
      <c r="L2028">
        <v>2023</v>
      </c>
      <c r="V2028">
        <v>1</v>
      </c>
    </row>
    <row r="2029" spans="2:22" x14ac:dyDescent="0.3">
      <c r="B2029" t="s">
        <v>8112</v>
      </c>
      <c r="C2029" t="s">
        <v>8293</v>
      </c>
      <c r="E2029" t="s">
        <v>8122</v>
      </c>
      <c r="F2029" t="s">
        <v>8123</v>
      </c>
      <c r="G2029" t="s">
        <v>7122</v>
      </c>
      <c r="H2029">
        <v>1</v>
      </c>
      <c r="J2029">
        <v>2</v>
      </c>
      <c r="K2029" t="s">
        <v>8481</v>
      </c>
      <c r="L2029">
        <v>2023</v>
      </c>
      <c r="V2029">
        <v>1</v>
      </c>
    </row>
    <row r="2030" spans="2:22" x14ac:dyDescent="0.3">
      <c r="B2030" t="s">
        <v>8112</v>
      </c>
      <c r="C2030" t="s">
        <v>8293</v>
      </c>
      <c r="E2030" t="s">
        <v>8114</v>
      </c>
      <c r="F2030" t="s">
        <v>8115</v>
      </c>
      <c r="G2030" t="s">
        <v>7125</v>
      </c>
      <c r="H2030">
        <v>1</v>
      </c>
      <c r="J2030">
        <v>1</v>
      </c>
      <c r="K2030" t="s">
        <v>8480</v>
      </c>
      <c r="L2030">
        <v>2023</v>
      </c>
      <c r="V2030">
        <v>1</v>
      </c>
    </row>
    <row r="2031" spans="2:22" x14ac:dyDescent="0.3">
      <c r="B2031" t="s">
        <v>8112</v>
      </c>
      <c r="C2031" t="s">
        <v>8293</v>
      </c>
      <c r="E2031" t="s">
        <v>8114</v>
      </c>
      <c r="F2031" t="s">
        <v>8115</v>
      </c>
      <c r="G2031" t="s">
        <v>7127</v>
      </c>
      <c r="H2031">
        <v>1</v>
      </c>
      <c r="J2031">
        <v>1</v>
      </c>
      <c r="K2031" t="s">
        <v>8480</v>
      </c>
      <c r="L2031">
        <v>2023</v>
      </c>
      <c r="V2031">
        <v>1</v>
      </c>
    </row>
    <row r="2032" spans="2:22" x14ac:dyDescent="0.3">
      <c r="B2032" t="s">
        <v>8112</v>
      </c>
      <c r="C2032" t="s">
        <v>8293</v>
      </c>
      <c r="E2032" t="s">
        <v>8162</v>
      </c>
      <c r="F2032" t="s">
        <v>8163</v>
      </c>
      <c r="G2032" t="s">
        <v>7130</v>
      </c>
      <c r="H2032">
        <v>1</v>
      </c>
      <c r="J2032">
        <v>1</v>
      </c>
      <c r="K2032" t="s">
        <v>8480</v>
      </c>
      <c r="L2032">
        <v>2023</v>
      </c>
      <c r="V2032">
        <v>1</v>
      </c>
    </row>
    <row r="2033" spans="2:22" x14ac:dyDescent="0.3">
      <c r="B2033" t="s">
        <v>8112</v>
      </c>
      <c r="C2033" t="s">
        <v>8293</v>
      </c>
      <c r="E2033" t="s">
        <v>8120</v>
      </c>
      <c r="F2033" t="s">
        <v>8121</v>
      </c>
      <c r="G2033" t="s">
        <v>7140</v>
      </c>
      <c r="H2033">
        <v>1</v>
      </c>
      <c r="J2033">
        <v>1</v>
      </c>
      <c r="K2033" t="s">
        <v>8480</v>
      </c>
      <c r="L2033">
        <v>2023</v>
      </c>
      <c r="V2033">
        <v>1</v>
      </c>
    </row>
    <row r="2034" spans="2:22" x14ac:dyDescent="0.3">
      <c r="B2034" t="s">
        <v>8112</v>
      </c>
      <c r="C2034" t="s">
        <v>8293</v>
      </c>
      <c r="E2034" t="s">
        <v>8122</v>
      </c>
      <c r="F2034" t="s">
        <v>8123</v>
      </c>
      <c r="G2034" t="s">
        <v>7142</v>
      </c>
      <c r="H2034">
        <v>1</v>
      </c>
      <c r="J2034">
        <v>2</v>
      </c>
      <c r="K2034" t="s">
        <v>8481</v>
      </c>
      <c r="L2034">
        <v>2023</v>
      </c>
      <c r="V2034">
        <v>1</v>
      </c>
    </row>
    <row r="2035" spans="2:22" x14ac:dyDescent="0.3">
      <c r="B2035" t="s">
        <v>8112</v>
      </c>
      <c r="C2035" t="s">
        <v>8293</v>
      </c>
      <c r="E2035" t="s">
        <v>8146</v>
      </c>
      <c r="F2035" t="s">
        <v>8147</v>
      </c>
      <c r="G2035" t="s">
        <v>7144</v>
      </c>
      <c r="H2035">
        <v>1</v>
      </c>
      <c r="J2035">
        <v>1</v>
      </c>
      <c r="K2035" t="s">
        <v>8480</v>
      </c>
      <c r="L2035">
        <v>2023</v>
      </c>
      <c r="V2035">
        <v>1</v>
      </c>
    </row>
    <row r="2036" spans="2:22" x14ac:dyDescent="0.3">
      <c r="B2036" t="s">
        <v>8112</v>
      </c>
      <c r="C2036" t="s">
        <v>8293</v>
      </c>
      <c r="E2036" t="s">
        <v>8114</v>
      </c>
      <c r="F2036" t="s">
        <v>8115</v>
      </c>
      <c r="G2036" t="s">
        <v>7149</v>
      </c>
      <c r="H2036">
        <v>1</v>
      </c>
      <c r="J2036">
        <v>1</v>
      </c>
      <c r="K2036" t="s">
        <v>8480</v>
      </c>
      <c r="L2036">
        <v>2023</v>
      </c>
      <c r="V2036">
        <v>1</v>
      </c>
    </row>
    <row r="2037" spans="2:22" x14ac:dyDescent="0.3">
      <c r="B2037" t="s">
        <v>8112</v>
      </c>
      <c r="C2037" t="s">
        <v>8293</v>
      </c>
      <c r="E2037" t="s">
        <v>8207</v>
      </c>
      <c r="F2037" t="s">
        <v>8208</v>
      </c>
      <c r="G2037" t="s">
        <v>7157</v>
      </c>
      <c r="H2037">
        <v>1</v>
      </c>
      <c r="J2037">
        <v>1</v>
      </c>
      <c r="K2037" t="s">
        <v>8480</v>
      </c>
      <c r="L2037">
        <v>2023</v>
      </c>
      <c r="V2037">
        <v>1</v>
      </c>
    </row>
    <row r="2038" spans="2:22" x14ac:dyDescent="0.3">
      <c r="B2038" t="s">
        <v>8112</v>
      </c>
      <c r="C2038" t="s">
        <v>8293</v>
      </c>
      <c r="E2038" t="s">
        <v>8160</v>
      </c>
      <c r="F2038" t="s">
        <v>8161</v>
      </c>
      <c r="G2038" t="s">
        <v>7159</v>
      </c>
      <c r="H2038">
        <v>1</v>
      </c>
      <c r="J2038">
        <v>1</v>
      </c>
      <c r="K2038" t="s">
        <v>8480</v>
      </c>
      <c r="L2038">
        <v>2023</v>
      </c>
      <c r="V2038">
        <v>1</v>
      </c>
    </row>
    <row r="2039" spans="2:22" x14ac:dyDescent="0.3">
      <c r="B2039" t="s">
        <v>8112</v>
      </c>
      <c r="C2039" t="s">
        <v>8293</v>
      </c>
      <c r="E2039" t="s">
        <v>8160</v>
      </c>
      <c r="F2039" t="s">
        <v>8161</v>
      </c>
      <c r="G2039" t="s">
        <v>7162</v>
      </c>
      <c r="H2039">
        <v>1</v>
      </c>
      <c r="J2039">
        <v>1</v>
      </c>
      <c r="K2039" t="s">
        <v>8480</v>
      </c>
      <c r="L2039">
        <v>2023</v>
      </c>
      <c r="V2039">
        <v>1</v>
      </c>
    </row>
    <row r="2040" spans="2:22" x14ac:dyDescent="0.3">
      <c r="B2040" t="s">
        <v>8112</v>
      </c>
      <c r="C2040" t="s">
        <v>8293</v>
      </c>
      <c r="E2040" t="s">
        <v>8142</v>
      </c>
      <c r="F2040" t="s">
        <v>8143</v>
      </c>
      <c r="G2040" t="s">
        <v>7169</v>
      </c>
      <c r="H2040">
        <v>1</v>
      </c>
      <c r="J2040">
        <v>1</v>
      </c>
      <c r="K2040" t="s">
        <v>8480</v>
      </c>
      <c r="L2040">
        <v>2023</v>
      </c>
      <c r="V2040">
        <v>1</v>
      </c>
    </row>
    <row r="2041" spans="2:22" x14ac:dyDescent="0.3">
      <c r="B2041" t="s">
        <v>8112</v>
      </c>
      <c r="C2041" t="s">
        <v>8293</v>
      </c>
      <c r="E2041" t="s">
        <v>8254</v>
      </c>
      <c r="F2041" t="s">
        <v>8255</v>
      </c>
      <c r="G2041" t="s">
        <v>7172</v>
      </c>
      <c r="H2041">
        <v>1</v>
      </c>
      <c r="J2041">
        <v>1</v>
      </c>
      <c r="K2041" t="s">
        <v>8480</v>
      </c>
      <c r="L2041">
        <v>2023</v>
      </c>
      <c r="V2041">
        <v>1</v>
      </c>
    </row>
    <row r="2042" spans="2:22" x14ac:dyDescent="0.3">
      <c r="B2042" t="s">
        <v>8112</v>
      </c>
      <c r="C2042" t="s">
        <v>8293</v>
      </c>
      <c r="E2042" t="s">
        <v>8120</v>
      </c>
      <c r="F2042" t="s">
        <v>8121</v>
      </c>
      <c r="G2042" t="s">
        <v>7175</v>
      </c>
      <c r="H2042">
        <v>1</v>
      </c>
      <c r="J2042">
        <v>1</v>
      </c>
      <c r="K2042" t="s">
        <v>8480</v>
      </c>
      <c r="L2042">
        <v>2023</v>
      </c>
      <c r="V2042">
        <v>1</v>
      </c>
    </row>
    <row r="2043" spans="2:22" x14ac:dyDescent="0.3">
      <c r="B2043" t="s">
        <v>8112</v>
      </c>
      <c r="C2043" t="s">
        <v>8293</v>
      </c>
      <c r="E2043" t="s">
        <v>8146</v>
      </c>
      <c r="F2043" t="s">
        <v>8147</v>
      </c>
      <c r="G2043" t="s">
        <v>7178</v>
      </c>
      <c r="H2043">
        <v>1</v>
      </c>
      <c r="J2043">
        <v>1</v>
      </c>
      <c r="K2043" t="s">
        <v>8480</v>
      </c>
      <c r="L2043">
        <v>2023</v>
      </c>
      <c r="V2043">
        <v>1</v>
      </c>
    </row>
    <row r="2044" spans="2:22" x14ac:dyDescent="0.3">
      <c r="B2044" t="s">
        <v>8112</v>
      </c>
      <c r="C2044" t="s">
        <v>8293</v>
      </c>
      <c r="E2044" t="s">
        <v>8148</v>
      </c>
      <c r="F2044" t="s">
        <v>8149</v>
      </c>
      <c r="G2044" t="s">
        <v>7180</v>
      </c>
      <c r="H2044">
        <v>1</v>
      </c>
      <c r="J2044">
        <v>4</v>
      </c>
      <c r="K2044" t="s">
        <v>8481</v>
      </c>
      <c r="L2044">
        <v>2023</v>
      </c>
      <c r="V2044">
        <v>1</v>
      </c>
    </row>
    <row r="2045" spans="2:22" x14ac:dyDescent="0.3">
      <c r="B2045" t="s">
        <v>8112</v>
      </c>
      <c r="C2045" t="s">
        <v>8293</v>
      </c>
      <c r="E2045" t="s">
        <v>8312</v>
      </c>
      <c r="F2045" t="s">
        <v>8313</v>
      </c>
      <c r="G2045" t="s">
        <v>7184</v>
      </c>
      <c r="H2045">
        <v>1</v>
      </c>
      <c r="J2045">
        <v>1</v>
      </c>
      <c r="K2045" t="s">
        <v>8480</v>
      </c>
      <c r="L2045">
        <v>2023</v>
      </c>
      <c r="V2045">
        <v>1</v>
      </c>
    </row>
    <row r="2046" spans="2:22" x14ac:dyDescent="0.3">
      <c r="B2046" t="s">
        <v>8112</v>
      </c>
      <c r="C2046" t="s">
        <v>8293</v>
      </c>
      <c r="E2046" t="s">
        <v>8114</v>
      </c>
      <c r="F2046" t="s">
        <v>8115</v>
      </c>
      <c r="G2046" t="s">
        <v>7187</v>
      </c>
      <c r="H2046">
        <v>1</v>
      </c>
      <c r="J2046">
        <v>1</v>
      </c>
      <c r="K2046" t="s">
        <v>8480</v>
      </c>
      <c r="L2046">
        <v>2023</v>
      </c>
      <c r="V2046">
        <v>1</v>
      </c>
    </row>
    <row r="2047" spans="2:22" x14ac:dyDescent="0.3">
      <c r="B2047" t="s">
        <v>8112</v>
      </c>
      <c r="C2047" t="s">
        <v>8293</v>
      </c>
      <c r="E2047" t="s">
        <v>8114</v>
      </c>
      <c r="F2047" t="s">
        <v>8115</v>
      </c>
      <c r="G2047" t="s">
        <v>7189</v>
      </c>
      <c r="H2047">
        <v>1</v>
      </c>
      <c r="J2047">
        <v>1</v>
      </c>
      <c r="K2047" t="s">
        <v>8480</v>
      </c>
      <c r="L2047">
        <v>2023</v>
      </c>
      <c r="V2047">
        <v>1</v>
      </c>
    </row>
    <row r="2048" spans="2:22" x14ac:dyDescent="0.3">
      <c r="B2048" t="s">
        <v>8112</v>
      </c>
      <c r="C2048" t="s">
        <v>8293</v>
      </c>
      <c r="E2048" t="s">
        <v>8128</v>
      </c>
      <c r="F2048" t="s">
        <v>8129</v>
      </c>
      <c r="G2048" t="s">
        <v>7191</v>
      </c>
      <c r="H2048">
        <v>1</v>
      </c>
      <c r="J2048">
        <v>1</v>
      </c>
      <c r="K2048" t="s">
        <v>8480</v>
      </c>
      <c r="L2048">
        <v>2023</v>
      </c>
      <c r="V2048">
        <v>1</v>
      </c>
    </row>
    <row r="2049" spans="2:22" x14ac:dyDescent="0.3">
      <c r="B2049" t="s">
        <v>8112</v>
      </c>
      <c r="C2049" t="s">
        <v>8293</v>
      </c>
      <c r="E2049" t="s">
        <v>8130</v>
      </c>
      <c r="F2049" t="s">
        <v>8131</v>
      </c>
      <c r="G2049" t="s">
        <v>7193</v>
      </c>
      <c r="H2049">
        <v>1</v>
      </c>
      <c r="J2049">
        <v>1</v>
      </c>
      <c r="K2049" t="s">
        <v>8480</v>
      </c>
      <c r="L2049">
        <v>2023</v>
      </c>
      <c r="V2049">
        <v>1</v>
      </c>
    </row>
    <row r="2050" spans="2:22" x14ac:dyDescent="0.3">
      <c r="B2050" t="s">
        <v>8112</v>
      </c>
      <c r="C2050" t="s">
        <v>8293</v>
      </c>
      <c r="E2050" t="s">
        <v>8152</v>
      </c>
      <c r="F2050" t="s">
        <v>8153</v>
      </c>
      <c r="G2050" t="s">
        <v>7203</v>
      </c>
      <c r="H2050">
        <v>1</v>
      </c>
      <c r="I2050">
        <v>10</v>
      </c>
      <c r="J2050">
        <v>500</v>
      </c>
      <c r="K2050" t="s">
        <v>8484</v>
      </c>
      <c r="L2050">
        <v>2023</v>
      </c>
      <c r="V2050">
        <v>1</v>
      </c>
    </row>
    <row r="2051" spans="2:22" x14ac:dyDescent="0.3">
      <c r="B2051" t="s">
        <v>8112</v>
      </c>
      <c r="C2051" t="s">
        <v>8293</v>
      </c>
      <c r="E2051" t="s">
        <v>8258</v>
      </c>
      <c r="F2051" t="s">
        <v>8259</v>
      </c>
      <c r="G2051" t="s">
        <v>7205</v>
      </c>
      <c r="H2051">
        <v>1</v>
      </c>
      <c r="J2051">
        <v>1</v>
      </c>
      <c r="K2051" t="s">
        <v>8480</v>
      </c>
      <c r="L2051">
        <v>2023</v>
      </c>
      <c r="V2051">
        <v>1</v>
      </c>
    </row>
    <row r="2052" spans="2:22" x14ac:dyDescent="0.3">
      <c r="B2052" t="s">
        <v>8112</v>
      </c>
      <c r="C2052" t="s">
        <v>8293</v>
      </c>
      <c r="E2052" t="s">
        <v>8154</v>
      </c>
      <c r="F2052" t="s">
        <v>8155</v>
      </c>
      <c r="G2052" t="s">
        <v>7207</v>
      </c>
      <c r="H2052">
        <v>1</v>
      </c>
      <c r="J2052">
        <v>1</v>
      </c>
      <c r="K2052" t="s">
        <v>8480</v>
      </c>
      <c r="L2052">
        <v>2023</v>
      </c>
      <c r="V2052">
        <v>1</v>
      </c>
    </row>
    <row r="2053" spans="2:22" x14ac:dyDescent="0.3">
      <c r="B2053" t="s">
        <v>8112</v>
      </c>
      <c r="C2053" t="s">
        <v>8293</v>
      </c>
      <c r="E2053" t="s">
        <v>8156</v>
      </c>
      <c r="F2053" t="s">
        <v>8157</v>
      </c>
      <c r="G2053" t="s">
        <v>7209</v>
      </c>
      <c r="H2053">
        <v>1</v>
      </c>
      <c r="J2053">
        <v>1</v>
      </c>
      <c r="K2053" t="s">
        <v>8480</v>
      </c>
      <c r="L2053">
        <v>2023</v>
      </c>
      <c r="V2053">
        <v>1</v>
      </c>
    </row>
    <row r="2054" spans="2:22" x14ac:dyDescent="0.3">
      <c r="B2054" t="s">
        <v>8112</v>
      </c>
      <c r="C2054" t="s">
        <v>8293</v>
      </c>
      <c r="E2054" t="s">
        <v>8156</v>
      </c>
      <c r="F2054" t="s">
        <v>8157</v>
      </c>
      <c r="G2054" t="s">
        <v>7211</v>
      </c>
      <c r="H2054">
        <v>1</v>
      </c>
      <c r="J2054">
        <v>1</v>
      </c>
      <c r="K2054" t="s">
        <v>8480</v>
      </c>
      <c r="L2054">
        <v>2023</v>
      </c>
      <c r="V2054">
        <v>1</v>
      </c>
    </row>
    <row r="2055" spans="2:22" x14ac:dyDescent="0.3">
      <c r="B2055" t="s">
        <v>8112</v>
      </c>
      <c r="C2055" t="s">
        <v>8293</v>
      </c>
      <c r="E2055" t="s">
        <v>8154</v>
      </c>
      <c r="F2055" t="s">
        <v>8155</v>
      </c>
      <c r="G2055" t="s">
        <v>7214</v>
      </c>
      <c r="H2055">
        <v>1</v>
      </c>
      <c r="J2055">
        <v>1</v>
      </c>
      <c r="K2055" t="s">
        <v>8480</v>
      </c>
      <c r="L2055">
        <v>2023</v>
      </c>
      <c r="V2055">
        <v>1</v>
      </c>
    </row>
    <row r="2056" spans="2:22" x14ac:dyDescent="0.3">
      <c r="B2056" t="s">
        <v>8112</v>
      </c>
      <c r="C2056" t="s">
        <v>8293</v>
      </c>
      <c r="E2056" t="s">
        <v>8120</v>
      </c>
      <c r="F2056" t="s">
        <v>8121</v>
      </c>
      <c r="G2056" t="s">
        <v>7216</v>
      </c>
      <c r="H2056">
        <v>1</v>
      </c>
      <c r="J2056">
        <v>1</v>
      </c>
      <c r="K2056" t="s">
        <v>8480</v>
      </c>
      <c r="L2056">
        <v>2023</v>
      </c>
      <c r="V2056">
        <v>1</v>
      </c>
    </row>
    <row r="2057" spans="2:22" x14ac:dyDescent="0.3">
      <c r="B2057" t="s">
        <v>8112</v>
      </c>
      <c r="C2057" t="s">
        <v>8293</v>
      </c>
      <c r="E2057" t="s">
        <v>8120</v>
      </c>
      <c r="F2057" t="s">
        <v>8121</v>
      </c>
      <c r="G2057" t="s">
        <v>7218</v>
      </c>
      <c r="H2057">
        <v>1</v>
      </c>
      <c r="J2057">
        <v>1</v>
      </c>
      <c r="K2057" t="s">
        <v>8480</v>
      </c>
      <c r="L2057">
        <v>2023</v>
      </c>
      <c r="V2057">
        <v>1</v>
      </c>
    </row>
    <row r="2058" spans="2:22" x14ac:dyDescent="0.3">
      <c r="B2058" t="s">
        <v>8112</v>
      </c>
      <c r="C2058" t="s">
        <v>8293</v>
      </c>
      <c r="E2058" t="s">
        <v>8122</v>
      </c>
      <c r="F2058" t="s">
        <v>8123</v>
      </c>
      <c r="G2058" t="s">
        <v>7220</v>
      </c>
      <c r="H2058">
        <v>1</v>
      </c>
      <c r="J2058">
        <v>2</v>
      </c>
      <c r="K2058" t="s">
        <v>8481</v>
      </c>
      <c r="L2058">
        <v>2023</v>
      </c>
      <c r="V2058">
        <v>1</v>
      </c>
    </row>
    <row r="2059" spans="2:22" x14ac:dyDescent="0.3">
      <c r="B2059" t="s">
        <v>8112</v>
      </c>
      <c r="C2059" t="s">
        <v>8293</v>
      </c>
      <c r="E2059" t="s">
        <v>8300</v>
      </c>
      <c r="F2059" t="s">
        <v>8301</v>
      </c>
      <c r="G2059" t="s">
        <v>7222</v>
      </c>
      <c r="H2059">
        <v>1</v>
      </c>
      <c r="J2059">
        <v>10</v>
      </c>
      <c r="K2059" t="s">
        <v>8481</v>
      </c>
      <c r="L2059">
        <v>2023</v>
      </c>
      <c r="V2059">
        <v>1</v>
      </c>
    </row>
    <row r="2060" spans="2:22" x14ac:dyDescent="0.3">
      <c r="B2060" t="s">
        <v>8112</v>
      </c>
      <c r="C2060" t="s">
        <v>8293</v>
      </c>
      <c r="E2060" t="s">
        <v>8146</v>
      </c>
      <c r="F2060" t="s">
        <v>8147</v>
      </c>
      <c r="G2060" t="s">
        <v>7224</v>
      </c>
      <c r="H2060">
        <v>1</v>
      </c>
      <c r="J2060">
        <v>1</v>
      </c>
      <c r="K2060" t="s">
        <v>8480</v>
      </c>
      <c r="L2060">
        <v>2023</v>
      </c>
      <c r="V2060">
        <v>1</v>
      </c>
    </row>
    <row r="2061" spans="2:22" x14ac:dyDescent="0.3">
      <c r="B2061" t="s">
        <v>8112</v>
      </c>
      <c r="C2061" t="s">
        <v>8293</v>
      </c>
      <c r="E2061" t="s">
        <v>8356</v>
      </c>
      <c r="F2061" t="s">
        <v>8357</v>
      </c>
      <c r="G2061" t="s">
        <v>7228</v>
      </c>
      <c r="H2061">
        <v>1</v>
      </c>
      <c r="J2061">
        <v>1</v>
      </c>
      <c r="K2061" t="s">
        <v>8480</v>
      </c>
      <c r="L2061">
        <v>2023</v>
      </c>
      <c r="V2061">
        <v>1</v>
      </c>
    </row>
    <row r="2062" spans="2:22" x14ac:dyDescent="0.3">
      <c r="B2062" t="s">
        <v>8112</v>
      </c>
      <c r="C2062" t="s">
        <v>8293</v>
      </c>
      <c r="E2062" t="s">
        <v>8356</v>
      </c>
      <c r="F2062" t="s">
        <v>8357</v>
      </c>
      <c r="G2062" t="s">
        <v>7231</v>
      </c>
      <c r="H2062">
        <v>1</v>
      </c>
      <c r="J2062">
        <v>1</v>
      </c>
      <c r="K2062" t="s">
        <v>8480</v>
      </c>
      <c r="L2062">
        <v>2023</v>
      </c>
      <c r="V2062">
        <v>1</v>
      </c>
    </row>
    <row r="2063" spans="2:22" x14ac:dyDescent="0.3">
      <c r="B2063" t="s">
        <v>8112</v>
      </c>
      <c r="C2063" t="s">
        <v>8293</v>
      </c>
      <c r="E2063" t="s">
        <v>8114</v>
      </c>
      <c r="F2063" t="s">
        <v>8115</v>
      </c>
      <c r="G2063" t="s">
        <v>7233</v>
      </c>
      <c r="H2063">
        <v>1</v>
      </c>
      <c r="J2063">
        <v>1</v>
      </c>
      <c r="K2063" t="s">
        <v>8480</v>
      </c>
      <c r="L2063">
        <v>2023</v>
      </c>
      <c r="V2063">
        <v>1</v>
      </c>
    </row>
    <row r="2064" spans="2:22" x14ac:dyDescent="0.3">
      <c r="B2064" t="s">
        <v>8112</v>
      </c>
      <c r="C2064" t="s">
        <v>8293</v>
      </c>
      <c r="E2064" t="s">
        <v>8128</v>
      </c>
      <c r="F2064" t="s">
        <v>8129</v>
      </c>
      <c r="G2064" t="s">
        <v>7235</v>
      </c>
      <c r="H2064">
        <v>1</v>
      </c>
      <c r="J2064">
        <v>1</v>
      </c>
      <c r="K2064" t="s">
        <v>8480</v>
      </c>
      <c r="L2064">
        <v>2023</v>
      </c>
      <c r="V2064">
        <v>1</v>
      </c>
    </row>
    <row r="2065" spans="2:22" x14ac:dyDescent="0.3">
      <c r="B2065" t="s">
        <v>8112</v>
      </c>
      <c r="C2065" t="s">
        <v>8293</v>
      </c>
      <c r="E2065" t="s">
        <v>8130</v>
      </c>
      <c r="F2065" t="s">
        <v>8131</v>
      </c>
      <c r="G2065" t="s">
        <v>7237</v>
      </c>
      <c r="H2065">
        <v>1</v>
      </c>
      <c r="J2065">
        <v>1</v>
      </c>
      <c r="K2065" t="s">
        <v>8480</v>
      </c>
      <c r="L2065">
        <v>2023</v>
      </c>
      <c r="V2065">
        <v>1</v>
      </c>
    </row>
    <row r="2066" spans="2:22" x14ac:dyDescent="0.3">
      <c r="B2066" t="s">
        <v>8112</v>
      </c>
      <c r="C2066" t="s">
        <v>8293</v>
      </c>
      <c r="E2066" t="s">
        <v>8312</v>
      </c>
      <c r="F2066" t="s">
        <v>8313</v>
      </c>
      <c r="G2066" t="s">
        <v>7247</v>
      </c>
      <c r="H2066">
        <v>1</v>
      </c>
      <c r="J2066">
        <v>1</v>
      </c>
      <c r="K2066" t="s">
        <v>8480</v>
      </c>
      <c r="L2066">
        <v>2023</v>
      </c>
      <c r="V2066">
        <v>1</v>
      </c>
    </row>
    <row r="2067" spans="2:22" x14ac:dyDescent="0.3">
      <c r="B2067" t="s">
        <v>8112</v>
      </c>
      <c r="C2067" t="s">
        <v>8293</v>
      </c>
      <c r="E2067" t="s">
        <v>8142</v>
      </c>
      <c r="F2067" t="s">
        <v>8143</v>
      </c>
      <c r="G2067" t="s">
        <v>7251</v>
      </c>
      <c r="H2067">
        <v>1</v>
      </c>
      <c r="J2067">
        <v>1</v>
      </c>
      <c r="K2067" t="s">
        <v>8480</v>
      </c>
      <c r="L2067">
        <v>2023</v>
      </c>
      <c r="V2067">
        <v>1</v>
      </c>
    </row>
    <row r="2068" spans="2:22" x14ac:dyDescent="0.3">
      <c r="B2068" t="s">
        <v>8112</v>
      </c>
      <c r="C2068" t="s">
        <v>8293</v>
      </c>
      <c r="E2068" t="s">
        <v>8152</v>
      </c>
      <c r="F2068" t="s">
        <v>8153</v>
      </c>
      <c r="G2068" t="s">
        <v>7254</v>
      </c>
      <c r="H2068">
        <v>1</v>
      </c>
      <c r="I2068">
        <v>10</v>
      </c>
      <c r="J2068">
        <v>500</v>
      </c>
      <c r="K2068" t="s">
        <v>8484</v>
      </c>
      <c r="L2068">
        <v>2023</v>
      </c>
      <c r="V2068">
        <v>1</v>
      </c>
    </row>
    <row r="2069" spans="2:22" x14ac:dyDescent="0.3">
      <c r="B2069" t="s">
        <v>8112</v>
      </c>
      <c r="C2069" t="s">
        <v>8293</v>
      </c>
      <c r="E2069" t="s">
        <v>8258</v>
      </c>
      <c r="F2069" t="s">
        <v>8259</v>
      </c>
      <c r="G2069" t="s">
        <v>7256</v>
      </c>
      <c r="H2069">
        <v>1</v>
      </c>
      <c r="J2069">
        <v>1</v>
      </c>
      <c r="K2069" t="s">
        <v>8480</v>
      </c>
      <c r="L2069">
        <v>2023</v>
      </c>
      <c r="V2069">
        <v>1</v>
      </c>
    </row>
    <row r="2070" spans="2:22" x14ac:dyDescent="0.3">
      <c r="B2070" t="s">
        <v>8112</v>
      </c>
      <c r="C2070" t="s">
        <v>8293</v>
      </c>
      <c r="E2070" t="s">
        <v>8154</v>
      </c>
      <c r="F2070" t="s">
        <v>8155</v>
      </c>
      <c r="G2070" t="s">
        <v>7258</v>
      </c>
      <c r="H2070">
        <v>1</v>
      </c>
      <c r="J2070">
        <v>1</v>
      </c>
      <c r="K2070" t="s">
        <v>8480</v>
      </c>
      <c r="L2070">
        <v>2023</v>
      </c>
      <c r="V2070">
        <v>1</v>
      </c>
    </row>
    <row r="2071" spans="2:22" x14ac:dyDescent="0.3">
      <c r="B2071" t="s">
        <v>8112</v>
      </c>
      <c r="C2071" t="s">
        <v>8293</v>
      </c>
      <c r="E2071" t="s">
        <v>8156</v>
      </c>
      <c r="F2071" t="s">
        <v>8157</v>
      </c>
      <c r="G2071" t="s">
        <v>7260</v>
      </c>
      <c r="H2071">
        <v>1</v>
      </c>
      <c r="J2071">
        <v>1</v>
      </c>
      <c r="K2071" t="s">
        <v>8480</v>
      </c>
      <c r="L2071">
        <v>2023</v>
      </c>
      <c r="V2071">
        <v>1</v>
      </c>
    </row>
    <row r="2072" spans="2:22" x14ac:dyDescent="0.3">
      <c r="B2072" t="s">
        <v>8112</v>
      </c>
      <c r="C2072" t="s">
        <v>8293</v>
      </c>
      <c r="E2072" t="s">
        <v>8318</v>
      </c>
      <c r="F2072" t="s">
        <v>8319</v>
      </c>
      <c r="G2072" t="s">
        <v>7262</v>
      </c>
      <c r="H2072">
        <v>1</v>
      </c>
      <c r="J2072">
        <v>1</v>
      </c>
      <c r="K2072" t="s">
        <v>8480</v>
      </c>
      <c r="L2072">
        <v>2023</v>
      </c>
      <c r="V2072">
        <v>1</v>
      </c>
    </row>
    <row r="2073" spans="2:22" x14ac:dyDescent="0.3">
      <c r="B2073" t="s">
        <v>8112</v>
      </c>
      <c r="C2073" t="s">
        <v>8293</v>
      </c>
      <c r="E2073" t="s">
        <v>8154</v>
      </c>
      <c r="F2073" t="s">
        <v>8155</v>
      </c>
      <c r="G2073" t="s">
        <v>7264</v>
      </c>
      <c r="H2073">
        <v>1</v>
      </c>
      <c r="J2073">
        <v>1</v>
      </c>
      <c r="K2073" t="s">
        <v>8480</v>
      </c>
      <c r="L2073">
        <v>2023</v>
      </c>
      <c r="V2073">
        <v>1</v>
      </c>
    </row>
    <row r="2074" spans="2:22" x14ac:dyDescent="0.3">
      <c r="B2074" t="s">
        <v>8112</v>
      </c>
      <c r="C2074" t="s">
        <v>8293</v>
      </c>
      <c r="E2074" t="s">
        <v>8120</v>
      </c>
      <c r="F2074" t="s">
        <v>8121</v>
      </c>
      <c r="G2074" t="s">
        <v>7266</v>
      </c>
      <c r="H2074">
        <v>1</v>
      </c>
      <c r="J2074">
        <v>1</v>
      </c>
      <c r="K2074" t="s">
        <v>8480</v>
      </c>
      <c r="L2074">
        <v>2023</v>
      </c>
      <c r="V2074">
        <v>1</v>
      </c>
    </row>
    <row r="2075" spans="2:22" x14ac:dyDescent="0.3">
      <c r="B2075" t="s">
        <v>8112</v>
      </c>
      <c r="C2075" t="s">
        <v>8293</v>
      </c>
      <c r="E2075" t="s">
        <v>8120</v>
      </c>
      <c r="F2075" t="s">
        <v>8121</v>
      </c>
      <c r="G2075" t="s">
        <v>7268</v>
      </c>
      <c r="H2075">
        <v>1</v>
      </c>
      <c r="J2075">
        <v>1</v>
      </c>
      <c r="K2075" t="s">
        <v>8480</v>
      </c>
      <c r="L2075">
        <v>2023</v>
      </c>
      <c r="V2075">
        <v>1</v>
      </c>
    </row>
    <row r="2076" spans="2:22" x14ac:dyDescent="0.3">
      <c r="B2076" t="s">
        <v>8112</v>
      </c>
      <c r="C2076" t="s">
        <v>8293</v>
      </c>
      <c r="E2076" t="s">
        <v>8122</v>
      </c>
      <c r="F2076" t="s">
        <v>8123</v>
      </c>
      <c r="G2076" t="s">
        <v>7270</v>
      </c>
      <c r="H2076">
        <v>1</v>
      </c>
      <c r="J2076">
        <v>2</v>
      </c>
      <c r="K2076" t="s">
        <v>8481</v>
      </c>
      <c r="L2076">
        <v>2023</v>
      </c>
      <c r="V2076">
        <v>1</v>
      </c>
    </row>
    <row r="2077" spans="2:22" x14ac:dyDescent="0.3">
      <c r="B2077" t="s">
        <v>8112</v>
      </c>
      <c r="C2077" t="s">
        <v>8293</v>
      </c>
      <c r="E2077" t="s">
        <v>8300</v>
      </c>
      <c r="F2077" t="s">
        <v>8301</v>
      </c>
      <c r="G2077" t="s">
        <v>7272</v>
      </c>
      <c r="H2077">
        <v>1</v>
      </c>
      <c r="J2077">
        <v>10</v>
      </c>
      <c r="K2077" t="s">
        <v>8481</v>
      </c>
      <c r="L2077">
        <v>2023</v>
      </c>
      <c r="V2077">
        <v>1</v>
      </c>
    </row>
    <row r="2078" spans="2:22" x14ac:dyDescent="0.3">
      <c r="B2078" t="s">
        <v>8112</v>
      </c>
      <c r="C2078" t="s">
        <v>8293</v>
      </c>
      <c r="E2078" t="s">
        <v>8146</v>
      </c>
      <c r="F2078" t="s">
        <v>8147</v>
      </c>
      <c r="G2078" t="s">
        <v>7274</v>
      </c>
      <c r="H2078">
        <v>1</v>
      </c>
      <c r="J2078">
        <v>1</v>
      </c>
      <c r="K2078" t="s">
        <v>8480</v>
      </c>
      <c r="L2078">
        <v>2023</v>
      </c>
      <c r="V2078">
        <v>1</v>
      </c>
    </row>
    <row r="2079" spans="2:22" x14ac:dyDescent="0.3">
      <c r="B2079" t="s">
        <v>8112</v>
      </c>
      <c r="C2079" t="s">
        <v>8293</v>
      </c>
      <c r="E2079" t="s">
        <v>8264</v>
      </c>
      <c r="F2079" t="s">
        <v>8265</v>
      </c>
      <c r="G2079" t="s">
        <v>7278</v>
      </c>
      <c r="H2079">
        <v>1</v>
      </c>
      <c r="J2079">
        <v>3</v>
      </c>
      <c r="K2079" t="s">
        <v>8490</v>
      </c>
      <c r="L2079">
        <v>2023</v>
      </c>
      <c r="V2079">
        <v>1</v>
      </c>
    </row>
    <row r="2080" spans="2:22" x14ac:dyDescent="0.3">
      <c r="B2080" t="s">
        <v>8112</v>
      </c>
      <c r="C2080" t="s">
        <v>8293</v>
      </c>
      <c r="E2080" t="s">
        <v>8124</v>
      </c>
      <c r="F2080" t="s">
        <v>8125</v>
      </c>
      <c r="G2080" t="s">
        <v>7280</v>
      </c>
      <c r="H2080">
        <v>1</v>
      </c>
      <c r="J2080">
        <v>1</v>
      </c>
      <c r="K2080" t="s">
        <v>8480</v>
      </c>
      <c r="L2080">
        <v>2023</v>
      </c>
      <c r="V2080">
        <v>1</v>
      </c>
    </row>
    <row r="2081" spans="2:22" x14ac:dyDescent="0.3">
      <c r="B2081" t="s">
        <v>8112</v>
      </c>
      <c r="C2081" t="s">
        <v>8293</v>
      </c>
      <c r="E2081" t="s">
        <v>8114</v>
      </c>
      <c r="F2081" t="s">
        <v>8115</v>
      </c>
      <c r="G2081" t="s">
        <v>7282</v>
      </c>
      <c r="H2081">
        <v>1</v>
      </c>
      <c r="J2081">
        <v>1</v>
      </c>
      <c r="K2081" t="s">
        <v>8480</v>
      </c>
      <c r="L2081">
        <v>2023</v>
      </c>
      <c r="V2081">
        <v>1</v>
      </c>
    </row>
    <row r="2082" spans="2:22" x14ac:dyDescent="0.3">
      <c r="B2082" t="s">
        <v>8112</v>
      </c>
      <c r="C2082" t="s">
        <v>8293</v>
      </c>
      <c r="E2082" t="s">
        <v>8142</v>
      </c>
      <c r="F2082" t="s">
        <v>8143</v>
      </c>
      <c r="G2082" t="s">
        <v>7286</v>
      </c>
      <c r="H2082">
        <v>1</v>
      </c>
      <c r="J2082">
        <v>1</v>
      </c>
      <c r="K2082" t="s">
        <v>8480</v>
      </c>
      <c r="L2082">
        <v>2023</v>
      </c>
      <c r="V2082">
        <v>1</v>
      </c>
    </row>
    <row r="2083" spans="2:22" x14ac:dyDescent="0.3">
      <c r="B2083" t="s">
        <v>8112</v>
      </c>
      <c r="C2083" t="s">
        <v>8293</v>
      </c>
      <c r="E2083" t="s">
        <v>8122</v>
      </c>
      <c r="F2083" t="s">
        <v>8123</v>
      </c>
      <c r="G2083" t="s">
        <v>7291</v>
      </c>
      <c r="H2083">
        <v>1</v>
      </c>
      <c r="J2083">
        <v>2</v>
      </c>
      <c r="K2083" t="s">
        <v>8481</v>
      </c>
      <c r="L2083">
        <v>2023</v>
      </c>
      <c r="V2083">
        <v>1</v>
      </c>
    </row>
    <row r="2084" spans="2:22" x14ac:dyDescent="0.3">
      <c r="B2084" t="s">
        <v>8112</v>
      </c>
      <c r="C2084" t="s">
        <v>8293</v>
      </c>
      <c r="E2084" t="s">
        <v>8114</v>
      </c>
      <c r="F2084" t="s">
        <v>8115</v>
      </c>
      <c r="G2084" t="s">
        <v>7295</v>
      </c>
      <c r="H2084">
        <v>1</v>
      </c>
      <c r="J2084">
        <v>1</v>
      </c>
      <c r="K2084" t="s">
        <v>8480</v>
      </c>
      <c r="L2084">
        <v>2023</v>
      </c>
      <c r="V2084">
        <v>1</v>
      </c>
    </row>
    <row r="2085" spans="2:22" x14ac:dyDescent="0.3">
      <c r="B2085" t="s">
        <v>8112</v>
      </c>
      <c r="C2085" t="s">
        <v>8293</v>
      </c>
      <c r="E2085" t="s">
        <v>8116</v>
      </c>
      <c r="F2085" t="s">
        <v>8117</v>
      </c>
      <c r="G2085" t="s">
        <v>7297</v>
      </c>
      <c r="H2085">
        <v>1</v>
      </c>
      <c r="J2085">
        <v>1</v>
      </c>
      <c r="K2085" t="s">
        <v>8480</v>
      </c>
      <c r="L2085">
        <v>2023</v>
      </c>
      <c r="V2085">
        <v>1</v>
      </c>
    </row>
    <row r="2086" spans="2:22" x14ac:dyDescent="0.3">
      <c r="B2086" t="s">
        <v>8112</v>
      </c>
      <c r="C2086" t="s">
        <v>8293</v>
      </c>
      <c r="E2086" t="s">
        <v>8142</v>
      </c>
      <c r="F2086" t="s">
        <v>8143</v>
      </c>
      <c r="G2086" t="s">
        <v>7302</v>
      </c>
      <c r="H2086">
        <v>1</v>
      </c>
      <c r="J2086">
        <v>1</v>
      </c>
      <c r="K2086" t="s">
        <v>8480</v>
      </c>
      <c r="L2086">
        <v>2023</v>
      </c>
      <c r="V2086">
        <v>1</v>
      </c>
    </row>
    <row r="2087" spans="2:22" x14ac:dyDescent="0.3">
      <c r="B2087" t="s">
        <v>8112</v>
      </c>
      <c r="C2087" t="s">
        <v>8293</v>
      </c>
      <c r="E2087" t="s">
        <v>8146</v>
      </c>
      <c r="F2087" t="s">
        <v>8147</v>
      </c>
      <c r="G2087" t="s">
        <v>7307</v>
      </c>
      <c r="H2087">
        <v>1</v>
      </c>
      <c r="J2087">
        <v>1</v>
      </c>
      <c r="K2087" t="s">
        <v>8480</v>
      </c>
      <c r="L2087">
        <v>2023</v>
      </c>
      <c r="V2087">
        <v>1</v>
      </c>
    </row>
    <row r="2088" spans="2:22" x14ac:dyDescent="0.3">
      <c r="B2088" t="s">
        <v>8112</v>
      </c>
      <c r="C2088" t="s">
        <v>8293</v>
      </c>
      <c r="E2088" t="s">
        <v>8122</v>
      </c>
      <c r="F2088" t="s">
        <v>8123</v>
      </c>
      <c r="G2088" t="s">
        <v>7309</v>
      </c>
      <c r="H2088">
        <v>1</v>
      </c>
      <c r="J2088">
        <v>2</v>
      </c>
      <c r="K2088" t="s">
        <v>8481</v>
      </c>
      <c r="L2088">
        <v>2023</v>
      </c>
      <c r="V2088">
        <v>1</v>
      </c>
    </row>
    <row r="2089" spans="2:22" x14ac:dyDescent="0.3">
      <c r="B2089" t="s">
        <v>8112</v>
      </c>
      <c r="C2089" t="s">
        <v>8293</v>
      </c>
      <c r="E2089" t="s">
        <v>8124</v>
      </c>
      <c r="F2089" t="s">
        <v>8125</v>
      </c>
      <c r="G2089" t="s">
        <v>7312</v>
      </c>
      <c r="H2089">
        <v>1</v>
      </c>
      <c r="J2089">
        <v>1</v>
      </c>
      <c r="K2089" t="s">
        <v>8480</v>
      </c>
      <c r="L2089">
        <v>2023</v>
      </c>
      <c r="V2089">
        <v>1</v>
      </c>
    </row>
    <row r="2090" spans="2:22" x14ac:dyDescent="0.3">
      <c r="B2090" t="s">
        <v>8112</v>
      </c>
      <c r="C2090" t="s">
        <v>8293</v>
      </c>
      <c r="E2090" t="s">
        <v>8114</v>
      </c>
      <c r="F2090" t="s">
        <v>8115</v>
      </c>
      <c r="G2090" t="s">
        <v>7314</v>
      </c>
      <c r="H2090">
        <v>1</v>
      </c>
      <c r="J2090">
        <v>1</v>
      </c>
      <c r="K2090" t="s">
        <v>8480</v>
      </c>
      <c r="L2090">
        <v>2023</v>
      </c>
      <c r="V2090">
        <v>1</v>
      </c>
    </row>
    <row r="2091" spans="2:22" x14ac:dyDescent="0.3">
      <c r="B2091" t="s">
        <v>8112</v>
      </c>
      <c r="C2091" t="s">
        <v>8293</v>
      </c>
      <c r="E2091" t="s">
        <v>8114</v>
      </c>
      <c r="F2091" t="s">
        <v>8115</v>
      </c>
      <c r="G2091" t="s">
        <v>7316</v>
      </c>
      <c r="H2091">
        <v>1</v>
      </c>
      <c r="J2091">
        <v>1</v>
      </c>
      <c r="K2091" t="s">
        <v>8480</v>
      </c>
      <c r="L2091">
        <v>2023</v>
      </c>
      <c r="V2091">
        <v>1</v>
      </c>
    </row>
    <row r="2092" spans="2:22" x14ac:dyDescent="0.3">
      <c r="B2092" t="s">
        <v>8112</v>
      </c>
      <c r="C2092" t="s">
        <v>8293</v>
      </c>
      <c r="E2092" t="s">
        <v>8128</v>
      </c>
      <c r="F2092" t="s">
        <v>8129</v>
      </c>
      <c r="G2092" t="s">
        <v>7318</v>
      </c>
      <c r="H2092">
        <v>1</v>
      </c>
      <c r="J2092">
        <v>1</v>
      </c>
      <c r="K2092" t="s">
        <v>8480</v>
      </c>
      <c r="L2092">
        <v>2023</v>
      </c>
      <c r="V2092">
        <v>1</v>
      </c>
    </row>
    <row r="2093" spans="2:22" x14ac:dyDescent="0.3">
      <c r="B2093" t="s">
        <v>8112</v>
      </c>
      <c r="C2093" t="s">
        <v>8293</v>
      </c>
      <c r="E2093" t="s">
        <v>8128</v>
      </c>
      <c r="F2093" t="s">
        <v>8129</v>
      </c>
      <c r="G2093" t="s">
        <v>7320</v>
      </c>
      <c r="H2093">
        <v>1</v>
      </c>
      <c r="J2093">
        <v>1</v>
      </c>
      <c r="K2093" t="s">
        <v>8480</v>
      </c>
      <c r="L2093">
        <v>2023</v>
      </c>
      <c r="V2093">
        <v>1</v>
      </c>
    </row>
    <row r="2094" spans="2:22" x14ac:dyDescent="0.3">
      <c r="B2094" t="s">
        <v>8112</v>
      </c>
      <c r="C2094" t="s">
        <v>8293</v>
      </c>
      <c r="E2094" t="s">
        <v>8130</v>
      </c>
      <c r="F2094" t="s">
        <v>8131</v>
      </c>
      <c r="G2094" t="s">
        <v>7322</v>
      </c>
      <c r="H2094">
        <v>1</v>
      </c>
      <c r="J2094">
        <v>1</v>
      </c>
      <c r="K2094" t="s">
        <v>8480</v>
      </c>
      <c r="L2094">
        <v>2023</v>
      </c>
      <c r="V2094">
        <v>1</v>
      </c>
    </row>
    <row r="2095" spans="2:22" x14ac:dyDescent="0.3">
      <c r="B2095" t="s">
        <v>8112</v>
      </c>
      <c r="C2095" t="s">
        <v>8293</v>
      </c>
      <c r="E2095" t="s">
        <v>8162</v>
      </c>
      <c r="F2095" t="s">
        <v>8163</v>
      </c>
      <c r="G2095" t="s">
        <v>7324</v>
      </c>
      <c r="H2095">
        <v>1</v>
      </c>
      <c r="J2095">
        <v>1</v>
      </c>
      <c r="K2095" t="s">
        <v>8480</v>
      </c>
      <c r="L2095">
        <v>2023</v>
      </c>
      <c r="V2095">
        <v>1</v>
      </c>
    </row>
    <row r="2096" spans="2:22" x14ac:dyDescent="0.3">
      <c r="B2096" t="s">
        <v>8112</v>
      </c>
      <c r="C2096" t="s">
        <v>8293</v>
      </c>
      <c r="E2096" t="s">
        <v>8142</v>
      </c>
      <c r="F2096" t="s">
        <v>8143</v>
      </c>
      <c r="G2096" t="s">
        <v>7338</v>
      </c>
      <c r="H2096">
        <v>1</v>
      </c>
      <c r="J2096">
        <v>1</v>
      </c>
      <c r="K2096" t="s">
        <v>8480</v>
      </c>
      <c r="L2096">
        <v>2023</v>
      </c>
      <c r="V2096">
        <v>1</v>
      </c>
    </row>
    <row r="2097" spans="2:22" x14ac:dyDescent="0.3">
      <c r="B2097" t="s">
        <v>8112</v>
      </c>
      <c r="C2097" t="s">
        <v>8293</v>
      </c>
      <c r="E2097" t="s">
        <v>8142</v>
      </c>
      <c r="F2097" t="s">
        <v>8143</v>
      </c>
      <c r="G2097" t="s">
        <v>7340</v>
      </c>
      <c r="H2097">
        <v>1</v>
      </c>
      <c r="J2097">
        <v>1</v>
      </c>
      <c r="K2097" t="s">
        <v>8480</v>
      </c>
      <c r="L2097">
        <v>2023</v>
      </c>
      <c r="V2097">
        <v>1</v>
      </c>
    </row>
    <row r="2098" spans="2:22" x14ac:dyDescent="0.3">
      <c r="B2098" t="s">
        <v>8112</v>
      </c>
      <c r="C2098" t="s">
        <v>8293</v>
      </c>
      <c r="E2098" t="s">
        <v>8120</v>
      </c>
      <c r="F2098" t="s">
        <v>8121</v>
      </c>
      <c r="G2098" t="s">
        <v>7343</v>
      </c>
      <c r="H2098">
        <v>1</v>
      </c>
      <c r="J2098">
        <v>1</v>
      </c>
      <c r="K2098" t="s">
        <v>8480</v>
      </c>
      <c r="L2098">
        <v>2023</v>
      </c>
      <c r="V2098">
        <v>1</v>
      </c>
    </row>
    <row r="2099" spans="2:22" x14ac:dyDescent="0.3">
      <c r="B2099" t="s">
        <v>8112</v>
      </c>
      <c r="C2099" t="s">
        <v>8293</v>
      </c>
      <c r="E2099" t="s">
        <v>8122</v>
      </c>
      <c r="F2099" t="s">
        <v>8123</v>
      </c>
      <c r="G2099" t="s">
        <v>7345</v>
      </c>
      <c r="H2099">
        <v>1</v>
      </c>
      <c r="J2099">
        <v>2</v>
      </c>
      <c r="K2099" t="s">
        <v>8481</v>
      </c>
      <c r="L2099">
        <v>2023</v>
      </c>
      <c r="V2099">
        <v>1</v>
      </c>
    </row>
    <row r="2100" spans="2:22" x14ac:dyDescent="0.3">
      <c r="B2100" t="s">
        <v>8112</v>
      </c>
      <c r="C2100" t="s">
        <v>8293</v>
      </c>
      <c r="E2100" t="s">
        <v>8146</v>
      </c>
      <c r="F2100" t="s">
        <v>8147</v>
      </c>
      <c r="G2100" t="s">
        <v>7347</v>
      </c>
      <c r="H2100">
        <v>1</v>
      </c>
      <c r="J2100">
        <v>1</v>
      </c>
      <c r="K2100" t="s">
        <v>8480</v>
      </c>
      <c r="L2100">
        <v>2023</v>
      </c>
      <c r="V2100">
        <v>1</v>
      </c>
    </row>
    <row r="2101" spans="2:22" x14ac:dyDescent="0.3">
      <c r="B2101" t="s">
        <v>8112</v>
      </c>
      <c r="C2101" t="s">
        <v>8293</v>
      </c>
      <c r="E2101" t="s">
        <v>8124</v>
      </c>
      <c r="F2101" t="s">
        <v>8125</v>
      </c>
      <c r="G2101" t="s">
        <v>7351</v>
      </c>
      <c r="H2101">
        <v>1</v>
      </c>
      <c r="J2101">
        <v>1</v>
      </c>
      <c r="K2101" t="s">
        <v>8480</v>
      </c>
      <c r="L2101">
        <v>2023</v>
      </c>
      <c r="V2101">
        <v>1</v>
      </c>
    </row>
    <row r="2102" spans="2:22" x14ac:dyDescent="0.3">
      <c r="B2102" t="s">
        <v>8112</v>
      </c>
      <c r="C2102" t="s">
        <v>8293</v>
      </c>
      <c r="E2102" t="s">
        <v>8170</v>
      </c>
      <c r="F2102" t="s">
        <v>8171</v>
      </c>
      <c r="G2102" t="s">
        <v>7353</v>
      </c>
      <c r="H2102">
        <v>1</v>
      </c>
      <c r="J2102">
        <v>1</v>
      </c>
      <c r="K2102" t="s">
        <v>8480</v>
      </c>
      <c r="L2102">
        <v>2023</v>
      </c>
      <c r="V2102">
        <v>1</v>
      </c>
    </row>
    <row r="2103" spans="2:22" x14ac:dyDescent="0.3">
      <c r="B2103" t="s">
        <v>8112</v>
      </c>
      <c r="C2103" t="s">
        <v>8293</v>
      </c>
      <c r="E2103" t="s">
        <v>8114</v>
      </c>
      <c r="F2103" t="s">
        <v>8115</v>
      </c>
      <c r="G2103" t="s">
        <v>7355</v>
      </c>
      <c r="H2103">
        <v>1</v>
      </c>
      <c r="J2103">
        <v>1</v>
      </c>
      <c r="K2103" t="s">
        <v>8480</v>
      </c>
      <c r="L2103">
        <v>2023</v>
      </c>
      <c r="V2103">
        <v>1</v>
      </c>
    </row>
    <row r="2104" spans="2:22" x14ac:dyDescent="0.3">
      <c r="B2104" t="s">
        <v>8112</v>
      </c>
      <c r="C2104" t="s">
        <v>8293</v>
      </c>
      <c r="E2104" t="s">
        <v>8114</v>
      </c>
      <c r="F2104" t="s">
        <v>8115</v>
      </c>
      <c r="G2104" t="s">
        <v>7357</v>
      </c>
      <c r="H2104">
        <v>1</v>
      </c>
      <c r="J2104">
        <v>1</v>
      </c>
      <c r="K2104" t="s">
        <v>8480</v>
      </c>
      <c r="L2104">
        <v>2023</v>
      </c>
      <c r="V2104">
        <v>1</v>
      </c>
    </row>
    <row r="2105" spans="2:22" x14ac:dyDescent="0.3">
      <c r="B2105" t="s">
        <v>8112</v>
      </c>
      <c r="C2105" t="s">
        <v>8293</v>
      </c>
      <c r="E2105" t="s">
        <v>8136</v>
      </c>
      <c r="F2105" t="s">
        <v>8137</v>
      </c>
      <c r="G2105" t="s">
        <v>7359</v>
      </c>
      <c r="H2105">
        <v>1</v>
      </c>
      <c r="J2105">
        <v>1</v>
      </c>
      <c r="K2105" t="s">
        <v>8480</v>
      </c>
      <c r="L2105">
        <v>2023</v>
      </c>
      <c r="V2105">
        <v>1</v>
      </c>
    </row>
    <row r="2106" spans="2:22" x14ac:dyDescent="0.3">
      <c r="B2106" t="s">
        <v>8112</v>
      </c>
      <c r="C2106" t="s">
        <v>8293</v>
      </c>
      <c r="E2106" t="s">
        <v>8128</v>
      </c>
      <c r="F2106" t="s">
        <v>8129</v>
      </c>
      <c r="G2106" t="s">
        <v>7363</v>
      </c>
      <c r="H2106">
        <v>1</v>
      </c>
      <c r="J2106">
        <v>1</v>
      </c>
      <c r="K2106" t="s">
        <v>8480</v>
      </c>
      <c r="L2106">
        <v>2023</v>
      </c>
      <c r="V2106">
        <v>1</v>
      </c>
    </row>
    <row r="2107" spans="2:22" x14ac:dyDescent="0.3">
      <c r="B2107" t="s">
        <v>8112</v>
      </c>
      <c r="C2107" t="s">
        <v>8293</v>
      </c>
      <c r="E2107" t="s">
        <v>8128</v>
      </c>
      <c r="F2107" t="s">
        <v>8129</v>
      </c>
      <c r="G2107" t="s">
        <v>7365</v>
      </c>
      <c r="H2107">
        <v>1</v>
      </c>
      <c r="J2107">
        <v>1</v>
      </c>
      <c r="K2107" t="s">
        <v>8480</v>
      </c>
      <c r="L2107">
        <v>2023</v>
      </c>
      <c r="V2107">
        <v>1</v>
      </c>
    </row>
    <row r="2108" spans="2:22" x14ac:dyDescent="0.3">
      <c r="B2108" t="s">
        <v>8112</v>
      </c>
      <c r="C2108" t="s">
        <v>8293</v>
      </c>
      <c r="E2108" t="s">
        <v>8130</v>
      </c>
      <c r="F2108" t="s">
        <v>8131</v>
      </c>
      <c r="G2108" t="s">
        <v>7367</v>
      </c>
      <c r="H2108">
        <v>1</v>
      </c>
      <c r="J2108">
        <v>1</v>
      </c>
      <c r="K2108" t="s">
        <v>8480</v>
      </c>
      <c r="L2108">
        <v>2023</v>
      </c>
      <c r="V2108">
        <v>1</v>
      </c>
    </row>
    <row r="2109" spans="2:22" x14ac:dyDescent="0.3">
      <c r="B2109" t="s">
        <v>8112</v>
      </c>
      <c r="C2109" t="s">
        <v>8293</v>
      </c>
      <c r="E2109" t="s">
        <v>8162</v>
      </c>
      <c r="F2109" t="s">
        <v>8163</v>
      </c>
      <c r="G2109" t="s">
        <v>7369</v>
      </c>
      <c r="H2109">
        <v>1</v>
      </c>
      <c r="J2109">
        <v>1</v>
      </c>
      <c r="K2109" t="s">
        <v>8480</v>
      </c>
      <c r="L2109">
        <v>2023</v>
      </c>
      <c r="V2109">
        <v>1</v>
      </c>
    </row>
    <row r="2110" spans="2:22" x14ac:dyDescent="0.3">
      <c r="B2110" t="s">
        <v>8112</v>
      </c>
      <c r="C2110" t="s">
        <v>8293</v>
      </c>
      <c r="E2110" t="s">
        <v>8146</v>
      </c>
      <c r="F2110" t="s">
        <v>8147</v>
      </c>
      <c r="G2110" t="s">
        <v>7372</v>
      </c>
      <c r="H2110">
        <v>1</v>
      </c>
      <c r="J2110">
        <v>1</v>
      </c>
      <c r="K2110" t="s">
        <v>8480</v>
      </c>
      <c r="L2110">
        <v>2023</v>
      </c>
      <c r="V2110">
        <v>1</v>
      </c>
    </row>
    <row r="2111" spans="2:22" x14ac:dyDescent="0.3">
      <c r="B2111" t="s">
        <v>8112</v>
      </c>
      <c r="C2111" t="s">
        <v>8293</v>
      </c>
      <c r="E2111" t="s">
        <v>8140</v>
      </c>
      <c r="F2111" t="s">
        <v>8141</v>
      </c>
      <c r="G2111" t="s">
        <v>7379</v>
      </c>
      <c r="H2111">
        <v>1</v>
      </c>
      <c r="J2111">
        <v>1</v>
      </c>
      <c r="K2111" t="s">
        <v>8480</v>
      </c>
      <c r="L2111">
        <v>2023</v>
      </c>
      <c r="V2111">
        <v>1</v>
      </c>
    </row>
    <row r="2112" spans="2:22" x14ac:dyDescent="0.3">
      <c r="B2112" t="s">
        <v>8112</v>
      </c>
      <c r="C2112" t="s">
        <v>8293</v>
      </c>
      <c r="E2112" t="s">
        <v>8142</v>
      </c>
      <c r="F2112" t="s">
        <v>8143</v>
      </c>
      <c r="G2112" t="s">
        <v>7386</v>
      </c>
      <c r="H2112">
        <v>1</v>
      </c>
      <c r="J2112">
        <v>1</v>
      </c>
      <c r="K2112" t="s">
        <v>8480</v>
      </c>
      <c r="L2112">
        <v>2023</v>
      </c>
      <c r="V2112">
        <v>1</v>
      </c>
    </row>
    <row r="2113" spans="2:22" x14ac:dyDescent="0.3">
      <c r="B2113" t="s">
        <v>8112</v>
      </c>
      <c r="C2113" t="s">
        <v>8293</v>
      </c>
      <c r="E2113" t="s">
        <v>8142</v>
      </c>
      <c r="F2113" t="s">
        <v>8143</v>
      </c>
      <c r="G2113" t="s">
        <v>7388</v>
      </c>
      <c r="H2113">
        <v>1</v>
      </c>
      <c r="J2113">
        <v>1</v>
      </c>
      <c r="K2113" t="s">
        <v>8480</v>
      </c>
      <c r="L2113">
        <v>2023</v>
      </c>
      <c r="V2113">
        <v>1</v>
      </c>
    </row>
    <row r="2114" spans="2:22" x14ac:dyDescent="0.3">
      <c r="B2114" t="s">
        <v>8112</v>
      </c>
      <c r="C2114" t="s">
        <v>8293</v>
      </c>
      <c r="E2114" t="s">
        <v>8120</v>
      </c>
      <c r="F2114" t="s">
        <v>8121</v>
      </c>
      <c r="G2114" t="s">
        <v>7391</v>
      </c>
      <c r="H2114">
        <v>1</v>
      </c>
      <c r="J2114">
        <v>1</v>
      </c>
      <c r="K2114" t="s">
        <v>8480</v>
      </c>
      <c r="L2114">
        <v>2023</v>
      </c>
      <c r="V2114">
        <v>1</v>
      </c>
    </row>
    <row r="2115" spans="2:22" x14ac:dyDescent="0.3">
      <c r="B2115" t="s">
        <v>8112</v>
      </c>
      <c r="C2115" t="s">
        <v>8293</v>
      </c>
      <c r="E2115" t="s">
        <v>8120</v>
      </c>
      <c r="F2115" t="s">
        <v>8121</v>
      </c>
      <c r="G2115" t="s">
        <v>7393</v>
      </c>
      <c r="H2115">
        <v>1</v>
      </c>
      <c r="J2115">
        <v>1</v>
      </c>
      <c r="K2115" t="s">
        <v>8480</v>
      </c>
      <c r="L2115">
        <v>2023</v>
      </c>
      <c r="V2115">
        <v>1</v>
      </c>
    </row>
    <row r="2116" spans="2:22" x14ac:dyDescent="0.3">
      <c r="B2116" t="s">
        <v>8112</v>
      </c>
      <c r="C2116" t="s">
        <v>8293</v>
      </c>
      <c r="E2116" t="s">
        <v>8122</v>
      </c>
      <c r="F2116" t="s">
        <v>8123</v>
      </c>
      <c r="G2116" t="s">
        <v>7395</v>
      </c>
      <c r="H2116">
        <v>1</v>
      </c>
      <c r="J2116">
        <v>2</v>
      </c>
      <c r="K2116" t="s">
        <v>8481</v>
      </c>
      <c r="L2116">
        <v>2023</v>
      </c>
      <c r="V2116">
        <v>1</v>
      </c>
    </row>
    <row r="2117" spans="2:22" x14ac:dyDescent="0.3">
      <c r="B2117" t="s">
        <v>8112</v>
      </c>
      <c r="C2117" t="s">
        <v>8293</v>
      </c>
      <c r="E2117" t="s">
        <v>8146</v>
      </c>
      <c r="F2117" t="s">
        <v>8147</v>
      </c>
      <c r="G2117" t="s">
        <v>7397</v>
      </c>
      <c r="H2117">
        <v>1</v>
      </c>
      <c r="J2117">
        <v>1</v>
      </c>
      <c r="K2117" t="s">
        <v>8480</v>
      </c>
      <c r="L2117">
        <v>2023</v>
      </c>
      <c r="V2117">
        <v>1</v>
      </c>
    </row>
    <row r="2118" spans="2:22" x14ac:dyDescent="0.3">
      <c r="B2118" t="s">
        <v>8112</v>
      </c>
      <c r="C2118" t="s">
        <v>8293</v>
      </c>
      <c r="E2118" t="s">
        <v>8142</v>
      </c>
      <c r="F2118" t="s">
        <v>8143</v>
      </c>
      <c r="G2118" t="s">
        <v>7404</v>
      </c>
      <c r="H2118">
        <v>1</v>
      </c>
      <c r="J2118">
        <v>1</v>
      </c>
      <c r="K2118" t="s">
        <v>8480</v>
      </c>
      <c r="L2118">
        <v>2023</v>
      </c>
      <c r="V2118">
        <v>1</v>
      </c>
    </row>
    <row r="2119" spans="2:22" x14ac:dyDescent="0.3">
      <c r="B2119" t="s">
        <v>8112</v>
      </c>
      <c r="C2119" t="s">
        <v>8293</v>
      </c>
      <c r="E2119" t="s">
        <v>8156</v>
      </c>
      <c r="F2119" t="s">
        <v>8157</v>
      </c>
      <c r="G2119" t="s">
        <v>7407</v>
      </c>
      <c r="H2119">
        <v>1</v>
      </c>
      <c r="J2119">
        <v>1</v>
      </c>
      <c r="K2119" t="s">
        <v>8480</v>
      </c>
      <c r="L2119">
        <v>2023</v>
      </c>
      <c r="V2119">
        <v>1</v>
      </c>
    </row>
    <row r="2120" spans="2:22" x14ac:dyDescent="0.3">
      <c r="B2120" t="s">
        <v>8112</v>
      </c>
      <c r="C2120" t="s">
        <v>8293</v>
      </c>
      <c r="E2120" t="s">
        <v>8258</v>
      </c>
      <c r="F2120" t="s">
        <v>8259</v>
      </c>
      <c r="G2120" t="s">
        <v>7412</v>
      </c>
      <c r="H2120">
        <v>1</v>
      </c>
      <c r="J2120">
        <v>1</v>
      </c>
      <c r="K2120" t="s">
        <v>8480</v>
      </c>
      <c r="L2120">
        <v>2023</v>
      </c>
      <c r="V2120">
        <v>1</v>
      </c>
    </row>
    <row r="2121" spans="2:22" x14ac:dyDescent="0.3">
      <c r="B2121" t="s">
        <v>8112</v>
      </c>
      <c r="C2121" t="s">
        <v>8293</v>
      </c>
      <c r="E2121" t="s">
        <v>8154</v>
      </c>
      <c r="F2121" t="s">
        <v>8155</v>
      </c>
      <c r="G2121" t="s">
        <v>7414</v>
      </c>
      <c r="H2121">
        <v>1</v>
      </c>
      <c r="J2121">
        <v>1</v>
      </c>
      <c r="K2121" t="s">
        <v>8480</v>
      </c>
      <c r="L2121">
        <v>2023</v>
      </c>
      <c r="V2121">
        <v>1</v>
      </c>
    </row>
    <row r="2122" spans="2:22" x14ac:dyDescent="0.3">
      <c r="B2122" t="s">
        <v>8112</v>
      </c>
      <c r="C2122" t="s">
        <v>8293</v>
      </c>
      <c r="E2122" t="s">
        <v>8120</v>
      </c>
      <c r="F2122" t="s">
        <v>8121</v>
      </c>
      <c r="G2122" t="s">
        <v>7418</v>
      </c>
      <c r="H2122">
        <v>1</v>
      </c>
      <c r="J2122">
        <v>1</v>
      </c>
      <c r="K2122" t="s">
        <v>8480</v>
      </c>
      <c r="L2122">
        <v>2023</v>
      </c>
      <c r="V2122">
        <v>1</v>
      </c>
    </row>
    <row r="2123" spans="2:22" x14ac:dyDescent="0.3">
      <c r="B2123" t="s">
        <v>8112</v>
      </c>
      <c r="C2123" t="s">
        <v>8293</v>
      </c>
      <c r="E2123" t="s">
        <v>8122</v>
      </c>
      <c r="F2123" t="s">
        <v>8123</v>
      </c>
      <c r="G2123" t="s">
        <v>7421</v>
      </c>
      <c r="H2123">
        <v>1</v>
      </c>
      <c r="J2123">
        <v>2</v>
      </c>
      <c r="K2123" t="s">
        <v>8481</v>
      </c>
      <c r="L2123">
        <v>2023</v>
      </c>
      <c r="V2123">
        <v>1</v>
      </c>
    </row>
    <row r="2124" spans="2:22" x14ac:dyDescent="0.3">
      <c r="B2124" t="s">
        <v>8112</v>
      </c>
      <c r="C2124" t="s">
        <v>8293</v>
      </c>
      <c r="E2124" t="s">
        <v>8146</v>
      </c>
      <c r="F2124" t="s">
        <v>8147</v>
      </c>
      <c r="G2124" t="s">
        <v>7423</v>
      </c>
      <c r="H2124">
        <v>1</v>
      </c>
      <c r="J2124">
        <v>1</v>
      </c>
      <c r="K2124" t="s">
        <v>8480</v>
      </c>
      <c r="L2124">
        <v>2023</v>
      </c>
      <c r="V2124">
        <v>1</v>
      </c>
    </row>
    <row r="2125" spans="2:22" x14ac:dyDescent="0.3">
      <c r="B2125" t="s">
        <v>8112</v>
      </c>
      <c r="C2125" t="s">
        <v>8293</v>
      </c>
      <c r="E2125" t="s">
        <v>8114</v>
      </c>
      <c r="F2125" t="s">
        <v>8115</v>
      </c>
      <c r="G2125" t="s">
        <v>7426</v>
      </c>
      <c r="H2125">
        <v>1</v>
      </c>
      <c r="J2125">
        <v>1</v>
      </c>
      <c r="K2125" t="s">
        <v>8480</v>
      </c>
      <c r="L2125">
        <v>2023</v>
      </c>
      <c r="V2125">
        <v>1</v>
      </c>
    </row>
    <row r="2126" spans="2:22" x14ac:dyDescent="0.3">
      <c r="B2126" t="s">
        <v>8112</v>
      </c>
      <c r="C2126" t="s">
        <v>8293</v>
      </c>
      <c r="E2126" t="s">
        <v>8156</v>
      </c>
      <c r="F2126" t="s">
        <v>8157</v>
      </c>
      <c r="G2126" t="s">
        <v>7435</v>
      </c>
      <c r="H2126">
        <v>1</v>
      </c>
      <c r="J2126">
        <v>1</v>
      </c>
      <c r="K2126" t="s">
        <v>8480</v>
      </c>
      <c r="L2126">
        <v>2023</v>
      </c>
      <c r="V2126">
        <v>1</v>
      </c>
    </row>
    <row r="2127" spans="2:22" x14ac:dyDescent="0.3">
      <c r="B2127" t="s">
        <v>8112</v>
      </c>
      <c r="C2127" t="s">
        <v>8293</v>
      </c>
      <c r="E2127" t="s">
        <v>8258</v>
      </c>
      <c r="F2127" t="s">
        <v>8259</v>
      </c>
      <c r="G2127" t="s">
        <v>7439</v>
      </c>
      <c r="H2127">
        <v>1</v>
      </c>
      <c r="J2127">
        <v>1</v>
      </c>
      <c r="K2127" t="s">
        <v>8480</v>
      </c>
      <c r="L2127">
        <v>2023</v>
      </c>
      <c r="V2127">
        <v>1</v>
      </c>
    </row>
    <row r="2128" spans="2:22" x14ac:dyDescent="0.3">
      <c r="B2128" t="s">
        <v>8112</v>
      </c>
      <c r="C2128" t="s">
        <v>8293</v>
      </c>
      <c r="E2128" t="s">
        <v>8154</v>
      </c>
      <c r="F2128" t="s">
        <v>8155</v>
      </c>
      <c r="G2128" t="s">
        <v>7441</v>
      </c>
      <c r="H2128">
        <v>1</v>
      </c>
      <c r="J2128">
        <v>1</v>
      </c>
      <c r="K2128" t="s">
        <v>8480</v>
      </c>
      <c r="L2128">
        <v>2023</v>
      </c>
      <c r="V2128">
        <v>1</v>
      </c>
    </row>
    <row r="2129" spans="2:22" x14ac:dyDescent="0.3">
      <c r="B2129" t="s">
        <v>8112</v>
      </c>
      <c r="C2129" t="s">
        <v>8293</v>
      </c>
      <c r="E2129" t="s">
        <v>8320</v>
      </c>
      <c r="F2129" t="s">
        <v>8321</v>
      </c>
      <c r="G2129" t="s">
        <v>7443</v>
      </c>
      <c r="H2129">
        <v>1</v>
      </c>
      <c r="J2129">
        <v>1</v>
      </c>
      <c r="K2129" t="s">
        <v>8480</v>
      </c>
      <c r="L2129">
        <v>2023</v>
      </c>
      <c r="V2129">
        <v>1</v>
      </c>
    </row>
    <row r="2130" spans="2:22" x14ac:dyDescent="0.3">
      <c r="B2130" t="s">
        <v>8112</v>
      </c>
      <c r="C2130" t="s">
        <v>8293</v>
      </c>
      <c r="E2130" t="s">
        <v>8120</v>
      </c>
      <c r="F2130" t="s">
        <v>8121</v>
      </c>
      <c r="G2130" t="s">
        <v>7446</v>
      </c>
      <c r="H2130">
        <v>1</v>
      </c>
      <c r="J2130">
        <v>1</v>
      </c>
      <c r="K2130" t="s">
        <v>8480</v>
      </c>
      <c r="L2130">
        <v>2023</v>
      </c>
      <c r="V2130">
        <v>1</v>
      </c>
    </row>
    <row r="2131" spans="2:22" x14ac:dyDescent="0.3">
      <c r="B2131" t="s">
        <v>8112</v>
      </c>
      <c r="C2131" t="s">
        <v>8293</v>
      </c>
      <c r="E2131" t="s">
        <v>8122</v>
      </c>
      <c r="F2131" t="s">
        <v>8123</v>
      </c>
      <c r="G2131" t="s">
        <v>7449</v>
      </c>
      <c r="H2131">
        <v>1</v>
      </c>
      <c r="J2131">
        <v>2</v>
      </c>
      <c r="K2131" t="s">
        <v>8481</v>
      </c>
      <c r="L2131">
        <v>2023</v>
      </c>
      <c r="V2131">
        <v>1</v>
      </c>
    </row>
    <row r="2132" spans="2:22" x14ac:dyDescent="0.3">
      <c r="B2132" t="s">
        <v>8112</v>
      </c>
      <c r="C2132" t="s">
        <v>8293</v>
      </c>
      <c r="E2132" t="s">
        <v>8146</v>
      </c>
      <c r="F2132" t="s">
        <v>8147</v>
      </c>
      <c r="G2132" t="s">
        <v>7451</v>
      </c>
      <c r="H2132">
        <v>1</v>
      </c>
      <c r="J2132">
        <v>1</v>
      </c>
      <c r="K2132" t="s">
        <v>8480</v>
      </c>
      <c r="L2132">
        <v>2023</v>
      </c>
      <c r="V2132">
        <v>1</v>
      </c>
    </row>
    <row r="2133" spans="2:22" x14ac:dyDescent="0.3">
      <c r="B2133" t="s">
        <v>8112</v>
      </c>
      <c r="C2133" t="s">
        <v>8113</v>
      </c>
      <c r="E2133" t="s">
        <v>8114</v>
      </c>
      <c r="F2133" t="s">
        <v>8115</v>
      </c>
      <c r="G2133" t="s">
        <v>7454</v>
      </c>
      <c r="H2133">
        <v>1</v>
      </c>
      <c r="J2133">
        <v>1</v>
      </c>
      <c r="K2133" t="s">
        <v>8480</v>
      </c>
      <c r="L2133">
        <v>2023</v>
      </c>
      <c r="V2133">
        <v>1</v>
      </c>
    </row>
    <row r="2134" spans="2:22" x14ac:dyDescent="0.3">
      <c r="B2134" t="s">
        <v>8112</v>
      </c>
      <c r="C2134" t="s">
        <v>8113</v>
      </c>
      <c r="E2134" t="s">
        <v>8128</v>
      </c>
      <c r="F2134" t="s">
        <v>8129</v>
      </c>
      <c r="G2134" t="s">
        <v>7456</v>
      </c>
      <c r="H2134">
        <v>1</v>
      </c>
      <c r="J2134">
        <v>1</v>
      </c>
      <c r="K2134" t="s">
        <v>8480</v>
      </c>
      <c r="L2134">
        <v>2023</v>
      </c>
      <c r="V2134">
        <v>1</v>
      </c>
    </row>
    <row r="2135" spans="2:22" x14ac:dyDescent="0.3">
      <c r="B2135" t="s">
        <v>8112</v>
      </c>
      <c r="C2135" t="s">
        <v>8113</v>
      </c>
      <c r="E2135" t="s">
        <v>8130</v>
      </c>
      <c r="F2135" t="s">
        <v>8131</v>
      </c>
      <c r="G2135" t="s">
        <v>7458</v>
      </c>
      <c r="H2135">
        <v>1</v>
      </c>
      <c r="J2135">
        <v>1</v>
      </c>
      <c r="K2135" t="s">
        <v>8480</v>
      </c>
      <c r="L2135">
        <v>2023</v>
      </c>
      <c r="V2135">
        <v>1</v>
      </c>
    </row>
    <row r="2136" spans="2:22" x14ac:dyDescent="0.3">
      <c r="B2136" t="s">
        <v>8112</v>
      </c>
      <c r="C2136" t="s">
        <v>8113</v>
      </c>
      <c r="E2136" t="s">
        <v>8296</v>
      </c>
      <c r="F2136" t="s">
        <v>8297</v>
      </c>
      <c r="G2136" t="s">
        <v>7466</v>
      </c>
      <c r="H2136">
        <v>1</v>
      </c>
      <c r="J2136">
        <v>1</v>
      </c>
      <c r="K2136" t="s">
        <v>8480</v>
      </c>
      <c r="L2136">
        <v>2023</v>
      </c>
      <c r="V2136">
        <v>1</v>
      </c>
    </row>
    <row r="2137" spans="2:22" x14ac:dyDescent="0.3">
      <c r="B2137" t="s">
        <v>8112</v>
      </c>
      <c r="C2137" t="s">
        <v>8113</v>
      </c>
      <c r="E2137" t="s">
        <v>8358</v>
      </c>
      <c r="F2137" t="s">
        <v>8359</v>
      </c>
      <c r="G2137" t="s">
        <v>7469</v>
      </c>
      <c r="H2137">
        <v>1</v>
      </c>
      <c r="J2137">
        <v>1</v>
      </c>
      <c r="K2137" t="s">
        <v>8480</v>
      </c>
      <c r="L2137">
        <v>2023</v>
      </c>
      <c r="V2137">
        <v>1</v>
      </c>
    </row>
    <row r="2138" spans="2:22" x14ac:dyDescent="0.3">
      <c r="B2138" t="s">
        <v>8112</v>
      </c>
      <c r="C2138" t="s">
        <v>8113</v>
      </c>
      <c r="E2138" t="s">
        <v>8162</v>
      </c>
      <c r="F2138" t="s">
        <v>8163</v>
      </c>
      <c r="G2138" t="s">
        <v>7471</v>
      </c>
      <c r="H2138">
        <v>1</v>
      </c>
      <c r="J2138">
        <v>1</v>
      </c>
      <c r="K2138" t="s">
        <v>8480</v>
      </c>
      <c r="L2138">
        <v>2023</v>
      </c>
      <c r="V2138">
        <v>1</v>
      </c>
    </row>
    <row r="2139" spans="2:22" x14ac:dyDescent="0.3">
      <c r="B2139" t="s">
        <v>8112</v>
      </c>
      <c r="C2139" t="s">
        <v>8113</v>
      </c>
      <c r="E2139" t="s">
        <v>8162</v>
      </c>
      <c r="F2139" t="s">
        <v>8163</v>
      </c>
      <c r="G2139" t="s">
        <v>7474</v>
      </c>
      <c r="H2139">
        <v>1</v>
      </c>
      <c r="J2139">
        <v>1</v>
      </c>
      <c r="K2139" t="s">
        <v>8480</v>
      </c>
      <c r="L2139">
        <v>2023</v>
      </c>
      <c r="V2139">
        <v>1</v>
      </c>
    </row>
    <row r="2140" spans="2:22" x14ac:dyDescent="0.3">
      <c r="B2140" t="s">
        <v>8112</v>
      </c>
      <c r="C2140" t="s">
        <v>8113</v>
      </c>
      <c r="E2140" t="s">
        <v>8146</v>
      </c>
      <c r="F2140" t="s">
        <v>8147</v>
      </c>
      <c r="G2140" t="s">
        <v>7479</v>
      </c>
      <c r="H2140">
        <v>1</v>
      </c>
      <c r="J2140">
        <v>1</v>
      </c>
      <c r="K2140" t="s">
        <v>8480</v>
      </c>
      <c r="L2140">
        <v>2023</v>
      </c>
      <c r="V2140">
        <v>1</v>
      </c>
    </row>
    <row r="2141" spans="2:22" x14ac:dyDescent="0.3">
      <c r="B2141" t="s">
        <v>8112</v>
      </c>
      <c r="C2141" t="s">
        <v>8113</v>
      </c>
      <c r="E2141" t="s">
        <v>8118</v>
      </c>
      <c r="F2141" t="s">
        <v>8119</v>
      </c>
      <c r="G2141" t="s">
        <v>7486</v>
      </c>
      <c r="H2141">
        <v>1</v>
      </c>
      <c r="J2141">
        <v>1</v>
      </c>
      <c r="K2141" t="s">
        <v>8480</v>
      </c>
      <c r="L2141">
        <v>2023</v>
      </c>
      <c r="V2141">
        <v>1</v>
      </c>
    </row>
    <row r="2142" spans="2:22" x14ac:dyDescent="0.3">
      <c r="B2142" t="s">
        <v>8112</v>
      </c>
      <c r="C2142" t="s">
        <v>8113</v>
      </c>
      <c r="E2142" t="s">
        <v>8177</v>
      </c>
      <c r="F2142" t="s">
        <v>8178</v>
      </c>
      <c r="G2142" t="s">
        <v>7489</v>
      </c>
      <c r="H2142">
        <v>1</v>
      </c>
      <c r="J2142">
        <v>1</v>
      </c>
      <c r="K2142" t="s">
        <v>8480</v>
      </c>
      <c r="L2142">
        <v>2023</v>
      </c>
      <c r="V2142">
        <v>1</v>
      </c>
    </row>
    <row r="2143" spans="2:22" x14ac:dyDescent="0.3">
      <c r="B2143" t="s">
        <v>8112</v>
      </c>
      <c r="C2143" t="s">
        <v>8113</v>
      </c>
      <c r="E2143" t="s">
        <v>8142</v>
      </c>
      <c r="F2143" t="s">
        <v>8143</v>
      </c>
      <c r="G2143" t="s">
        <v>7507</v>
      </c>
      <c r="H2143">
        <v>1</v>
      </c>
      <c r="J2143">
        <v>1</v>
      </c>
      <c r="K2143" t="s">
        <v>8480</v>
      </c>
      <c r="L2143">
        <v>2023</v>
      </c>
      <c r="V2143">
        <v>1</v>
      </c>
    </row>
    <row r="2144" spans="2:22" x14ac:dyDescent="0.3">
      <c r="B2144" t="s">
        <v>8112</v>
      </c>
      <c r="C2144" t="s">
        <v>8113</v>
      </c>
      <c r="E2144" t="s">
        <v>8142</v>
      </c>
      <c r="F2144" t="s">
        <v>8143</v>
      </c>
      <c r="G2144" t="s">
        <v>7509</v>
      </c>
      <c r="H2144">
        <v>1</v>
      </c>
      <c r="J2144">
        <v>1</v>
      </c>
      <c r="K2144" t="s">
        <v>8480</v>
      </c>
      <c r="L2144">
        <v>2023</v>
      </c>
      <c r="V2144">
        <v>1</v>
      </c>
    </row>
    <row r="2145" spans="2:22" x14ac:dyDescent="0.3">
      <c r="B2145" t="s">
        <v>8112</v>
      </c>
      <c r="C2145" t="s">
        <v>8113</v>
      </c>
      <c r="E2145" t="s">
        <v>8256</v>
      </c>
      <c r="F2145" t="s">
        <v>8257</v>
      </c>
      <c r="G2145" t="s">
        <v>7515</v>
      </c>
      <c r="H2145">
        <v>1</v>
      </c>
      <c r="J2145">
        <v>2</v>
      </c>
      <c r="K2145" t="s">
        <v>8489</v>
      </c>
      <c r="L2145">
        <v>2023</v>
      </c>
      <c r="V2145">
        <v>1</v>
      </c>
    </row>
    <row r="2146" spans="2:22" x14ac:dyDescent="0.3">
      <c r="B2146" t="s">
        <v>8112</v>
      </c>
      <c r="C2146" t="s">
        <v>8113</v>
      </c>
      <c r="E2146" t="s">
        <v>8256</v>
      </c>
      <c r="F2146" t="s">
        <v>8257</v>
      </c>
      <c r="G2146" t="s">
        <v>7517</v>
      </c>
      <c r="H2146">
        <v>1</v>
      </c>
      <c r="J2146">
        <v>2</v>
      </c>
      <c r="K2146" t="s">
        <v>8489</v>
      </c>
      <c r="L2146">
        <v>2023</v>
      </c>
      <c r="V2146">
        <v>1</v>
      </c>
    </row>
    <row r="2147" spans="2:22" x14ac:dyDescent="0.3">
      <c r="B2147" t="s">
        <v>8112</v>
      </c>
      <c r="C2147" t="s">
        <v>8113</v>
      </c>
      <c r="E2147" t="s">
        <v>8120</v>
      </c>
      <c r="F2147" t="s">
        <v>8121</v>
      </c>
      <c r="G2147" t="s">
        <v>7520</v>
      </c>
      <c r="H2147">
        <v>1</v>
      </c>
      <c r="J2147">
        <v>1</v>
      </c>
      <c r="K2147" t="s">
        <v>8480</v>
      </c>
      <c r="L2147">
        <v>2023</v>
      </c>
      <c r="V2147">
        <v>1</v>
      </c>
    </row>
    <row r="2148" spans="2:22" x14ac:dyDescent="0.3">
      <c r="B2148" t="s">
        <v>8112</v>
      </c>
      <c r="C2148" t="s">
        <v>8113</v>
      </c>
      <c r="E2148" t="s">
        <v>8120</v>
      </c>
      <c r="F2148" t="s">
        <v>8121</v>
      </c>
      <c r="G2148" t="s">
        <v>7523</v>
      </c>
      <c r="H2148">
        <v>1</v>
      </c>
      <c r="J2148">
        <v>1</v>
      </c>
      <c r="K2148" t="s">
        <v>8480</v>
      </c>
      <c r="L2148">
        <v>2023</v>
      </c>
      <c r="V2148">
        <v>1</v>
      </c>
    </row>
    <row r="2149" spans="2:22" x14ac:dyDescent="0.3">
      <c r="B2149" t="s">
        <v>8112</v>
      </c>
      <c r="C2149" t="s">
        <v>8113</v>
      </c>
      <c r="E2149" t="s">
        <v>8146</v>
      </c>
      <c r="F2149" t="s">
        <v>8147</v>
      </c>
      <c r="G2149" t="s">
        <v>7526</v>
      </c>
      <c r="H2149">
        <v>1</v>
      </c>
      <c r="J2149">
        <v>1</v>
      </c>
      <c r="K2149" t="s">
        <v>8480</v>
      </c>
      <c r="L2149">
        <v>2023</v>
      </c>
      <c r="V2149">
        <v>1</v>
      </c>
    </row>
    <row r="2150" spans="2:22" x14ac:dyDescent="0.3">
      <c r="B2150" t="s">
        <v>8112</v>
      </c>
      <c r="C2150" t="s">
        <v>8113</v>
      </c>
      <c r="E2150" t="s">
        <v>8122</v>
      </c>
      <c r="F2150" t="s">
        <v>8123</v>
      </c>
      <c r="G2150" t="s">
        <v>7528</v>
      </c>
      <c r="H2150">
        <v>1</v>
      </c>
      <c r="J2150">
        <v>2</v>
      </c>
      <c r="K2150" t="s">
        <v>8481</v>
      </c>
      <c r="L2150">
        <v>2023</v>
      </c>
      <c r="V2150">
        <v>1</v>
      </c>
    </row>
    <row r="2151" spans="2:22" x14ac:dyDescent="0.3">
      <c r="B2151" t="s">
        <v>8112</v>
      </c>
      <c r="C2151" t="s">
        <v>8113</v>
      </c>
      <c r="E2151" t="s">
        <v>8122</v>
      </c>
      <c r="F2151" t="s">
        <v>8123</v>
      </c>
      <c r="G2151" t="s">
        <v>7531</v>
      </c>
      <c r="H2151">
        <v>1</v>
      </c>
      <c r="J2151">
        <v>2</v>
      </c>
      <c r="K2151" t="s">
        <v>8481</v>
      </c>
      <c r="L2151">
        <v>2023</v>
      </c>
      <c r="V2151">
        <v>1</v>
      </c>
    </row>
    <row r="2152" spans="2:22" x14ac:dyDescent="0.3">
      <c r="B2152" t="s">
        <v>8112</v>
      </c>
      <c r="C2152" t="s">
        <v>8113</v>
      </c>
      <c r="E2152" t="s">
        <v>8170</v>
      </c>
      <c r="F2152" t="s">
        <v>8171</v>
      </c>
      <c r="G2152" t="s">
        <v>7539</v>
      </c>
      <c r="H2152">
        <v>1</v>
      </c>
      <c r="J2152">
        <v>1</v>
      </c>
      <c r="K2152" t="s">
        <v>8480</v>
      </c>
      <c r="L2152">
        <v>2023</v>
      </c>
      <c r="V2152">
        <v>1</v>
      </c>
    </row>
    <row r="2153" spans="2:22" x14ac:dyDescent="0.3">
      <c r="B2153" t="s">
        <v>8112</v>
      </c>
      <c r="C2153" t="s">
        <v>8113</v>
      </c>
      <c r="E2153" t="s">
        <v>8114</v>
      </c>
      <c r="F2153" t="s">
        <v>8115</v>
      </c>
      <c r="G2153" t="s">
        <v>7541</v>
      </c>
      <c r="H2153">
        <v>1</v>
      </c>
      <c r="J2153">
        <v>1</v>
      </c>
      <c r="K2153" t="s">
        <v>8480</v>
      </c>
      <c r="L2153">
        <v>2023</v>
      </c>
      <c r="V2153">
        <v>1</v>
      </c>
    </row>
    <row r="2154" spans="2:22" x14ac:dyDescent="0.3">
      <c r="B2154" t="s">
        <v>8112</v>
      </c>
      <c r="C2154" t="s">
        <v>8113</v>
      </c>
      <c r="E2154" t="s">
        <v>8114</v>
      </c>
      <c r="F2154" t="s">
        <v>8115</v>
      </c>
      <c r="G2154" t="s">
        <v>7543</v>
      </c>
      <c r="H2154">
        <v>1</v>
      </c>
      <c r="J2154">
        <v>1</v>
      </c>
      <c r="K2154" t="s">
        <v>8480</v>
      </c>
      <c r="L2154">
        <v>2023</v>
      </c>
      <c r="V2154">
        <v>1</v>
      </c>
    </row>
    <row r="2155" spans="2:22" x14ac:dyDescent="0.3">
      <c r="B2155" t="s">
        <v>8112</v>
      </c>
      <c r="C2155" t="s">
        <v>8113</v>
      </c>
      <c r="E2155" t="s">
        <v>8162</v>
      </c>
      <c r="F2155" t="s">
        <v>8163</v>
      </c>
      <c r="G2155" t="s">
        <v>7546</v>
      </c>
      <c r="H2155">
        <v>1</v>
      </c>
      <c r="J2155">
        <v>1</v>
      </c>
      <c r="K2155" t="s">
        <v>8480</v>
      </c>
      <c r="L2155">
        <v>2023</v>
      </c>
      <c r="V2155">
        <v>1</v>
      </c>
    </row>
    <row r="2156" spans="2:22" x14ac:dyDescent="0.3">
      <c r="B2156" t="s">
        <v>8112</v>
      </c>
      <c r="C2156" t="s">
        <v>8113</v>
      </c>
      <c r="E2156" t="s">
        <v>8146</v>
      </c>
      <c r="F2156" t="s">
        <v>8147</v>
      </c>
      <c r="G2156" t="s">
        <v>7549</v>
      </c>
      <c r="H2156">
        <v>1</v>
      </c>
      <c r="J2156">
        <v>1</v>
      </c>
      <c r="K2156" t="s">
        <v>8480</v>
      </c>
      <c r="L2156">
        <v>2023</v>
      </c>
      <c r="V2156">
        <v>1</v>
      </c>
    </row>
    <row r="2157" spans="2:22" x14ac:dyDescent="0.3">
      <c r="B2157" t="s">
        <v>8112</v>
      </c>
      <c r="C2157" t="s">
        <v>8113</v>
      </c>
      <c r="E2157" t="s">
        <v>8118</v>
      </c>
      <c r="F2157" t="s">
        <v>8119</v>
      </c>
      <c r="G2157" t="s">
        <v>7555</v>
      </c>
      <c r="H2157">
        <v>1</v>
      </c>
      <c r="J2157">
        <v>1</v>
      </c>
      <c r="K2157" t="s">
        <v>8480</v>
      </c>
      <c r="L2157">
        <v>2023</v>
      </c>
      <c r="V2157">
        <v>1</v>
      </c>
    </row>
    <row r="2158" spans="2:22" x14ac:dyDescent="0.3">
      <c r="B2158" t="s">
        <v>8112</v>
      </c>
      <c r="C2158" t="s">
        <v>8113</v>
      </c>
      <c r="E2158" t="s">
        <v>8142</v>
      </c>
      <c r="F2158" t="s">
        <v>8143</v>
      </c>
      <c r="G2158" t="s">
        <v>7561</v>
      </c>
      <c r="H2158">
        <v>1</v>
      </c>
      <c r="J2158">
        <v>1</v>
      </c>
      <c r="K2158" t="s">
        <v>8480</v>
      </c>
      <c r="L2158">
        <v>2023</v>
      </c>
      <c r="V2158">
        <v>1</v>
      </c>
    </row>
    <row r="2159" spans="2:22" x14ac:dyDescent="0.3">
      <c r="B2159" t="s">
        <v>8112</v>
      </c>
      <c r="C2159" t="s">
        <v>8113</v>
      </c>
      <c r="E2159" t="s">
        <v>8256</v>
      </c>
      <c r="F2159" t="s">
        <v>8257</v>
      </c>
      <c r="G2159" t="s">
        <v>7565</v>
      </c>
      <c r="H2159">
        <v>1</v>
      </c>
      <c r="J2159">
        <v>2</v>
      </c>
      <c r="K2159" t="s">
        <v>8489</v>
      </c>
      <c r="L2159">
        <v>2023</v>
      </c>
      <c r="V2159">
        <v>1</v>
      </c>
    </row>
    <row r="2160" spans="2:22" x14ac:dyDescent="0.3">
      <c r="B2160" t="s">
        <v>8112</v>
      </c>
      <c r="C2160" t="s">
        <v>8113</v>
      </c>
      <c r="E2160" t="s">
        <v>8254</v>
      </c>
      <c r="F2160" t="s">
        <v>8255</v>
      </c>
      <c r="G2160" t="s">
        <v>7567</v>
      </c>
      <c r="H2160">
        <v>1</v>
      </c>
      <c r="J2160">
        <v>1</v>
      </c>
      <c r="K2160" t="s">
        <v>8480</v>
      </c>
      <c r="L2160">
        <v>2023</v>
      </c>
      <c r="V2160">
        <v>1</v>
      </c>
    </row>
    <row r="2161" spans="2:22" x14ac:dyDescent="0.3">
      <c r="B2161" t="s">
        <v>8112</v>
      </c>
      <c r="C2161" t="s">
        <v>8113</v>
      </c>
      <c r="E2161" t="s">
        <v>8254</v>
      </c>
      <c r="F2161" t="s">
        <v>8255</v>
      </c>
      <c r="G2161" t="s">
        <v>7569</v>
      </c>
      <c r="H2161">
        <v>1</v>
      </c>
      <c r="J2161">
        <v>1</v>
      </c>
      <c r="K2161" t="s">
        <v>8480</v>
      </c>
      <c r="L2161">
        <v>2023</v>
      </c>
      <c r="V2161">
        <v>1</v>
      </c>
    </row>
    <row r="2162" spans="2:22" x14ac:dyDescent="0.3">
      <c r="B2162" t="s">
        <v>8112</v>
      </c>
      <c r="C2162" t="s">
        <v>8113</v>
      </c>
      <c r="E2162" t="s">
        <v>8152</v>
      </c>
      <c r="F2162" t="s">
        <v>8153</v>
      </c>
      <c r="G2162" t="s">
        <v>7572</v>
      </c>
      <c r="H2162">
        <v>1</v>
      </c>
      <c r="I2162">
        <v>10</v>
      </c>
      <c r="J2162">
        <v>500</v>
      </c>
      <c r="K2162" t="s">
        <v>8484</v>
      </c>
      <c r="L2162">
        <v>2023</v>
      </c>
      <c r="V2162">
        <v>1</v>
      </c>
    </row>
    <row r="2163" spans="2:22" x14ac:dyDescent="0.3">
      <c r="B2163" t="s">
        <v>8112</v>
      </c>
      <c r="C2163" t="s">
        <v>8113</v>
      </c>
      <c r="E2163" t="s">
        <v>8154</v>
      </c>
      <c r="F2163" t="s">
        <v>8155</v>
      </c>
      <c r="G2163" t="s">
        <v>7574</v>
      </c>
      <c r="H2163">
        <v>1</v>
      </c>
      <c r="J2163">
        <v>1</v>
      </c>
      <c r="K2163" t="s">
        <v>8480</v>
      </c>
      <c r="L2163">
        <v>2023</v>
      </c>
      <c r="V2163">
        <v>1</v>
      </c>
    </row>
    <row r="2164" spans="2:22" x14ac:dyDescent="0.3">
      <c r="B2164" t="s">
        <v>8112</v>
      </c>
      <c r="C2164" t="s">
        <v>8113</v>
      </c>
      <c r="E2164" t="s">
        <v>8258</v>
      </c>
      <c r="F2164" t="s">
        <v>8259</v>
      </c>
      <c r="G2164" t="s">
        <v>7576</v>
      </c>
      <c r="H2164">
        <v>1</v>
      </c>
      <c r="J2164">
        <v>1</v>
      </c>
      <c r="K2164" t="s">
        <v>8480</v>
      </c>
      <c r="L2164">
        <v>2023</v>
      </c>
      <c r="V2164">
        <v>1</v>
      </c>
    </row>
    <row r="2165" spans="2:22" x14ac:dyDescent="0.3">
      <c r="B2165" t="s">
        <v>8112</v>
      </c>
      <c r="C2165" t="s">
        <v>8113</v>
      </c>
      <c r="E2165" t="s">
        <v>8156</v>
      </c>
      <c r="F2165" t="s">
        <v>8157</v>
      </c>
      <c r="G2165" t="s">
        <v>7578</v>
      </c>
      <c r="H2165">
        <v>1</v>
      </c>
      <c r="J2165">
        <v>1</v>
      </c>
      <c r="K2165" t="s">
        <v>8480</v>
      </c>
      <c r="L2165">
        <v>2023</v>
      </c>
      <c r="V2165">
        <v>1</v>
      </c>
    </row>
    <row r="2166" spans="2:22" x14ac:dyDescent="0.3">
      <c r="B2166" t="s">
        <v>8112</v>
      </c>
      <c r="C2166" t="s">
        <v>8113</v>
      </c>
      <c r="E2166" t="s">
        <v>8318</v>
      </c>
      <c r="F2166" t="s">
        <v>8319</v>
      </c>
      <c r="G2166" t="s">
        <v>7580</v>
      </c>
      <c r="H2166">
        <v>1</v>
      </c>
      <c r="J2166">
        <v>1</v>
      </c>
      <c r="K2166" t="s">
        <v>8480</v>
      </c>
      <c r="L2166">
        <v>2023</v>
      </c>
      <c r="V2166">
        <v>1</v>
      </c>
    </row>
    <row r="2167" spans="2:22" x14ac:dyDescent="0.3">
      <c r="B2167" t="s">
        <v>8112</v>
      </c>
      <c r="C2167" t="s">
        <v>8113</v>
      </c>
      <c r="E2167" t="s">
        <v>8154</v>
      </c>
      <c r="F2167" t="s">
        <v>8155</v>
      </c>
      <c r="G2167" t="s">
        <v>7582</v>
      </c>
      <c r="H2167">
        <v>1</v>
      </c>
      <c r="J2167">
        <v>1</v>
      </c>
      <c r="K2167" t="s">
        <v>8480</v>
      </c>
      <c r="L2167">
        <v>2023</v>
      </c>
      <c r="V2167">
        <v>1</v>
      </c>
    </row>
    <row r="2168" spans="2:22" x14ac:dyDescent="0.3">
      <c r="B2168" t="s">
        <v>8112</v>
      </c>
      <c r="C2168" t="s">
        <v>8113</v>
      </c>
      <c r="E2168" t="s">
        <v>8120</v>
      </c>
      <c r="F2168" t="s">
        <v>8121</v>
      </c>
      <c r="G2168" t="s">
        <v>7584</v>
      </c>
      <c r="H2168">
        <v>1</v>
      </c>
      <c r="J2168">
        <v>1</v>
      </c>
      <c r="K2168" t="s">
        <v>8480</v>
      </c>
      <c r="L2168">
        <v>2023</v>
      </c>
      <c r="V2168">
        <v>1</v>
      </c>
    </row>
    <row r="2169" spans="2:22" x14ac:dyDescent="0.3">
      <c r="B2169" t="s">
        <v>8112</v>
      </c>
      <c r="C2169" t="s">
        <v>8113</v>
      </c>
      <c r="E2169" t="s">
        <v>8211</v>
      </c>
      <c r="F2169" t="s">
        <v>8212</v>
      </c>
      <c r="G2169" t="s">
        <v>7586</v>
      </c>
      <c r="H2169">
        <v>1</v>
      </c>
      <c r="I2169">
        <v>10</v>
      </c>
      <c r="J2169">
        <v>100</v>
      </c>
      <c r="K2169" t="s">
        <v>8485</v>
      </c>
      <c r="L2169">
        <v>2023</v>
      </c>
      <c r="V2169">
        <v>1</v>
      </c>
    </row>
    <row r="2170" spans="2:22" x14ac:dyDescent="0.3">
      <c r="B2170" t="s">
        <v>8112</v>
      </c>
      <c r="C2170" t="s">
        <v>8113</v>
      </c>
      <c r="E2170" t="s">
        <v>8146</v>
      </c>
      <c r="F2170" t="s">
        <v>8147</v>
      </c>
      <c r="G2170" t="s">
        <v>7588</v>
      </c>
      <c r="H2170">
        <v>1</v>
      </c>
      <c r="J2170">
        <v>1</v>
      </c>
      <c r="K2170" t="s">
        <v>8480</v>
      </c>
      <c r="L2170">
        <v>2023</v>
      </c>
      <c r="V2170">
        <v>1</v>
      </c>
    </row>
    <row r="2171" spans="2:22" x14ac:dyDescent="0.3">
      <c r="B2171" t="s">
        <v>8112</v>
      </c>
      <c r="C2171" t="s">
        <v>8113</v>
      </c>
      <c r="E2171" t="s">
        <v>8122</v>
      </c>
      <c r="F2171" t="s">
        <v>8123</v>
      </c>
      <c r="G2171" t="s">
        <v>7590</v>
      </c>
      <c r="H2171">
        <v>1</v>
      </c>
      <c r="J2171">
        <v>2</v>
      </c>
      <c r="K2171" t="s">
        <v>8481</v>
      </c>
      <c r="L2171">
        <v>2023</v>
      </c>
      <c r="V2171">
        <v>1</v>
      </c>
    </row>
    <row r="2172" spans="2:22" x14ac:dyDescent="0.3">
      <c r="B2172" t="s">
        <v>8112</v>
      </c>
      <c r="C2172" t="s">
        <v>8113</v>
      </c>
      <c r="E2172" t="s">
        <v>8114</v>
      </c>
      <c r="F2172" t="s">
        <v>8115</v>
      </c>
      <c r="G2172" t="s">
        <v>7593</v>
      </c>
      <c r="H2172">
        <v>1</v>
      </c>
      <c r="J2172">
        <v>1</v>
      </c>
      <c r="K2172" t="s">
        <v>8480</v>
      </c>
      <c r="L2172">
        <v>2023</v>
      </c>
      <c r="V2172">
        <v>1</v>
      </c>
    </row>
    <row r="2173" spans="2:22" x14ac:dyDescent="0.3">
      <c r="B2173" t="s">
        <v>8112</v>
      </c>
      <c r="C2173" t="s">
        <v>8113</v>
      </c>
      <c r="E2173" t="s">
        <v>8114</v>
      </c>
      <c r="F2173" t="s">
        <v>8115</v>
      </c>
      <c r="G2173" t="s">
        <v>7595</v>
      </c>
      <c r="H2173">
        <v>1</v>
      </c>
      <c r="J2173">
        <v>1</v>
      </c>
      <c r="K2173" t="s">
        <v>8480</v>
      </c>
      <c r="L2173">
        <v>2023</v>
      </c>
      <c r="V2173">
        <v>1</v>
      </c>
    </row>
    <row r="2174" spans="2:22" x14ac:dyDescent="0.3">
      <c r="B2174" t="s">
        <v>8112</v>
      </c>
      <c r="C2174" t="s">
        <v>8113</v>
      </c>
      <c r="E2174" t="s">
        <v>8128</v>
      </c>
      <c r="F2174" t="s">
        <v>8129</v>
      </c>
      <c r="G2174" t="s">
        <v>7597</v>
      </c>
      <c r="H2174">
        <v>1</v>
      </c>
      <c r="J2174">
        <v>1</v>
      </c>
      <c r="K2174" t="s">
        <v>8480</v>
      </c>
      <c r="L2174">
        <v>2023</v>
      </c>
      <c r="V2174">
        <v>1</v>
      </c>
    </row>
    <row r="2175" spans="2:22" x14ac:dyDescent="0.3">
      <c r="B2175" t="s">
        <v>8112</v>
      </c>
      <c r="C2175" t="s">
        <v>8113</v>
      </c>
      <c r="E2175" t="s">
        <v>8130</v>
      </c>
      <c r="F2175" t="s">
        <v>8131</v>
      </c>
      <c r="G2175" t="s">
        <v>7599</v>
      </c>
      <c r="H2175">
        <v>1</v>
      </c>
      <c r="J2175">
        <v>1</v>
      </c>
      <c r="K2175" t="s">
        <v>8480</v>
      </c>
      <c r="L2175">
        <v>2023</v>
      </c>
      <c r="V2175">
        <v>1</v>
      </c>
    </row>
    <row r="2176" spans="2:22" x14ac:dyDescent="0.3">
      <c r="B2176" t="s">
        <v>8112</v>
      </c>
      <c r="C2176" t="s">
        <v>8113</v>
      </c>
      <c r="E2176" t="s">
        <v>8114</v>
      </c>
      <c r="F2176" t="s">
        <v>8115</v>
      </c>
      <c r="G2176" t="s">
        <v>7602</v>
      </c>
      <c r="H2176">
        <v>1</v>
      </c>
      <c r="J2176">
        <v>1</v>
      </c>
      <c r="K2176" t="s">
        <v>8480</v>
      </c>
      <c r="L2176">
        <v>2023</v>
      </c>
      <c r="V2176">
        <v>1</v>
      </c>
    </row>
    <row r="2177" spans="2:22" x14ac:dyDescent="0.3">
      <c r="B2177" t="s">
        <v>8112</v>
      </c>
      <c r="C2177" t="s">
        <v>8113</v>
      </c>
      <c r="E2177" t="s">
        <v>8160</v>
      </c>
      <c r="F2177" t="s">
        <v>8161</v>
      </c>
      <c r="G2177" t="s">
        <v>7604</v>
      </c>
      <c r="H2177">
        <v>1</v>
      </c>
      <c r="J2177">
        <v>1</v>
      </c>
      <c r="K2177" t="s">
        <v>8480</v>
      </c>
      <c r="L2177">
        <v>2023</v>
      </c>
      <c r="V2177">
        <v>1</v>
      </c>
    </row>
    <row r="2178" spans="2:22" x14ac:dyDescent="0.3">
      <c r="B2178" t="s">
        <v>8112</v>
      </c>
      <c r="C2178" t="s">
        <v>8113</v>
      </c>
      <c r="E2178" t="s">
        <v>8162</v>
      </c>
      <c r="F2178" t="s">
        <v>8163</v>
      </c>
      <c r="G2178" t="s">
        <v>7607</v>
      </c>
      <c r="H2178">
        <v>1</v>
      </c>
      <c r="J2178">
        <v>1</v>
      </c>
      <c r="K2178" t="s">
        <v>8480</v>
      </c>
      <c r="L2178">
        <v>2023</v>
      </c>
      <c r="V2178">
        <v>1</v>
      </c>
    </row>
    <row r="2179" spans="2:22" x14ac:dyDescent="0.3">
      <c r="B2179" t="s">
        <v>8112</v>
      </c>
      <c r="C2179" t="s">
        <v>8113</v>
      </c>
      <c r="E2179" t="s">
        <v>8146</v>
      </c>
      <c r="F2179" t="s">
        <v>8147</v>
      </c>
      <c r="G2179" t="s">
        <v>7610</v>
      </c>
      <c r="H2179">
        <v>1</v>
      </c>
      <c r="J2179">
        <v>1</v>
      </c>
      <c r="K2179" t="s">
        <v>8480</v>
      </c>
      <c r="L2179">
        <v>2023</v>
      </c>
      <c r="V2179">
        <v>1</v>
      </c>
    </row>
    <row r="2180" spans="2:22" x14ac:dyDescent="0.3">
      <c r="B2180" t="s">
        <v>8112</v>
      </c>
      <c r="C2180" t="s">
        <v>8113</v>
      </c>
      <c r="E2180" t="s">
        <v>8207</v>
      </c>
      <c r="F2180" t="s">
        <v>8208</v>
      </c>
      <c r="G2180" t="s">
        <v>7615</v>
      </c>
      <c r="H2180">
        <v>1</v>
      </c>
      <c r="J2180">
        <v>1</v>
      </c>
      <c r="K2180" t="s">
        <v>8480</v>
      </c>
      <c r="L2180">
        <v>2023</v>
      </c>
      <c r="V2180">
        <v>1</v>
      </c>
    </row>
    <row r="2181" spans="2:22" x14ac:dyDescent="0.3">
      <c r="B2181" t="s">
        <v>8112</v>
      </c>
      <c r="C2181" t="s">
        <v>8113</v>
      </c>
      <c r="E2181" t="s">
        <v>8118</v>
      </c>
      <c r="F2181" t="s">
        <v>8119</v>
      </c>
      <c r="G2181" t="s">
        <v>7622</v>
      </c>
      <c r="H2181">
        <v>1</v>
      </c>
      <c r="J2181">
        <v>1</v>
      </c>
      <c r="K2181" t="s">
        <v>8480</v>
      </c>
      <c r="L2181">
        <v>2023</v>
      </c>
      <c r="V2181">
        <v>1</v>
      </c>
    </row>
    <row r="2182" spans="2:22" x14ac:dyDescent="0.3">
      <c r="B2182" t="s">
        <v>8112</v>
      </c>
      <c r="C2182" t="s">
        <v>8113</v>
      </c>
      <c r="E2182" t="s">
        <v>8306</v>
      </c>
      <c r="F2182" t="s">
        <v>8307</v>
      </c>
      <c r="G2182" t="s">
        <v>7631</v>
      </c>
      <c r="H2182">
        <v>1</v>
      </c>
      <c r="J2182">
        <v>2</v>
      </c>
      <c r="K2182" t="s">
        <v>8489</v>
      </c>
      <c r="L2182">
        <v>2023</v>
      </c>
      <c r="V2182">
        <v>1</v>
      </c>
    </row>
    <row r="2183" spans="2:22" x14ac:dyDescent="0.3">
      <c r="B2183" t="s">
        <v>8112</v>
      </c>
      <c r="C2183" t="s">
        <v>8113</v>
      </c>
      <c r="E2183" t="s">
        <v>8339</v>
      </c>
      <c r="F2183" t="s">
        <v>8340</v>
      </c>
      <c r="G2183" t="s">
        <v>7634</v>
      </c>
      <c r="H2183">
        <v>1</v>
      </c>
      <c r="J2183">
        <v>1</v>
      </c>
      <c r="K2183" t="s">
        <v>8480</v>
      </c>
      <c r="L2183">
        <v>2023</v>
      </c>
      <c r="V2183">
        <v>1</v>
      </c>
    </row>
    <row r="2184" spans="2:22" x14ac:dyDescent="0.3">
      <c r="B2184" t="s">
        <v>8112</v>
      </c>
      <c r="C2184" t="s">
        <v>8113</v>
      </c>
      <c r="E2184" t="s">
        <v>8360</v>
      </c>
      <c r="F2184" t="s">
        <v>8361</v>
      </c>
      <c r="G2184" t="s">
        <v>7637</v>
      </c>
      <c r="H2184">
        <v>1</v>
      </c>
      <c r="J2184">
        <v>1</v>
      </c>
      <c r="K2184" t="s">
        <v>8480</v>
      </c>
      <c r="L2184">
        <v>2023</v>
      </c>
      <c r="V2184">
        <v>1</v>
      </c>
    </row>
    <row r="2185" spans="2:22" x14ac:dyDescent="0.3">
      <c r="B2185" t="s">
        <v>8112</v>
      </c>
      <c r="C2185" t="s">
        <v>8113</v>
      </c>
      <c r="E2185" t="s">
        <v>8302</v>
      </c>
      <c r="F2185" t="s">
        <v>8303</v>
      </c>
      <c r="G2185" t="s">
        <v>7640</v>
      </c>
      <c r="H2185">
        <v>1</v>
      </c>
      <c r="J2185">
        <v>1</v>
      </c>
      <c r="K2185" t="s">
        <v>8480</v>
      </c>
      <c r="L2185">
        <v>2023</v>
      </c>
      <c r="V2185">
        <v>1</v>
      </c>
    </row>
    <row r="2186" spans="2:22" x14ac:dyDescent="0.3">
      <c r="B2186" t="s">
        <v>8112</v>
      </c>
      <c r="C2186" t="s">
        <v>8113</v>
      </c>
      <c r="E2186" t="s">
        <v>8142</v>
      </c>
      <c r="F2186" t="s">
        <v>8143</v>
      </c>
      <c r="G2186" t="s">
        <v>7645</v>
      </c>
      <c r="H2186">
        <v>1</v>
      </c>
      <c r="J2186">
        <v>1</v>
      </c>
      <c r="K2186" t="s">
        <v>8480</v>
      </c>
      <c r="L2186">
        <v>2023</v>
      </c>
      <c r="V2186">
        <v>1</v>
      </c>
    </row>
    <row r="2187" spans="2:22" x14ac:dyDescent="0.3">
      <c r="B2187" t="s">
        <v>8112</v>
      </c>
      <c r="C2187" t="s">
        <v>8113</v>
      </c>
      <c r="E2187" t="s">
        <v>8256</v>
      </c>
      <c r="F2187" t="s">
        <v>8257</v>
      </c>
      <c r="G2187" t="s">
        <v>7649</v>
      </c>
      <c r="H2187">
        <v>1</v>
      </c>
      <c r="J2187">
        <v>2</v>
      </c>
      <c r="K2187" t="s">
        <v>8489</v>
      </c>
      <c r="L2187">
        <v>2023</v>
      </c>
      <c r="V2187">
        <v>1</v>
      </c>
    </row>
    <row r="2188" spans="2:22" x14ac:dyDescent="0.3">
      <c r="B2188" t="s">
        <v>8112</v>
      </c>
      <c r="C2188" t="s">
        <v>8113</v>
      </c>
      <c r="E2188" t="s">
        <v>8152</v>
      </c>
      <c r="F2188" t="s">
        <v>8153</v>
      </c>
      <c r="G2188" t="s">
        <v>7651</v>
      </c>
      <c r="H2188">
        <v>1</v>
      </c>
      <c r="I2188">
        <v>100</v>
      </c>
      <c r="J2188">
        <v>500</v>
      </c>
      <c r="K2188" t="s">
        <v>8484</v>
      </c>
      <c r="L2188">
        <v>2023</v>
      </c>
      <c r="V2188">
        <v>1</v>
      </c>
    </row>
    <row r="2189" spans="2:22" x14ac:dyDescent="0.3">
      <c r="B2189" t="s">
        <v>8112</v>
      </c>
      <c r="C2189" t="s">
        <v>8113</v>
      </c>
      <c r="E2189" t="s">
        <v>8154</v>
      </c>
      <c r="F2189" t="s">
        <v>8155</v>
      </c>
      <c r="G2189" t="s">
        <v>7654</v>
      </c>
      <c r="H2189">
        <v>1</v>
      </c>
      <c r="J2189">
        <v>1</v>
      </c>
      <c r="K2189" t="s">
        <v>8480</v>
      </c>
      <c r="L2189">
        <v>2023</v>
      </c>
      <c r="V2189">
        <v>1</v>
      </c>
    </row>
    <row r="2190" spans="2:22" x14ac:dyDescent="0.3">
      <c r="B2190" t="s">
        <v>8112</v>
      </c>
      <c r="C2190" t="s">
        <v>8113</v>
      </c>
      <c r="E2190" t="s">
        <v>8154</v>
      </c>
      <c r="F2190" t="s">
        <v>8155</v>
      </c>
      <c r="G2190" t="s">
        <v>7656</v>
      </c>
      <c r="H2190">
        <v>1</v>
      </c>
      <c r="J2190">
        <v>1</v>
      </c>
      <c r="K2190" t="s">
        <v>8480</v>
      </c>
      <c r="L2190">
        <v>2023</v>
      </c>
      <c r="V2190">
        <v>1</v>
      </c>
    </row>
    <row r="2191" spans="2:22" x14ac:dyDescent="0.3">
      <c r="B2191" t="s">
        <v>8112</v>
      </c>
      <c r="C2191" t="s">
        <v>8113</v>
      </c>
      <c r="E2191" t="s">
        <v>8156</v>
      </c>
      <c r="F2191" t="s">
        <v>8157</v>
      </c>
      <c r="G2191" t="s">
        <v>7659</v>
      </c>
      <c r="H2191">
        <v>1</v>
      </c>
      <c r="J2191">
        <v>1</v>
      </c>
      <c r="K2191" t="s">
        <v>8480</v>
      </c>
      <c r="L2191">
        <v>2023</v>
      </c>
      <c r="V2191">
        <v>1</v>
      </c>
    </row>
    <row r="2192" spans="2:22" x14ac:dyDescent="0.3">
      <c r="B2192" t="s">
        <v>8112</v>
      </c>
      <c r="C2192" t="s">
        <v>8113</v>
      </c>
      <c r="E2192" t="s">
        <v>8318</v>
      </c>
      <c r="F2192" t="s">
        <v>8319</v>
      </c>
      <c r="G2192" t="s">
        <v>7662</v>
      </c>
      <c r="H2192">
        <v>1</v>
      </c>
      <c r="J2192">
        <v>1</v>
      </c>
      <c r="K2192" t="s">
        <v>8480</v>
      </c>
      <c r="L2192">
        <v>2023</v>
      </c>
      <c r="V2192">
        <v>1</v>
      </c>
    </row>
    <row r="2193" spans="2:22" x14ac:dyDescent="0.3">
      <c r="B2193" t="s">
        <v>8112</v>
      </c>
      <c r="C2193" t="s">
        <v>8113</v>
      </c>
      <c r="E2193" t="s">
        <v>8258</v>
      </c>
      <c r="F2193" t="s">
        <v>8259</v>
      </c>
      <c r="G2193" t="s">
        <v>7665</v>
      </c>
      <c r="H2193">
        <v>1</v>
      </c>
      <c r="J2193">
        <v>1</v>
      </c>
      <c r="K2193" t="s">
        <v>8480</v>
      </c>
      <c r="L2193">
        <v>2023</v>
      </c>
      <c r="V2193">
        <v>1</v>
      </c>
    </row>
    <row r="2194" spans="2:22" x14ac:dyDescent="0.3">
      <c r="B2194" t="s">
        <v>8112</v>
      </c>
      <c r="C2194" t="s">
        <v>8113</v>
      </c>
      <c r="E2194" t="s">
        <v>8154</v>
      </c>
      <c r="F2194" t="s">
        <v>8155</v>
      </c>
      <c r="G2194" t="s">
        <v>7668</v>
      </c>
      <c r="H2194">
        <v>1</v>
      </c>
      <c r="J2194">
        <v>1</v>
      </c>
      <c r="K2194" t="s">
        <v>8480</v>
      </c>
      <c r="L2194">
        <v>2023</v>
      </c>
      <c r="V2194">
        <v>1</v>
      </c>
    </row>
    <row r="2195" spans="2:22" x14ac:dyDescent="0.3">
      <c r="B2195" t="s">
        <v>8112</v>
      </c>
      <c r="C2195" t="s">
        <v>8113</v>
      </c>
      <c r="E2195" t="s">
        <v>8120</v>
      </c>
      <c r="F2195" t="s">
        <v>8121</v>
      </c>
      <c r="G2195" t="s">
        <v>7671</v>
      </c>
      <c r="H2195">
        <v>1</v>
      </c>
      <c r="J2195">
        <v>1</v>
      </c>
      <c r="K2195" t="s">
        <v>8480</v>
      </c>
      <c r="L2195">
        <v>2023</v>
      </c>
      <c r="V2195">
        <v>1</v>
      </c>
    </row>
    <row r="2196" spans="2:22" x14ac:dyDescent="0.3">
      <c r="B2196" t="s">
        <v>8112</v>
      </c>
      <c r="C2196" t="s">
        <v>8113</v>
      </c>
      <c r="E2196" t="s">
        <v>8211</v>
      </c>
      <c r="F2196" t="s">
        <v>8212</v>
      </c>
      <c r="G2196" t="s">
        <v>7674</v>
      </c>
      <c r="H2196">
        <v>1</v>
      </c>
      <c r="I2196">
        <v>10</v>
      </c>
      <c r="J2196">
        <v>100</v>
      </c>
      <c r="K2196" t="s">
        <v>8485</v>
      </c>
      <c r="L2196">
        <v>2023</v>
      </c>
      <c r="V2196">
        <v>1</v>
      </c>
    </row>
    <row r="2197" spans="2:22" x14ac:dyDescent="0.3">
      <c r="B2197" t="s">
        <v>8112</v>
      </c>
      <c r="C2197" t="s">
        <v>8113</v>
      </c>
      <c r="E2197" t="s">
        <v>8146</v>
      </c>
      <c r="F2197" t="s">
        <v>8147</v>
      </c>
      <c r="G2197" t="s">
        <v>7676</v>
      </c>
      <c r="H2197">
        <v>1</v>
      </c>
      <c r="J2197">
        <v>1</v>
      </c>
      <c r="K2197" t="s">
        <v>8480</v>
      </c>
      <c r="L2197">
        <v>2023</v>
      </c>
      <c r="V2197">
        <v>1</v>
      </c>
    </row>
    <row r="2198" spans="2:22" x14ac:dyDescent="0.3">
      <c r="B2198" t="s">
        <v>8112</v>
      </c>
      <c r="C2198" t="s">
        <v>8113</v>
      </c>
      <c r="E2198" t="s">
        <v>8122</v>
      </c>
      <c r="F2198" t="s">
        <v>8123</v>
      </c>
      <c r="G2198" t="s">
        <v>7678</v>
      </c>
      <c r="H2198">
        <v>1</v>
      </c>
      <c r="J2198">
        <v>2</v>
      </c>
      <c r="K2198" t="s">
        <v>8481</v>
      </c>
      <c r="L2198">
        <v>2023</v>
      </c>
      <c r="V2198">
        <v>1</v>
      </c>
    </row>
    <row r="2199" spans="2:22" x14ac:dyDescent="0.3">
      <c r="B2199" t="s">
        <v>8112</v>
      </c>
      <c r="C2199" t="s">
        <v>8113</v>
      </c>
      <c r="E2199" t="s">
        <v>8146</v>
      </c>
      <c r="F2199" t="s">
        <v>8147</v>
      </c>
      <c r="G2199" t="s">
        <v>7695</v>
      </c>
      <c r="H2199">
        <v>1</v>
      </c>
      <c r="J2199">
        <v>1</v>
      </c>
      <c r="K2199" t="s">
        <v>8480</v>
      </c>
      <c r="L2199">
        <v>2023</v>
      </c>
      <c r="V2199">
        <v>1</v>
      </c>
    </row>
    <row r="2200" spans="2:22" x14ac:dyDescent="0.3">
      <c r="B2200" t="s">
        <v>8112</v>
      </c>
      <c r="C2200" t="s">
        <v>8113</v>
      </c>
      <c r="E2200" t="s">
        <v>8170</v>
      </c>
      <c r="F2200" t="s">
        <v>8171</v>
      </c>
      <c r="G2200" t="s">
        <v>7697</v>
      </c>
      <c r="H2200">
        <v>1</v>
      </c>
      <c r="J2200">
        <v>1</v>
      </c>
      <c r="K2200" t="s">
        <v>8480</v>
      </c>
      <c r="L2200">
        <v>2023</v>
      </c>
      <c r="V2200">
        <v>1</v>
      </c>
    </row>
    <row r="2201" spans="2:22" x14ac:dyDescent="0.3">
      <c r="B2201" t="s">
        <v>8112</v>
      </c>
      <c r="C2201" t="s">
        <v>8113</v>
      </c>
      <c r="E2201" t="s">
        <v>8170</v>
      </c>
      <c r="F2201" t="s">
        <v>8171</v>
      </c>
      <c r="G2201" t="s">
        <v>7699</v>
      </c>
      <c r="H2201">
        <v>1</v>
      </c>
      <c r="J2201">
        <v>1</v>
      </c>
      <c r="K2201" t="s">
        <v>8480</v>
      </c>
      <c r="L2201">
        <v>2023</v>
      </c>
      <c r="V2201">
        <v>1</v>
      </c>
    </row>
    <row r="2202" spans="2:22" x14ac:dyDescent="0.3">
      <c r="B2202" t="s">
        <v>8112</v>
      </c>
      <c r="C2202" t="s">
        <v>8113</v>
      </c>
      <c r="E2202" t="s">
        <v>8114</v>
      </c>
      <c r="F2202" t="s">
        <v>8115</v>
      </c>
      <c r="G2202" t="s">
        <v>7701</v>
      </c>
      <c r="H2202">
        <v>1</v>
      </c>
      <c r="J2202">
        <v>1</v>
      </c>
      <c r="K2202" t="s">
        <v>8480</v>
      </c>
      <c r="L2202">
        <v>2023</v>
      </c>
      <c r="V2202">
        <v>1</v>
      </c>
    </row>
    <row r="2203" spans="2:22" x14ac:dyDescent="0.3">
      <c r="B2203" t="s">
        <v>8112</v>
      </c>
      <c r="C2203" t="s">
        <v>8113</v>
      </c>
      <c r="E2203" t="s">
        <v>8128</v>
      </c>
      <c r="F2203" t="s">
        <v>8129</v>
      </c>
      <c r="G2203" t="s">
        <v>7703</v>
      </c>
      <c r="H2203">
        <v>1</v>
      </c>
      <c r="J2203">
        <v>1</v>
      </c>
      <c r="K2203" t="s">
        <v>8480</v>
      </c>
      <c r="L2203">
        <v>2023</v>
      </c>
      <c r="V2203">
        <v>1</v>
      </c>
    </row>
    <row r="2204" spans="2:22" x14ac:dyDescent="0.3">
      <c r="B2204" t="s">
        <v>8112</v>
      </c>
      <c r="C2204" t="s">
        <v>8113</v>
      </c>
      <c r="E2204" t="s">
        <v>8130</v>
      </c>
      <c r="F2204" t="s">
        <v>8131</v>
      </c>
      <c r="G2204" t="s">
        <v>7705</v>
      </c>
      <c r="H2204">
        <v>1</v>
      </c>
      <c r="J2204">
        <v>1</v>
      </c>
      <c r="K2204" t="s">
        <v>8480</v>
      </c>
      <c r="L2204">
        <v>2023</v>
      </c>
      <c r="V2204">
        <v>1</v>
      </c>
    </row>
    <row r="2205" spans="2:22" x14ac:dyDescent="0.3">
      <c r="B2205" t="s">
        <v>8112</v>
      </c>
      <c r="C2205" t="s">
        <v>8113</v>
      </c>
      <c r="E2205" t="s">
        <v>8136</v>
      </c>
      <c r="F2205" t="s">
        <v>8137</v>
      </c>
      <c r="G2205" t="s">
        <v>7707</v>
      </c>
      <c r="H2205">
        <v>1</v>
      </c>
      <c r="J2205">
        <v>1</v>
      </c>
      <c r="K2205" t="s">
        <v>8480</v>
      </c>
      <c r="L2205">
        <v>2023</v>
      </c>
      <c r="V2205">
        <v>1</v>
      </c>
    </row>
    <row r="2206" spans="2:22" x14ac:dyDescent="0.3">
      <c r="B2206" t="s">
        <v>8112</v>
      </c>
      <c r="C2206" t="s">
        <v>8113</v>
      </c>
      <c r="E2206" t="s">
        <v>8136</v>
      </c>
      <c r="F2206" t="s">
        <v>8137</v>
      </c>
      <c r="G2206" t="s">
        <v>7709</v>
      </c>
      <c r="H2206">
        <v>1</v>
      </c>
      <c r="J2206">
        <v>1</v>
      </c>
      <c r="K2206" t="s">
        <v>8480</v>
      </c>
      <c r="L2206">
        <v>2023</v>
      </c>
      <c r="V2206">
        <v>1</v>
      </c>
    </row>
    <row r="2207" spans="2:22" x14ac:dyDescent="0.3">
      <c r="B2207" t="s">
        <v>8112</v>
      </c>
      <c r="C2207" t="s">
        <v>8113</v>
      </c>
      <c r="E2207" t="s">
        <v>8114</v>
      </c>
      <c r="F2207" t="s">
        <v>8115</v>
      </c>
      <c r="G2207" t="s">
        <v>7713</v>
      </c>
      <c r="H2207">
        <v>1</v>
      </c>
      <c r="J2207">
        <v>1</v>
      </c>
      <c r="K2207" t="s">
        <v>8480</v>
      </c>
      <c r="L2207">
        <v>2023</v>
      </c>
      <c r="V2207">
        <v>1</v>
      </c>
    </row>
    <row r="2208" spans="2:22" x14ac:dyDescent="0.3">
      <c r="B2208" t="s">
        <v>8112</v>
      </c>
      <c r="C2208" t="s">
        <v>8113</v>
      </c>
      <c r="E2208" t="s">
        <v>8116</v>
      </c>
      <c r="F2208" t="s">
        <v>8117</v>
      </c>
      <c r="G2208" t="s">
        <v>7718</v>
      </c>
      <c r="H2208">
        <v>1</v>
      </c>
      <c r="J2208">
        <v>1</v>
      </c>
      <c r="K2208" t="s">
        <v>8480</v>
      </c>
      <c r="L2208">
        <v>2023</v>
      </c>
      <c r="V2208">
        <v>1</v>
      </c>
    </row>
    <row r="2209" spans="2:22" x14ac:dyDescent="0.3">
      <c r="B2209" t="s">
        <v>8112</v>
      </c>
      <c r="C2209" t="s">
        <v>8113</v>
      </c>
      <c r="E2209" t="s">
        <v>8146</v>
      </c>
      <c r="F2209" t="s">
        <v>8147</v>
      </c>
      <c r="G2209" t="s">
        <v>7721</v>
      </c>
      <c r="H2209">
        <v>1</v>
      </c>
      <c r="J2209">
        <v>1</v>
      </c>
      <c r="K2209" t="s">
        <v>8480</v>
      </c>
      <c r="L2209">
        <v>2023</v>
      </c>
      <c r="V2209">
        <v>1</v>
      </c>
    </row>
    <row r="2210" spans="2:22" x14ac:dyDescent="0.3">
      <c r="B2210" t="s">
        <v>8112</v>
      </c>
      <c r="C2210" t="s">
        <v>8113</v>
      </c>
      <c r="E2210" t="s">
        <v>8118</v>
      </c>
      <c r="F2210" t="s">
        <v>8119</v>
      </c>
      <c r="G2210" t="s">
        <v>7733</v>
      </c>
      <c r="H2210">
        <v>1</v>
      </c>
      <c r="J2210">
        <v>1</v>
      </c>
      <c r="K2210" t="s">
        <v>8480</v>
      </c>
      <c r="L2210">
        <v>2023</v>
      </c>
      <c r="V2210">
        <v>1</v>
      </c>
    </row>
    <row r="2211" spans="2:22" x14ac:dyDescent="0.3">
      <c r="B2211" t="s">
        <v>8112</v>
      </c>
      <c r="C2211" t="s">
        <v>8113</v>
      </c>
      <c r="E2211" t="s">
        <v>8142</v>
      </c>
      <c r="F2211" t="s">
        <v>8143</v>
      </c>
      <c r="G2211" t="s">
        <v>7752</v>
      </c>
      <c r="H2211">
        <v>1</v>
      </c>
      <c r="J2211">
        <v>1</v>
      </c>
      <c r="K2211" t="s">
        <v>8480</v>
      </c>
      <c r="L2211">
        <v>2023</v>
      </c>
      <c r="V2211">
        <v>1</v>
      </c>
    </row>
    <row r="2212" spans="2:22" x14ac:dyDescent="0.3">
      <c r="B2212" t="s">
        <v>8112</v>
      </c>
      <c r="C2212" t="s">
        <v>8113</v>
      </c>
      <c r="E2212" t="s">
        <v>8256</v>
      </c>
      <c r="F2212" t="s">
        <v>8257</v>
      </c>
      <c r="G2212" t="s">
        <v>7759</v>
      </c>
      <c r="H2212">
        <v>1</v>
      </c>
      <c r="J2212">
        <v>2</v>
      </c>
      <c r="K2212" t="s">
        <v>8489</v>
      </c>
      <c r="L2212">
        <v>2023</v>
      </c>
      <c r="V2212">
        <v>1</v>
      </c>
    </row>
    <row r="2213" spans="2:22" x14ac:dyDescent="0.3">
      <c r="B2213" t="s">
        <v>8112</v>
      </c>
      <c r="C2213" t="s">
        <v>8113</v>
      </c>
      <c r="E2213" t="s">
        <v>8120</v>
      </c>
      <c r="F2213" t="s">
        <v>8121</v>
      </c>
      <c r="G2213" t="s">
        <v>7761</v>
      </c>
      <c r="H2213">
        <v>1</v>
      </c>
      <c r="J2213">
        <v>1</v>
      </c>
      <c r="K2213" t="s">
        <v>8480</v>
      </c>
      <c r="L2213">
        <v>2023</v>
      </c>
      <c r="V2213">
        <v>1</v>
      </c>
    </row>
    <row r="2214" spans="2:22" x14ac:dyDescent="0.3">
      <c r="B2214" t="s">
        <v>8112</v>
      </c>
      <c r="C2214" t="s">
        <v>8113</v>
      </c>
      <c r="E2214" t="s">
        <v>8211</v>
      </c>
      <c r="F2214" t="s">
        <v>8212</v>
      </c>
      <c r="G2214" t="s">
        <v>7764</v>
      </c>
      <c r="H2214">
        <v>1</v>
      </c>
      <c r="I2214">
        <v>10</v>
      </c>
      <c r="J2214">
        <v>100</v>
      </c>
      <c r="K2214" t="s">
        <v>8485</v>
      </c>
      <c r="L2214">
        <v>2023</v>
      </c>
      <c r="V2214">
        <v>1</v>
      </c>
    </row>
    <row r="2215" spans="2:22" x14ac:dyDescent="0.3">
      <c r="B2215" t="s">
        <v>8112</v>
      </c>
      <c r="C2215" t="s">
        <v>8113</v>
      </c>
      <c r="E2215" t="s">
        <v>8120</v>
      </c>
      <c r="F2215" t="s">
        <v>8121</v>
      </c>
      <c r="G2215" t="s">
        <v>7767</v>
      </c>
      <c r="H2215">
        <v>1</v>
      </c>
      <c r="J2215">
        <v>1</v>
      </c>
      <c r="K2215" t="s">
        <v>8480</v>
      </c>
      <c r="L2215">
        <v>2023</v>
      </c>
      <c r="V2215">
        <v>1</v>
      </c>
    </row>
    <row r="2216" spans="2:22" x14ac:dyDescent="0.3">
      <c r="B2216" t="s">
        <v>8112</v>
      </c>
      <c r="C2216" t="s">
        <v>8113</v>
      </c>
      <c r="E2216" t="s">
        <v>8146</v>
      </c>
      <c r="F2216" t="s">
        <v>8147</v>
      </c>
      <c r="G2216" t="s">
        <v>7770</v>
      </c>
      <c r="H2216">
        <v>1</v>
      </c>
      <c r="J2216">
        <v>1</v>
      </c>
      <c r="K2216" t="s">
        <v>8480</v>
      </c>
      <c r="L2216">
        <v>2023</v>
      </c>
      <c r="V2216">
        <v>1</v>
      </c>
    </row>
    <row r="2217" spans="2:22" x14ac:dyDescent="0.3">
      <c r="B2217" t="s">
        <v>8112</v>
      </c>
      <c r="C2217" t="s">
        <v>8113</v>
      </c>
      <c r="E2217" t="s">
        <v>8122</v>
      </c>
      <c r="F2217" t="s">
        <v>8123</v>
      </c>
      <c r="G2217" t="s">
        <v>7772</v>
      </c>
      <c r="H2217">
        <v>1</v>
      </c>
      <c r="J2217">
        <v>2</v>
      </c>
      <c r="K2217" t="s">
        <v>8481</v>
      </c>
      <c r="L2217">
        <v>2023</v>
      </c>
      <c r="V2217">
        <v>1</v>
      </c>
    </row>
    <row r="2218" spans="2:22" x14ac:dyDescent="0.3">
      <c r="B2218" t="s">
        <v>8112</v>
      </c>
      <c r="C2218" t="s">
        <v>8113</v>
      </c>
      <c r="E2218" t="s">
        <v>8114</v>
      </c>
      <c r="F2218" t="s">
        <v>8115</v>
      </c>
      <c r="G2218" t="s">
        <v>7778</v>
      </c>
      <c r="H2218">
        <v>1</v>
      </c>
      <c r="J2218">
        <v>1</v>
      </c>
      <c r="K2218" t="s">
        <v>8480</v>
      </c>
      <c r="L2218">
        <v>2023</v>
      </c>
      <c r="V2218">
        <v>1</v>
      </c>
    </row>
    <row r="2219" spans="2:22" x14ac:dyDescent="0.3">
      <c r="B2219" t="s">
        <v>8112</v>
      </c>
      <c r="C2219" t="s">
        <v>8113</v>
      </c>
      <c r="E2219" t="s">
        <v>8114</v>
      </c>
      <c r="F2219" t="s">
        <v>8115</v>
      </c>
      <c r="G2219" t="s">
        <v>7780</v>
      </c>
      <c r="H2219">
        <v>1</v>
      </c>
      <c r="J2219">
        <v>1</v>
      </c>
      <c r="K2219" t="s">
        <v>8480</v>
      </c>
      <c r="L2219">
        <v>2023</v>
      </c>
      <c r="V2219">
        <v>1</v>
      </c>
    </row>
    <row r="2220" spans="2:22" x14ac:dyDescent="0.3">
      <c r="B2220" t="s">
        <v>8112</v>
      </c>
      <c r="C2220" t="s">
        <v>8113</v>
      </c>
      <c r="E2220" t="s">
        <v>8162</v>
      </c>
      <c r="F2220" t="s">
        <v>8163</v>
      </c>
      <c r="G2220" t="s">
        <v>7787</v>
      </c>
      <c r="H2220">
        <v>1</v>
      </c>
      <c r="J2220">
        <v>1</v>
      </c>
      <c r="K2220" t="s">
        <v>8480</v>
      </c>
      <c r="L2220">
        <v>2023</v>
      </c>
      <c r="V2220">
        <v>1</v>
      </c>
    </row>
    <row r="2221" spans="2:22" x14ac:dyDescent="0.3">
      <c r="B2221" t="s">
        <v>8112</v>
      </c>
      <c r="C2221" t="s">
        <v>8113</v>
      </c>
      <c r="E2221" t="s">
        <v>8146</v>
      </c>
      <c r="F2221" t="s">
        <v>8147</v>
      </c>
      <c r="G2221" t="s">
        <v>7790</v>
      </c>
      <c r="H2221">
        <v>1</v>
      </c>
      <c r="J2221">
        <v>1</v>
      </c>
      <c r="K2221" t="s">
        <v>8480</v>
      </c>
      <c r="L2221">
        <v>2023</v>
      </c>
      <c r="V2221">
        <v>1</v>
      </c>
    </row>
    <row r="2222" spans="2:22" x14ac:dyDescent="0.3">
      <c r="B2222" t="s">
        <v>8112</v>
      </c>
      <c r="C2222" t="s">
        <v>8113</v>
      </c>
      <c r="E2222" t="s">
        <v>8118</v>
      </c>
      <c r="F2222" t="s">
        <v>8119</v>
      </c>
      <c r="G2222" t="s">
        <v>7796</v>
      </c>
      <c r="H2222">
        <v>1</v>
      </c>
      <c r="J2222">
        <v>1</v>
      </c>
      <c r="K2222" t="s">
        <v>8480</v>
      </c>
      <c r="L2222">
        <v>2023</v>
      </c>
      <c r="V2222">
        <v>1</v>
      </c>
    </row>
    <row r="2223" spans="2:22" x14ac:dyDescent="0.3">
      <c r="B2223" t="s">
        <v>8112</v>
      </c>
      <c r="C2223" t="s">
        <v>8113</v>
      </c>
      <c r="E2223" t="s">
        <v>8142</v>
      </c>
      <c r="F2223" t="s">
        <v>8143</v>
      </c>
      <c r="G2223" t="s">
        <v>7806</v>
      </c>
      <c r="H2223">
        <v>1</v>
      </c>
      <c r="J2223">
        <v>1</v>
      </c>
      <c r="K2223" t="s">
        <v>8480</v>
      </c>
      <c r="L2223">
        <v>2023</v>
      </c>
      <c r="V2223">
        <v>1</v>
      </c>
    </row>
    <row r="2224" spans="2:22" x14ac:dyDescent="0.3">
      <c r="B2224" t="s">
        <v>8112</v>
      </c>
      <c r="C2224" t="s">
        <v>8113</v>
      </c>
      <c r="E2224" t="s">
        <v>8256</v>
      </c>
      <c r="F2224" t="s">
        <v>8257</v>
      </c>
      <c r="G2224" t="s">
        <v>7813</v>
      </c>
      <c r="H2224">
        <v>1</v>
      </c>
      <c r="J2224">
        <v>2</v>
      </c>
      <c r="K2224" t="s">
        <v>8489</v>
      </c>
      <c r="L2224">
        <v>2023</v>
      </c>
      <c r="V2224">
        <v>1</v>
      </c>
    </row>
    <row r="2225" spans="2:22" x14ac:dyDescent="0.3">
      <c r="B2225" t="s">
        <v>8112</v>
      </c>
      <c r="C2225" t="s">
        <v>8113</v>
      </c>
      <c r="E2225" t="s">
        <v>8152</v>
      </c>
      <c r="F2225" t="s">
        <v>8153</v>
      </c>
      <c r="G2225" t="s">
        <v>7815</v>
      </c>
      <c r="H2225">
        <v>1</v>
      </c>
      <c r="I2225">
        <v>10</v>
      </c>
      <c r="J2225">
        <v>500</v>
      </c>
      <c r="K2225" t="s">
        <v>8484</v>
      </c>
      <c r="L2225">
        <v>2023</v>
      </c>
      <c r="V2225">
        <v>1</v>
      </c>
    </row>
    <row r="2226" spans="2:22" x14ac:dyDescent="0.3">
      <c r="B2226" t="s">
        <v>8112</v>
      </c>
      <c r="C2226" t="s">
        <v>8113</v>
      </c>
      <c r="E2226" t="s">
        <v>8154</v>
      </c>
      <c r="F2226" t="s">
        <v>8155</v>
      </c>
      <c r="G2226" t="s">
        <v>7817</v>
      </c>
      <c r="H2226">
        <v>1</v>
      </c>
      <c r="J2226">
        <v>1</v>
      </c>
      <c r="K2226" t="s">
        <v>8480</v>
      </c>
      <c r="L2226">
        <v>2023</v>
      </c>
      <c r="V2226">
        <v>1</v>
      </c>
    </row>
    <row r="2227" spans="2:22" x14ac:dyDescent="0.3">
      <c r="B2227" t="s">
        <v>8112</v>
      </c>
      <c r="C2227" t="s">
        <v>8113</v>
      </c>
      <c r="E2227" t="s">
        <v>8258</v>
      </c>
      <c r="F2227" t="s">
        <v>8259</v>
      </c>
      <c r="G2227" t="s">
        <v>7819</v>
      </c>
      <c r="H2227">
        <v>1</v>
      </c>
      <c r="J2227">
        <v>1</v>
      </c>
      <c r="K2227" t="s">
        <v>8480</v>
      </c>
      <c r="L2227">
        <v>2023</v>
      </c>
      <c r="V2227">
        <v>1</v>
      </c>
    </row>
    <row r="2228" spans="2:22" x14ac:dyDescent="0.3">
      <c r="B2228" t="s">
        <v>8112</v>
      </c>
      <c r="C2228" t="s">
        <v>8113</v>
      </c>
      <c r="E2228" t="s">
        <v>8156</v>
      </c>
      <c r="F2228" t="s">
        <v>8157</v>
      </c>
      <c r="G2228" t="s">
        <v>7821</v>
      </c>
      <c r="H2228">
        <v>1</v>
      </c>
      <c r="J2228">
        <v>1</v>
      </c>
      <c r="K2228" t="s">
        <v>8480</v>
      </c>
      <c r="L2228">
        <v>2023</v>
      </c>
      <c r="V2228">
        <v>1</v>
      </c>
    </row>
    <row r="2229" spans="2:22" x14ac:dyDescent="0.3">
      <c r="B2229" t="s">
        <v>8112</v>
      </c>
      <c r="C2229" t="s">
        <v>8113</v>
      </c>
      <c r="E2229" t="s">
        <v>8318</v>
      </c>
      <c r="F2229" t="s">
        <v>8319</v>
      </c>
      <c r="G2229" t="s">
        <v>7823</v>
      </c>
      <c r="H2229">
        <v>1</v>
      </c>
      <c r="J2229">
        <v>1</v>
      </c>
      <c r="K2229" t="s">
        <v>8480</v>
      </c>
      <c r="L2229">
        <v>2023</v>
      </c>
      <c r="V2229">
        <v>1</v>
      </c>
    </row>
    <row r="2230" spans="2:22" x14ac:dyDescent="0.3">
      <c r="B2230" t="s">
        <v>8112</v>
      </c>
      <c r="C2230" t="s">
        <v>8113</v>
      </c>
      <c r="E2230" t="s">
        <v>8154</v>
      </c>
      <c r="F2230" t="s">
        <v>8155</v>
      </c>
      <c r="G2230" t="s">
        <v>7825</v>
      </c>
      <c r="H2230">
        <v>1</v>
      </c>
      <c r="J2230">
        <v>1</v>
      </c>
      <c r="K2230" t="s">
        <v>8480</v>
      </c>
      <c r="L2230">
        <v>2023</v>
      </c>
      <c r="V2230">
        <v>1</v>
      </c>
    </row>
    <row r="2231" spans="2:22" x14ac:dyDescent="0.3">
      <c r="B2231" t="s">
        <v>8112</v>
      </c>
      <c r="C2231" t="s">
        <v>8113</v>
      </c>
      <c r="E2231" t="s">
        <v>8120</v>
      </c>
      <c r="F2231" t="s">
        <v>8121</v>
      </c>
      <c r="G2231" t="s">
        <v>7827</v>
      </c>
      <c r="H2231">
        <v>1</v>
      </c>
      <c r="J2231">
        <v>1</v>
      </c>
      <c r="K2231" t="s">
        <v>8480</v>
      </c>
      <c r="L2231">
        <v>2023</v>
      </c>
      <c r="V2231">
        <v>1</v>
      </c>
    </row>
    <row r="2232" spans="2:22" x14ac:dyDescent="0.3">
      <c r="B2232" t="s">
        <v>8112</v>
      </c>
      <c r="C2232" t="s">
        <v>8113</v>
      </c>
      <c r="E2232" t="s">
        <v>8120</v>
      </c>
      <c r="F2232" t="s">
        <v>8121</v>
      </c>
      <c r="G2232" t="s">
        <v>7829</v>
      </c>
      <c r="H2232">
        <v>1</v>
      </c>
      <c r="J2232">
        <v>1</v>
      </c>
      <c r="K2232" t="s">
        <v>8480</v>
      </c>
      <c r="L2232">
        <v>2023</v>
      </c>
      <c r="V2232">
        <v>1</v>
      </c>
    </row>
    <row r="2233" spans="2:22" x14ac:dyDescent="0.3">
      <c r="B2233" t="s">
        <v>8112</v>
      </c>
      <c r="C2233" t="s">
        <v>8113</v>
      </c>
      <c r="E2233" t="s">
        <v>8146</v>
      </c>
      <c r="F2233" t="s">
        <v>8147</v>
      </c>
      <c r="G2233" t="s">
        <v>7831</v>
      </c>
      <c r="H2233">
        <v>1</v>
      </c>
      <c r="J2233">
        <v>1</v>
      </c>
      <c r="K2233" t="s">
        <v>8480</v>
      </c>
      <c r="L2233">
        <v>2023</v>
      </c>
      <c r="V2233">
        <v>1</v>
      </c>
    </row>
    <row r="2234" spans="2:22" x14ac:dyDescent="0.3">
      <c r="B2234" t="s">
        <v>8112</v>
      </c>
      <c r="C2234" t="s">
        <v>8113</v>
      </c>
      <c r="E2234" t="s">
        <v>8122</v>
      </c>
      <c r="F2234" t="s">
        <v>8123</v>
      </c>
      <c r="G2234" t="s">
        <v>7833</v>
      </c>
      <c r="H2234">
        <v>1</v>
      </c>
      <c r="J2234">
        <v>2</v>
      </c>
      <c r="K2234" t="s">
        <v>8481</v>
      </c>
      <c r="L2234">
        <v>2023</v>
      </c>
      <c r="V2234">
        <v>1</v>
      </c>
    </row>
    <row r="2235" spans="2:22" x14ac:dyDescent="0.3">
      <c r="B2235" t="s">
        <v>8112</v>
      </c>
      <c r="C2235" t="s">
        <v>8113</v>
      </c>
      <c r="E2235" t="s">
        <v>8114</v>
      </c>
      <c r="F2235" t="s">
        <v>8115</v>
      </c>
      <c r="G2235" t="s">
        <v>7838</v>
      </c>
      <c r="H2235">
        <v>1</v>
      </c>
      <c r="J2235">
        <v>1</v>
      </c>
      <c r="K2235" t="s">
        <v>8480</v>
      </c>
      <c r="L2235">
        <v>2023</v>
      </c>
      <c r="V2235">
        <v>1</v>
      </c>
    </row>
    <row r="2236" spans="2:22" x14ac:dyDescent="0.3">
      <c r="B2236" t="s">
        <v>8112</v>
      </c>
      <c r="C2236" t="s">
        <v>8113</v>
      </c>
      <c r="E2236" t="s">
        <v>8114</v>
      </c>
      <c r="F2236" t="s">
        <v>8115</v>
      </c>
      <c r="G2236" t="s">
        <v>7840</v>
      </c>
      <c r="H2236">
        <v>1</v>
      </c>
      <c r="J2236">
        <v>1</v>
      </c>
      <c r="K2236" t="s">
        <v>8480</v>
      </c>
      <c r="L2236">
        <v>2023</v>
      </c>
      <c r="V2236">
        <v>1</v>
      </c>
    </row>
    <row r="2237" spans="2:22" x14ac:dyDescent="0.3">
      <c r="B2237" t="s">
        <v>8112</v>
      </c>
      <c r="C2237" t="s">
        <v>8113</v>
      </c>
      <c r="E2237" t="s">
        <v>8162</v>
      </c>
      <c r="F2237" t="s">
        <v>8163</v>
      </c>
      <c r="G2237" t="s">
        <v>7847</v>
      </c>
      <c r="H2237">
        <v>1</v>
      </c>
      <c r="J2237">
        <v>1</v>
      </c>
      <c r="K2237" t="s">
        <v>8480</v>
      </c>
      <c r="L2237">
        <v>2023</v>
      </c>
      <c r="V2237">
        <v>1</v>
      </c>
    </row>
    <row r="2238" spans="2:22" x14ac:dyDescent="0.3">
      <c r="B2238" t="s">
        <v>8112</v>
      </c>
      <c r="C2238" t="s">
        <v>8113</v>
      </c>
      <c r="E2238" t="s">
        <v>8146</v>
      </c>
      <c r="F2238" t="s">
        <v>8147</v>
      </c>
      <c r="G2238" t="s">
        <v>7850</v>
      </c>
      <c r="H2238">
        <v>1</v>
      </c>
      <c r="J2238">
        <v>1</v>
      </c>
      <c r="K2238" t="s">
        <v>8480</v>
      </c>
      <c r="L2238">
        <v>2023</v>
      </c>
      <c r="V2238">
        <v>1</v>
      </c>
    </row>
    <row r="2239" spans="2:22" x14ac:dyDescent="0.3">
      <c r="B2239" t="s">
        <v>8112</v>
      </c>
      <c r="C2239" t="s">
        <v>8113</v>
      </c>
      <c r="E2239" t="s">
        <v>8118</v>
      </c>
      <c r="F2239" t="s">
        <v>8119</v>
      </c>
      <c r="G2239" t="s">
        <v>7855</v>
      </c>
      <c r="H2239">
        <v>1</v>
      </c>
      <c r="J2239">
        <v>1</v>
      </c>
      <c r="K2239" t="s">
        <v>8480</v>
      </c>
      <c r="L2239">
        <v>2023</v>
      </c>
      <c r="V2239">
        <v>1</v>
      </c>
    </row>
    <row r="2240" spans="2:22" x14ac:dyDescent="0.3">
      <c r="B2240" t="s">
        <v>8112</v>
      </c>
      <c r="C2240" t="s">
        <v>8113</v>
      </c>
      <c r="E2240" t="s">
        <v>8142</v>
      </c>
      <c r="F2240" t="s">
        <v>8143</v>
      </c>
      <c r="G2240" t="s">
        <v>7864</v>
      </c>
      <c r="H2240">
        <v>1</v>
      </c>
      <c r="J2240">
        <v>1</v>
      </c>
      <c r="K2240" t="s">
        <v>8480</v>
      </c>
      <c r="L2240">
        <v>2023</v>
      </c>
      <c r="V2240">
        <v>1</v>
      </c>
    </row>
    <row r="2241" spans="2:22" x14ac:dyDescent="0.3">
      <c r="B2241" t="s">
        <v>8112</v>
      </c>
      <c r="C2241" t="s">
        <v>8113</v>
      </c>
      <c r="E2241" t="s">
        <v>8256</v>
      </c>
      <c r="F2241" t="s">
        <v>8257</v>
      </c>
      <c r="G2241" t="s">
        <v>7869</v>
      </c>
      <c r="H2241">
        <v>1</v>
      </c>
      <c r="J2241">
        <v>2</v>
      </c>
      <c r="K2241" t="s">
        <v>8489</v>
      </c>
      <c r="L2241">
        <v>2023</v>
      </c>
      <c r="V2241">
        <v>1</v>
      </c>
    </row>
    <row r="2242" spans="2:22" x14ac:dyDescent="0.3">
      <c r="B2242" t="s">
        <v>8112</v>
      </c>
      <c r="C2242" t="s">
        <v>8113</v>
      </c>
      <c r="E2242" t="s">
        <v>8152</v>
      </c>
      <c r="F2242" t="s">
        <v>8153</v>
      </c>
      <c r="G2242" t="s">
        <v>7871</v>
      </c>
      <c r="H2242">
        <v>1</v>
      </c>
      <c r="I2242">
        <v>10</v>
      </c>
      <c r="J2242">
        <v>500</v>
      </c>
      <c r="K2242" t="s">
        <v>8484</v>
      </c>
      <c r="L2242">
        <v>2023</v>
      </c>
      <c r="V2242">
        <v>1</v>
      </c>
    </row>
    <row r="2243" spans="2:22" x14ac:dyDescent="0.3">
      <c r="B2243" t="s">
        <v>8112</v>
      </c>
      <c r="C2243" t="s">
        <v>8113</v>
      </c>
      <c r="E2243" t="s">
        <v>8154</v>
      </c>
      <c r="F2243" t="s">
        <v>8155</v>
      </c>
      <c r="G2243" t="s">
        <v>7873</v>
      </c>
      <c r="H2243">
        <v>1</v>
      </c>
      <c r="J2243">
        <v>1</v>
      </c>
      <c r="K2243" t="s">
        <v>8480</v>
      </c>
      <c r="L2243">
        <v>2023</v>
      </c>
      <c r="V2243">
        <v>1</v>
      </c>
    </row>
    <row r="2244" spans="2:22" x14ac:dyDescent="0.3">
      <c r="B2244" t="s">
        <v>8112</v>
      </c>
      <c r="C2244" t="s">
        <v>8113</v>
      </c>
      <c r="E2244" t="s">
        <v>8258</v>
      </c>
      <c r="F2244" t="s">
        <v>8259</v>
      </c>
      <c r="G2244" t="s">
        <v>7875</v>
      </c>
      <c r="H2244">
        <v>1</v>
      </c>
      <c r="J2244">
        <v>1</v>
      </c>
      <c r="K2244" t="s">
        <v>8480</v>
      </c>
      <c r="L2244">
        <v>2023</v>
      </c>
      <c r="V2244">
        <v>1</v>
      </c>
    </row>
    <row r="2245" spans="2:22" x14ac:dyDescent="0.3">
      <c r="B2245" t="s">
        <v>8112</v>
      </c>
      <c r="C2245" t="s">
        <v>8113</v>
      </c>
      <c r="E2245" t="s">
        <v>8156</v>
      </c>
      <c r="F2245" t="s">
        <v>8157</v>
      </c>
      <c r="G2245" t="s">
        <v>7877</v>
      </c>
      <c r="H2245">
        <v>1</v>
      </c>
      <c r="J2245">
        <v>1</v>
      </c>
      <c r="K2245" t="s">
        <v>8480</v>
      </c>
      <c r="L2245">
        <v>2023</v>
      </c>
      <c r="V2245">
        <v>1</v>
      </c>
    </row>
    <row r="2246" spans="2:22" x14ac:dyDescent="0.3">
      <c r="B2246" t="s">
        <v>8112</v>
      </c>
      <c r="C2246" t="s">
        <v>8113</v>
      </c>
      <c r="E2246" t="s">
        <v>8318</v>
      </c>
      <c r="F2246" t="s">
        <v>8319</v>
      </c>
      <c r="G2246" t="s">
        <v>7879</v>
      </c>
      <c r="H2246">
        <v>1</v>
      </c>
      <c r="J2246">
        <v>1</v>
      </c>
      <c r="K2246" t="s">
        <v>8480</v>
      </c>
      <c r="L2246">
        <v>2023</v>
      </c>
      <c r="V2246">
        <v>1</v>
      </c>
    </row>
    <row r="2247" spans="2:22" x14ac:dyDescent="0.3">
      <c r="B2247" t="s">
        <v>8112</v>
      </c>
      <c r="C2247" t="s">
        <v>8113</v>
      </c>
      <c r="E2247" t="s">
        <v>8154</v>
      </c>
      <c r="F2247" t="s">
        <v>8155</v>
      </c>
      <c r="G2247" t="s">
        <v>7881</v>
      </c>
      <c r="H2247">
        <v>1</v>
      </c>
      <c r="J2247">
        <v>1</v>
      </c>
      <c r="K2247" t="s">
        <v>8480</v>
      </c>
      <c r="L2247">
        <v>2023</v>
      </c>
      <c r="V2247">
        <v>1</v>
      </c>
    </row>
    <row r="2248" spans="2:22" x14ac:dyDescent="0.3">
      <c r="B2248" t="s">
        <v>8112</v>
      </c>
      <c r="C2248" t="s">
        <v>8113</v>
      </c>
      <c r="E2248" t="s">
        <v>8120</v>
      </c>
      <c r="F2248" t="s">
        <v>8121</v>
      </c>
      <c r="G2248" t="s">
        <v>7883</v>
      </c>
      <c r="H2248">
        <v>1</v>
      </c>
      <c r="J2248">
        <v>1</v>
      </c>
      <c r="K2248" t="s">
        <v>8480</v>
      </c>
      <c r="L2248">
        <v>2023</v>
      </c>
      <c r="V2248">
        <v>1</v>
      </c>
    </row>
    <row r="2249" spans="2:22" x14ac:dyDescent="0.3">
      <c r="B2249" t="s">
        <v>8112</v>
      </c>
      <c r="C2249" t="s">
        <v>8113</v>
      </c>
      <c r="E2249" t="s">
        <v>8120</v>
      </c>
      <c r="F2249" t="s">
        <v>8121</v>
      </c>
      <c r="G2249" t="s">
        <v>7885</v>
      </c>
      <c r="H2249">
        <v>1</v>
      </c>
      <c r="J2249">
        <v>1</v>
      </c>
      <c r="K2249" t="s">
        <v>8480</v>
      </c>
      <c r="L2249">
        <v>2023</v>
      </c>
      <c r="V2249">
        <v>1</v>
      </c>
    </row>
    <row r="2250" spans="2:22" x14ac:dyDescent="0.3">
      <c r="B2250" t="s">
        <v>8112</v>
      </c>
      <c r="C2250" t="s">
        <v>8113</v>
      </c>
      <c r="E2250" t="s">
        <v>8146</v>
      </c>
      <c r="F2250" t="s">
        <v>8147</v>
      </c>
      <c r="G2250" t="s">
        <v>7887</v>
      </c>
      <c r="H2250">
        <v>1</v>
      </c>
      <c r="J2250">
        <v>1</v>
      </c>
      <c r="K2250" t="s">
        <v>8480</v>
      </c>
      <c r="L2250">
        <v>2023</v>
      </c>
      <c r="V2250">
        <v>1</v>
      </c>
    </row>
    <row r="2251" spans="2:22" x14ac:dyDescent="0.3">
      <c r="B2251" t="s">
        <v>8112</v>
      </c>
      <c r="C2251" t="s">
        <v>8113</v>
      </c>
      <c r="E2251" t="s">
        <v>8122</v>
      </c>
      <c r="F2251" t="s">
        <v>8123</v>
      </c>
      <c r="G2251" t="s">
        <v>7889</v>
      </c>
      <c r="H2251">
        <v>1</v>
      </c>
      <c r="J2251">
        <v>2</v>
      </c>
      <c r="K2251" t="s">
        <v>8481</v>
      </c>
      <c r="L2251">
        <v>2023</v>
      </c>
      <c r="V2251">
        <v>1</v>
      </c>
    </row>
    <row r="2252" spans="2:22" x14ac:dyDescent="0.3">
      <c r="B2252" t="s">
        <v>8112</v>
      </c>
      <c r="C2252" t="s">
        <v>8113</v>
      </c>
      <c r="E2252" t="s">
        <v>8114</v>
      </c>
      <c r="F2252" t="s">
        <v>8115</v>
      </c>
      <c r="G2252" t="s">
        <v>7894</v>
      </c>
      <c r="H2252">
        <v>1</v>
      </c>
      <c r="J2252">
        <v>1</v>
      </c>
      <c r="K2252" t="s">
        <v>8480</v>
      </c>
      <c r="L2252">
        <v>2023</v>
      </c>
      <c r="V2252">
        <v>1</v>
      </c>
    </row>
    <row r="2253" spans="2:22" x14ac:dyDescent="0.3">
      <c r="B2253" t="s">
        <v>8112</v>
      </c>
      <c r="C2253" t="s">
        <v>8113</v>
      </c>
      <c r="E2253" t="s">
        <v>8114</v>
      </c>
      <c r="F2253" t="s">
        <v>8115</v>
      </c>
      <c r="G2253" t="s">
        <v>7896</v>
      </c>
      <c r="H2253">
        <v>1</v>
      </c>
      <c r="J2253">
        <v>1</v>
      </c>
      <c r="K2253" t="s">
        <v>8480</v>
      </c>
      <c r="L2253">
        <v>2023</v>
      </c>
      <c r="V2253">
        <v>1</v>
      </c>
    </row>
    <row r="2254" spans="2:22" x14ac:dyDescent="0.3">
      <c r="B2254" t="s">
        <v>8112</v>
      </c>
      <c r="C2254" t="s">
        <v>8113</v>
      </c>
      <c r="E2254" t="s">
        <v>8162</v>
      </c>
      <c r="F2254" t="s">
        <v>8163</v>
      </c>
      <c r="G2254" t="s">
        <v>7903</v>
      </c>
      <c r="H2254">
        <v>1</v>
      </c>
      <c r="J2254">
        <v>1</v>
      </c>
      <c r="K2254" t="s">
        <v>8480</v>
      </c>
      <c r="L2254">
        <v>2023</v>
      </c>
      <c r="V2254">
        <v>1</v>
      </c>
    </row>
    <row r="2255" spans="2:22" x14ac:dyDescent="0.3">
      <c r="B2255" t="s">
        <v>8112</v>
      </c>
      <c r="C2255" t="s">
        <v>8113</v>
      </c>
      <c r="E2255" t="s">
        <v>8146</v>
      </c>
      <c r="F2255" t="s">
        <v>8147</v>
      </c>
      <c r="G2255" t="s">
        <v>7906</v>
      </c>
      <c r="H2255">
        <v>1</v>
      </c>
      <c r="J2255">
        <v>1</v>
      </c>
      <c r="K2255" t="s">
        <v>8480</v>
      </c>
      <c r="L2255">
        <v>2023</v>
      </c>
      <c r="V2255">
        <v>1</v>
      </c>
    </row>
    <row r="2256" spans="2:22" x14ac:dyDescent="0.3">
      <c r="B2256" t="s">
        <v>8112</v>
      </c>
      <c r="C2256" t="s">
        <v>8113</v>
      </c>
      <c r="E2256" t="s">
        <v>8118</v>
      </c>
      <c r="F2256" t="s">
        <v>8119</v>
      </c>
      <c r="G2256" t="s">
        <v>7911</v>
      </c>
      <c r="H2256">
        <v>1</v>
      </c>
      <c r="J2256">
        <v>1</v>
      </c>
      <c r="K2256" t="s">
        <v>8480</v>
      </c>
      <c r="L2256">
        <v>2023</v>
      </c>
      <c r="V2256">
        <v>1</v>
      </c>
    </row>
    <row r="2257" spans="2:22" x14ac:dyDescent="0.3">
      <c r="B2257" t="s">
        <v>8112</v>
      </c>
      <c r="C2257" t="s">
        <v>8113</v>
      </c>
      <c r="E2257" t="s">
        <v>8142</v>
      </c>
      <c r="F2257" t="s">
        <v>8143</v>
      </c>
      <c r="G2257" t="s">
        <v>7920</v>
      </c>
      <c r="H2257">
        <v>1</v>
      </c>
      <c r="J2257">
        <v>1</v>
      </c>
      <c r="K2257" t="s">
        <v>8480</v>
      </c>
      <c r="L2257">
        <v>2023</v>
      </c>
      <c r="V2257">
        <v>1</v>
      </c>
    </row>
    <row r="2258" spans="2:22" x14ac:dyDescent="0.3">
      <c r="B2258" t="s">
        <v>8112</v>
      </c>
      <c r="C2258" t="s">
        <v>8113</v>
      </c>
      <c r="E2258" t="s">
        <v>8256</v>
      </c>
      <c r="F2258" t="s">
        <v>8257</v>
      </c>
      <c r="G2258" t="s">
        <v>7925</v>
      </c>
      <c r="H2258">
        <v>1</v>
      </c>
      <c r="J2258">
        <v>2</v>
      </c>
      <c r="K2258" t="s">
        <v>8489</v>
      </c>
      <c r="L2258">
        <v>2023</v>
      </c>
      <c r="V2258">
        <v>1</v>
      </c>
    </row>
    <row r="2259" spans="2:22" x14ac:dyDescent="0.3">
      <c r="B2259" t="s">
        <v>8112</v>
      </c>
      <c r="C2259" t="s">
        <v>8113</v>
      </c>
      <c r="E2259" t="s">
        <v>8152</v>
      </c>
      <c r="F2259" t="s">
        <v>8153</v>
      </c>
      <c r="G2259" t="s">
        <v>7927</v>
      </c>
      <c r="H2259">
        <v>1</v>
      </c>
      <c r="I2259">
        <v>10</v>
      </c>
      <c r="J2259">
        <v>500</v>
      </c>
      <c r="K2259" t="s">
        <v>8484</v>
      </c>
      <c r="L2259">
        <v>2023</v>
      </c>
      <c r="V2259">
        <v>1</v>
      </c>
    </row>
    <row r="2260" spans="2:22" x14ac:dyDescent="0.3">
      <c r="B2260" t="s">
        <v>8112</v>
      </c>
      <c r="C2260" t="s">
        <v>8113</v>
      </c>
      <c r="E2260" t="s">
        <v>8154</v>
      </c>
      <c r="F2260" t="s">
        <v>8155</v>
      </c>
      <c r="G2260" t="s">
        <v>7929</v>
      </c>
      <c r="H2260">
        <v>1</v>
      </c>
      <c r="J2260">
        <v>1</v>
      </c>
      <c r="K2260" t="s">
        <v>8480</v>
      </c>
      <c r="L2260">
        <v>2023</v>
      </c>
      <c r="V2260">
        <v>1</v>
      </c>
    </row>
    <row r="2261" spans="2:22" x14ac:dyDescent="0.3">
      <c r="B2261" t="s">
        <v>8112</v>
      </c>
      <c r="C2261" t="s">
        <v>8113</v>
      </c>
      <c r="E2261" t="s">
        <v>8258</v>
      </c>
      <c r="F2261" t="s">
        <v>8259</v>
      </c>
      <c r="G2261" t="s">
        <v>7931</v>
      </c>
      <c r="H2261">
        <v>1</v>
      </c>
      <c r="J2261">
        <v>1</v>
      </c>
      <c r="K2261" t="s">
        <v>8480</v>
      </c>
      <c r="L2261">
        <v>2023</v>
      </c>
      <c r="V2261">
        <v>1</v>
      </c>
    </row>
    <row r="2262" spans="2:22" x14ac:dyDescent="0.3">
      <c r="B2262" t="s">
        <v>8112</v>
      </c>
      <c r="C2262" t="s">
        <v>8113</v>
      </c>
      <c r="E2262" t="s">
        <v>8156</v>
      </c>
      <c r="F2262" t="s">
        <v>8157</v>
      </c>
      <c r="G2262" t="s">
        <v>7933</v>
      </c>
      <c r="H2262">
        <v>1</v>
      </c>
      <c r="J2262">
        <v>1</v>
      </c>
      <c r="K2262" t="s">
        <v>8480</v>
      </c>
      <c r="L2262">
        <v>2023</v>
      </c>
      <c r="V2262">
        <v>1</v>
      </c>
    </row>
    <row r="2263" spans="2:22" x14ac:dyDescent="0.3">
      <c r="B2263" t="s">
        <v>8112</v>
      </c>
      <c r="C2263" t="s">
        <v>8113</v>
      </c>
      <c r="E2263" t="s">
        <v>8154</v>
      </c>
      <c r="F2263" t="s">
        <v>8155</v>
      </c>
      <c r="G2263" t="s">
        <v>7937</v>
      </c>
      <c r="H2263">
        <v>1</v>
      </c>
      <c r="J2263">
        <v>1</v>
      </c>
      <c r="K2263" t="s">
        <v>8480</v>
      </c>
      <c r="L2263">
        <v>2023</v>
      </c>
      <c r="V2263">
        <v>1</v>
      </c>
    </row>
    <row r="2264" spans="2:22" x14ac:dyDescent="0.3">
      <c r="B2264" t="s">
        <v>8112</v>
      </c>
      <c r="C2264" t="s">
        <v>8113</v>
      </c>
      <c r="E2264" t="s">
        <v>8120</v>
      </c>
      <c r="F2264" t="s">
        <v>8121</v>
      </c>
      <c r="G2264" t="s">
        <v>7939</v>
      </c>
      <c r="H2264">
        <v>1</v>
      </c>
      <c r="J2264">
        <v>1</v>
      </c>
      <c r="K2264" t="s">
        <v>8480</v>
      </c>
      <c r="L2264">
        <v>2023</v>
      </c>
      <c r="V2264">
        <v>1</v>
      </c>
    </row>
    <row r="2265" spans="2:22" x14ac:dyDescent="0.3">
      <c r="B2265" t="s">
        <v>8112</v>
      </c>
      <c r="C2265" t="s">
        <v>8113</v>
      </c>
      <c r="E2265" t="s">
        <v>8120</v>
      </c>
      <c r="F2265" t="s">
        <v>8121</v>
      </c>
      <c r="G2265" t="s">
        <v>7941</v>
      </c>
      <c r="H2265">
        <v>1</v>
      </c>
      <c r="J2265">
        <v>1</v>
      </c>
      <c r="K2265" t="s">
        <v>8480</v>
      </c>
      <c r="L2265">
        <v>2023</v>
      </c>
      <c r="V2265">
        <v>1</v>
      </c>
    </row>
    <row r="2266" spans="2:22" x14ac:dyDescent="0.3">
      <c r="B2266" t="s">
        <v>8112</v>
      </c>
      <c r="C2266" t="s">
        <v>8113</v>
      </c>
      <c r="E2266" t="s">
        <v>8146</v>
      </c>
      <c r="F2266" t="s">
        <v>8147</v>
      </c>
      <c r="G2266" t="s">
        <v>7943</v>
      </c>
      <c r="H2266">
        <v>1</v>
      </c>
      <c r="J2266">
        <v>1</v>
      </c>
      <c r="K2266" t="s">
        <v>8480</v>
      </c>
      <c r="L2266">
        <v>2023</v>
      </c>
      <c r="V2266">
        <v>1</v>
      </c>
    </row>
    <row r="2267" spans="2:22" x14ac:dyDescent="0.3">
      <c r="B2267" t="s">
        <v>8112</v>
      </c>
      <c r="C2267" t="s">
        <v>8113</v>
      </c>
      <c r="E2267" t="s">
        <v>8122</v>
      </c>
      <c r="F2267" t="s">
        <v>8123</v>
      </c>
      <c r="G2267" t="s">
        <v>7945</v>
      </c>
      <c r="H2267">
        <v>1</v>
      </c>
      <c r="J2267">
        <v>2</v>
      </c>
      <c r="K2267" t="s">
        <v>8481</v>
      </c>
      <c r="L2267">
        <v>2023</v>
      </c>
      <c r="V2267">
        <v>1</v>
      </c>
    </row>
    <row r="2268" spans="2:22" x14ac:dyDescent="0.3">
      <c r="B2268" t="s">
        <v>8112</v>
      </c>
      <c r="C2268" t="s">
        <v>8113</v>
      </c>
      <c r="E2268" t="s">
        <v>8146</v>
      </c>
      <c r="F2268" t="s">
        <v>8147</v>
      </c>
      <c r="G2268" t="s">
        <v>7949</v>
      </c>
      <c r="H2268">
        <v>1</v>
      </c>
      <c r="J2268">
        <v>1</v>
      </c>
      <c r="K2268" t="s">
        <v>8480</v>
      </c>
      <c r="L2268">
        <v>2023</v>
      </c>
      <c r="V2268">
        <v>1</v>
      </c>
    </row>
    <row r="2269" spans="2:22" x14ac:dyDescent="0.3">
      <c r="B2269" t="s">
        <v>8112</v>
      </c>
      <c r="C2269" t="s">
        <v>8113</v>
      </c>
      <c r="E2269" t="s">
        <v>8170</v>
      </c>
      <c r="F2269" t="s">
        <v>8171</v>
      </c>
      <c r="G2269" t="s">
        <v>7951</v>
      </c>
      <c r="H2269">
        <v>1</v>
      </c>
      <c r="J2269">
        <v>1</v>
      </c>
      <c r="K2269" t="s">
        <v>8480</v>
      </c>
      <c r="L2269">
        <v>2023</v>
      </c>
      <c r="V2269">
        <v>1</v>
      </c>
    </row>
    <row r="2270" spans="2:22" x14ac:dyDescent="0.3">
      <c r="B2270" t="s">
        <v>8112</v>
      </c>
      <c r="C2270" t="s">
        <v>8113</v>
      </c>
      <c r="E2270" t="s">
        <v>8170</v>
      </c>
      <c r="F2270" t="s">
        <v>8171</v>
      </c>
      <c r="G2270" t="s">
        <v>7953</v>
      </c>
      <c r="H2270">
        <v>1</v>
      </c>
      <c r="J2270">
        <v>1</v>
      </c>
      <c r="K2270" t="s">
        <v>8480</v>
      </c>
      <c r="L2270">
        <v>2023</v>
      </c>
      <c r="V2270">
        <v>1</v>
      </c>
    </row>
    <row r="2271" spans="2:22" x14ac:dyDescent="0.3">
      <c r="B2271" t="s">
        <v>8112</v>
      </c>
      <c r="C2271" t="s">
        <v>8113</v>
      </c>
      <c r="E2271" t="s">
        <v>8160</v>
      </c>
      <c r="F2271" t="s">
        <v>8161</v>
      </c>
      <c r="G2271" t="s">
        <v>7955</v>
      </c>
      <c r="H2271">
        <v>1</v>
      </c>
      <c r="J2271">
        <v>1</v>
      </c>
      <c r="K2271" t="s">
        <v>8480</v>
      </c>
      <c r="L2271">
        <v>2023</v>
      </c>
      <c r="V2271">
        <v>1</v>
      </c>
    </row>
    <row r="2272" spans="2:22" x14ac:dyDescent="0.3">
      <c r="B2272" t="s">
        <v>8112</v>
      </c>
      <c r="C2272" t="s">
        <v>8113</v>
      </c>
      <c r="E2272" t="s">
        <v>8160</v>
      </c>
      <c r="F2272" t="s">
        <v>8161</v>
      </c>
      <c r="G2272" t="s">
        <v>7957</v>
      </c>
      <c r="H2272">
        <v>1</v>
      </c>
      <c r="J2272">
        <v>1</v>
      </c>
      <c r="K2272" t="s">
        <v>8480</v>
      </c>
      <c r="L2272">
        <v>2023</v>
      </c>
      <c r="V2272">
        <v>1</v>
      </c>
    </row>
    <row r="2273" spans="2:22" x14ac:dyDescent="0.3">
      <c r="B2273" t="s">
        <v>8112</v>
      </c>
      <c r="C2273" t="s">
        <v>8113</v>
      </c>
      <c r="E2273" t="s">
        <v>8114</v>
      </c>
      <c r="F2273" t="s">
        <v>8115</v>
      </c>
      <c r="G2273" t="s">
        <v>7959</v>
      </c>
      <c r="H2273">
        <v>1</v>
      </c>
      <c r="J2273">
        <v>1</v>
      </c>
      <c r="K2273" t="s">
        <v>8480</v>
      </c>
      <c r="L2273">
        <v>2023</v>
      </c>
      <c r="V2273">
        <v>1</v>
      </c>
    </row>
    <row r="2274" spans="2:22" x14ac:dyDescent="0.3">
      <c r="B2274" t="s">
        <v>8112</v>
      </c>
      <c r="C2274" t="s">
        <v>8113</v>
      </c>
      <c r="E2274" t="s">
        <v>8114</v>
      </c>
      <c r="F2274" t="s">
        <v>8115</v>
      </c>
      <c r="G2274" t="s">
        <v>7961</v>
      </c>
      <c r="H2274">
        <v>1</v>
      </c>
      <c r="J2274">
        <v>1</v>
      </c>
      <c r="K2274" t="s">
        <v>8480</v>
      </c>
      <c r="L2274">
        <v>2023</v>
      </c>
      <c r="V2274">
        <v>1</v>
      </c>
    </row>
    <row r="2275" spans="2:22" x14ac:dyDescent="0.3">
      <c r="B2275" t="s">
        <v>8112</v>
      </c>
      <c r="C2275" t="s">
        <v>8113</v>
      </c>
      <c r="E2275" t="s">
        <v>8128</v>
      </c>
      <c r="F2275" t="s">
        <v>8129</v>
      </c>
      <c r="G2275" t="s">
        <v>7963</v>
      </c>
      <c r="H2275">
        <v>1</v>
      </c>
      <c r="J2275">
        <v>1</v>
      </c>
      <c r="K2275" t="s">
        <v>8480</v>
      </c>
      <c r="L2275">
        <v>2023</v>
      </c>
      <c r="V2275">
        <v>1</v>
      </c>
    </row>
    <row r="2276" spans="2:22" x14ac:dyDescent="0.3">
      <c r="B2276" t="s">
        <v>8112</v>
      </c>
      <c r="C2276" t="s">
        <v>8113</v>
      </c>
      <c r="E2276" t="s">
        <v>8130</v>
      </c>
      <c r="F2276" t="s">
        <v>8131</v>
      </c>
      <c r="G2276" t="s">
        <v>7965</v>
      </c>
      <c r="H2276">
        <v>1</v>
      </c>
      <c r="J2276">
        <v>1</v>
      </c>
      <c r="K2276" t="s">
        <v>8480</v>
      </c>
      <c r="L2276">
        <v>2023</v>
      </c>
      <c r="V2276">
        <v>1</v>
      </c>
    </row>
    <row r="2277" spans="2:22" x14ac:dyDescent="0.3">
      <c r="B2277" t="s">
        <v>8112</v>
      </c>
      <c r="C2277" t="s">
        <v>8113</v>
      </c>
      <c r="E2277" t="s">
        <v>8136</v>
      </c>
      <c r="F2277" t="s">
        <v>8137</v>
      </c>
      <c r="G2277" t="s">
        <v>7967</v>
      </c>
      <c r="H2277">
        <v>1</v>
      </c>
      <c r="J2277">
        <v>1</v>
      </c>
      <c r="K2277" t="s">
        <v>8480</v>
      </c>
      <c r="L2277">
        <v>2023</v>
      </c>
      <c r="V2277">
        <v>1</v>
      </c>
    </row>
    <row r="2278" spans="2:22" x14ac:dyDescent="0.3">
      <c r="B2278" t="s">
        <v>8112</v>
      </c>
      <c r="C2278" t="s">
        <v>8113</v>
      </c>
      <c r="E2278" t="s">
        <v>8160</v>
      </c>
      <c r="F2278" t="s">
        <v>8161</v>
      </c>
      <c r="G2278" t="s">
        <v>7971</v>
      </c>
      <c r="H2278">
        <v>1</v>
      </c>
      <c r="J2278">
        <v>1</v>
      </c>
      <c r="K2278" t="s">
        <v>8480</v>
      </c>
      <c r="L2278">
        <v>2023</v>
      </c>
      <c r="V2278">
        <v>1</v>
      </c>
    </row>
    <row r="2279" spans="2:22" x14ac:dyDescent="0.3">
      <c r="B2279" t="s">
        <v>8112</v>
      </c>
      <c r="C2279" t="s">
        <v>8113</v>
      </c>
      <c r="E2279" t="s">
        <v>8114</v>
      </c>
      <c r="F2279" t="s">
        <v>8115</v>
      </c>
      <c r="G2279" t="s">
        <v>7973</v>
      </c>
      <c r="H2279">
        <v>1</v>
      </c>
      <c r="J2279">
        <v>1</v>
      </c>
      <c r="K2279" t="s">
        <v>8480</v>
      </c>
      <c r="L2279">
        <v>2023</v>
      </c>
      <c r="V2279">
        <v>1</v>
      </c>
    </row>
    <row r="2280" spans="2:22" x14ac:dyDescent="0.3">
      <c r="B2280" t="s">
        <v>8112</v>
      </c>
      <c r="C2280" t="s">
        <v>8113</v>
      </c>
      <c r="E2280" t="s">
        <v>8116</v>
      </c>
      <c r="F2280" t="s">
        <v>8117</v>
      </c>
      <c r="G2280" t="s">
        <v>7980</v>
      </c>
      <c r="H2280">
        <v>1</v>
      </c>
      <c r="J2280">
        <v>1</v>
      </c>
      <c r="K2280" t="s">
        <v>8480</v>
      </c>
      <c r="L2280">
        <v>2023</v>
      </c>
      <c r="V2280">
        <v>1</v>
      </c>
    </row>
    <row r="2281" spans="2:22" x14ac:dyDescent="0.3">
      <c r="B2281" t="s">
        <v>8112</v>
      </c>
      <c r="C2281" t="s">
        <v>8113</v>
      </c>
      <c r="E2281" t="s">
        <v>8164</v>
      </c>
      <c r="F2281" t="s">
        <v>8165</v>
      </c>
      <c r="G2281" t="s">
        <v>7982</v>
      </c>
      <c r="H2281">
        <v>1</v>
      </c>
      <c r="J2281">
        <v>1</v>
      </c>
      <c r="K2281" t="s">
        <v>8480</v>
      </c>
      <c r="L2281">
        <v>2023</v>
      </c>
      <c r="V2281">
        <v>1</v>
      </c>
    </row>
    <row r="2282" spans="2:22" x14ac:dyDescent="0.3">
      <c r="B2282" t="s">
        <v>8112</v>
      </c>
      <c r="C2282" t="s">
        <v>8113</v>
      </c>
      <c r="E2282" t="s">
        <v>8146</v>
      </c>
      <c r="F2282" t="s">
        <v>8147</v>
      </c>
      <c r="G2282" t="s">
        <v>7985</v>
      </c>
      <c r="H2282">
        <v>1</v>
      </c>
      <c r="J2282">
        <v>1</v>
      </c>
      <c r="K2282" t="s">
        <v>8480</v>
      </c>
      <c r="L2282">
        <v>2023</v>
      </c>
      <c r="V2282">
        <v>1</v>
      </c>
    </row>
    <row r="2283" spans="2:22" x14ac:dyDescent="0.3">
      <c r="B2283" t="s">
        <v>8112</v>
      </c>
      <c r="C2283" t="s">
        <v>8113</v>
      </c>
      <c r="E2283" t="s">
        <v>8207</v>
      </c>
      <c r="F2283" t="s">
        <v>8208</v>
      </c>
      <c r="G2283" t="s">
        <v>7994</v>
      </c>
      <c r="H2283">
        <v>1</v>
      </c>
      <c r="J2283">
        <v>1</v>
      </c>
      <c r="K2283" t="s">
        <v>8480</v>
      </c>
      <c r="L2283">
        <v>2023</v>
      </c>
      <c r="V2283">
        <v>1</v>
      </c>
    </row>
    <row r="2284" spans="2:22" x14ac:dyDescent="0.3">
      <c r="B2284" t="s">
        <v>8112</v>
      </c>
      <c r="C2284" t="s">
        <v>8113</v>
      </c>
      <c r="E2284" t="s">
        <v>8207</v>
      </c>
      <c r="F2284" t="s">
        <v>8208</v>
      </c>
      <c r="G2284" t="s">
        <v>7997</v>
      </c>
      <c r="H2284">
        <v>1</v>
      </c>
      <c r="J2284">
        <v>1</v>
      </c>
      <c r="K2284" t="s">
        <v>8480</v>
      </c>
      <c r="L2284">
        <v>2023</v>
      </c>
      <c r="V2284">
        <v>1</v>
      </c>
    </row>
    <row r="2285" spans="2:22" x14ac:dyDescent="0.3">
      <c r="B2285" t="s">
        <v>8112</v>
      </c>
      <c r="C2285" t="s">
        <v>8113</v>
      </c>
      <c r="E2285" t="s">
        <v>8118</v>
      </c>
      <c r="F2285" t="s">
        <v>8119</v>
      </c>
      <c r="G2285" t="s">
        <v>8001</v>
      </c>
      <c r="H2285">
        <v>1</v>
      </c>
      <c r="J2285">
        <v>1</v>
      </c>
      <c r="K2285" t="s">
        <v>8480</v>
      </c>
      <c r="L2285">
        <v>2023</v>
      </c>
      <c r="V2285">
        <v>1</v>
      </c>
    </row>
    <row r="2286" spans="2:22" x14ac:dyDescent="0.3">
      <c r="B2286" t="s">
        <v>8112</v>
      </c>
      <c r="C2286" t="s">
        <v>8113</v>
      </c>
      <c r="E2286" t="s">
        <v>8249</v>
      </c>
      <c r="F2286" t="s">
        <v>8250</v>
      </c>
      <c r="G2286" t="s">
        <v>8017</v>
      </c>
      <c r="H2286">
        <v>1</v>
      </c>
      <c r="J2286">
        <v>10</v>
      </c>
      <c r="K2286" t="s">
        <v>8487</v>
      </c>
      <c r="L2286">
        <v>2023</v>
      </c>
      <c r="V2286">
        <v>1</v>
      </c>
    </row>
    <row r="2287" spans="2:22" x14ac:dyDescent="0.3">
      <c r="B2287" t="s">
        <v>8112</v>
      </c>
      <c r="C2287" t="s">
        <v>8113</v>
      </c>
      <c r="E2287" t="s">
        <v>8207</v>
      </c>
      <c r="F2287" t="s">
        <v>8208</v>
      </c>
      <c r="G2287" t="s">
        <v>8020</v>
      </c>
      <c r="H2287">
        <v>1</v>
      </c>
      <c r="J2287">
        <v>1</v>
      </c>
      <c r="K2287" t="s">
        <v>8480</v>
      </c>
      <c r="L2287">
        <v>2023</v>
      </c>
      <c r="V2287">
        <v>1</v>
      </c>
    </row>
    <row r="2288" spans="2:22" x14ac:dyDescent="0.3">
      <c r="B2288" t="s">
        <v>8112</v>
      </c>
      <c r="C2288" t="s">
        <v>8113</v>
      </c>
      <c r="E2288" t="s">
        <v>8207</v>
      </c>
      <c r="F2288" t="s">
        <v>8208</v>
      </c>
      <c r="G2288" t="s">
        <v>8023</v>
      </c>
      <c r="H2288">
        <v>1</v>
      </c>
      <c r="J2288">
        <v>1</v>
      </c>
      <c r="K2288" t="s">
        <v>8480</v>
      </c>
      <c r="L2288">
        <v>2023</v>
      </c>
      <c r="V2288">
        <v>1</v>
      </c>
    </row>
    <row r="2289" spans="2:22" x14ac:dyDescent="0.3">
      <c r="B2289" t="s">
        <v>8112</v>
      </c>
      <c r="C2289" t="s">
        <v>8113</v>
      </c>
      <c r="E2289" t="s">
        <v>8207</v>
      </c>
      <c r="F2289" t="s">
        <v>8208</v>
      </c>
      <c r="G2289" t="s">
        <v>8026</v>
      </c>
      <c r="H2289">
        <v>1</v>
      </c>
      <c r="J2289">
        <v>1</v>
      </c>
      <c r="K2289" t="s">
        <v>8480</v>
      </c>
      <c r="L2289">
        <v>2023</v>
      </c>
      <c r="V2289">
        <v>1</v>
      </c>
    </row>
    <row r="2290" spans="2:22" x14ac:dyDescent="0.3">
      <c r="B2290" t="s">
        <v>8112</v>
      </c>
      <c r="C2290" t="s">
        <v>8113</v>
      </c>
      <c r="E2290" t="s">
        <v>8207</v>
      </c>
      <c r="F2290" t="s">
        <v>8208</v>
      </c>
      <c r="G2290" t="s">
        <v>8029</v>
      </c>
      <c r="H2290">
        <v>1</v>
      </c>
      <c r="J2290">
        <v>1</v>
      </c>
      <c r="K2290" t="s">
        <v>8480</v>
      </c>
      <c r="L2290">
        <v>2023</v>
      </c>
      <c r="V2290">
        <v>1</v>
      </c>
    </row>
    <row r="2291" spans="2:22" x14ac:dyDescent="0.3">
      <c r="B2291" t="s">
        <v>8112</v>
      </c>
      <c r="C2291" t="s">
        <v>8113</v>
      </c>
      <c r="E2291" t="s">
        <v>8234</v>
      </c>
      <c r="F2291" t="s">
        <v>8235</v>
      </c>
      <c r="G2291" t="s">
        <v>8032</v>
      </c>
      <c r="H2291">
        <v>1</v>
      </c>
      <c r="J2291">
        <v>1</v>
      </c>
      <c r="K2291" t="s">
        <v>8480</v>
      </c>
      <c r="L2291">
        <v>2023</v>
      </c>
      <c r="V2291">
        <v>1</v>
      </c>
    </row>
    <row r="2292" spans="2:22" x14ac:dyDescent="0.3">
      <c r="B2292" t="s">
        <v>8112</v>
      </c>
      <c r="C2292" t="s">
        <v>8113</v>
      </c>
      <c r="E2292" t="s">
        <v>8234</v>
      </c>
      <c r="F2292" t="s">
        <v>8235</v>
      </c>
      <c r="G2292" t="s">
        <v>8035</v>
      </c>
      <c r="H2292">
        <v>1</v>
      </c>
      <c r="J2292">
        <v>1</v>
      </c>
      <c r="K2292" t="s">
        <v>8480</v>
      </c>
      <c r="L2292">
        <v>2023</v>
      </c>
      <c r="V2292">
        <v>1</v>
      </c>
    </row>
    <row r="2293" spans="2:22" x14ac:dyDescent="0.3">
      <c r="B2293" t="s">
        <v>8112</v>
      </c>
      <c r="C2293" t="s">
        <v>8113</v>
      </c>
      <c r="E2293" t="s">
        <v>8234</v>
      </c>
      <c r="F2293" t="s">
        <v>8235</v>
      </c>
      <c r="G2293" t="s">
        <v>8038</v>
      </c>
      <c r="H2293">
        <v>1</v>
      </c>
      <c r="J2293">
        <v>1</v>
      </c>
      <c r="K2293" t="s">
        <v>8480</v>
      </c>
      <c r="L2293">
        <v>2023</v>
      </c>
      <c r="V2293">
        <v>1</v>
      </c>
    </row>
    <row r="2294" spans="2:22" x14ac:dyDescent="0.3">
      <c r="B2294" t="s">
        <v>8112</v>
      </c>
      <c r="C2294" t="s">
        <v>8113</v>
      </c>
      <c r="E2294" t="s">
        <v>8142</v>
      </c>
      <c r="F2294" t="s">
        <v>8143</v>
      </c>
      <c r="G2294" t="s">
        <v>8046</v>
      </c>
      <c r="H2294">
        <v>1</v>
      </c>
      <c r="J2294">
        <v>1</v>
      </c>
      <c r="K2294" t="s">
        <v>8480</v>
      </c>
      <c r="L2294">
        <v>2023</v>
      </c>
      <c r="V2294">
        <v>1</v>
      </c>
    </row>
    <row r="2295" spans="2:22" x14ac:dyDescent="0.3">
      <c r="B2295" t="s">
        <v>8112</v>
      </c>
      <c r="C2295" t="s">
        <v>8113</v>
      </c>
      <c r="E2295" t="s">
        <v>8258</v>
      </c>
      <c r="F2295" t="s">
        <v>8259</v>
      </c>
      <c r="G2295" t="s">
        <v>8048</v>
      </c>
      <c r="H2295">
        <v>1</v>
      </c>
      <c r="J2295">
        <v>1</v>
      </c>
      <c r="K2295" t="s">
        <v>8480</v>
      </c>
      <c r="L2295">
        <v>2023</v>
      </c>
      <c r="V2295">
        <v>1</v>
      </c>
    </row>
    <row r="2296" spans="2:22" x14ac:dyDescent="0.3">
      <c r="B2296" t="s">
        <v>8112</v>
      </c>
      <c r="C2296" t="s">
        <v>8113</v>
      </c>
      <c r="E2296" t="s">
        <v>8258</v>
      </c>
      <c r="F2296" t="s">
        <v>8259</v>
      </c>
      <c r="G2296" t="s">
        <v>8051</v>
      </c>
      <c r="H2296">
        <v>1</v>
      </c>
      <c r="J2296">
        <v>1</v>
      </c>
      <c r="K2296" t="s">
        <v>8480</v>
      </c>
      <c r="L2296">
        <v>2023</v>
      </c>
      <c r="V2296">
        <v>1</v>
      </c>
    </row>
    <row r="2297" spans="2:22" x14ac:dyDescent="0.3">
      <c r="B2297" t="s">
        <v>8112</v>
      </c>
      <c r="C2297" t="s">
        <v>8113</v>
      </c>
      <c r="E2297" t="s">
        <v>8256</v>
      </c>
      <c r="F2297" t="s">
        <v>8257</v>
      </c>
      <c r="G2297" t="s">
        <v>8056</v>
      </c>
      <c r="H2297">
        <v>1</v>
      </c>
      <c r="J2297">
        <v>2</v>
      </c>
      <c r="K2297" t="s">
        <v>8489</v>
      </c>
      <c r="L2297">
        <v>2023</v>
      </c>
      <c r="V2297">
        <v>1</v>
      </c>
    </row>
    <row r="2298" spans="2:22" x14ac:dyDescent="0.3">
      <c r="B2298" t="s">
        <v>8112</v>
      </c>
      <c r="C2298" t="s">
        <v>8113</v>
      </c>
      <c r="E2298" t="s">
        <v>8152</v>
      </c>
      <c r="F2298" t="s">
        <v>8153</v>
      </c>
      <c r="G2298" t="s">
        <v>8058</v>
      </c>
      <c r="H2298">
        <v>1</v>
      </c>
      <c r="J2298">
        <v>500</v>
      </c>
      <c r="K2298" t="s">
        <v>8484</v>
      </c>
      <c r="L2298">
        <v>2023</v>
      </c>
      <c r="V2298">
        <v>1</v>
      </c>
    </row>
    <row r="2299" spans="2:22" x14ac:dyDescent="0.3">
      <c r="B2299" t="s">
        <v>8112</v>
      </c>
      <c r="C2299" t="s">
        <v>8113</v>
      </c>
      <c r="E2299" t="s">
        <v>8154</v>
      </c>
      <c r="F2299" t="s">
        <v>8155</v>
      </c>
      <c r="G2299" t="s">
        <v>8061</v>
      </c>
      <c r="H2299">
        <v>1</v>
      </c>
      <c r="J2299">
        <v>1</v>
      </c>
      <c r="K2299" t="s">
        <v>8480</v>
      </c>
      <c r="L2299">
        <v>2023</v>
      </c>
      <c r="V2299">
        <v>1</v>
      </c>
    </row>
    <row r="2300" spans="2:22" x14ac:dyDescent="0.3">
      <c r="B2300" t="s">
        <v>8112</v>
      </c>
      <c r="C2300" t="s">
        <v>8113</v>
      </c>
      <c r="E2300" t="s">
        <v>8154</v>
      </c>
      <c r="F2300" t="s">
        <v>8155</v>
      </c>
      <c r="G2300" t="s">
        <v>8063</v>
      </c>
      <c r="H2300">
        <v>1</v>
      </c>
      <c r="J2300">
        <v>1</v>
      </c>
      <c r="K2300" t="s">
        <v>8480</v>
      </c>
      <c r="L2300">
        <v>2023</v>
      </c>
      <c r="V2300">
        <v>1</v>
      </c>
    </row>
    <row r="2301" spans="2:22" x14ac:dyDescent="0.3">
      <c r="B2301" t="s">
        <v>8112</v>
      </c>
      <c r="C2301" t="s">
        <v>8113</v>
      </c>
      <c r="E2301" t="s">
        <v>8154</v>
      </c>
      <c r="F2301" t="s">
        <v>8155</v>
      </c>
      <c r="G2301" t="s">
        <v>8065</v>
      </c>
      <c r="H2301">
        <v>1</v>
      </c>
      <c r="J2301">
        <v>1</v>
      </c>
      <c r="K2301" t="s">
        <v>8480</v>
      </c>
      <c r="L2301">
        <v>2023</v>
      </c>
      <c r="V2301">
        <v>1</v>
      </c>
    </row>
    <row r="2302" spans="2:22" x14ac:dyDescent="0.3">
      <c r="B2302" t="s">
        <v>8112</v>
      </c>
      <c r="C2302" t="s">
        <v>8113</v>
      </c>
      <c r="E2302" t="s">
        <v>8258</v>
      </c>
      <c r="F2302" t="s">
        <v>8259</v>
      </c>
      <c r="G2302" t="s">
        <v>8067</v>
      </c>
      <c r="H2302">
        <v>1</v>
      </c>
      <c r="J2302">
        <v>1</v>
      </c>
      <c r="K2302" t="s">
        <v>8480</v>
      </c>
      <c r="L2302">
        <v>2023</v>
      </c>
      <c r="V2302">
        <v>1</v>
      </c>
    </row>
    <row r="2303" spans="2:22" x14ac:dyDescent="0.3">
      <c r="B2303" t="s">
        <v>8112</v>
      </c>
      <c r="C2303" t="s">
        <v>8113</v>
      </c>
      <c r="E2303" t="s">
        <v>8120</v>
      </c>
      <c r="F2303" t="s">
        <v>8121</v>
      </c>
      <c r="G2303" t="s">
        <v>8071</v>
      </c>
      <c r="H2303">
        <v>1</v>
      </c>
      <c r="J2303">
        <v>1</v>
      </c>
      <c r="K2303" t="s">
        <v>8480</v>
      </c>
      <c r="L2303">
        <v>2023</v>
      </c>
      <c r="V2303">
        <v>1</v>
      </c>
    </row>
    <row r="2304" spans="2:22" x14ac:dyDescent="0.3">
      <c r="B2304" t="s">
        <v>8112</v>
      </c>
      <c r="C2304" t="s">
        <v>8113</v>
      </c>
      <c r="E2304" t="s">
        <v>8120</v>
      </c>
      <c r="F2304" t="s">
        <v>8121</v>
      </c>
      <c r="G2304" t="s">
        <v>8073</v>
      </c>
      <c r="H2304">
        <v>1</v>
      </c>
      <c r="J2304">
        <v>1</v>
      </c>
      <c r="K2304" t="s">
        <v>8480</v>
      </c>
      <c r="L2304">
        <v>2023</v>
      </c>
      <c r="V2304">
        <v>1</v>
      </c>
    </row>
    <row r="2305" spans="2:22" x14ac:dyDescent="0.3">
      <c r="B2305" t="s">
        <v>8112</v>
      </c>
      <c r="C2305" t="s">
        <v>8113</v>
      </c>
      <c r="E2305" t="s">
        <v>8146</v>
      </c>
      <c r="F2305" t="s">
        <v>8147</v>
      </c>
      <c r="G2305" t="s">
        <v>8075</v>
      </c>
      <c r="H2305">
        <v>1</v>
      </c>
      <c r="J2305">
        <v>1</v>
      </c>
      <c r="K2305" t="s">
        <v>8480</v>
      </c>
      <c r="L2305">
        <v>2023</v>
      </c>
      <c r="V2305">
        <v>1</v>
      </c>
    </row>
    <row r="2306" spans="2:22" x14ac:dyDescent="0.3">
      <c r="B2306" t="s">
        <v>8112</v>
      </c>
      <c r="C2306" t="s">
        <v>8113</v>
      </c>
      <c r="E2306" t="s">
        <v>8122</v>
      </c>
      <c r="F2306" t="s">
        <v>8123</v>
      </c>
      <c r="G2306" t="s">
        <v>8077</v>
      </c>
      <c r="H2306">
        <v>1</v>
      </c>
      <c r="J2306">
        <v>2</v>
      </c>
      <c r="K2306" t="s">
        <v>8481</v>
      </c>
      <c r="L2306">
        <v>2023</v>
      </c>
      <c r="V2306">
        <v>1</v>
      </c>
    </row>
    <row r="2307" spans="2:22" x14ac:dyDescent="0.3">
      <c r="B2307" t="s">
        <v>8112</v>
      </c>
      <c r="C2307" t="s">
        <v>8113</v>
      </c>
      <c r="E2307" t="s">
        <v>8146</v>
      </c>
      <c r="F2307" t="s">
        <v>8147</v>
      </c>
      <c r="G2307" t="s">
        <v>8083</v>
      </c>
      <c r="H2307">
        <v>1</v>
      </c>
      <c r="J2307">
        <v>1</v>
      </c>
      <c r="K2307" t="s">
        <v>8480</v>
      </c>
      <c r="L2307">
        <v>2023</v>
      </c>
      <c r="V2307">
        <v>1</v>
      </c>
    </row>
    <row r="2308" spans="2:22" x14ac:dyDescent="0.3">
      <c r="B2308" t="s">
        <v>8112</v>
      </c>
      <c r="C2308" t="s">
        <v>8113</v>
      </c>
      <c r="E2308" t="s">
        <v>8170</v>
      </c>
      <c r="F2308" t="s">
        <v>8171</v>
      </c>
      <c r="G2308" t="s">
        <v>8085</v>
      </c>
      <c r="H2308">
        <v>1</v>
      </c>
      <c r="J2308">
        <v>1</v>
      </c>
      <c r="K2308" t="s">
        <v>8480</v>
      </c>
      <c r="L2308">
        <v>2023</v>
      </c>
      <c r="V2308">
        <v>1</v>
      </c>
    </row>
    <row r="2309" spans="2:22" x14ac:dyDescent="0.3">
      <c r="B2309" t="s">
        <v>8112</v>
      </c>
      <c r="C2309" t="s">
        <v>8113</v>
      </c>
      <c r="E2309" t="s">
        <v>8170</v>
      </c>
      <c r="F2309" t="s">
        <v>8171</v>
      </c>
      <c r="G2309" t="s">
        <v>8087</v>
      </c>
      <c r="H2309">
        <v>1</v>
      </c>
      <c r="J2309">
        <v>1</v>
      </c>
      <c r="K2309" t="s">
        <v>8480</v>
      </c>
      <c r="L2309">
        <v>2023</v>
      </c>
      <c r="V2309">
        <v>1</v>
      </c>
    </row>
    <row r="2310" spans="2:22" x14ac:dyDescent="0.3">
      <c r="B2310" t="s">
        <v>8112</v>
      </c>
      <c r="C2310" t="s">
        <v>8113</v>
      </c>
      <c r="E2310" t="s">
        <v>8160</v>
      </c>
      <c r="F2310" t="s">
        <v>8161</v>
      </c>
      <c r="G2310" t="s">
        <v>8089</v>
      </c>
      <c r="H2310">
        <v>1</v>
      </c>
      <c r="J2310">
        <v>1</v>
      </c>
      <c r="K2310" t="s">
        <v>8480</v>
      </c>
      <c r="L2310">
        <v>2023</v>
      </c>
      <c r="V2310">
        <v>1</v>
      </c>
    </row>
    <row r="2311" spans="2:22" x14ac:dyDescent="0.3">
      <c r="B2311" t="s">
        <v>8112</v>
      </c>
      <c r="C2311" t="s">
        <v>8113</v>
      </c>
      <c r="E2311" t="s">
        <v>8160</v>
      </c>
      <c r="F2311" t="s">
        <v>8161</v>
      </c>
      <c r="G2311" t="s">
        <v>8091</v>
      </c>
      <c r="H2311">
        <v>1</v>
      </c>
      <c r="J2311">
        <v>1</v>
      </c>
      <c r="K2311" t="s">
        <v>8480</v>
      </c>
      <c r="L2311">
        <v>2023</v>
      </c>
      <c r="V2311">
        <v>1</v>
      </c>
    </row>
    <row r="2312" spans="2:22" x14ac:dyDescent="0.3">
      <c r="B2312" t="s">
        <v>8112</v>
      </c>
      <c r="C2312" t="s">
        <v>8113</v>
      </c>
      <c r="E2312" t="s">
        <v>8128</v>
      </c>
      <c r="F2312" t="s">
        <v>8129</v>
      </c>
      <c r="G2312" t="s">
        <v>8093</v>
      </c>
      <c r="H2312">
        <v>1</v>
      </c>
      <c r="J2312">
        <v>1</v>
      </c>
      <c r="K2312" t="s">
        <v>8480</v>
      </c>
      <c r="L2312">
        <v>2023</v>
      </c>
      <c r="V2312">
        <v>1</v>
      </c>
    </row>
    <row r="2313" spans="2:22" x14ac:dyDescent="0.3">
      <c r="B2313" t="s">
        <v>8112</v>
      </c>
      <c r="C2313" t="s">
        <v>8113</v>
      </c>
      <c r="E2313" t="s">
        <v>8130</v>
      </c>
      <c r="F2313" t="s">
        <v>8131</v>
      </c>
      <c r="G2313" t="s">
        <v>8095</v>
      </c>
      <c r="H2313">
        <v>1</v>
      </c>
      <c r="J2313">
        <v>1</v>
      </c>
      <c r="K2313" t="s">
        <v>8480</v>
      </c>
      <c r="L2313">
        <v>2023</v>
      </c>
      <c r="V2313">
        <v>1</v>
      </c>
    </row>
    <row r="2314" spans="2:22" x14ac:dyDescent="0.3">
      <c r="B2314" t="s">
        <v>8112</v>
      </c>
      <c r="C2314" t="s">
        <v>8113</v>
      </c>
      <c r="E2314" t="s">
        <v>8136</v>
      </c>
      <c r="F2314" t="s">
        <v>8137</v>
      </c>
      <c r="G2314" t="s">
        <v>8097</v>
      </c>
      <c r="H2314">
        <v>1</v>
      </c>
      <c r="J2314">
        <v>1</v>
      </c>
      <c r="K2314" t="s">
        <v>8480</v>
      </c>
      <c r="L2314">
        <v>2023</v>
      </c>
      <c r="V2314">
        <v>1</v>
      </c>
    </row>
    <row r="2315" spans="2:22" x14ac:dyDescent="0.3">
      <c r="B2315" t="s">
        <v>8112</v>
      </c>
      <c r="C2315" t="s">
        <v>8113</v>
      </c>
      <c r="E2315" t="s">
        <v>8160</v>
      </c>
      <c r="F2315" t="s">
        <v>8161</v>
      </c>
      <c r="G2315" t="s">
        <v>8101</v>
      </c>
      <c r="H2315">
        <v>1</v>
      </c>
      <c r="J2315">
        <v>1</v>
      </c>
      <c r="K2315" t="s">
        <v>8480</v>
      </c>
      <c r="L2315">
        <v>2023</v>
      </c>
      <c r="V2315">
        <v>1</v>
      </c>
    </row>
    <row r="2316" spans="2:22" x14ac:dyDescent="0.3">
      <c r="B2316" t="s">
        <v>8112</v>
      </c>
      <c r="C2316" t="s">
        <v>8113</v>
      </c>
      <c r="E2316" t="s">
        <v>8114</v>
      </c>
      <c r="F2316" t="s">
        <v>8115</v>
      </c>
      <c r="G2316" t="s">
        <v>8103</v>
      </c>
      <c r="H2316">
        <v>1</v>
      </c>
      <c r="J2316">
        <v>1</v>
      </c>
      <c r="K2316" t="s">
        <v>8480</v>
      </c>
      <c r="L2316">
        <v>2023</v>
      </c>
      <c r="V2316">
        <v>1</v>
      </c>
    </row>
    <row r="2317" spans="2:22" x14ac:dyDescent="0.3">
      <c r="B2317" t="s">
        <v>8112</v>
      </c>
      <c r="C2317" t="s">
        <v>8293</v>
      </c>
      <c r="E2317" t="s">
        <v>8362</v>
      </c>
      <c r="F2317" t="s">
        <v>6</v>
      </c>
      <c r="G2317" t="s">
        <v>8447</v>
      </c>
      <c r="H2317">
        <v>1</v>
      </c>
      <c r="J2317">
        <v>1</v>
      </c>
      <c r="K2317" t="s">
        <v>8480</v>
      </c>
      <c r="L2317">
        <v>2025</v>
      </c>
      <c r="V2317">
        <v>1</v>
      </c>
    </row>
    <row r="2318" spans="2:22" x14ac:dyDescent="0.3">
      <c r="B2318" t="s">
        <v>8112</v>
      </c>
      <c r="C2318" t="s">
        <v>8253</v>
      </c>
      <c r="E2318" t="s">
        <v>8363</v>
      </c>
      <c r="F2318" t="s">
        <v>8364</v>
      </c>
      <c r="G2318" t="s">
        <v>8436</v>
      </c>
      <c r="H2318">
        <v>1</v>
      </c>
      <c r="I2318">
        <v>7900</v>
      </c>
      <c r="J2318">
        <v>25000</v>
      </c>
      <c r="K2318" t="s">
        <v>8483</v>
      </c>
      <c r="L2318">
        <v>2023</v>
      </c>
      <c r="V2318">
        <v>1</v>
      </c>
    </row>
    <row r="2319" spans="2:22" x14ac:dyDescent="0.3">
      <c r="B2319" t="s">
        <v>8112</v>
      </c>
      <c r="C2319" t="s">
        <v>8113</v>
      </c>
      <c r="E2319" t="s">
        <v>8363</v>
      </c>
      <c r="F2319" t="s">
        <v>8364</v>
      </c>
      <c r="G2319" t="s">
        <v>8433</v>
      </c>
      <c r="H2319">
        <v>1</v>
      </c>
      <c r="I2319">
        <v>6800</v>
      </c>
      <c r="J2319">
        <v>25000</v>
      </c>
      <c r="K2319" t="s">
        <v>8483</v>
      </c>
      <c r="L2319">
        <v>2025</v>
      </c>
      <c r="V2319">
        <v>1</v>
      </c>
    </row>
    <row r="2320" spans="2:22" x14ac:dyDescent="0.3">
      <c r="B2320" t="s">
        <v>8112</v>
      </c>
      <c r="C2320" t="s">
        <v>8253</v>
      </c>
      <c r="E2320" t="s">
        <v>8363</v>
      </c>
      <c r="F2320" t="s">
        <v>8364</v>
      </c>
      <c r="G2320" t="s">
        <v>8435</v>
      </c>
      <c r="H2320">
        <v>1</v>
      </c>
      <c r="I2320">
        <v>12900</v>
      </c>
      <c r="J2320">
        <v>25000</v>
      </c>
      <c r="K2320" t="s">
        <v>8483</v>
      </c>
      <c r="L2320">
        <v>2025</v>
      </c>
      <c r="V2320">
        <v>1</v>
      </c>
    </row>
    <row r="2321" spans="1:22" x14ac:dyDescent="0.3">
      <c r="B2321" t="s">
        <v>8112</v>
      </c>
      <c r="C2321" t="s">
        <v>8253</v>
      </c>
      <c r="E2321" t="s">
        <v>8363</v>
      </c>
      <c r="F2321" t="s">
        <v>8364</v>
      </c>
      <c r="G2321" t="s">
        <v>8434</v>
      </c>
      <c r="H2321">
        <v>1</v>
      </c>
      <c r="I2321">
        <v>4000</v>
      </c>
      <c r="J2321">
        <v>25000</v>
      </c>
      <c r="K2321" t="s">
        <v>8483</v>
      </c>
      <c r="L2321">
        <v>2025</v>
      </c>
      <c r="V2321">
        <v>1</v>
      </c>
    </row>
    <row r="2322" spans="1:22" x14ac:dyDescent="0.3">
      <c r="B2322" t="s">
        <v>8112</v>
      </c>
      <c r="C2322" t="s">
        <v>8253</v>
      </c>
      <c r="E2322" t="s">
        <v>8215</v>
      </c>
      <c r="F2322" t="s">
        <v>8216</v>
      </c>
      <c r="G2322" t="s">
        <v>8438</v>
      </c>
      <c r="H2322">
        <v>1</v>
      </c>
      <c r="J2322">
        <v>25000</v>
      </c>
      <c r="K2322" t="s">
        <v>8483</v>
      </c>
      <c r="L2322">
        <v>2023</v>
      </c>
      <c r="V2322">
        <v>1</v>
      </c>
    </row>
    <row r="2323" spans="1:22" x14ac:dyDescent="0.3">
      <c r="B2323" t="s">
        <v>8112</v>
      </c>
      <c r="C2323" t="s">
        <v>8253</v>
      </c>
      <c r="E2323" t="s">
        <v>8363</v>
      </c>
      <c r="F2323" t="s">
        <v>8364</v>
      </c>
      <c r="G2323" t="s">
        <v>8439</v>
      </c>
      <c r="H2323">
        <v>1</v>
      </c>
      <c r="J2323">
        <v>25000</v>
      </c>
      <c r="K2323" t="s">
        <v>8483</v>
      </c>
      <c r="L2323">
        <v>2023</v>
      </c>
      <c r="V2323">
        <v>1</v>
      </c>
    </row>
    <row r="2324" spans="1:22" x14ac:dyDescent="0.3">
      <c r="B2324" t="s">
        <v>8112</v>
      </c>
      <c r="C2324" t="s">
        <v>8253</v>
      </c>
      <c r="E2324" t="s">
        <v>8215</v>
      </c>
      <c r="F2324" t="s">
        <v>8216</v>
      </c>
      <c r="G2324" t="s">
        <v>8440</v>
      </c>
      <c r="H2324">
        <v>1</v>
      </c>
      <c r="J2324">
        <v>25000</v>
      </c>
      <c r="K2324" t="s">
        <v>8483</v>
      </c>
      <c r="L2324">
        <v>2023</v>
      </c>
      <c r="V2324">
        <v>1</v>
      </c>
    </row>
    <row r="2325" spans="1:22" x14ac:dyDescent="0.3">
      <c r="B2325" t="s">
        <v>8112</v>
      </c>
      <c r="C2325" t="s">
        <v>8253</v>
      </c>
      <c r="E2325" t="s">
        <v>8215</v>
      </c>
      <c r="F2325" t="s">
        <v>8216</v>
      </c>
      <c r="G2325" t="s">
        <v>8441</v>
      </c>
      <c r="H2325">
        <v>1</v>
      </c>
      <c r="J2325">
        <v>25000</v>
      </c>
      <c r="K2325" t="s">
        <v>8483</v>
      </c>
      <c r="L2325">
        <v>2023</v>
      </c>
      <c r="V2325">
        <v>1</v>
      </c>
    </row>
    <row r="2326" spans="1:22" x14ac:dyDescent="0.3">
      <c r="B2326" t="s">
        <v>8112</v>
      </c>
      <c r="C2326" t="s">
        <v>8253</v>
      </c>
      <c r="E2326" t="s">
        <v>8363</v>
      </c>
      <c r="F2326" t="s">
        <v>8364</v>
      </c>
      <c r="G2326" t="s">
        <v>8442</v>
      </c>
      <c r="H2326">
        <v>1</v>
      </c>
      <c r="I2326">
        <v>7900</v>
      </c>
      <c r="J2326">
        <v>25000</v>
      </c>
      <c r="K2326" t="s">
        <v>8483</v>
      </c>
      <c r="L2326">
        <v>2023</v>
      </c>
      <c r="V2326">
        <v>1</v>
      </c>
    </row>
    <row r="2327" spans="1:22" x14ac:dyDescent="0.3">
      <c r="B2327" t="s">
        <v>8112</v>
      </c>
      <c r="C2327" t="s">
        <v>8253</v>
      </c>
      <c r="E2327" t="s">
        <v>8215</v>
      </c>
      <c r="F2327" t="s">
        <v>8216</v>
      </c>
      <c r="G2327" t="s">
        <v>8443</v>
      </c>
      <c r="H2327">
        <v>1</v>
      </c>
      <c r="J2327">
        <v>25000</v>
      </c>
      <c r="K2327" t="s">
        <v>8483</v>
      </c>
      <c r="L2327">
        <v>2023</v>
      </c>
      <c r="V2327">
        <v>1</v>
      </c>
    </row>
    <row r="2328" spans="1:22" x14ac:dyDescent="0.3">
      <c r="B2328" t="s">
        <v>8112</v>
      </c>
      <c r="C2328" t="s">
        <v>8253</v>
      </c>
      <c r="E2328" t="s">
        <v>8363</v>
      </c>
      <c r="F2328" t="s">
        <v>8364</v>
      </c>
      <c r="G2328" t="s">
        <v>8444</v>
      </c>
      <c r="H2328">
        <v>1</v>
      </c>
      <c r="J2328">
        <v>25000</v>
      </c>
      <c r="K2328" t="s">
        <v>8483</v>
      </c>
      <c r="L2328">
        <v>2023</v>
      </c>
      <c r="V2328">
        <v>1</v>
      </c>
    </row>
    <row r="2329" spans="1:22" x14ac:dyDescent="0.3">
      <c r="B2329" t="s">
        <v>8112</v>
      </c>
      <c r="C2329" t="s">
        <v>8253</v>
      </c>
      <c r="E2329" t="s">
        <v>8215</v>
      </c>
      <c r="F2329" t="s">
        <v>8216</v>
      </c>
      <c r="G2329" t="s">
        <v>8445</v>
      </c>
      <c r="H2329">
        <v>1</v>
      </c>
      <c r="J2329">
        <v>25000</v>
      </c>
      <c r="K2329" t="s">
        <v>8483</v>
      </c>
      <c r="L2329">
        <v>2023</v>
      </c>
      <c r="V2329">
        <v>1</v>
      </c>
    </row>
    <row r="2330" spans="1:22" x14ac:dyDescent="0.3">
      <c r="B2330" t="s">
        <v>8112</v>
      </c>
      <c r="C2330" t="s">
        <v>8253</v>
      </c>
      <c r="E2330" t="s">
        <v>8363</v>
      </c>
      <c r="F2330" t="s">
        <v>8364</v>
      </c>
      <c r="G2330" t="s">
        <v>8446</v>
      </c>
      <c r="H2330">
        <v>1</v>
      </c>
      <c r="J2330">
        <v>25000</v>
      </c>
      <c r="K2330" t="s">
        <v>8483</v>
      </c>
      <c r="L2330">
        <v>2023</v>
      </c>
      <c r="V2330">
        <v>1</v>
      </c>
    </row>
    <row r="2331" spans="1:22" x14ac:dyDescent="0.3">
      <c r="A2331" s="2"/>
      <c r="B2331" t="s">
        <v>8112</v>
      </c>
      <c r="C2331" t="s">
        <v>8113</v>
      </c>
      <c r="E2331" t="s">
        <v>8126</v>
      </c>
      <c r="F2331" t="s">
        <v>8127</v>
      </c>
      <c r="G2331" t="s">
        <v>8381</v>
      </c>
      <c r="H2331">
        <v>1</v>
      </c>
      <c r="J2331">
        <v>1</v>
      </c>
      <c r="K2331" t="s">
        <v>8480</v>
      </c>
      <c r="L2331">
        <v>2025</v>
      </c>
      <c r="V2331">
        <v>1</v>
      </c>
    </row>
    <row r="2332" spans="1:22" x14ac:dyDescent="0.3">
      <c r="A2332" s="2"/>
      <c r="B2332" t="s">
        <v>8112</v>
      </c>
      <c r="C2332" t="s">
        <v>8113</v>
      </c>
      <c r="E2332" t="s">
        <v>8126</v>
      </c>
      <c r="F2332" t="s">
        <v>8127</v>
      </c>
      <c r="G2332" t="s">
        <v>8382</v>
      </c>
      <c r="H2332">
        <v>1</v>
      </c>
      <c r="J2332">
        <v>1</v>
      </c>
      <c r="K2332" t="s">
        <v>8480</v>
      </c>
      <c r="L2332">
        <v>2025</v>
      </c>
      <c r="V2332">
        <v>1</v>
      </c>
    </row>
    <row r="2333" spans="1:22" x14ac:dyDescent="0.3">
      <c r="A2333" s="2"/>
      <c r="B2333" t="s">
        <v>8112</v>
      </c>
      <c r="C2333" t="s">
        <v>8113</v>
      </c>
      <c r="E2333" t="s">
        <v>8126</v>
      </c>
      <c r="F2333" t="s">
        <v>8127</v>
      </c>
      <c r="G2333" t="s">
        <v>8383</v>
      </c>
      <c r="H2333">
        <v>1</v>
      </c>
      <c r="J2333">
        <v>1</v>
      </c>
      <c r="K2333" t="s">
        <v>8480</v>
      </c>
      <c r="L2333">
        <v>2025</v>
      </c>
      <c r="V2333">
        <v>1</v>
      </c>
    </row>
    <row r="2334" spans="1:22" x14ac:dyDescent="0.3">
      <c r="A2334" s="2"/>
      <c r="B2334" t="s">
        <v>8112</v>
      </c>
      <c r="C2334" t="s">
        <v>8253</v>
      </c>
      <c r="E2334" t="s">
        <v>8126</v>
      </c>
      <c r="F2334" t="s">
        <v>8127</v>
      </c>
      <c r="G2334" t="s">
        <v>8384</v>
      </c>
      <c r="H2334">
        <v>1</v>
      </c>
      <c r="J2334">
        <v>1</v>
      </c>
      <c r="K2334" t="s">
        <v>8480</v>
      </c>
      <c r="L2334">
        <v>2025</v>
      </c>
      <c r="V2334">
        <v>1</v>
      </c>
    </row>
    <row r="2335" spans="1:22" x14ac:dyDescent="0.3">
      <c r="A2335" s="2"/>
      <c r="B2335" t="s">
        <v>8112</v>
      </c>
      <c r="C2335" t="s">
        <v>8253</v>
      </c>
      <c r="E2335" t="s">
        <v>8126</v>
      </c>
      <c r="F2335" t="s">
        <v>8127</v>
      </c>
      <c r="G2335" t="s">
        <v>8385</v>
      </c>
      <c r="H2335">
        <v>1</v>
      </c>
      <c r="J2335">
        <v>1</v>
      </c>
      <c r="K2335" t="s">
        <v>8480</v>
      </c>
      <c r="L2335">
        <v>2025</v>
      </c>
      <c r="V2335">
        <v>1</v>
      </c>
    </row>
    <row r="2336" spans="1:22" x14ac:dyDescent="0.3">
      <c r="A2336" s="2"/>
      <c r="B2336" t="s">
        <v>8112</v>
      </c>
      <c r="C2336" t="s">
        <v>8253</v>
      </c>
      <c r="E2336" t="s">
        <v>8126</v>
      </c>
      <c r="F2336" t="s">
        <v>8127</v>
      </c>
      <c r="G2336" t="s">
        <v>8386</v>
      </c>
      <c r="H2336">
        <v>1</v>
      </c>
      <c r="J2336">
        <v>1</v>
      </c>
      <c r="K2336" t="s">
        <v>8480</v>
      </c>
      <c r="L2336">
        <v>2025</v>
      </c>
      <c r="V2336">
        <v>1</v>
      </c>
    </row>
    <row r="2337" spans="1:22" x14ac:dyDescent="0.3">
      <c r="A2337" s="2"/>
      <c r="B2337" t="s">
        <v>8112</v>
      </c>
      <c r="C2337" t="s">
        <v>8253</v>
      </c>
      <c r="E2337" t="s">
        <v>8126</v>
      </c>
      <c r="F2337" t="s">
        <v>8127</v>
      </c>
      <c r="G2337" t="s">
        <v>8387</v>
      </c>
      <c r="H2337">
        <v>1</v>
      </c>
      <c r="J2337">
        <v>1</v>
      </c>
      <c r="K2337" t="s">
        <v>8480</v>
      </c>
      <c r="L2337">
        <v>2025</v>
      </c>
      <c r="V2337">
        <v>1</v>
      </c>
    </row>
    <row r="2338" spans="1:22" x14ac:dyDescent="0.3">
      <c r="A2338" s="2"/>
      <c r="B2338" t="s">
        <v>8112</v>
      </c>
      <c r="C2338" t="s">
        <v>8253</v>
      </c>
      <c r="E2338" t="s">
        <v>8126</v>
      </c>
      <c r="F2338" t="s">
        <v>8127</v>
      </c>
      <c r="G2338" t="s">
        <v>8388</v>
      </c>
      <c r="H2338">
        <v>1</v>
      </c>
      <c r="J2338">
        <v>1</v>
      </c>
      <c r="K2338" t="s">
        <v>8480</v>
      </c>
      <c r="L2338">
        <v>2025</v>
      </c>
      <c r="V2338">
        <v>1</v>
      </c>
    </row>
    <row r="2339" spans="1:22" x14ac:dyDescent="0.3">
      <c r="A2339" s="2"/>
      <c r="B2339" t="s">
        <v>8112</v>
      </c>
      <c r="C2339" t="s">
        <v>8293</v>
      </c>
      <c r="E2339" t="s">
        <v>8126</v>
      </c>
      <c r="F2339" t="s">
        <v>8127</v>
      </c>
      <c r="G2339" t="s">
        <v>8389</v>
      </c>
      <c r="H2339">
        <v>1</v>
      </c>
      <c r="J2339">
        <v>1</v>
      </c>
      <c r="K2339" t="s">
        <v>8480</v>
      </c>
      <c r="L2339">
        <v>2025</v>
      </c>
      <c r="V2339">
        <v>1</v>
      </c>
    </row>
    <row r="2340" spans="1:22" x14ac:dyDescent="0.3">
      <c r="A2340" s="2"/>
      <c r="B2340" t="s">
        <v>8112</v>
      </c>
      <c r="C2340" t="s">
        <v>8293</v>
      </c>
      <c r="E2340" t="s">
        <v>8126</v>
      </c>
      <c r="F2340" t="s">
        <v>8127</v>
      </c>
      <c r="G2340" t="s">
        <v>8390</v>
      </c>
      <c r="H2340">
        <v>1</v>
      </c>
      <c r="J2340">
        <v>1</v>
      </c>
      <c r="K2340" t="s">
        <v>8480</v>
      </c>
      <c r="L2340">
        <v>2025</v>
      </c>
      <c r="V2340">
        <v>1</v>
      </c>
    </row>
    <row r="2341" spans="1:22" x14ac:dyDescent="0.3">
      <c r="A2341" s="2"/>
      <c r="B2341" t="s">
        <v>8112</v>
      </c>
      <c r="C2341" t="s">
        <v>8293</v>
      </c>
      <c r="E2341" t="s">
        <v>8126</v>
      </c>
      <c r="F2341" t="s">
        <v>8127</v>
      </c>
      <c r="G2341" t="s">
        <v>8391</v>
      </c>
      <c r="H2341">
        <v>1</v>
      </c>
      <c r="J2341">
        <v>1</v>
      </c>
      <c r="K2341" t="s">
        <v>8480</v>
      </c>
      <c r="L2341">
        <v>2025</v>
      </c>
      <c r="V2341">
        <v>1</v>
      </c>
    </row>
    <row r="2342" spans="1:22" x14ac:dyDescent="0.3">
      <c r="A2342" s="2"/>
      <c r="B2342" t="s">
        <v>8112</v>
      </c>
      <c r="C2342" t="s">
        <v>8293</v>
      </c>
      <c r="E2342" t="s">
        <v>8126</v>
      </c>
      <c r="F2342" t="s">
        <v>8127</v>
      </c>
      <c r="G2342" t="s">
        <v>8392</v>
      </c>
      <c r="H2342">
        <v>1</v>
      </c>
      <c r="J2342">
        <v>1</v>
      </c>
      <c r="K2342" t="s">
        <v>8480</v>
      </c>
      <c r="L2342">
        <v>2025</v>
      </c>
      <c r="V2342">
        <v>1</v>
      </c>
    </row>
    <row r="2343" spans="1:22" x14ac:dyDescent="0.3">
      <c r="A2343" s="2"/>
      <c r="B2343" t="s">
        <v>8112</v>
      </c>
      <c r="C2343" t="s">
        <v>8113</v>
      </c>
      <c r="E2343" t="s">
        <v>8126</v>
      </c>
      <c r="F2343" t="s">
        <v>8127</v>
      </c>
      <c r="G2343" t="s">
        <v>8393</v>
      </c>
      <c r="H2343">
        <v>1</v>
      </c>
      <c r="J2343">
        <v>1</v>
      </c>
      <c r="K2343" t="s">
        <v>8480</v>
      </c>
      <c r="L2343">
        <v>2025</v>
      </c>
      <c r="V2343">
        <v>1</v>
      </c>
    </row>
    <row r="2344" spans="1:22" x14ac:dyDescent="0.3">
      <c r="A2344" s="2"/>
      <c r="B2344" t="s">
        <v>8112</v>
      </c>
      <c r="C2344" t="s">
        <v>8113</v>
      </c>
      <c r="E2344" t="s">
        <v>8126</v>
      </c>
      <c r="F2344" t="s">
        <v>8127</v>
      </c>
      <c r="G2344" t="s">
        <v>8394</v>
      </c>
      <c r="H2344">
        <v>1</v>
      </c>
      <c r="J2344">
        <v>1</v>
      </c>
      <c r="K2344" t="s">
        <v>8480</v>
      </c>
      <c r="L2344">
        <v>2025</v>
      </c>
      <c r="V2344">
        <v>1</v>
      </c>
    </row>
    <row r="2345" spans="1:22" x14ac:dyDescent="0.3">
      <c r="A2345" s="2"/>
      <c r="B2345" t="s">
        <v>8112</v>
      </c>
      <c r="C2345" t="s">
        <v>8113</v>
      </c>
      <c r="E2345" t="s">
        <v>8126</v>
      </c>
      <c r="F2345" t="s">
        <v>8127</v>
      </c>
      <c r="G2345" t="s">
        <v>8395</v>
      </c>
      <c r="H2345">
        <v>1</v>
      </c>
      <c r="J2345">
        <v>1</v>
      </c>
      <c r="K2345" t="s">
        <v>8480</v>
      </c>
      <c r="L2345">
        <v>2025</v>
      </c>
      <c r="V2345">
        <v>1</v>
      </c>
    </row>
    <row r="2346" spans="1:22" x14ac:dyDescent="0.3">
      <c r="A2346" s="2"/>
      <c r="B2346" t="s">
        <v>8112</v>
      </c>
      <c r="C2346" t="s">
        <v>8113</v>
      </c>
      <c r="E2346" t="s">
        <v>8126</v>
      </c>
      <c r="F2346" t="s">
        <v>8127</v>
      </c>
      <c r="G2346" t="s">
        <v>8396</v>
      </c>
      <c r="H2346">
        <v>1</v>
      </c>
      <c r="J2346">
        <v>1</v>
      </c>
      <c r="K2346" t="s">
        <v>8480</v>
      </c>
      <c r="L2346">
        <v>2025</v>
      </c>
      <c r="V2346">
        <v>1</v>
      </c>
    </row>
    <row r="2347" spans="1:22" x14ac:dyDescent="0.3">
      <c r="A2347" s="2"/>
      <c r="B2347" t="s">
        <v>8112</v>
      </c>
      <c r="C2347" t="s">
        <v>8113</v>
      </c>
      <c r="E2347" t="s">
        <v>8126</v>
      </c>
      <c r="F2347" t="s">
        <v>8127</v>
      </c>
      <c r="G2347" t="s">
        <v>8397</v>
      </c>
      <c r="H2347">
        <v>1</v>
      </c>
      <c r="J2347">
        <v>1</v>
      </c>
      <c r="K2347" t="s">
        <v>8480</v>
      </c>
      <c r="L2347">
        <v>2023</v>
      </c>
      <c r="V2347">
        <v>1</v>
      </c>
    </row>
    <row r="2348" spans="1:22" x14ac:dyDescent="0.3">
      <c r="A2348" s="2"/>
      <c r="B2348" t="s">
        <v>8112</v>
      </c>
      <c r="C2348" t="s">
        <v>8113</v>
      </c>
      <c r="E2348" t="s">
        <v>8126</v>
      </c>
      <c r="F2348" t="s">
        <v>8127</v>
      </c>
      <c r="G2348" t="s">
        <v>8398</v>
      </c>
      <c r="H2348">
        <v>1</v>
      </c>
      <c r="J2348">
        <v>1</v>
      </c>
      <c r="K2348" t="s">
        <v>8480</v>
      </c>
      <c r="L2348">
        <v>2023</v>
      </c>
      <c r="V2348">
        <v>1</v>
      </c>
    </row>
    <row r="2349" spans="1:22" x14ac:dyDescent="0.3">
      <c r="A2349" s="2"/>
      <c r="B2349" t="s">
        <v>8112</v>
      </c>
      <c r="C2349" t="s">
        <v>8113</v>
      </c>
      <c r="E2349" t="s">
        <v>8126</v>
      </c>
      <c r="F2349" t="s">
        <v>8127</v>
      </c>
      <c r="G2349" t="s">
        <v>8399</v>
      </c>
      <c r="H2349">
        <v>1</v>
      </c>
      <c r="J2349">
        <v>1</v>
      </c>
      <c r="K2349" t="s">
        <v>8480</v>
      </c>
      <c r="L2349">
        <v>2023</v>
      </c>
      <c r="V2349">
        <v>1</v>
      </c>
    </row>
    <row r="2350" spans="1:22" x14ac:dyDescent="0.3">
      <c r="A2350" s="2"/>
      <c r="B2350" t="s">
        <v>8112</v>
      </c>
      <c r="C2350" t="s">
        <v>8113</v>
      </c>
      <c r="E2350" t="s">
        <v>8126</v>
      </c>
      <c r="F2350" t="s">
        <v>8127</v>
      </c>
      <c r="G2350" t="s">
        <v>8400</v>
      </c>
      <c r="H2350">
        <v>1</v>
      </c>
      <c r="J2350">
        <v>1</v>
      </c>
      <c r="K2350" t="s">
        <v>8480</v>
      </c>
      <c r="L2350">
        <v>2023</v>
      </c>
      <c r="V2350">
        <v>1</v>
      </c>
    </row>
    <row r="2351" spans="1:22" x14ac:dyDescent="0.3">
      <c r="A2351" s="2"/>
      <c r="B2351" t="s">
        <v>8112</v>
      </c>
      <c r="C2351" t="s">
        <v>8113</v>
      </c>
      <c r="E2351" t="s">
        <v>8126</v>
      </c>
      <c r="F2351" t="s">
        <v>8127</v>
      </c>
      <c r="G2351" t="s">
        <v>8401</v>
      </c>
      <c r="H2351">
        <v>1</v>
      </c>
      <c r="J2351">
        <v>1</v>
      </c>
      <c r="K2351" t="s">
        <v>8480</v>
      </c>
      <c r="L2351">
        <v>2023</v>
      </c>
      <c r="V2351">
        <v>1</v>
      </c>
    </row>
    <row r="2352" spans="1:22" x14ac:dyDescent="0.3">
      <c r="A2352" s="2"/>
      <c r="B2352" t="s">
        <v>8112</v>
      </c>
      <c r="C2352" t="s">
        <v>8113</v>
      </c>
      <c r="E2352" t="s">
        <v>8126</v>
      </c>
      <c r="F2352" t="s">
        <v>8127</v>
      </c>
      <c r="G2352" t="s">
        <v>8402</v>
      </c>
      <c r="H2352">
        <v>1</v>
      </c>
      <c r="J2352">
        <v>1</v>
      </c>
      <c r="K2352" t="s">
        <v>8480</v>
      </c>
      <c r="L2352">
        <v>2023</v>
      </c>
      <c r="V2352">
        <v>1</v>
      </c>
    </row>
    <row r="2353" spans="1:22" x14ac:dyDescent="0.3">
      <c r="A2353" s="2"/>
      <c r="B2353" t="s">
        <v>8112</v>
      </c>
      <c r="C2353" t="s">
        <v>8113</v>
      </c>
      <c r="E2353" t="s">
        <v>8126</v>
      </c>
      <c r="F2353" t="s">
        <v>8127</v>
      </c>
      <c r="G2353" t="s">
        <v>8403</v>
      </c>
      <c r="H2353">
        <v>1</v>
      </c>
      <c r="J2353">
        <v>1</v>
      </c>
      <c r="K2353" t="s">
        <v>8480</v>
      </c>
      <c r="L2353">
        <v>2023</v>
      </c>
      <c r="V2353">
        <v>1</v>
      </c>
    </row>
    <row r="2354" spans="1:22" x14ac:dyDescent="0.3">
      <c r="A2354" s="2"/>
      <c r="B2354" t="s">
        <v>8112</v>
      </c>
      <c r="C2354" t="s">
        <v>8113</v>
      </c>
      <c r="E2354" t="s">
        <v>8126</v>
      </c>
      <c r="F2354" t="s">
        <v>8127</v>
      </c>
      <c r="G2354" t="s">
        <v>8404</v>
      </c>
      <c r="H2354">
        <v>1</v>
      </c>
      <c r="J2354">
        <v>1</v>
      </c>
      <c r="K2354" t="s">
        <v>8480</v>
      </c>
      <c r="L2354">
        <v>2023</v>
      </c>
      <c r="V2354">
        <v>1</v>
      </c>
    </row>
    <row r="2355" spans="1:22" x14ac:dyDescent="0.3">
      <c r="A2355" s="2"/>
      <c r="B2355" t="s">
        <v>8112</v>
      </c>
      <c r="C2355" t="s">
        <v>8330</v>
      </c>
      <c r="E2355" t="s">
        <v>8126</v>
      </c>
      <c r="F2355" t="s">
        <v>8127</v>
      </c>
      <c r="G2355" t="s">
        <v>8405</v>
      </c>
      <c r="H2355">
        <v>1</v>
      </c>
      <c r="J2355">
        <v>1</v>
      </c>
      <c r="K2355" t="s">
        <v>8480</v>
      </c>
      <c r="L2355">
        <v>2023</v>
      </c>
      <c r="V2355">
        <v>1</v>
      </c>
    </row>
    <row r="2356" spans="1:22" x14ac:dyDescent="0.3">
      <c r="A2356" s="2"/>
      <c r="B2356" t="s">
        <v>8112</v>
      </c>
      <c r="C2356" t="s">
        <v>8330</v>
      </c>
      <c r="E2356" t="s">
        <v>8126</v>
      </c>
      <c r="F2356" t="s">
        <v>8127</v>
      </c>
      <c r="G2356" t="s">
        <v>8406</v>
      </c>
      <c r="H2356">
        <v>1</v>
      </c>
      <c r="J2356">
        <v>1</v>
      </c>
      <c r="K2356" t="s">
        <v>8480</v>
      </c>
      <c r="L2356">
        <v>2023</v>
      </c>
      <c r="V2356">
        <v>1</v>
      </c>
    </row>
    <row r="2357" spans="1:22" x14ac:dyDescent="0.3">
      <c r="A2357" s="2"/>
      <c r="B2357" t="s">
        <v>8112</v>
      </c>
      <c r="C2357" t="s">
        <v>8330</v>
      </c>
      <c r="E2357" t="s">
        <v>8126</v>
      </c>
      <c r="F2357" t="s">
        <v>8127</v>
      </c>
      <c r="G2357" t="s">
        <v>8407</v>
      </c>
      <c r="H2357">
        <v>1</v>
      </c>
      <c r="J2357">
        <v>1</v>
      </c>
      <c r="K2357" t="s">
        <v>8480</v>
      </c>
      <c r="L2357">
        <v>2023</v>
      </c>
      <c r="V2357">
        <v>1</v>
      </c>
    </row>
    <row r="2358" spans="1:22" x14ac:dyDescent="0.3">
      <c r="A2358" s="2"/>
      <c r="B2358" t="s">
        <v>8112</v>
      </c>
      <c r="C2358" t="s">
        <v>8330</v>
      </c>
      <c r="E2358" t="s">
        <v>8126</v>
      </c>
      <c r="F2358" t="s">
        <v>8127</v>
      </c>
      <c r="G2358" t="s">
        <v>8408</v>
      </c>
      <c r="H2358">
        <v>1</v>
      </c>
      <c r="J2358">
        <v>1</v>
      </c>
      <c r="K2358" t="s">
        <v>8480</v>
      </c>
      <c r="L2358">
        <v>2023</v>
      </c>
      <c r="V2358">
        <v>1</v>
      </c>
    </row>
    <row r="2359" spans="1:22" x14ac:dyDescent="0.3">
      <c r="A2359" s="2"/>
      <c r="B2359" t="s">
        <v>8112</v>
      </c>
      <c r="C2359" t="s">
        <v>8330</v>
      </c>
      <c r="E2359" t="s">
        <v>8126</v>
      </c>
      <c r="F2359" t="s">
        <v>8127</v>
      </c>
      <c r="G2359" t="s">
        <v>8409</v>
      </c>
      <c r="H2359">
        <v>1</v>
      </c>
      <c r="J2359">
        <v>1</v>
      </c>
      <c r="K2359" t="s">
        <v>8480</v>
      </c>
      <c r="L2359">
        <v>2023</v>
      </c>
      <c r="V2359">
        <v>1</v>
      </c>
    </row>
    <row r="2360" spans="1:22" x14ac:dyDescent="0.3">
      <c r="A2360" s="2"/>
      <c r="B2360" t="s">
        <v>8112</v>
      </c>
      <c r="C2360" t="s">
        <v>8330</v>
      </c>
      <c r="E2360" t="s">
        <v>8126</v>
      </c>
      <c r="F2360" t="s">
        <v>8127</v>
      </c>
      <c r="G2360" t="s">
        <v>8410</v>
      </c>
      <c r="H2360">
        <v>1</v>
      </c>
      <c r="J2360">
        <v>1</v>
      </c>
      <c r="K2360" t="s">
        <v>8480</v>
      </c>
      <c r="L2360">
        <v>2023</v>
      </c>
      <c r="V2360">
        <v>1</v>
      </c>
    </row>
    <row r="2361" spans="1:22" x14ac:dyDescent="0.3">
      <c r="A2361" s="2"/>
      <c r="B2361" t="s">
        <v>8112</v>
      </c>
      <c r="C2361" t="s">
        <v>8330</v>
      </c>
      <c r="E2361" t="s">
        <v>8126</v>
      </c>
      <c r="F2361" t="s">
        <v>8127</v>
      </c>
      <c r="G2361" t="s">
        <v>8411</v>
      </c>
      <c r="H2361">
        <v>1</v>
      </c>
      <c r="J2361">
        <v>1</v>
      </c>
      <c r="K2361" t="s">
        <v>8480</v>
      </c>
      <c r="L2361">
        <v>2023</v>
      </c>
      <c r="V2361">
        <v>1</v>
      </c>
    </row>
    <row r="2362" spans="1:22" x14ac:dyDescent="0.3">
      <c r="A2362" s="2"/>
      <c r="B2362" t="s">
        <v>8112</v>
      </c>
      <c r="C2362" t="s">
        <v>8330</v>
      </c>
      <c r="E2362" t="s">
        <v>8126</v>
      </c>
      <c r="F2362" t="s">
        <v>8127</v>
      </c>
      <c r="G2362" t="s">
        <v>8412</v>
      </c>
      <c r="H2362">
        <v>1</v>
      </c>
      <c r="J2362">
        <v>1</v>
      </c>
      <c r="K2362" t="s">
        <v>8480</v>
      </c>
      <c r="L2362">
        <v>2023</v>
      </c>
      <c r="V2362">
        <v>1</v>
      </c>
    </row>
    <row r="2363" spans="1:22" x14ac:dyDescent="0.3">
      <c r="A2363" s="2"/>
      <c r="B2363" t="s">
        <v>8112</v>
      </c>
      <c r="C2363" t="s">
        <v>8253</v>
      </c>
      <c r="E2363" t="s">
        <v>8126</v>
      </c>
      <c r="F2363" t="s">
        <v>8127</v>
      </c>
      <c r="G2363" t="s">
        <v>8413</v>
      </c>
      <c r="H2363">
        <v>1</v>
      </c>
      <c r="J2363">
        <v>1</v>
      </c>
      <c r="K2363" t="s">
        <v>8480</v>
      </c>
      <c r="L2363">
        <v>2023</v>
      </c>
      <c r="V2363">
        <v>1</v>
      </c>
    </row>
    <row r="2364" spans="1:22" x14ac:dyDescent="0.3">
      <c r="A2364" s="2"/>
      <c r="B2364" t="s">
        <v>8112</v>
      </c>
      <c r="C2364" t="s">
        <v>8253</v>
      </c>
      <c r="E2364" t="s">
        <v>8126</v>
      </c>
      <c r="F2364" t="s">
        <v>8127</v>
      </c>
      <c r="G2364" t="s">
        <v>8414</v>
      </c>
      <c r="H2364">
        <v>1</v>
      </c>
      <c r="J2364">
        <v>1</v>
      </c>
      <c r="K2364" t="s">
        <v>8480</v>
      </c>
      <c r="L2364">
        <v>2023</v>
      </c>
      <c r="V2364">
        <v>1</v>
      </c>
    </row>
    <row r="2365" spans="1:22" x14ac:dyDescent="0.3">
      <c r="A2365" s="2"/>
      <c r="B2365" t="s">
        <v>8112</v>
      </c>
      <c r="C2365" t="s">
        <v>8253</v>
      </c>
      <c r="E2365" t="s">
        <v>8126</v>
      </c>
      <c r="F2365" t="s">
        <v>8127</v>
      </c>
      <c r="G2365" t="s">
        <v>8415</v>
      </c>
      <c r="H2365">
        <v>1</v>
      </c>
      <c r="J2365">
        <v>1</v>
      </c>
      <c r="K2365" t="s">
        <v>8480</v>
      </c>
      <c r="L2365">
        <v>2023</v>
      </c>
      <c r="V2365">
        <v>1</v>
      </c>
    </row>
    <row r="2366" spans="1:22" x14ac:dyDescent="0.3">
      <c r="A2366" s="2"/>
      <c r="B2366" t="s">
        <v>8112</v>
      </c>
      <c r="C2366" t="s">
        <v>8293</v>
      </c>
      <c r="E2366" t="s">
        <v>8126</v>
      </c>
      <c r="F2366" t="s">
        <v>8127</v>
      </c>
      <c r="G2366" t="s">
        <v>8416</v>
      </c>
      <c r="H2366">
        <v>1</v>
      </c>
      <c r="J2366">
        <v>1</v>
      </c>
      <c r="K2366" t="s">
        <v>8480</v>
      </c>
      <c r="L2366">
        <v>2023</v>
      </c>
      <c r="V2366">
        <v>1</v>
      </c>
    </row>
    <row r="2367" spans="1:22" x14ac:dyDescent="0.3">
      <c r="A2367" s="2"/>
      <c r="B2367" t="s">
        <v>8112</v>
      </c>
      <c r="C2367" t="s">
        <v>8293</v>
      </c>
      <c r="E2367" t="s">
        <v>8126</v>
      </c>
      <c r="F2367" t="s">
        <v>8127</v>
      </c>
      <c r="G2367" t="s">
        <v>8417</v>
      </c>
      <c r="H2367">
        <v>1</v>
      </c>
      <c r="J2367">
        <v>1</v>
      </c>
      <c r="K2367" t="s">
        <v>8480</v>
      </c>
      <c r="L2367">
        <v>2023</v>
      </c>
      <c r="V2367">
        <v>1</v>
      </c>
    </row>
    <row r="2368" spans="1:22" x14ac:dyDescent="0.3">
      <c r="A2368" s="2"/>
      <c r="B2368" t="s">
        <v>8112</v>
      </c>
      <c r="C2368" t="s">
        <v>8293</v>
      </c>
      <c r="E2368" t="s">
        <v>8126</v>
      </c>
      <c r="F2368" t="s">
        <v>8127</v>
      </c>
      <c r="G2368" t="s">
        <v>8418</v>
      </c>
      <c r="H2368">
        <v>1</v>
      </c>
      <c r="J2368">
        <v>1</v>
      </c>
      <c r="K2368" t="s">
        <v>8480</v>
      </c>
      <c r="L2368">
        <v>2023</v>
      </c>
      <c r="V2368">
        <v>1</v>
      </c>
    </row>
    <row r="2369" spans="1:22" x14ac:dyDescent="0.3">
      <c r="A2369" s="2"/>
      <c r="B2369" t="s">
        <v>8112</v>
      </c>
      <c r="C2369" t="s">
        <v>8293</v>
      </c>
      <c r="E2369" t="s">
        <v>8126</v>
      </c>
      <c r="F2369" t="s">
        <v>8127</v>
      </c>
      <c r="G2369" t="s">
        <v>8419</v>
      </c>
      <c r="H2369">
        <v>1</v>
      </c>
      <c r="J2369">
        <v>1</v>
      </c>
      <c r="K2369" t="s">
        <v>8480</v>
      </c>
      <c r="L2369">
        <v>2023</v>
      </c>
      <c r="V2369">
        <v>1</v>
      </c>
    </row>
    <row r="2370" spans="1:22" x14ac:dyDescent="0.3">
      <c r="A2370" s="2"/>
      <c r="B2370" t="s">
        <v>8112</v>
      </c>
      <c r="C2370" t="s">
        <v>8113</v>
      </c>
      <c r="E2370" t="s">
        <v>8126</v>
      </c>
      <c r="F2370" t="s">
        <v>8127</v>
      </c>
      <c r="G2370" t="s">
        <v>8420</v>
      </c>
      <c r="H2370">
        <v>1</v>
      </c>
      <c r="J2370">
        <v>1</v>
      </c>
      <c r="K2370" t="s">
        <v>8480</v>
      </c>
      <c r="L2370">
        <v>2023</v>
      </c>
      <c r="V2370">
        <v>1</v>
      </c>
    </row>
    <row r="2371" spans="1:22" x14ac:dyDescent="0.3">
      <c r="A2371" s="2"/>
      <c r="B2371" t="s">
        <v>8112</v>
      </c>
      <c r="C2371" t="s">
        <v>8113</v>
      </c>
      <c r="E2371" t="s">
        <v>8126</v>
      </c>
      <c r="F2371" t="s">
        <v>8127</v>
      </c>
      <c r="G2371" t="s">
        <v>8421</v>
      </c>
      <c r="H2371">
        <v>1</v>
      </c>
      <c r="J2371">
        <v>1</v>
      </c>
      <c r="K2371" t="s">
        <v>8480</v>
      </c>
      <c r="L2371">
        <v>2023</v>
      </c>
      <c r="V2371">
        <v>1</v>
      </c>
    </row>
    <row r="2372" spans="1:22" x14ac:dyDescent="0.3">
      <c r="A2372" s="2"/>
      <c r="B2372" t="s">
        <v>8112</v>
      </c>
      <c r="C2372" t="s">
        <v>8113</v>
      </c>
      <c r="E2372" t="s">
        <v>8126</v>
      </c>
      <c r="F2372" t="s">
        <v>8127</v>
      </c>
      <c r="G2372" t="s">
        <v>8422</v>
      </c>
      <c r="H2372">
        <v>1</v>
      </c>
      <c r="J2372">
        <v>1</v>
      </c>
      <c r="K2372" t="s">
        <v>8480</v>
      </c>
      <c r="L2372">
        <v>2023</v>
      </c>
      <c r="V2372">
        <v>1</v>
      </c>
    </row>
    <row r="2373" spans="1:22" x14ac:dyDescent="0.3">
      <c r="A2373" s="2"/>
      <c r="B2373" t="s">
        <v>8112</v>
      </c>
      <c r="C2373" t="s">
        <v>8113</v>
      </c>
      <c r="E2373" t="s">
        <v>8126</v>
      </c>
      <c r="F2373" t="s">
        <v>8127</v>
      </c>
      <c r="G2373" t="s">
        <v>8423</v>
      </c>
      <c r="H2373">
        <v>1</v>
      </c>
      <c r="J2373">
        <v>1</v>
      </c>
      <c r="K2373" t="s">
        <v>8480</v>
      </c>
      <c r="L2373">
        <v>2023</v>
      </c>
      <c r="V2373">
        <v>1</v>
      </c>
    </row>
    <row r="2374" spans="1:22" x14ac:dyDescent="0.3">
      <c r="A2374" s="2"/>
      <c r="B2374" t="s">
        <v>8112</v>
      </c>
      <c r="C2374" t="s">
        <v>8113</v>
      </c>
      <c r="E2374" t="s">
        <v>8126</v>
      </c>
      <c r="F2374" t="s">
        <v>8127</v>
      </c>
      <c r="G2374" t="s">
        <v>8424</v>
      </c>
      <c r="H2374">
        <v>1</v>
      </c>
      <c r="J2374">
        <v>1</v>
      </c>
      <c r="K2374" t="s">
        <v>8480</v>
      </c>
      <c r="L2374">
        <v>2023</v>
      </c>
      <c r="V2374">
        <v>1</v>
      </c>
    </row>
    <row r="2375" spans="1:22" x14ac:dyDescent="0.3">
      <c r="A2375" s="2"/>
      <c r="B2375" t="s">
        <v>8112</v>
      </c>
      <c r="C2375" t="s">
        <v>8330</v>
      </c>
      <c r="E2375" t="s">
        <v>8126</v>
      </c>
      <c r="F2375" t="s">
        <v>8127</v>
      </c>
      <c r="G2375" t="s">
        <v>8425</v>
      </c>
      <c r="H2375">
        <v>1</v>
      </c>
      <c r="J2375">
        <v>1</v>
      </c>
      <c r="K2375" t="s">
        <v>8480</v>
      </c>
      <c r="L2375">
        <v>2023</v>
      </c>
      <c r="V2375">
        <v>1</v>
      </c>
    </row>
    <row r="2376" spans="1:22" x14ac:dyDescent="0.3">
      <c r="A2376" s="2"/>
      <c r="B2376" t="s">
        <v>8112</v>
      </c>
      <c r="C2376" t="s">
        <v>8293</v>
      </c>
      <c r="E2376" t="s">
        <v>8126</v>
      </c>
      <c r="F2376" t="s">
        <v>8127</v>
      </c>
      <c r="G2376" t="s">
        <v>8426</v>
      </c>
      <c r="H2376">
        <v>1</v>
      </c>
      <c r="J2376">
        <v>1</v>
      </c>
      <c r="K2376" t="s">
        <v>8480</v>
      </c>
      <c r="L2376">
        <v>2023</v>
      </c>
      <c r="V2376">
        <v>1</v>
      </c>
    </row>
    <row r="2377" spans="1:22" x14ac:dyDescent="0.3">
      <c r="A2377" s="2"/>
      <c r="B2377" t="s">
        <v>8112</v>
      </c>
      <c r="C2377" t="s">
        <v>8113</v>
      </c>
      <c r="E2377" t="s">
        <v>8126</v>
      </c>
      <c r="F2377" t="s">
        <v>8127</v>
      </c>
      <c r="G2377" t="s">
        <v>8427</v>
      </c>
      <c r="H2377">
        <v>1</v>
      </c>
      <c r="J2377">
        <v>1</v>
      </c>
      <c r="K2377" t="s">
        <v>8480</v>
      </c>
      <c r="L2377">
        <v>2023</v>
      </c>
      <c r="V2377">
        <v>1</v>
      </c>
    </row>
    <row r="2378" spans="1:22" x14ac:dyDescent="0.3">
      <c r="A2378" s="2"/>
      <c r="B2378" t="s">
        <v>8112</v>
      </c>
      <c r="C2378" t="s">
        <v>8113</v>
      </c>
      <c r="E2378" t="s">
        <v>8126</v>
      </c>
      <c r="F2378" t="s">
        <v>8127</v>
      </c>
      <c r="G2378" t="s">
        <v>8428</v>
      </c>
      <c r="H2378">
        <v>1</v>
      </c>
      <c r="J2378">
        <v>1</v>
      </c>
      <c r="K2378" t="s">
        <v>8480</v>
      </c>
      <c r="L2378">
        <v>2023</v>
      </c>
      <c r="V2378">
        <v>1</v>
      </c>
    </row>
    <row r="2379" spans="1:22" x14ac:dyDescent="0.3">
      <c r="A2379" s="2"/>
      <c r="B2379" t="s">
        <v>8112</v>
      </c>
      <c r="C2379" t="s">
        <v>8113</v>
      </c>
      <c r="E2379" t="s">
        <v>8126</v>
      </c>
      <c r="F2379" t="s">
        <v>8127</v>
      </c>
      <c r="G2379" t="s">
        <v>8429</v>
      </c>
      <c r="H2379">
        <v>1</v>
      </c>
      <c r="J2379">
        <v>1</v>
      </c>
      <c r="K2379" t="s">
        <v>8480</v>
      </c>
      <c r="L2379">
        <v>2023</v>
      </c>
      <c r="V2379">
        <v>1</v>
      </c>
    </row>
    <row r="2380" spans="1:22" x14ac:dyDescent="0.3">
      <c r="A2380" s="2"/>
      <c r="B2380" t="s">
        <v>8112</v>
      </c>
      <c r="C2380" t="s">
        <v>8113</v>
      </c>
      <c r="E2380" t="s">
        <v>8126</v>
      </c>
      <c r="F2380" t="s">
        <v>8127</v>
      </c>
      <c r="G2380" t="s">
        <v>8430</v>
      </c>
      <c r="H2380">
        <v>1</v>
      </c>
      <c r="J2380">
        <v>1</v>
      </c>
      <c r="K2380" t="s">
        <v>8480</v>
      </c>
      <c r="L2380">
        <v>2023</v>
      </c>
      <c r="V2380">
        <v>1</v>
      </c>
    </row>
    <row r="2381" spans="1:22" x14ac:dyDescent="0.3">
      <c r="A2381" s="2"/>
      <c r="B2381" t="s">
        <v>8112</v>
      </c>
      <c r="C2381" t="s">
        <v>8113</v>
      </c>
      <c r="E2381" t="s">
        <v>8126</v>
      </c>
      <c r="F2381" t="s">
        <v>8127</v>
      </c>
      <c r="G2381" t="s">
        <v>8431</v>
      </c>
      <c r="H2381">
        <v>1</v>
      </c>
      <c r="J2381">
        <v>1</v>
      </c>
      <c r="K2381" t="s">
        <v>8480</v>
      </c>
      <c r="L2381">
        <v>2023</v>
      </c>
      <c r="V2381">
        <v>1</v>
      </c>
    </row>
  </sheetData>
  <conditionalFormatting sqref="A2:A2381">
    <cfRule type="duplicateValues" dxfId="1" priority="3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50554-7AAC-4A26-8A01-FB7A87E6FDE1}">
  <sheetPr filterMode="1"/>
  <dimension ref="A1:C516"/>
  <sheetViews>
    <sheetView workbookViewId="0">
      <selection activeCell="C327" sqref="C327"/>
    </sheetView>
  </sheetViews>
  <sheetFormatPr defaultRowHeight="14.4" x14ac:dyDescent="0.3"/>
  <cols>
    <col min="2" max="2" width="37.77734375" customWidth="1"/>
    <col min="3" max="3" width="101.6640625" bestFit="1" customWidth="1"/>
    <col min="4" max="4" width="32.33203125" bestFit="1" customWidth="1"/>
  </cols>
  <sheetData>
    <row r="1" spans="1:3" x14ac:dyDescent="0.3">
      <c r="A1" s="15" t="s">
        <v>2</v>
      </c>
      <c r="B1" s="15" t="s">
        <v>8464</v>
      </c>
      <c r="C1" s="15" t="s">
        <v>8465</v>
      </c>
    </row>
    <row r="2" spans="1:3" hidden="1" x14ac:dyDescent="0.3">
      <c r="A2" t="s">
        <v>8114</v>
      </c>
      <c r="B2" t="s">
        <v>8115</v>
      </c>
      <c r="C2" t="s">
        <v>8</v>
      </c>
    </row>
    <row r="3" spans="1:3" hidden="1" x14ac:dyDescent="0.3">
      <c r="A3" t="s">
        <v>8116</v>
      </c>
      <c r="B3" s="3" t="s">
        <v>8117</v>
      </c>
      <c r="C3" t="s">
        <v>8365</v>
      </c>
    </row>
    <row r="4" spans="1:3" hidden="1" x14ac:dyDescent="0.3">
      <c r="A4" t="s">
        <v>8120</v>
      </c>
      <c r="B4" t="s">
        <v>8121</v>
      </c>
      <c r="C4" t="s">
        <v>32</v>
      </c>
    </row>
    <row r="5" spans="1:3" hidden="1" x14ac:dyDescent="0.3">
      <c r="A5" t="s">
        <v>8122</v>
      </c>
      <c r="B5" t="s">
        <v>8123</v>
      </c>
      <c r="C5" t="s">
        <v>35</v>
      </c>
    </row>
    <row r="6" spans="1:3" hidden="1" x14ac:dyDescent="0.3">
      <c r="A6" t="s">
        <v>8124</v>
      </c>
      <c r="B6" t="s">
        <v>8125</v>
      </c>
      <c r="C6" t="s">
        <v>39</v>
      </c>
    </row>
    <row r="7" spans="1:3" hidden="1" x14ac:dyDescent="0.3">
      <c r="A7" t="s">
        <v>8126</v>
      </c>
      <c r="B7" s="3" t="s">
        <v>8127</v>
      </c>
      <c r="C7" t="s">
        <v>42</v>
      </c>
    </row>
    <row r="8" spans="1:3" hidden="1" x14ac:dyDescent="0.3">
      <c r="A8" t="s">
        <v>8114</v>
      </c>
      <c r="B8" t="s">
        <v>8115</v>
      </c>
      <c r="C8" t="s">
        <v>49</v>
      </c>
    </row>
    <row r="9" spans="1:3" hidden="1" x14ac:dyDescent="0.3">
      <c r="A9" t="s">
        <v>8128</v>
      </c>
      <c r="B9" t="s">
        <v>8129</v>
      </c>
      <c r="C9" t="s">
        <v>52</v>
      </c>
    </row>
    <row r="10" spans="1:3" hidden="1" x14ac:dyDescent="0.3">
      <c r="A10" t="s">
        <v>8130</v>
      </c>
      <c r="B10" t="s">
        <v>8131</v>
      </c>
      <c r="C10" t="s">
        <v>55</v>
      </c>
    </row>
    <row r="11" spans="1:3" hidden="1" x14ac:dyDescent="0.3">
      <c r="A11" t="s">
        <v>8132</v>
      </c>
      <c r="B11" t="s">
        <v>8133</v>
      </c>
      <c r="C11" t="s">
        <v>58</v>
      </c>
    </row>
    <row r="12" spans="1:3" hidden="1" x14ac:dyDescent="0.3">
      <c r="A12" t="s">
        <v>8136</v>
      </c>
      <c r="B12" t="s">
        <v>8137</v>
      </c>
      <c r="C12" t="s">
        <v>64</v>
      </c>
    </row>
    <row r="13" spans="1:3" hidden="1" x14ac:dyDescent="0.3">
      <c r="A13" t="s">
        <v>8116</v>
      </c>
      <c r="B13" t="s">
        <v>8117</v>
      </c>
      <c r="C13" t="s">
        <v>70</v>
      </c>
    </row>
    <row r="14" spans="1:3" hidden="1" x14ac:dyDescent="0.3">
      <c r="A14" t="s">
        <v>8140</v>
      </c>
      <c r="B14" t="s">
        <v>8141</v>
      </c>
      <c r="C14" t="s">
        <v>96</v>
      </c>
    </row>
    <row r="15" spans="1:3" hidden="1" x14ac:dyDescent="0.3">
      <c r="A15" t="s">
        <v>8142</v>
      </c>
      <c r="B15" t="s">
        <v>8143</v>
      </c>
      <c r="C15" t="s">
        <v>109</v>
      </c>
    </row>
    <row r="16" spans="1:3" hidden="1" x14ac:dyDescent="0.3">
      <c r="A16" t="s">
        <v>8144</v>
      </c>
      <c r="B16" t="s">
        <v>8145</v>
      </c>
      <c r="C16" t="s">
        <v>113</v>
      </c>
    </row>
    <row r="17" spans="1:3" hidden="1" x14ac:dyDescent="0.3">
      <c r="A17" t="s">
        <v>8120</v>
      </c>
      <c r="B17" t="s">
        <v>8121</v>
      </c>
      <c r="C17" t="s">
        <v>116</v>
      </c>
    </row>
    <row r="18" spans="1:3" hidden="1" x14ac:dyDescent="0.3">
      <c r="A18" t="s">
        <v>8146</v>
      </c>
      <c r="B18" t="s">
        <v>8147</v>
      </c>
      <c r="C18" t="s">
        <v>119</v>
      </c>
    </row>
    <row r="19" spans="1:3" hidden="1" x14ac:dyDescent="0.3">
      <c r="A19" t="s">
        <v>8148</v>
      </c>
      <c r="B19" t="s">
        <v>8149</v>
      </c>
      <c r="C19" t="s">
        <v>35</v>
      </c>
    </row>
    <row r="20" spans="1:3" hidden="1" x14ac:dyDescent="0.3">
      <c r="A20" t="s">
        <v>8150</v>
      </c>
      <c r="B20" t="s">
        <v>8151</v>
      </c>
      <c r="C20" t="s">
        <v>127</v>
      </c>
    </row>
    <row r="21" spans="1:3" hidden="1" x14ac:dyDescent="0.3">
      <c r="A21" t="s">
        <v>8152</v>
      </c>
      <c r="B21" t="s">
        <v>8153</v>
      </c>
      <c r="C21" t="s">
        <v>143</v>
      </c>
    </row>
    <row r="22" spans="1:3" hidden="1" x14ac:dyDescent="0.3">
      <c r="A22" s="16" t="s">
        <v>8154</v>
      </c>
      <c r="B22" t="s">
        <v>8155</v>
      </c>
      <c r="C22" t="s">
        <v>146</v>
      </c>
    </row>
    <row r="23" spans="1:3" hidden="1" x14ac:dyDescent="0.3">
      <c r="A23" t="s">
        <v>8156</v>
      </c>
      <c r="B23" t="s">
        <v>8157</v>
      </c>
      <c r="C23" t="s">
        <v>149</v>
      </c>
    </row>
    <row r="24" spans="1:3" hidden="1" x14ac:dyDescent="0.3">
      <c r="A24" t="s">
        <v>8158</v>
      </c>
      <c r="B24" t="s">
        <v>8159</v>
      </c>
      <c r="C24" t="s">
        <v>152</v>
      </c>
    </row>
    <row r="25" spans="1:3" hidden="1" x14ac:dyDescent="0.3">
      <c r="A25" t="s">
        <v>8154</v>
      </c>
      <c r="B25" t="s">
        <v>8155</v>
      </c>
      <c r="C25" t="s">
        <v>155</v>
      </c>
    </row>
    <row r="26" spans="1:3" hidden="1" x14ac:dyDescent="0.3">
      <c r="A26" t="s">
        <v>8146</v>
      </c>
      <c r="B26" s="18" t="s">
        <v>8147</v>
      </c>
      <c r="C26" t="s">
        <v>160</v>
      </c>
    </row>
    <row r="27" spans="1:3" hidden="1" x14ac:dyDescent="0.3">
      <c r="A27" t="s">
        <v>8142</v>
      </c>
      <c r="B27" t="s">
        <v>8143</v>
      </c>
      <c r="C27" t="s">
        <v>237</v>
      </c>
    </row>
    <row r="28" spans="1:3" hidden="1" x14ac:dyDescent="0.3">
      <c r="A28" t="s">
        <v>8122</v>
      </c>
      <c r="B28" t="s">
        <v>8123</v>
      </c>
      <c r="C28" t="s">
        <v>243</v>
      </c>
    </row>
    <row r="29" spans="1:3" hidden="1" x14ac:dyDescent="0.3">
      <c r="A29" t="s">
        <v>8146</v>
      </c>
      <c r="B29" t="s">
        <v>8147</v>
      </c>
      <c r="C29" t="s">
        <v>246</v>
      </c>
    </row>
    <row r="30" spans="1:3" hidden="1" x14ac:dyDescent="0.3">
      <c r="A30" t="s">
        <v>8160</v>
      </c>
      <c r="B30" s="16" t="s">
        <v>8161</v>
      </c>
      <c r="C30" t="s">
        <v>253</v>
      </c>
    </row>
    <row r="31" spans="1:3" hidden="1" x14ac:dyDescent="0.3">
      <c r="A31" t="s">
        <v>8160</v>
      </c>
      <c r="B31" s="16" t="s">
        <v>8161</v>
      </c>
      <c r="C31" t="s">
        <v>256</v>
      </c>
    </row>
    <row r="32" spans="1:3" hidden="1" x14ac:dyDescent="0.3">
      <c r="A32" t="s">
        <v>8132</v>
      </c>
      <c r="B32" t="s">
        <v>8133</v>
      </c>
      <c r="C32" t="s">
        <v>263</v>
      </c>
    </row>
    <row r="33" spans="1:3" hidden="1" x14ac:dyDescent="0.3">
      <c r="A33" t="s">
        <v>8162</v>
      </c>
      <c r="B33" t="s">
        <v>8163</v>
      </c>
      <c r="C33" t="s">
        <v>8365</v>
      </c>
    </row>
    <row r="34" spans="1:3" hidden="1" x14ac:dyDescent="0.3">
      <c r="A34" t="s">
        <v>8164</v>
      </c>
      <c r="B34" s="17" t="s">
        <v>8165</v>
      </c>
      <c r="C34" t="s">
        <v>295</v>
      </c>
    </row>
    <row r="35" spans="1:3" hidden="1" x14ac:dyDescent="0.3">
      <c r="A35" t="s">
        <v>8142</v>
      </c>
      <c r="B35" t="s">
        <v>8143</v>
      </c>
      <c r="C35" t="s">
        <v>303</v>
      </c>
    </row>
    <row r="36" spans="1:3" hidden="1" x14ac:dyDescent="0.3">
      <c r="A36" t="s">
        <v>8120</v>
      </c>
      <c r="B36" t="s">
        <v>8121</v>
      </c>
      <c r="C36" t="s">
        <v>307</v>
      </c>
    </row>
    <row r="37" spans="1:3" hidden="1" x14ac:dyDescent="0.3">
      <c r="A37" t="s">
        <v>8114</v>
      </c>
      <c r="B37" t="s">
        <v>8115</v>
      </c>
      <c r="C37" t="s">
        <v>316</v>
      </c>
    </row>
    <row r="38" spans="1:3" hidden="1" x14ac:dyDescent="0.3">
      <c r="A38" t="s">
        <v>8124</v>
      </c>
      <c r="B38" t="s">
        <v>8125</v>
      </c>
      <c r="C38" t="s">
        <v>342</v>
      </c>
    </row>
    <row r="39" spans="1:3" hidden="1" x14ac:dyDescent="0.3">
      <c r="A39" t="s">
        <v>8167</v>
      </c>
      <c r="B39" t="s">
        <v>8168</v>
      </c>
      <c r="C39" t="s">
        <v>347</v>
      </c>
    </row>
    <row r="40" spans="1:3" hidden="1" x14ac:dyDescent="0.3">
      <c r="A40" t="s">
        <v>8146</v>
      </c>
      <c r="B40" t="s">
        <v>8169</v>
      </c>
      <c r="C40" t="s">
        <v>350</v>
      </c>
    </row>
    <row r="41" spans="1:3" hidden="1" x14ac:dyDescent="0.3">
      <c r="A41" t="s">
        <v>8170</v>
      </c>
      <c r="B41" t="s">
        <v>8171</v>
      </c>
      <c r="C41" t="s">
        <v>353</v>
      </c>
    </row>
    <row r="42" spans="1:3" hidden="1" x14ac:dyDescent="0.3">
      <c r="A42" t="s">
        <v>8170</v>
      </c>
      <c r="B42" t="s">
        <v>8171</v>
      </c>
      <c r="C42" t="s">
        <v>356</v>
      </c>
    </row>
    <row r="43" spans="1:3" hidden="1" x14ac:dyDescent="0.3">
      <c r="A43" t="s">
        <v>8172</v>
      </c>
      <c r="B43" t="s">
        <v>359</v>
      </c>
      <c r="C43" t="s">
        <v>359</v>
      </c>
    </row>
    <row r="44" spans="1:3" hidden="1" x14ac:dyDescent="0.3">
      <c r="A44" t="s">
        <v>8114</v>
      </c>
      <c r="B44" t="s">
        <v>8115</v>
      </c>
      <c r="C44" t="s">
        <v>370</v>
      </c>
    </row>
    <row r="45" spans="1:3" hidden="1" x14ac:dyDescent="0.3">
      <c r="A45" t="s">
        <v>8128</v>
      </c>
      <c r="B45" t="s">
        <v>8129</v>
      </c>
      <c r="C45" t="s">
        <v>377</v>
      </c>
    </row>
    <row r="46" spans="1:3" hidden="1" x14ac:dyDescent="0.3">
      <c r="A46" t="s">
        <v>8173</v>
      </c>
      <c r="B46" t="s">
        <v>8174</v>
      </c>
      <c r="C46" t="s">
        <v>382</v>
      </c>
    </row>
    <row r="47" spans="1:3" hidden="1" x14ac:dyDescent="0.3">
      <c r="A47" t="s">
        <v>8175</v>
      </c>
      <c r="B47" t="s">
        <v>8176</v>
      </c>
      <c r="C47" t="s">
        <v>385</v>
      </c>
    </row>
    <row r="48" spans="1:3" hidden="1" x14ac:dyDescent="0.3">
      <c r="A48" t="s">
        <v>8177</v>
      </c>
      <c r="B48" t="s">
        <v>8178</v>
      </c>
      <c r="C48" t="s">
        <v>394</v>
      </c>
    </row>
    <row r="49" spans="1:3" hidden="1" x14ac:dyDescent="0.3">
      <c r="A49" t="s">
        <v>8177</v>
      </c>
      <c r="B49" t="s">
        <v>8178</v>
      </c>
      <c r="C49" t="s">
        <v>397</v>
      </c>
    </row>
    <row r="50" spans="1:3" hidden="1" x14ac:dyDescent="0.3">
      <c r="A50" t="s">
        <v>8179</v>
      </c>
      <c r="B50" t="s">
        <v>8180</v>
      </c>
      <c r="C50" t="s">
        <v>400</v>
      </c>
    </row>
    <row r="51" spans="1:3" hidden="1" x14ac:dyDescent="0.3">
      <c r="A51" t="s">
        <v>8146</v>
      </c>
      <c r="B51" t="s">
        <v>8169</v>
      </c>
      <c r="C51" t="s">
        <v>403</v>
      </c>
    </row>
    <row r="52" spans="1:3" hidden="1" x14ac:dyDescent="0.3">
      <c r="A52" s="16" t="s">
        <v>8181</v>
      </c>
      <c r="B52" t="s">
        <v>8182</v>
      </c>
      <c r="C52" t="s">
        <v>408</v>
      </c>
    </row>
    <row r="53" spans="1:3" hidden="1" x14ac:dyDescent="0.3">
      <c r="A53" t="s">
        <v>8183</v>
      </c>
      <c r="B53" t="s">
        <v>8184</v>
      </c>
      <c r="C53" t="s">
        <v>415</v>
      </c>
    </row>
    <row r="54" spans="1:3" hidden="1" x14ac:dyDescent="0.3">
      <c r="A54" t="s">
        <v>8120</v>
      </c>
      <c r="B54" t="s">
        <v>8121</v>
      </c>
      <c r="C54" t="s">
        <v>424</v>
      </c>
    </row>
    <row r="55" spans="1:3" hidden="1" x14ac:dyDescent="0.3">
      <c r="A55" t="s">
        <v>8185</v>
      </c>
      <c r="B55" t="s">
        <v>8186</v>
      </c>
      <c r="C55" t="s">
        <v>427</v>
      </c>
    </row>
    <row r="56" spans="1:3" hidden="1" x14ac:dyDescent="0.3">
      <c r="A56" t="s">
        <v>8189</v>
      </c>
      <c r="B56" t="s">
        <v>8190</v>
      </c>
      <c r="C56" t="s">
        <v>456</v>
      </c>
    </row>
    <row r="57" spans="1:3" hidden="1" x14ac:dyDescent="0.3">
      <c r="A57" t="s">
        <v>8116</v>
      </c>
      <c r="B57" t="s">
        <v>8117</v>
      </c>
      <c r="C57" t="s">
        <v>465</v>
      </c>
    </row>
    <row r="58" spans="1:3" hidden="1" x14ac:dyDescent="0.3">
      <c r="A58" t="s">
        <v>8156</v>
      </c>
      <c r="B58" t="s">
        <v>8157</v>
      </c>
      <c r="C58" t="s">
        <v>468</v>
      </c>
    </row>
    <row r="59" spans="1:3" hidden="1" x14ac:dyDescent="0.3">
      <c r="A59" t="s">
        <v>8191</v>
      </c>
      <c r="B59" t="s">
        <v>8192</v>
      </c>
      <c r="C59" t="s">
        <v>471</v>
      </c>
    </row>
    <row r="60" spans="1:3" hidden="1" x14ac:dyDescent="0.3">
      <c r="A60" t="s">
        <v>8191</v>
      </c>
      <c r="B60" t="s">
        <v>8192</v>
      </c>
      <c r="C60" t="s">
        <v>474</v>
      </c>
    </row>
    <row r="61" spans="1:3" hidden="1" x14ac:dyDescent="0.3">
      <c r="A61" t="s">
        <v>8191</v>
      </c>
      <c r="B61" t="s">
        <v>8192</v>
      </c>
      <c r="C61" t="s">
        <v>477</v>
      </c>
    </row>
    <row r="62" spans="1:3" hidden="1" x14ac:dyDescent="0.3">
      <c r="A62" t="s">
        <v>8191</v>
      </c>
      <c r="B62" t="s">
        <v>8192</v>
      </c>
      <c r="C62" t="s">
        <v>480</v>
      </c>
    </row>
    <row r="63" spans="1:3" hidden="1" x14ac:dyDescent="0.3">
      <c r="A63" t="s">
        <v>8191</v>
      </c>
      <c r="B63" t="s">
        <v>8192</v>
      </c>
      <c r="C63" t="s">
        <v>483</v>
      </c>
    </row>
    <row r="64" spans="1:3" hidden="1" x14ac:dyDescent="0.3">
      <c r="A64" t="s">
        <v>8193</v>
      </c>
      <c r="B64" t="s">
        <v>8194</v>
      </c>
      <c r="C64" t="s">
        <v>486</v>
      </c>
    </row>
    <row r="65" spans="1:3" hidden="1" x14ac:dyDescent="0.3">
      <c r="A65" t="s">
        <v>8195</v>
      </c>
      <c r="B65" t="s">
        <v>8196</v>
      </c>
      <c r="C65" t="s">
        <v>489</v>
      </c>
    </row>
    <row r="66" spans="1:3" hidden="1" x14ac:dyDescent="0.3">
      <c r="A66" t="s">
        <v>8195</v>
      </c>
      <c r="B66" t="s">
        <v>8196</v>
      </c>
      <c r="C66" t="s">
        <v>492</v>
      </c>
    </row>
    <row r="67" spans="1:3" hidden="1" x14ac:dyDescent="0.3">
      <c r="A67" t="s">
        <v>8195</v>
      </c>
      <c r="B67" t="s">
        <v>8196</v>
      </c>
      <c r="C67" t="s">
        <v>495</v>
      </c>
    </row>
    <row r="68" spans="1:3" hidden="1" x14ac:dyDescent="0.3">
      <c r="A68" t="s">
        <v>8195</v>
      </c>
      <c r="B68" t="s">
        <v>8196</v>
      </c>
      <c r="C68" t="s">
        <v>498</v>
      </c>
    </row>
    <row r="69" spans="1:3" hidden="1" x14ac:dyDescent="0.3">
      <c r="A69" t="s">
        <v>8197</v>
      </c>
      <c r="B69" t="s">
        <v>8198</v>
      </c>
      <c r="C69" t="s">
        <v>501</v>
      </c>
    </row>
    <row r="70" spans="1:3" hidden="1" x14ac:dyDescent="0.3">
      <c r="A70" t="s">
        <v>8199</v>
      </c>
      <c r="B70" t="s">
        <v>8200</v>
      </c>
      <c r="C70" t="s">
        <v>506</v>
      </c>
    </row>
    <row r="71" spans="1:3" hidden="1" x14ac:dyDescent="0.3">
      <c r="A71" t="s">
        <v>8199</v>
      </c>
      <c r="B71" t="s">
        <v>8200</v>
      </c>
      <c r="C71" t="s">
        <v>509</v>
      </c>
    </row>
    <row r="72" spans="1:3" hidden="1" x14ac:dyDescent="0.3">
      <c r="A72" t="s">
        <v>8201</v>
      </c>
      <c r="B72" t="s">
        <v>8202</v>
      </c>
      <c r="C72" t="s">
        <v>512</v>
      </c>
    </row>
    <row r="73" spans="1:3" hidden="1" x14ac:dyDescent="0.3">
      <c r="A73" t="s">
        <v>8201</v>
      </c>
      <c r="B73" t="s">
        <v>8202</v>
      </c>
      <c r="C73" t="s">
        <v>515</v>
      </c>
    </row>
    <row r="74" spans="1:3" hidden="1" x14ac:dyDescent="0.3">
      <c r="A74" t="s">
        <v>8201</v>
      </c>
      <c r="B74" t="s">
        <v>8202</v>
      </c>
      <c r="C74" t="s">
        <v>518</v>
      </c>
    </row>
    <row r="75" spans="1:3" hidden="1" x14ac:dyDescent="0.3">
      <c r="A75" t="s">
        <v>8201</v>
      </c>
      <c r="B75" t="s">
        <v>8202</v>
      </c>
      <c r="C75" t="s">
        <v>523</v>
      </c>
    </row>
    <row r="76" spans="1:3" hidden="1" x14ac:dyDescent="0.3">
      <c r="A76" t="s">
        <v>8201</v>
      </c>
      <c r="B76" t="s">
        <v>8202</v>
      </c>
      <c r="C76" t="s">
        <v>528</v>
      </c>
    </row>
    <row r="77" spans="1:3" hidden="1" x14ac:dyDescent="0.3">
      <c r="A77" t="s">
        <v>8201</v>
      </c>
      <c r="B77" t="s">
        <v>8202</v>
      </c>
      <c r="C77" t="s">
        <v>531</v>
      </c>
    </row>
    <row r="78" spans="1:3" hidden="1" x14ac:dyDescent="0.3">
      <c r="A78" t="s">
        <v>8201</v>
      </c>
      <c r="B78" t="s">
        <v>8202</v>
      </c>
      <c r="C78" t="s">
        <v>534</v>
      </c>
    </row>
    <row r="79" spans="1:3" hidden="1" x14ac:dyDescent="0.3">
      <c r="A79" t="s">
        <v>8203</v>
      </c>
      <c r="B79" t="s">
        <v>8204</v>
      </c>
      <c r="C79" t="s">
        <v>537</v>
      </c>
    </row>
    <row r="80" spans="1:3" hidden="1" x14ac:dyDescent="0.3">
      <c r="A80" t="s">
        <v>8205</v>
      </c>
      <c r="B80" t="s">
        <v>8206</v>
      </c>
      <c r="C80" t="s">
        <v>540</v>
      </c>
    </row>
    <row r="81" spans="1:3" hidden="1" x14ac:dyDescent="0.3">
      <c r="A81" t="s">
        <v>8150</v>
      </c>
      <c r="B81" t="s">
        <v>8151</v>
      </c>
      <c r="C81" t="s">
        <v>543</v>
      </c>
    </row>
    <row r="82" spans="1:3" hidden="1" x14ac:dyDescent="0.3">
      <c r="A82" t="s">
        <v>8207</v>
      </c>
      <c r="B82" t="s">
        <v>8208</v>
      </c>
      <c r="C82" t="s">
        <v>549</v>
      </c>
    </row>
    <row r="83" spans="1:3" hidden="1" x14ac:dyDescent="0.3">
      <c r="A83" t="s">
        <v>8207</v>
      </c>
      <c r="B83" t="s">
        <v>8208</v>
      </c>
      <c r="C83" t="s">
        <v>552</v>
      </c>
    </row>
    <row r="84" spans="1:3" hidden="1" x14ac:dyDescent="0.3">
      <c r="A84" t="s">
        <v>8154</v>
      </c>
      <c r="B84" t="s">
        <v>8155</v>
      </c>
      <c r="C84" t="s">
        <v>564</v>
      </c>
    </row>
    <row r="85" spans="1:3" hidden="1" x14ac:dyDescent="0.3">
      <c r="A85" t="s">
        <v>8191</v>
      </c>
      <c r="B85" t="s">
        <v>8192</v>
      </c>
      <c r="C85" t="s">
        <v>567</v>
      </c>
    </row>
    <row r="86" spans="1:3" hidden="1" x14ac:dyDescent="0.3">
      <c r="A86" t="s">
        <v>8191</v>
      </c>
      <c r="B86" t="s">
        <v>8192</v>
      </c>
      <c r="C86" t="s">
        <v>570</v>
      </c>
    </row>
    <row r="87" spans="1:3" hidden="1" x14ac:dyDescent="0.3">
      <c r="A87" t="s">
        <v>8195</v>
      </c>
      <c r="B87" t="s">
        <v>8196</v>
      </c>
      <c r="C87" t="s">
        <v>573</v>
      </c>
    </row>
    <row r="88" spans="1:3" hidden="1" x14ac:dyDescent="0.3">
      <c r="A88" t="s">
        <v>8201</v>
      </c>
      <c r="B88" t="s">
        <v>8202</v>
      </c>
      <c r="C88" t="s">
        <v>576</v>
      </c>
    </row>
    <row r="89" spans="1:3" hidden="1" x14ac:dyDescent="0.3">
      <c r="A89" t="s">
        <v>8201</v>
      </c>
      <c r="B89" t="s">
        <v>8202</v>
      </c>
      <c r="C89" t="s">
        <v>579</v>
      </c>
    </row>
    <row r="90" spans="1:3" hidden="1" x14ac:dyDescent="0.3">
      <c r="A90" t="s">
        <v>8201</v>
      </c>
      <c r="B90" t="s">
        <v>8202</v>
      </c>
      <c r="C90" t="s">
        <v>582</v>
      </c>
    </row>
    <row r="91" spans="1:3" hidden="1" x14ac:dyDescent="0.3">
      <c r="A91" t="s">
        <v>8150</v>
      </c>
      <c r="B91" t="s">
        <v>8151</v>
      </c>
      <c r="C91" t="s">
        <v>585</v>
      </c>
    </row>
    <row r="92" spans="1:3" hidden="1" x14ac:dyDescent="0.3">
      <c r="A92" t="s">
        <v>8156</v>
      </c>
      <c r="B92" t="s">
        <v>8157</v>
      </c>
      <c r="C92" t="s">
        <v>588</v>
      </c>
    </row>
    <row r="93" spans="1:3" hidden="1" x14ac:dyDescent="0.3">
      <c r="A93" t="s">
        <v>8209</v>
      </c>
      <c r="B93" t="s">
        <v>8210</v>
      </c>
      <c r="C93" t="s">
        <v>591</v>
      </c>
    </row>
    <row r="94" spans="1:3" hidden="1" x14ac:dyDescent="0.3">
      <c r="A94" t="s">
        <v>8209</v>
      </c>
      <c r="B94" t="s">
        <v>8210</v>
      </c>
      <c r="C94" t="s">
        <v>594</v>
      </c>
    </row>
    <row r="95" spans="1:3" hidden="1" x14ac:dyDescent="0.3">
      <c r="A95" t="s">
        <v>8211</v>
      </c>
      <c r="B95" t="s">
        <v>8212</v>
      </c>
      <c r="C95" t="s">
        <v>599</v>
      </c>
    </row>
    <row r="96" spans="1:3" hidden="1" x14ac:dyDescent="0.3">
      <c r="A96" t="s">
        <v>8213</v>
      </c>
      <c r="B96" s="3" t="s">
        <v>8214</v>
      </c>
      <c r="C96" s="3" t="s">
        <v>617</v>
      </c>
    </row>
    <row r="97" spans="1:3" hidden="1" x14ac:dyDescent="0.3">
      <c r="A97" t="s">
        <v>8191</v>
      </c>
      <c r="B97" t="s">
        <v>8192</v>
      </c>
      <c r="C97" t="s">
        <v>620</v>
      </c>
    </row>
    <row r="98" spans="1:3" hidden="1" x14ac:dyDescent="0.3">
      <c r="A98" t="s">
        <v>8201</v>
      </c>
      <c r="B98" t="s">
        <v>8202</v>
      </c>
      <c r="C98" t="s">
        <v>625</v>
      </c>
    </row>
    <row r="99" spans="1:3" hidden="1" x14ac:dyDescent="0.3">
      <c r="A99" t="s">
        <v>8201</v>
      </c>
      <c r="B99" t="s">
        <v>8202</v>
      </c>
      <c r="C99" t="s">
        <v>628</v>
      </c>
    </row>
    <row r="100" spans="1:3" hidden="1" x14ac:dyDescent="0.3">
      <c r="A100" t="s">
        <v>8191</v>
      </c>
      <c r="B100" t="s">
        <v>8192</v>
      </c>
      <c r="C100" t="s">
        <v>631</v>
      </c>
    </row>
    <row r="101" spans="1:3" hidden="1" x14ac:dyDescent="0.3">
      <c r="A101" t="s">
        <v>8191</v>
      </c>
      <c r="B101" t="s">
        <v>8192</v>
      </c>
      <c r="C101" t="s">
        <v>634</v>
      </c>
    </row>
    <row r="102" spans="1:3" hidden="1" x14ac:dyDescent="0.3">
      <c r="A102" t="s">
        <v>8154</v>
      </c>
      <c r="B102" t="s">
        <v>8155</v>
      </c>
      <c r="C102" t="s">
        <v>642</v>
      </c>
    </row>
    <row r="103" spans="1:3" hidden="1" x14ac:dyDescent="0.3">
      <c r="A103" t="s">
        <v>8207</v>
      </c>
      <c r="B103" t="s">
        <v>8208</v>
      </c>
      <c r="C103" t="s">
        <v>663</v>
      </c>
    </row>
    <row r="104" spans="1:3" hidden="1" x14ac:dyDescent="0.3">
      <c r="A104" t="s">
        <v>8215</v>
      </c>
      <c r="B104" t="s">
        <v>8216</v>
      </c>
      <c r="C104" t="s">
        <v>8466</v>
      </c>
    </row>
    <row r="105" spans="1:3" hidden="1" x14ac:dyDescent="0.3">
      <c r="A105" t="s">
        <v>8154</v>
      </c>
      <c r="B105" t="s">
        <v>8155</v>
      </c>
      <c r="C105" t="s">
        <v>678</v>
      </c>
    </row>
    <row r="106" spans="1:3" hidden="1" x14ac:dyDescent="0.3">
      <c r="A106" t="s">
        <v>8217</v>
      </c>
      <c r="B106" t="s">
        <v>8218</v>
      </c>
      <c r="C106" t="s">
        <v>8467</v>
      </c>
    </row>
    <row r="107" spans="1:3" hidden="1" x14ac:dyDescent="0.3">
      <c r="A107" t="s">
        <v>8177</v>
      </c>
      <c r="B107" t="s">
        <v>8178</v>
      </c>
      <c r="C107" t="s">
        <v>684</v>
      </c>
    </row>
    <row r="108" spans="1:3" hidden="1" x14ac:dyDescent="0.3">
      <c r="A108" t="s">
        <v>8219</v>
      </c>
      <c r="B108" t="s">
        <v>8220</v>
      </c>
      <c r="C108" t="s">
        <v>687</v>
      </c>
    </row>
    <row r="109" spans="1:3" hidden="1" x14ac:dyDescent="0.3">
      <c r="A109" t="s">
        <v>8148</v>
      </c>
      <c r="B109" t="s">
        <v>8149</v>
      </c>
      <c r="C109" t="s">
        <v>690</v>
      </c>
    </row>
    <row r="110" spans="1:3" hidden="1" x14ac:dyDescent="0.3">
      <c r="A110" t="s">
        <v>8197</v>
      </c>
      <c r="B110" t="s">
        <v>8198</v>
      </c>
      <c r="C110" t="s">
        <v>705</v>
      </c>
    </row>
    <row r="111" spans="1:3" hidden="1" x14ac:dyDescent="0.3">
      <c r="A111" t="s">
        <v>8211</v>
      </c>
      <c r="B111" t="s">
        <v>8212</v>
      </c>
      <c r="C111" t="s">
        <v>712</v>
      </c>
    </row>
    <row r="112" spans="1:3" hidden="1" x14ac:dyDescent="0.3">
      <c r="A112" t="s">
        <v>8221</v>
      </c>
      <c r="B112" t="s">
        <v>8222</v>
      </c>
      <c r="C112" t="s">
        <v>724</v>
      </c>
    </row>
    <row r="113" spans="1:3" hidden="1" x14ac:dyDescent="0.3">
      <c r="A113" t="s">
        <v>8223</v>
      </c>
      <c r="B113" t="s">
        <v>8224</v>
      </c>
      <c r="C113" t="s">
        <v>727</v>
      </c>
    </row>
    <row r="114" spans="1:3" x14ac:dyDescent="0.3">
      <c r="A114" t="s">
        <v>8225</v>
      </c>
      <c r="B114" t="s">
        <v>8226</v>
      </c>
      <c r="C114" t="s">
        <v>730</v>
      </c>
    </row>
    <row r="115" spans="1:3" hidden="1" x14ac:dyDescent="0.3">
      <c r="A115" t="s">
        <v>8227</v>
      </c>
      <c r="B115" t="s">
        <v>8228</v>
      </c>
      <c r="C115" t="s">
        <v>733</v>
      </c>
    </row>
    <row r="116" spans="1:3" hidden="1" x14ac:dyDescent="0.3">
      <c r="A116" t="s">
        <v>8229</v>
      </c>
      <c r="B116" t="s">
        <v>736</v>
      </c>
      <c r="C116" t="s">
        <v>736</v>
      </c>
    </row>
    <row r="117" spans="1:3" hidden="1" x14ac:dyDescent="0.3">
      <c r="A117" t="s">
        <v>8230</v>
      </c>
      <c r="B117" t="s">
        <v>8231</v>
      </c>
      <c r="C117" t="s">
        <v>739</v>
      </c>
    </row>
    <row r="118" spans="1:3" hidden="1" x14ac:dyDescent="0.3">
      <c r="A118" t="s">
        <v>8232</v>
      </c>
      <c r="B118" t="s">
        <v>8233</v>
      </c>
      <c r="C118" t="s">
        <v>742</v>
      </c>
    </row>
    <row r="119" spans="1:3" hidden="1" x14ac:dyDescent="0.3">
      <c r="A119" t="s">
        <v>8234</v>
      </c>
      <c r="B119" t="s">
        <v>8235</v>
      </c>
      <c r="C119" t="s">
        <v>745</v>
      </c>
    </row>
    <row r="120" spans="1:3" hidden="1" x14ac:dyDescent="0.3">
      <c r="A120" t="s">
        <v>8236</v>
      </c>
      <c r="B120" t="s">
        <v>8237</v>
      </c>
      <c r="C120" t="s">
        <v>748</v>
      </c>
    </row>
    <row r="121" spans="1:3" hidden="1" x14ac:dyDescent="0.3">
      <c r="A121" t="s">
        <v>8238</v>
      </c>
      <c r="B121" t="s">
        <v>751</v>
      </c>
      <c r="C121" t="s">
        <v>751</v>
      </c>
    </row>
    <row r="122" spans="1:3" x14ac:dyDescent="0.3">
      <c r="A122" t="s">
        <v>8225</v>
      </c>
      <c r="B122" t="s">
        <v>8226</v>
      </c>
      <c r="C122" t="s">
        <v>763</v>
      </c>
    </row>
    <row r="123" spans="1:3" hidden="1" x14ac:dyDescent="0.3">
      <c r="A123" t="s">
        <v>8142</v>
      </c>
      <c r="B123" t="s">
        <v>8143</v>
      </c>
      <c r="C123" t="s">
        <v>769</v>
      </c>
    </row>
    <row r="124" spans="1:3" hidden="1" x14ac:dyDescent="0.3">
      <c r="A124" t="s">
        <v>8211</v>
      </c>
      <c r="B124" t="s">
        <v>8212</v>
      </c>
      <c r="C124" t="s">
        <v>772</v>
      </c>
    </row>
    <row r="125" spans="1:3" hidden="1" x14ac:dyDescent="0.3">
      <c r="A125" t="s">
        <v>8160</v>
      </c>
      <c r="B125" t="s">
        <v>8161</v>
      </c>
      <c r="C125" t="s">
        <v>776</v>
      </c>
    </row>
    <row r="126" spans="1:3" hidden="1" x14ac:dyDescent="0.3">
      <c r="A126" t="s">
        <v>8239</v>
      </c>
      <c r="B126" t="s">
        <v>8240</v>
      </c>
      <c r="C126" t="s">
        <v>783</v>
      </c>
    </row>
    <row r="127" spans="1:3" hidden="1" x14ac:dyDescent="0.3">
      <c r="A127" t="s">
        <v>8241</v>
      </c>
      <c r="B127" t="s">
        <v>8242</v>
      </c>
      <c r="C127" t="s">
        <v>790</v>
      </c>
    </row>
    <row r="128" spans="1:3" hidden="1" x14ac:dyDescent="0.3">
      <c r="A128" t="s">
        <v>8207</v>
      </c>
      <c r="B128" t="s">
        <v>8208</v>
      </c>
      <c r="C128" t="s">
        <v>793</v>
      </c>
    </row>
    <row r="129" spans="1:3" hidden="1" x14ac:dyDescent="0.3">
      <c r="A129" t="s">
        <v>8207</v>
      </c>
      <c r="B129" t="s">
        <v>8208</v>
      </c>
      <c r="C129" t="s">
        <v>796</v>
      </c>
    </row>
    <row r="130" spans="1:3" hidden="1" x14ac:dyDescent="0.3">
      <c r="A130" t="s">
        <v>8243</v>
      </c>
      <c r="B130" t="s">
        <v>8244</v>
      </c>
      <c r="C130" t="s">
        <v>836</v>
      </c>
    </row>
    <row r="131" spans="1:3" hidden="1" x14ac:dyDescent="0.3">
      <c r="A131" t="s">
        <v>8227</v>
      </c>
      <c r="B131" t="s">
        <v>8228</v>
      </c>
      <c r="C131" t="s">
        <v>841</v>
      </c>
    </row>
    <row r="132" spans="1:3" hidden="1" x14ac:dyDescent="0.3">
      <c r="A132" t="s">
        <v>8217</v>
      </c>
      <c r="B132" t="s">
        <v>8218</v>
      </c>
      <c r="C132" t="s">
        <v>8468</v>
      </c>
    </row>
    <row r="133" spans="1:3" hidden="1" x14ac:dyDescent="0.3">
      <c r="A133" t="s">
        <v>8144</v>
      </c>
      <c r="B133" t="s">
        <v>8145</v>
      </c>
      <c r="C133" t="s">
        <v>877</v>
      </c>
    </row>
    <row r="134" spans="1:3" hidden="1" x14ac:dyDescent="0.3">
      <c r="A134" t="s">
        <v>8191</v>
      </c>
      <c r="B134" t="s">
        <v>8192</v>
      </c>
      <c r="C134" t="s">
        <v>882</v>
      </c>
    </row>
    <row r="135" spans="1:3" hidden="1" x14ac:dyDescent="0.3">
      <c r="A135" t="s">
        <v>8150</v>
      </c>
      <c r="B135" t="s">
        <v>8151</v>
      </c>
      <c r="C135" t="s">
        <v>885</v>
      </c>
    </row>
    <row r="136" spans="1:3" hidden="1" x14ac:dyDescent="0.3">
      <c r="A136" t="s">
        <v>8150</v>
      </c>
      <c r="B136" t="s">
        <v>8151</v>
      </c>
      <c r="C136" t="s">
        <v>888</v>
      </c>
    </row>
    <row r="137" spans="1:3" hidden="1" x14ac:dyDescent="0.3">
      <c r="A137" t="s">
        <v>8150</v>
      </c>
      <c r="B137" t="s">
        <v>8151</v>
      </c>
      <c r="C137" t="s">
        <v>891</v>
      </c>
    </row>
    <row r="138" spans="1:3" hidden="1" x14ac:dyDescent="0.3">
      <c r="A138" t="s">
        <v>8150</v>
      </c>
      <c r="B138" t="s">
        <v>8151</v>
      </c>
      <c r="C138" t="s">
        <v>894</v>
      </c>
    </row>
    <row r="139" spans="1:3" hidden="1" x14ac:dyDescent="0.3">
      <c r="A139" t="s">
        <v>8245</v>
      </c>
      <c r="B139" t="s">
        <v>8246</v>
      </c>
      <c r="C139" t="s">
        <v>897</v>
      </c>
    </row>
    <row r="140" spans="1:3" hidden="1" x14ac:dyDescent="0.3">
      <c r="A140" t="s">
        <v>8247</v>
      </c>
      <c r="B140" t="s">
        <v>8248</v>
      </c>
      <c r="C140" t="s">
        <v>900</v>
      </c>
    </row>
    <row r="141" spans="1:3" hidden="1" x14ac:dyDescent="0.3">
      <c r="A141" t="s">
        <v>8247</v>
      </c>
      <c r="B141" t="s">
        <v>8248</v>
      </c>
      <c r="C141" t="s">
        <v>903</v>
      </c>
    </row>
    <row r="142" spans="1:3" hidden="1" x14ac:dyDescent="0.3">
      <c r="A142" t="s">
        <v>8249</v>
      </c>
      <c r="B142" t="s">
        <v>8250</v>
      </c>
      <c r="C142" t="s">
        <v>919</v>
      </c>
    </row>
    <row r="143" spans="1:3" hidden="1" x14ac:dyDescent="0.3">
      <c r="A143" t="s">
        <v>8251</v>
      </c>
      <c r="B143" t="s">
        <v>8252</v>
      </c>
      <c r="C143" t="s">
        <v>926</v>
      </c>
    </row>
    <row r="144" spans="1:3" hidden="1" x14ac:dyDescent="0.3">
      <c r="A144" t="s">
        <v>8120</v>
      </c>
      <c r="B144" t="s">
        <v>8121</v>
      </c>
      <c r="C144" t="s">
        <v>932</v>
      </c>
    </row>
    <row r="145" spans="1:3" hidden="1" x14ac:dyDescent="0.3">
      <c r="A145" t="s">
        <v>8136</v>
      </c>
      <c r="B145" t="s">
        <v>8137</v>
      </c>
      <c r="C145" t="s">
        <v>949</v>
      </c>
    </row>
    <row r="146" spans="1:3" hidden="1" x14ac:dyDescent="0.3">
      <c r="A146" t="s">
        <v>8116</v>
      </c>
      <c r="B146" t="s">
        <v>8117</v>
      </c>
      <c r="C146" t="s">
        <v>958</v>
      </c>
    </row>
    <row r="147" spans="1:3" hidden="1" x14ac:dyDescent="0.3">
      <c r="A147" t="s">
        <v>8146</v>
      </c>
      <c r="B147" t="s">
        <v>8147</v>
      </c>
      <c r="C147" t="s">
        <v>961</v>
      </c>
    </row>
    <row r="148" spans="1:3" hidden="1" x14ac:dyDescent="0.3">
      <c r="A148" t="s">
        <v>8254</v>
      </c>
      <c r="B148" t="s">
        <v>8255</v>
      </c>
      <c r="C148" t="s">
        <v>964</v>
      </c>
    </row>
    <row r="149" spans="1:3" hidden="1" x14ac:dyDescent="0.3">
      <c r="A149" t="s">
        <v>8254</v>
      </c>
      <c r="B149" t="s">
        <v>8255</v>
      </c>
      <c r="C149" t="s">
        <v>967</v>
      </c>
    </row>
    <row r="150" spans="1:3" hidden="1" x14ac:dyDescent="0.3">
      <c r="A150" t="s">
        <v>8142</v>
      </c>
      <c r="B150" t="s">
        <v>8143</v>
      </c>
      <c r="C150" t="s">
        <v>997</v>
      </c>
    </row>
    <row r="151" spans="1:3" hidden="1" x14ac:dyDescent="0.3">
      <c r="A151" t="s">
        <v>8256</v>
      </c>
      <c r="B151" t="s">
        <v>8257</v>
      </c>
      <c r="C151" t="s">
        <v>1005</v>
      </c>
    </row>
    <row r="152" spans="1:3" hidden="1" x14ac:dyDescent="0.3">
      <c r="A152" t="s">
        <v>8211</v>
      </c>
      <c r="B152" t="s">
        <v>8212</v>
      </c>
      <c r="C152" t="s">
        <v>1008</v>
      </c>
    </row>
    <row r="153" spans="1:3" hidden="1" x14ac:dyDescent="0.3">
      <c r="A153" t="s">
        <v>8120</v>
      </c>
      <c r="B153" t="s">
        <v>8121</v>
      </c>
      <c r="C153" t="s">
        <v>1011</v>
      </c>
    </row>
    <row r="154" spans="1:3" hidden="1" x14ac:dyDescent="0.3">
      <c r="A154" t="s">
        <v>8122</v>
      </c>
      <c r="B154" t="s">
        <v>8123</v>
      </c>
      <c r="C154" t="s">
        <v>1014</v>
      </c>
    </row>
    <row r="155" spans="1:3" hidden="1" x14ac:dyDescent="0.3">
      <c r="A155" t="s">
        <v>8156</v>
      </c>
      <c r="B155" t="s">
        <v>8157</v>
      </c>
      <c r="C155" t="s">
        <v>1042</v>
      </c>
    </row>
    <row r="156" spans="1:3" hidden="1" x14ac:dyDescent="0.3">
      <c r="A156" t="s">
        <v>8258</v>
      </c>
      <c r="B156" t="s">
        <v>8259</v>
      </c>
      <c r="C156" t="s">
        <v>1045</v>
      </c>
    </row>
    <row r="157" spans="1:3" hidden="1" x14ac:dyDescent="0.3">
      <c r="A157" t="s">
        <v>8122</v>
      </c>
      <c r="B157" t="s">
        <v>8123</v>
      </c>
      <c r="C157" t="s">
        <v>1057</v>
      </c>
    </row>
    <row r="158" spans="1:3" hidden="1" x14ac:dyDescent="0.3">
      <c r="A158" t="s">
        <v>8156</v>
      </c>
      <c r="B158" t="s">
        <v>8157</v>
      </c>
      <c r="C158" t="s">
        <v>1079</v>
      </c>
    </row>
    <row r="159" spans="1:3" hidden="1" x14ac:dyDescent="0.3">
      <c r="A159" t="s">
        <v>8254</v>
      </c>
      <c r="B159" t="s">
        <v>8255</v>
      </c>
      <c r="C159" t="s">
        <v>1163</v>
      </c>
    </row>
    <row r="160" spans="1:3" hidden="1" x14ac:dyDescent="0.3">
      <c r="A160" t="s">
        <v>8254</v>
      </c>
      <c r="B160" t="s">
        <v>8255</v>
      </c>
      <c r="C160" t="s">
        <v>1166</v>
      </c>
    </row>
    <row r="161" spans="1:3" hidden="1" x14ac:dyDescent="0.3">
      <c r="A161" t="s">
        <v>8156</v>
      </c>
      <c r="B161" t="s">
        <v>8157</v>
      </c>
      <c r="C161" t="s">
        <v>1293</v>
      </c>
    </row>
    <row r="162" spans="1:3" hidden="1" x14ac:dyDescent="0.3">
      <c r="A162" t="s">
        <v>8120</v>
      </c>
      <c r="B162" t="s">
        <v>8121</v>
      </c>
      <c r="C162" t="s">
        <v>1306</v>
      </c>
    </row>
    <row r="163" spans="1:3" hidden="1" x14ac:dyDescent="0.3">
      <c r="A163" t="s">
        <v>8217</v>
      </c>
      <c r="B163" t="s">
        <v>8218</v>
      </c>
      <c r="C163" t="s">
        <v>8469</v>
      </c>
    </row>
    <row r="164" spans="1:3" hidden="1" x14ac:dyDescent="0.3">
      <c r="A164" t="s">
        <v>8144</v>
      </c>
      <c r="B164" t="s">
        <v>8145</v>
      </c>
      <c r="C164" t="s">
        <v>1374</v>
      </c>
    </row>
    <row r="165" spans="1:3" hidden="1" x14ac:dyDescent="0.3">
      <c r="A165" t="s">
        <v>8254</v>
      </c>
      <c r="B165" t="s">
        <v>8255</v>
      </c>
      <c r="C165" t="s">
        <v>1378</v>
      </c>
    </row>
    <row r="166" spans="1:3" hidden="1" x14ac:dyDescent="0.3">
      <c r="A166" t="s">
        <v>8254</v>
      </c>
      <c r="B166" t="s">
        <v>8255</v>
      </c>
      <c r="C166" t="s">
        <v>1383</v>
      </c>
    </row>
    <row r="167" spans="1:3" hidden="1" x14ac:dyDescent="0.3">
      <c r="A167" t="s">
        <v>8254</v>
      </c>
      <c r="B167" t="s">
        <v>8255</v>
      </c>
      <c r="C167" t="s">
        <v>1386</v>
      </c>
    </row>
    <row r="168" spans="1:3" hidden="1" x14ac:dyDescent="0.3">
      <c r="A168" t="s">
        <v>8162</v>
      </c>
      <c r="B168" t="s">
        <v>8163</v>
      </c>
      <c r="C168" t="s">
        <v>1402</v>
      </c>
    </row>
    <row r="169" spans="1:3" hidden="1" x14ac:dyDescent="0.3">
      <c r="A169" t="s">
        <v>8177</v>
      </c>
      <c r="B169" t="s">
        <v>8178</v>
      </c>
      <c r="C169" t="s">
        <v>1407</v>
      </c>
    </row>
    <row r="170" spans="1:3" hidden="1" x14ac:dyDescent="0.3">
      <c r="A170" t="s">
        <v>8177</v>
      </c>
      <c r="B170" t="s">
        <v>8178</v>
      </c>
      <c r="C170" t="s">
        <v>1410</v>
      </c>
    </row>
    <row r="171" spans="1:3" hidden="1" x14ac:dyDescent="0.3">
      <c r="A171" t="s">
        <v>8177</v>
      </c>
      <c r="B171" t="s">
        <v>8178</v>
      </c>
      <c r="C171" t="s">
        <v>1413</v>
      </c>
    </row>
    <row r="172" spans="1:3" hidden="1" x14ac:dyDescent="0.3">
      <c r="A172" t="s">
        <v>8254</v>
      </c>
      <c r="B172" t="s">
        <v>8255</v>
      </c>
      <c r="C172" t="s">
        <v>1443</v>
      </c>
    </row>
    <row r="173" spans="1:3" hidden="1" x14ac:dyDescent="0.3">
      <c r="A173" t="s">
        <v>8254</v>
      </c>
      <c r="B173" t="s">
        <v>8255</v>
      </c>
      <c r="C173" t="s">
        <v>1446</v>
      </c>
    </row>
    <row r="174" spans="1:3" hidden="1" x14ac:dyDescent="0.3">
      <c r="A174" t="s">
        <v>8207</v>
      </c>
      <c r="B174" t="s">
        <v>8208</v>
      </c>
      <c r="C174" t="s">
        <v>1452</v>
      </c>
    </row>
    <row r="175" spans="1:3" hidden="1" x14ac:dyDescent="0.3">
      <c r="A175" t="s">
        <v>8217</v>
      </c>
      <c r="B175" t="s">
        <v>8218</v>
      </c>
      <c r="C175" t="s">
        <v>8470</v>
      </c>
    </row>
    <row r="176" spans="1:3" hidden="1" x14ac:dyDescent="0.3">
      <c r="A176" t="s">
        <v>8144</v>
      </c>
      <c r="B176" t="s">
        <v>8145</v>
      </c>
      <c r="C176" t="s">
        <v>1470</v>
      </c>
    </row>
    <row r="177" spans="1:3" hidden="1" x14ac:dyDescent="0.3">
      <c r="A177" t="s">
        <v>8262</v>
      </c>
      <c r="B177" t="s">
        <v>8263</v>
      </c>
      <c r="C177" t="s">
        <v>1475</v>
      </c>
    </row>
    <row r="178" spans="1:3" hidden="1" x14ac:dyDescent="0.3">
      <c r="A178" t="s">
        <v>8247</v>
      </c>
      <c r="B178" t="s">
        <v>8248</v>
      </c>
      <c r="C178" t="s">
        <v>1478</v>
      </c>
    </row>
    <row r="179" spans="1:3" hidden="1" x14ac:dyDescent="0.3">
      <c r="A179" t="s">
        <v>8247</v>
      </c>
      <c r="B179" t="s">
        <v>8248</v>
      </c>
      <c r="C179" t="s">
        <v>1483</v>
      </c>
    </row>
    <row r="180" spans="1:3" hidden="1" x14ac:dyDescent="0.3">
      <c r="A180" t="s">
        <v>8150</v>
      </c>
      <c r="B180" t="s">
        <v>8151</v>
      </c>
      <c r="C180" t="s">
        <v>1486</v>
      </c>
    </row>
    <row r="181" spans="1:3" hidden="1" x14ac:dyDescent="0.3">
      <c r="A181" t="s">
        <v>8264</v>
      </c>
      <c r="B181" t="s">
        <v>8265</v>
      </c>
      <c r="C181" t="s">
        <v>1527</v>
      </c>
    </row>
    <row r="182" spans="1:3" hidden="1" x14ac:dyDescent="0.3">
      <c r="A182" t="s">
        <v>8128</v>
      </c>
      <c r="B182" t="s">
        <v>8129</v>
      </c>
      <c r="C182" t="s">
        <v>1600</v>
      </c>
    </row>
    <row r="183" spans="1:3" hidden="1" x14ac:dyDescent="0.3">
      <c r="A183" t="s">
        <v>8266</v>
      </c>
      <c r="B183" t="s">
        <v>8267</v>
      </c>
      <c r="C183" t="s">
        <v>1605</v>
      </c>
    </row>
    <row r="184" spans="1:3" hidden="1" x14ac:dyDescent="0.3">
      <c r="A184" t="s">
        <v>8170</v>
      </c>
      <c r="B184" t="s">
        <v>8171</v>
      </c>
      <c r="C184" t="s">
        <v>42</v>
      </c>
    </row>
    <row r="185" spans="1:3" hidden="1" x14ac:dyDescent="0.3">
      <c r="A185" t="s">
        <v>8142</v>
      </c>
      <c r="B185" t="s">
        <v>8143</v>
      </c>
      <c r="C185" t="s">
        <v>1638</v>
      </c>
    </row>
    <row r="186" spans="1:3" hidden="1" x14ac:dyDescent="0.3">
      <c r="A186" t="s">
        <v>8268</v>
      </c>
      <c r="B186" t="s">
        <v>8269</v>
      </c>
      <c r="C186" t="s">
        <v>1715</v>
      </c>
    </row>
    <row r="187" spans="1:3" hidden="1" x14ac:dyDescent="0.3">
      <c r="A187" t="s">
        <v>8120</v>
      </c>
      <c r="B187" t="s">
        <v>8121</v>
      </c>
      <c r="C187" t="s">
        <v>1733</v>
      </c>
    </row>
    <row r="188" spans="1:3" hidden="1" x14ac:dyDescent="0.3">
      <c r="A188" t="s">
        <v>8122</v>
      </c>
      <c r="B188" t="s">
        <v>8123</v>
      </c>
      <c r="C188" t="s">
        <v>1738</v>
      </c>
    </row>
    <row r="189" spans="1:3" hidden="1" x14ac:dyDescent="0.3">
      <c r="A189" t="s">
        <v>8122</v>
      </c>
      <c r="B189" t="s">
        <v>8123</v>
      </c>
      <c r="C189" t="s">
        <v>1741</v>
      </c>
    </row>
    <row r="190" spans="1:3" hidden="1" x14ac:dyDescent="0.3">
      <c r="A190" t="s">
        <v>8270</v>
      </c>
      <c r="B190" t="s">
        <v>8271</v>
      </c>
      <c r="C190" t="s">
        <v>1756</v>
      </c>
    </row>
    <row r="191" spans="1:3" hidden="1" x14ac:dyDescent="0.3">
      <c r="A191" t="s">
        <v>8270</v>
      </c>
      <c r="B191" t="s">
        <v>8271</v>
      </c>
      <c r="C191" t="s">
        <v>1759</v>
      </c>
    </row>
    <row r="192" spans="1:3" hidden="1" x14ac:dyDescent="0.3">
      <c r="A192" t="s">
        <v>8272</v>
      </c>
      <c r="B192" t="s">
        <v>8273</v>
      </c>
      <c r="C192" t="s">
        <v>1762</v>
      </c>
    </row>
    <row r="193" spans="1:3" hidden="1" x14ac:dyDescent="0.3">
      <c r="A193" t="s">
        <v>8274</v>
      </c>
      <c r="B193" t="s">
        <v>8275</v>
      </c>
      <c r="C193" t="s">
        <v>1776</v>
      </c>
    </row>
    <row r="194" spans="1:3" hidden="1" x14ac:dyDescent="0.3">
      <c r="A194" t="s">
        <v>8276</v>
      </c>
      <c r="B194" t="s">
        <v>8277</v>
      </c>
      <c r="C194" t="s">
        <v>1779</v>
      </c>
    </row>
    <row r="195" spans="1:3" hidden="1" x14ac:dyDescent="0.3">
      <c r="A195" t="s">
        <v>8278</v>
      </c>
      <c r="B195" t="s">
        <v>8279</v>
      </c>
      <c r="C195" t="s">
        <v>1786</v>
      </c>
    </row>
    <row r="196" spans="1:3" hidden="1" x14ac:dyDescent="0.3">
      <c r="A196" t="s">
        <v>8280</v>
      </c>
      <c r="B196" t="s">
        <v>8281</v>
      </c>
      <c r="C196" t="s">
        <v>1789</v>
      </c>
    </row>
    <row r="197" spans="1:3" hidden="1" x14ac:dyDescent="0.3">
      <c r="A197" t="s">
        <v>8282</v>
      </c>
      <c r="B197" t="s">
        <v>8283</v>
      </c>
      <c r="C197" t="s">
        <v>1799</v>
      </c>
    </row>
    <row r="198" spans="1:3" hidden="1" x14ac:dyDescent="0.3">
      <c r="A198" t="s">
        <v>8284</v>
      </c>
      <c r="B198" t="s">
        <v>8285</v>
      </c>
      <c r="C198" t="s">
        <v>1802</v>
      </c>
    </row>
    <row r="199" spans="1:3" hidden="1" x14ac:dyDescent="0.3">
      <c r="A199" t="s">
        <v>8286</v>
      </c>
      <c r="B199" t="s">
        <v>8287</v>
      </c>
      <c r="C199" t="s">
        <v>1805</v>
      </c>
    </row>
    <row r="200" spans="1:3" hidden="1" x14ac:dyDescent="0.3">
      <c r="A200" t="s">
        <v>8207</v>
      </c>
      <c r="B200" t="s">
        <v>8208</v>
      </c>
      <c r="C200" t="s">
        <v>1810</v>
      </c>
    </row>
    <row r="201" spans="1:3" hidden="1" x14ac:dyDescent="0.3">
      <c r="A201" t="s">
        <v>8290</v>
      </c>
      <c r="B201" t="s">
        <v>8291</v>
      </c>
      <c r="C201" t="s">
        <v>2024</v>
      </c>
    </row>
    <row r="202" spans="1:3" hidden="1" x14ac:dyDescent="0.3">
      <c r="A202" t="s">
        <v>8254</v>
      </c>
      <c r="B202" t="s">
        <v>8255</v>
      </c>
      <c r="C202" t="s">
        <v>2085</v>
      </c>
    </row>
    <row r="203" spans="1:3" hidden="1" x14ac:dyDescent="0.3">
      <c r="A203" t="s">
        <v>8254</v>
      </c>
      <c r="B203" t="s">
        <v>8255</v>
      </c>
      <c r="C203" t="s">
        <v>2088</v>
      </c>
    </row>
    <row r="204" spans="1:3" hidden="1" x14ac:dyDescent="0.3">
      <c r="A204" t="s">
        <v>8207</v>
      </c>
      <c r="B204" t="s">
        <v>8208</v>
      </c>
      <c r="C204" t="s">
        <v>2095</v>
      </c>
    </row>
    <row r="205" spans="1:3" hidden="1" x14ac:dyDescent="0.3">
      <c r="A205" t="s">
        <v>8207</v>
      </c>
      <c r="B205" t="s">
        <v>8208</v>
      </c>
      <c r="C205" t="s">
        <v>2098</v>
      </c>
    </row>
    <row r="206" spans="1:3" hidden="1" x14ac:dyDescent="0.3">
      <c r="A206" t="s">
        <v>8215</v>
      </c>
      <c r="B206" t="s">
        <v>8216</v>
      </c>
      <c r="C206" t="s">
        <v>8471</v>
      </c>
    </row>
    <row r="207" spans="1:3" hidden="1" x14ac:dyDescent="0.3">
      <c r="A207" t="s">
        <v>8215</v>
      </c>
      <c r="B207" t="s">
        <v>8216</v>
      </c>
      <c r="C207" t="s">
        <v>8472</v>
      </c>
    </row>
    <row r="208" spans="1:3" hidden="1" x14ac:dyDescent="0.3">
      <c r="A208" t="s">
        <v>8154</v>
      </c>
      <c r="B208" t="s">
        <v>8155</v>
      </c>
      <c r="C208" t="s">
        <v>2115</v>
      </c>
    </row>
    <row r="209" spans="1:3" hidden="1" x14ac:dyDescent="0.3">
      <c r="A209" t="s">
        <v>8254</v>
      </c>
      <c r="B209" t="s">
        <v>8255</v>
      </c>
      <c r="C209" t="s">
        <v>2118</v>
      </c>
    </row>
    <row r="210" spans="1:3" hidden="1" x14ac:dyDescent="0.3">
      <c r="A210" t="s">
        <v>8217</v>
      </c>
      <c r="B210" t="s">
        <v>8218</v>
      </c>
      <c r="C210" t="s">
        <v>8473</v>
      </c>
    </row>
    <row r="211" spans="1:3" hidden="1" x14ac:dyDescent="0.3">
      <c r="A211" t="s">
        <v>8144</v>
      </c>
      <c r="B211" t="s">
        <v>8145</v>
      </c>
      <c r="C211" t="s">
        <v>2139</v>
      </c>
    </row>
    <row r="212" spans="1:3" hidden="1" x14ac:dyDescent="0.3">
      <c r="A212" t="s">
        <v>8114</v>
      </c>
      <c r="B212" t="s">
        <v>8115</v>
      </c>
      <c r="C212" t="s">
        <v>2182</v>
      </c>
    </row>
    <row r="213" spans="1:3" hidden="1" x14ac:dyDescent="0.3">
      <c r="A213" t="s">
        <v>8136</v>
      </c>
      <c r="B213" t="s">
        <v>8137</v>
      </c>
      <c r="C213" t="s">
        <v>2189</v>
      </c>
    </row>
    <row r="214" spans="1:3" hidden="1" x14ac:dyDescent="0.3">
      <c r="A214" t="s">
        <v>8294</v>
      </c>
      <c r="B214" t="s">
        <v>8295</v>
      </c>
      <c r="C214" t="s">
        <v>2198</v>
      </c>
    </row>
    <row r="215" spans="1:3" hidden="1" x14ac:dyDescent="0.3">
      <c r="A215" t="s">
        <v>8116</v>
      </c>
      <c r="B215" t="s">
        <v>8117</v>
      </c>
      <c r="C215" t="s">
        <v>2213</v>
      </c>
    </row>
    <row r="216" spans="1:3" hidden="1" x14ac:dyDescent="0.3">
      <c r="A216" t="s">
        <v>8296</v>
      </c>
      <c r="B216" t="s">
        <v>8297</v>
      </c>
      <c r="C216" t="s">
        <v>2217</v>
      </c>
    </row>
    <row r="217" spans="1:3" x14ac:dyDescent="0.3">
      <c r="A217" t="s">
        <v>8118</v>
      </c>
      <c r="B217" t="s">
        <v>8119</v>
      </c>
      <c r="C217" t="s">
        <v>2239</v>
      </c>
    </row>
    <row r="218" spans="1:3" hidden="1" x14ac:dyDescent="0.3">
      <c r="A218" t="s">
        <v>8142</v>
      </c>
      <c r="B218" t="s">
        <v>8143</v>
      </c>
      <c r="C218" t="s">
        <v>2271</v>
      </c>
    </row>
    <row r="219" spans="1:3" hidden="1" x14ac:dyDescent="0.3">
      <c r="A219" t="s">
        <v>8256</v>
      </c>
      <c r="B219" t="s">
        <v>8257</v>
      </c>
      <c r="C219" t="s">
        <v>2283</v>
      </c>
    </row>
    <row r="220" spans="1:3" hidden="1" x14ac:dyDescent="0.3">
      <c r="A220" t="s">
        <v>8298</v>
      </c>
      <c r="B220" t="s">
        <v>8299</v>
      </c>
      <c r="C220" t="s">
        <v>2286</v>
      </c>
    </row>
    <row r="221" spans="1:3" hidden="1" x14ac:dyDescent="0.3">
      <c r="A221" t="s">
        <v>8120</v>
      </c>
      <c r="B221" t="s">
        <v>8121</v>
      </c>
      <c r="C221" t="s">
        <v>2289</v>
      </c>
    </row>
    <row r="222" spans="1:3" hidden="1" x14ac:dyDescent="0.3">
      <c r="A222" t="s">
        <v>8120</v>
      </c>
      <c r="B222" t="s">
        <v>8121</v>
      </c>
      <c r="C222" t="s">
        <v>2292</v>
      </c>
    </row>
    <row r="223" spans="1:3" hidden="1" x14ac:dyDescent="0.3">
      <c r="A223" t="s">
        <v>8120</v>
      </c>
      <c r="B223" t="s">
        <v>8121</v>
      </c>
      <c r="C223" t="s">
        <v>2295</v>
      </c>
    </row>
    <row r="224" spans="1:3" hidden="1" x14ac:dyDescent="0.3">
      <c r="A224" t="s">
        <v>8122</v>
      </c>
      <c r="B224" t="s">
        <v>8123</v>
      </c>
      <c r="C224" t="s">
        <v>2300</v>
      </c>
    </row>
    <row r="225" spans="1:3" hidden="1" x14ac:dyDescent="0.3">
      <c r="A225" t="s">
        <v>8122</v>
      </c>
      <c r="B225" t="s">
        <v>8123</v>
      </c>
      <c r="C225" t="s">
        <v>2305</v>
      </c>
    </row>
    <row r="226" spans="1:3" hidden="1" x14ac:dyDescent="0.3">
      <c r="A226" t="s">
        <v>8300</v>
      </c>
      <c r="B226" t="s">
        <v>8301</v>
      </c>
      <c r="C226" t="s">
        <v>2308</v>
      </c>
    </row>
    <row r="227" spans="1:3" hidden="1" x14ac:dyDescent="0.3">
      <c r="A227" t="s">
        <v>8122</v>
      </c>
      <c r="B227" t="s">
        <v>8123</v>
      </c>
      <c r="C227" t="s">
        <v>2311</v>
      </c>
    </row>
    <row r="228" spans="1:3" hidden="1" x14ac:dyDescent="0.3">
      <c r="A228" t="s">
        <v>8114</v>
      </c>
      <c r="B228" t="s">
        <v>8115</v>
      </c>
      <c r="C228" t="s">
        <v>2317</v>
      </c>
    </row>
    <row r="229" spans="1:3" hidden="1" x14ac:dyDescent="0.3">
      <c r="A229" t="s">
        <v>8114</v>
      </c>
      <c r="B229" t="s">
        <v>8115</v>
      </c>
      <c r="C229" t="s">
        <v>2320</v>
      </c>
    </row>
    <row r="230" spans="1:3" hidden="1" x14ac:dyDescent="0.3">
      <c r="A230" t="s">
        <v>8302</v>
      </c>
      <c r="B230" t="s">
        <v>8303</v>
      </c>
      <c r="C230" t="s">
        <v>2343</v>
      </c>
    </row>
    <row r="231" spans="1:3" hidden="1" x14ac:dyDescent="0.3">
      <c r="A231" t="s">
        <v>8304</v>
      </c>
      <c r="B231" t="s">
        <v>8305</v>
      </c>
      <c r="C231" t="s">
        <v>2346</v>
      </c>
    </row>
    <row r="232" spans="1:3" hidden="1" x14ac:dyDescent="0.3">
      <c r="A232" t="s">
        <v>8306</v>
      </c>
      <c r="B232" t="s">
        <v>8307</v>
      </c>
      <c r="C232" t="s">
        <v>2349</v>
      </c>
    </row>
    <row r="233" spans="1:3" hidden="1" x14ac:dyDescent="0.3">
      <c r="A233" t="s">
        <v>8308</v>
      </c>
      <c r="B233" t="s">
        <v>8309</v>
      </c>
      <c r="C233" t="s">
        <v>2352</v>
      </c>
    </row>
    <row r="234" spans="1:3" hidden="1" x14ac:dyDescent="0.3">
      <c r="A234" t="s">
        <v>8310</v>
      </c>
      <c r="B234" t="s">
        <v>8311</v>
      </c>
      <c r="C234" t="s">
        <v>2357</v>
      </c>
    </row>
    <row r="235" spans="1:3" hidden="1" x14ac:dyDescent="0.3">
      <c r="A235" t="s">
        <v>8230</v>
      </c>
      <c r="B235" t="s">
        <v>8231</v>
      </c>
      <c r="C235" t="s">
        <v>2360</v>
      </c>
    </row>
    <row r="236" spans="1:3" hidden="1" x14ac:dyDescent="0.3">
      <c r="A236" t="s">
        <v>8310</v>
      </c>
      <c r="B236" t="s">
        <v>8311</v>
      </c>
      <c r="C236" t="s">
        <v>2365</v>
      </c>
    </row>
    <row r="237" spans="1:3" hidden="1" x14ac:dyDescent="0.3">
      <c r="A237" t="s">
        <v>8312</v>
      </c>
      <c r="B237" t="s">
        <v>8313</v>
      </c>
      <c r="C237" t="s">
        <v>2368</v>
      </c>
    </row>
    <row r="238" spans="1:3" hidden="1" x14ac:dyDescent="0.3">
      <c r="A238" t="s">
        <v>8314</v>
      </c>
      <c r="B238" t="s">
        <v>8315</v>
      </c>
      <c r="C238" t="s">
        <v>2375</v>
      </c>
    </row>
    <row r="239" spans="1:3" hidden="1" x14ac:dyDescent="0.3">
      <c r="A239" t="s">
        <v>8316</v>
      </c>
      <c r="B239" t="s">
        <v>8317</v>
      </c>
      <c r="C239" t="s">
        <v>2380</v>
      </c>
    </row>
    <row r="240" spans="1:3" hidden="1" x14ac:dyDescent="0.3">
      <c r="A240" t="s">
        <v>8156</v>
      </c>
      <c r="B240" t="s">
        <v>8157</v>
      </c>
      <c r="C240" t="s">
        <v>2392</v>
      </c>
    </row>
    <row r="241" spans="1:3" hidden="1" x14ac:dyDescent="0.3">
      <c r="A241" t="s">
        <v>8318</v>
      </c>
      <c r="B241" t="s">
        <v>8319</v>
      </c>
      <c r="C241" t="s">
        <v>2395</v>
      </c>
    </row>
    <row r="242" spans="1:3" hidden="1" x14ac:dyDescent="0.3">
      <c r="A242" t="s">
        <v>8154</v>
      </c>
      <c r="B242" t="s">
        <v>8155</v>
      </c>
      <c r="C242" t="s">
        <v>2400</v>
      </c>
    </row>
    <row r="243" spans="1:3" hidden="1" x14ac:dyDescent="0.3">
      <c r="A243" t="s">
        <v>8122</v>
      </c>
      <c r="B243" t="s">
        <v>8123</v>
      </c>
      <c r="C243" t="s">
        <v>2409</v>
      </c>
    </row>
    <row r="244" spans="1:3" hidden="1" x14ac:dyDescent="0.3">
      <c r="A244" t="s">
        <v>8320</v>
      </c>
      <c r="B244" t="s">
        <v>8321</v>
      </c>
      <c r="C244" t="s">
        <v>2428</v>
      </c>
    </row>
    <row r="245" spans="1:3" hidden="1" x14ac:dyDescent="0.3">
      <c r="A245" t="s">
        <v>8120</v>
      </c>
      <c r="B245" t="s">
        <v>8121</v>
      </c>
      <c r="C245" t="s">
        <v>2433</v>
      </c>
    </row>
    <row r="246" spans="1:3" hidden="1" x14ac:dyDescent="0.3">
      <c r="A246" t="s">
        <v>8254</v>
      </c>
      <c r="B246" t="s">
        <v>8255</v>
      </c>
      <c r="C246" t="s">
        <v>2451</v>
      </c>
    </row>
    <row r="247" spans="1:3" hidden="1" x14ac:dyDescent="0.3">
      <c r="A247" t="s">
        <v>8254</v>
      </c>
      <c r="B247" t="s">
        <v>8255</v>
      </c>
      <c r="C247" t="s">
        <v>2454</v>
      </c>
    </row>
    <row r="248" spans="1:3" hidden="1" x14ac:dyDescent="0.3">
      <c r="A248" t="s">
        <v>8254</v>
      </c>
      <c r="B248" t="s">
        <v>8255</v>
      </c>
      <c r="C248" t="s">
        <v>2457</v>
      </c>
    </row>
    <row r="249" spans="1:3" hidden="1" x14ac:dyDescent="0.3">
      <c r="A249" t="s">
        <v>8254</v>
      </c>
      <c r="B249" t="s">
        <v>8255</v>
      </c>
      <c r="C249" t="s">
        <v>2469</v>
      </c>
    </row>
    <row r="250" spans="1:3" hidden="1" x14ac:dyDescent="0.3">
      <c r="A250" t="s">
        <v>8254</v>
      </c>
      <c r="B250" t="s">
        <v>8255</v>
      </c>
      <c r="C250" t="s">
        <v>2472</v>
      </c>
    </row>
    <row r="251" spans="1:3" hidden="1" x14ac:dyDescent="0.3">
      <c r="A251" t="s">
        <v>8175</v>
      </c>
      <c r="B251" t="s">
        <v>8176</v>
      </c>
      <c r="C251" t="s">
        <v>2497</v>
      </c>
    </row>
    <row r="252" spans="1:3" hidden="1" x14ac:dyDescent="0.3">
      <c r="A252" t="s">
        <v>8152</v>
      </c>
      <c r="B252" t="s">
        <v>8153</v>
      </c>
      <c r="C252" t="s">
        <v>2512</v>
      </c>
    </row>
    <row r="253" spans="1:3" hidden="1" x14ac:dyDescent="0.3">
      <c r="A253" t="s">
        <v>8254</v>
      </c>
      <c r="B253" t="s">
        <v>8255</v>
      </c>
      <c r="C253" t="s">
        <v>2517</v>
      </c>
    </row>
    <row r="254" spans="1:3" hidden="1" x14ac:dyDescent="0.3">
      <c r="A254" t="s">
        <v>8254</v>
      </c>
      <c r="B254" t="s">
        <v>8255</v>
      </c>
      <c r="C254" t="s">
        <v>2520</v>
      </c>
    </row>
    <row r="255" spans="1:3" hidden="1" x14ac:dyDescent="0.3">
      <c r="A255" t="s">
        <v>8254</v>
      </c>
      <c r="B255" t="s">
        <v>8255</v>
      </c>
      <c r="C255" t="s">
        <v>2523</v>
      </c>
    </row>
    <row r="256" spans="1:3" hidden="1" x14ac:dyDescent="0.3">
      <c r="A256" t="s">
        <v>8114</v>
      </c>
      <c r="B256" t="s">
        <v>8115</v>
      </c>
      <c r="C256" t="s">
        <v>2536</v>
      </c>
    </row>
    <row r="257" spans="1:3" hidden="1" x14ac:dyDescent="0.3">
      <c r="A257" t="s">
        <v>8207</v>
      </c>
      <c r="B257" t="s">
        <v>8208</v>
      </c>
      <c r="C257" t="s">
        <v>2547</v>
      </c>
    </row>
    <row r="258" spans="1:3" hidden="1" x14ac:dyDescent="0.3">
      <c r="A258" t="s">
        <v>8142</v>
      </c>
      <c r="B258" t="s">
        <v>8143</v>
      </c>
      <c r="C258" t="s">
        <v>2582</v>
      </c>
    </row>
    <row r="259" spans="1:3" hidden="1" x14ac:dyDescent="0.3">
      <c r="A259" t="s">
        <v>8140</v>
      </c>
      <c r="B259" t="s">
        <v>8141</v>
      </c>
      <c r="C259" t="s">
        <v>2596</v>
      </c>
    </row>
    <row r="260" spans="1:3" hidden="1" x14ac:dyDescent="0.3">
      <c r="A260" t="s">
        <v>8170</v>
      </c>
      <c r="B260" t="s">
        <v>8171</v>
      </c>
      <c r="C260" t="s">
        <v>2619</v>
      </c>
    </row>
    <row r="261" spans="1:3" hidden="1" x14ac:dyDescent="0.3">
      <c r="A261" t="s">
        <v>8322</v>
      </c>
      <c r="B261" t="s">
        <v>8323</v>
      </c>
      <c r="C261" t="s">
        <v>2628</v>
      </c>
    </row>
    <row r="262" spans="1:3" hidden="1" x14ac:dyDescent="0.3">
      <c r="A262" t="s">
        <v>8172</v>
      </c>
      <c r="B262" t="s">
        <v>359</v>
      </c>
      <c r="C262" t="s">
        <v>2641</v>
      </c>
    </row>
    <row r="263" spans="1:3" hidden="1" x14ac:dyDescent="0.3">
      <c r="A263" t="s">
        <v>8142</v>
      </c>
      <c r="B263" t="s">
        <v>8143</v>
      </c>
      <c r="C263" t="s">
        <v>2651</v>
      </c>
    </row>
    <row r="264" spans="1:3" hidden="1" x14ac:dyDescent="0.3">
      <c r="A264" t="s">
        <v>8122</v>
      </c>
      <c r="B264" t="s">
        <v>8123</v>
      </c>
      <c r="C264" t="s">
        <v>2659</v>
      </c>
    </row>
    <row r="265" spans="1:3" hidden="1" x14ac:dyDescent="0.3">
      <c r="A265" t="s">
        <v>8124</v>
      </c>
      <c r="B265" t="s">
        <v>8125</v>
      </c>
      <c r="C265" t="s">
        <v>2664</v>
      </c>
    </row>
    <row r="266" spans="1:3" hidden="1" x14ac:dyDescent="0.3">
      <c r="A266" t="s">
        <v>8148</v>
      </c>
      <c r="B266" t="s">
        <v>8149</v>
      </c>
      <c r="C266" t="s">
        <v>2687</v>
      </c>
    </row>
    <row r="267" spans="1:3" hidden="1" x14ac:dyDescent="0.3">
      <c r="A267" t="s">
        <v>8324</v>
      </c>
      <c r="B267" t="s">
        <v>8325</v>
      </c>
      <c r="C267" t="s">
        <v>2704</v>
      </c>
    </row>
    <row r="268" spans="1:3" hidden="1" x14ac:dyDescent="0.3">
      <c r="A268" t="s">
        <v>8128</v>
      </c>
      <c r="B268" t="s">
        <v>8129</v>
      </c>
      <c r="C268" t="s">
        <v>2715</v>
      </c>
    </row>
    <row r="269" spans="1:3" hidden="1" x14ac:dyDescent="0.3">
      <c r="A269" t="s">
        <v>8136</v>
      </c>
      <c r="B269" t="s">
        <v>8137</v>
      </c>
      <c r="C269" t="s">
        <v>2718</v>
      </c>
    </row>
    <row r="270" spans="1:3" hidden="1" x14ac:dyDescent="0.3">
      <c r="A270" t="s">
        <v>8122</v>
      </c>
      <c r="B270" t="s">
        <v>8123</v>
      </c>
      <c r="C270" t="s">
        <v>2744</v>
      </c>
    </row>
    <row r="271" spans="1:3" hidden="1" x14ac:dyDescent="0.3">
      <c r="A271" t="s">
        <v>8290</v>
      </c>
      <c r="B271" t="s">
        <v>8291</v>
      </c>
      <c r="C271" t="s">
        <v>2879</v>
      </c>
    </row>
    <row r="272" spans="1:3" hidden="1" x14ac:dyDescent="0.3">
      <c r="A272" t="s">
        <v>8254</v>
      </c>
      <c r="B272" t="s">
        <v>8255</v>
      </c>
      <c r="C272" t="s">
        <v>2940</v>
      </c>
    </row>
    <row r="273" spans="1:3" hidden="1" x14ac:dyDescent="0.3">
      <c r="A273" t="s">
        <v>8254</v>
      </c>
      <c r="B273" t="s">
        <v>8255</v>
      </c>
      <c r="C273" t="s">
        <v>2943</v>
      </c>
    </row>
    <row r="274" spans="1:3" hidden="1" x14ac:dyDescent="0.3">
      <c r="A274" t="s">
        <v>8207</v>
      </c>
      <c r="B274" t="s">
        <v>8208</v>
      </c>
      <c r="C274" t="s">
        <v>2952</v>
      </c>
    </row>
    <row r="275" spans="1:3" x14ac:dyDescent="0.3">
      <c r="A275" t="s">
        <v>8118</v>
      </c>
      <c r="B275" t="s">
        <v>8119</v>
      </c>
      <c r="C275" t="s">
        <v>2959</v>
      </c>
    </row>
    <row r="276" spans="1:3" hidden="1" x14ac:dyDescent="0.3">
      <c r="A276" t="s">
        <v>8326</v>
      </c>
      <c r="B276" t="s">
        <v>8327</v>
      </c>
      <c r="C276" t="s">
        <v>2982</v>
      </c>
    </row>
    <row r="277" spans="1:3" hidden="1" x14ac:dyDescent="0.3">
      <c r="A277" t="s">
        <v>8120</v>
      </c>
      <c r="B277" t="s">
        <v>8121</v>
      </c>
      <c r="C277" t="s">
        <v>2991</v>
      </c>
    </row>
    <row r="278" spans="1:3" hidden="1" x14ac:dyDescent="0.3">
      <c r="A278" t="s">
        <v>8122</v>
      </c>
      <c r="B278" t="s">
        <v>8123</v>
      </c>
      <c r="C278" t="s">
        <v>2998</v>
      </c>
    </row>
    <row r="279" spans="1:3" hidden="1" x14ac:dyDescent="0.3">
      <c r="A279" t="s">
        <v>8254</v>
      </c>
      <c r="B279" t="s">
        <v>8255</v>
      </c>
      <c r="C279" t="s">
        <v>3011</v>
      </c>
    </row>
    <row r="280" spans="1:3" hidden="1" x14ac:dyDescent="0.3">
      <c r="A280" t="s">
        <v>8254</v>
      </c>
      <c r="B280" t="s">
        <v>8255</v>
      </c>
      <c r="C280" t="s">
        <v>3014</v>
      </c>
    </row>
    <row r="281" spans="1:3" hidden="1" x14ac:dyDescent="0.3">
      <c r="A281" t="s">
        <v>8254</v>
      </c>
      <c r="B281" t="s">
        <v>8255</v>
      </c>
      <c r="C281" t="s">
        <v>3017</v>
      </c>
    </row>
    <row r="282" spans="1:3" hidden="1" x14ac:dyDescent="0.3">
      <c r="A282" t="s">
        <v>8254</v>
      </c>
      <c r="B282" t="s">
        <v>8255</v>
      </c>
      <c r="C282" t="s">
        <v>3020</v>
      </c>
    </row>
    <row r="283" spans="1:3" hidden="1" x14ac:dyDescent="0.3">
      <c r="A283" t="s">
        <v>8122</v>
      </c>
      <c r="B283" t="s">
        <v>8123</v>
      </c>
      <c r="C283" t="s">
        <v>3047</v>
      </c>
    </row>
    <row r="284" spans="1:3" hidden="1" x14ac:dyDescent="0.3">
      <c r="A284" t="s">
        <v>8122</v>
      </c>
      <c r="B284" t="s">
        <v>8123</v>
      </c>
      <c r="C284" t="s">
        <v>3133</v>
      </c>
    </row>
    <row r="285" spans="1:3" hidden="1" x14ac:dyDescent="0.3">
      <c r="A285" t="s">
        <v>8116</v>
      </c>
      <c r="B285" t="s">
        <v>8117</v>
      </c>
      <c r="C285" t="s">
        <v>3321</v>
      </c>
    </row>
    <row r="286" spans="1:3" hidden="1" x14ac:dyDescent="0.3">
      <c r="A286" t="s">
        <v>8328</v>
      </c>
      <c r="B286" t="s">
        <v>8329</v>
      </c>
      <c r="C286" t="s">
        <v>3492</v>
      </c>
    </row>
    <row r="287" spans="1:3" hidden="1" x14ac:dyDescent="0.3">
      <c r="A287" t="s">
        <v>8318</v>
      </c>
      <c r="B287" t="s">
        <v>8319</v>
      </c>
      <c r="C287" t="s">
        <v>3497</v>
      </c>
    </row>
    <row r="288" spans="1:3" hidden="1" x14ac:dyDescent="0.3">
      <c r="A288" t="s">
        <v>8156</v>
      </c>
      <c r="B288" t="s">
        <v>8157</v>
      </c>
      <c r="C288" t="s">
        <v>3500</v>
      </c>
    </row>
    <row r="289" spans="1:3" hidden="1" x14ac:dyDescent="0.3">
      <c r="A289" t="s">
        <v>8312</v>
      </c>
      <c r="B289" t="s">
        <v>8313</v>
      </c>
      <c r="C289" t="s">
        <v>3503</v>
      </c>
    </row>
    <row r="290" spans="1:3" hidden="1" x14ac:dyDescent="0.3">
      <c r="A290" t="s">
        <v>8152</v>
      </c>
      <c r="B290" t="s">
        <v>8153</v>
      </c>
      <c r="C290" t="s">
        <v>3516</v>
      </c>
    </row>
    <row r="291" spans="1:3" hidden="1" x14ac:dyDescent="0.3">
      <c r="A291" t="s">
        <v>8120</v>
      </c>
      <c r="B291" t="s">
        <v>8121</v>
      </c>
      <c r="C291" t="s">
        <v>1008</v>
      </c>
    </row>
    <row r="292" spans="1:3" hidden="1" x14ac:dyDescent="0.3">
      <c r="A292" t="s">
        <v>8120</v>
      </c>
      <c r="B292" t="s">
        <v>8121</v>
      </c>
      <c r="C292" t="s">
        <v>3521</v>
      </c>
    </row>
    <row r="293" spans="1:3" hidden="1" x14ac:dyDescent="0.3">
      <c r="A293" t="s">
        <v>8122</v>
      </c>
      <c r="B293" t="s">
        <v>8123</v>
      </c>
      <c r="C293" t="s">
        <v>3526</v>
      </c>
    </row>
    <row r="294" spans="1:3" hidden="1" x14ac:dyDescent="0.3">
      <c r="A294" t="s">
        <v>8122</v>
      </c>
      <c r="B294" t="s">
        <v>8123</v>
      </c>
      <c r="C294" t="s">
        <v>3529</v>
      </c>
    </row>
    <row r="295" spans="1:3" hidden="1" x14ac:dyDescent="0.3">
      <c r="A295" t="s">
        <v>8211</v>
      </c>
      <c r="B295" t="s">
        <v>8212</v>
      </c>
      <c r="C295" t="s">
        <v>3566</v>
      </c>
    </row>
    <row r="296" spans="1:3" hidden="1" x14ac:dyDescent="0.3">
      <c r="A296" t="s">
        <v>8122</v>
      </c>
      <c r="B296" t="s">
        <v>8123</v>
      </c>
      <c r="C296" t="s">
        <v>3571</v>
      </c>
    </row>
    <row r="297" spans="1:3" hidden="1" x14ac:dyDescent="0.3">
      <c r="A297" t="s">
        <v>8318</v>
      </c>
      <c r="B297" t="s">
        <v>8319</v>
      </c>
      <c r="C297" t="s">
        <v>3668</v>
      </c>
    </row>
    <row r="298" spans="1:3" hidden="1" x14ac:dyDescent="0.3">
      <c r="A298" t="s">
        <v>8156</v>
      </c>
      <c r="B298" t="s">
        <v>8157</v>
      </c>
      <c r="C298" t="s">
        <v>3671</v>
      </c>
    </row>
    <row r="299" spans="1:3" hidden="1" x14ac:dyDescent="0.3">
      <c r="A299" t="s">
        <v>8136</v>
      </c>
      <c r="B299" t="s">
        <v>8137</v>
      </c>
      <c r="C299" t="s">
        <v>4127</v>
      </c>
    </row>
    <row r="300" spans="1:3" hidden="1" x14ac:dyDescent="0.3">
      <c r="A300" t="s">
        <v>8254</v>
      </c>
      <c r="B300" t="s">
        <v>8255</v>
      </c>
      <c r="C300" t="s">
        <v>4144</v>
      </c>
    </row>
    <row r="301" spans="1:3" hidden="1" x14ac:dyDescent="0.3">
      <c r="A301" t="s">
        <v>8254</v>
      </c>
      <c r="B301" t="s">
        <v>8255</v>
      </c>
      <c r="C301" t="s">
        <v>4147</v>
      </c>
    </row>
    <row r="302" spans="1:3" hidden="1" x14ac:dyDescent="0.3">
      <c r="A302" t="s">
        <v>8254</v>
      </c>
      <c r="B302" t="s">
        <v>8255</v>
      </c>
      <c r="C302" t="s">
        <v>4150</v>
      </c>
    </row>
    <row r="303" spans="1:3" hidden="1" x14ac:dyDescent="0.3">
      <c r="A303" t="s">
        <v>8254</v>
      </c>
      <c r="B303" t="s">
        <v>8255</v>
      </c>
      <c r="C303" t="s">
        <v>4153</v>
      </c>
    </row>
    <row r="304" spans="1:3" hidden="1" x14ac:dyDescent="0.3">
      <c r="A304" t="s">
        <v>8148</v>
      </c>
      <c r="B304" t="s">
        <v>8149</v>
      </c>
      <c r="C304" t="s">
        <v>4267</v>
      </c>
    </row>
    <row r="305" spans="1:3" hidden="1" x14ac:dyDescent="0.3">
      <c r="A305" t="s">
        <v>8120</v>
      </c>
      <c r="B305" t="s">
        <v>8121</v>
      </c>
      <c r="C305" t="s">
        <v>4325</v>
      </c>
    </row>
    <row r="306" spans="1:3" hidden="1" x14ac:dyDescent="0.3">
      <c r="A306" t="s">
        <v>8326</v>
      </c>
      <c r="B306" t="s">
        <v>8327</v>
      </c>
      <c r="C306" t="s">
        <v>4330</v>
      </c>
    </row>
    <row r="307" spans="1:3" hidden="1" x14ac:dyDescent="0.3">
      <c r="A307" t="s">
        <v>8249</v>
      </c>
      <c r="B307" t="s">
        <v>8250</v>
      </c>
      <c r="C307" t="s">
        <v>4368</v>
      </c>
    </row>
    <row r="308" spans="1:3" hidden="1" x14ac:dyDescent="0.3">
      <c r="A308" t="s">
        <v>8207</v>
      </c>
      <c r="B308" t="s">
        <v>8208</v>
      </c>
      <c r="C308" t="s">
        <v>4371</v>
      </c>
    </row>
    <row r="309" spans="1:3" hidden="1" x14ac:dyDescent="0.3">
      <c r="A309" t="s">
        <v>8234</v>
      </c>
      <c r="B309" t="s">
        <v>8235</v>
      </c>
      <c r="C309" t="s">
        <v>4374</v>
      </c>
    </row>
    <row r="310" spans="1:3" hidden="1" x14ac:dyDescent="0.3">
      <c r="A310" t="s">
        <v>8207</v>
      </c>
      <c r="B310" t="s">
        <v>8208</v>
      </c>
      <c r="C310" t="s">
        <v>4548</v>
      </c>
    </row>
    <row r="311" spans="1:3" hidden="1" x14ac:dyDescent="0.3">
      <c r="A311" t="s">
        <v>8207</v>
      </c>
      <c r="B311" t="s">
        <v>8208</v>
      </c>
      <c r="C311" t="s">
        <v>4551</v>
      </c>
    </row>
    <row r="312" spans="1:3" hidden="1" x14ac:dyDescent="0.3">
      <c r="A312" t="s">
        <v>8148</v>
      </c>
      <c r="B312" t="s">
        <v>8149</v>
      </c>
      <c r="C312" t="s">
        <v>4565</v>
      </c>
    </row>
    <row r="313" spans="1:3" hidden="1" x14ac:dyDescent="0.3">
      <c r="A313" t="s">
        <v>8320</v>
      </c>
      <c r="B313" t="s">
        <v>8321</v>
      </c>
      <c r="C313" t="s">
        <v>4771</v>
      </c>
    </row>
    <row r="314" spans="1:3" hidden="1" x14ac:dyDescent="0.3">
      <c r="A314" t="s">
        <v>8266</v>
      </c>
      <c r="B314" t="s">
        <v>8267</v>
      </c>
      <c r="C314" t="s">
        <v>4781</v>
      </c>
    </row>
    <row r="315" spans="1:3" hidden="1" x14ac:dyDescent="0.3">
      <c r="A315" t="s">
        <v>8298</v>
      </c>
      <c r="B315" t="s">
        <v>8299</v>
      </c>
      <c r="C315" t="s">
        <v>4815</v>
      </c>
    </row>
    <row r="316" spans="1:3" hidden="1" x14ac:dyDescent="0.3">
      <c r="A316" t="s">
        <v>8320</v>
      </c>
      <c r="B316" t="s">
        <v>8321</v>
      </c>
      <c r="C316" t="s">
        <v>4818</v>
      </c>
    </row>
    <row r="317" spans="1:3" hidden="1" x14ac:dyDescent="0.3">
      <c r="A317" t="s">
        <v>8122</v>
      </c>
      <c r="B317" t="s">
        <v>8123</v>
      </c>
      <c r="C317" t="s">
        <v>4825</v>
      </c>
    </row>
    <row r="318" spans="1:3" hidden="1" x14ac:dyDescent="0.3">
      <c r="A318" t="s">
        <v>8122</v>
      </c>
      <c r="B318" t="s">
        <v>8123</v>
      </c>
      <c r="C318" t="s">
        <v>4828</v>
      </c>
    </row>
    <row r="319" spans="1:3" hidden="1" x14ac:dyDescent="0.3">
      <c r="A319" t="s">
        <v>8331</v>
      </c>
      <c r="B319" t="s">
        <v>8332</v>
      </c>
      <c r="C319" t="s">
        <v>4856</v>
      </c>
    </row>
    <row r="320" spans="1:3" hidden="1" x14ac:dyDescent="0.3">
      <c r="A320" t="s">
        <v>8254</v>
      </c>
      <c r="B320" t="s">
        <v>8255</v>
      </c>
      <c r="C320" t="s">
        <v>4888</v>
      </c>
    </row>
    <row r="321" spans="1:3" hidden="1" x14ac:dyDescent="0.3">
      <c r="A321" t="s">
        <v>8254</v>
      </c>
      <c r="B321" t="s">
        <v>8255</v>
      </c>
      <c r="C321" t="s">
        <v>4891</v>
      </c>
    </row>
    <row r="322" spans="1:3" hidden="1" x14ac:dyDescent="0.3">
      <c r="A322" t="s">
        <v>8254</v>
      </c>
      <c r="B322" t="s">
        <v>8255</v>
      </c>
      <c r="C322" t="s">
        <v>4894</v>
      </c>
    </row>
    <row r="323" spans="1:3" hidden="1" x14ac:dyDescent="0.3">
      <c r="A323" t="s">
        <v>8254</v>
      </c>
      <c r="B323" t="s">
        <v>8255</v>
      </c>
      <c r="C323" t="s">
        <v>4897</v>
      </c>
    </row>
    <row r="324" spans="1:3" hidden="1" x14ac:dyDescent="0.3">
      <c r="A324" t="s">
        <v>8120</v>
      </c>
      <c r="B324" t="s">
        <v>8121</v>
      </c>
      <c r="C324" t="s">
        <v>4927</v>
      </c>
    </row>
    <row r="325" spans="1:3" hidden="1" x14ac:dyDescent="0.3">
      <c r="A325" t="s">
        <v>8312</v>
      </c>
      <c r="B325" t="s">
        <v>8313</v>
      </c>
      <c r="C325" t="s">
        <v>4968</v>
      </c>
    </row>
    <row r="326" spans="1:3" hidden="1" x14ac:dyDescent="0.3">
      <c r="A326" t="s">
        <v>8211</v>
      </c>
      <c r="B326" t="s">
        <v>8212</v>
      </c>
      <c r="C326" t="s">
        <v>4983</v>
      </c>
    </row>
    <row r="327" spans="1:3" x14ac:dyDescent="0.3">
      <c r="A327" t="s">
        <v>8333</v>
      </c>
      <c r="B327" t="s">
        <v>8334</v>
      </c>
      <c r="C327" t="s">
        <v>2239</v>
      </c>
    </row>
    <row r="328" spans="1:3" hidden="1" x14ac:dyDescent="0.3">
      <c r="A328" t="s">
        <v>8122</v>
      </c>
      <c r="B328" t="s">
        <v>8123</v>
      </c>
      <c r="C328" t="s">
        <v>4992</v>
      </c>
    </row>
    <row r="329" spans="1:3" hidden="1" x14ac:dyDescent="0.3">
      <c r="A329" t="s">
        <v>8207</v>
      </c>
      <c r="B329" t="s">
        <v>8208</v>
      </c>
      <c r="C329" t="s">
        <v>5000</v>
      </c>
    </row>
    <row r="330" spans="1:3" hidden="1" x14ac:dyDescent="0.3">
      <c r="A330" t="s">
        <v>8254</v>
      </c>
      <c r="B330" t="s">
        <v>8255</v>
      </c>
      <c r="C330" t="s">
        <v>5108</v>
      </c>
    </row>
    <row r="331" spans="1:3" hidden="1" x14ac:dyDescent="0.3">
      <c r="A331" t="s">
        <v>8254</v>
      </c>
      <c r="B331" t="s">
        <v>8255</v>
      </c>
      <c r="C331" t="s">
        <v>5111</v>
      </c>
    </row>
    <row r="332" spans="1:3" hidden="1" x14ac:dyDescent="0.3">
      <c r="A332" t="s">
        <v>8122</v>
      </c>
      <c r="B332" t="s">
        <v>8123</v>
      </c>
      <c r="C332" t="s">
        <v>5172</v>
      </c>
    </row>
    <row r="333" spans="1:3" hidden="1" x14ac:dyDescent="0.3">
      <c r="A333" t="s">
        <v>8254</v>
      </c>
      <c r="B333" t="s">
        <v>8255</v>
      </c>
      <c r="C333" t="s">
        <v>5186</v>
      </c>
    </row>
    <row r="334" spans="1:3" hidden="1" x14ac:dyDescent="0.3">
      <c r="A334" t="s">
        <v>8254</v>
      </c>
      <c r="B334" t="s">
        <v>8255</v>
      </c>
      <c r="C334" t="s">
        <v>5189</v>
      </c>
    </row>
    <row r="335" spans="1:3" hidden="1" x14ac:dyDescent="0.3">
      <c r="A335" t="s">
        <v>8120</v>
      </c>
      <c r="B335" t="s">
        <v>8121</v>
      </c>
      <c r="C335" t="s">
        <v>5227</v>
      </c>
    </row>
    <row r="336" spans="1:3" hidden="1" x14ac:dyDescent="0.3">
      <c r="A336" t="s">
        <v>8120</v>
      </c>
      <c r="B336" t="s">
        <v>8121</v>
      </c>
      <c r="C336" t="s">
        <v>5374</v>
      </c>
    </row>
    <row r="337" spans="1:3" hidden="1" x14ac:dyDescent="0.3">
      <c r="A337" t="s">
        <v>8122</v>
      </c>
      <c r="B337" t="s">
        <v>8123</v>
      </c>
      <c r="C337" t="s">
        <v>5379</v>
      </c>
    </row>
    <row r="338" spans="1:3" hidden="1" x14ac:dyDescent="0.3">
      <c r="A338" t="s">
        <v>8167</v>
      </c>
      <c r="B338" t="s">
        <v>8168</v>
      </c>
      <c r="C338" t="s">
        <v>5384</v>
      </c>
    </row>
    <row r="339" spans="1:3" hidden="1" x14ac:dyDescent="0.3">
      <c r="A339" t="s">
        <v>8254</v>
      </c>
      <c r="B339" t="s">
        <v>8255</v>
      </c>
      <c r="C339" t="s">
        <v>5404</v>
      </c>
    </row>
    <row r="340" spans="1:3" hidden="1" x14ac:dyDescent="0.3">
      <c r="A340" t="s">
        <v>8254</v>
      </c>
      <c r="B340" t="s">
        <v>8255</v>
      </c>
      <c r="C340" t="s">
        <v>5407</v>
      </c>
    </row>
    <row r="341" spans="1:3" hidden="1" x14ac:dyDescent="0.3">
      <c r="A341" t="s">
        <v>8207</v>
      </c>
      <c r="B341" t="s">
        <v>8208</v>
      </c>
      <c r="C341" t="s">
        <v>5413</v>
      </c>
    </row>
    <row r="342" spans="1:3" hidden="1" x14ac:dyDescent="0.3">
      <c r="A342" t="s">
        <v>8254</v>
      </c>
      <c r="B342" t="s">
        <v>8255</v>
      </c>
      <c r="C342" t="s">
        <v>5434</v>
      </c>
    </row>
    <row r="343" spans="1:3" hidden="1" x14ac:dyDescent="0.3">
      <c r="A343" t="s">
        <v>8148</v>
      </c>
      <c r="B343" t="s">
        <v>8149</v>
      </c>
      <c r="C343" t="s">
        <v>5442</v>
      </c>
    </row>
    <row r="344" spans="1:3" hidden="1" x14ac:dyDescent="0.3">
      <c r="A344" t="s">
        <v>8254</v>
      </c>
      <c r="B344" t="s">
        <v>8255</v>
      </c>
      <c r="C344" t="s">
        <v>5456</v>
      </c>
    </row>
    <row r="345" spans="1:3" hidden="1" x14ac:dyDescent="0.3">
      <c r="A345" t="s">
        <v>8254</v>
      </c>
      <c r="B345" t="s">
        <v>8255</v>
      </c>
      <c r="C345" t="s">
        <v>5459</v>
      </c>
    </row>
    <row r="346" spans="1:3" hidden="1" x14ac:dyDescent="0.3">
      <c r="A346" t="s">
        <v>8254</v>
      </c>
      <c r="B346" t="s">
        <v>8255</v>
      </c>
      <c r="C346" t="s">
        <v>5466</v>
      </c>
    </row>
    <row r="347" spans="1:3" hidden="1" x14ac:dyDescent="0.3">
      <c r="A347" t="s">
        <v>8254</v>
      </c>
      <c r="B347" t="s">
        <v>8255</v>
      </c>
      <c r="C347" t="s">
        <v>5469</v>
      </c>
    </row>
    <row r="348" spans="1:3" hidden="1" x14ac:dyDescent="0.3">
      <c r="A348" t="s">
        <v>8254</v>
      </c>
      <c r="B348" t="s">
        <v>8255</v>
      </c>
      <c r="C348" t="s">
        <v>5472</v>
      </c>
    </row>
    <row r="349" spans="1:3" hidden="1" x14ac:dyDescent="0.3">
      <c r="A349" t="s">
        <v>8254</v>
      </c>
      <c r="B349" t="s">
        <v>8255</v>
      </c>
      <c r="C349" t="s">
        <v>5475</v>
      </c>
    </row>
    <row r="350" spans="1:3" hidden="1" x14ac:dyDescent="0.3">
      <c r="A350" t="s">
        <v>8335</v>
      </c>
      <c r="B350" t="s">
        <v>8336</v>
      </c>
      <c r="C350" t="s">
        <v>5494</v>
      </c>
    </row>
    <row r="351" spans="1:3" hidden="1" x14ac:dyDescent="0.3">
      <c r="A351" t="s">
        <v>8120</v>
      </c>
      <c r="B351" t="s">
        <v>8121</v>
      </c>
      <c r="C351" t="s">
        <v>5498</v>
      </c>
    </row>
    <row r="352" spans="1:3" hidden="1" x14ac:dyDescent="0.3">
      <c r="A352" t="s">
        <v>8152</v>
      </c>
      <c r="B352" t="s">
        <v>8153</v>
      </c>
      <c r="C352" t="s">
        <v>5519</v>
      </c>
    </row>
    <row r="353" spans="1:3" hidden="1" x14ac:dyDescent="0.3">
      <c r="A353" t="s">
        <v>8156</v>
      </c>
      <c r="B353" t="s">
        <v>8157</v>
      </c>
      <c r="C353" t="s">
        <v>5526</v>
      </c>
    </row>
    <row r="354" spans="1:3" hidden="1" x14ac:dyDescent="0.3">
      <c r="A354" t="s">
        <v>8254</v>
      </c>
      <c r="B354" t="s">
        <v>8255</v>
      </c>
      <c r="C354" t="s">
        <v>5750</v>
      </c>
    </row>
    <row r="355" spans="1:3" hidden="1" x14ac:dyDescent="0.3">
      <c r="A355" t="s">
        <v>8254</v>
      </c>
      <c r="B355" t="s">
        <v>8255</v>
      </c>
      <c r="C355" t="s">
        <v>5753</v>
      </c>
    </row>
    <row r="356" spans="1:3" hidden="1" x14ac:dyDescent="0.3">
      <c r="A356" t="s">
        <v>8254</v>
      </c>
      <c r="B356" t="s">
        <v>8255</v>
      </c>
      <c r="C356" t="s">
        <v>5756</v>
      </c>
    </row>
    <row r="357" spans="1:3" hidden="1" x14ac:dyDescent="0.3">
      <c r="A357" t="s">
        <v>8254</v>
      </c>
      <c r="B357" t="s">
        <v>8255</v>
      </c>
      <c r="C357" t="s">
        <v>5759</v>
      </c>
    </row>
    <row r="358" spans="1:3" hidden="1" x14ac:dyDescent="0.3">
      <c r="A358" t="s">
        <v>8156</v>
      </c>
      <c r="B358" t="s">
        <v>8157</v>
      </c>
      <c r="C358" t="s">
        <v>5792</v>
      </c>
    </row>
    <row r="359" spans="1:3" hidden="1" x14ac:dyDescent="0.3">
      <c r="A359" t="s">
        <v>8258</v>
      </c>
      <c r="B359" t="s">
        <v>8259</v>
      </c>
      <c r="C359" t="s">
        <v>5798</v>
      </c>
    </row>
    <row r="360" spans="1:3" hidden="1" x14ac:dyDescent="0.3">
      <c r="A360" t="s">
        <v>8337</v>
      </c>
      <c r="B360" t="s">
        <v>8338</v>
      </c>
      <c r="C360" t="s">
        <v>5815</v>
      </c>
    </row>
    <row r="361" spans="1:3" hidden="1" x14ac:dyDescent="0.3">
      <c r="A361" t="s">
        <v>8156</v>
      </c>
      <c r="B361" t="s">
        <v>8157</v>
      </c>
      <c r="C361" t="s">
        <v>5818</v>
      </c>
    </row>
    <row r="362" spans="1:3" hidden="1" x14ac:dyDescent="0.3">
      <c r="A362" t="s">
        <v>8339</v>
      </c>
      <c r="B362" t="s">
        <v>8340</v>
      </c>
      <c r="C362" t="s">
        <v>5829</v>
      </c>
    </row>
    <row r="363" spans="1:3" hidden="1" x14ac:dyDescent="0.3">
      <c r="A363" t="s">
        <v>8306</v>
      </c>
      <c r="B363" t="s">
        <v>8307</v>
      </c>
      <c r="C363" t="s">
        <v>5832</v>
      </c>
    </row>
    <row r="364" spans="1:3" hidden="1" x14ac:dyDescent="0.3">
      <c r="A364" t="s">
        <v>8328</v>
      </c>
      <c r="B364" t="s">
        <v>8329</v>
      </c>
      <c r="C364" t="s">
        <v>5835</v>
      </c>
    </row>
    <row r="365" spans="1:3" hidden="1" x14ac:dyDescent="0.3">
      <c r="A365" t="s">
        <v>8156</v>
      </c>
      <c r="B365" t="s">
        <v>8157</v>
      </c>
      <c r="C365" t="s">
        <v>5840</v>
      </c>
    </row>
    <row r="366" spans="1:3" hidden="1" x14ac:dyDescent="0.3">
      <c r="A366" t="s">
        <v>8300</v>
      </c>
      <c r="B366" t="s">
        <v>8301</v>
      </c>
      <c r="C366" t="s">
        <v>5849</v>
      </c>
    </row>
    <row r="367" spans="1:3" hidden="1" x14ac:dyDescent="0.3">
      <c r="A367" t="s">
        <v>8122</v>
      </c>
      <c r="B367" t="s">
        <v>8123</v>
      </c>
      <c r="C367" t="s">
        <v>5854</v>
      </c>
    </row>
    <row r="368" spans="1:3" hidden="1" x14ac:dyDescent="0.3">
      <c r="A368" t="s">
        <v>8114</v>
      </c>
      <c r="B368" t="s">
        <v>8115</v>
      </c>
      <c r="C368" t="s">
        <v>5861</v>
      </c>
    </row>
    <row r="369" spans="1:3" hidden="1" x14ac:dyDescent="0.3">
      <c r="A369" t="s">
        <v>8254</v>
      </c>
      <c r="B369" t="s">
        <v>8255</v>
      </c>
      <c r="C369" t="s">
        <v>5868</v>
      </c>
    </row>
    <row r="370" spans="1:3" hidden="1" x14ac:dyDescent="0.3">
      <c r="A370" t="s">
        <v>8254</v>
      </c>
      <c r="B370" t="s">
        <v>8255</v>
      </c>
      <c r="C370" t="s">
        <v>5871</v>
      </c>
    </row>
    <row r="371" spans="1:3" hidden="1" x14ac:dyDescent="0.3">
      <c r="A371" t="s">
        <v>8122</v>
      </c>
      <c r="B371" t="s">
        <v>8123</v>
      </c>
      <c r="C371" t="s">
        <v>5904</v>
      </c>
    </row>
    <row r="372" spans="1:3" hidden="1" x14ac:dyDescent="0.3">
      <c r="A372" t="s">
        <v>8258</v>
      </c>
      <c r="B372" t="s">
        <v>8259</v>
      </c>
      <c r="C372" t="s">
        <v>6062</v>
      </c>
    </row>
    <row r="373" spans="1:3" hidden="1" x14ac:dyDescent="0.3">
      <c r="A373" t="s">
        <v>8122</v>
      </c>
      <c r="B373" t="s">
        <v>8123</v>
      </c>
      <c r="C373" t="s">
        <v>6075</v>
      </c>
    </row>
    <row r="374" spans="1:3" hidden="1" x14ac:dyDescent="0.3">
      <c r="A374" t="s">
        <v>8122</v>
      </c>
      <c r="B374" t="s">
        <v>8123</v>
      </c>
      <c r="C374" t="s">
        <v>6101</v>
      </c>
    </row>
    <row r="375" spans="1:3" hidden="1" x14ac:dyDescent="0.3">
      <c r="A375" t="s">
        <v>8254</v>
      </c>
      <c r="B375" t="s">
        <v>8255</v>
      </c>
      <c r="C375" t="s">
        <v>6153</v>
      </c>
    </row>
    <row r="376" spans="1:3" hidden="1" x14ac:dyDescent="0.3">
      <c r="A376" t="s">
        <v>8254</v>
      </c>
      <c r="B376" t="s">
        <v>8255</v>
      </c>
      <c r="C376" t="s">
        <v>6156</v>
      </c>
    </row>
    <row r="377" spans="1:3" hidden="1" x14ac:dyDescent="0.3">
      <c r="A377" t="s">
        <v>8122</v>
      </c>
      <c r="B377" t="s">
        <v>8123</v>
      </c>
      <c r="C377" t="s">
        <v>6182</v>
      </c>
    </row>
    <row r="378" spans="1:3" hidden="1" x14ac:dyDescent="0.3">
      <c r="A378" t="s">
        <v>8254</v>
      </c>
      <c r="B378" t="s">
        <v>8255</v>
      </c>
      <c r="C378" t="s">
        <v>6228</v>
      </c>
    </row>
    <row r="379" spans="1:3" hidden="1" x14ac:dyDescent="0.3">
      <c r="A379" t="s">
        <v>8254</v>
      </c>
      <c r="B379" t="s">
        <v>8255</v>
      </c>
      <c r="C379" t="s">
        <v>6231</v>
      </c>
    </row>
    <row r="380" spans="1:3" hidden="1" x14ac:dyDescent="0.3">
      <c r="A380" t="s">
        <v>8254</v>
      </c>
      <c r="B380" t="s">
        <v>8255</v>
      </c>
      <c r="C380" t="s">
        <v>6234</v>
      </c>
    </row>
    <row r="381" spans="1:3" hidden="1" x14ac:dyDescent="0.3">
      <c r="A381" t="s">
        <v>8254</v>
      </c>
      <c r="B381" t="s">
        <v>8255</v>
      </c>
      <c r="C381" t="s">
        <v>6237</v>
      </c>
    </row>
    <row r="382" spans="1:3" hidden="1" x14ac:dyDescent="0.3">
      <c r="A382" t="s">
        <v>8254</v>
      </c>
      <c r="B382" t="s">
        <v>8255</v>
      </c>
      <c r="C382" t="s">
        <v>6240</v>
      </c>
    </row>
    <row r="383" spans="1:3" hidden="1" x14ac:dyDescent="0.3">
      <c r="A383" t="s">
        <v>8254</v>
      </c>
      <c r="B383" t="s">
        <v>8255</v>
      </c>
      <c r="C383" t="s">
        <v>6243</v>
      </c>
    </row>
    <row r="384" spans="1:3" hidden="1" x14ac:dyDescent="0.3">
      <c r="A384" t="s">
        <v>8122</v>
      </c>
      <c r="B384" t="s">
        <v>8123</v>
      </c>
      <c r="C384" t="s">
        <v>6270</v>
      </c>
    </row>
    <row r="385" spans="1:3" hidden="1" x14ac:dyDescent="0.3">
      <c r="A385" t="s">
        <v>8136</v>
      </c>
      <c r="B385" t="s">
        <v>8137</v>
      </c>
      <c r="C385" t="s">
        <v>6364</v>
      </c>
    </row>
    <row r="386" spans="1:3" hidden="1" x14ac:dyDescent="0.3">
      <c r="A386" t="s">
        <v>8254</v>
      </c>
      <c r="B386" t="s">
        <v>8255</v>
      </c>
      <c r="C386" t="s">
        <v>6377</v>
      </c>
    </row>
    <row r="387" spans="1:3" hidden="1" x14ac:dyDescent="0.3">
      <c r="A387" t="s">
        <v>8254</v>
      </c>
      <c r="B387" t="s">
        <v>8255</v>
      </c>
      <c r="C387" t="s">
        <v>6380</v>
      </c>
    </row>
    <row r="388" spans="1:3" hidden="1" x14ac:dyDescent="0.3">
      <c r="A388" t="s">
        <v>8254</v>
      </c>
      <c r="B388" t="s">
        <v>8255</v>
      </c>
      <c r="C388" t="s">
        <v>6383</v>
      </c>
    </row>
    <row r="389" spans="1:3" hidden="1" x14ac:dyDescent="0.3">
      <c r="A389" t="s">
        <v>8254</v>
      </c>
      <c r="B389" t="s">
        <v>8255</v>
      </c>
      <c r="C389" t="s">
        <v>6386</v>
      </c>
    </row>
    <row r="390" spans="1:3" hidden="1" x14ac:dyDescent="0.3">
      <c r="A390" t="s">
        <v>8254</v>
      </c>
      <c r="B390" t="s">
        <v>8255</v>
      </c>
      <c r="C390" t="s">
        <v>6389</v>
      </c>
    </row>
    <row r="391" spans="1:3" hidden="1" x14ac:dyDescent="0.3">
      <c r="A391" t="s">
        <v>8254</v>
      </c>
      <c r="B391" t="s">
        <v>8255</v>
      </c>
      <c r="C391" t="s">
        <v>6392</v>
      </c>
    </row>
    <row r="392" spans="1:3" hidden="1" x14ac:dyDescent="0.3">
      <c r="A392" t="s">
        <v>8207</v>
      </c>
      <c r="B392" t="s">
        <v>8208</v>
      </c>
      <c r="C392" t="s">
        <v>6405</v>
      </c>
    </row>
    <row r="393" spans="1:3" hidden="1" x14ac:dyDescent="0.3">
      <c r="A393" t="s">
        <v>8341</v>
      </c>
      <c r="B393" t="s">
        <v>8342</v>
      </c>
      <c r="C393" t="s">
        <v>6449</v>
      </c>
    </row>
    <row r="394" spans="1:3" hidden="1" x14ac:dyDescent="0.3">
      <c r="A394" t="s">
        <v>8122</v>
      </c>
      <c r="B394" t="s">
        <v>8123</v>
      </c>
      <c r="C394" t="s">
        <v>6464</v>
      </c>
    </row>
    <row r="395" spans="1:3" hidden="1" x14ac:dyDescent="0.3">
      <c r="A395" t="s">
        <v>8343</v>
      </c>
      <c r="B395" t="s">
        <v>8344</v>
      </c>
      <c r="C395" t="s">
        <v>6719</v>
      </c>
    </row>
    <row r="396" spans="1:3" hidden="1" x14ac:dyDescent="0.3">
      <c r="A396" t="s">
        <v>8345</v>
      </c>
      <c r="B396" t="s">
        <v>8346</v>
      </c>
      <c r="C396" t="s">
        <v>6722</v>
      </c>
    </row>
    <row r="397" spans="1:3" hidden="1" x14ac:dyDescent="0.3">
      <c r="A397" t="s">
        <v>8254</v>
      </c>
      <c r="B397" t="s">
        <v>8255</v>
      </c>
      <c r="C397" t="s">
        <v>6744</v>
      </c>
    </row>
    <row r="398" spans="1:3" hidden="1" x14ac:dyDescent="0.3">
      <c r="A398" t="s">
        <v>8254</v>
      </c>
      <c r="B398" t="s">
        <v>8255</v>
      </c>
      <c r="C398" t="s">
        <v>6747</v>
      </c>
    </row>
    <row r="399" spans="1:3" hidden="1" x14ac:dyDescent="0.3">
      <c r="A399" t="s">
        <v>8207</v>
      </c>
      <c r="B399" t="s">
        <v>8208</v>
      </c>
      <c r="C399" t="s">
        <v>6751</v>
      </c>
    </row>
    <row r="400" spans="1:3" hidden="1" x14ac:dyDescent="0.3">
      <c r="A400" t="s">
        <v>8254</v>
      </c>
      <c r="B400" t="s">
        <v>8255</v>
      </c>
      <c r="C400" t="s">
        <v>6767</v>
      </c>
    </row>
    <row r="401" spans="1:3" hidden="1" x14ac:dyDescent="0.3">
      <c r="A401" t="s">
        <v>8154</v>
      </c>
      <c r="B401" t="s">
        <v>8155</v>
      </c>
      <c r="C401" t="s">
        <v>6793</v>
      </c>
    </row>
    <row r="402" spans="1:3" hidden="1" x14ac:dyDescent="0.3">
      <c r="A402" t="s">
        <v>8215</v>
      </c>
      <c r="B402" t="s">
        <v>8216</v>
      </c>
      <c r="C402" t="s">
        <v>8474</v>
      </c>
    </row>
    <row r="403" spans="1:3" hidden="1" x14ac:dyDescent="0.3">
      <c r="A403" t="s">
        <v>8148</v>
      </c>
      <c r="B403" t="s">
        <v>8149</v>
      </c>
      <c r="C403" t="s">
        <v>6828</v>
      </c>
    </row>
    <row r="404" spans="1:3" hidden="1" x14ac:dyDescent="0.3">
      <c r="A404" t="s">
        <v>8136</v>
      </c>
      <c r="B404" t="s">
        <v>8137</v>
      </c>
      <c r="C404" t="s">
        <v>6854</v>
      </c>
    </row>
    <row r="405" spans="1:3" hidden="1" x14ac:dyDescent="0.3">
      <c r="A405" t="s">
        <v>8136</v>
      </c>
      <c r="B405" t="s">
        <v>8137</v>
      </c>
      <c r="C405" t="s">
        <v>6857</v>
      </c>
    </row>
    <row r="406" spans="1:3" hidden="1" x14ac:dyDescent="0.3">
      <c r="A406" t="s">
        <v>8254</v>
      </c>
      <c r="B406" t="s">
        <v>8255</v>
      </c>
      <c r="C406" t="s">
        <v>6867</v>
      </c>
    </row>
    <row r="407" spans="1:3" hidden="1" x14ac:dyDescent="0.3">
      <c r="A407" t="s">
        <v>8254</v>
      </c>
      <c r="B407" t="s">
        <v>8255</v>
      </c>
      <c r="C407" t="s">
        <v>6870</v>
      </c>
    </row>
    <row r="408" spans="1:3" hidden="1" x14ac:dyDescent="0.3">
      <c r="A408" t="s">
        <v>8254</v>
      </c>
      <c r="B408" t="s">
        <v>8255</v>
      </c>
      <c r="C408" t="s">
        <v>6873</v>
      </c>
    </row>
    <row r="409" spans="1:3" hidden="1" x14ac:dyDescent="0.3">
      <c r="A409" t="s">
        <v>8207</v>
      </c>
      <c r="B409" t="s">
        <v>8208</v>
      </c>
      <c r="C409" t="s">
        <v>6878</v>
      </c>
    </row>
    <row r="410" spans="1:3" hidden="1" x14ac:dyDescent="0.3">
      <c r="A410" t="s">
        <v>8207</v>
      </c>
      <c r="B410" t="s">
        <v>8208</v>
      </c>
      <c r="C410" t="s">
        <v>6888</v>
      </c>
    </row>
    <row r="411" spans="1:3" hidden="1" x14ac:dyDescent="0.3">
      <c r="A411" t="s">
        <v>8348</v>
      </c>
      <c r="B411" t="s">
        <v>8349</v>
      </c>
      <c r="C411" t="s">
        <v>6898</v>
      </c>
    </row>
    <row r="412" spans="1:3" hidden="1" x14ac:dyDescent="0.3">
      <c r="A412" t="s">
        <v>8350</v>
      </c>
      <c r="B412" t="s">
        <v>8351</v>
      </c>
      <c r="C412" t="s">
        <v>6901</v>
      </c>
    </row>
    <row r="413" spans="1:3" hidden="1" x14ac:dyDescent="0.3">
      <c r="A413" t="s">
        <v>8177</v>
      </c>
      <c r="B413" t="s">
        <v>8178</v>
      </c>
      <c r="C413" t="s">
        <v>6908</v>
      </c>
    </row>
    <row r="414" spans="1:3" hidden="1" x14ac:dyDescent="0.3">
      <c r="A414" t="s">
        <v>8318</v>
      </c>
      <c r="B414" t="s">
        <v>8319</v>
      </c>
      <c r="C414" t="s">
        <v>6927</v>
      </c>
    </row>
    <row r="415" spans="1:3" hidden="1" x14ac:dyDescent="0.3">
      <c r="A415" t="s">
        <v>8318</v>
      </c>
      <c r="B415" t="s">
        <v>8319</v>
      </c>
      <c r="C415" t="s">
        <v>6930</v>
      </c>
    </row>
    <row r="416" spans="1:3" hidden="1" x14ac:dyDescent="0.3">
      <c r="A416" t="s">
        <v>8156</v>
      </c>
      <c r="B416" t="s">
        <v>8157</v>
      </c>
      <c r="C416" t="s">
        <v>6933</v>
      </c>
    </row>
    <row r="417" spans="1:3" hidden="1" x14ac:dyDescent="0.3">
      <c r="A417" t="s">
        <v>8156</v>
      </c>
      <c r="B417" t="s">
        <v>8157</v>
      </c>
      <c r="C417" t="s">
        <v>6936</v>
      </c>
    </row>
    <row r="418" spans="1:3" hidden="1" x14ac:dyDescent="0.3">
      <c r="A418" t="s">
        <v>8136</v>
      </c>
      <c r="B418" t="s">
        <v>8137</v>
      </c>
      <c r="C418" t="s">
        <v>6957</v>
      </c>
    </row>
    <row r="419" spans="1:3" hidden="1" x14ac:dyDescent="0.3">
      <c r="A419" t="s">
        <v>8348</v>
      </c>
      <c r="B419" t="s">
        <v>8349</v>
      </c>
      <c r="C419" t="s">
        <v>7069</v>
      </c>
    </row>
    <row r="420" spans="1:3" hidden="1" x14ac:dyDescent="0.3">
      <c r="A420" t="s">
        <v>8352</v>
      </c>
      <c r="B420" t="s">
        <v>8353</v>
      </c>
      <c r="C420" t="s">
        <v>7072</v>
      </c>
    </row>
    <row r="421" spans="1:3" hidden="1" x14ac:dyDescent="0.3">
      <c r="A421" t="s">
        <v>8177</v>
      </c>
      <c r="B421" t="s">
        <v>8178</v>
      </c>
      <c r="C421" t="s">
        <v>7078</v>
      </c>
    </row>
    <row r="422" spans="1:3" hidden="1" x14ac:dyDescent="0.3">
      <c r="A422" t="s">
        <v>8354</v>
      </c>
      <c r="B422" t="s">
        <v>8355</v>
      </c>
      <c r="C422" t="s">
        <v>7096</v>
      </c>
    </row>
    <row r="423" spans="1:3" hidden="1" x14ac:dyDescent="0.3">
      <c r="A423" t="s">
        <v>8354</v>
      </c>
      <c r="B423" t="s">
        <v>8355</v>
      </c>
      <c r="C423" t="s">
        <v>7101</v>
      </c>
    </row>
    <row r="424" spans="1:3" hidden="1" x14ac:dyDescent="0.3">
      <c r="A424" t="s">
        <v>8156</v>
      </c>
      <c r="B424" t="s">
        <v>8157</v>
      </c>
      <c r="C424" t="s">
        <v>7104</v>
      </c>
    </row>
    <row r="425" spans="1:3" hidden="1" x14ac:dyDescent="0.3">
      <c r="A425" t="s">
        <v>8207</v>
      </c>
      <c r="B425" t="s">
        <v>8208</v>
      </c>
      <c r="C425" t="s">
        <v>7156</v>
      </c>
    </row>
    <row r="426" spans="1:3" hidden="1" x14ac:dyDescent="0.3">
      <c r="A426" t="s">
        <v>8160</v>
      </c>
      <c r="B426" t="s">
        <v>8161</v>
      </c>
      <c r="C426" t="s">
        <v>7161</v>
      </c>
    </row>
    <row r="427" spans="1:3" hidden="1" x14ac:dyDescent="0.3">
      <c r="A427" t="s">
        <v>8254</v>
      </c>
      <c r="B427" t="s">
        <v>8255</v>
      </c>
      <c r="C427" t="s">
        <v>7173</v>
      </c>
    </row>
    <row r="428" spans="1:3" hidden="1" x14ac:dyDescent="0.3">
      <c r="A428" t="s">
        <v>8312</v>
      </c>
      <c r="B428" t="s">
        <v>8313</v>
      </c>
      <c r="C428" t="s">
        <v>7185</v>
      </c>
    </row>
    <row r="429" spans="1:3" hidden="1" x14ac:dyDescent="0.3">
      <c r="A429" t="s">
        <v>8156</v>
      </c>
      <c r="B429" t="s">
        <v>8157</v>
      </c>
      <c r="C429" t="s">
        <v>7212</v>
      </c>
    </row>
    <row r="430" spans="1:3" hidden="1" x14ac:dyDescent="0.3">
      <c r="A430" t="s">
        <v>8356</v>
      </c>
      <c r="B430" t="s">
        <v>8357</v>
      </c>
      <c r="C430" t="s">
        <v>7227</v>
      </c>
    </row>
    <row r="431" spans="1:3" hidden="1" x14ac:dyDescent="0.3">
      <c r="A431" t="s">
        <v>8356</v>
      </c>
      <c r="B431" t="s">
        <v>8357</v>
      </c>
      <c r="C431" t="s">
        <v>7230</v>
      </c>
    </row>
    <row r="432" spans="1:3" hidden="1" x14ac:dyDescent="0.3">
      <c r="A432" t="s">
        <v>8320</v>
      </c>
      <c r="B432" t="s">
        <v>8321</v>
      </c>
      <c r="C432" t="s">
        <v>7444</v>
      </c>
    </row>
    <row r="433" spans="1:3" hidden="1" x14ac:dyDescent="0.3">
      <c r="A433" t="s">
        <v>8296</v>
      </c>
      <c r="B433" t="s">
        <v>8297</v>
      </c>
      <c r="C433" t="s">
        <v>7465</v>
      </c>
    </row>
    <row r="434" spans="1:3" hidden="1" x14ac:dyDescent="0.3">
      <c r="A434" t="s">
        <v>8358</v>
      </c>
      <c r="B434" t="s">
        <v>8359</v>
      </c>
      <c r="C434" t="s">
        <v>7468</v>
      </c>
    </row>
    <row r="435" spans="1:3" hidden="1" x14ac:dyDescent="0.3">
      <c r="A435" t="s">
        <v>8162</v>
      </c>
      <c r="B435" t="s">
        <v>8163</v>
      </c>
      <c r="C435" t="s">
        <v>7473</v>
      </c>
    </row>
    <row r="436" spans="1:3" hidden="1" x14ac:dyDescent="0.3">
      <c r="A436" t="s">
        <v>8177</v>
      </c>
      <c r="B436" t="s">
        <v>8178</v>
      </c>
      <c r="C436" t="s">
        <v>7488</v>
      </c>
    </row>
    <row r="437" spans="1:3" hidden="1" x14ac:dyDescent="0.3">
      <c r="A437" t="s">
        <v>8142</v>
      </c>
      <c r="B437" t="s">
        <v>8143</v>
      </c>
      <c r="C437" t="s">
        <v>7510</v>
      </c>
    </row>
    <row r="438" spans="1:3" hidden="1" x14ac:dyDescent="0.3">
      <c r="A438" t="s">
        <v>8256</v>
      </c>
      <c r="B438" t="s">
        <v>8257</v>
      </c>
      <c r="C438" t="s">
        <v>7518</v>
      </c>
    </row>
    <row r="439" spans="1:3" hidden="1" x14ac:dyDescent="0.3">
      <c r="A439" t="s">
        <v>8120</v>
      </c>
      <c r="B439" t="s">
        <v>8121</v>
      </c>
      <c r="C439" t="s">
        <v>7521</v>
      </c>
    </row>
    <row r="440" spans="1:3" hidden="1" x14ac:dyDescent="0.3">
      <c r="A440" t="s">
        <v>8120</v>
      </c>
      <c r="B440" t="s">
        <v>8121</v>
      </c>
      <c r="C440" t="s">
        <v>7524</v>
      </c>
    </row>
    <row r="441" spans="1:3" hidden="1" x14ac:dyDescent="0.3">
      <c r="A441" t="s">
        <v>8122</v>
      </c>
      <c r="B441" t="s">
        <v>8123</v>
      </c>
      <c r="C441" t="s">
        <v>7529</v>
      </c>
    </row>
    <row r="442" spans="1:3" hidden="1" x14ac:dyDescent="0.3">
      <c r="A442" t="s">
        <v>8122</v>
      </c>
      <c r="B442" t="s">
        <v>8123</v>
      </c>
      <c r="C442" t="s">
        <v>7532</v>
      </c>
    </row>
    <row r="443" spans="1:3" hidden="1" x14ac:dyDescent="0.3">
      <c r="A443" t="s">
        <v>8254</v>
      </c>
      <c r="B443" t="s">
        <v>8255</v>
      </c>
      <c r="C443" t="s">
        <v>7570</v>
      </c>
    </row>
    <row r="444" spans="1:3" hidden="1" x14ac:dyDescent="0.3">
      <c r="A444" t="s">
        <v>8114</v>
      </c>
      <c r="B444" t="s">
        <v>8115</v>
      </c>
      <c r="C444" t="s">
        <v>7601</v>
      </c>
    </row>
    <row r="445" spans="1:3" hidden="1" x14ac:dyDescent="0.3">
      <c r="A445" t="s">
        <v>8207</v>
      </c>
      <c r="B445" t="s">
        <v>8208</v>
      </c>
      <c r="C445" t="s">
        <v>7614</v>
      </c>
    </row>
    <row r="446" spans="1:3" hidden="1" x14ac:dyDescent="0.3">
      <c r="A446" t="s">
        <v>8306</v>
      </c>
      <c r="B446" t="s">
        <v>8307</v>
      </c>
      <c r="C446" t="s">
        <v>7632</v>
      </c>
    </row>
    <row r="447" spans="1:3" hidden="1" x14ac:dyDescent="0.3">
      <c r="A447" t="s">
        <v>8339</v>
      </c>
      <c r="B447" t="s">
        <v>8340</v>
      </c>
      <c r="C447" t="s">
        <v>7635</v>
      </c>
    </row>
    <row r="448" spans="1:3" hidden="1" x14ac:dyDescent="0.3">
      <c r="A448" t="s">
        <v>8360</v>
      </c>
      <c r="B448" t="s">
        <v>8361</v>
      </c>
      <c r="C448" t="s">
        <v>7638</v>
      </c>
    </row>
    <row r="449" spans="1:3" hidden="1" x14ac:dyDescent="0.3">
      <c r="A449" t="s">
        <v>8302</v>
      </c>
      <c r="B449" t="s">
        <v>8303</v>
      </c>
      <c r="C449" t="s">
        <v>7641</v>
      </c>
    </row>
    <row r="450" spans="1:3" hidden="1" x14ac:dyDescent="0.3">
      <c r="A450" t="s">
        <v>8152</v>
      </c>
      <c r="B450" t="s">
        <v>8153</v>
      </c>
      <c r="C450" t="s">
        <v>7652</v>
      </c>
    </row>
    <row r="451" spans="1:3" hidden="1" x14ac:dyDescent="0.3">
      <c r="A451" t="s">
        <v>8154</v>
      </c>
      <c r="B451" t="s">
        <v>8155</v>
      </c>
      <c r="C451" t="s">
        <v>7657</v>
      </c>
    </row>
    <row r="452" spans="1:3" hidden="1" x14ac:dyDescent="0.3">
      <c r="A452" t="s">
        <v>8156</v>
      </c>
      <c r="B452" t="s">
        <v>8157</v>
      </c>
      <c r="C452" t="s">
        <v>7660</v>
      </c>
    </row>
    <row r="453" spans="1:3" hidden="1" x14ac:dyDescent="0.3">
      <c r="A453" t="s">
        <v>8318</v>
      </c>
      <c r="B453" t="s">
        <v>8319</v>
      </c>
      <c r="C453" t="s">
        <v>7663</v>
      </c>
    </row>
    <row r="454" spans="1:3" hidden="1" x14ac:dyDescent="0.3">
      <c r="A454" t="s">
        <v>8258</v>
      </c>
      <c r="B454" t="s">
        <v>8259</v>
      </c>
      <c r="C454" t="s">
        <v>7666</v>
      </c>
    </row>
    <row r="455" spans="1:3" hidden="1" x14ac:dyDescent="0.3">
      <c r="A455" t="s">
        <v>8154</v>
      </c>
      <c r="B455" t="s">
        <v>8155</v>
      </c>
      <c r="C455" t="s">
        <v>7669</v>
      </c>
    </row>
    <row r="456" spans="1:3" hidden="1" x14ac:dyDescent="0.3">
      <c r="A456" t="s">
        <v>8120</v>
      </c>
      <c r="B456" t="s">
        <v>8121</v>
      </c>
      <c r="C456" t="s">
        <v>7672</v>
      </c>
    </row>
    <row r="457" spans="1:3" hidden="1" x14ac:dyDescent="0.3">
      <c r="A457" t="s">
        <v>8120</v>
      </c>
      <c r="B457" t="s">
        <v>8121</v>
      </c>
      <c r="C457" t="s">
        <v>7762</v>
      </c>
    </row>
    <row r="458" spans="1:3" hidden="1" x14ac:dyDescent="0.3">
      <c r="A458" t="s">
        <v>8211</v>
      </c>
      <c r="B458" t="s">
        <v>8212</v>
      </c>
      <c r="C458" t="s">
        <v>7765</v>
      </c>
    </row>
    <row r="459" spans="1:3" hidden="1" x14ac:dyDescent="0.3">
      <c r="A459" t="s">
        <v>8120</v>
      </c>
      <c r="B459" t="s">
        <v>8121</v>
      </c>
      <c r="C459" t="s">
        <v>7768</v>
      </c>
    </row>
    <row r="460" spans="1:3" hidden="1" x14ac:dyDescent="0.3">
      <c r="A460" t="s">
        <v>8207</v>
      </c>
      <c r="B460" t="s">
        <v>8208</v>
      </c>
      <c r="C460" t="s">
        <v>7993</v>
      </c>
    </row>
    <row r="461" spans="1:3" hidden="1" x14ac:dyDescent="0.3">
      <c r="A461" t="s">
        <v>8207</v>
      </c>
      <c r="B461" t="s">
        <v>8208</v>
      </c>
      <c r="C461" t="s">
        <v>7996</v>
      </c>
    </row>
    <row r="462" spans="1:3" hidden="1" x14ac:dyDescent="0.3">
      <c r="A462" t="s">
        <v>8249</v>
      </c>
      <c r="B462" t="s">
        <v>8250</v>
      </c>
      <c r="C462" t="s">
        <v>8016</v>
      </c>
    </row>
    <row r="463" spans="1:3" hidden="1" x14ac:dyDescent="0.3">
      <c r="A463" t="s">
        <v>8207</v>
      </c>
      <c r="B463" t="s">
        <v>8208</v>
      </c>
      <c r="C463" t="s">
        <v>8019</v>
      </c>
    </row>
    <row r="464" spans="1:3" hidden="1" x14ac:dyDescent="0.3">
      <c r="A464" t="s">
        <v>8207</v>
      </c>
      <c r="B464" t="s">
        <v>8208</v>
      </c>
      <c r="C464" t="s">
        <v>8022</v>
      </c>
    </row>
    <row r="465" spans="1:3" hidden="1" x14ac:dyDescent="0.3">
      <c r="A465" t="s">
        <v>8207</v>
      </c>
      <c r="B465" t="s">
        <v>8208</v>
      </c>
      <c r="C465" t="s">
        <v>8025</v>
      </c>
    </row>
    <row r="466" spans="1:3" hidden="1" x14ac:dyDescent="0.3">
      <c r="A466" t="s">
        <v>8207</v>
      </c>
      <c r="B466" t="s">
        <v>8208</v>
      </c>
      <c r="C466" t="s">
        <v>8028</v>
      </c>
    </row>
    <row r="467" spans="1:3" hidden="1" x14ac:dyDescent="0.3">
      <c r="A467" t="s">
        <v>8234</v>
      </c>
      <c r="B467" t="s">
        <v>8235</v>
      </c>
      <c r="C467" t="s">
        <v>8031</v>
      </c>
    </row>
    <row r="468" spans="1:3" hidden="1" x14ac:dyDescent="0.3">
      <c r="A468" t="s">
        <v>8234</v>
      </c>
      <c r="B468" t="s">
        <v>8235</v>
      </c>
      <c r="C468" t="s">
        <v>8034</v>
      </c>
    </row>
    <row r="469" spans="1:3" hidden="1" x14ac:dyDescent="0.3">
      <c r="A469" t="s">
        <v>8234</v>
      </c>
      <c r="B469" t="s">
        <v>8235</v>
      </c>
      <c r="C469" t="s">
        <v>8037</v>
      </c>
    </row>
    <row r="470" spans="1:3" hidden="1" x14ac:dyDescent="0.3">
      <c r="A470" t="s">
        <v>8258</v>
      </c>
      <c r="B470" t="s">
        <v>8259</v>
      </c>
      <c r="C470" t="s">
        <v>8049</v>
      </c>
    </row>
    <row r="471" spans="1:3" hidden="1" x14ac:dyDescent="0.3">
      <c r="A471" t="s">
        <v>8258</v>
      </c>
      <c r="B471" t="s">
        <v>8259</v>
      </c>
      <c r="C471" t="s">
        <v>8052</v>
      </c>
    </row>
    <row r="472" spans="1:3" hidden="1" x14ac:dyDescent="0.3">
      <c r="A472" t="s">
        <v>8152</v>
      </c>
      <c r="B472" t="s">
        <v>8153</v>
      </c>
      <c r="C472" t="s">
        <v>8059</v>
      </c>
    </row>
    <row r="473" spans="1:3" hidden="1" x14ac:dyDescent="0.3">
      <c r="A473" t="s">
        <v>8154</v>
      </c>
      <c r="B473" t="s">
        <v>8155</v>
      </c>
      <c r="C473" t="s">
        <v>5526</v>
      </c>
    </row>
    <row r="474" spans="1:3" hidden="1" x14ac:dyDescent="0.3">
      <c r="A474" t="s">
        <v>8362</v>
      </c>
      <c r="B474" t="s">
        <v>6</v>
      </c>
      <c r="C474" t="s">
        <v>6</v>
      </c>
    </row>
    <row r="475" spans="1:3" hidden="1" x14ac:dyDescent="0.3">
      <c r="A475" t="s">
        <v>8363</v>
      </c>
      <c r="B475" t="s">
        <v>8364</v>
      </c>
      <c r="C475" t="s">
        <v>8477</v>
      </c>
    </row>
    <row r="476" spans="1:3" hidden="1" x14ac:dyDescent="0.3">
      <c r="A476" t="s">
        <v>8363</v>
      </c>
      <c r="B476" t="s">
        <v>8364</v>
      </c>
      <c r="C476" t="s">
        <v>8466</v>
      </c>
    </row>
    <row r="477" spans="1:3" hidden="1" x14ac:dyDescent="0.3">
      <c r="A477" t="s">
        <v>8363</v>
      </c>
      <c r="B477" t="s">
        <v>8364</v>
      </c>
      <c r="C477" t="s">
        <v>8472</v>
      </c>
    </row>
    <row r="478" spans="1:3" hidden="1" x14ac:dyDescent="0.3">
      <c r="A478" t="s">
        <v>8363</v>
      </c>
      <c r="B478" t="s">
        <v>8364</v>
      </c>
      <c r="C478" t="s">
        <v>8471</v>
      </c>
    </row>
    <row r="479" spans="1:3" hidden="1" x14ac:dyDescent="0.3">
      <c r="A479" t="s">
        <v>8215</v>
      </c>
      <c r="B479" t="s">
        <v>8216</v>
      </c>
      <c r="C479" t="s">
        <v>8475</v>
      </c>
    </row>
    <row r="480" spans="1:3" hidden="1" x14ac:dyDescent="0.3">
      <c r="A480" t="s">
        <v>8363</v>
      </c>
      <c r="B480" t="s">
        <v>8364</v>
      </c>
      <c r="C480" t="s">
        <v>8475</v>
      </c>
    </row>
    <row r="481" spans="1:3" hidden="1" x14ac:dyDescent="0.3">
      <c r="A481" t="s">
        <v>8215</v>
      </c>
      <c r="B481" t="s">
        <v>8216</v>
      </c>
      <c r="C481" t="s">
        <v>8476</v>
      </c>
    </row>
    <row r="482" spans="1:3" hidden="1" x14ac:dyDescent="0.3">
      <c r="A482" t="s">
        <v>8215</v>
      </c>
      <c r="B482" t="s">
        <v>8216</v>
      </c>
      <c r="C482" t="s">
        <v>8478</v>
      </c>
    </row>
    <row r="483" spans="1:3" hidden="1" x14ac:dyDescent="0.3">
      <c r="A483" t="s">
        <v>8363</v>
      </c>
      <c r="B483" t="s">
        <v>8364</v>
      </c>
      <c r="C483" t="s">
        <v>8478</v>
      </c>
    </row>
    <row r="484" spans="1:3" hidden="1" x14ac:dyDescent="0.3">
      <c r="A484" t="s">
        <v>8215</v>
      </c>
      <c r="B484" t="s">
        <v>8216</v>
      </c>
      <c r="C484" t="s">
        <v>8479</v>
      </c>
    </row>
    <row r="485" spans="1:3" hidden="1" x14ac:dyDescent="0.3">
      <c r="A485" t="s">
        <v>8363</v>
      </c>
      <c r="B485" t="s">
        <v>8364</v>
      </c>
      <c r="C485" t="s">
        <v>8479</v>
      </c>
    </row>
    <row r="486" spans="1:3" hidden="1" x14ac:dyDescent="0.3">
      <c r="A486" t="s">
        <v>8126</v>
      </c>
      <c r="B486" t="s">
        <v>8127</v>
      </c>
      <c r="C486" t="s">
        <v>79</v>
      </c>
    </row>
    <row r="487" spans="1:3" hidden="1" x14ac:dyDescent="0.3">
      <c r="A487" t="s">
        <v>8126</v>
      </c>
      <c r="B487" t="s">
        <v>8127</v>
      </c>
      <c r="C487" t="s">
        <v>83</v>
      </c>
    </row>
    <row r="488" spans="1:3" hidden="1" x14ac:dyDescent="0.3">
      <c r="A488" t="s">
        <v>8126</v>
      </c>
      <c r="B488" t="s">
        <v>8127</v>
      </c>
      <c r="C488" t="s">
        <v>85</v>
      </c>
    </row>
    <row r="489" spans="1:3" hidden="1" x14ac:dyDescent="0.3">
      <c r="A489" t="s">
        <v>8126</v>
      </c>
      <c r="B489" t="s">
        <v>8127</v>
      </c>
      <c r="C489" t="s">
        <v>1619</v>
      </c>
    </row>
    <row r="490" spans="1:3" hidden="1" x14ac:dyDescent="0.3">
      <c r="A490" t="s">
        <v>8126</v>
      </c>
      <c r="B490" t="s">
        <v>8127</v>
      </c>
      <c r="C490" t="s">
        <v>1621</v>
      </c>
    </row>
    <row r="491" spans="1:3" hidden="1" x14ac:dyDescent="0.3">
      <c r="A491" t="s">
        <v>8126</v>
      </c>
      <c r="B491" t="s">
        <v>8127</v>
      </c>
      <c r="C491" t="s">
        <v>1623</v>
      </c>
    </row>
    <row r="492" spans="1:3" hidden="1" x14ac:dyDescent="0.3">
      <c r="A492" t="s">
        <v>8126</v>
      </c>
      <c r="B492" t="s">
        <v>8127</v>
      </c>
      <c r="C492" t="s">
        <v>1625</v>
      </c>
    </row>
    <row r="493" spans="1:3" hidden="1" x14ac:dyDescent="0.3">
      <c r="A493" t="s">
        <v>8126</v>
      </c>
      <c r="B493" t="s">
        <v>8127</v>
      </c>
      <c r="C493" t="s">
        <v>1718</v>
      </c>
    </row>
    <row r="494" spans="1:3" hidden="1" x14ac:dyDescent="0.3">
      <c r="A494" t="s">
        <v>8126</v>
      </c>
      <c r="B494" t="s">
        <v>8127</v>
      </c>
      <c r="C494" t="s">
        <v>2222</v>
      </c>
    </row>
    <row r="495" spans="1:3" hidden="1" x14ac:dyDescent="0.3">
      <c r="A495" t="s">
        <v>8126</v>
      </c>
      <c r="B495" t="s">
        <v>8127</v>
      </c>
      <c r="C495" t="s">
        <v>2233</v>
      </c>
    </row>
    <row r="496" spans="1:3" hidden="1" x14ac:dyDescent="0.3">
      <c r="A496" t="s">
        <v>8126</v>
      </c>
      <c r="B496" t="s">
        <v>8127</v>
      </c>
      <c r="C496" t="s">
        <v>2724</v>
      </c>
    </row>
    <row r="497" spans="1:3" hidden="1" x14ac:dyDescent="0.3">
      <c r="A497" t="s">
        <v>8126</v>
      </c>
      <c r="B497" t="s">
        <v>8127</v>
      </c>
      <c r="C497" t="s">
        <v>2776</v>
      </c>
    </row>
    <row r="498" spans="1:3" hidden="1" x14ac:dyDescent="0.3">
      <c r="A498" t="s">
        <v>8126</v>
      </c>
      <c r="B498" t="s">
        <v>8127</v>
      </c>
      <c r="C498" t="s">
        <v>3290</v>
      </c>
    </row>
    <row r="499" spans="1:3" hidden="1" x14ac:dyDescent="0.3">
      <c r="A499" t="s">
        <v>8126</v>
      </c>
      <c r="B499" t="s">
        <v>8127</v>
      </c>
      <c r="C499" t="s">
        <v>3586</v>
      </c>
    </row>
    <row r="500" spans="1:3" hidden="1" x14ac:dyDescent="0.3">
      <c r="A500" t="s">
        <v>8126</v>
      </c>
      <c r="B500" t="s">
        <v>8127</v>
      </c>
      <c r="C500" t="s">
        <v>4096</v>
      </c>
    </row>
    <row r="501" spans="1:3" hidden="1" x14ac:dyDescent="0.3">
      <c r="A501" t="s">
        <v>8126</v>
      </c>
      <c r="B501" t="s">
        <v>8127</v>
      </c>
      <c r="C501" t="s">
        <v>4158</v>
      </c>
    </row>
    <row r="502" spans="1:3" hidden="1" x14ac:dyDescent="0.3">
      <c r="A502" t="s">
        <v>8126</v>
      </c>
      <c r="B502" t="s">
        <v>8127</v>
      </c>
      <c r="C502" t="s">
        <v>4160</v>
      </c>
    </row>
    <row r="503" spans="1:3" hidden="1" x14ac:dyDescent="0.3">
      <c r="A503" t="s">
        <v>8126</v>
      </c>
      <c r="B503" t="s">
        <v>8127</v>
      </c>
      <c r="C503" t="s">
        <v>4162</v>
      </c>
    </row>
    <row r="504" spans="1:3" hidden="1" x14ac:dyDescent="0.3">
      <c r="A504" t="s">
        <v>8126</v>
      </c>
      <c r="B504" t="s">
        <v>8127</v>
      </c>
      <c r="C504" t="s">
        <v>4293</v>
      </c>
    </row>
    <row r="505" spans="1:3" hidden="1" x14ac:dyDescent="0.3">
      <c r="A505" t="s">
        <v>8126</v>
      </c>
      <c r="B505" t="s">
        <v>8127</v>
      </c>
      <c r="C505" t="s">
        <v>4546</v>
      </c>
    </row>
    <row r="506" spans="1:3" hidden="1" x14ac:dyDescent="0.3">
      <c r="A506" t="s">
        <v>8126</v>
      </c>
      <c r="B506" t="s">
        <v>8127</v>
      </c>
      <c r="C506" t="s">
        <v>4798</v>
      </c>
    </row>
    <row r="507" spans="1:3" hidden="1" x14ac:dyDescent="0.3">
      <c r="A507" t="s">
        <v>8126</v>
      </c>
      <c r="B507" t="s">
        <v>8127</v>
      </c>
      <c r="C507" t="s">
        <v>4800</v>
      </c>
    </row>
    <row r="508" spans="1:3" hidden="1" x14ac:dyDescent="0.3">
      <c r="A508" t="s">
        <v>8126</v>
      </c>
      <c r="B508" t="s">
        <v>8127</v>
      </c>
      <c r="C508" t="s">
        <v>4948</v>
      </c>
    </row>
    <row r="509" spans="1:3" hidden="1" x14ac:dyDescent="0.3">
      <c r="A509" t="s">
        <v>8126</v>
      </c>
      <c r="B509" t="s">
        <v>8127</v>
      </c>
      <c r="C509" t="s">
        <v>5114</v>
      </c>
    </row>
    <row r="510" spans="1:3" hidden="1" x14ac:dyDescent="0.3">
      <c r="A510" t="s">
        <v>8126</v>
      </c>
      <c r="B510" t="s">
        <v>8127</v>
      </c>
      <c r="C510" t="s">
        <v>5194</v>
      </c>
    </row>
    <row r="511" spans="1:3" hidden="1" x14ac:dyDescent="0.3">
      <c r="A511" t="s">
        <v>8126</v>
      </c>
      <c r="B511" t="s">
        <v>8127</v>
      </c>
      <c r="C511" t="s">
        <v>5478</v>
      </c>
    </row>
    <row r="512" spans="1:3" hidden="1" x14ac:dyDescent="0.3">
      <c r="A512" t="s">
        <v>8126</v>
      </c>
      <c r="B512" t="s">
        <v>8127</v>
      </c>
      <c r="C512" t="s">
        <v>6397</v>
      </c>
    </row>
    <row r="513" spans="1:3" hidden="1" x14ac:dyDescent="0.3">
      <c r="A513" t="s">
        <v>8126</v>
      </c>
      <c r="B513" t="s">
        <v>8127</v>
      </c>
      <c r="C513" t="s">
        <v>7374</v>
      </c>
    </row>
    <row r="514" spans="1:3" hidden="1" x14ac:dyDescent="0.3">
      <c r="A514" t="s">
        <v>8126</v>
      </c>
      <c r="B514" t="s">
        <v>8127</v>
      </c>
      <c r="C514" t="s">
        <v>7723</v>
      </c>
    </row>
    <row r="515" spans="1:3" hidden="1" x14ac:dyDescent="0.3">
      <c r="A515" t="s">
        <v>8126</v>
      </c>
      <c r="B515" t="s">
        <v>8127</v>
      </c>
      <c r="C515" t="s">
        <v>7726</v>
      </c>
    </row>
    <row r="516" spans="1:3" hidden="1" x14ac:dyDescent="0.3">
      <c r="A516" t="s">
        <v>8126</v>
      </c>
      <c r="B516" t="s">
        <v>8127</v>
      </c>
      <c r="C516" t="s">
        <v>7987</v>
      </c>
    </row>
  </sheetData>
  <autoFilter ref="A1:D516" xr:uid="{5CF50554-7AAC-4A26-8A01-FB7A87E6FDE1}">
    <filterColumn colId="2">
      <filters>
        <filter val="Elektriciteit - 3-veld middenspanningsschakelaar"/>
        <filter val="Elektriciteit - schakelaar zonnewering"/>
        <filter val="Elektriciteit - schakelaars zonnewering"/>
        <filter val="Elektriciteit - vermogenschakelaar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80155-6729-4F14-95C1-1A84916BB067}">
  <dimension ref="A1:K2382"/>
  <sheetViews>
    <sheetView topLeftCell="B2356" workbookViewId="0">
      <selection activeCell="B2" sqref="B2:B2382"/>
    </sheetView>
  </sheetViews>
  <sheetFormatPr defaultRowHeight="14.4" x14ac:dyDescent="0.3"/>
  <cols>
    <col min="1" max="1" width="16.21875" bestFit="1" customWidth="1"/>
    <col min="2" max="2" width="14.44140625" customWidth="1"/>
    <col min="3" max="3" width="19.44140625" customWidth="1"/>
    <col min="4" max="4" width="21.109375" bestFit="1" customWidth="1"/>
    <col min="5" max="5" width="8" bestFit="1" customWidth="1"/>
    <col min="6" max="6" width="11.21875" bestFit="1" customWidth="1"/>
    <col min="7" max="7" width="10.21875" bestFit="1" customWidth="1"/>
    <col min="8" max="8" width="58.5546875" bestFit="1" customWidth="1"/>
    <col min="9" max="9" width="97.77734375" bestFit="1" customWidth="1"/>
    <col min="10" max="10" width="6" bestFit="1" customWidth="1"/>
    <col min="11" max="11" width="11" bestFit="1" customWidth="1"/>
  </cols>
  <sheetData>
    <row r="1" spans="1:11" x14ac:dyDescent="0.3">
      <c r="A1" t="s">
        <v>1</v>
      </c>
      <c r="B1" t="s">
        <v>2</v>
      </c>
      <c r="C1" t="s">
        <v>8105</v>
      </c>
      <c r="D1" t="s">
        <v>8106</v>
      </c>
      <c r="E1" t="s">
        <v>8107</v>
      </c>
      <c r="F1" t="s">
        <v>8108</v>
      </c>
      <c r="G1" t="s">
        <v>8109</v>
      </c>
      <c r="H1" t="s">
        <v>8110</v>
      </c>
      <c r="I1" t="s">
        <v>3</v>
      </c>
      <c r="J1" t="s">
        <v>8111</v>
      </c>
      <c r="K1" t="s">
        <v>8379</v>
      </c>
    </row>
    <row r="2" spans="1:11" x14ac:dyDescent="0.3">
      <c r="A2" t="s">
        <v>5</v>
      </c>
      <c r="B2" t="str">
        <f>LEFT(I2,10)</f>
        <v>EVB0000001</v>
      </c>
      <c r="D2" t="s">
        <v>8112</v>
      </c>
      <c r="E2" t="s">
        <v>8113</v>
      </c>
      <c r="G2" t="s">
        <v>8114</v>
      </c>
      <c r="H2" t="s">
        <v>8115</v>
      </c>
      <c r="I2" t="s">
        <v>9</v>
      </c>
      <c r="J2">
        <v>1</v>
      </c>
    </row>
    <row r="3" spans="1:11" x14ac:dyDescent="0.3">
      <c r="A3" t="s">
        <v>5</v>
      </c>
      <c r="B3" t="str">
        <f t="shared" ref="B3:B55" si="0">LEFT(I3,10)</f>
        <v>EVB0000002</v>
      </c>
      <c r="D3" t="s">
        <v>8112</v>
      </c>
      <c r="E3" t="s">
        <v>8113</v>
      </c>
      <c r="G3" t="s">
        <v>8116</v>
      </c>
      <c r="H3" t="s">
        <v>8117</v>
      </c>
      <c r="I3" t="s">
        <v>11</v>
      </c>
      <c r="J3">
        <v>1</v>
      </c>
    </row>
    <row r="4" spans="1:11" x14ac:dyDescent="0.3">
      <c r="A4" t="s">
        <v>5</v>
      </c>
      <c r="B4" t="str">
        <f t="shared" si="0"/>
        <v>EVB0000011</v>
      </c>
      <c r="D4" t="s">
        <v>8112</v>
      </c>
      <c r="E4" t="s">
        <v>8113</v>
      </c>
      <c r="G4" t="s">
        <v>8120</v>
      </c>
      <c r="H4" t="s">
        <v>8121</v>
      </c>
      <c r="I4" t="s">
        <v>31</v>
      </c>
      <c r="J4">
        <v>1</v>
      </c>
    </row>
    <row r="5" spans="1:11" x14ac:dyDescent="0.3">
      <c r="A5" t="s">
        <v>5</v>
      </c>
      <c r="B5" t="str">
        <f t="shared" si="0"/>
        <v>EVB0000012</v>
      </c>
      <c r="D5" t="s">
        <v>8112</v>
      </c>
      <c r="E5" t="s">
        <v>8113</v>
      </c>
      <c r="G5" t="s">
        <v>8122</v>
      </c>
      <c r="H5" t="s">
        <v>8123</v>
      </c>
      <c r="I5" t="s">
        <v>34</v>
      </c>
      <c r="J5">
        <v>1</v>
      </c>
    </row>
    <row r="6" spans="1:11" x14ac:dyDescent="0.3">
      <c r="A6" t="s">
        <v>5</v>
      </c>
      <c r="B6" t="str">
        <f t="shared" si="0"/>
        <v>EVB0000014</v>
      </c>
      <c r="D6" t="s">
        <v>8112</v>
      </c>
      <c r="E6" t="s">
        <v>8113</v>
      </c>
      <c r="G6" t="s">
        <v>8124</v>
      </c>
      <c r="H6" t="s">
        <v>8125</v>
      </c>
      <c r="I6" t="s">
        <v>40</v>
      </c>
      <c r="J6">
        <v>1</v>
      </c>
    </row>
    <row r="7" spans="1:11" x14ac:dyDescent="0.3">
      <c r="A7" t="s">
        <v>5</v>
      </c>
      <c r="B7" t="str">
        <f t="shared" si="0"/>
        <v>EVB0000015</v>
      </c>
      <c r="D7" t="s">
        <v>8112</v>
      </c>
      <c r="E7" t="s">
        <v>8113</v>
      </c>
      <c r="G7" t="s">
        <v>8126</v>
      </c>
      <c r="H7" t="s">
        <v>8127</v>
      </c>
      <c r="I7" t="s">
        <v>43</v>
      </c>
      <c r="J7">
        <v>1</v>
      </c>
    </row>
    <row r="8" spans="1:11" x14ac:dyDescent="0.3">
      <c r="A8" t="s">
        <v>5</v>
      </c>
      <c r="B8" t="str">
        <f t="shared" si="0"/>
        <v>EVB0000016</v>
      </c>
      <c r="D8" t="s">
        <v>8112</v>
      </c>
      <c r="E8" t="s">
        <v>8113</v>
      </c>
      <c r="G8" t="s">
        <v>8126</v>
      </c>
      <c r="H8" t="s">
        <v>8127</v>
      </c>
      <c r="I8" t="s">
        <v>45</v>
      </c>
      <c r="J8">
        <v>1</v>
      </c>
    </row>
    <row r="9" spans="1:11" x14ac:dyDescent="0.3">
      <c r="A9" t="s">
        <v>5</v>
      </c>
      <c r="B9" t="str">
        <f t="shared" si="0"/>
        <v>EVB0000017</v>
      </c>
      <c r="D9" t="s">
        <v>8112</v>
      </c>
      <c r="E9" t="s">
        <v>8113</v>
      </c>
      <c r="G9" t="s">
        <v>8114</v>
      </c>
      <c r="H9" t="s">
        <v>8115</v>
      </c>
      <c r="I9" t="s">
        <v>47</v>
      </c>
      <c r="J9">
        <v>1</v>
      </c>
    </row>
    <row r="10" spans="1:11" x14ac:dyDescent="0.3">
      <c r="A10" t="s">
        <v>5</v>
      </c>
      <c r="B10" t="str">
        <f t="shared" si="0"/>
        <v>EVB0000018</v>
      </c>
      <c r="D10" t="s">
        <v>8112</v>
      </c>
      <c r="E10" t="s">
        <v>8113</v>
      </c>
      <c r="G10" t="s">
        <v>8114</v>
      </c>
      <c r="H10" t="s">
        <v>8115</v>
      </c>
      <c r="I10" t="s">
        <v>50</v>
      </c>
      <c r="J10">
        <v>1</v>
      </c>
    </row>
    <row r="11" spans="1:11" x14ac:dyDescent="0.3">
      <c r="A11" t="s">
        <v>5</v>
      </c>
      <c r="B11" t="str">
        <f t="shared" si="0"/>
        <v>EVB0000019</v>
      </c>
      <c r="D11" t="s">
        <v>8112</v>
      </c>
      <c r="E11" t="s">
        <v>8113</v>
      </c>
      <c r="G11" t="s">
        <v>8128</v>
      </c>
      <c r="H11" t="s">
        <v>8129</v>
      </c>
      <c r="I11" t="s">
        <v>53</v>
      </c>
      <c r="J11">
        <v>1</v>
      </c>
    </row>
    <row r="12" spans="1:11" x14ac:dyDescent="0.3">
      <c r="A12" t="s">
        <v>5</v>
      </c>
      <c r="B12" t="str">
        <f t="shared" si="0"/>
        <v>EVB0000020</v>
      </c>
      <c r="D12" t="s">
        <v>8112</v>
      </c>
      <c r="E12" t="s">
        <v>8113</v>
      </c>
      <c r="G12" t="s">
        <v>8130</v>
      </c>
      <c r="H12" t="s">
        <v>8131</v>
      </c>
      <c r="I12" t="s">
        <v>56</v>
      </c>
      <c r="J12">
        <v>1</v>
      </c>
    </row>
    <row r="13" spans="1:11" x14ac:dyDescent="0.3">
      <c r="A13" t="s">
        <v>5</v>
      </c>
      <c r="B13" t="str">
        <f t="shared" si="0"/>
        <v>EVB0000021</v>
      </c>
      <c r="D13" t="s">
        <v>8112</v>
      </c>
      <c r="E13" t="s">
        <v>8113</v>
      </c>
      <c r="G13" t="s">
        <v>8132</v>
      </c>
      <c r="H13" t="s">
        <v>8133</v>
      </c>
      <c r="I13" t="s">
        <v>59</v>
      </c>
      <c r="J13">
        <v>1</v>
      </c>
    </row>
    <row r="14" spans="1:11" x14ac:dyDescent="0.3">
      <c r="A14" t="s">
        <v>5</v>
      </c>
      <c r="B14" t="str">
        <f t="shared" si="0"/>
        <v>EVB0000023</v>
      </c>
      <c r="D14" t="s">
        <v>8112</v>
      </c>
      <c r="E14" t="s">
        <v>8113</v>
      </c>
      <c r="G14" t="s">
        <v>8136</v>
      </c>
      <c r="H14" t="s">
        <v>8137</v>
      </c>
      <c r="I14" t="s">
        <v>65</v>
      </c>
      <c r="J14">
        <v>1</v>
      </c>
    </row>
    <row r="15" spans="1:11" x14ac:dyDescent="0.3">
      <c r="A15" t="s">
        <v>5</v>
      </c>
      <c r="B15" t="str">
        <f t="shared" si="0"/>
        <v>EVB0000025</v>
      </c>
      <c r="D15" t="s">
        <v>8112</v>
      </c>
      <c r="E15" t="s">
        <v>8113</v>
      </c>
      <c r="G15" t="s">
        <v>8116</v>
      </c>
      <c r="H15" t="s">
        <v>8117</v>
      </c>
      <c r="I15" t="s">
        <v>71</v>
      </c>
      <c r="J15">
        <v>1</v>
      </c>
    </row>
    <row r="16" spans="1:11" x14ac:dyDescent="0.3">
      <c r="A16" t="s">
        <v>5</v>
      </c>
      <c r="B16" t="str">
        <f t="shared" si="0"/>
        <v>EVB0000037</v>
      </c>
      <c r="D16" t="s">
        <v>8112</v>
      </c>
      <c r="E16" t="s">
        <v>8113</v>
      </c>
      <c r="G16" t="s">
        <v>8140</v>
      </c>
      <c r="H16" t="s">
        <v>8141</v>
      </c>
      <c r="I16" t="s">
        <v>97</v>
      </c>
      <c r="J16">
        <v>1</v>
      </c>
    </row>
    <row r="17" spans="1:10" x14ac:dyDescent="0.3">
      <c r="A17" t="s">
        <v>5</v>
      </c>
      <c r="B17" t="str">
        <f t="shared" si="0"/>
        <v>EVB0000038</v>
      </c>
      <c r="D17" t="s">
        <v>8112</v>
      </c>
      <c r="E17" t="s">
        <v>8113</v>
      </c>
      <c r="G17" t="s">
        <v>8140</v>
      </c>
      <c r="H17" t="s">
        <v>8141</v>
      </c>
      <c r="I17" t="s">
        <v>99</v>
      </c>
      <c r="J17">
        <v>1</v>
      </c>
    </row>
    <row r="18" spans="1:10" x14ac:dyDescent="0.3">
      <c r="A18" t="s">
        <v>5</v>
      </c>
      <c r="B18" t="str">
        <f t="shared" si="0"/>
        <v>EVB0000043</v>
      </c>
      <c r="D18" t="s">
        <v>8112</v>
      </c>
      <c r="E18" t="s">
        <v>8113</v>
      </c>
      <c r="G18" t="s">
        <v>8142</v>
      </c>
      <c r="H18" t="s">
        <v>8143</v>
      </c>
      <c r="I18" t="s">
        <v>108</v>
      </c>
      <c r="J18">
        <v>1</v>
      </c>
    </row>
    <row r="19" spans="1:10" x14ac:dyDescent="0.3">
      <c r="A19" t="s">
        <v>5</v>
      </c>
      <c r="B19" t="str">
        <f t="shared" si="0"/>
        <v>EVB0000045</v>
      </c>
      <c r="D19" t="s">
        <v>8112</v>
      </c>
      <c r="E19" t="s">
        <v>8113</v>
      </c>
      <c r="G19" t="s">
        <v>8144</v>
      </c>
      <c r="H19" t="s">
        <v>8145</v>
      </c>
      <c r="I19" t="s">
        <v>112</v>
      </c>
      <c r="J19">
        <v>1</v>
      </c>
    </row>
    <row r="20" spans="1:10" x14ac:dyDescent="0.3">
      <c r="A20" t="s">
        <v>5</v>
      </c>
      <c r="B20" t="str">
        <f t="shared" si="0"/>
        <v>EVB0000046</v>
      </c>
      <c r="D20" t="s">
        <v>8112</v>
      </c>
      <c r="E20" t="s">
        <v>8113</v>
      </c>
      <c r="G20" t="s">
        <v>8120</v>
      </c>
      <c r="H20" t="s">
        <v>8121</v>
      </c>
      <c r="I20" t="s">
        <v>115</v>
      </c>
      <c r="J20">
        <v>1</v>
      </c>
    </row>
    <row r="21" spans="1:10" x14ac:dyDescent="0.3">
      <c r="A21" t="s">
        <v>5</v>
      </c>
      <c r="B21" t="str">
        <f t="shared" si="0"/>
        <v>EVB0000047</v>
      </c>
      <c r="D21" t="s">
        <v>8112</v>
      </c>
      <c r="E21" t="s">
        <v>8113</v>
      </c>
      <c r="G21" t="s">
        <v>8146</v>
      </c>
      <c r="H21" t="s">
        <v>8147</v>
      </c>
      <c r="I21" t="s">
        <v>118</v>
      </c>
      <c r="J21">
        <v>1</v>
      </c>
    </row>
    <row r="22" spans="1:10" x14ac:dyDescent="0.3">
      <c r="A22" t="s">
        <v>5</v>
      </c>
      <c r="B22" t="str">
        <f t="shared" si="0"/>
        <v>EVB0000048</v>
      </c>
      <c r="D22" t="s">
        <v>8112</v>
      </c>
      <c r="E22" t="s">
        <v>8113</v>
      </c>
      <c r="G22" t="s">
        <v>8148</v>
      </c>
      <c r="H22" t="s">
        <v>8149</v>
      </c>
      <c r="I22" t="s">
        <v>121</v>
      </c>
      <c r="J22">
        <v>1</v>
      </c>
    </row>
    <row r="23" spans="1:10" x14ac:dyDescent="0.3">
      <c r="A23" t="s">
        <v>5</v>
      </c>
      <c r="B23" t="str">
        <f t="shared" si="0"/>
        <v>EVB0000051</v>
      </c>
      <c r="D23" t="s">
        <v>8112</v>
      </c>
      <c r="E23" t="s">
        <v>8113</v>
      </c>
      <c r="G23" t="s">
        <v>8150</v>
      </c>
      <c r="H23" t="s">
        <v>8151</v>
      </c>
      <c r="I23" t="s">
        <v>126</v>
      </c>
      <c r="J23">
        <v>1</v>
      </c>
    </row>
    <row r="24" spans="1:10" x14ac:dyDescent="0.3">
      <c r="A24" t="s">
        <v>5</v>
      </c>
      <c r="B24" t="str">
        <f t="shared" si="0"/>
        <v>EVB0000052</v>
      </c>
      <c r="D24" t="s">
        <v>8112</v>
      </c>
      <c r="E24" t="s">
        <v>8113</v>
      </c>
      <c r="G24" t="s">
        <v>8114</v>
      </c>
      <c r="H24" t="s">
        <v>8115</v>
      </c>
      <c r="I24" t="s">
        <v>129</v>
      </c>
      <c r="J24">
        <v>1</v>
      </c>
    </row>
    <row r="25" spans="1:10" x14ac:dyDescent="0.3">
      <c r="A25" t="s">
        <v>5</v>
      </c>
      <c r="B25" t="str">
        <f t="shared" si="0"/>
        <v>EVB0000053</v>
      </c>
      <c r="D25" t="s">
        <v>8112</v>
      </c>
      <c r="E25" t="s">
        <v>8113</v>
      </c>
      <c r="G25" t="s">
        <v>8116</v>
      </c>
      <c r="H25" t="s">
        <v>8117</v>
      </c>
      <c r="I25" t="s">
        <v>131</v>
      </c>
      <c r="J25">
        <v>1</v>
      </c>
    </row>
    <row r="26" spans="1:10" x14ac:dyDescent="0.3">
      <c r="A26" t="s">
        <v>5</v>
      </c>
      <c r="B26" t="str">
        <f t="shared" si="0"/>
        <v>EVB0000061</v>
      </c>
      <c r="D26" t="s">
        <v>8112</v>
      </c>
      <c r="E26" t="s">
        <v>8113</v>
      </c>
      <c r="G26" t="s">
        <v>8152</v>
      </c>
      <c r="H26" t="s">
        <v>8153</v>
      </c>
      <c r="I26" t="s">
        <v>142</v>
      </c>
      <c r="J26">
        <v>1</v>
      </c>
    </row>
    <row r="27" spans="1:10" x14ac:dyDescent="0.3">
      <c r="A27" t="s">
        <v>5</v>
      </c>
      <c r="B27" t="str">
        <f t="shared" si="0"/>
        <v>EVB0000062</v>
      </c>
      <c r="D27" t="s">
        <v>8112</v>
      </c>
      <c r="E27" t="s">
        <v>8113</v>
      </c>
      <c r="G27" t="s">
        <v>8154</v>
      </c>
      <c r="H27" t="s">
        <v>8155</v>
      </c>
      <c r="I27" t="s">
        <v>145</v>
      </c>
      <c r="J27">
        <v>1</v>
      </c>
    </row>
    <row r="28" spans="1:10" x14ac:dyDescent="0.3">
      <c r="A28" t="s">
        <v>5</v>
      </c>
      <c r="B28" t="str">
        <f t="shared" si="0"/>
        <v>EVB0000063</v>
      </c>
      <c r="D28" t="s">
        <v>8112</v>
      </c>
      <c r="E28" t="s">
        <v>8113</v>
      </c>
      <c r="G28" t="s">
        <v>8156</v>
      </c>
      <c r="H28" t="s">
        <v>8157</v>
      </c>
      <c r="I28" t="s">
        <v>148</v>
      </c>
      <c r="J28">
        <v>1</v>
      </c>
    </row>
    <row r="29" spans="1:10" x14ac:dyDescent="0.3">
      <c r="A29" t="s">
        <v>5</v>
      </c>
      <c r="B29" t="str">
        <f t="shared" si="0"/>
        <v>EVB0000064</v>
      </c>
      <c r="D29" t="s">
        <v>8112</v>
      </c>
      <c r="E29" t="s">
        <v>8113</v>
      </c>
      <c r="G29" t="s">
        <v>8158</v>
      </c>
      <c r="H29" t="s">
        <v>8159</v>
      </c>
      <c r="I29" t="s">
        <v>151</v>
      </c>
      <c r="J29">
        <v>1</v>
      </c>
    </row>
    <row r="30" spans="1:10" x14ac:dyDescent="0.3">
      <c r="A30" t="s">
        <v>5</v>
      </c>
      <c r="B30" t="str">
        <f t="shared" si="0"/>
        <v>EVB0000065</v>
      </c>
      <c r="D30" t="s">
        <v>8112</v>
      </c>
      <c r="E30" t="s">
        <v>8113</v>
      </c>
      <c r="G30" t="s">
        <v>8154</v>
      </c>
      <c r="H30" t="s">
        <v>8155</v>
      </c>
      <c r="I30" t="s">
        <v>154</v>
      </c>
      <c r="J30">
        <v>1</v>
      </c>
    </row>
    <row r="31" spans="1:10" x14ac:dyDescent="0.3">
      <c r="A31" t="s">
        <v>5</v>
      </c>
      <c r="B31" t="str">
        <f t="shared" si="0"/>
        <v>EVB0000066</v>
      </c>
      <c r="D31" t="s">
        <v>8112</v>
      </c>
      <c r="E31" t="s">
        <v>8113</v>
      </c>
      <c r="G31" t="s">
        <v>8120</v>
      </c>
      <c r="H31" t="s">
        <v>8121</v>
      </c>
      <c r="I31" t="s">
        <v>157</v>
      </c>
      <c r="J31">
        <v>1</v>
      </c>
    </row>
    <row r="32" spans="1:10" x14ac:dyDescent="0.3">
      <c r="A32" t="s">
        <v>5</v>
      </c>
      <c r="B32" t="str">
        <f t="shared" si="0"/>
        <v>EVB0000067</v>
      </c>
      <c r="D32" t="s">
        <v>8112</v>
      </c>
      <c r="E32" t="s">
        <v>8113</v>
      </c>
      <c r="G32" t="s">
        <v>8146</v>
      </c>
      <c r="H32" t="s">
        <v>8147</v>
      </c>
      <c r="I32" t="s">
        <v>159</v>
      </c>
      <c r="J32">
        <v>1</v>
      </c>
    </row>
    <row r="33" spans="1:10" x14ac:dyDescent="0.3">
      <c r="A33" t="s">
        <v>5</v>
      </c>
      <c r="B33" t="str">
        <f t="shared" si="0"/>
        <v>EVB0000068</v>
      </c>
      <c r="D33" t="s">
        <v>8112</v>
      </c>
      <c r="E33" t="s">
        <v>8113</v>
      </c>
      <c r="G33" t="s">
        <v>8148</v>
      </c>
      <c r="H33" t="s">
        <v>8149</v>
      </c>
      <c r="I33" t="s">
        <v>162</v>
      </c>
      <c r="J33">
        <v>1</v>
      </c>
    </row>
    <row r="34" spans="1:10" x14ac:dyDescent="0.3">
      <c r="A34" t="s">
        <v>5</v>
      </c>
      <c r="B34" t="str">
        <f t="shared" si="0"/>
        <v>EVB0000070</v>
      </c>
      <c r="D34" t="s">
        <v>8112</v>
      </c>
      <c r="E34" t="s">
        <v>8113</v>
      </c>
      <c r="G34" t="s">
        <v>8114</v>
      </c>
      <c r="H34" t="s">
        <v>8115</v>
      </c>
      <c r="I34" t="s">
        <v>165</v>
      </c>
      <c r="J34">
        <v>1</v>
      </c>
    </row>
    <row r="35" spans="1:10" x14ac:dyDescent="0.3">
      <c r="A35" t="s">
        <v>5</v>
      </c>
      <c r="B35" t="str">
        <f t="shared" si="0"/>
        <v>EVB0000071</v>
      </c>
      <c r="D35" t="s">
        <v>8112</v>
      </c>
      <c r="E35" t="s">
        <v>8113</v>
      </c>
      <c r="G35" t="s">
        <v>8132</v>
      </c>
      <c r="H35" t="s">
        <v>8133</v>
      </c>
      <c r="I35" t="s">
        <v>167</v>
      </c>
      <c r="J35">
        <v>1</v>
      </c>
    </row>
    <row r="36" spans="1:10" x14ac:dyDescent="0.3">
      <c r="A36" t="s">
        <v>5</v>
      </c>
      <c r="B36" t="str">
        <f t="shared" si="0"/>
        <v>EVB0000073</v>
      </c>
      <c r="D36" t="s">
        <v>8112</v>
      </c>
      <c r="E36" t="s">
        <v>8113</v>
      </c>
      <c r="G36" t="s">
        <v>8116</v>
      </c>
      <c r="H36" t="s">
        <v>8117</v>
      </c>
      <c r="I36" t="s">
        <v>171</v>
      </c>
      <c r="J36">
        <v>1</v>
      </c>
    </row>
    <row r="37" spans="1:10" x14ac:dyDescent="0.3">
      <c r="A37" t="s">
        <v>5</v>
      </c>
      <c r="B37" t="str">
        <f t="shared" si="0"/>
        <v>EVB0000081</v>
      </c>
      <c r="D37" t="s">
        <v>8112</v>
      </c>
      <c r="E37" t="s">
        <v>8113</v>
      </c>
      <c r="G37" t="s">
        <v>8120</v>
      </c>
      <c r="H37" t="s">
        <v>8121</v>
      </c>
      <c r="I37" t="s">
        <v>182</v>
      </c>
      <c r="J37">
        <v>1</v>
      </c>
    </row>
    <row r="38" spans="1:10" x14ac:dyDescent="0.3">
      <c r="A38" t="s">
        <v>5</v>
      </c>
      <c r="B38" t="str">
        <f t="shared" si="0"/>
        <v>EVB0000082</v>
      </c>
      <c r="D38" t="s">
        <v>8112</v>
      </c>
      <c r="E38" t="s">
        <v>8113</v>
      </c>
      <c r="G38" t="s">
        <v>8146</v>
      </c>
      <c r="H38" t="s">
        <v>8147</v>
      </c>
      <c r="I38" t="s">
        <v>184</v>
      </c>
      <c r="J38">
        <v>1</v>
      </c>
    </row>
    <row r="39" spans="1:10" x14ac:dyDescent="0.3">
      <c r="A39" t="s">
        <v>5</v>
      </c>
      <c r="B39" t="str">
        <f t="shared" si="0"/>
        <v>EVB0000083</v>
      </c>
      <c r="D39" t="s">
        <v>8112</v>
      </c>
      <c r="E39" t="s">
        <v>8113</v>
      </c>
      <c r="G39" t="s">
        <v>8148</v>
      </c>
      <c r="H39" t="s">
        <v>8149</v>
      </c>
      <c r="I39" t="s">
        <v>186</v>
      </c>
      <c r="J39">
        <v>1</v>
      </c>
    </row>
    <row r="40" spans="1:10" x14ac:dyDescent="0.3">
      <c r="A40" t="s">
        <v>5</v>
      </c>
      <c r="B40" t="str">
        <f t="shared" si="0"/>
        <v>EVB0000085</v>
      </c>
      <c r="D40" t="s">
        <v>8112</v>
      </c>
      <c r="E40" t="s">
        <v>8113</v>
      </c>
      <c r="G40" t="s">
        <v>8114</v>
      </c>
      <c r="H40" t="s">
        <v>8115</v>
      </c>
      <c r="I40" t="s">
        <v>189</v>
      </c>
      <c r="J40">
        <v>1</v>
      </c>
    </row>
    <row r="41" spans="1:10" x14ac:dyDescent="0.3">
      <c r="A41" t="s">
        <v>5</v>
      </c>
      <c r="B41" t="str">
        <f t="shared" si="0"/>
        <v>EVB0000086</v>
      </c>
      <c r="D41" t="s">
        <v>8112</v>
      </c>
      <c r="E41" t="s">
        <v>8113</v>
      </c>
      <c r="G41" t="s">
        <v>8116</v>
      </c>
      <c r="H41" t="s">
        <v>8117</v>
      </c>
      <c r="I41" t="s">
        <v>191</v>
      </c>
      <c r="J41">
        <v>1</v>
      </c>
    </row>
    <row r="42" spans="1:10" x14ac:dyDescent="0.3">
      <c r="A42" t="s">
        <v>5</v>
      </c>
      <c r="B42" t="str">
        <f t="shared" si="0"/>
        <v>EVB0000097</v>
      </c>
      <c r="D42" t="s">
        <v>8112</v>
      </c>
      <c r="E42" t="s">
        <v>8113</v>
      </c>
      <c r="G42" t="s">
        <v>8152</v>
      </c>
      <c r="H42" t="s">
        <v>8153</v>
      </c>
      <c r="I42" t="s">
        <v>207</v>
      </c>
      <c r="J42">
        <v>1</v>
      </c>
    </row>
    <row r="43" spans="1:10" x14ac:dyDescent="0.3">
      <c r="A43" t="s">
        <v>5</v>
      </c>
      <c r="B43" t="str">
        <f t="shared" si="0"/>
        <v>EVB0000098</v>
      </c>
      <c r="D43" t="s">
        <v>8112</v>
      </c>
      <c r="E43" t="s">
        <v>8113</v>
      </c>
      <c r="G43" t="s">
        <v>8154</v>
      </c>
      <c r="H43" t="s">
        <v>8155</v>
      </c>
      <c r="I43" t="s">
        <v>209</v>
      </c>
      <c r="J43">
        <v>1</v>
      </c>
    </row>
    <row r="44" spans="1:10" x14ac:dyDescent="0.3">
      <c r="A44" t="s">
        <v>5</v>
      </c>
      <c r="B44" t="str">
        <f t="shared" si="0"/>
        <v>EVB0000099</v>
      </c>
      <c r="D44" t="s">
        <v>8112</v>
      </c>
      <c r="E44" t="s">
        <v>8113</v>
      </c>
      <c r="G44" t="s">
        <v>8156</v>
      </c>
      <c r="H44" t="s">
        <v>8157</v>
      </c>
      <c r="I44" t="s">
        <v>211</v>
      </c>
      <c r="J44">
        <v>1</v>
      </c>
    </row>
    <row r="45" spans="1:10" x14ac:dyDescent="0.3">
      <c r="A45" t="s">
        <v>5</v>
      </c>
      <c r="B45" t="str">
        <f t="shared" si="0"/>
        <v>EVB0000100</v>
      </c>
      <c r="D45" t="s">
        <v>8112</v>
      </c>
      <c r="E45" t="s">
        <v>8113</v>
      </c>
      <c r="G45" t="s">
        <v>8158</v>
      </c>
      <c r="H45" t="s">
        <v>8159</v>
      </c>
      <c r="I45" t="s">
        <v>213</v>
      </c>
      <c r="J45">
        <v>1</v>
      </c>
    </row>
    <row r="46" spans="1:10" x14ac:dyDescent="0.3">
      <c r="A46" t="s">
        <v>5</v>
      </c>
      <c r="B46" t="str">
        <f t="shared" si="0"/>
        <v>EVB0000101</v>
      </c>
      <c r="D46" t="s">
        <v>8112</v>
      </c>
      <c r="E46" t="s">
        <v>8113</v>
      </c>
      <c r="G46" t="s">
        <v>8154</v>
      </c>
      <c r="H46" t="s">
        <v>8155</v>
      </c>
      <c r="I46" t="s">
        <v>215</v>
      </c>
      <c r="J46">
        <v>1</v>
      </c>
    </row>
    <row r="47" spans="1:10" x14ac:dyDescent="0.3">
      <c r="A47" t="s">
        <v>5</v>
      </c>
      <c r="B47" t="str">
        <f t="shared" si="0"/>
        <v>EVB0000102</v>
      </c>
      <c r="D47" t="s">
        <v>8112</v>
      </c>
      <c r="E47" t="s">
        <v>8113</v>
      </c>
      <c r="G47" t="s">
        <v>8120</v>
      </c>
      <c r="H47" t="s">
        <v>8121</v>
      </c>
      <c r="I47" t="s">
        <v>217</v>
      </c>
      <c r="J47">
        <v>1</v>
      </c>
    </row>
    <row r="48" spans="1:10" x14ac:dyDescent="0.3">
      <c r="A48" t="s">
        <v>5</v>
      </c>
      <c r="B48" t="str">
        <f t="shared" si="0"/>
        <v>EVB0000103</v>
      </c>
      <c r="D48" t="s">
        <v>8112</v>
      </c>
      <c r="E48" t="s">
        <v>8113</v>
      </c>
      <c r="G48" t="s">
        <v>8146</v>
      </c>
      <c r="H48" t="s">
        <v>8147</v>
      </c>
      <c r="I48" t="s">
        <v>219</v>
      </c>
      <c r="J48">
        <v>1</v>
      </c>
    </row>
    <row r="49" spans="1:10" x14ac:dyDescent="0.3">
      <c r="A49" t="s">
        <v>5</v>
      </c>
      <c r="B49" t="str">
        <f t="shared" si="0"/>
        <v>EVB0000104</v>
      </c>
      <c r="D49" t="s">
        <v>8112</v>
      </c>
      <c r="E49" t="s">
        <v>8113</v>
      </c>
      <c r="G49" t="s">
        <v>8148</v>
      </c>
      <c r="H49" t="s">
        <v>8149</v>
      </c>
      <c r="I49" t="s">
        <v>221</v>
      </c>
      <c r="J49">
        <v>1</v>
      </c>
    </row>
    <row r="50" spans="1:10" x14ac:dyDescent="0.3">
      <c r="A50" t="s">
        <v>5</v>
      </c>
      <c r="B50" t="str">
        <f t="shared" si="0"/>
        <v>EVB0000106</v>
      </c>
      <c r="D50" t="s">
        <v>8112</v>
      </c>
      <c r="E50" t="s">
        <v>8113</v>
      </c>
      <c r="G50" t="s">
        <v>8114</v>
      </c>
      <c r="H50" t="s">
        <v>8115</v>
      </c>
      <c r="I50" t="s">
        <v>224</v>
      </c>
      <c r="J50">
        <v>1</v>
      </c>
    </row>
    <row r="51" spans="1:10" x14ac:dyDescent="0.3">
      <c r="A51" t="s">
        <v>5</v>
      </c>
      <c r="B51" t="str">
        <f t="shared" si="0"/>
        <v>EVB0000107</v>
      </c>
      <c r="D51" t="s">
        <v>8112</v>
      </c>
      <c r="E51" t="s">
        <v>8113</v>
      </c>
      <c r="G51" t="s">
        <v>8128</v>
      </c>
      <c r="H51" t="s">
        <v>8129</v>
      </c>
      <c r="I51" t="s">
        <v>226</v>
      </c>
      <c r="J51">
        <v>1</v>
      </c>
    </row>
    <row r="52" spans="1:10" x14ac:dyDescent="0.3">
      <c r="A52" t="s">
        <v>5</v>
      </c>
      <c r="B52" t="str">
        <f t="shared" si="0"/>
        <v>EVB0000108</v>
      </c>
      <c r="D52" t="s">
        <v>8112</v>
      </c>
      <c r="E52" t="s">
        <v>8113</v>
      </c>
      <c r="G52" t="s">
        <v>8116</v>
      </c>
      <c r="H52" t="s">
        <v>8117</v>
      </c>
      <c r="I52" t="s">
        <v>228</v>
      </c>
      <c r="J52">
        <v>1</v>
      </c>
    </row>
    <row r="53" spans="1:10" x14ac:dyDescent="0.3">
      <c r="A53" t="s">
        <v>5</v>
      </c>
      <c r="B53" t="str">
        <f t="shared" si="0"/>
        <v>EVB0000112</v>
      </c>
      <c r="D53" t="s">
        <v>8112</v>
      </c>
      <c r="E53" t="s">
        <v>8113</v>
      </c>
      <c r="G53" t="s">
        <v>8142</v>
      </c>
      <c r="H53" t="s">
        <v>8143</v>
      </c>
      <c r="I53" t="s">
        <v>236</v>
      </c>
      <c r="J53">
        <v>1</v>
      </c>
    </row>
    <row r="54" spans="1:10" x14ac:dyDescent="0.3">
      <c r="A54" t="s">
        <v>5</v>
      </c>
      <c r="B54" t="str">
        <f t="shared" si="0"/>
        <v>EVB0000114</v>
      </c>
      <c r="D54" t="s">
        <v>8112</v>
      </c>
      <c r="E54" t="s">
        <v>8113</v>
      </c>
      <c r="G54" t="s">
        <v>8146</v>
      </c>
      <c r="H54" t="s">
        <v>8147</v>
      </c>
      <c r="I54" t="s">
        <v>240</v>
      </c>
      <c r="J54">
        <v>1</v>
      </c>
    </row>
    <row r="55" spans="1:10" x14ac:dyDescent="0.3">
      <c r="A55" t="s">
        <v>5</v>
      </c>
      <c r="B55" t="str">
        <f t="shared" si="0"/>
        <v>EVB0000115</v>
      </c>
      <c r="D55" t="s">
        <v>8112</v>
      </c>
      <c r="E55" t="s">
        <v>8113</v>
      </c>
      <c r="G55" t="s">
        <v>8122</v>
      </c>
      <c r="H55" t="s">
        <v>8123</v>
      </c>
      <c r="I55" t="s">
        <v>242</v>
      </c>
      <c r="J55">
        <v>1</v>
      </c>
    </row>
    <row r="56" spans="1:10" x14ac:dyDescent="0.3">
      <c r="A56" t="s">
        <v>5</v>
      </c>
      <c r="B56" t="str">
        <f t="shared" ref="B56:B111" si="1">LEFT(I56,10)</f>
        <v>EVB0000117</v>
      </c>
      <c r="D56" t="s">
        <v>8112</v>
      </c>
      <c r="E56" t="s">
        <v>8113</v>
      </c>
      <c r="G56" t="s">
        <v>8146</v>
      </c>
      <c r="H56" t="s">
        <v>8147</v>
      </c>
      <c r="I56" t="s">
        <v>247</v>
      </c>
      <c r="J56">
        <v>1</v>
      </c>
    </row>
    <row r="57" spans="1:10" x14ac:dyDescent="0.3">
      <c r="A57" t="s">
        <v>5</v>
      </c>
      <c r="B57" t="str">
        <f t="shared" si="1"/>
        <v>EVB0000118</v>
      </c>
      <c r="D57" t="s">
        <v>8112</v>
      </c>
      <c r="E57" t="s">
        <v>8113</v>
      </c>
      <c r="G57" t="s">
        <v>8114</v>
      </c>
      <c r="H57" t="s">
        <v>8115</v>
      </c>
      <c r="I57" t="s">
        <v>249</v>
      </c>
      <c r="J57">
        <v>1</v>
      </c>
    </row>
    <row r="58" spans="1:10" x14ac:dyDescent="0.3">
      <c r="A58" t="s">
        <v>5</v>
      </c>
      <c r="B58" t="str">
        <f t="shared" si="1"/>
        <v>EVB0000119</v>
      </c>
      <c r="D58" t="s">
        <v>8112</v>
      </c>
      <c r="E58" t="s">
        <v>8113</v>
      </c>
      <c r="G58" t="s">
        <v>8128</v>
      </c>
      <c r="H58" t="s">
        <v>8129</v>
      </c>
      <c r="I58" t="s">
        <v>251</v>
      </c>
      <c r="J58">
        <v>1</v>
      </c>
    </row>
    <row r="59" spans="1:10" x14ac:dyDescent="0.3">
      <c r="A59" t="s">
        <v>5</v>
      </c>
      <c r="B59" t="str">
        <f t="shared" si="1"/>
        <v>EVB0000120</v>
      </c>
      <c r="D59" t="s">
        <v>8112</v>
      </c>
      <c r="E59" t="s">
        <v>8113</v>
      </c>
      <c r="G59" t="s">
        <v>8160</v>
      </c>
      <c r="H59" t="s">
        <v>8161</v>
      </c>
      <c r="I59" t="s">
        <v>254</v>
      </c>
      <c r="J59">
        <v>1</v>
      </c>
    </row>
    <row r="60" spans="1:10" x14ac:dyDescent="0.3">
      <c r="A60" t="s">
        <v>5</v>
      </c>
      <c r="B60" t="str">
        <f t="shared" si="1"/>
        <v>EVB0000121</v>
      </c>
      <c r="D60" t="s">
        <v>8112</v>
      </c>
      <c r="E60" t="s">
        <v>8113</v>
      </c>
      <c r="G60" t="s">
        <v>8160</v>
      </c>
      <c r="H60" t="s">
        <v>8161</v>
      </c>
      <c r="I60" t="s">
        <v>257</v>
      </c>
      <c r="J60">
        <v>1</v>
      </c>
    </row>
    <row r="61" spans="1:10" x14ac:dyDescent="0.3">
      <c r="A61" t="s">
        <v>5</v>
      </c>
      <c r="B61" t="str">
        <f t="shared" si="1"/>
        <v>EVB0000122</v>
      </c>
      <c r="D61" t="s">
        <v>8112</v>
      </c>
      <c r="E61" t="s">
        <v>8113</v>
      </c>
      <c r="G61" t="s">
        <v>8130</v>
      </c>
      <c r="H61" t="s">
        <v>8131</v>
      </c>
      <c r="I61" t="s">
        <v>259</v>
      </c>
      <c r="J61">
        <v>1</v>
      </c>
    </row>
    <row r="62" spans="1:10" x14ac:dyDescent="0.3">
      <c r="A62" t="s">
        <v>5</v>
      </c>
      <c r="B62" t="str">
        <f t="shared" si="1"/>
        <v>EVB0000123</v>
      </c>
      <c r="D62" t="s">
        <v>8112</v>
      </c>
      <c r="E62" t="s">
        <v>8113</v>
      </c>
      <c r="G62" t="s">
        <v>8132</v>
      </c>
      <c r="H62" t="s">
        <v>8133</v>
      </c>
      <c r="I62" t="s">
        <v>261</v>
      </c>
      <c r="J62">
        <v>1</v>
      </c>
    </row>
    <row r="63" spans="1:10" x14ac:dyDescent="0.3">
      <c r="A63" t="s">
        <v>5</v>
      </c>
      <c r="B63" t="str">
        <f t="shared" si="1"/>
        <v>EVB0000124</v>
      </c>
      <c r="D63" t="s">
        <v>8112</v>
      </c>
      <c r="E63" t="s">
        <v>8113</v>
      </c>
      <c r="G63" t="s">
        <v>8132</v>
      </c>
      <c r="H63" t="s">
        <v>8133</v>
      </c>
      <c r="I63" t="s">
        <v>264</v>
      </c>
      <c r="J63">
        <v>1</v>
      </c>
    </row>
    <row r="64" spans="1:10" x14ac:dyDescent="0.3">
      <c r="A64" t="s">
        <v>5</v>
      </c>
      <c r="B64" t="str">
        <f t="shared" si="1"/>
        <v>EVB0000129</v>
      </c>
      <c r="D64" t="s">
        <v>8112</v>
      </c>
      <c r="E64" t="s">
        <v>8113</v>
      </c>
      <c r="G64" t="s">
        <v>8142</v>
      </c>
      <c r="H64" t="s">
        <v>8143</v>
      </c>
      <c r="I64" t="s">
        <v>271</v>
      </c>
      <c r="J64">
        <v>1</v>
      </c>
    </row>
    <row r="65" spans="1:10" x14ac:dyDescent="0.3">
      <c r="A65" t="s">
        <v>5</v>
      </c>
      <c r="B65" t="str">
        <f t="shared" si="1"/>
        <v>EVB0000131</v>
      </c>
      <c r="D65" t="s">
        <v>8112</v>
      </c>
      <c r="E65" t="s">
        <v>8113</v>
      </c>
      <c r="G65" t="s">
        <v>8146</v>
      </c>
      <c r="H65" t="s">
        <v>8147</v>
      </c>
      <c r="I65" t="s">
        <v>274</v>
      </c>
      <c r="J65">
        <v>1</v>
      </c>
    </row>
    <row r="66" spans="1:10" x14ac:dyDescent="0.3">
      <c r="A66" t="s">
        <v>5</v>
      </c>
      <c r="B66" t="str">
        <f t="shared" si="1"/>
        <v>EVB0000132</v>
      </c>
      <c r="D66" t="s">
        <v>8112</v>
      </c>
      <c r="E66" t="s">
        <v>8113</v>
      </c>
      <c r="G66" t="s">
        <v>8148</v>
      </c>
      <c r="H66" t="s">
        <v>8149</v>
      </c>
      <c r="I66" t="s">
        <v>276</v>
      </c>
      <c r="J66">
        <v>1</v>
      </c>
    </row>
    <row r="67" spans="1:10" x14ac:dyDescent="0.3">
      <c r="A67" t="s">
        <v>5</v>
      </c>
      <c r="B67" t="str">
        <f t="shared" si="1"/>
        <v>EVB0000134</v>
      </c>
      <c r="D67" t="s">
        <v>8112</v>
      </c>
      <c r="E67" t="s">
        <v>8113</v>
      </c>
      <c r="G67" t="s">
        <v>8146</v>
      </c>
      <c r="H67" t="s">
        <v>8147</v>
      </c>
      <c r="I67" t="s">
        <v>279</v>
      </c>
      <c r="J67">
        <v>1</v>
      </c>
    </row>
    <row r="68" spans="1:10" x14ac:dyDescent="0.3">
      <c r="A68" t="s">
        <v>5</v>
      </c>
      <c r="B68" t="str">
        <f t="shared" si="1"/>
        <v>EVB0000135</v>
      </c>
      <c r="D68" t="s">
        <v>8112</v>
      </c>
      <c r="E68" t="s">
        <v>8113</v>
      </c>
      <c r="G68" t="s">
        <v>8114</v>
      </c>
      <c r="H68" t="s">
        <v>8115</v>
      </c>
      <c r="I68" t="s">
        <v>281</v>
      </c>
      <c r="J68">
        <v>1</v>
      </c>
    </row>
    <row r="69" spans="1:10" x14ac:dyDescent="0.3">
      <c r="A69" t="s">
        <v>5</v>
      </c>
      <c r="B69" t="str">
        <f t="shared" si="1"/>
        <v>EVB0000136</v>
      </c>
      <c r="D69" t="s">
        <v>8112</v>
      </c>
      <c r="E69" t="s">
        <v>8113</v>
      </c>
      <c r="G69" t="s">
        <v>8136</v>
      </c>
      <c r="H69" t="s">
        <v>8137</v>
      </c>
      <c r="I69" t="s">
        <v>283</v>
      </c>
      <c r="J69">
        <v>1</v>
      </c>
    </row>
    <row r="70" spans="1:10" x14ac:dyDescent="0.3">
      <c r="A70" t="s">
        <v>5</v>
      </c>
      <c r="B70" t="str">
        <f t="shared" si="1"/>
        <v>EVB0000138</v>
      </c>
      <c r="D70" t="s">
        <v>8112</v>
      </c>
      <c r="E70" t="s">
        <v>8113</v>
      </c>
      <c r="G70" t="s">
        <v>8128</v>
      </c>
      <c r="H70" t="s">
        <v>8129</v>
      </c>
      <c r="I70" t="s">
        <v>287</v>
      </c>
      <c r="J70">
        <v>1</v>
      </c>
    </row>
    <row r="71" spans="1:10" x14ac:dyDescent="0.3">
      <c r="A71" t="s">
        <v>5</v>
      </c>
      <c r="B71" t="str">
        <f t="shared" si="1"/>
        <v>EVB0000139</v>
      </c>
      <c r="D71" t="s">
        <v>8112</v>
      </c>
      <c r="E71" t="s">
        <v>8113</v>
      </c>
      <c r="G71" t="s">
        <v>8130</v>
      </c>
      <c r="H71" t="s">
        <v>8131</v>
      </c>
      <c r="I71" t="s">
        <v>289</v>
      </c>
      <c r="J71">
        <v>1</v>
      </c>
    </row>
    <row r="72" spans="1:10" x14ac:dyDescent="0.3">
      <c r="A72" t="s">
        <v>5</v>
      </c>
      <c r="B72" t="str">
        <f t="shared" si="1"/>
        <v>EVB0000140</v>
      </c>
      <c r="D72" t="s">
        <v>8112</v>
      </c>
      <c r="E72" t="s">
        <v>8113</v>
      </c>
      <c r="G72" t="s">
        <v>8132</v>
      </c>
      <c r="H72" t="s">
        <v>8133</v>
      </c>
      <c r="I72" t="s">
        <v>291</v>
      </c>
      <c r="J72">
        <v>1</v>
      </c>
    </row>
    <row r="73" spans="1:10" x14ac:dyDescent="0.3">
      <c r="A73" t="s">
        <v>5</v>
      </c>
      <c r="B73" t="str">
        <f t="shared" si="1"/>
        <v>EVB0000141</v>
      </c>
      <c r="D73" t="s">
        <v>8112</v>
      </c>
      <c r="E73" t="s">
        <v>8113</v>
      </c>
      <c r="G73" t="s">
        <v>8162</v>
      </c>
      <c r="H73" t="s">
        <v>8163</v>
      </c>
      <c r="I73" t="s">
        <v>293</v>
      </c>
      <c r="J73">
        <v>1</v>
      </c>
    </row>
    <row r="74" spans="1:10" x14ac:dyDescent="0.3">
      <c r="A74" t="s">
        <v>5</v>
      </c>
      <c r="B74" t="str">
        <f t="shared" si="1"/>
        <v>EVB0000142</v>
      </c>
      <c r="D74" t="s">
        <v>8112</v>
      </c>
      <c r="E74" t="s">
        <v>8113</v>
      </c>
      <c r="G74" t="s">
        <v>8164</v>
      </c>
      <c r="H74" t="s">
        <v>8165</v>
      </c>
      <c r="I74" t="s">
        <v>296</v>
      </c>
      <c r="J74">
        <v>1</v>
      </c>
    </row>
    <row r="75" spans="1:10" x14ac:dyDescent="0.3">
      <c r="A75" t="s">
        <v>5</v>
      </c>
      <c r="B75" t="str">
        <f t="shared" si="1"/>
        <v>EVB0000146</v>
      </c>
      <c r="D75" t="s">
        <v>8112</v>
      </c>
      <c r="E75" t="s">
        <v>8113</v>
      </c>
      <c r="G75" t="s">
        <v>8142</v>
      </c>
      <c r="H75" t="s">
        <v>8143</v>
      </c>
      <c r="I75" t="s">
        <v>302</v>
      </c>
      <c r="J75">
        <v>1</v>
      </c>
    </row>
    <row r="76" spans="1:10" x14ac:dyDescent="0.3">
      <c r="A76" t="s">
        <v>5</v>
      </c>
      <c r="B76" t="str">
        <f t="shared" si="1"/>
        <v>EVB0000148</v>
      </c>
      <c r="D76" t="s">
        <v>8112</v>
      </c>
      <c r="E76" t="s">
        <v>8113</v>
      </c>
      <c r="G76" t="s">
        <v>8120</v>
      </c>
      <c r="H76" t="s">
        <v>8121</v>
      </c>
      <c r="I76" t="s">
        <v>306</v>
      </c>
      <c r="J76">
        <v>1</v>
      </c>
    </row>
    <row r="77" spans="1:10" x14ac:dyDescent="0.3">
      <c r="A77" t="s">
        <v>5</v>
      </c>
      <c r="B77" t="str">
        <f t="shared" si="1"/>
        <v>EVB0000149</v>
      </c>
      <c r="D77" t="s">
        <v>8112</v>
      </c>
      <c r="E77" t="s">
        <v>8113</v>
      </c>
      <c r="G77" t="s">
        <v>8120</v>
      </c>
      <c r="H77" t="s">
        <v>8121</v>
      </c>
      <c r="I77" t="s">
        <v>309</v>
      </c>
      <c r="J77">
        <v>1</v>
      </c>
    </row>
    <row r="78" spans="1:10" x14ac:dyDescent="0.3">
      <c r="A78" t="s">
        <v>5</v>
      </c>
      <c r="B78" t="str">
        <f t="shared" si="1"/>
        <v>EVB0000150</v>
      </c>
      <c r="D78" t="s">
        <v>8112</v>
      </c>
      <c r="E78" t="s">
        <v>8113</v>
      </c>
      <c r="G78" t="s">
        <v>8148</v>
      </c>
      <c r="H78" t="s">
        <v>8149</v>
      </c>
      <c r="I78" t="s">
        <v>311</v>
      </c>
      <c r="J78">
        <v>1</v>
      </c>
    </row>
    <row r="79" spans="1:10" x14ac:dyDescent="0.3">
      <c r="A79" t="s">
        <v>5</v>
      </c>
      <c r="B79" t="str">
        <f t="shared" si="1"/>
        <v>EVB0000152</v>
      </c>
      <c r="D79" t="s">
        <v>8112</v>
      </c>
      <c r="E79" t="s">
        <v>8113</v>
      </c>
      <c r="G79" t="s">
        <v>8114</v>
      </c>
      <c r="H79" t="s">
        <v>8115</v>
      </c>
      <c r="I79" t="s">
        <v>314</v>
      </c>
      <c r="J79">
        <v>1</v>
      </c>
    </row>
    <row r="80" spans="1:10" x14ac:dyDescent="0.3">
      <c r="A80" t="s">
        <v>5</v>
      </c>
      <c r="B80" t="str">
        <f t="shared" si="1"/>
        <v>EVB0000153</v>
      </c>
      <c r="D80" t="s">
        <v>8112</v>
      </c>
      <c r="E80" t="s">
        <v>8113</v>
      </c>
      <c r="G80" t="s">
        <v>8114</v>
      </c>
      <c r="H80" t="s">
        <v>8115</v>
      </c>
      <c r="I80" t="s">
        <v>317</v>
      </c>
      <c r="J80">
        <v>1</v>
      </c>
    </row>
    <row r="81" spans="1:10" x14ac:dyDescent="0.3">
      <c r="A81" t="s">
        <v>5</v>
      </c>
      <c r="B81" t="str">
        <f t="shared" si="1"/>
        <v>EVB0000160</v>
      </c>
      <c r="D81" t="s">
        <v>8112</v>
      </c>
      <c r="E81" t="s">
        <v>8113</v>
      </c>
      <c r="G81" t="s">
        <v>8142</v>
      </c>
      <c r="H81" t="s">
        <v>8143</v>
      </c>
      <c r="I81" t="s">
        <v>327</v>
      </c>
      <c r="J81">
        <v>1</v>
      </c>
    </row>
    <row r="82" spans="1:10" x14ac:dyDescent="0.3">
      <c r="A82" t="s">
        <v>5</v>
      </c>
      <c r="B82" t="str">
        <f t="shared" si="1"/>
        <v>EVB0000163</v>
      </c>
      <c r="D82" t="s">
        <v>8112</v>
      </c>
      <c r="E82" t="s">
        <v>8113</v>
      </c>
      <c r="G82" t="s">
        <v>8120</v>
      </c>
      <c r="H82" t="s">
        <v>8121</v>
      </c>
      <c r="I82" t="s">
        <v>333</v>
      </c>
      <c r="J82">
        <v>1</v>
      </c>
    </row>
    <row r="83" spans="1:10" x14ac:dyDescent="0.3">
      <c r="A83" t="s">
        <v>5</v>
      </c>
      <c r="B83" t="str">
        <f t="shared" si="1"/>
        <v>EVB0000164</v>
      </c>
      <c r="D83" t="s">
        <v>8112</v>
      </c>
      <c r="E83" t="s">
        <v>8113</v>
      </c>
      <c r="G83" t="s">
        <v>8146</v>
      </c>
      <c r="H83" t="s">
        <v>8147</v>
      </c>
      <c r="I83" t="s">
        <v>335</v>
      </c>
      <c r="J83">
        <v>1</v>
      </c>
    </row>
    <row r="84" spans="1:10" x14ac:dyDescent="0.3">
      <c r="A84" t="s">
        <v>5</v>
      </c>
      <c r="B84" t="str">
        <f t="shared" si="1"/>
        <v>EVB0000165</v>
      </c>
      <c r="D84" t="s">
        <v>8112</v>
      </c>
      <c r="E84" t="s">
        <v>8113</v>
      </c>
      <c r="G84" t="s">
        <v>8148</v>
      </c>
      <c r="H84" t="s">
        <v>8149</v>
      </c>
      <c r="I84" t="s">
        <v>337</v>
      </c>
      <c r="J84">
        <v>1</v>
      </c>
    </row>
    <row r="85" spans="1:10" x14ac:dyDescent="0.3">
      <c r="A85" t="s">
        <v>5</v>
      </c>
      <c r="B85" t="str">
        <f t="shared" si="1"/>
        <v>EVB0000167</v>
      </c>
      <c r="D85" t="s">
        <v>8112</v>
      </c>
      <c r="E85" t="s">
        <v>8166</v>
      </c>
      <c r="G85" t="s">
        <v>8124</v>
      </c>
      <c r="H85" t="s">
        <v>8125</v>
      </c>
      <c r="I85" t="s">
        <v>340</v>
      </c>
      <c r="J85">
        <v>1</v>
      </c>
    </row>
    <row r="86" spans="1:10" x14ac:dyDescent="0.3">
      <c r="A86" t="s">
        <v>5</v>
      </c>
      <c r="B86" t="str">
        <f t="shared" si="1"/>
        <v>EVB0000168</v>
      </c>
      <c r="D86" t="s">
        <v>8112</v>
      </c>
      <c r="E86" t="s">
        <v>8166</v>
      </c>
      <c r="G86" t="s">
        <v>8124</v>
      </c>
      <c r="H86" t="s">
        <v>8125</v>
      </c>
      <c r="I86" t="s">
        <v>343</v>
      </c>
      <c r="J86">
        <v>1</v>
      </c>
    </row>
    <row r="87" spans="1:10" x14ac:dyDescent="0.3">
      <c r="A87" t="s">
        <v>5</v>
      </c>
      <c r="B87" t="str">
        <f t="shared" si="1"/>
        <v>EVB0000169</v>
      </c>
      <c r="D87" t="s">
        <v>8112</v>
      </c>
      <c r="E87" t="s">
        <v>8166</v>
      </c>
      <c r="G87" t="s">
        <v>8146</v>
      </c>
      <c r="H87" t="s">
        <v>8147</v>
      </c>
      <c r="I87" t="s">
        <v>345</v>
      </c>
      <c r="J87">
        <v>1</v>
      </c>
    </row>
    <row r="88" spans="1:10" x14ac:dyDescent="0.3">
      <c r="A88" t="s">
        <v>5</v>
      </c>
      <c r="B88" t="str">
        <f t="shared" si="1"/>
        <v>EVB0000170</v>
      </c>
      <c r="D88" t="s">
        <v>8112</v>
      </c>
      <c r="E88" t="s">
        <v>8166</v>
      </c>
      <c r="G88" t="s">
        <v>8167</v>
      </c>
      <c r="H88" t="s">
        <v>8168</v>
      </c>
      <c r="I88" t="s">
        <v>348</v>
      </c>
      <c r="J88">
        <v>1</v>
      </c>
    </row>
    <row r="89" spans="1:10" x14ac:dyDescent="0.3">
      <c r="A89" t="s">
        <v>5</v>
      </c>
      <c r="B89" t="str">
        <f t="shared" si="1"/>
        <v>EVB0000171</v>
      </c>
      <c r="D89" t="s">
        <v>8112</v>
      </c>
      <c r="E89" t="s">
        <v>8166</v>
      </c>
      <c r="G89" t="s">
        <v>8146</v>
      </c>
      <c r="H89" t="s">
        <v>8169</v>
      </c>
      <c r="I89" t="s">
        <v>351</v>
      </c>
      <c r="J89">
        <v>1</v>
      </c>
    </row>
    <row r="90" spans="1:10" x14ac:dyDescent="0.3">
      <c r="A90" t="s">
        <v>5</v>
      </c>
      <c r="B90" t="str">
        <f t="shared" si="1"/>
        <v>EVB0000172</v>
      </c>
      <c r="D90" t="s">
        <v>8112</v>
      </c>
      <c r="E90" t="s">
        <v>8166</v>
      </c>
      <c r="G90" t="s">
        <v>8170</v>
      </c>
      <c r="H90" t="s">
        <v>8171</v>
      </c>
      <c r="I90" t="s">
        <v>354</v>
      </c>
      <c r="J90">
        <v>1</v>
      </c>
    </row>
    <row r="91" spans="1:10" x14ac:dyDescent="0.3">
      <c r="A91" t="s">
        <v>5</v>
      </c>
      <c r="B91" t="str">
        <f t="shared" si="1"/>
        <v>EVB0000173</v>
      </c>
      <c r="D91" t="s">
        <v>8112</v>
      </c>
      <c r="E91" t="s">
        <v>8166</v>
      </c>
      <c r="G91" t="s">
        <v>8170</v>
      </c>
      <c r="H91" t="s">
        <v>8171</v>
      </c>
      <c r="I91" t="s">
        <v>357</v>
      </c>
      <c r="J91">
        <v>1</v>
      </c>
    </row>
    <row r="92" spans="1:10" x14ac:dyDescent="0.3">
      <c r="A92" t="s">
        <v>5</v>
      </c>
      <c r="B92" t="str">
        <f t="shared" si="1"/>
        <v>EVB0000174</v>
      </c>
      <c r="D92" t="s">
        <v>8112</v>
      </c>
      <c r="E92" t="s">
        <v>8166</v>
      </c>
      <c r="G92" t="s">
        <v>8172</v>
      </c>
      <c r="H92" t="s">
        <v>359</v>
      </c>
      <c r="I92" t="s">
        <v>360</v>
      </c>
      <c r="J92">
        <v>1</v>
      </c>
    </row>
    <row r="93" spans="1:10" x14ac:dyDescent="0.3">
      <c r="A93" t="s">
        <v>5</v>
      </c>
      <c r="B93" t="str">
        <f t="shared" si="1"/>
        <v>EVB0000175</v>
      </c>
      <c r="D93" t="s">
        <v>8112</v>
      </c>
      <c r="E93" t="s">
        <v>8166</v>
      </c>
      <c r="G93" t="s">
        <v>8114</v>
      </c>
      <c r="H93" t="s">
        <v>8115</v>
      </c>
      <c r="I93" t="s">
        <v>362</v>
      </c>
      <c r="J93">
        <v>1</v>
      </c>
    </row>
    <row r="94" spans="1:10" x14ac:dyDescent="0.3">
      <c r="A94" t="s">
        <v>5</v>
      </c>
      <c r="B94" t="str">
        <f t="shared" si="1"/>
        <v>EVB0000176</v>
      </c>
      <c r="D94" t="s">
        <v>8112</v>
      </c>
      <c r="E94" t="s">
        <v>8166</v>
      </c>
      <c r="G94" t="s">
        <v>8128</v>
      </c>
      <c r="H94" t="s">
        <v>8129</v>
      </c>
      <c r="I94" t="s">
        <v>364</v>
      </c>
      <c r="J94">
        <v>1</v>
      </c>
    </row>
    <row r="95" spans="1:10" x14ac:dyDescent="0.3">
      <c r="A95" t="s">
        <v>5</v>
      </c>
      <c r="B95" t="str">
        <f t="shared" si="1"/>
        <v>EVB0000177</v>
      </c>
      <c r="D95" t="s">
        <v>8112</v>
      </c>
      <c r="E95" t="s">
        <v>8166</v>
      </c>
      <c r="G95" t="s">
        <v>8130</v>
      </c>
      <c r="H95" t="s">
        <v>8131</v>
      </c>
      <c r="I95" t="s">
        <v>366</v>
      </c>
      <c r="J95">
        <v>1</v>
      </c>
    </row>
    <row r="96" spans="1:10" x14ac:dyDescent="0.3">
      <c r="A96" t="s">
        <v>5</v>
      </c>
      <c r="B96" t="str">
        <f t="shared" si="1"/>
        <v>EVB0000178</v>
      </c>
      <c r="D96" t="s">
        <v>8112</v>
      </c>
      <c r="E96" t="s">
        <v>8166</v>
      </c>
      <c r="G96" t="s">
        <v>8132</v>
      </c>
      <c r="H96" t="s">
        <v>8133</v>
      </c>
      <c r="I96" t="s">
        <v>368</v>
      </c>
      <c r="J96">
        <v>1</v>
      </c>
    </row>
    <row r="97" spans="1:10" x14ac:dyDescent="0.3">
      <c r="A97" t="s">
        <v>5</v>
      </c>
      <c r="B97" t="str">
        <f t="shared" si="1"/>
        <v>EVB0000179</v>
      </c>
      <c r="D97" t="s">
        <v>8112</v>
      </c>
      <c r="E97" t="s">
        <v>8166</v>
      </c>
      <c r="G97" t="s">
        <v>8114</v>
      </c>
      <c r="H97" t="s">
        <v>8115</v>
      </c>
      <c r="I97" t="s">
        <v>371</v>
      </c>
      <c r="J97">
        <v>1</v>
      </c>
    </row>
    <row r="98" spans="1:10" x14ac:dyDescent="0.3">
      <c r="A98" t="s">
        <v>5</v>
      </c>
      <c r="B98" t="str">
        <f t="shared" si="1"/>
        <v>EVB0000180</v>
      </c>
      <c r="D98" t="s">
        <v>8112</v>
      </c>
      <c r="E98" t="s">
        <v>8166</v>
      </c>
      <c r="G98" t="s">
        <v>8136</v>
      </c>
      <c r="H98" t="s">
        <v>8137</v>
      </c>
      <c r="I98" t="s">
        <v>373</v>
      </c>
      <c r="J98">
        <v>1</v>
      </c>
    </row>
    <row r="99" spans="1:10" x14ac:dyDescent="0.3">
      <c r="A99" t="s">
        <v>5</v>
      </c>
      <c r="B99" t="str">
        <f t="shared" si="1"/>
        <v>EVB0000182</v>
      </c>
      <c r="D99" t="s">
        <v>8112</v>
      </c>
      <c r="E99" t="s">
        <v>8166</v>
      </c>
      <c r="G99" t="s">
        <v>8128</v>
      </c>
      <c r="H99" t="s">
        <v>8129</v>
      </c>
      <c r="I99" t="s">
        <v>378</v>
      </c>
      <c r="J99">
        <v>1</v>
      </c>
    </row>
    <row r="100" spans="1:10" x14ac:dyDescent="0.3">
      <c r="A100" t="s">
        <v>5</v>
      </c>
      <c r="B100" t="str">
        <f t="shared" si="1"/>
        <v>EVB0000184</v>
      </c>
      <c r="D100" t="s">
        <v>8112</v>
      </c>
      <c r="E100" t="s">
        <v>8166</v>
      </c>
      <c r="G100" t="s">
        <v>8173</v>
      </c>
      <c r="H100" t="s">
        <v>8174</v>
      </c>
      <c r="I100" t="s">
        <v>383</v>
      </c>
      <c r="J100">
        <v>1</v>
      </c>
    </row>
    <row r="101" spans="1:10" x14ac:dyDescent="0.3">
      <c r="A101" t="s">
        <v>5</v>
      </c>
      <c r="B101" t="str">
        <f t="shared" si="1"/>
        <v>EVB0000185</v>
      </c>
      <c r="D101" t="s">
        <v>8112</v>
      </c>
      <c r="E101" t="s">
        <v>8166</v>
      </c>
      <c r="G101" t="s">
        <v>8175</v>
      </c>
      <c r="H101" t="s">
        <v>8176</v>
      </c>
      <c r="I101" t="s">
        <v>386</v>
      </c>
      <c r="J101">
        <v>1</v>
      </c>
    </row>
    <row r="102" spans="1:10" x14ac:dyDescent="0.3">
      <c r="A102" t="s">
        <v>5</v>
      </c>
      <c r="B102" t="str">
        <f t="shared" si="1"/>
        <v>EVB0000186</v>
      </c>
      <c r="D102" t="s">
        <v>8112</v>
      </c>
      <c r="E102" t="s">
        <v>8166</v>
      </c>
      <c r="G102" t="s">
        <v>8164</v>
      </c>
      <c r="H102" t="s">
        <v>8165</v>
      </c>
      <c r="I102" t="s">
        <v>388</v>
      </c>
      <c r="J102">
        <v>1</v>
      </c>
    </row>
    <row r="103" spans="1:10" x14ac:dyDescent="0.3">
      <c r="A103" t="s">
        <v>5</v>
      </c>
      <c r="B103" t="str">
        <f t="shared" si="1"/>
        <v>EVB0000187</v>
      </c>
      <c r="D103" t="s">
        <v>8112</v>
      </c>
      <c r="E103" t="s">
        <v>8166</v>
      </c>
      <c r="G103" t="s">
        <v>8116</v>
      </c>
      <c r="H103" t="s">
        <v>8117</v>
      </c>
      <c r="I103" t="s">
        <v>390</v>
      </c>
      <c r="J103">
        <v>1</v>
      </c>
    </row>
    <row r="104" spans="1:10" x14ac:dyDescent="0.3">
      <c r="A104" t="s">
        <v>5</v>
      </c>
      <c r="B104" t="str">
        <f t="shared" si="1"/>
        <v>EVB0000189</v>
      </c>
      <c r="D104" t="s">
        <v>8112</v>
      </c>
      <c r="E104" t="s">
        <v>8166</v>
      </c>
      <c r="G104" t="s">
        <v>8177</v>
      </c>
      <c r="H104" t="s">
        <v>8178</v>
      </c>
      <c r="I104" t="s">
        <v>395</v>
      </c>
      <c r="J104">
        <v>1</v>
      </c>
    </row>
    <row r="105" spans="1:10" x14ac:dyDescent="0.3">
      <c r="A105" t="s">
        <v>5</v>
      </c>
      <c r="B105" t="str">
        <f t="shared" si="1"/>
        <v>EVB0000190</v>
      </c>
      <c r="D105" t="s">
        <v>8112</v>
      </c>
      <c r="E105" t="s">
        <v>8166</v>
      </c>
      <c r="G105" t="s">
        <v>8177</v>
      </c>
      <c r="H105" t="s">
        <v>8178</v>
      </c>
      <c r="I105" t="s">
        <v>398</v>
      </c>
      <c r="J105">
        <v>1</v>
      </c>
    </row>
    <row r="106" spans="1:10" x14ac:dyDescent="0.3">
      <c r="A106" t="s">
        <v>5</v>
      </c>
      <c r="B106" t="str">
        <f t="shared" si="1"/>
        <v>EVB0000191</v>
      </c>
      <c r="D106" t="s">
        <v>8112</v>
      </c>
      <c r="E106" t="s">
        <v>8166</v>
      </c>
      <c r="G106" t="s">
        <v>8179</v>
      </c>
      <c r="H106" t="s">
        <v>8180</v>
      </c>
      <c r="I106" t="s">
        <v>401</v>
      </c>
      <c r="J106">
        <v>1</v>
      </c>
    </row>
    <row r="107" spans="1:10" x14ac:dyDescent="0.3">
      <c r="A107" t="s">
        <v>5</v>
      </c>
      <c r="B107" t="str">
        <f t="shared" si="1"/>
        <v>EVB0000192</v>
      </c>
      <c r="D107" t="s">
        <v>8112</v>
      </c>
      <c r="E107" t="s">
        <v>8166</v>
      </c>
      <c r="G107" t="s">
        <v>8146</v>
      </c>
      <c r="H107" t="s">
        <v>8169</v>
      </c>
      <c r="I107" t="s">
        <v>404</v>
      </c>
      <c r="J107">
        <v>1</v>
      </c>
    </row>
    <row r="108" spans="1:10" x14ac:dyDescent="0.3">
      <c r="A108" t="s">
        <v>5</v>
      </c>
      <c r="B108" t="str">
        <f t="shared" si="1"/>
        <v>EVB0000194</v>
      </c>
      <c r="D108" t="s">
        <v>8112</v>
      </c>
      <c r="E108" t="s">
        <v>8166</v>
      </c>
      <c r="G108" t="s">
        <v>8181</v>
      </c>
      <c r="H108" t="s">
        <v>8182</v>
      </c>
      <c r="I108" t="s">
        <v>409</v>
      </c>
      <c r="J108">
        <v>1</v>
      </c>
    </row>
    <row r="109" spans="1:10" x14ac:dyDescent="0.3">
      <c r="A109" t="s">
        <v>5</v>
      </c>
      <c r="B109" t="str">
        <f t="shared" si="1"/>
        <v>EVB0000196</v>
      </c>
      <c r="D109" t="s">
        <v>8112</v>
      </c>
      <c r="E109" t="s">
        <v>8166</v>
      </c>
      <c r="G109" t="s">
        <v>8183</v>
      </c>
      <c r="H109" t="s">
        <v>8184</v>
      </c>
      <c r="I109" t="s">
        <v>414</v>
      </c>
      <c r="J109">
        <v>1</v>
      </c>
    </row>
    <row r="110" spans="1:10" x14ac:dyDescent="0.3">
      <c r="A110" t="s">
        <v>5</v>
      </c>
      <c r="B110" t="str">
        <f t="shared" si="1"/>
        <v>EVB0000200</v>
      </c>
      <c r="D110" t="s">
        <v>8112</v>
      </c>
      <c r="E110" t="s">
        <v>8166</v>
      </c>
      <c r="G110" t="s">
        <v>8142</v>
      </c>
      <c r="H110" t="s">
        <v>8143</v>
      </c>
      <c r="I110" t="s">
        <v>420</v>
      </c>
      <c r="J110">
        <v>1</v>
      </c>
    </row>
    <row r="111" spans="1:10" x14ac:dyDescent="0.3">
      <c r="A111" t="s">
        <v>5</v>
      </c>
      <c r="B111" t="str">
        <f t="shared" si="1"/>
        <v>EVB0000202</v>
      </c>
      <c r="D111" t="s">
        <v>8112</v>
      </c>
      <c r="E111" t="s">
        <v>8166</v>
      </c>
      <c r="G111" t="s">
        <v>8120</v>
      </c>
      <c r="H111" t="s">
        <v>8121</v>
      </c>
      <c r="I111" t="s">
        <v>423</v>
      </c>
      <c r="J111">
        <v>1</v>
      </c>
    </row>
    <row r="112" spans="1:10" x14ac:dyDescent="0.3">
      <c r="A112" t="s">
        <v>5</v>
      </c>
      <c r="B112" t="str">
        <f t="shared" ref="B112:B169" si="2">LEFT(I112,10)</f>
        <v>EVB0000203</v>
      </c>
      <c r="D112" t="s">
        <v>8112</v>
      </c>
      <c r="E112" t="s">
        <v>8166</v>
      </c>
      <c r="G112" t="s">
        <v>8185</v>
      </c>
      <c r="H112" t="s">
        <v>8186</v>
      </c>
      <c r="I112" t="s">
        <v>426</v>
      </c>
      <c r="J112">
        <v>1</v>
      </c>
    </row>
    <row r="113" spans="1:10" x14ac:dyDescent="0.3">
      <c r="A113" t="s">
        <v>5</v>
      </c>
      <c r="B113" t="str">
        <f t="shared" si="2"/>
        <v>EVB0000204</v>
      </c>
      <c r="D113" t="s">
        <v>8112</v>
      </c>
      <c r="E113" t="s">
        <v>8166</v>
      </c>
      <c r="G113" t="s">
        <v>8146</v>
      </c>
      <c r="H113" t="s">
        <v>8147</v>
      </c>
      <c r="I113" t="s">
        <v>429</v>
      </c>
      <c r="J113">
        <v>1</v>
      </c>
    </row>
    <row r="114" spans="1:10" x14ac:dyDescent="0.3">
      <c r="A114" t="s">
        <v>5</v>
      </c>
      <c r="B114" t="str">
        <f t="shared" si="2"/>
        <v>EVB0000205</v>
      </c>
      <c r="D114" t="s">
        <v>8112</v>
      </c>
      <c r="E114" t="s">
        <v>8166</v>
      </c>
      <c r="G114" t="s">
        <v>8148</v>
      </c>
      <c r="H114" t="s">
        <v>8149</v>
      </c>
      <c r="I114" t="s">
        <v>431</v>
      </c>
      <c r="J114">
        <v>1</v>
      </c>
    </row>
    <row r="115" spans="1:10" x14ac:dyDescent="0.3">
      <c r="A115" t="s">
        <v>5</v>
      </c>
      <c r="B115" t="str">
        <f t="shared" si="2"/>
        <v>EVB0000207</v>
      </c>
      <c r="D115" t="s">
        <v>8112</v>
      </c>
      <c r="E115" t="s">
        <v>8113</v>
      </c>
      <c r="G115" t="s">
        <v>8114</v>
      </c>
      <c r="H115" t="s">
        <v>8115</v>
      </c>
      <c r="I115" t="s">
        <v>434</v>
      </c>
      <c r="J115">
        <v>1</v>
      </c>
    </row>
    <row r="116" spans="1:10" x14ac:dyDescent="0.3">
      <c r="A116" t="s">
        <v>5</v>
      </c>
      <c r="B116" t="str">
        <f t="shared" si="2"/>
        <v>EVB0000209</v>
      </c>
      <c r="D116" t="s">
        <v>8112</v>
      </c>
      <c r="E116" t="s">
        <v>8113</v>
      </c>
      <c r="G116" t="s">
        <v>8128</v>
      </c>
      <c r="H116" t="s">
        <v>8129</v>
      </c>
      <c r="I116" t="s">
        <v>439</v>
      </c>
      <c r="J116">
        <v>1</v>
      </c>
    </row>
    <row r="117" spans="1:10" x14ac:dyDescent="0.3">
      <c r="A117" t="s">
        <v>5</v>
      </c>
      <c r="B117" t="str">
        <f t="shared" si="2"/>
        <v>EVB0000210</v>
      </c>
      <c r="D117" t="s">
        <v>8112</v>
      </c>
      <c r="E117" t="s">
        <v>8113</v>
      </c>
      <c r="G117" t="s">
        <v>8130</v>
      </c>
      <c r="H117" t="s">
        <v>8131</v>
      </c>
      <c r="I117" t="s">
        <v>441</v>
      </c>
      <c r="J117">
        <v>1</v>
      </c>
    </row>
    <row r="118" spans="1:10" x14ac:dyDescent="0.3">
      <c r="A118" t="s">
        <v>5</v>
      </c>
      <c r="B118" t="str">
        <f t="shared" si="2"/>
        <v>EVB0000215</v>
      </c>
      <c r="D118" t="s">
        <v>8112</v>
      </c>
      <c r="E118" t="s">
        <v>8113</v>
      </c>
      <c r="G118" t="s">
        <v>8142</v>
      </c>
      <c r="H118" t="s">
        <v>8143</v>
      </c>
      <c r="I118" t="s">
        <v>448</v>
      </c>
      <c r="J118">
        <v>1</v>
      </c>
    </row>
    <row r="119" spans="1:10" x14ac:dyDescent="0.3">
      <c r="A119" t="s">
        <v>5</v>
      </c>
      <c r="B119" t="str">
        <f t="shared" si="2"/>
        <v>EVB0000217</v>
      </c>
      <c r="D119" t="s">
        <v>8112</v>
      </c>
      <c r="E119" t="s">
        <v>8113</v>
      </c>
      <c r="G119" t="s">
        <v>8146</v>
      </c>
      <c r="H119" t="s">
        <v>8147</v>
      </c>
      <c r="I119" t="s">
        <v>451</v>
      </c>
      <c r="J119">
        <v>1</v>
      </c>
    </row>
    <row r="120" spans="1:10" x14ac:dyDescent="0.3">
      <c r="A120" t="s">
        <v>5</v>
      </c>
      <c r="B120" t="str">
        <f t="shared" si="2"/>
        <v>EVB0000218</v>
      </c>
      <c r="D120" t="s">
        <v>8112</v>
      </c>
      <c r="E120" t="s">
        <v>8113</v>
      </c>
      <c r="G120" t="s">
        <v>8148</v>
      </c>
      <c r="H120" t="s">
        <v>8149</v>
      </c>
      <c r="I120" t="s">
        <v>453</v>
      </c>
      <c r="J120">
        <v>1</v>
      </c>
    </row>
    <row r="121" spans="1:10" x14ac:dyDescent="0.3">
      <c r="A121" t="s">
        <v>5</v>
      </c>
      <c r="B121" t="str">
        <f t="shared" si="2"/>
        <v>EVB0000220</v>
      </c>
      <c r="D121" t="s">
        <v>8112</v>
      </c>
      <c r="E121" t="s">
        <v>8113</v>
      </c>
      <c r="G121" t="s">
        <v>8189</v>
      </c>
      <c r="H121" t="s">
        <v>8190</v>
      </c>
      <c r="I121" t="s">
        <v>457</v>
      </c>
      <c r="J121">
        <v>1</v>
      </c>
    </row>
    <row r="122" spans="1:10" x14ac:dyDescent="0.3">
      <c r="A122" t="s">
        <v>5</v>
      </c>
      <c r="B122" t="str">
        <f t="shared" si="2"/>
        <v>EVB0000221</v>
      </c>
      <c r="D122" t="s">
        <v>8112</v>
      </c>
      <c r="E122" t="s">
        <v>8113</v>
      </c>
      <c r="G122" t="s">
        <v>8114</v>
      </c>
      <c r="H122" t="s">
        <v>8115</v>
      </c>
      <c r="I122" t="s">
        <v>459</v>
      </c>
      <c r="J122">
        <v>1</v>
      </c>
    </row>
    <row r="123" spans="1:10" x14ac:dyDescent="0.3">
      <c r="A123" t="s">
        <v>5</v>
      </c>
      <c r="B123" t="str">
        <f t="shared" si="2"/>
        <v>EVB0000223</v>
      </c>
      <c r="D123" t="s">
        <v>8112</v>
      </c>
      <c r="E123" t="s">
        <v>8113</v>
      </c>
      <c r="G123" t="s">
        <v>8132</v>
      </c>
      <c r="H123" t="s">
        <v>8133</v>
      </c>
      <c r="I123" t="s">
        <v>463</v>
      </c>
      <c r="J123">
        <v>1</v>
      </c>
    </row>
    <row r="124" spans="1:10" x14ac:dyDescent="0.3">
      <c r="A124" t="s">
        <v>5</v>
      </c>
      <c r="B124" t="str">
        <f t="shared" si="2"/>
        <v>EVB0000224</v>
      </c>
      <c r="D124" t="s">
        <v>8112</v>
      </c>
      <c r="E124" t="s">
        <v>8113</v>
      </c>
      <c r="G124" t="s">
        <v>8116</v>
      </c>
      <c r="H124" t="s">
        <v>8117</v>
      </c>
      <c r="I124" t="s">
        <v>466</v>
      </c>
      <c r="J124">
        <v>1</v>
      </c>
    </row>
    <row r="125" spans="1:10" x14ac:dyDescent="0.3">
      <c r="A125" t="s">
        <v>5</v>
      </c>
      <c r="B125" t="str">
        <f t="shared" si="2"/>
        <v>EVB0000225</v>
      </c>
      <c r="D125" t="s">
        <v>8112</v>
      </c>
      <c r="E125" t="s">
        <v>8113</v>
      </c>
      <c r="G125" t="s">
        <v>8156</v>
      </c>
      <c r="H125" t="s">
        <v>8157</v>
      </c>
      <c r="I125" t="s">
        <v>469</v>
      </c>
      <c r="J125">
        <v>1</v>
      </c>
    </row>
    <row r="126" spans="1:10" x14ac:dyDescent="0.3">
      <c r="A126" t="s">
        <v>5</v>
      </c>
      <c r="B126" t="str">
        <f t="shared" si="2"/>
        <v>EVB0000226</v>
      </c>
      <c r="D126" t="s">
        <v>8112</v>
      </c>
      <c r="E126" t="s">
        <v>8113</v>
      </c>
      <c r="G126" t="s">
        <v>8191</v>
      </c>
      <c r="H126" t="s">
        <v>8192</v>
      </c>
      <c r="I126" t="s">
        <v>472</v>
      </c>
      <c r="J126">
        <v>1</v>
      </c>
    </row>
    <row r="127" spans="1:10" x14ac:dyDescent="0.3">
      <c r="A127" t="s">
        <v>5</v>
      </c>
      <c r="B127" t="str">
        <f t="shared" si="2"/>
        <v>EVB0000227</v>
      </c>
      <c r="D127" t="s">
        <v>8112</v>
      </c>
      <c r="E127" t="s">
        <v>8113</v>
      </c>
      <c r="G127" t="s">
        <v>8191</v>
      </c>
      <c r="H127" t="s">
        <v>8192</v>
      </c>
      <c r="I127" t="s">
        <v>475</v>
      </c>
      <c r="J127">
        <v>1</v>
      </c>
    </row>
    <row r="128" spans="1:10" x14ac:dyDescent="0.3">
      <c r="A128" t="s">
        <v>5</v>
      </c>
      <c r="B128" t="str">
        <f t="shared" si="2"/>
        <v>EVB0000228</v>
      </c>
      <c r="D128" t="s">
        <v>8112</v>
      </c>
      <c r="E128" t="s">
        <v>8113</v>
      </c>
      <c r="G128" t="s">
        <v>8191</v>
      </c>
      <c r="H128" t="s">
        <v>8192</v>
      </c>
      <c r="I128" t="s">
        <v>478</v>
      </c>
      <c r="J128">
        <v>1</v>
      </c>
    </row>
    <row r="129" spans="1:10" x14ac:dyDescent="0.3">
      <c r="A129" t="s">
        <v>5</v>
      </c>
      <c r="B129" t="str">
        <f t="shared" si="2"/>
        <v>EVB0000229</v>
      </c>
      <c r="D129" t="s">
        <v>8112</v>
      </c>
      <c r="E129" t="s">
        <v>8113</v>
      </c>
      <c r="G129" t="s">
        <v>8191</v>
      </c>
      <c r="H129" t="s">
        <v>8192</v>
      </c>
      <c r="I129" t="s">
        <v>481</v>
      </c>
      <c r="J129">
        <v>1</v>
      </c>
    </row>
    <row r="130" spans="1:10" x14ac:dyDescent="0.3">
      <c r="A130" t="s">
        <v>5</v>
      </c>
      <c r="B130" t="str">
        <f t="shared" si="2"/>
        <v>EVB0000230</v>
      </c>
      <c r="D130" t="s">
        <v>8112</v>
      </c>
      <c r="E130" t="s">
        <v>8113</v>
      </c>
      <c r="G130" t="s">
        <v>8191</v>
      </c>
      <c r="H130" t="s">
        <v>8192</v>
      </c>
      <c r="I130" t="s">
        <v>484</v>
      </c>
      <c r="J130">
        <v>1</v>
      </c>
    </row>
    <row r="131" spans="1:10" x14ac:dyDescent="0.3">
      <c r="A131" t="s">
        <v>5</v>
      </c>
      <c r="B131" t="str">
        <f t="shared" si="2"/>
        <v>EVB0000231</v>
      </c>
      <c r="D131" t="s">
        <v>8112</v>
      </c>
      <c r="E131" t="s">
        <v>8113</v>
      </c>
      <c r="G131" t="s">
        <v>8193</v>
      </c>
      <c r="H131" t="s">
        <v>8194</v>
      </c>
      <c r="I131" t="s">
        <v>487</v>
      </c>
      <c r="J131">
        <v>1</v>
      </c>
    </row>
    <row r="132" spans="1:10" x14ac:dyDescent="0.3">
      <c r="A132" t="s">
        <v>5</v>
      </c>
      <c r="B132" t="str">
        <f t="shared" si="2"/>
        <v>EVB0000232</v>
      </c>
      <c r="D132" t="s">
        <v>8112</v>
      </c>
      <c r="E132" t="s">
        <v>8113</v>
      </c>
      <c r="G132" t="s">
        <v>8195</v>
      </c>
      <c r="H132" t="s">
        <v>8196</v>
      </c>
      <c r="I132" t="s">
        <v>490</v>
      </c>
      <c r="J132">
        <v>1</v>
      </c>
    </row>
    <row r="133" spans="1:10" x14ac:dyDescent="0.3">
      <c r="A133" t="s">
        <v>5</v>
      </c>
      <c r="B133" t="str">
        <f t="shared" si="2"/>
        <v>EVB0000233</v>
      </c>
      <c r="D133" t="s">
        <v>8112</v>
      </c>
      <c r="E133" t="s">
        <v>8113</v>
      </c>
      <c r="G133" t="s">
        <v>8195</v>
      </c>
      <c r="H133" t="s">
        <v>8196</v>
      </c>
      <c r="I133" t="s">
        <v>493</v>
      </c>
      <c r="J133">
        <v>1</v>
      </c>
    </row>
    <row r="134" spans="1:10" x14ac:dyDescent="0.3">
      <c r="A134" t="s">
        <v>5</v>
      </c>
      <c r="B134" t="str">
        <f t="shared" si="2"/>
        <v>EVB0000234</v>
      </c>
      <c r="D134" t="s">
        <v>8112</v>
      </c>
      <c r="E134" t="s">
        <v>8113</v>
      </c>
      <c r="G134" t="s">
        <v>8195</v>
      </c>
      <c r="H134" t="s">
        <v>8196</v>
      </c>
      <c r="I134" t="s">
        <v>496</v>
      </c>
      <c r="J134">
        <v>1</v>
      </c>
    </row>
    <row r="135" spans="1:10" x14ac:dyDescent="0.3">
      <c r="A135" t="s">
        <v>5</v>
      </c>
      <c r="B135" t="str">
        <f t="shared" si="2"/>
        <v>EVB0000235</v>
      </c>
      <c r="D135" t="s">
        <v>8112</v>
      </c>
      <c r="E135" t="s">
        <v>8113</v>
      </c>
      <c r="G135" t="s">
        <v>8195</v>
      </c>
      <c r="H135" t="s">
        <v>8196</v>
      </c>
      <c r="I135" t="s">
        <v>499</v>
      </c>
      <c r="J135">
        <v>1</v>
      </c>
    </row>
    <row r="136" spans="1:10" x14ac:dyDescent="0.3">
      <c r="A136" t="s">
        <v>5</v>
      </c>
      <c r="B136" t="str">
        <f t="shared" si="2"/>
        <v>EVB0000236</v>
      </c>
      <c r="D136" t="s">
        <v>8112</v>
      </c>
      <c r="E136" t="s">
        <v>8113</v>
      </c>
      <c r="G136" t="s">
        <v>8197</v>
      </c>
      <c r="H136" t="s">
        <v>8198</v>
      </c>
      <c r="I136" t="s">
        <v>502</v>
      </c>
      <c r="J136">
        <v>1</v>
      </c>
    </row>
    <row r="137" spans="1:10" x14ac:dyDescent="0.3">
      <c r="A137" t="s">
        <v>5</v>
      </c>
      <c r="B137" t="str">
        <f t="shared" si="2"/>
        <v>EVB0000237</v>
      </c>
      <c r="D137" t="s">
        <v>8112</v>
      </c>
      <c r="E137" t="s">
        <v>8113</v>
      </c>
      <c r="G137" t="s">
        <v>8197</v>
      </c>
      <c r="H137" t="s">
        <v>8198</v>
      </c>
      <c r="I137" t="s">
        <v>504</v>
      </c>
      <c r="J137">
        <v>1</v>
      </c>
    </row>
    <row r="138" spans="1:10" x14ac:dyDescent="0.3">
      <c r="A138" t="s">
        <v>5</v>
      </c>
      <c r="B138" t="str">
        <f t="shared" si="2"/>
        <v>EVB0000238</v>
      </c>
      <c r="D138" t="s">
        <v>8112</v>
      </c>
      <c r="E138" t="s">
        <v>8113</v>
      </c>
      <c r="G138" t="s">
        <v>8199</v>
      </c>
      <c r="H138" t="s">
        <v>8200</v>
      </c>
      <c r="I138" t="s">
        <v>507</v>
      </c>
      <c r="J138">
        <v>1</v>
      </c>
    </row>
    <row r="139" spans="1:10" x14ac:dyDescent="0.3">
      <c r="A139" t="s">
        <v>5</v>
      </c>
      <c r="B139" t="str">
        <f t="shared" si="2"/>
        <v>EVB0000239</v>
      </c>
      <c r="D139" t="s">
        <v>8112</v>
      </c>
      <c r="E139" t="s">
        <v>8113</v>
      </c>
      <c r="G139" t="s">
        <v>8199</v>
      </c>
      <c r="H139" t="s">
        <v>8200</v>
      </c>
      <c r="I139" t="s">
        <v>510</v>
      </c>
      <c r="J139">
        <v>1</v>
      </c>
    </row>
    <row r="140" spans="1:10" x14ac:dyDescent="0.3">
      <c r="A140" t="s">
        <v>5</v>
      </c>
      <c r="B140" t="str">
        <f t="shared" si="2"/>
        <v>EVB0000240</v>
      </c>
      <c r="D140" t="s">
        <v>8112</v>
      </c>
      <c r="E140" t="s">
        <v>8113</v>
      </c>
      <c r="G140" t="s">
        <v>8201</v>
      </c>
      <c r="H140" t="s">
        <v>8202</v>
      </c>
      <c r="I140" t="s">
        <v>513</v>
      </c>
      <c r="J140">
        <v>1</v>
      </c>
    </row>
    <row r="141" spans="1:10" x14ac:dyDescent="0.3">
      <c r="A141" t="s">
        <v>5</v>
      </c>
      <c r="B141" t="str">
        <f t="shared" si="2"/>
        <v>EVB0000241</v>
      </c>
      <c r="D141" t="s">
        <v>8112</v>
      </c>
      <c r="E141" t="s">
        <v>8113</v>
      </c>
      <c r="G141" t="s">
        <v>8201</v>
      </c>
      <c r="H141" t="s">
        <v>8202</v>
      </c>
      <c r="I141" t="s">
        <v>516</v>
      </c>
      <c r="J141">
        <v>1</v>
      </c>
    </row>
    <row r="142" spans="1:10" x14ac:dyDescent="0.3">
      <c r="A142" t="s">
        <v>5</v>
      </c>
      <c r="B142" t="str">
        <f t="shared" si="2"/>
        <v>EVB0000242</v>
      </c>
      <c r="D142" t="s">
        <v>8112</v>
      </c>
      <c r="E142" t="s">
        <v>8113</v>
      </c>
      <c r="G142" t="s">
        <v>8201</v>
      </c>
      <c r="H142" t="s">
        <v>8202</v>
      </c>
      <c r="I142" t="s">
        <v>519</v>
      </c>
      <c r="J142">
        <v>1</v>
      </c>
    </row>
    <row r="143" spans="1:10" x14ac:dyDescent="0.3">
      <c r="A143" t="s">
        <v>5</v>
      </c>
      <c r="B143" t="str">
        <f t="shared" si="2"/>
        <v>EVB0000243</v>
      </c>
      <c r="D143" t="s">
        <v>8112</v>
      </c>
      <c r="E143" t="s">
        <v>8113</v>
      </c>
      <c r="G143" t="s">
        <v>8201</v>
      </c>
      <c r="H143" t="s">
        <v>8202</v>
      </c>
      <c r="I143" t="s">
        <v>521</v>
      </c>
      <c r="J143">
        <v>1</v>
      </c>
    </row>
    <row r="144" spans="1:10" x14ac:dyDescent="0.3">
      <c r="A144" t="s">
        <v>5</v>
      </c>
      <c r="B144" t="str">
        <f t="shared" si="2"/>
        <v>EVB0000244</v>
      </c>
      <c r="D144" t="s">
        <v>8112</v>
      </c>
      <c r="E144" t="s">
        <v>8113</v>
      </c>
      <c r="G144" t="s">
        <v>8201</v>
      </c>
      <c r="H144" t="s">
        <v>8202</v>
      </c>
      <c r="I144" t="s">
        <v>524</v>
      </c>
      <c r="J144">
        <v>1</v>
      </c>
    </row>
    <row r="145" spans="1:10" x14ac:dyDescent="0.3">
      <c r="A145" t="s">
        <v>5</v>
      </c>
      <c r="B145" t="str">
        <f t="shared" si="2"/>
        <v>EVB0000245</v>
      </c>
      <c r="D145" t="s">
        <v>8112</v>
      </c>
      <c r="E145" t="s">
        <v>8113</v>
      </c>
      <c r="G145" t="s">
        <v>8201</v>
      </c>
      <c r="H145" t="s">
        <v>8202</v>
      </c>
      <c r="I145" t="s">
        <v>526</v>
      </c>
      <c r="J145">
        <v>1</v>
      </c>
    </row>
    <row r="146" spans="1:10" x14ac:dyDescent="0.3">
      <c r="A146" t="s">
        <v>5</v>
      </c>
      <c r="B146" t="str">
        <f t="shared" si="2"/>
        <v>EVB0000246</v>
      </c>
      <c r="D146" t="s">
        <v>8112</v>
      </c>
      <c r="E146" t="s">
        <v>8113</v>
      </c>
      <c r="G146" t="s">
        <v>8201</v>
      </c>
      <c r="H146" t="s">
        <v>8202</v>
      </c>
      <c r="I146" t="s">
        <v>529</v>
      </c>
      <c r="J146">
        <v>1</v>
      </c>
    </row>
    <row r="147" spans="1:10" x14ac:dyDescent="0.3">
      <c r="A147" t="s">
        <v>5</v>
      </c>
      <c r="B147" t="str">
        <f t="shared" si="2"/>
        <v>EVB0000247</v>
      </c>
      <c r="D147" t="s">
        <v>8112</v>
      </c>
      <c r="E147" t="s">
        <v>8113</v>
      </c>
      <c r="G147" t="s">
        <v>8201</v>
      </c>
      <c r="H147" t="s">
        <v>8202</v>
      </c>
      <c r="I147" t="s">
        <v>532</v>
      </c>
      <c r="J147">
        <v>1</v>
      </c>
    </row>
    <row r="148" spans="1:10" x14ac:dyDescent="0.3">
      <c r="A148" t="s">
        <v>5</v>
      </c>
      <c r="B148" t="str">
        <f t="shared" si="2"/>
        <v>EVB0000248</v>
      </c>
      <c r="D148" t="s">
        <v>8112</v>
      </c>
      <c r="E148" t="s">
        <v>8113</v>
      </c>
      <c r="G148" t="s">
        <v>8201</v>
      </c>
      <c r="H148" t="s">
        <v>8202</v>
      </c>
      <c r="I148" t="s">
        <v>535</v>
      </c>
      <c r="J148">
        <v>1</v>
      </c>
    </row>
    <row r="149" spans="1:10" x14ac:dyDescent="0.3">
      <c r="A149" t="s">
        <v>5</v>
      </c>
      <c r="B149" t="str">
        <f t="shared" si="2"/>
        <v>EVB0000249</v>
      </c>
      <c r="D149" t="s">
        <v>8112</v>
      </c>
      <c r="E149" t="s">
        <v>8113</v>
      </c>
      <c r="G149" t="s">
        <v>8203</v>
      </c>
      <c r="H149" t="s">
        <v>8204</v>
      </c>
      <c r="I149" t="s">
        <v>538</v>
      </c>
      <c r="J149">
        <v>1</v>
      </c>
    </row>
    <row r="150" spans="1:10" x14ac:dyDescent="0.3">
      <c r="A150" t="s">
        <v>5</v>
      </c>
      <c r="B150" t="str">
        <f t="shared" si="2"/>
        <v>EVB0000250</v>
      </c>
      <c r="D150" t="s">
        <v>8112</v>
      </c>
      <c r="E150" t="s">
        <v>8113</v>
      </c>
      <c r="G150" t="s">
        <v>8205</v>
      </c>
      <c r="H150" t="s">
        <v>8206</v>
      </c>
      <c r="I150" t="s">
        <v>541</v>
      </c>
      <c r="J150">
        <v>1</v>
      </c>
    </row>
    <row r="151" spans="1:10" x14ac:dyDescent="0.3">
      <c r="A151" t="s">
        <v>5</v>
      </c>
      <c r="B151" t="str">
        <f t="shared" si="2"/>
        <v>EVB0000251</v>
      </c>
      <c r="D151" t="s">
        <v>8112</v>
      </c>
      <c r="E151" t="s">
        <v>8113</v>
      </c>
      <c r="G151" t="s">
        <v>8150</v>
      </c>
      <c r="H151" t="s">
        <v>8151</v>
      </c>
      <c r="I151" t="s">
        <v>544</v>
      </c>
      <c r="J151">
        <v>1</v>
      </c>
    </row>
    <row r="152" spans="1:10" x14ac:dyDescent="0.3">
      <c r="A152" t="s">
        <v>5</v>
      </c>
      <c r="B152" t="str">
        <f t="shared" si="2"/>
        <v>EVB0000254</v>
      </c>
      <c r="D152" t="s">
        <v>8112</v>
      </c>
      <c r="E152" t="s">
        <v>8113</v>
      </c>
      <c r="G152" t="s">
        <v>8207</v>
      </c>
      <c r="H152" t="s">
        <v>8208</v>
      </c>
      <c r="I152" t="s">
        <v>550</v>
      </c>
      <c r="J152">
        <v>1</v>
      </c>
    </row>
    <row r="153" spans="1:10" x14ac:dyDescent="0.3">
      <c r="A153" t="s">
        <v>5</v>
      </c>
      <c r="B153" t="str">
        <f t="shared" si="2"/>
        <v>EVB0000255</v>
      </c>
      <c r="D153" t="s">
        <v>8112</v>
      </c>
      <c r="E153" t="s">
        <v>8113</v>
      </c>
      <c r="G153" t="s">
        <v>8207</v>
      </c>
      <c r="H153" t="s">
        <v>8208</v>
      </c>
      <c r="I153" t="s">
        <v>553</v>
      </c>
      <c r="J153">
        <v>1</v>
      </c>
    </row>
    <row r="154" spans="1:10" x14ac:dyDescent="0.3">
      <c r="A154" t="s">
        <v>5</v>
      </c>
      <c r="B154" t="str">
        <f t="shared" si="2"/>
        <v>EVB0000261</v>
      </c>
      <c r="D154" t="s">
        <v>8112</v>
      </c>
      <c r="E154" t="s">
        <v>8113</v>
      </c>
      <c r="G154" t="s">
        <v>8154</v>
      </c>
      <c r="H154" t="s">
        <v>8155</v>
      </c>
      <c r="I154" t="s">
        <v>563</v>
      </c>
      <c r="J154">
        <v>1</v>
      </c>
    </row>
    <row r="155" spans="1:10" x14ac:dyDescent="0.3">
      <c r="A155" t="s">
        <v>5</v>
      </c>
      <c r="B155" t="str">
        <f t="shared" si="2"/>
        <v>EVB0000262</v>
      </c>
      <c r="D155" t="s">
        <v>8112</v>
      </c>
      <c r="E155" t="s">
        <v>8113</v>
      </c>
      <c r="G155" t="s">
        <v>8191</v>
      </c>
      <c r="H155" t="s">
        <v>8192</v>
      </c>
      <c r="I155" t="s">
        <v>566</v>
      </c>
      <c r="J155">
        <v>1</v>
      </c>
    </row>
    <row r="156" spans="1:10" x14ac:dyDescent="0.3">
      <c r="A156" t="s">
        <v>5</v>
      </c>
      <c r="B156" t="str">
        <f t="shared" si="2"/>
        <v>EVB0000263</v>
      </c>
      <c r="D156" t="s">
        <v>8112</v>
      </c>
      <c r="E156" t="s">
        <v>8113</v>
      </c>
      <c r="G156" t="s">
        <v>8191</v>
      </c>
      <c r="H156" t="s">
        <v>8192</v>
      </c>
      <c r="I156" t="s">
        <v>569</v>
      </c>
      <c r="J156">
        <v>1</v>
      </c>
    </row>
    <row r="157" spans="1:10" x14ac:dyDescent="0.3">
      <c r="A157" t="s">
        <v>5</v>
      </c>
      <c r="B157" t="str">
        <f t="shared" si="2"/>
        <v>EVB0000264</v>
      </c>
      <c r="D157" t="s">
        <v>8112</v>
      </c>
      <c r="E157" t="s">
        <v>8113</v>
      </c>
      <c r="G157" t="s">
        <v>8195</v>
      </c>
      <c r="H157" t="s">
        <v>8196</v>
      </c>
      <c r="I157" t="s">
        <v>572</v>
      </c>
      <c r="J157">
        <v>1</v>
      </c>
    </row>
    <row r="158" spans="1:10" x14ac:dyDescent="0.3">
      <c r="A158" t="s">
        <v>5</v>
      </c>
      <c r="B158" t="str">
        <f t="shared" si="2"/>
        <v>EVB0000265</v>
      </c>
      <c r="D158" t="s">
        <v>8112</v>
      </c>
      <c r="E158" t="s">
        <v>8113</v>
      </c>
      <c r="G158" t="s">
        <v>8201</v>
      </c>
      <c r="H158" t="s">
        <v>8202</v>
      </c>
      <c r="I158" t="s">
        <v>575</v>
      </c>
      <c r="J158">
        <v>1</v>
      </c>
    </row>
    <row r="159" spans="1:10" x14ac:dyDescent="0.3">
      <c r="A159" t="s">
        <v>5</v>
      </c>
      <c r="B159" t="str">
        <f t="shared" si="2"/>
        <v>EVB0000266</v>
      </c>
      <c r="D159" t="s">
        <v>8112</v>
      </c>
      <c r="E159" t="s">
        <v>8113</v>
      </c>
      <c r="G159" t="s">
        <v>8201</v>
      </c>
      <c r="H159" t="s">
        <v>8202</v>
      </c>
      <c r="I159" t="s">
        <v>578</v>
      </c>
      <c r="J159">
        <v>1</v>
      </c>
    </row>
    <row r="160" spans="1:10" x14ac:dyDescent="0.3">
      <c r="A160" t="s">
        <v>5</v>
      </c>
      <c r="B160" t="str">
        <f t="shared" si="2"/>
        <v>EVB0000267</v>
      </c>
      <c r="D160" t="s">
        <v>8112</v>
      </c>
      <c r="E160" t="s">
        <v>8113</v>
      </c>
      <c r="G160" t="s">
        <v>8201</v>
      </c>
      <c r="H160" t="s">
        <v>8202</v>
      </c>
      <c r="I160" t="s">
        <v>581</v>
      </c>
      <c r="J160">
        <v>1</v>
      </c>
    </row>
    <row r="161" spans="1:10" x14ac:dyDescent="0.3">
      <c r="A161" t="s">
        <v>5</v>
      </c>
      <c r="B161" t="str">
        <f t="shared" si="2"/>
        <v>EVB0000268</v>
      </c>
      <c r="D161" t="s">
        <v>8112</v>
      </c>
      <c r="E161" t="s">
        <v>8113</v>
      </c>
      <c r="G161" t="s">
        <v>8150</v>
      </c>
      <c r="H161" t="s">
        <v>8151</v>
      </c>
      <c r="I161" t="s">
        <v>584</v>
      </c>
      <c r="J161">
        <v>1</v>
      </c>
    </row>
    <row r="162" spans="1:10" x14ac:dyDescent="0.3">
      <c r="A162" t="s">
        <v>5</v>
      </c>
      <c r="B162" t="str">
        <f t="shared" si="2"/>
        <v>EVB0000269</v>
      </c>
      <c r="D162" t="s">
        <v>8112</v>
      </c>
      <c r="E162" t="s">
        <v>8113</v>
      </c>
      <c r="G162" t="s">
        <v>8156</v>
      </c>
      <c r="H162" t="s">
        <v>8157</v>
      </c>
      <c r="I162" t="s">
        <v>587</v>
      </c>
      <c r="J162">
        <v>1</v>
      </c>
    </row>
    <row r="163" spans="1:10" x14ac:dyDescent="0.3">
      <c r="A163" t="s">
        <v>5</v>
      </c>
      <c r="B163" t="str">
        <f t="shared" si="2"/>
        <v>EVB0000270</v>
      </c>
      <c r="D163" t="s">
        <v>8112</v>
      </c>
      <c r="E163" t="s">
        <v>8113</v>
      </c>
      <c r="G163" t="s">
        <v>8209</v>
      </c>
      <c r="H163" t="s">
        <v>8210</v>
      </c>
      <c r="I163" t="s">
        <v>590</v>
      </c>
      <c r="J163">
        <v>1</v>
      </c>
    </row>
    <row r="164" spans="1:10" x14ac:dyDescent="0.3">
      <c r="A164" t="s">
        <v>5</v>
      </c>
      <c r="B164" t="str">
        <f t="shared" si="2"/>
        <v>EVB0000271</v>
      </c>
      <c r="D164" t="s">
        <v>8112</v>
      </c>
      <c r="E164" t="s">
        <v>8113</v>
      </c>
      <c r="G164" t="s">
        <v>8209</v>
      </c>
      <c r="H164" t="s">
        <v>8210</v>
      </c>
      <c r="I164" t="s">
        <v>593</v>
      </c>
      <c r="J164">
        <v>1</v>
      </c>
    </row>
    <row r="165" spans="1:10" x14ac:dyDescent="0.3">
      <c r="A165" t="s">
        <v>5</v>
      </c>
      <c r="B165" t="str">
        <f t="shared" si="2"/>
        <v>EVB0000272</v>
      </c>
      <c r="D165" t="s">
        <v>8112</v>
      </c>
      <c r="E165" t="s">
        <v>8113</v>
      </c>
      <c r="G165" t="s">
        <v>8120</v>
      </c>
      <c r="H165" t="s">
        <v>8121</v>
      </c>
      <c r="I165" t="s">
        <v>596</v>
      </c>
      <c r="J165">
        <v>1</v>
      </c>
    </row>
    <row r="166" spans="1:10" x14ac:dyDescent="0.3">
      <c r="A166" t="s">
        <v>5</v>
      </c>
      <c r="B166" t="str">
        <f t="shared" si="2"/>
        <v>EVB0000273</v>
      </c>
      <c r="D166" t="s">
        <v>8112</v>
      </c>
      <c r="E166" t="s">
        <v>8113</v>
      </c>
      <c r="G166" t="s">
        <v>8211</v>
      </c>
      <c r="H166" t="s">
        <v>8212</v>
      </c>
      <c r="I166" t="s">
        <v>598</v>
      </c>
      <c r="J166">
        <v>1</v>
      </c>
    </row>
    <row r="167" spans="1:10" x14ac:dyDescent="0.3">
      <c r="A167" t="s">
        <v>5</v>
      </c>
      <c r="B167" t="str">
        <f t="shared" si="2"/>
        <v>EVB0000274</v>
      </c>
      <c r="D167" t="s">
        <v>8112</v>
      </c>
      <c r="E167" t="s">
        <v>8113</v>
      </c>
      <c r="G167" t="s">
        <v>8148</v>
      </c>
      <c r="H167" t="s">
        <v>8149</v>
      </c>
      <c r="I167" t="s">
        <v>601</v>
      </c>
      <c r="J167">
        <v>1</v>
      </c>
    </row>
    <row r="168" spans="1:10" x14ac:dyDescent="0.3">
      <c r="A168" t="s">
        <v>5</v>
      </c>
      <c r="B168" t="str">
        <f t="shared" si="2"/>
        <v>EVB0000276</v>
      </c>
      <c r="D168" t="s">
        <v>8112</v>
      </c>
      <c r="E168" t="s">
        <v>8113</v>
      </c>
      <c r="G168" t="s">
        <v>8114</v>
      </c>
      <c r="H168" t="s">
        <v>8115</v>
      </c>
      <c r="I168" t="s">
        <v>604</v>
      </c>
      <c r="J168">
        <v>1</v>
      </c>
    </row>
    <row r="169" spans="1:10" x14ac:dyDescent="0.3">
      <c r="A169" t="s">
        <v>5</v>
      </c>
      <c r="B169" t="str">
        <f t="shared" si="2"/>
        <v>EVB0000278</v>
      </c>
      <c r="D169" t="s">
        <v>8112</v>
      </c>
      <c r="E169" t="s">
        <v>8113</v>
      </c>
      <c r="G169" t="s">
        <v>8132</v>
      </c>
      <c r="H169" t="s">
        <v>8133</v>
      </c>
      <c r="I169" t="s">
        <v>608</v>
      </c>
      <c r="J169">
        <v>1</v>
      </c>
    </row>
    <row r="170" spans="1:10" x14ac:dyDescent="0.3">
      <c r="A170" t="s">
        <v>5</v>
      </c>
      <c r="B170" t="str">
        <f t="shared" ref="B170:B220" si="3">LEFT(I170,10)</f>
        <v>EVB0000283</v>
      </c>
      <c r="D170" t="s">
        <v>8112</v>
      </c>
      <c r="E170" t="s">
        <v>8113</v>
      </c>
      <c r="G170" t="s">
        <v>8213</v>
      </c>
      <c r="H170" s="3" t="s">
        <v>8214</v>
      </c>
      <c r="I170" s="3" t="s">
        <v>616</v>
      </c>
      <c r="J170">
        <v>1</v>
      </c>
    </row>
    <row r="171" spans="1:10" x14ac:dyDescent="0.3">
      <c r="A171" t="s">
        <v>5</v>
      </c>
      <c r="B171" t="str">
        <f t="shared" si="3"/>
        <v>EVB0000284</v>
      </c>
      <c r="D171" t="s">
        <v>8112</v>
      </c>
      <c r="E171" t="s">
        <v>8113</v>
      </c>
      <c r="G171" t="s">
        <v>8191</v>
      </c>
      <c r="H171" t="s">
        <v>8192</v>
      </c>
      <c r="I171" t="s">
        <v>619</v>
      </c>
      <c r="J171">
        <v>1</v>
      </c>
    </row>
    <row r="172" spans="1:10" x14ac:dyDescent="0.3">
      <c r="A172" t="s">
        <v>5</v>
      </c>
      <c r="B172" t="str">
        <f t="shared" si="3"/>
        <v>EVB0000285</v>
      </c>
      <c r="D172" t="s">
        <v>8112</v>
      </c>
      <c r="E172" t="s">
        <v>8113</v>
      </c>
      <c r="G172" t="s">
        <v>8191</v>
      </c>
      <c r="H172" t="s">
        <v>8192</v>
      </c>
      <c r="I172" t="s">
        <v>622</v>
      </c>
      <c r="J172">
        <v>1</v>
      </c>
    </row>
    <row r="173" spans="1:10" x14ac:dyDescent="0.3">
      <c r="A173" t="s">
        <v>5</v>
      </c>
      <c r="B173" t="str">
        <f t="shared" si="3"/>
        <v>EVB0000286</v>
      </c>
      <c r="D173" t="s">
        <v>8112</v>
      </c>
      <c r="E173" t="s">
        <v>8113</v>
      </c>
      <c r="G173" s="3" t="s">
        <v>8201</v>
      </c>
      <c r="H173" s="3" t="s">
        <v>8202</v>
      </c>
      <c r="I173" s="3" t="s">
        <v>624</v>
      </c>
      <c r="J173">
        <v>1</v>
      </c>
    </row>
    <row r="174" spans="1:10" x14ac:dyDescent="0.3">
      <c r="A174" t="s">
        <v>5</v>
      </c>
      <c r="B174" t="str">
        <f t="shared" si="3"/>
        <v>EVB0000287</v>
      </c>
      <c r="D174" t="s">
        <v>8112</v>
      </c>
      <c r="E174" t="s">
        <v>8113</v>
      </c>
      <c r="G174" t="s">
        <v>8201</v>
      </c>
      <c r="H174" t="s">
        <v>8202</v>
      </c>
      <c r="I174" t="s">
        <v>627</v>
      </c>
      <c r="J174">
        <v>1</v>
      </c>
    </row>
    <row r="175" spans="1:10" x14ac:dyDescent="0.3">
      <c r="A175" t="s">
        <v>5</v>
      </c>
      <c r="B175" t="str">
        <f t="shared" si="3"/>
        <v>EVB0000288</v>
      </c>
      <c r="D175" t="s">
        <v>8112</v>
      </c>
      <c r="E175" t="s">
        <v>8113</v>
      </c>
      <c r="G175" t="s">
        <v>8191</v>
      </c>
      <c r="H175" t="s">
        <v>8192</v>
      </c>
      <c r="I175" t="s">
        <v>630</v>
      </c>
      <c r="J175">
        <v>1</v>
      </c>
    </row>
    <row r="176" spans="1:10" x14ac:dyDescent="0.3">
      <c r="A176" t="s">
        <v>5</v>
      </c>
      <c r="B176" t="str">
        <f t="shared" si="3"/>
        <v>EVB0000289</v>
      </c>
      <c r="D176" t="s">
        <v>8112</v>
      </c>
      <c r="E176" t="s">
        <v>8113</v>
      </c>
      <c r="G176" t="s">
        <v>8191</v>
      </c>
      <c r="H176" t="s">
        <v>8192</v>
      </c>
      <c r="I176" t="s">
        <v>633</v>
      </c>
      <c r="J176">
        <v>1</v>
      </c>
    </row>
    <row r="177" spans="1:10" x14ac:dyDescent="0.3">
      <c r="A177" t="s">
        <v>5</v>
      </c>
      <c r="B177" t="str">
        <f t="shared" si="3"/>
        <v>EVB0000293</v>
      </c>
      <c r="D177" t="s">
        <v>8112</v>
      </c>
      <c r="E177" t="s">
        <v>8113</v>
      </c>
      <c r="G177" t="s">
        <v>8120</v>
      </c>
      <c r="H177" t="s">
        <v>8121</v>
      </c>
      <c r="I177" t="s">
        <v>639</v>
      </c>
      <c r="J177">
        <v>1</v>
      </c>
    </row>
    <row r="178" spans="1:10" x14ac:dyDescent="0.3">
      <c r="A178" t="s">
        <v>5</v>
      </c>
      <c r="B178" t="str">
        <f t="shared" si="3"/>
        <v>EVB0000294</v>
      </c>
      <c r="D178" t="s">
        <v>8112</v>
      </c>
      <c r="E178" t="s">
        <v>8113</v>
      </c>
      <c r="G178" t="s">
        <v>8154</v>
      </c>
      <c r="H178" t="s">
        <v>8155</v>
      </c>
      <c r="I178" t="s">
        <v>641</v>
      </c>
      <c r="J178">
        <v>1</v>
      </c>
    </row>
    <row r="179" spans="1:10" x14ac:dyDescent="0.3">
      <c r="A179" t="s">
        <v>5</v>
      </c>
      <c r="B179" t="str">
        <f t="shared" si="3"/>
        <v>EVB0000295</v>
      </c>
      <c r="D179" t="s">
        <v>8112</v>
      </c>
      <c r="E179" t="s">
        <v>8113</v>
      </c>
      <c r="G179" t="s">
        <v>8148</v>
      </c>
      <c r="H179" t="s">
        <v>8149</v>
      </c>
      <c r="I179" t="s">
        <v>644</v>
      </c>
      <c r="J179">
        <v>1</v>
      </c>
    </row>
    <row r="180" spans="1:10" x14ac:dyDescent="0.3">
      <c r="A180" t="s">
        <v>5</v>
      </c>
      <c r="B180" t="str">
        <f t="shared" si="3"/>
        <v>EVB0000297</v>
      </c>
      <c r="D180" t="s">
        <v>8112</v>
      </c>
      <c r="E180" t="s">
        <v>8113</v>
      </c>
      <c r="G180" t="s">
        <v>8114</v>
      </c>
      <c r="H180" t="s">
        <v>8115</v>
      </c>
      <c r="I180" t="s">
        <v>647</v>
      </c>
      <c r="J180">
        <v>1</v>
      </c>
    </row>
    <row r="181" spans="1:10" x14ac:dyDescent="0.3">
      <c r="A181" t="s">
        <v>5</v>
      </c>
      <c r="B181" t="str">
        <f t="shared" si="3"/>
        <v>EVB0000298</v>
      </c>
      <c r="D181" t="s">
        <v>8112</v>
      </c>
      <c r="E181" t="s">
        <v>8113</v>
      </c>
      <c r="G181" t="s">
        <v>8128</v>
      </c>
      <c r="H181" t="s">
        <v>8129</v>
      </c>
      <c r="I181" t="s">
        <v>649</v>
      </c>
      <c r="J181">
        <v>1</v>
      </c>
    </row>
    <row r="182" spans="1:10" x14ac:dyDescent="0.3">
      <c r="A182" t="s">
        <v>5</v>
      </c>
      <c r="B182" t="str">
        <f t="shared" si="3"/>
        <v>EVB0000300</v>
      </c>
      <c r="D182" t="s">
        <v>8112</v>
      </c>
      <c r="E182" t="s">
        <v>8113</v>
      </c>
      <c r="G182" t="s">
        <v>8132</v>
      </c>
      <c r="H182" t="s">
        <v>8133</v>
      </c>
      <c r="I182" t="s">
        <v>653</v>
      </c>
      <c r="J182">
        <v>1</v>
      </c>
    </row>
    <row r="183" spans="1:10" x14ac:dyDescent="0.3">
      <c r="A183" t="s">
        <v>5</v>
      </c>
      <c r="B183" t="str">
        <f t="shared" si="3"/>
        <v>EVB0000301</v>
      </c>
      <c r="D183" t="s">
        <v>8112</v>
      </c>
      <c r="E183" t="s">
        <v>8113</v>
      </c>
      <c r="G183" t="s">
        <v>8132</v>
      </c>
      <c r="H183" t="s">
        <v>8133</v>
      </c>
      <c r="I183" t="s">
        <v>655</v>
      </c>
      <c r="J183">
        <v>1</v>
      </c>
    </row>
    <row r="184" spans="1:10" x14ac:dyDescent="0.3">
      <c r="A184" t="s">
        <v>5</v>
      </c>
      <c r="B184" t="str">
        <f t="shared" si="3"/>
        <v>EVB0000303</v>
      </c>
      <c r="D184" t="s">
        <v>8112</v>
      </c>
      <c r="E184" t="s">
        <v>8113</v>
      </c>
      <c r="G184" t="s">
        <v>8116</v>
      </c>
      <c r="H184" t="s">
        <v>8117</v>
      </c>
      <c r="I184" t="s">
        <v>659</v>
      </c>
      <c r="J184">
        <v>1</v>
      </c>
    </row>
    <row r="185" spans="1:10" x14ac:dyDescent="0.3">
      <c r="A185" t="s">
        <v>5</v>
      </c>
      <c r="B185" t="str">
        <f t="shared" si="3"/>
        <v>EVB0000306</v>
      </c>
      <c r="D185" t="s">
        <v>8112</v>
      </c>
      <c r="E185" t="s">
        <v>8113</v>
      </c>
      <c r="G185" t="s">
        <v>8207</v>
      </c>
      <c r="H185" t="s">
        <v>8208</v>
      </c>
      <c r="I185" t="s">
        <v>664</v>
      </c>
      <c r="J185">
        <v>1</v>
      </c>
    </row>
    <row r="186" spans="1:10" x14ac:dyDescent="0.3">
      <c r="A186" t="s">
        <v>5</v>
      </c>
      <c r="B186" t="str">
        <f t="shared" si="3"/>
        <v>EVB0000309</v>
      </c>
      <c r="D186" t="s">
        <v>8112</v>
      </c>
      <c r="E186" t="s">
        <v>8113</v>
      </c>
      <c r="G186" t="s">
        <v>8215</v>
      </c>
      <c r="H186" t="s">
        <v>8216</v>
      </c>
      <c r="I186" t="s">
        <v>670</v>
      </c>
      <c r="J186">
        <v>1</v>
      </c>
    </row>
    <row r="187" spans="1:10" x14ac:dyDescent="0.3">
      <c r="A187" t="s">
        <v>5</v>
      </c>
      <c r="B187" t="str">
        <f t="shared" si="3"/>
        <v>EVB0000312</v>
      </c>
      <c r="D187" t="s">
        <v>8112</v>
      </c>
      <c r="E187" t="s">
        <v>8113</v>
      </c>
      <c r="G187" t="s">
        <v>8154</v>
      </c>
      <c r="H187" t="s">
        <v>8155</v>
      </c>
      <c r="I187" t="s">
        <v>675</v>
      </c>
      <c r="J187">
        <v>1</v>
      </c>
    </row>
    <row r="188" spans="1:10" x14ac:dyDescent="0.3">
      <c r="A188" t="s">
        <v>5</v>
      </c>
      <c r="B188" t="str">
        <f t="shared" si="3"/>
        <v>EVB0000313</v>
      </c>
      <c r="D188" t="s">
        <v>8112</v>
      </c>
      <c r="E188" t="s">
        <v>8113</v>
      </c>
      <c r="G188" t="s">
        <v>8154</v>
      </c>
      <c r="H188" t="s">
        <v>8155</v>
      </c>
      <c r="I188" t="s">
        <v>677</v>
      </c>
      <c r="J188">
        <v>1</v>
      </c>
    </row>
    <row r="189" spans="1:10" x14ac:dyDescent="0.3">
      <c r="A189" t="s">
        <v>5</v>
      </c>
      <c r="B189" t="str">
        <f t="shared" si="3"/>
        <v>EVB0000314</v>
      </c>
      <c r="D189" t="s">
        <v>8112</v>
      </c>
      <c r="E189" t="s">
        <v>8113</v>
      </c>
      <c r="G189" t="s">
        <v>8217</v>
      </c>
      <c r="H189" t="s">
        <v>8218</v>
      </c>
      <c r="I189" t="s">
        <v>680</v>
      </c>
      <c r="J189">
        <v>1</v>
      </c>
    </row>
    <row r="190" spans="1:10" x14ac:dyDescent="0.3">
      <c r="A190" t="s">
        <v>5</v>
      </c>
      <c r="B190" t="str">
        <f t="shared" si="3"/>
        <v>EVB0000315</v>
      </c>
      <c r="D190" t="s">
        <v>8112</v>
      </c>
      <c r="E190" t="s">
        <v>8113</v>
      </c>
      <c r="G190" t="s">
        <v>8177</v>
      </c>
      <c r="H190" t="s">
        <v>8178</v>
      </c>
      <c r="I190" t="s">
        <v>683</v>
      </c>
      <c r="J190">
        <v>1</v>
      </c>
    </row>
    <row r="191" spans="1:10" x14ac:dyDescent="0.3">
      <c r="A191" t="s">
        <v>5</v>
      </c>
      <c r="B191" t="str">
        <f t="shared" si="3"/>
        <v>EVB0000316</v>
      </c>
      <c r="D191" t="s">
        <v>8112</v>
      </c>
      <c r="E191" t="s">
        <v>8113</v>
      </c>
      <c r="G191" t="s">
        <v>8219</v>
      </c>
      <c r="H191" t="s">
        <v>8220</v>
      </c>
      <c r="I191" t="s">
        <v>686</v>
      </c>
      <c r="J191">
        <v>1</v>
      </c>
    </row>
    <row r="192" spans="1:10" x14ac:dyDescent="0.3">
      <c r="A192" t="s">
        <v>5</v>
      </c>
      <c r="B192" t="str">
        <f t="shared" si="3"/>
        <v>EVB0000317</v>
      </c>
      <c r="D192" t="s">
        <v>8112</v>
      </c>
      <c r="E192" t="s">
        <v>8113</v>
      </c>
      <c r="G192" t="s">
        <v>8148</v>
      </c>
      <c r="H192" t="s">
        <v>8149</v>
      </c>
      <c r="I192" t="s">
        <v>689</v>
      </c>
      <c r="J192">
        <v>1</v>
      </c>
    </row>
    <row r="193" spans="1:10" x14ac:dyDescent="0.3">
      <c r="A193" t="s">
        <v>5</v>
      </c>
      <c r="B193" t="str">
        <f t="shared" si="3"/>
        <v>EVB0000318</v>
      </c>
      <c r="D193" t="s">
        <v>8112</v>
      </c>
      <c r="E193" t="s">
        <v>8113</v>
      </c>
      <c r="G193" t="s">
        <v>8148</v>
      </c>
      <c r="H193" t="s">
        <v>8149</v>
      </c>
      <c r="I193" t="s">
        <v>692</v>
      </c>
      <c r="J193">
        <v>1</v>
      </c>
    </row>
    <row r="194" spans="1:10" x14ac:dyDescent="0.3">
      <c r="A194" t="s">
        <v>5</v>
      </c>
      <c r="B194" t="str">
        <f t="shared" si="3"/>
        <v>EVB0000320</v>
      </c>
      <c r="D194" t="s">
        <v>8112</v>
      </c>
      <c r="E194" t="s">
        <v>8113</v>
      </c>
      <c r="G194" t="s">
        <v>8114</v>
      </c>
      <c r="H194" t="s">
        <v>8115</v>
      </c>
      <c r="I194" t="s">
        <v>695</v>
      </c>
      <c r="J194">
        <v>1</v>
      </c>
    </row>
    <row r="195" spans="1:10" x14ac:dyDescent="0.3">
      <c r="A195" t="s">
        <v>5</v>
      </c>
      <c r="B195" t="str">
        <f t="shared" si="3"/>
        <v>EVB0000325</v>
      </c>
      <c r="D195" t="s">
        <v>8112</v>
      </c>
      <c r="E195" t="s">
        <v>8113</v>
      </c>
      <c r="G195" t="s">
        <v>8197</v>
      </c>
      <c r="H195" t="s">
        <v>8198</v>
      </c>
      <c r="I195" t="s">
        <v>704</v>
      </c>
      <c r="J195">
        <v>1</v>
      </c>
    </row>
    <row r="196" spans="1:10" x14ac:dyDescent="0.3">
      <c r="A196" t="s">
        <v>5</v>
      </c>
      <c r="B196" t="str">
        <f t="shared" si="3"/>
        <v>EVB0000326</v>
      </c>
      <c r="D196" t="s">
        <v>8112</v>
      </c>
      <c r="E196" t="s">
        <v>8113</v>
      </c>
      <c r="G196" t="s">
        <v>8197</v>
      </c>
      <c r="H196" t="s">
        <v>8198</v>
      </c>
      <c r="I196" t="s">
        <v>707</v>
      </c>
      <c r="J196">
        <v>1</v>
      </c>
    </row>
    <row r="197" spans="1:10" x14ac:dyDescent="0.3">
      <c r="A197" t="s">
        <v>5</v>
      </c>
      <c r="B197" t="str">
        <f t="shared" si="3"/>
        <v>EVB0000329</v>
      </c>
      <c r="D197" t="s">
        <v>8112</v>
      </c>
      <c r="E197" t="s">
        <v>8113</v>
      </c>
      <c r="G197" t="s">
        <v>8211</v>
      </c>
      <c r="H197" t="s">
        <v>8212</v>
      </c>
      <c r="I197" t="s">
        <v>711</v>
      </c>
      <c r="J197">
        <v>1</v>
      </c>
    </row>
    <row r="198" spans="1:10" x14ac:dyDescent="0.3">
      <c r="A198" t="s">
        <v>5</v>
      </c>
      <c r="B198" t="str">
        <f t="shared" si="3"/>
        <v>EVB0000330</v>
      </c>
      <c r="D198" t="s">
        <v>8112</v>
      </c>
      <c r="E198" t="s">
        <v>8113</v>
      </c>
      <c r="G198" t="s">
        <v>8120</v>
      </c>
      <c r="H198" t="s">
        <v>8121</v>
      </c>
      <c r="I198" t="s">
        <v>714</v>
      </c>
      <c r="J198">
        <v>1</v>
      </c>
    </row>
    <row r="199" spans="1:10" x14ac:dyDescent="0.3">
      <c r="A199" t="s">
        <v>5</v>
      </c>
      <c r="B199" t="str">
        <f t="shared" si="3"/>
        <v>EVB0000331</v>
      </c>
      <c r="D199" t="s">
        <v>8112</v>
      </c>
      <c r="E199" t="s">
        <v>8113</v>
      </c>
      <c r="G199" t="s">
        <v>8148</v>
      </c>
      <c r="H199" t="s">
        <v>8149</v>
      </c>
      <c r="I199" t="s">
        <v>716</v>
      </c>
      <c r="J199">
        <v>1</v>
      </c>
    </row>
    <row r="200" spans="1:10" x14ac:dyDescent="0.3">
      <c r="A200" t="s">
        <v>5</v>
      </c>
      <c r="B200" t="str">
        <f t="shared" si="3"/>
        <v>EVB0000333</v>
      </c>
      <c r="D200" t="s">
        <v>8112</v>
      </c>
      <c r="E200" t="s">
        <v>8113</v>
      </c>
      <c r="G200" t="s">
        <v>8114</v>
      </c>
      <c r="H200" t="s">
        <v>8115</v>
      </c>
      <c r="I200" t="s">
        <v>719</v>
      </c>
      <c r="J200">
        <v>1</v>
      </c>
    </row>
    <row r="201" spans="1:10" x14ac:dyDescent="0.3">
      <c r="A201" t="s">
        <v>5</v>
      </c>
      <c r="B201" t="str">
        <f t="shared" si="3"/>
        <v>EVB0000336</v>
      </c>
      <c r="D201" t="s">
        <v>8112</v>
      </c>
      <c r="E201" t="s">
        <v>8113</v>
      </c>
      <c r="G201" t="s">
        <v>8221</v>
      </c>
      <c r="H201" t="s">
        <v>8222</v>
      </c>
      <c r="I201" t="s">
        <v>725</v>
      </c>
      <c r="J201">
        <v>1</v>
      </c>
    </row>
    <row r="202" spans="1:10" x14ac:dyDescent="0.3">
      <c r="A202" t="s">
        <v>5</v>
      </c>
      <c r="B202" t="str">
        <f t="shared" si="3"/>
        <v>EVB0000337</v>
      </c>
      <c r="D202" t="s">
        <v>8112</v>
      </c>
      <c r="E202" t="s">
        <v>8113</v>
      </c>
      <c r="G202" t="s">
        <v>8223</v>
      </c>
      <c r="H202" t="s">
        <v>8224</v>
      </c>
      <c r="I202" t="s">
        <v>728</v>
      </c>
      <c r="J202">
        <v>1</v>
      </c>
    </row>
    <row r="203" spans="1:10" x14ac:dyDescent="0.3">
      <c r="A203" t="s">
        <v>5</v>
      </c>
      <c r="B203" t="str">
        <f t="shared" si="3"/>
        <v>EVB0000338</v>
      </c>
      <c r="D203" t="s">
        <v>8112</v>
      </c>
      <c r="E203" t="s">
        <v>8113</v>
      </c>
      <c r="G203" t="s">
        <v>8225</v>
      </c>
      <c r="H203" t="s">
        <v>8226</v>
      </c>
      <c r="I203" t="s">
        <v>731</v>
      </c>
      <c r="J203">
        <v>1</v>
      </c>
    </row>
    <row r="204" spans="1:10" x14ac:dyDescent="0.3">
      <c r="A204" t="s">
        <v>5</v>
      </c>
      <c r="B204" t="str">
        <f t="shared" si="3"/>
        <v>EVB0000339</v>
      </c>
      <c r="D204" t="s">
        <v>8112</v>
      </c>
      <c r="E204" t="s">
        <v>8113</v>
      </c>
      <c r="G204" t="s">
        <v>8227</v>
      </c>
      <c r="H204" t="s">
        <v>8228</v>
      </c>
      <c r="I204" t="s">
        <v>734</v>
      </c>
      <c r="J204">
        <v>1</v>
      </c>
    </row>
    <row r="205" spans="1:10" x14ac:dyDescent="0.3">
      <c r="A205" t="s">
        <v>5</v>
      </c>
      <c r="B205" t="str">
        <f t="shared" si="3"/>
        <v>EVB0000340</v>
      </c>
      <c r="D205" t="s">
        <v>8112</v>
      </c>
      <c r="E205" t="s">
        <v>8113</v>
      </c>
      <c r="G205" t="s">
        <v>8229</v>
      </c>
      <c r="H205" t="s">
        <v>736</v>
      </c>
      <c r="I205" t="s">
        <v>737</v>
      </c>
      <c r="J205">
        <v>1</v>
      </c>
    </row>
    <row r="206" spans="1:10" x14ac:dyDescent="0.3">
      <c r="A206" t="s">
        <v>5</v>
      </c>
      <c r="B206" t="str">
        <f t="shared" si="3"/>
        <v>EVB0000341</v>
      </c>
      <c r="D206" t="s">
        <v>8112</v>
      </c>
      <c r="E206" t="s">
        <v>8113</v>
      </c>
      <c r="G206" t="s">
        <v>8230</v>
      </c>
      <c r="H206" t="s">
        <v>8231</v>
      </c>
      <c r="I206" t="s">
        <v>740</v>
      </c>
      <c r="J206">
        <v>1</v>
      </c>
    </row>
    <row r="207" spans="1:10" x14ac:dyDescent="0.3">
      <c r="A207" t="s">
        <v>5</v>
      </c>
      <c r="B207" t="str">
        <f t="shared" si="3"/>
        <v>EVB0000342</v>
      </c>
      <c r="D207" t="s">
        <v>8112</v>
      </c>
      <c r="E207" t="s">
        <v>8113</v>
      </c>
      <c r="G207" t="s">
        <v>8232</v>
      </c>
      <c r="H207" t="s">
        <v>8233</v>
      </c>
      <c r="I207" t="s">
        <v>743</v>
      </c>
      <c r="J207">
        <v>1</v>
      </c>
    </row>
    <row r="208" spans="1:10" x14ac:dyDescent="0.3">
      <c r="A208" t="s">
        <v>5</v>
      </c>
      <c r="B208" t="str">
        <f t="shared" si="3"/>
        <v>EVB0000343</v>
      </c>
      <c r="D208" t="s">
        <v>8112</v>
      </c>
      <c r="E208" t="s">
        <v>8113</v>
      </c>
      <c r="G208" t="s">
        <v>8234</v>
      </c>
      <c r="H208" t="s">
        <v>8235</v>
      </c>
      <c r="I208" t="s">
        <v>746</v>
      </c>
      <c r="J208">
        <v>1</v>
      </c>
    </row>
    <row r="209" spans="1:10" x14ac:dyDescent="0.3">
      <c r="A209" t="s">
        <v>5</v>
      </c>
      <c r="B209" t="str">
        <f t="shared" si="3"/>
        <v>EVB0000344</v>
      </c>
      <c r="D209" t="s">
        <v>8112</v>
      </c>
      <c r="E209" t="s">
        <v>8113</v>
      </c>
      <c r="G209" t="s">
        <v>8236</v>
      </c>
      <c r="H209" t="s">
        <v>8237</v>
      </c>
      <c r="I209" t="s">
        <v>749</v>
      </c>
      <c r="J209">
        <v>1</v>
      </c>
    </row>
    <row r="210" spans="1:10" x14ac:dyDescent="0.3">
      <c r="A210" t="s">
        <v>5</v>
      </c>
      <c r="B210" t="str">
        <f t="shared" si="3"/>
        <v>EVB0000345</v>
      </c>
      <c r="D210" t="s">
        <v>8112</v>
      </c>
      <c r="E210" t="s">
        <v>8113</v>
      </c>
      <c r="G210" t="s">
        <v>8238</v>
      </c>
      <c r="H210" t="s">
        <v>751</v>
      </c>
      <c r="I210" t="s">
        <v>752</v>
      </c>
      <c r="J210">
        <v>1</v>
      </c>
    </row>
    <row r="211" spans="1:10" x14ac:dyDescent="0.3">
      <c r="A211" t="s">
        <v>5</v>
      </c>
      <c r="B211" t="str">
        <f t="shared" si="3"/>
        <v>EVB0000349</v>
      </c>
      <c r="D211" t="s">
        <v>8112</v>
      </c>
      <c r="E211" t="s">
        <v>8113</v>
      </c>
      <c r="G211" t="s">
        <v>8225</v>
      </c>
      <c r="H211" t="s">
        <v>8226</v>
      </c>
      <c r="I211" t="s">
        <v>764</v>
      </c>
      <c r="J211">
        <v>1</v>
      </c>
    </row>
    <row r="212" spans="1:10" x14ac:dyDescent="0.3">
      <c r="A212" t="s">
        <v>5</v>
      </c>
      <c r="B212" t="str">
        <f t="shared" si="3"/>
        <v>EVB0000352</v>
      </c>
      <c r="D212" t="s">
        <v>8112</v>
      </c>
      <c r="E212" t="s">
        <v>8113</v>
      </c>
      <c r="G212" t="s">
        <v>8142</v>
      </c>
      <c r="H212" t="s">
        <v>8143</v>
      </c>
      <c r="I212" t="s">
        <v>768</v>
      </c>
      <c r="J212">
        <v>1</v>
      </c>
    </row>
    <row r="213" spans="1:10" x14ac:dyDescent="0.3">
      <c r="A213" t="s">
        <v>5</v>
      </c>
      <c r="B213" t="str">
        <f t="shared" si="3"/>
        <v>EVB0000353</v>
      </c>
      <c r="D213" t="s">
        <v>8112</v>
      </c>
      <c r="E213" t="s">
        <v>8113</v>
      </c>
      <c r="G213" t="s">
        <v>8211</v>
      </c>
      <c r="H213" t="s">
        <v>8212</v>
      </c>
      <c r="I213" t="s">
        <v>771</v>
      </c>
      <c r="J213">
        <v>1</v>
      </c>
    </row>
    <row r="214" spans="1:10" x14ac:dyDescent="0.3">
      <c r="A214" t="s">
        <v>5</v>
      </c>
      <c r="B214" t="str">
        <f t="shared" si="3"/>
        <v>EVB0000354</v>
      </c>
      <c r="D214" t="s">
        <v>8112</v>
      </c>
      <c r="E214" t="s">
        <v>8113</v>
      </c>
      <c r="G214" t="s">
        <v>8148</v>
      </c>
      <c r="H214" t="s">
        <v>8149</v>
      </c>
      <c r="I214" t="s">
        <v>774</v>
      </c>
      <c r="J214">
        <v>1</v>
      </c>
    </row>
    <row r="215" spans="1:10" x14ac:dyDescent="0.3">
      <c r="A215" t="s">
        <v>5</v>
      </c>
      <c r="B215" t="str">
        <f t="shared" si="3"/>
        <v>EVB0000355</v>
      </c>
      <c r="D215" t="s">
        <v>8112</v>
      </c>
      <c r="E215" t="s">
        <v>8113</v>
      </c>
      <c r="G215" t="s">
        <v>8160</v>
      </c>
      <c r="H215" t="s">
        <v>8161</v>
      </c>
      <c r="I215" t="s">
        <v>777</v>
      </c>
      <c r="J215">
        <v>1</v>
      </c>
    </row>
    <row r="216" spans="1:10" x14ac:dyDescent="0.3">
      <c r="A216" t="s">
        <v>5</v>
      </c>
      <c r="B216" t="str">
        <f t="shared" si="3"/>
        <v>EVB0000356</v>
      </c>
      <c r="D216" t="s">
        <v>8112</v>
      </c>
      <c r="E216" t="s">
        <v>8113</v>
      </c>
      <c r="G216" t="s">
        <v>8114</v>
      </c>
      <c r="H216" t="s">
        <v>8115</v>
      </c>
      <c r="I216" t="s">
        <v>779</v>
      </c>
      <c r="J216">
        <v>1</v>
      </c>
    </row>
    <row r="217" spans="1:10" x14ac:dyDescent="0.3">
      <c r="A217" t="s">
        <v>5</v>
      </c>
      <c r="B217" t="str">
        <f t="shared" si="3"/>
        <v>EVB0000358</v>
      </c>
      <c r="D217" t="s">
        <v>8112</v>
      </c>
      <c r="E217" t="s">
        <v>8113</v>
      </c>
      <c r="G217" t="s">
        <v>8239</v>
      </c>
      <c r="H217" t="s">
        <v>8240</v>
      </c>
      <c r="I217" t="s">
        <v>784</v>
      </c>
      <c r="J217">
        <v>1</v>
      </c>
    </row>
    <row r="218" spans="1:10" x14ac:dyDescent="0.3">
      <c r="A218" t="s">
        <v>5</v>
      </c>
      <c r="B218" t="str">
        <f t="shared" si="3"/>
        <v>EVB0000362</v>
      </c>
      <c r="D218" t="s">
        <v>8112</v>
      </c>
      <c r="E218" t="s">
        <v>8113</v>
      </c>
      <c r="G218" t="s">
        <v>8241</v>
      </c>
      <c r="H218" t="s">
        <v>8242</v>
      </c>
      <c r="I218" t="s">
        <v>791</v>
      </c>
      <c r="J218">
        <v>1</v>
      </c>
    </row>
    <row r="219" spans="1:10" x14ac:dyDescent="0.3">
      <c r="A219" t="s">
        <v>5</v>
      </c>
      <c r="B219" t="str">
        <f t="shared" si="3"/>
        <v>EVB0000363</v>
      </c>
      <c r="D219" t="s">
        <v>8112</v>
      </c>
      <c r="E219" t="s">
        <v>8113</v>
      </c>
      <c r="G219" t="s">
        <v>8207</v>
      </c>
      <c r="H219" t="s">
        <v>8208</v>
      </c>
      <c r="I219" t="s">
        <v>794</v>
      </c>
      <c r="J219">
        <v>1</v>
      </c>
    </row>
    <row r="220" spans="1:10" x14ac:dyDescent="0.3">
      <c r="A220" t="s">
        <v>5</v>
      </c>
      <c r="B220" t="str">
        <f t="shared" si="3"/>
        <v>EVB0000364</v>
      </c>
      <c r="D220" t="s">
        <v>8112</v>
      </c>
      <c r="E220" t="s">
        <v>8113</v>
      </c>
      <c r="G220" t="s">
        <v>8207</v>
      </c>
      <c r="H220" t="s">
        <v>8208</v>
      </c>
      <c r="I220" t="s">
        <v>797</v>
      </c>
      <c r="J220">
        <v>1</v>
      </c>
    </row>
    <row r="221" spans="1:10" x14ac:dyDescent="0.3">
      <c r="A221" t="s">
        <v>5</v>
      </c>
      <c r="B221" t="str">
        <f t="shared" ref="B221:B268" si="4">LEFT(I221,10)</f>
        <v>EVB0000369</v>
      </c>
      <c r="D221" t="s">
        <v>8112</v>
      </c>
      <c r="E221" t="s">
        <v>8113</v>
      </c>
      <c r="G221" t="s">
        <v>8142</v>
      </c>
      <c r="H221" t="s">
        <v>8143</v>
      </c>
      <c r="I221" t="s">
        <v>805</v>
      </c>
      <c r="J221">
        <v>1</v>
      </c>
    </row>
    <row r="222" spans="1:10" x14ac:dyDescent="0.3">
      <c r="A222" t="s">
        <v>5</v>
      </c>
      <c r="B222" t="str">
        <f t="shared" si="4"/>
        <v>EVB0000371</v>
      </c>
      <c r="D222" t="s">
        <v>8112</v>
      </c>
      <c r="E222" t="s">
        <v>8113</v>
      </c>
      <c r="G222" t="s">
        <v>8148</v>
      </c>
      <c r="H222" t="s">
        <v>8149</v>
      </c>
      <c r="I222" t="s">
        <v>808</v>
      </c>
      <c r="J222">
        <v>1</v>
      </c>
    </row>
    <row r="223" spans="1:10" x14ac:dyDescent="0.3">
      <c r="A223" t="s">
        <v>5</v>
      </c>
      <c r="B223" t="str">
        <f t="shared" si="4"/>
        <v>EVB0000373</v>
      </c>
      <c r="D223" t="s">
        <v>8112</v>
      </c>
      <c r="E223" t="s">
        <v>8113</v>
      </c>
      <c r="G223" t="s">
        <v>8114</v>
      </c>
      <c r="H223" t="s">
        <v>8115</v>
      </c>
      <c r="I223" t="s">
        <v>811</v>
      </c>
      <c r="J223">
        <v>1</v>
      </c>
    </row>
    <row r="224" spans="1:10" x14ac:dyDescent="0.3">
      <c r="A224" t="s">
        <v>5</v>
      </c>
      <c r="B224" t="str">
        <f t="shared" si="4"/>
        <v>EVB0000381</v>
      </c>
      <c r="D224" t="s">
        <v>8112</v>
      </c>
      <c r="E224" t="s">
        <v>8113</v>
      </c>
      <c r="G224" t="s">
        <v>8142</v>
      </c>
      <c r="H224" t="s">
        <v>8143</v>
      </c>
      <c r="I224" t="s">
        <v>824</v>
      </c>
      <c r="J224">
        <v>1</v>
      </c>
    </row>
    <row r="225" spans="1:10" x14ac:dyDescent="0.3">
      <c r="A225" t="s">
        <v>5</v>
      </c>
      <c r="B225" t="str">
        <f t="shared" si="4"/>
        <v>EVB0000383</v>
      </c>
      <c r="D225" t="s">
        <v>8112</v>
      </c>
      <c r="E225" t="s">
        <v>8113</v>
      </c>
      <c r="G225" t="s">
        <v>8148</v>
      </c>
      <c r="H225" t="s">
        <v>8149</v>
      </c>
      <c r="I225" t="s">
        <v>827</v>
      </c>
      <c r="J225">
        <v>1</v>
      </c>
    </row>
    <row r="226" spans="1:10" x14ac:dyDescent="0.3">
      <c r="A226" t="s">
        <v>5</v>
      </c>
      <c r="B226" t="str">
        <f t="shared" si="4"/>
        <v>EVB0000385</v>
      </c>
      <c r="D226" t="s">
        <v>8112</v>
      </c>
      <c r="E226" t="s">
        <v>8113</v>
      </c>
      <c r="G226" t="s">
        <v>8114</v>
      </c>
      <c r="H226" t="s">
        <v>8115</v>
      </c>
      <c r="I226" t="s">
        <v>830</v>
      </c>
      <c r="J226">
        <v>1</v>
      </c>
    </row>
    <row r="227" spans="1:10" x14ac:dyDescent="0.3">
      <c r="A227" t="s">
        <v>5</v>
      </c>
      <c r="B227" t="str">
        <f t="shared" si="4"/>
        <v>EVB0000389</v>
      </c>
      <c r="D227" t="s">
        <v>8112</v>
      </c>
      <c r="E227" t="s">
        <v>8113</v>
      </c>
      <c r="G227" t="s">
        <v>8243</v>
      </c>
      <c r="H227" t="s">
        <v>8244</v>
      </c>
      <c r="I227" t="s">
        <v>837</v>
      </c>
      <c r="J227">
        <v>1</v>
      </c>
    </row>
    <row r="228" spans="1:10" x14ac:dyDescent="0.3">
      <c r="A228" t="s">
        <v>5</v>
      </c>
      <c r="B228" t="str">
        <f t="shared" si="4"/>
        <v>EVB0000392</v>
      </c>
      <c r="D228" t="s">
        <v>8112</v>
      </c>
      <c r="E228" t="s">
        <v>8113</v>
      </c>
      <c r="G228" t="s">
        <v>8227</v>
      </c>
      <c r="H228" t="s">
        <v>8228</v>
      </c>
      <c r="I228" t="s">
        <v>842</v>
      </c>
      <c r="J228">
        <v>1</v>
      </c>
    </row>
    <row r="229" spans="1:10" x14ac:dyDescent="0.3">
      <c r="A229" t="s">
        <v>5</v>
      </c>
      <c r="B229" t="str">
        <f t="shared" si="4"/>
        <v>EVB0000397</v>
      </c>
      <c r="D229" t="s">
        <v>8112</v>
      </c>
      <c r="E229" t="s">
        <v>8113</v>
      </c>
      <c r="G229" t="s">
        <v>8142</v>
      </c>
      <c r="H229" t="s">
        <v>8143</v>
      </c>
      <c r="I229" t="s">
        <v>850</v>
      </c>
      <c r="J229">
        <v>1</v>
      </c>
    </row>
    <row r="230" spans="1:10" x14ac:dyDescent="0.3">
      <c r="A230" t="s">
        <v>5</v>
      </c>
      <c r="B230" t="str">
        <f t="shared" si="4"/>
        <v>EVB0000399</v>
      </c>
      <c r="D230" t="s">
        <v>8112</v>
      </c>
      <c r="E230" t="s">
        <v>8113</v>
      </c>
      <c r="G230" t="s">
        <v>8148</v>
      </c>
      <c r="H230" t="s">
        <v>8149</v>
      </c>
      <c r="I230" t="s">
        <v>853</v>
      </c>
      <c r="J230">
        <v>1</v>
      </c>
    </row>
    <row r="231" spans="1:10" x14ac:dyDescent="0.3">
      <c r="A231" t="s">
        <v>5</v>
      </c>
      <c r="B231" t="str">
        <f t="shared" si="4"/>
        <v>EVB0000401</v>
      </c>
      <c r="D231" t="s">
        <v>8112</v>
      </c>
      <c r="E231" t="s">
        <v>8113</v>
      </c>
      <c r="G231" t="s">
        <v>8114</v>
      </c>
      <c r="H231" t="s">
        <v>8115</v>
      </c>
      <c r="I231" t="s">
        <v>856</v>
      </c>
      <c r="J231">
        <v>1</v>
      </c>
    </row>
    <row r="232" spans="1:10" x14ac:dyDescent="0.3">
      <c r="A232" t="s">
        <v>5</v>
      </c>
      <c r="B232" t="str">
        <f t="shared" si="4"/>
        <v>EVB0000410</v>
      </c>
      <c r="D232" t="s">
        <v>8112</v>
      </c>
      <c r="E232" t="s">
        <v>8113</v>
      </c>
      <c r="G232" t="s">
        <v>8154</v>
      </c>
      <c r="H232" t="s">
        <v>8155</v>
      </c>
      <c r="I232" t="s">
        <v>869</v>
      </c>
      <c r="J232">
        <v>1</v>
      </c>
    </row>
    <row r="233" spans="1:10" x14ac:dyDescent="0.3">
      <c r="A233" t="s">
        <v>5</v>
      </c>
      <c r="B233" t="str">
        <f t="shared" si="4"/>
        <v>EVB0000411</v>
      </c>
      <c r="D233" t="s">
        <v>8112</v>
      </c>
      <c r="E233" t="s">
        <v>8113</v>
      </c>
      <c r="G233" t="s">
        <v>8217</v>
      </c>
      <c r="H233" t="s">
        <v>8218</v>
      </c>
      <c r="I233" t="s">
        <v>871</v>
      </c>
      <c r="J233">
        <v>1</v>
      </c>
    </row>
    <row r="234" spans="1:10" x14ac:dyDescent="0.3">
      <c r="A234" t="s">
        <v>5</v>
      </c>
      <c r="B234" t="str">
        <f t="shared" si="4"/>
        <v>EVB0000412</v>
      </c>
      <c r="D234" t="s">
        <v>8112</v>
      </c>
      <c r="E234" t="s">
        <v>8113</v>
      </c>
      <c r="G234" t="s">
        <v>8177</v>
      </c>
      <c r="H234" t="s">
        <v>8178</v>
      </c>
      <c r="I234" t="s">
        <v>874</v>
      </c>
      <c r="J234">
        <v>1</v>
      </c>
    </row>
    <row r="235" spans="1:10" x14ac:dyDescent="0.3">
      <c r="A235" t="s">
        <v>5</v>
      </c>
      <c r="B235" t="str">
        <f t="shared" si="4"/>
        <v>EVB0000413</v>
      </c>
      <c r="D235" t="s">
        <v>8112</v>
      </c>
      <c r="E235" t="s">
        <v>8113</v>
      </c>
      <c r="G235" t="s">
        <v>8144</v>
      </c>
      <c r="H235" t="s">
        <v>8145</v>
      </c>
      <c r="I235" t="s">
        <v>876</v>
      </c>
      <c r="J235">
        <v>1</v>
      </c>
    </row>
    <row r="236" spans="1:10" x14ac:dyDescent="0.3">
      <c r="A236" t="s">
        <v>5</v>
      </c>
      <c r="B236" t="str">
        <f t="shared" si="4"/>
        <v>EVB0000414</v>
      </c>
      <c r="D236" t="s">
        <v>8112</v>
      </c>
      <c r="E236" t="s">
        <v>8113</v>
      </c>
      <c r="G236" t="s">
        <v>8219</v>
      </c>
      <c r="H236" t="s">
        <v>8220</v>
      </c>
      <c r="I236" t="s">
        <v>879</v>
      </c>
      <c r="J236">
        <v>1</v>
      </c>
    </row>
    <row r="237" spans="1:10" x14ac:dyDescent="0.3">
      <c r="A237" t="s">
        <v>5</v>
      </c>
      <c r="B237" t="str">
        <f t="shared" si="4"/>
        <v>EVB0000415</v>
      </c>
      <c r="D237" t="s">
        <v>8112</v>
      </c>
      <c r="E237" t="s">
        <v>8113</v>
      </c>
      <c r="G237" t="s">
        <v>8191</v>
      </c>
      <c r="H237" t="s">
        <v>8192</v>
      </c>
      <c r="I237" t="s">
        <v>881</v>
      </c>
      <c r="J237">
        <v>1</v>
      </c>
    </row>
    <row r="238" spans="1:10" x14ac:dyDescent="0.3">
      <c r="A238" t="s">
        <v>5</v>
      </c>
      <c r="B238" t="str">
        <f t="shared" si="4"/>
        <v>EVB0000416</v>
      </c>
      <c r="D238" t="s">
        <v>8112</v>
      </c>
      <c r="E238" t="s">
        <v>8113</v>
      </c>
      <c r="G238" t="s">
        <v>8150</v>
      </c>
      <c r="H238" t="s">
        <v>8151</v>
      </c>
      <c r="I238" t="s">
        <v>884</v>
      </c>
      <c r="J238">
        <v>1</v>
      </c>
    </row>
    <row r="239" spans="1:10" x14ac:dyDescent="0.3">
      <c r="A239" t="s">
        <v>5</v>
      </c>
      <c r="B239" t="str">
        <f t="shared" si="4"/>
        <v>EVB0000417</v>
      </c>
      <c r="D239" t="s">
        <v>8112</v>
      </c>
      <c r="E239" t="s">
        <v>8113</v>
      </c>
      <c r="G239" t="s">
        <v>8150</v>
      </c>
      <c r="H239" t="s">
        <v>8151</v>
      </c>
      <c r="I239" t="s">
        <v>887</v>
      </c>
      <c r="J239">
        <v>1</v>
      </c>
    </row>
    <row r="240" spans="1:10" x14ac:dyDescent="0.3">
      <c r="A240" t="s">
        <v>5</v>
      </c>
      <c r="B240" t="str">
        <f t="shared" si="4"/>
        <v>EVB0000418</v>
      </c>
      <c r="D240" t="s">
        <v>8112</v>
      </c>
      <c r="E240" t="s">
        <v>8113</v>
      </c>
      <c r="G240" t="s">
        <v>8150</v>
      </c>
      <c r="H240" t="s">
        <v>8151</v>
      </c>
      <c r="I240" t="s">
        <v>890</v>
      </c>
      <c r="J240">
        <v>1</v>
      </c>
    </row>
    <row r="241" spans="1:10" x14ac:dyDescent="0.3">
      <c r="A241" t="s">
        <v>5</v>
      </c>
      <c r="B241" t="str">
        <f t="shared" si="4"/>
        <v>EVB0000419</v>
      </c>
      <c r="D241" t="s">
        <v>8112</v>
      </c>
      <c r="E241" t="s">
        <v>8113</v>
      </c>
      <c r="G241" t="s">
        <v>8150</v>
      </c>
      <c r="H241" t="s">
        <v>8151</v>
      </c>
      <c r="I241" t="s">
        <v>893</v>
      </c>
      <c r="J241">
        <v>1</v>
      </c>
    </row>
    <row r="242" spans="1:10" x14ac:dyDescent="0.3">
      <c r="A242" t="s">
        <v>5</v>
      </c>
      <c r="B242" t="str">
        <f t="shared" si="4"/>
        <v>EVB0000420</v>
      </c>
      <c r="D242" t="s">
        <v>8112</v>
      </c>
      <c r="E242" t="s">
        <v>8113</v>
      </c>
      <c r="G242" t="s">
        <v>8245</v>
      </c>
      <c r="H242" t="s">
        <v>8246</v>
      </c>
      <c r="I242" t="s">
        <v>896</v>
      </c>
      <c r="J242">
        <v>1</v>
      </c>
    </row>
    <row r="243" spans="1:10" x14ac:dyDescent="0.3">
      <c r="A243" t="s">
        <v>5</v>
      </c>
      <c r="B243" t="str">
        <f t="shared" si="4"/>
        <v>EVB0000421</v>
      </c>
      <c r="D243" t="s">
        <v>8112</v>
      </c>
      <c r="E243" t="s">
        <v>8113</v>
      </c>
      <c r="G243" t="s">
        <v>8247</v>
      </c>
      <c r="H243" t="s">
        <v>8248</v>
      </c>
      <c r="I243" t="s">
        <v>899</v>
      </c>
      <c r="J243">
        <v>1</v>
      </c>
    </row>
    <row r="244" spans="1:10" x14ac:dyDescent="0.3">
      <c r="A244" t="s">
        <v>5</v>
      </c>
      <c r="B244" t="str">
        <f t="shared" si="4"/>
        <v>EVB0000422</v>
      </c>
      <c r="D244" t="s">
        <v>8112</v>
      </c>
      <c r="E244" t="s">
        <v>8113</v>
      </c>
      <c r="G244" t="s">
        <v>8247</v>
      </c>
      <c r="H244" t="s">
        <v>8248</v>
      </c>
      <c r="I244" t="s">
        <v>902</v>
      </c>
      <c r="J244">
        <v>1</v>
      </c>
    </row>
    <row r="245" spans="1:10" x14ac:dyDescent="0.3">
      <c r="A245" t="s">
        <v>5</v>
      </c>
      <c r="B245" t="str">
        <f t="shared" si="4"/>
        <v>EVB0000423</v>
      </c>
      <c r="D245" t="s">
        <v>8112</v>
      </c>
      <c r="E245" t="s">
        <v>8113</v>
      </c>
      <c r="G245" t="s">
        <v>8120</v>
      </c>
      <c r="H245" t="s">
        <v>8121</v>
      </c>
      <c r="I245" t="s">
        <v>905</v>
      </c>
      <c r="J245">
        <v>1</v>
      </c>
    </row>
    <row r="246" spans="1:10" x14ac:dyDescent="0.3">
      <c r="A246" t="s">
        <v>5</v>
      </c>
      <c r="B246" t="str">
        <f t="shared" si="4"/>
        <v>EVB0000424</v>
      </c>
      <c r="D246" t="s">
        <v>8112</v>
      </c>
      <c r="E246" t="s">
        <v>8113</v>
      </c>
      <c r="G246" t="s">
        <v>8148</v>
      </c>
      <c r="H246" t="s">
        <v>8149</v>
      </c>
      <c r="I246" t="s">
        <v>907</v>
      </c>
      <c r="J246">
        <v>1</v>
      </c>
    </row>
    <row r="247" spans="1:10" x14ac:dyDescent="0.3">
      <c r="A247" t="s">
        <v>5</v>
      </c>
      <c r="B247" t="str">
        <f t="shared" si="4"/>
        <v>EVB0000427</v>
      </c>
      <c r="D247" t="s">
        <v>8112</v>
      </c>
      <c r="E247" t="s">
        <v>8113</v>
      </c>
      <c r="G247" t="s">
        <v>8114</v>
      </c>
      <c r="H247" t="s">
        <v>8115</v>
      </c>
      <c r="I247" t="s">
        <v>912</v>
      </c>
      <c r="J247">
        <v>1</v>
      </c>
    </row>
    <row r="248" spans="1:10" x14ac:dyDescent="0.3">
      <c r="A248" t="s">
        <v>5</v>
      </c>
      <c r="B248" t="str">
        <f t="shared" si="4"/>
        <v>EVB0000432</v>
      </c>
      <c r="D248" t="s">
        <v>8112</v>
      </c>
      <c r="E248" t="s">
        <v>8113</v>
      </c>
      <c r="G248" t="s">
        <v>8249</v>
      </c>
      <c r="H248" t="s">
        <v>8250</v>
      </c>
      <c r="I248" t="s">
        <v>920</v>
      </c>
      <c r="J248">
        <v>1</v>
      </c>
    </row>
    <row r="249" spans="1:10" x14ac:dyDescent="0.3">
      <c r="A249" t="s">
        <v>5</v>
      </c>
      <c r="B249" t="str">
        <f t="shared" si="4"/>
        <v>EVB0000435</v>
      </c>
      <c r="D249" t="s">
        <v>8112</v>
      </c>
      <c r="E249" t="s">
        <v>8113</v>
      </c>
      <c r="G249" t="s">
        <v>8251</v>
      </c>
      <c r="H249" t="s">
        <v>8252</v>
      </c>
      <c r="I249" t="s">
        <v>927</v>
      </c>
      <c r="J249">
        <v>1</v>
      </c>
    </row>
    <row r="250" spans="1:10" x14ac:dyDescent="0.3">
      <c r="A250" t="s">
        <v>5</v>
      </c>
      <c r="B250" t="str">
        <f t="shared" si="4"/>
        <v>EVB0000438</v>
      </c>
      <c r="D250" t="s">
        <v>8112</v>
      </c>
      <c r="E250" t="s">
        <v>8113</v>
      </c>
      <c r="G250" t="s">
        <v>8120</v>
      </c>
      <c r="H250" t="s">
        <v>8121</v>
      </c>
      <c r="I250" t="s">
        <v>931</v>
      </c>
      <c r="J250">
        <v>1</v>
      </c>
    </row>
    <row r="251" spans="1:10" x14ac:dyDescent="0.3">
      <c r="A251" t="s">
        <v>5</v>
      </c>
      <c r="B251" t="str">
        <f t="shared" si="4"/>
        <v>EVB0000439</v>
      </c>
      <c r="D251" t="s">
        <v>8112</v>
      </c>
      <c r="E251" t="s">
        <v>8113</v>
      </c>
      <c r="G251" t="s">
        <v>8148</v>
      </c>
      <c r="H251" t="s">
        <v>8149</v>
      </c>
      <c r="I251" t="s">
        <v>934</v>
      </c>
      <c r="J251">
        <v>1</v>
      </c>
    </row>
    <row r="252" spans="1:10" x14ac:dyDescent="0.3">
      <c r="A252" t="s">
        <v>5</v>
      </c>
      <c r="B252" t="str">
        <f t="shared" si="4"/>
        <v>EVB0000441</v>
      </c>
      <c r="D252" t="s">
        <v>8112</v>
      </c>
      <c r="E252" t="s">
        <v>8253</v>
      </c>
      <c r="G252" t="s">
        <v>8124</v>
      </c>
      <c r="H252" t="s">
        <v>8125</v>
      </c>
      <c r="I252" t="s">
        <v>937</v>
      </c>
      <c r="J252">
        <v>1</v>
      </c>
    </row>
    <row r="253" spans="1:10" x14ac:dyDescent="0.3">
      <c r="A253" t="s">
        <v>5</v>
      </c>
      <c r="B253" t="str">
        <f t="shared" si="4"/>
        <v>EVB0000442</v>
      </c>
      <c r="D253" t="s">
        <v>8112</v>
      </c>
      <c r="E253" t="s">
        <v>8253</v>
      </c>
      <c r="G253" t="s">
        <v>8114</v>
      </c>
      <c r="H253" t="s">
        <v>8115</v>
      </c>
      <c r="I253" t="s">
        <v>939</v>
      </c>
      <c r="J253">
        <v>1</v>
      </c>
    </row>
    <row r="254" spans="1:10" x14ac:dyDescent="0.3">
      <c r="A254" t="s">
        <v>5</v>
      </c>
      <c r="B254" t="str">
        <f t="shared" si="4"/>
        <v>EVB0000443</v>
      </c>
      <c r="D254" t="s">
        <v>8112</v>
      </c>
      <c r="E254" t="s">
        <v>8253</v>
      </c>
      <c r="G254" t="s">
        <v>8114</v>
      </c>
      <c r="H254" t="s">
        <v>8115</v>
      </c>
      <c r="I254" t="s">
        <v>941</v>
      </c>
      <c r="J254">
        <v>1</v>
      </c>
    </row>
    <row r="255" spans="1:10" x14ac:dyDescent="0.3">
      <c r="A255" t="s">
        <v>5</v>
      </c>
      <c r="B255" t="str">
        <f t="shared" si="4"/>
        <v>EVB0000444</v>
      </c>
      <c r="D255" t="s">
        <v>8112</v>
      </c>
      <c r="E255" t="s">
        <v>8253</v>
      </c>
      <c r="G255" t="s">
        <v>8128</v>
      </c>
      <c r="H255" t="s">
        <v>8129</v>
      </c>
      <c r="I255" t="s">
        <v>943</v>
      </c>
      <c r="J255">
        <v>1</v>
      </c>
    </row>
    <row r="256" spans="1:10" x14ac:dyDescent="0.3">
      <c r="A256" t="s">
        <v>5</v>
      </c>
      <c r="B256" t="str">
        <f t="shared" si="4"/>
        <v>EVB0000445</v>
      </c>
      <c r="D256" t="s">
        <v>8112</v>
      </c>
      <c r="E256" t="s">
        <v>8253</v>
      </c>
      <c r="G256" t="s">
        <v>8130</v>
      </c>
      <c r="H256" t="s">
        <v>8131</v>
      </c>
      <c r="I256" t="s">
        <v>945</v>
      </c>
      <c r="J256">
        <v>1</v>
      </c>
    </row>
    <row r="257" spans="1:10" x14ac:dyDescent="0.3">
      <c r="A257" t="s">
        <v>5</v>
      </c>
      <c r="B257" t="str">
        <f t="shared" si="4"/>
        <v>EVB0000447</v>
      </c>
      <c r="D257" t="s">
        <v>8112</v>
      </c>
      <c r="E257" t="s">
        <v>8253</v>
      </c>
      <c r="G257" t="s">
        <v>8136</v>
      </c>
      <c r="H257" t="s">
        <v>8137</v>
      </c>
      <c r="I257" t="s">
        <v>950</v>
      </c>
      <c r="J257">
        <v>1</v>
      </c>
    </row>
    <row r="258" spans="1:10" x14ac:dyDescent="0.3">
      <c r="A258" t="s">
        <v>5</v>
      </c>
      <c r="B258" t="str">
        <f t="shared" si="4"/>
        <v>EVB0000449</v>
      </c>
      <c r="D258" t="s">
        <v>8112</v>
      </c>
      <c r="E258" t="s">
        <v>8253</v>
      </c>
      <c r="G258" t="s">
        <v>8164</v>
      </c>
      <c r="H258" t="s">
        <v>8165</v>
      </c>
      <c r="I258" t="s">
        <v>954</v>
      </c>
      <c r="J258">
        <v>1</v>
      </c>
    </row>
    <row r="259" spans="1:10" x14ac:dyDescent="0.3">
      <c r="A259" t="s">
        <v>5</v>
      </c>
      <c r="B259" t="str">
        <f t="shared" si="4"/>
        <v>EVB0000451</v>
      </c>
      <c r="D259" t="s">
        <v>8112</v>
      </c>
      <c r="E259" t="s">
        <v>8253</v>
      </c>
      <c r="G259" t="s">
        <v>8116</v>
      </c>
      <c r="H259" t="s">
        <v>8117</v>
      </c>
      <c r="I259" t="s">
        <v>959</v>
      </c>
      <c r="J259">
        <v>1</v>
      </c>
    </row>
    <row r="260" spans="1:10" x14ac:dyDescent="0.3">
      <c r="A260" t="s">
        <v>5</v>
      </c>
      <c r="B260" t="str">
        <f t="shared" si="4"/>
        <v>EVB0000452</v>
      </c>
      <c r="D260" t="s">
        <v>8112</v>
      </c>
      <c r="E260" t="s">
        <v>8253</v>
      </c>
      <c r="G260" t="s">
        <v>8146</v>
      </c>
      <c r="H260" t="s">
        <v>8147</v>
      </c>
      <c r="I260" t="s">
        <v>962</v>
      </c>
      <c r="J260">
        <v>1</v>
      </c>
    </row>
    <row r="261" spans="1:10" x14ac:dyDescent="0.3">
      <c r="A261" t="s">
        <v>5</v>
      </c>
      <c r="B261" t="str">
        <f t="shared" si="4"/>
        <v>EVB0000453</v>
      </c>
      <c r="D261" t="s">
        <v>8112</v>
      </c>
      <c r="E261" t="s">
        <v>8253</v>
      </c>
      <c r="G261" t="s">
        <v>8254</v>
      </c>
      <c r="H261" t="s">
        <v>8255</v>
      </c>
      <c r="I261" t="s">
        <v>965</v>
      </c>
      <c r="J261">
        <v>1</v>
      </c>
    </row>
    <row r="262" spans="1:10" x14ac:dyDescent="0.3">
      <c r="A262" t="s">
        <v>5</v>
      </c>
      <c r="B262" t="str">
        <f t="shared" si="4"/>
        <v>EVB0000454</v>
      </c>
      <c r="D262" t="s">
        <v>8112</v>
      </c>
      <c r="E262" t="s">
        <v>8253</v>
      </c>
      <c r="G262" t="s">
        <v>8254</v>
      </c>
      <c r="H262" t="s">
        <v>8255</v>
      </c>
      <c r="I262" t="s">
        <v>968</v>
      </c>
      <c r="J262">
        <v>1</v>
      </c>
    </row>
    <row r="263" spans="1:10" x14ac:dyDescent="0.3">
      <c r="A263" t="s">
        <v>5</v>
      </c>
      <c r="B263" t="str">
        <f t="shared" si="4"/>
        <v>EVB0000468</v>
      </c>
      <c r="D263" t="s">
        <v>8112</v>
      </c>
      <c r="E263" t="s">
        <v>8253</v>
      </c>
      <c r="G263" t="s">
        <v>8142</v>
      </c>
      <c r="H263" t="s">
        <v>8143</v>
      </c>
      <c r="I263" t="s">
        <v>996</v>
      </c>
      <c r="J263">
        <v>1</v>
      </c>
    </row>
    <row r="264" spans="1:10" x14ac:dyDescent="0.3">
      <c r="A264" t="s">
        <v>5</v>
      </c>
      <c r="B264" t="str">
        <f t="shared" si="4"/>
        <v>EVB0000472</v>
      </c>
      <c r="D264" t="s">
        <v>8112</v>
      </c>
      <c r="E264" t="s">
        <v>8253</v>
      </c>
      <c r="G264" t="s">
        <v>8256</v>
      </c>
      <c r="H264" t="s">
        <v>8257</v>
      </c>
      <c r="I264" t="s">
        <v>1004</v>
      </c>
      <c r="J264">
        <v>1</v>
      </c>
    </row>
    <row r="265" spans="1:10" x14ac:dyDescent="0.3">
      <c r="A265" t="s">
        <v>5</v>
      </c>
      <c r="B265" t="str">
        <f t="shared" si="4"/>
        <v>EVB0000473</v>
      </c>
      <c r="D265" t="s">
        <v>8112</v>
      </c>
      <c r="E265" t="s">
        <v>8253</v>
      </c>
      <c r="G265" t="s">
        <v>8211</v>
      </c>
      <c r="H265" t="s">
        <v>8212</v>
      </c>
      <c r="I265" t="s">
        <v>1007</v>
      </c>
      <c r="J265">
        <v>1</v>
      </c>
    </row>
    <row r="266" spans="1:10" x14ac:dyDescent="0.3">
      <c r="A266" t="s">
        <v>5</v>
      </c>
      <c r="B266" t="str">
        <f t="shared" si="4"/>
        <v>EVB0000474</v>
      </c>
      <c r="D266" t="s">
        <v>8112</v>
      </c>
      <c r="E266" t="s">
        <v>8253</v>
      </c>
      <c r="G266" t="s">
        <v>8120</v>
      </c>
      <c r="H266" t="s">
        <v>8121</v>
      </c>
      <c r="I266" t="s">
        <v>1010</v>
      </c>
      <c r="J266">
        <v>1</v>
      </c>
    </row>
    <row r="267" spans="1:10" x14ac:dyDescent="0.3">
      <c r="A267" t="s">
        <v>5</v>
      </c>
      <c r="B267" t="str">
        <f t="shared" si="4"/>
        <v>EVB0000475</v>
      </c>
      <c r="D267" t="s">
        <v>8112</v>
      </c>
      <c r="E267" t="s">
        <v>8253</v>
      </c>
      <c r="G267" t="s">
        <v>8122</v>
      </c>
      <c r="H267" t="s">
        <v>8123</v>
      </c>
      <c r="I267" t="s">
        <v>1013</v>
      </c>
      <c r="J267">
        <v>1</v>
      </c>
    </row>
    <row r="268" spans="1:10" x14ac:dyDescent="0.3">
      <c r="A268" t="s">
        <v>5</v>
      </c>
      <c r="B268" t="str">
        <f t="shared" si="4"/>
        <v>EVB0000476</v>
      </c>
      <c r="D268" t="s">
        <v>8112</v>
      </c>
      <c r="E268" t="s">
        <v>8253</v>
      </c>
      <c r="G268" t="s">
        <v>8146</v>
      </c>
      <c r="H268" t="s">
        <v>8147</v>
      </c>
      <c r="I268" t="s">
        <v>1016</v>
      </c>
      <c r="J268">
        <v>1</v>
      </c>
    </row>
    <row r="269" spans="1:10" x14ac:dyDescent="0.3">
      <c r="A269" t="s">
        <v>5</v>
      </c>
      <c r="B269" t="str">
        <f t="shared" ref="B269:B321" si="5">LEFT(I269,10)</f>
        <v>EVB0000479</v>
      </c>
      <c r="D269" t="s">
        <v>8112</v>
      </c>
      <c r="E269" t="s">
        <v>8253</v>
      </c>
      <c r="G269" t="s">
        <v>8114</v>
      </c>
      <c r="H269" t="s">
        <v>8115</v>
      </c>
      <c r="I269" t="s">
        <v>1023</v>
      </c>
      <c r="J269">
        <v>1</v>
      </c>
    </row>
    <row r="270" spans="1:10" x14ac:dyDescent="0.3">
      <c r="A270" t="s">
        <v>5</v>
      </c>
      <c r="B270" t="str">
        <f t="shared" si="5"/>
        <v>EVB0000480</v>
      </c>
      <c r="D270" t="s">
        <v>8112</v>
      </c>
      <c r="E270" t="s">
        <v>8253</v>
      </c>
      <c r="G270" t="s">
        <v>8114</v>
      </c>
      <c r="H270" t="s">
        <v>8115</v>
      </c>
      <c r="I270" t="s">
        <v>1025</v>
      </c>
      <c r="J270">
        <v>1</v>
      </c>
    </row>
    <row r="271" spans="1:10" x14ac:dyDescent="0.3">
      <c r="A271" t="s">
        <v>5</v>
      </c>
      <c r="B271" t="str">
        <f t="shared" si="5"/>
        <v>EVB0000481</v>
      </c>
      <c r="D271" t="s">
        <v>8112</v>
      </c>
      <c r="E271" t="s">
        <v>8253</v>
      </c>
      <c r="G271" t="s">
        <v>8116</v>
      </c>
      <c r="H271" t="s">
        <v>8117</v>
      </c>
      <c r="I271" t="s">
        <v>1027</v>
      </c>
      <c r="J271">
        <v>1</v>
      </c>
    </row>
    <row r="272" spans="1:10" x14ac:dyDescent="0.3">
      <c r="A272" t="s">
        <v>5</v>
      </c>
      <c r="B272" t="str">
        <f t="shared" si="5"/>
        <v>EVB0000489</v>
      </c>
      <c r="D272" t="s">
        <v>8112</v>
      </c>
      <c r="E272" t="s">
        <v>8253</v>
      </c>
      <c r="G272" t="s">
        <v>8156</v>
      </c>
      <c r="H272" t="s">
        <v>8157</v>
      </c>
      <c r="I272" t="s">
        <v>1041</v>
      </c>
      <c r="J272">
        <v>1</v>
      </c>
    </row>
    <row r="273" spans="1:10" x14ac:dyDescent="0.3">
      <c r="A273" t="s">
        <v>5</v>
      </c>
      <c r="B273" t="str">
        <f t="shared" si="5"/>
        <v>EVB0000490</v>
      </c>
      <c r="D273" t="s">
        <v>8112</v>
      </c>
      <c r="E273" t="s">
        <v>8253</v>
      </c>
      <c r="G273" t="s">
        <v>8258</v>
      </c>
      <c r="H273" t="s">
        <v>8259</v>
      </c>
      <c r="I273" t="s">
        <v>1044</v>
      </c>
      <c r="J273">
        <v>1</v>
      </c>
    </row>
    <row r="274" spans="1:10" x14ac:dyDescent="0.3">
      <c r="A274" t="s">
        <v>5</v>
      </c>
      <c r="B274" t="str">
        <f t="shared" si="5"/>
        <v>EVB0000491</v>
      </c>
      <c r="D274" t="s">
        <v>8112</v>
      </c>
      <c r="E274" t="s">
        <v>8253</v>
      </c>
      <c r="G274" t="s">
        <v>8154</v>
      </c>
      <c r="H274" t="s">
        <v>8155</v>
      </c>
      <c r="I274" t="s">
        <v>1047</v>
      </c>
      <c r="J274">
        <v>1</v>
      </c>
    </row>
    <row r="275" spans="1:10" x14ac:dyDescent="0.3">
      <c r="A275" t="s">
        <v>5</v>
      </c>
      <c r="B275" t="str">
        <f t="shared" si="5"/>
        <v>EVB0000493</v>
      </c>
      <c r="D275" t="s">
        <v>8112</v>
      </c>
      <c r="E275" t="s">
        <v>8253</v>
      </c>
      <c r="G275" t="s">
        <v>8120</v>
      </c>
      <c r="H275" t="s">
        <v>8121</v>
      </c>
      <c r="I275" t="s">
        <v>1052</v>
      </c>
      <c r="J275">
        <v>1</v>
      </c>
    </row>
    <row r="276" spans="1:10" x14ac:dyDescent="0.3">
      <c r="A276" t="s">
        <v>5</v>
      </c>
      <c r="B276" t="str">
        <f t="shared" si="5"/>
        <v>EVB0000494</v>
      </c>
      <c r="D276" t="s">
        <v>8112</v>
      </c>
      <c r="E276" t="s">
        <v>8253</v>
      </c>
      <c r="G276" t="s">
        <v>8146</v>
      </c>
      <c r="H276" t="s">
        <v>8147</v>
      </c>
      <c r="I276" t="s">
        <v>1054</v>
      </c>
      <c r="J276">
        <v>1</v>
      </c>
    </row>
    <row r="277" spans="1:10" x14ac:dyDescent="0.3">
      <c r="A277" t="s">
        <v>5</v>
      </c>
      <c r="B277" t="str">
        <f t="shared" si="5"/>
        <v>EVB0000495</v>
      </c>
      <c r="D277" t="s">
        <v>8112</v>
      </c>
      <c r="E277" t="s">
        <v>8253</v>
      </c>
      <c r="G277" t="s">
        <v>8122</v>
      </c>
      <c r="H277" t="s">
        <v>8123</v>
      </c>
      <c r="I277" t="s">
        <v>1056</v>
      </c>
      <c r="J277">
        <v>1</v>
      </c>
    </row>
    <row r="278" spans="1:10" x14ac:dyDescent="0.3">
      <c r="A278" t="s">
        <v>5</v>
      </c>
      <c r="B278" t="str">
        <f t="shared" si="5"/>
        <v>EVB0000497</v>
      </c>
      <c r="D278" t="s">
        <v>8112</v>
      </c>
      <c r="E278" t="s">
        <v>8253</v>
      </c>
      <c r="G278" t="s">
        <v>8114</v>
      </c>
      <c r="H278" t="s">
        <v>8115</v>
      </c>
      <c r="I278" t="s">
        <v>1061</v>
      </c>
      <c r="J278">
        <v>1</v>
      </c>
    </row>
    <row r="279" spans="1:10" x14ac:dyDescent="0.3">
      <c r="A279" t="s">
        <v>5</v>
      </c>
      <c r="B279" t="str">
        <f t="shared" si="5"/>
        <v>EVB0000498</v>
      </c>
      <c r="D279" t="s">
        <v>8112</v>
      </c>
      <c r="E279" t="s">
        <v>8253</v>
      </c>
      <c r="G279" t="s">
        <v>8114</v>
      </c>
      <c r="H279" t="s">
        <v>8115</v>
      </c>
      <c r="I279" t="s">
        <v>1063</v>
      </c>
      <c r="J279">
        <v>1</v>
      </c>
    </row>
    <row r="280" spans="1:10" x14ac:dyDescent="0.3">
      <c r="A280" t="s">
        <v>5</v>
      </c>
      <c r="B280" t="str">
        <f t="shared" si="5"/>
        <v>EVB0000499</v>
      </c>
      <c r="D280" t="s">
        <v>8112</v>
      </c>
      <c r="E280" t="s">
        <v>8253</v>
      </c>
      <c r="G280" t="s">
        <v>8116</v>
      </c>
      <c r="H280" t="s">
        <v>8117</v>
      </c>
      <c r="I280" t="s">
        <v>1065</v>
      </c>
      <c r="J280">
        <v>1</v>
      </c>
    </row>
    <row r="281" spans="1:10" x14ac:dyDescent="0.3">
      <c r="A281" t="s">
        <v>5</v>
      </c>
      <c r="B281" t="str">
        <f t="shared" si="5"/>
        <v>EVB0000500</v>
      </c>
      <c r="D281" t="s">
        <v>8112</v>
      </c>
      <c r="E281" t="s">
        <v>8253</v>
      </c>
      <c r="G281" t="s">
        <v>8146</v>
      </c>
      <c r="H281" t="s">
        <v>8147</v>
      </c>
      <c r="I281" t="s">
        <v>1067</v>
      </c>
      <c r="J281">
        <v>1</v>
      </c>
    </row>
    <row r="282" spans="1:10" x14ac:dyDescent="0.3">
      <c r="A282" t="s">
        <v>5</v>
      </c>
      <c r="B282" t="str">
        <f t="shared" si="5"/>
        <v>EVB0000508</v>
      </c>
      <c r="D282" t="s">
        <v>8112</v>
      </c>
      <c r="E282" t="s">
        <v>8253</v>
      </c>
      <c r="G282" t="s">
        <v>8156</v>
      </c>
      <c r="H282" t="s">
        <v>8157</v>
      </c>
      <c r="I282" t="s">
        <v>1078</v>
      </c>
      <c r="J282">
        <v>1</v>
      </c>
    </row>
    <row r="283" spans="1:10" x14ac:dyDescent="0.3">
      <c r="A283" t="s">
        <v>5</v>
      </c>
      <c r="B283" t="str">
        <f t="shared" si="5"/>
        <v>EVB0000509</v>
      </c>
      <c r="D283" t="s">
        <v>8112</v>
      </c>
      <c r="E283" t="s">
        <v>8253</v>
      </c>
      <c r="G283" t="s">
        <v>8258</v>
      </c>
      <c r="H283" t="s">
        <v>8259</v>
      </c>
      <c r="I283" t="s">
        <v>1081</v>
      </c>
      <c r="J283">
        <v>1</v>
      </c>
    </row>
    <row r="284" spans="1:10" x14ac:dyDescent="0.3">
      <c r="A284" t="s">
        <v>5</v>
      </c>
      <c r="B284" t="str">
        <f t="shared" si="5"/>
        <v>EVB0000510</v>
      </c>
      <c r="D284" t="s">
        <v>8112</v>
      </c>
      <c r="E284" t="s">
        <v>8253</v>
      </c>
      <c r="G284" t="s">
        <v>8154</v>
      </c>
      <c r="H284" t="s">
        <v>8155</v>
      </c>
      <c r="I284" t="s">
        <v>1083</v>
      </c>
      <c r="J284">
        <v>1</v>
      </c>
    </row>
    <row r="285" spans="1:10" x14ac:dyDescent="0.3">
      <c r="A285" t="s">
        <v>5</v>
      </c>
      <c r="B285" t="str">
        <f t="shared" si="5"/>
        <v>EVB0000512</v>
      </c>
      <c r="D285" t="s">
        <v>8112</v>
      </c>
      <c r="E285" t="s">
        <v>8253</v>
      </c>
      <c r="G285" t="s">
        <v>8120</v>
      </c>
      <c r="H285" t="s">
        <v>8121</v>
      </c>
      <c r="I285" t="s">
        <v>1087</v>
      </c>
      <c r="J285">
        <v>1</v>
      </c>
    </row>
    <row r="286" spans="1:10" x14ac:dyDescent="0.3">
      <c r="A286" t="s">
        <v>5</v>
      </c>
      <c r="B286" t="str">
        <f t="shared" si="5"/>
        <v>EVB0000513</v>
      </c>
      <c r="D286" t="s">
        <v>8112</v>
      </c>
      <c r="E286" t="s">
        <v>8253</v>
      </c>
      <c r="G286" t="s">
        <v>8146</v>
      </c>
      <c r="H286" t="s">
        <v>8147</v>
      </c>
      <c r="I286" t="s">
        <v>1089</v>
      </c>
      <c r="J286">
        <v>1</v>
      </c>
    </row>
    <row r="287" spans="1:10" x14ac:dyDescent="0.3">
      <c r="A287" t="s">
        <v>5</v>
      </c>
      <c r="B287" t="str">
        <f t="shared" si="5"/>
        <v>EVB0000514</v>
      </c>
      <c r="D287" t="s">
        <v>8112</v>
      </c>
      <c r="E287" t="s">
        <v>8253</v>
      </c>
      <c r="G287" t="s">
        <v>8122</v>
      </c>
      <c r="H287" t="s">
        <v>8123</v>
      </c>
      <c r="I287" t="s">
        <v>1091</v>
      </c>
      <c r="J287">
        <v>1</v>
      </c>
    </row>
    <row r="288" spans="1:10" x14ac:dyDescent="0.3">
      <c r="A288" t="s">
        <v>5</v>
      </c>
      <c r="B288" t="str">
        <f t="shared" si="5"/>
        <v>EVB0000516</v>
      </c>
      <c r="D288" t="s">
        <v>8112</v>
      </c>
      <c r="E288" t="s">
        <v>8253</v>
      </c>
      <c r="G288" t="s">
        <v>8114</v>
      </c>
      <c r="H288" t="s">
        <v>8115</v>
      </c>
      <c r="I288" t="s">
        <v>1094</v>
      </c>
      <c r="J288">
        <v>1</v>
      </c>
    </row>
    <row r="289" spans="1:10" x14ac:dyDescent="0.3">
      <c r="A289" t="s">
        <v>5</v>
      </c>
      <c r="B289" t="str">
        <f t="shared" si="5"/>
        <v>EVB0000517</v>
      </c>
      <c r="D289" t="s">
        <v>8112</v>
      </c>
      <c r="E289" t="s">
        <v>8253</v>
      </c>
      <c r="G289" t="s">
        <v>8114</v>
      </c>
      <c r="H289" t="s">
        <v>8115</v>
      </c>
      <c r="I289" t="s">
        <v>1096</v>
      </c>
      <c r="J289">
        <v>1</v>
      </c>
    </row>
    <row r="290" spans="1:10" x14ac:dyDescent="0.3">
      <c r="A290" t="s">
        <v>5</v>
      </c>
      <c r="B290" t="str">
        <f t="shared" si="5"/>
        <v>EVB0000518</v>
      </c>
      <c r="D290" t="s">
        <v>8112</v>
      </c>
      <c r="E290" t="s">
        <v>8253</v>
      </c>
      <c r="G290" t="s">
        <v>8116</v>
      </c>
      <c r="H290" t="s">
        <v>8117</v>
      </c>
      <c r="I290" t="s">
        <v>1098</v>
      </c>
      <c r="J290">
        <v>1</v>
      </c>
    </row>
    <row r="291" spans="1:10" x14ac:dyDescent="0.3">
      <c r="A291" t="s">
        <v>5</v>
      </c>
      <c r="B291" t="str">
        <f t="shared" si="5"/>
        <v>EVB0000526</v>
      </c>
      <c r="D291" t="s">
        <v>8112</v>
      </c>
      <c r="E291" t="s">
        <v>8253</v>
      </c>
      <c r="G291" t="s">
        <v>8156</v>
      </c>
      <c r="H291" t="s">
        <v>8157</v>
      </c>
      <c r="I291" t="s">
        <v>1108</v>
      </c>
      <c r="J291">
        <v>1</v>
      </c>
    </row>
    <row r="292" spans="1:10" x14ac:dyDescent="0.3">
      <c r="A292" t="s">
        <v>5</v>
      </c>
      <c r="B292" t="str">
        <f t="shared" si="5"/>
        <v>EVB0000527</v>
      </c>
      <c r="D292" t="s">
        <v>8112</v>
      </c>
      <c r="E292" t="s">
        <v>8253</v>
      </c>
      <c r="G292" t="s">
        <v>8258</v>
      </c>
      <c r="H292" t="s">
        <v>8259</v>
      </c>
      <c r="I292" t="s">
        <v>1110</v>
      </c>
      <c r="J292">
        <v>1</v>
      </c>
    </row>
    <row r="293" spans="1:10" x14ac:dyDescent="0.3">
      <c r="A293" t="s">
        <v>5</v>
      </c>
      <c r="B293" t="str">
        <f t="shared" si="5"/>
        <v>EVB0000528</v>
      </c>
      <c r="D293" t="s">
        <v>8112</v>
      </c>
      <c r="E293" t="s">
        <v>8253</v>
      </c>
      <c r="G293" t="s">
        <v>8154</v>
      </c>
      <c r="H293" t="s">
        <v>8155</v>
      </c>
      <c r="I293" t="s">
        <v>1112</v>
      </c>
      <c r="J293">
        <v>1</v>
      </c>
    </row>
    <row r="294" spans="1:10" x14ac:dyDescent="0.3">
      <c r="A294" t="s">
        <v>5</v>
      </c>
      <c r="B294" t="str">
        <f t="shared" si="5"/>
        <v>EVB0000530</v>
      </c>
      <c r="D294" t="s">
        <v>8112</v>
      </c>
      <c r="E294" t="s">
        <v>8253</v>
      </c>
      <c r="G294" t="s">
        <v>8120</v>
      </c>
      <c r="H294" t="s">
        <v>8121</v>
      </c>
      <c r="I294" t="s">
        <v>1116</v>
      </c>
      <c r="J294">
        <v>1</v>
      </c>
    </row>
    <row r="295" spans="1:10" x14ac:dyDescent="0.3">
      <c r="A295" t="s">
        <v>5</v>
      </c>
      <c r="B295" t="str">
        <f t="shared" si="5"/>
        <v>EVB0000531</v>
      </c>
      <c r="D295" t="s">
        <v>8112</v>
      </c>
      <c r="E295" t="s">
        <v>8253</v>
      </c>
      <c r="G295" t="s">
        <v>8146</v>
      </c>
      <c r="H295" t="s">
        <v>8147</v>
      </c>
      <c r="I295" t="s">
        <v>1118</v>
      </c>
      <c r="J295">
        <v>1</v>
      </c>
    </row>
    <row r="296" spans="1:10" x14ac:dyDescent="0.3">
      <c r="A296" t="s">
        <v>5</v>
      </c>
      <c r="B296" t="str">
        <f t="shared" si="5"/>
        <v>EVB0000532</v>
      </c>
      <c r="D296" t="s">
        <v>8112</v>
      </c>
      <c r="E296" t="s">
        <v>8253</v>
      </c>
      <c r="G296" t="s">
        <v>8122</v>
      </c>
      <c r="H296" t="s">
        <v>8123</v>
      </c>
      <c r="I296" t="s">
        <v>1120</v>
      </c>
      <c r="J296">
        <v>1</v>
      </c>
    </row>
    <row r="297" spans="1:10" x14ac:dyDescent="0.3">
      <c r="A297" t="s">
        <v>5</v>
      </c>
      <c r="B297" t="str">
        <f t="shared" si="5"/>
        <v>EVB0000534</v>
      </c>
      <c r="D297" t="s">
        <v>8112</v>
      </c>
      <c r="E297" t="s">
        <v>8253</v>
      </c>
      <c r="G297" t="s">
        <v>8114</v>
      </c>
      <c r="H297" t="s">
        <v>8115</v>
      </c>
      <c r="I297" t="s">
        <v>1123</v>
      </c>
      <c r="J297">
        <v>1</v>
      </c>
    </row>
    <row r="298" spans="1:10" x14ac:dyDescent="0.3">
      <c r="A298" t="s">
        <v>5</v>
      </c>
      <c r="B298" t="str">
        <f t="shared" si="5"/>
        <v>EVB0000535</v>
      </c>
      <c r="D298" t="s">
        <v>8112</v>
      </c>
      <c r="E298" t="s">
        <v>8253</v>
      </c>
      <c r="G298" t="s">
        <v>8114</v>
      </c>
      <c r="H298" t="s">
        <v>8115</v>
      </c>
      <c r="I298" t="s">
        <v>1125</v>
      </c>
      <c r="J298">
        <v>1</v>
      </c>
    </row>
    <row r="299" spans="1:10" x14ac:dyDescent="0.3">
      <c r="A299" t="s">
        <v>5</v>
      </c>
      <c r="B299" t="str">
        <f t="shared" si="5"/>
        <v>EVB0000536</v>
      </c>
      <c r="D299" t="s">
        <v>8112</v>
      </c>
      <c r="E299" t="s">
        <v>8253</v>
      </c>
      <c r="G299" t="s">
        <v>8116</v>
      </c>
      <c r="H299" t="s">
        <v>8117</v>
      </c>
      <c r="I299" t="s">
        <v>1127</v>
      </c>
      <c r="J299">
        <v>1</v>
      </c>
    </row>
    <row r="300" spans="1:10" x14ac:dyDescent="0.3">
      <c r="A300" t="s">
        <v>5</v>
      </c>
      <c r="B300" t="str">
        <f t="shared" si="5"/>
        <v>EVB0000544</v>
      </c>
      <c r="D300" t="s">
        <v>8112</v>
      </c>
      <c r="E300" t="s">
        <v>8253</v>
      </c>
      <c r="G300" t="s">
        <v>8156</v>
      </c>
      <c r="H300" t="s">
        <v>8157</v>
      </c>
      <c r="I300" t="s">
        <v>1137</v>
      </c>
      <c r="J300">
        <v>1</v>
      </c>
    </row>
    <row r="301" spans="1:10" x14ac:dyDescent="0.3">
      <c r="A301" t="s">
        <v>5</v>
      </c>
      <c r="B301" t="str">
        <f t="shared" si="5"/>
        <v>EVB0000545</v>
      </c>
      <c r="D301" t="s">
        <v>8112</v>
      </c>
      <c r="E301" t="s">
        <v>8253</v>
      </c>
      <c r="G301" t="s">
        <v>8258</v>
      </c>
      <c r="H301" t="s">
        <v>8259</v>
      </c>
      <c r="I301" t="s">
        <v>1139</v>
      </c>
      <c r="J301">
        <v>1</v>
      </c>
    </row>
    <row r="302" spans="1:10" x14ac:dyDescent="0.3">
      <c r="A302" t="s">
        <v>5</v>
      </c>
      <c r="B302" t="str">
        <f t="shared" si="5"/>
        <v>EVB0000546</v>
      </c>
      <c r="D302" t="s">
        <v>8112</v>
      </c>
      <c r="E302" t="s">
        <v>8253</v>
      </c>
      <c r="G302" t="s">
        <v>8154</v>
      </c>
      <c r="H302" t="s">
        <v>8155</v>
      </c>
      <c r="I302" t="s">
        <v>1141</v>
      </c>
      <c r="J302">
        <v>1</v>
      </c>
    </row>
    <row r="303" spans="1:10" x14ac:dyDescent="0.3">
      <c r="A303" t="s">
        <v>5</v>
      </c>
      <c r="B303" t="str">
        <f t="shared" si="5"/>
        <v>EVB0000548</v>
      </c>
      <c r="D303" t="s">
        <v>8112</v>
      </c>
      <c r="E303" t="s">
        <v>8253</v>
      </c>
      <c r="G303" t="s">
        <v>8120</v>
      </c>
      <c r="H303" t="s">
        <v>8121</v>
      </c>
      <c r="I303" t="s">
        <v>1145</v>
      </c>
      <c r="J303">
        <v>1</v>
      </c>
    </row>
    <row r="304" spans="1:10" x14ac:dyDescent="0.3">
      <c r="A304" t="s">
        <v>5</v>
      </c>
      <c r="B304" t="str">
        <f t="shared" si="5"/>
        <v>EVB0000549</v>
      </c>
      <c r="D304" t="s">
        <v>8112</v>
      </c>
      <c r="E304" t="s">
        <v>8253</v>
      </c>
      <c r="G304" t="s">
        <v>8146</v>
      </c>
      <c r="H304" t="s">
        <v>8147</v>
      </c>
      <c r="I304" t="s">
        <v>1147</v>
      </c>
      <c r="J304">
        <v>1</v>
      </c>
    </row>
    <row r="305" spans="1:10" x14ac:dyDescent="0.3">
      <c r="A305" t="s">
        <v>5</v>
      </c>
      <c r="B305" t="str">
        <f t="shared" si="5"/>
        <v>EVB0000550</v>
      </c>
      <c r="D305" t="s">
        <v>8112</v>
      </c>
      <c r="E305" t="s">
        <v>8253</v>
      </c>
      <c r="G305" t="s">
        <v>8122</v>
      </c>
      <c r="H305" t="s">
        <v>8123</v>
      </c>
      <c r="I305" t="s">
        <v>1149</v>
      </c>
      <c r="J305">
        <v>1</v>
      </c>
    </row>
    <row r="306" spans="1:10" x14ac:dyDescent="0.3">
      <c r="A306" t="s">
        <v>5</v>
      </c>
      <c r="B306" t="str">
        <f t="shared" si="5"/>
        <v>EVB0000552</v>
      </c>
      <c r="D306" t="s">
        <v>8112</v>
      </c>
      <c r="E306" t="s">
        <v>8253</v>
      </c>
      <c r="G306" t="s">
        <v>8114</v>
      </c>
      <c r="H306" t="s">
        <v>8115</v>
      </c>
      <c r="I306" t="s">
        <v>1152</v>
      </c>
      <c r="J306">
        <v>1</v>
      </c>
    </row>
    <row r="307" spans="1:10" x14ac:dyDescent="0.3">
      <c r="A307" t="s">
        <v>5</v>
      </c>
      <c r="B307" t="str">
        <f t="shared" si="5"/>
        <v>EVB0000553</v>
      </c>
      <c r="D307" t="s">
        <v>8112</v>
      </c>
      <c r="E307" t="s">
        <v>8253</v>
      </c>
      <c r="G307" t="s">
        <v>8114</v>
      </c>
      <c r="H307" t="s">
        <v>8115</v>
      </c>
      <c r="I307" t="s">
        <v>1154</v>
      </c>
      <c r="J307">
        <v>1</v>
      </c>
    </row>
    <row r="308" spans="1:10" x14ac:dyDescent="0.3">
      <c r="A308" t="s">
        <v>5</v>
      </c>
      <c r="B308" t="str">
        <f t="shared" si="5"/>
        <v>EVB0000554</v>
      </c>
      <c r="D308" t="s">
        <v>8112</v>
      </c>
      <c r="E308" t="s">
        <v>8253</v>
      </c>
      <c r="G308" t="s">
        <v>8116</v>
      </c>
      <c r="H308" t="s">
        <v>8117</v>
      </c>
      <c r="I308" t="s">
        <v>1156</v>
      </c>
      <c r="J308">
        <v>1</v>
      </c>
    </row>
    <row r="309" spans="1:10" x14ac:dyDescent="0.3">
      <c r="A309" t="s">
        <v>5</v>
      </c>
      <c r="B309" t="str">
        <f t="shared" si="5"/>
        <v>EVB0000559</v>
      </c>
      <c r="D309" t="s">
        <v>8112</v>
      </c>
      <c r="E309" t="s">
        <v>8253</v>
      </c>
      <c r="G309" t="s">
        <v>8254</v>
      </c>
      <c r="H309" t="s">
        <v>8255</v>
      </c>
      <c r="I309" t="s">
        <v>1164</v>
      </c>
      <c r="J309">
        <v>1</v>
      </c>
    </row>
    <row r="310" spans="1:10" x14ac:dyDescent="0.3">
      <c r="A310" t="s">
        <v>5</v>
      </c>
      <c r="B310" t="str">
        <f t="shared" si="5"/>
        <v>EVB0000560</v>
      </c>
      <c r="D310" t="s">
        <v>8112</v>
      </c>
      <c r="E310" t="s">
        <v>8253</v>
      </c>
      <c r="G310" t="s">
        <v>8254</v>
      </c>
      <c r="H310" t="s">
        <v>8255</v>
      </c>
      <c r="I310" t="s">
        <v>1167</v>
      </c>
      <c r="J310">
        <v>1</v>
      </c>
    </row>
    <row r="311" spans="1:10" x14ac:dyDescent="0.3">
      <c r="A311" t="s">
        <v>5</v>
      </c>
      <c r="B311" t="str">
        <f t="shared" si="5"/>
        <v>EVB0000564</v>
      </c>
      <c r="D311" t="s">
        <v>8112</v>
      </c>
      <c r="E311" t="s">
        <v>8253</v>
      </c>
      <c r="G311" t="s">
        <v>8156</v>
      </c>
      <c r="H311" t="s">
        <v>8157</v>
      </c>
      <c r="I311" t="s">
        <v>1172</v>
      </c>
      <c r="J311">
        <v>1</v>
      </c>
    </row>
    <row r="312" spans="1:10" x14ac:dyDescent="0.3">
      <c r="A312" t="s">
        <v>5</v>
      </c>
      <c r="B312" t="str">
        <f t="shared" si="5"/>
        <v>EVB0000565</v>
      </c>
      <c r="D312" t="s">
        <v>8112</v>
      </c>
      <c r="E312" t="s">
        <v>8253</v>
      </c>
      <c r="G312" t="s">
        <v>8258</v>
      </c>
      <c r="H312" t="s">
        <v>8259</v>
      </c>
      <c r="I312" t="s">
        <v>1174</v>
      </c>
      <c r="J312">
        <v>1</v>
      </c>
    </row>
    <row r="313" spans="1:10" x14ac:dyDescent="0.3">
      <c r="A313" t="s">
        <v>5</v>
      </c>
      <c r="B313" t="str">
        <f t="shared" si="5"/>
        <v>EVB0000566</v>
      </c>
      <c r="D313" t="s">
        <v>8112</v>
      </c>
      <c r="E313" t="s">
        <v>8253</v>
      </c>
      <c r="G313" t="s">
        <v>8154</v>
      </c>
      <c r="H313" t="s">
        <v>8155</v>
      </c>
      <c r="I313" t="s">
        <v>1176</v>
      </c>
      <c r="J313">
        <v>1</v>
      </c>
    </row>
    <row r="314" spans="1:10" x14ac:dyDescent="0.3">
      <c r="A314" t="s">
        <v>5</v>
      </c>
      <c r="B314" t="str">
        <f t="shared" si="5"/>
        <v>EVB0000568</v>
      </c>
      <c r="D314" t="s">
        <v>8112</v>
      </c>
      <c r="E314" t="s">
        <v>8253</v>
      </c>
      <c r="G314" t="s">
        <v>8146</v>
      </c>
      <c r="H314" t="s">
        <v>8147</v>
      </c>
      <c r="I314" t="s">
        <v>1180</v>
      </c>
      <c r="J314">
        <v>1</v>
      </c>
    </row>
    <row r="315" spans="1:10" x14ac:dyDescent="0.3">
      <c r="A315" t="s">
        <v>5</v>
      </c>
      <c r="B315" t="str">
        <f t="shared" si="5"/>
        <v>EVB0000569</v>
      </c>
      <c r="D315" t="s">
        <v>8112</v>
      </c>
      <c r="E315" t="s">
        <v>8253</v>
      </c>
      <c r="G315" t="s">
        <v>8122</v>
      </c>
      <c r="H315" t="s">
        <v>8123</v>
      </c>
      <c r="I315" t="s">
        <v>1182</v>
      </c>
      <c r="J315">
        <v>1</v>
      </c>
    </row>
    <row r="316" spans="1:10" x14ac:dyDescent="0.3">
      <c r="A316" t="s">
        <v>5</v>
      </c>
      <c r="B316" t="str">
        <f t="shared" si="5"/>
        <v>EVB0000571</v>
      </c>
      <c r="D316" t="s">
        <v>8112</v>
      </c>
      <c r="E316" t="s">
        <v>8253</v>
      </c>
      <c r="G316" t="s">
        <v>8114</v>
      </c>
      <c r="H316" t="s">
        <v>8115</v>
      </c>
      <c r="I316" t="s">
        <v>1185</v>
      </c>
      <c r="J316">
        <v>1</v>
      </c>
    </row>
    <row r="317" spans="1:10" x14ac:dyDescent="0.3">
      <c r="A317" t="s">
        <v>5</v>
      </c>
      <c r="B317" t="str">
        <f t="shared" si="5"/>
        <v>EVB0000572</v>
      </c>
      <c r="D317" t="s">
        <v>8112</v>
      </c>
      <c r="E317" t="s">
        <v>8253</v>
      </c>
      <c r="G317" t="s">
        <v>8114</v>
      </c>
      <c r="H317" t="s">
        <v>8115</v>
      </c>
      <c r="I317" t="s">
        <v>1187</v>
      </c>
      <c r="J317">
        <v>1</v>
      </c>
    </row>
    <row r="318" spans="1:10" x14ac:dyDescent="0.3">
      <c r="A318" t="s">
        <v>5</v>
      </c>
      <c r="B318" t="str">
        <f t="shared" si="5"/>
        <v>EVB0000573</v>
      </c>
      <c r="D318" t="s">
        <v>8112</v>
      </c>
      <c r="E318" t="s">
        <v>8253</v>
      </c>
      <c r="G318" t="s">
        <v>8116</v>
      </c>
      <c r="H318" t="s">
        <v>8117</v>
      </c>
      <c r="I318" t="s">
        <v>1189</v>
      </c>
      <c r="J318">
        <v>1</v>
      </c>
    </row>
    <row r="319" spans="1:10" x14ac:dyDescent="0.3">
      <c r="A319" t="s">
        <v>5</v>
      </c>
      <c r="B319" t="str">
        <f t="shared" si="5"/>
        <v>EVB0000581</v>
      </c>
      <c r="D319" t="s">
        <v>8112</v>
      </c>
      <c r="E319" t="s">
        <v>8253</v>
      </c>
      <c r="G319" t="s">
        <v>8156</v>
      </c>
      <c r="H319" t="s">
        <v>8157</v>
      </c>
      <c r="I319" t="s">
        <v>1199</v>
      </c>
      <c r="J319">
        <v>1</v>
      </c>
    </row>
    <row r="320" spans="1:10" x14ac:dyDescent="0.3">
      <c r="A320" t="s">
        <v>5</v>
      </c>
      <c r="B320" t="str">
        <f t="shared" si="5"/>
        <v>EVB0000582</v>
      </c>
      <c r="D320" t="s">
        <v>8112</v>
      </c>
      <c r="E320" t="s">
        <v>8253</v>
      </c>
      <c r="G320" t="s">
        <v>8258</v>
      </c>
      <c r="H320" t="s">
        <v>8259</v>
      </c>
      <c r="I320" t="s">
        <v>1201</v>
      </c>
      <c r="J320">
        <v>1</v>
      </c>
    </row>
    <row r="321" spans="1:10" x14ac:dyDescent="0.3">
      <c r="A321" t="s">
        <v>5</v>
      </c>
      <c r="B321" t="str">
        <f t="shared" si="5"/>
        <v>EVB0000583</v>
      </c>
      <c r="D321" t="s">
        <v>8112</v>
      </c>
      <c r="E321" t="s">
        <v>8253</v>
      </c>
      <c r="G321" t="s">
        <v>8154</v>
      </c>
      <c r="H321" t="s">
        <v>8155</v>
      </c>
      <c r="I321" t="s">
        <v>1203</v>
      </c>
      <c r="J321">
        <v>1</v>
      </c>
    </row>
    <row r="322" spans="1:10" x14ac:dyDescent="0.3">
      <c r="A322" t="s">
        <v>5</v>
      </c>
      <c r="B322" t="str">
        <f t="shared" ref="B322:B373" si="6">LEFT(I322,10)</f>
        <v>EVB0000585</v>
      </c>
      <c r="D322" t="s">
        <v>8112</v>
      </c>
      <c r="E322" t="s">
        <v>8253</v>
      </c>
      <c r="G322" t="s">
        <v>8120</v>
      </c>
      <c r="H322" t="s">
        <v>8121</v>
      </c>
      <c r="I322" t="s">
        <v>1207</v>
      </c>
      <c r="J322">
        <v>1</v>
      </c>
    </row>
    <row r="323" spans="1:10" x14ac:dyDescent="0.3">
      <c r="A323" t="s">
        <v>5</v>
      </c>
      <c r="B323" t="str">
        <f t="shared" si="6"/>
        <v>EVB0000586</v>
      </c>
      <c r="D323" t="s">
        <v>8112</v>
      </c>
      <c r="E323" t="s">
        <v>8253</v>
      </c>
      <c r="G323" t="s">
        <v>8146</v>
      </c>
      <c r="H323" t="s">
        <v>8147</v>
      </c>
      <c r="I323" t="s">
        <v>1209</v>
      </c>
      <c r="J323">
        <v>1</v>
      </c>
    </row>
    <row r="324" spans="1:10" x14ac:dyDescent="0.3">
      <c r="A324" t="s">
        <v>5</v>
      </c>
      <c r="B324" t="str">
        <f t="shared" si="6"/>
        <v>EVB0000587</v>
      </c>
      <c r="D324" t="s">
        <v>8112</v>
      </c>
      <c r="E324" t="s">
        <v>8253</v>
      </c>
      <c r="G324" t="s">
        <v>8122</v>
      </c>
      <c r="H324" t="s">
        <v>8123</v>
      </c>
      <c r="I324" t="s">
        <v>1211</v>
      </c>
      <c r="J324">
        <v>1</v>
      </c>
    </row>
    <row r="325" spans="1:10" x14ac:dyDescent="0.3">
      <c r="A325" t="s">
        <v>5</v>
      </c>
      <c r="B325" t="str">
        <f t="shared" si="6"/>
        <v>EVB0000589</v>
      </c>
      <c r="D325" t="s">
        <v>8112</v>
      </c>
      <c r="E325" t="s">
        <v>8253</v>
      </c>
      <c r="G325" t="s">
        <v>8114</v>
      </c>
      <c r="H325" t="s">
        <v>8115</v>
      </c>
      <c r="I325" t="s">
        <v>1214</v>
      </c>
      <c r="J325">
        <v>1</v>
      </c>
    </row>
    <row r="326" spans="1:10" x14ac:dyDescent="0.3">
      <c r="A326" t="s">
        <v>5</v>
      </c>
      <c r="B326" t="str">
        <f t="shared" si="6"/>
        <v>EVB0000590</v>
      </c>
      <c r="D326" t="s">
        <v>8112</v>
      </c>
      <c r="E326" t="s">
        <v>8253</v>
      </c>
      <c r="G326" t="s">
        <v>8114</v>
      </c>
      <c r="H326" t="s">
        <v>8115</v>
      </c>
      <c r="I326" t="s">
        <v>1216</v>
      </c>
      <c r="J326">
        <v>1</v>
      </c>
    </row>
    <row r="327" spans="1:10" x14ac:dyDescent="0.3">
      <c r="A327" t="s">
        <v>5</v>
      </c>
      <c r="B327" t="str">
        <f t="shared" si="6"/>
        <v>EVB0000591</v>
      </c>
      <c r="D327" t="s">
        <v>8112</v>
      </c>
      <c r="E327" t="s">
        <v>8253</v>
      </c>
      <c r="G327" t="s">
        <v>8116</v>
      </c>
      <c r="H327" t="s">
        <v>8117</v>
      </c>
      <c r="I327" t="s">
        <v>1218</v>
      </c>
      <c r="J327">
        <v>1</v>
      </c>
    </row>
    <row r="328" spans="1:10" x14ac:dyDescent="0.3">
      <c r="A328" t="s">
        <v>5</v>
      </c>
      <c r="B328" t="str">
        <f t="shared" si="6"/>
        <v>EVB0000599</v>
      </c>
      <c r="D328" t="s">
        <v>8112</v>
      </c>
      <c r="E328" t="s">
        <v>8253</v>
      </c>
      <c r="G328" t="s">
        <v>8156</v>
      </c>
      <c r="H328" t="s">
        <v>8157</v>
      </c>
      <c r="I328" t="s">
        <v>1228</v>
      </c>
      <c r="J328">
        <v>1</v>
      </c>
    </row>
    <row r="329" spans="1:10" x14ac:dyDescent="0.3">
      <c r="A329" t="s">
        <v>5</v>
      </c>
      <c r="B329" t="str">
        <f t="shared" si="6"/>
        <v>EVB0000600</v>
      </c>
      <c r="D329" t="s">
        <v>8112</v>
      </c>
      <c r="E329" t="s">
        <v>8253</v>
      </c>
      <c r="G329" t="s">
        <v>8258</v>
      </c>
      <c r="H329" t="s">
        <v>8259</v>
      </c>
      <c r="I329" t="s">
        <v>1230</v>
      </c>
      <c r="J329">
        <v>1</v>
      </c>
    </row>
    <row r="330" spans="1:10" x14ac:dyDescent="0.3">
      <c r="A330" t="s">
        <v>5</v>
      </c>
      <c r="B330" t="str">
        <f t="shared" si="6"/>
        <v>EVB0000601</v>
      </c>
      <c r="D330" t="s">
        <v>8112</v>
      </c>
      <c r="E330" t="s">
        <v>8253</v>
      </c>
      <c r="G330" t="s">
        <v>8154</v>
      </c>
      <c r="H330" t="s">
        <v>8155</v>
      </c>
      <c r="I330" t="s">
        <v>1232</v>
      </c>
      <c r="J330">
        <v>1</v>
      </c>
    </row>
    <row r="331" spans="1:10" x14ac:dyDescent="0.3">
      <c r="A331" t="s">
        <v>5</v>
      </c>
      <c r="B331" t="str">
        <f t="shared" si="6"/>
        <v>EVB0000603</v>
      </c>
      <c r="D331" t="s">
        <v>8112</v>
      </c>
      <c r="E331" t="s">
        <v>8253</v>
      </c>
      <c r="G331" t="s">
        <v>8120</v>
      </c>
      <c r="H331" t="s">
        <v>8121</v>
      </c>
      <c r="I331" t="s">
        <v>1236</v>
      </c>
      <c r="J331">
        <v>1</v>
      </c>
    </row>
    <row r="332" spans="1:10" x14ac:dyDescent="0.3">
      <c r="A332" t="s">
        <v>5</v>
      </c>
      <c r="B332" t="str">
        <f t="shared" si="6"/>
        <v>EVB0000604</v>
      </c>
      <c r="D332" t="s">
        <v>8112</v>
      </c>
      <c r="E332" t="s">
        <v>8253</v>
      </c>
      <c r="G332" t="s">
        <v>8146</v>
      </c>
      <c r="H332" t="s">
        <v>8147</v>
      </c>
      <c r="I332" t="s">
        <v>1238</v>
      </c>
      <c r="J332">
        <v>1</v>
      </c>
    </row>
    <row r="333" spans="1:10" x14ac:dyDescent="0.3">
      <c r="A333" t="s">
        <v>5</v>
      </c>
      <c r="B333" t="str">
        <f t="shared" si="6"/>
        <v>EVB0000605</v>
      </c>
      <c r="D333" t="s">
        <v>8112</v>
      </c>
      <c r="E333" t="s">
        <v>8253</v>
      </c>
      <c r="G333" t="s">
        <v>8122</v>
      </c>
      <c r="H333" t="s">
        <v>8123</v>
      </c>
      <c r="I333" t="s">
        <v>1240</v>
      </c>
      <c r="J333">
        <v>1</v>
      </c>
    </row>
    <row r="334" spans="1:10" x14ac:dyDescent="0.3">
      <c r="A334" t="s">
        <v>5</v>
      </c>
      <c r="B334" t="str">
        <f t="shared" si="6"/>
        <v>EVB0000607</v>
      </c>
      <c r="D334" t="s">
        <v>8112</v>
      </c>
      <c r="E334" t="s">
        <v>8253</v>
      </c>
      <c r="G334" t="s">
        <v>8114</v>
      </c>
      <c r="H334" t="s">
        <v>8115</v>
      </c>
      <c r="I334" t="s">
        <v>1243</v>
      </c>
      <c r="J334">
        <v>1</v>
      </c>
    </row>
    <row r="335" spans="1:10" x14ac:dyDescent="0.3">
      <c r="A335" t="s">
        <v>5</v>
      </c>
      <c r="B335" t="str">
        <f t="shared" si="6"/>
        <v>EVB0000608</v>
      </c>
      <c r="D335" t="s">
        <v>8112</v>
      </c>
      <c r="E335" t="s">
        <v>8253</v>
      </c>
      <c r="G335" t="s">
        <v>8114</v>
      </c>
      <c r="H335" t="s">
        <v>8115</v>
      </c>
      <c r="I335" t="s">
        <v>1245</v>
      </c>
      <c r="J335">
        <v>1</v>
      </c>
    </row>
    <row r="336" spans="1:10" x14ac:dyDescent="0.3">
      <c r="A336" t="s">
        <v>5</v>
      </c>
      <c r="B336" t="str">
        <f t="shared" si="6"/>
        <v>EVB0000609</v>
      </c>
      <c r="D336" t="s">
        <v>8112</v>
      </c>
      <c r="E336" t="s">
        <v>8253</v>
      </c>
      <c r="G336" t="s">
        <v>8116</v>
      </c>
      <c r="H336" t="s">
        <v>8117</v>
      </c>
      <c r="I336" t="s">
        <v>1247</v>
      </c>
      <c r="J336">
        <v>1</v>
      </c>
    </row>
    <row r="337" spans="1:10" x14ac:dyDescent="0.3">
      <c r="A337" t="s">
        <v>5</v>
      </c>
      <c r="B337" t="str">
        <f t="shared" si="6"/>
        <v>EVB0000610</v>
      </c>
      <c r="D337" t="s">
        <v>8112</v>
      </c>
      <c r="E337" t="s">
        <v>8253</v>
      </c>
      <c r="G337" t="s">
        <v>8146</v>
      </c>
      <c r="H337" t="s">
        <v>8147</v>
      </c>
      <c r="I337" t="s">
        <v>1249</v>
      </c>
      <c r="J337">
        <v>1</v>
      </c>
    </row>
    <row r="338" spans="1:10" x14ac:dyDescent="0.3">
      <c r="A338" t="s">
        <v>5</v>
      </c>
      <c r="B338" t="str">
        <f t="shared" si="6"/>
        <v>EVB0000618</v>
      </c>
      <c r="D338" t="s">
        <v>8112</v>
      </c>
      <c r="E338" t="s">
        <v>8253</v>
      </c>
      <c r="G338" t="s">
        <v>8156</v>
      </c>
      <c r="H338" t="s">
        <v>8157</v>
      </c>
      <c r="I338" t="s">
        <v>1260</v>
      </c>
      <c r="J338">
        <v>1</v>
      </c>
    </row>
    <row r="339" spans="1:10" x14ac:dyDescent="0.3">
      <c r="A339" t="s">
        <v>5</v>
      </c>
      <c r="B339" t="str">
        <f t="shared" si="6"/>
        <v>EVB0000619</v>
      </c>
      <c r="D339" t="s">
        <v>8112</v>
      </c>
      <c r="E339" t="s">
        <v>8253</v>
      </c>
      <c r="G339" t="s">
        <v>8258</v>
      </c>
      <c r="H339" t="s">
        <v>8259</v>
      </c>
      <c r="I339" t="s">
        <v>1262</v>
      </c>
      <c r="J339">
        <v>1</v>
      </c>
    </row>
    <row r="340" spans="1:10" x14ac:dyDescent="0.3">
      <c r="A340" t="s">
        <v>5</v>
      </c>
      <c r="B340" t="str">
        <f t="shared" si="6"/>
        <v>EVB0000620</v>
      </c>
      <c r="D340" t="s">
        <v>8112</v>
      </c>
      <c r="E340" t="s">
        <v>8253</v>
      </c>
      <c r="G340" t="s">
        <v>8154</v>
      </c>
      <c r="H340" t="s">
        <v>8155</v>
      </c>
      <c r="I340" t="s">
        <v>1264</v>
      </c>
      <c r="J340">
        <v>1</v>
      </c>
    </row>
    <row r="341" spans="1:10" x14ac:dyDescent="0.3">
      <c r="A341" t="s">
        <v>5</v>
      </c>
      <c r="B341" t="str">
        <f t="shared" si="6"/>
        <v>EVB0000622</v>
      </c>
      <c r="D341" t="s">
        <v>8112</v>
      </c>
      <c r="E341" t="s">
        <v>8253</v>
      </c>
      <c r="G341" t="s">
        <v>8120</v>
      </c>
      <c r="H341" t="s">
        <v>8121</v>
      </c>
      <c r="I341" t="s">
        <v>1268</v>
      </c>
      <c r="J341">
        <v>1</v>
      </c>
    </row>
    <row r="342" spans="1:10" x14ac:dyDescent="0.3">
      <c r="A342" t="s">
        <v>5</v>
      </c>
      <c r="B342" t="str">
        <f t="shared" si="6"/>
        <v>EVB0000623</v>
      </c>
      <c r="D342" t="s">
        <v>8112</v>
      </c>
      <c r="E342" t="s">
        <v>8253</v>
      </c>
      <c r="G342" t="s">
        <v>8146</v>
      </c>
      <c r="H342" t="s">
        <v>8147</v>
      </c>
      <c r="I342" t="s">
        <v>1270</v>
      </c>
      <c r="J342">
        <v>1</v>
      </c>
    </row>
    <row r="343" spans="1:10" x14ac:dyDescent="0.3">
      <c r="A343" t="s">
        <v>5</v>
      </c>
      <c r="B343" t="str">
        <f t="shared" si="6"/>
        <v>EVB0000624</v>
      </c>
      <c r="D343" t="s">
        <v>8112</v>
      </c>
      <c r="E343" t="s">
        <v>8253</v>
      </c>
      <c r="G343" t="s">
        <v>8122</v>
      </c>
      <c r="H343" t="s">
        <v>8123</v>
      </c>
      <c r="I343" t="s">
        <v>1272</v>
      </c>
      <c r="J343">
        <v>1</v>
      </c>
    </row>
    <row r="344" spans="1:10" x14ac:dyDescent="0.3">
      <c r="A344" t="s">
        <v>5</v>
      </c>
      <c r="B344" t="str">
        <f t="shared" si="6"/>
        <v>EVB0000626</v>
      </c>
      <c r="D344" t="s">
        <v>8112</v>
      </c>
      <c r="E344" t="s">
        <v>8253</v>
      </c>
      <c r="G344" t="s">
        <v>8114</v>
      </c>
      <c r="H344" t="s">
        <v>8115</v>
      </c>
      <c r="I344" t="s">
        <v>1275</v>
      </c>
      <c r="J344">
        <v>1</v>
      </c>
    </row>
    <row r="345" spans="1:10" x14ac:dyDescent="0.3">
      <c r="A345" t="s">
        <v>5</v>
      </c>
      <c r="B345" t="str">
        <f t="shared" si="6"/>
        <v>EVB0000627</v>
      </c>
      <c r="D345" t="s">
        <v>8112</v>
      </c>
      <c r="E345" t="s">
        <v>8253</v>
      </c>
      <c r="G345" t="s">
        <v>8116</v>
      </c>
      <c r="H345" t="s">
        <v>8117</v>
      </c>
      <c r="I345" t="s">
        <v>1277</v>
      </c>
      <c r="J345">
        <v>1</v>
      </c>
    </row>
    <row r="346" spans="1:10" x14ac:dyDescent="0.3">
      <c r="A346" t="s">
        <v>5</v>
      </c>
      <c r="B346" t="str">
        <f t="shared" si="6"/>
        <v>EVB0000637</v>
      </c>
      <c r="D346" t="s">
        <v>8112</v>
      </c>
      <c r="E346" t="s">
        <v>8253</v>
      </c>
      <c r="G346" t="s">
        <v>8156</v>
      </c>
      <c r="H346" t="s">
        <v>8157</v>
      </c>
      <c r="I346" t="s">
        <v>1292</v>
      </c>
      <c r="J346">
        <v>1</v>
      </c>
    </row>
    <row r="347" spans="1:10" x14ac:dyDescent="0.3">
      <c r="A347" t="s">
        <v>5</v>
      </c>
      <c r="B347" t="str">
        <f t="shared" si="6"/>
        <v>EVB0000639</v>
      </c>
      <c r="D347" t="s">
        <v>8112</v>
      </c>
      <c r="E347" t="s">
        <v>8253</v>
      </c>
      <c r="G347" t="s">
        <v>8156</v>
      </c>
      <c r="H347" t="s">
        <v>8157</v>
      </c>
      <c r="I347" t="s">
        <v>1297</v>
      </c>
      <c r="J347">
        <v>1</v>
      </c>
    </row>
    <row r="348" spans="1:10" x14ac:dyDescent="0.3">
      <c r="A348" t="s">
        <v>5</v>
      </c>
      <c r="B348" t="str">
        <f t="shared" si="6"/>
        <v>EVB0000640</v>
      </c>
      <c r="D348" t="s">
        <v>8112</v>
      </c>
      <c r="E348" t="s">
        <v>8253</v>
      </c>
      <c r="G348" t="s">
        <v>8258</v>
      </c>
      <c r="H348" t="s">
        <v>8259</v>
      </c>
      <c r="I348" t="s">
        <v>1299</v>
      </c>
      <c r="J348">
        <v>1</v>
      </c>
    </row>
    <row r="349" spans="1:10" x14ac:dyDescent="0.3">
      <c r="A349" t="s">
        <v>5</v>
      </c>
      <c r="B349" t="str">
        <f t="shared" si="6"/>
        <v>EVB0000641</v>
      </c>
      <c r="D349" t="s">
        <v>8112</v>
      </c>
      <c r="E349" t="s">
        <v>8253</v>
      </c>
      <c r="G349" t="s">
        <v>8154</v>
      </c>
      <c r="H349" t="s">
        <v>8155</v>
      </c>
      <c r="I349" t="s">
        <v>1301</v>
      </c>
      <c r="J349">
        <v>1</v>
      </c>
    </row>
    <row r="350" spans="1:10" x14ac:dyDescent="0.3">
      <c r="A350" t="s">
        <v>5</v>
      </c>
      <c r="B350" t="str">
        <f t="shared" si="6"/>
        <v>EVB0000643</v>
      </c>
      <c r="D350" t="s">
        <v>8112</v>
      </c>
      <c r="E350" t="s">
        <v>8253</v>
      </c>
      <c r="G350" t="s">
        <v>8120</v>
      </c>
      <c r="H350" t="s">
        <v>8121</v>
      </c>
      <c r="I350" t="s">
        <v>1305</v>
      </c>
      <c r="J350">
        <v>1</v>
      </c>
    </row>
    <row r="351" spans="1:10" x14ac:dyDescent="0.3">
      <c r="A351" t="s">
        <v>5</v>
      </c>
      <c r="B351" t="str">
        <f t="shared" si="6"/>
        <v>EVB0000644</v>
      </c>
      <c r="D351" t="s">
        <v>8112</v>
      </c>
      <c r="E351" t="s">
        <v>8253</v>
      </c>
      <c r="G351" t="s">
        <v>8120</v>
      </c>
      <c r="H351" t="s">
        <v>8121</v>
      </c>
      <c r="I351" t="s">
        <v>1308</v>
      </c>
      <c r="J351">
        <v>1</v>
      </c>
    </row>
    <row r="352" spans="1:10" x14ac:dyDescent="0.3">
      <c r="A352" t="s">
        <v>5</v>
      </c>
      <c r="B352" t="str">
        <f t="shared" si="6"/>
        <v>EVB0000645</v>
      </c>
      <c r="D352" t="s">
        <v>8112</v>
      </c>
      <c r="E352" t="s">
        <v>8253</v>
      </c>
      <c r="G352" t="s">
        <v>8146</v>
      </c>
      <c r="H352" t="s">
        <v>8147</v>
      </c>
      <c r="I352" t="s">
        <v>1310</v>
      </c>
      <c r="J352">
        <v>1</v>
      </c>
    </row>
    <row r="353" spans="1:10" x14ac:dyDescent="0.3">
      <c r="A353" t="s">
        <v>5</v>
      </c>
      <c r="B353" t="str">
        <f t="shared" si="6"/>
        <v>EVB0000646</v>
      </c>
      <c r="D353" t="s">
        <v>8112</v>
      </c>
      <c r="E353" t="s">
        <v>8253</v>
      </c>
      <c r="G353" t="s">
        <v>8122</v>
      </c>
      <c r="H353" t="s">
        <v>8123</v>
      </c>
      <c r="I353" t="s">
        <v>1312</v>
      </c>
      <c r="J353">
        <v>1</v>
      </c>
    </row>
    <row r="354" spans="1:10" x14ac:dyDescent="0.3">
      <c r="A354" t="s">
        <v>5</v>
      </c>
      <c r="B354" t="str">
        <f t="shared" si="6"/>
        <v>EVB0000648</v>
      </c>
      <c r="D354" t="s">
        <v>8112</v>
      </c>
      <c r="E354" t="s">
        <v>8253</v>
      </c>
      <c r="G354" t="s">
        <v>8114</v>
      </c>
      <c r="H354" t="s">
        <v>8115</v>
      </c>
      <c r="I354" t="s">
        <v>1315</v>
      </c>
      <c r="J354">
        <v>1</v>
      </c>
    </row>
    <row r="355" spans="1:10" x14ac:dyDescent="0.3">
      <c r="A355" t="s">
        <v>5</v>
      </c>
      <c r="B355" t="str">
        <f t="shared" si="6"/>
        <v>EVB0000649</v>
      </c>
      <c r="D355" t="s">
        <v>8112</v>
      </c>
      <c r="E355" t="s">
        <v>8253</v>
      </c>
      <c r="G355" t="s">
        <v>8116</v>
      </c>
      <c r="H355" t="s">
        <v>8117</v>
      </c>
      <c r="I355" t="s">
        <v>1317</v>
      </c>
      <c r="J355">
        <v>1</v>
      </c>
    </row>
    <row r="356" spans="1:10" x14ac:dyDescent="0.3">
      <c r="A356" t="s">
        <v>5</v>
      </c>
      <c r="B356" t="str">
        <f t="shared" si="6"/>
        <v>EVB0000659</v>
      </c>
      <c r="D356" t="s">
        <v>8112</v>
      </c>
      <c r="E356" t="s">
        <v>8253</v>
      </c>
      <c r="G356" t="s">
        <v>8156</v>
      </c>
      <c r="H356" t="s">
        <v>8157</v>
      </c>
      <c r="I356" t="s">
        <v>1329</v>
      </c>
      <c r="J356">
        <v>1</v>
      </c>
    </row>
    <row r="357" spans="1:10" x14ac:dyDescent="0.3">
      <c r="A357" t="s">
        <v>5</v>
      </c>
      <c r="B357" t="str">
        <f t="shared" si="6"/>
        <v>EVB0000661</v>
      </c>
      <c r="D357" t="s">
        <v>8112</v>
      </c>
      <c r="E357" t="s">
        <v>8253</v>
      </c>
      <c r="G357" t="s">
        <v>8156</v>
      </c>
      <c r="H357" t="s">
        <v>8157</v>
      </c>
      <c r="I357" t="s">
        <v>1332</v>
      </c>
      <c r="J357">
        <v>1</v>
      </c>
    </row>
    <row r="358" spans="1:10" x14ac:dyDescent="0.3">
      <c r="A358" t="s">
        <v>5</v>
      </c>
      <c r="B358" t="str">
        <f t="shared" si="6"/>
        <v>EVB0000662</v>
      </c>
      <c r="D358" t="s">
        <v>8112</v>
      </c>
      <c r="E358" t="s">
        <v>8253</v>
      </c>
      <c r="G358" t="s">
        <v>8258</v>
      </c>
      <c r="H358" t="s">
        <v>8259</v>
      </c>
      <c r="I358" t="s">
        <v>1334</v>
      </c>
      <c r="J358">
        <v>1</v>
      </c>
    </row>
    <row r="359" spans="1:10" x14ac:dyDescent="0.3">
      <c r="A359" t="s">
        <v>5</v>
      </c>
      <c r="B359" t="str">
        <f t="shared" si="6"/>
        <v>EVB0000663</v>
      </c>
      <c r="D359" t="s">
        <v>8112</v>
      </c>
      <c r="E359" t="s">
        <v>8253</v>
      </c>
      <c r="G359" t="s">
        <v>8154</v>
      </c>
      <c r="H359" t="s">
        <v>8155</v>
      </c>
      <c r="I359" t="s">
        <v>1336</v>
      </c>
      <c r="J359">
        <v>1</v>
      </c>
    </row>
    <row r="360" spans="1:10" x14ac:dyDescent="0.3">
      <c r="A360" t="s">
        <v>5</v>
      </c>
      <c r="B360" t="str">
        <f t="shared" si="6"/>
        <v>EVB0000665</v>
      </c>
      <c r="D360" t="s">
        <v>8112</v>
      </c>
      <c r="E360" t="s">
        <v>8253</v>
      </c>
      <c r="G360" t="s">
        <v>8120</v>
      </c>
      <c r="H360" t="s">
        <v>8121</v>
      </c>
      <c r="I360" t="s">
        <v>1340</v>
      </c>
      <c r="J360">
        <v>1</v>
      </c>
    </row>
    <row r="361" spans="1:10" x14ac:dyDescent="0.3">
      <c r="A361" t="s">
        <v>5</v>
      </c>
      <c r="B361" t="str">
        <f t="shared" si="6"/>
        <v>EVB0000666</v>
      </c>
      <c r="D361" t="s">
        <v>8112</v>
      </c>
      <c r="E361" t="s">
        <v>8253</v>
      </c>
      <c r="G361" t="s">
        <v>8120</v>
      </c>
      <c r="H361" t="s">
        <v>8121</v>
      </c>
      <c r="I361" t="s">
        <v>1342</v>
      </c>
      <c r="J361">
        <v>1</v>
      </c>
    </row>
    <row r="362" spans="1:10" x14ac:dyDescent="0.3">
      <c r="A362" t="s">
        <v>5</v>
      </c>
      <c r="B362" t="str">
        <f t="shared" si="6"/>
        <v>EVB0000667</v>
      </c>
      <c r="D362" t="s">
        <v>8112</v>
      </c>
      <c r="E362" t="s">
        <v>8253</v>
      </c>
      <c r="G362" t="s">
        <v>8146</v>
      </c>
      <c r="H362" t="s">
        <v>8147</v>
      </c>
      <c r="I362" t="s">
        <v>1344</v>
      </c>
      <c r="J362">
        <v>1</v>
      </c>
    </row>
    <row r="363" spans="1:10" x14ac:dyDescent="0.3">
      <c r="A363" t="s">
        <v>5</v>
      </c>
      <c r="B363" t="str">
        <f t="shared" si="6"/>
        <v>EVB0000668</v>
      </c>
      <c r="D363" t="s">
        <v>8112</v>
      </c>
      <c r="E363" t="s">
        <v>8253</v>
      </c>
      <c r="G363" t="s">
        <v>8122</v>
      </c>
      <c r="H363" t="s">
        <v>8123</v>
      </c>
      <c r="I363" t="s">
        <v>1346</v>
      </c>
      <c r="J363">
        <v>1</v>
      </c>
    </row>
    <row r="364" spans="1:10" x14ac:dyDescent="0.3">
      <c r="A364" t="s">
        <v>5</v>
      </c>
      <c r="B364" t="str">
        <f t="shared" si="6"/>
        <v>EVB0000670</v>
      </c>
      <c r="D364" t="s">
        <v>8112</v>
      </c>
      <c r="E364" t="s">
        <v>8253</v>
      </c>
      <c r="G364" t="s">
        <v>8114</v>
      </c>
      <c r="H364" t="s">
        <v>8115</v>
      </c>
      <c r="I364" t="s">
        <v>1349</v>
      </c>
      <c r="J364">
        <v>1</v>
      </c>
    </row>
    <row r="365" spans="1:10" x14ac:dyDescent="0.3">
      <c r="A365" t="s">
        <v>5</v>
      </c>
      <c r="B365" t="str">
        <f t="shared" si="6"/>
        <v>EVB0000672</v>
      </c>
      <c r="D365" t="s">
        <v>8112</v>
      </c>
      <c r="E365" t="s">
        <v>8253</v>
      </c>
      <c r="G365" t="s">
        <v>8116</v>
      </c>
      <c r="H365" t="s">
        <v>8117</v>
      </c>
      <c r="I365" t="s">
        <v>1353</v>
      </c>
      <c r="J365">
        <v>1</v>
      </c>
    </row>
    <row r="366" spans="1:10" x14ac:dyDescent="0.3">
      <c r="A366" t="s">
        <v>5</v>
      </c>
      <c r="B366" t="str">
        <f t="shared" si="6"/>
        <v>EVB0000679</v>
      </c>
      <c r="D366" t="s">
        <v>8112</v>
      </c>
      <c r="E366" t="s">
        <v>8253</v>
      </c>
      <c r="G366" t="s">
        <v>8142</v>
      </c>
      <c r="H366" t="s">
        <v>8143</v>
      </c>
      <c r="I366" t="s">
        <v>1365</v>
      </c>
      <c r="J366">
        <v>1</v>
      </c>
    </row>
    <row r="367" spans="1:10" x14ac:dyDescent="0.3">
      <c r="A367" t="s">
        <v>5</v>
      </c>
      <c r="B367" t="str">
        <f t="shared" si="6"/>
        <v>EVB0000681</v>
      </c>
      <c r="D367" t="s">
        <v>8112</v>
      </c>
      <c r="E367" t="s">
        <v>8253</v>
      </c>
      <c r="G367" t="s">
        <v>8217</v>
      </c>
      <c r="H367" t="s">
        <v>8218</v>
      </c>
      <c r="I367" t="s">
        <v>1368</v>
      </c>
      <c r="J367">
        <v>1</v>
      </c>
    </row>
    <row r="368" spans="1:10" x14ac:dyDescent="0.3">
      <c r="A368" t="s">
        <v>5</v>
      </c>
      <c r="B368" t="str">
        <f t="shared" si="6"/>
        <v>EVB0000682</v>
      </c>
      <c r="D368" t="s">
        <v>8112</v>
      </c>
      <c r="E368" t="s">
        <v>8253</v>
      </c>
      <c r="G368" t="s">
        <v>8177</v>
      </c>
      <c r="H368" t="s">
        <v>8178</v>
      </c>
      <c r="I368" t="s">
        <v>1371</v>
      </c>
      <c r="J368">
        <v>1</v>
      </c>
    </row>
    <row r="369" spans="1:10" x14ac:dyDescent="0.3">
      <c r="A369" t="s">
        <v>5</v>
      </c>
      <c r="B369" t="str">
        <f t="shared" si="6"/>
        <v>EVB0000683</v>
      </c>
      <c r="D369" t="s">
        <v>8112</v>
      </c>
      <c r="E369" t="s">
        <v>8253</v>
      </c>
      <c r="G369" t="s">
        <v>8144</v>
      </c>
      <c r="H369" t="s">
        <v>8145</v>
      </c>
      <c r="I369" t="s">
        <v>1373</v>
      </c>
      <c r="J369">
        <v>1</v>
      </c>
    </row>
    <row r="370" spans="1:10" x14ac:dyDescent="0.3">
      <c r="A370" t="s">
        <v>5</v>
      </c>
      <c r="B370" t="str">
        <f t="shared" si="6"/>
        <v>EVB0000684</v>
      </c>
      <c r="D370" t="s">
        <v>8112</v>
      </c>
      <c r="E370" t="s">
        <v>8253</v>
      </c>
      <c r="G370" t="s">
        <v>8219</v>
      </c>
      <c r="H370" t="s">
        <v>8220</v>
      </c>
      <c r="I370" t="s">
        <v>1376</v>
      </c>
      <c r="J370">
        <v>1</v>
      </c>
    </row>
    <row r="371" spans="1:10" x14ac:dyDescent="0.3">
      <c r="A371" t="s">
        <v>5</v>
      </c>
      <c r="B371" t="str">
        <f t="shared" si="6"/>
        <v>EVB0000685</v>
      </c>
      <c r="D371" t="s">
        <v>8112</v>
      </c>
      <c r="E371" t="s">
        <v>8253</v>
      </c>
      <c r="G371" t="s">
        <v>8254</v>
      </c>
      <c r="H371" t="s">
        <v>8255</v>
      </c>
      <c r="I371" t="s">
        <v>1379</v>
      </c>
      <c r="J371">
        <v>1</v>
      </c>
    </row>
    <row r="372" spans="1:10" x14ac:dyDescent="0.3">
      <c r="A372" t="s">
        <v>5</v>
      </c>
      <c r="B372" t="str">
        <f t="shared" si="6"/>
        <v>EVB0000686</v>
      </c>
      <c r="D372" t="s">
        <v>8112</v>
      </c>
      <c r="E372" t="s">
        <v>8253</v>
      </c>
      <c r="G372" t="s">
        <v>8254</v>
      </c>
      <c r="H372" t="s">
        <v>8255</v>
      </c>
      <c r="I372" t="s">
        <v>1381</v>
      </c>
      <c r="J372">
        <v>1</v>
      </c>
    </row>
    <row r="373" spans="1:10" x14ac:dyDescent="0.3">
      <c r="A373" t="s">
        <v>5</v>
      </c>
      <c r="B373" t="str">
        <f t="shared" si="6"/>
        <v>EVB0000687</v>
      </c>
      <c r="D373" t="s">
        <v>8112</v>
      </c>
      <c r="E373" t="s">
        <v>8253</v>
      </c>
      <c r="G373" t="s">
        <v>8254</v>
      </c>
      <c r="H373" t="s">
        <v>8255</v>
      </c>
      <c r="I373" t="s">
        <v>1384</v>
      </c>
      <c r="J373">
        <v>1</v>
      </c>
    </row>
    <row r="374" spans="1:10" x14ac:dyDescent="0.3">
      <c r="A374" t="s">
        <v>5</v>
      </c>
      <c r="B374" t="str">
        <f t="shared" ref="B374:B434" si="7">LEFT(I374,10)</f>
        <v>EVB0000688</v>
      </c>
      <c r="D374" t="s">
        <v>8112</v>
      </c>
      <c r="E374" t="s">
        <v>8253</v>
      </c>
      <c r="G374" t="s">
        <v>8254</v>
      </c>
      <c r="H374" t="s">
        <v>8255</v>
      </c>
      <c r="I374" t="s">
        <v>1387</v>
      </c>
      <c r="J374">
        <v>1</v>
      </c>
    </row>
    <row r="375" spans="1:10" x14ac:dyDescent="0.3">
      <c r="A375" t="s">
        <v>5</v>
      </c>
      <c r="B375" t="str">
        <f t="shared" si="7"/>
        <v>EVB0000689</v>
      </c>
      <c r="D375" t="s">
        <v>8112</v>
      </c>
      <c r="E375" t="s">
        <v>8253</v>
      </c>
      <c r="G375" t="s">
        <v>8120</v>
      </c>
      <c r="H375" t="s">
        <v>8121</v>
      </c>
      <c r="I375" t="s">
        <v>1389</v>
      </c>
      <c r="J375">
        <v>1</v>
      </c>
    </row>
    <row r="376" spans="1:10" x14ac:dyDescent="0.3">
      <c r="A376" t="s">
        <v>5</v>
      </c>
      <c r="B376" t="str">
        <f t="shared" si="7"/>
        <v>EVB0000690</v>
      </c>
      <c r="D376" t="s">
        <v>8112</v>
      </c>
      <c r="E376" t="s">
        <v>8253</v>
      </c>
      <c r="G376" t="s">
        <v>8146</v>
      </c>
      <c r="H376" t="s">
        <v>8147</v>
      </c>
      <c r="I376" t="s">
        <v>1391</v>
      </c>
      <c r="J376">
        <v>1</v>
      </c>
    </row>
    <row r="377" spans="1:10" x14ac:dyDescent="0.3">
      <c r="A377" t="s">
        <v>5</v>
      </c>
      <c r="B377" t="str">
        <f t="shared" si="7"/>
        <v>EVB0000691</v>
      </c>
      <c r="D377" t="s">
        <v>8112</v>
      </c>
      <c r="E377" t="s">
        <v>8253</v>
      </c>
      <c r="G377" t="s">
        <v>8148</v>
      </c>
      <c r="H377" t="s">
        <v>8149</v>
      </c>
      <c r="I377" t="s">
        <v>1393</v>
      </c>
      <c r="J377">
        <v>1</v>
      </c>
    </row>
    <row r="378" spans="1:10" x14ac:dyDescent="0.3">
      <c r="A378" t="s">
        <v>5</v>
      </c>
      <c r="B378" t="str">
        <f t="shared" si="7"/>
        <v>EVB0000694</v>
      </c>
      <c r="D378" t="s">
        <v>8112</v>
      </c>
      <c r="E378" t="s">
        <v>8253</v>
      </c>
      <c r="G378" t="s">
        <v>8114</v>
      </c>
      <c r="H378" t="s">
        <v>8115</v>
      </c>
      <c r="I378" t="s">
        <v>1398</v>
      </c>
      <c r="J378">
        <v>1</v>
      </c>
    </row>
    <row r="379" spans="1:10" x14ac:dyDescent="0.3">
      <c r="A379" t="s">
        <v>5</v>
      </c>
      <c r="B379" t="str">
        <f t="shared" si="7"/>
        <v>EVB0000696</v>
      </c>
      <c r="D379" t="s">
        <v>8112</v>
      </c>
      <c r="E379" t="s">
        <v>8253</v>
      </c>
      <c r="G379" t="s">
        <v>8162</v>
      </c>
      <c r="H379" t="s">
        <v>8163</v>
      </c>
      <c r="I379" t="s">
        <v>1403</v>
      </c>
      <c r="J379">
        <v>1</v>
      </c>
    </row>
    <row r="380" spans="1:10" x14ac:dyDescent="0.3">
      <c r="A380" t="s">
        <v>5</v>
      </c>
      <c r="B380" t="str">
        <f t="shared" si="7"/>
        <v>EVB0000698</v>
      </c>
      <c r="D380" t="s">
        <v>8112</v>
      </c>
      <c r="E380" t="s">
        <v>8253</v>
      </c>
      <c r="G380" t="s">
        <v>8177</v>
      </c>
      <c r="H380" t="s">
        <v>8178</v>
      </c>
      <c r="I380" t="s">
        <v>1408</v>
      </c>
      <c r="J380">
        <v>1</v>
      </c>
    </row>
    <row r="381" spans="1:10" x14ac:dyDescent="0.3">
      <c r="A381" t="s">
        <v>5</v>
      </c>
      <c r="B381" t="str">
        <f t="shared" si="7"/>
        <v>EVB0000699</v>
      </c>
      <c r="D381" t="s">
        <v>8112</v>
      </c>
      <c r="E381" t="s">
        <v>8253</v>
      </c>
      <c r="G381" t="s">
        <v>8177</v>
      </c>
      <c r="H381" t="s">
        <v>8178</v>
      </c>
      <c r="I381" t="s">
        <v>1411</v>
      </c>
      <c r="J381">
        <v>1</v>
      </c>
    </row>
    <row r="382" spans="1:10" x14ac:dyDescent="0.3">
      <c r="A382" t="s">
        <v>5</v>
      </c>
      <c r="B382" t="str">
        <f t="shared" si="7"/>
        <v>EVB0000700</v>
      </c>
      <c r="D382" t="s">
        <v>8112</v>
      </c>
      <c r="E382" t="s">
        <v>8253</v>
      </c>
      <c r="G382" t="s">
        <v>8177</v>
      </c>
      <c r="H382" t="s">
        <v>8178</v>
      </c>
      <c r="I382" t="s">
        <v>1414</v>
      </c>
      <c r="J382">
        <v>1</v>
      </c>
    </row>
    <row r="383" spans="1:10" x14ac:dyDescent="0.3">
      <c r="A383" t="s">
        <v>5</v>
      </c>
      <c r="B383" t="str">
        <f t="shared" si="7"/>
        <v>EVB0000704</v>
      </c>
      <c r="D383" t="s">
        <v>8112</v>
      </c>
      <c r="E383" t="s">
        <v>8253</v>
      </c>
      <c r="G383" t="s">
        <v>8142</v>
      </c>
      <c r="H383" t="s">
        <v>8143</v>
      </c>
      <c r="I383" t="s">
        <v>1420</v>
      </c>
      <c r="J383">
        <v>1</v>
      </c>
    </row>
    <row r="384" spans="1:10" x14ac:dyDescent="0.3">
      <c r="A384" t="s">
        <v>5</v>
      </c>
      <c r="B384" t="str">
        <f t="shared" si="7"/>
        <v>EVB0000706</v>
      </c>
      <c r="D384" t="s">
        <v>8112</v>
      </c>
      <c r="E384" t="s">
        <v>8253</v>
      </c>
      <c r="G384" t="s">
        <v>8152</v>
      </c>
      <c r="H384" t="s">
        <v>8153</v>
      </c>
      <c r="I384" t="s">
        <v>1423</v>
      </c>
      <c r="J384">
        <v>1</v>
      </c>
    </row>
    <row r="385" spans="1:10" x14ac:dyDescent="0.3">
      <c r="A385" t="s">
        <v>5</v>
      </c>
      <c r="B385" t="str">
        <f t="shared" si="7"/>
        <v>EVB0000707</v>
      </c>
      <c r="D385" t="s">
        <v>8112</v>
      </c>
      <c r="E385" t="s">
        <v>8253</v>
      </c>
      <c r="G385" t="s">
        <v>8154</v>
      </c>
      <c r="H385" t="s">
        <v>8155</v>
      </c>
      <c r="I385" t="s">
        <v>1425</v>
      </c>
      <c r="J385">
        <v>1</v>
      </c>
    </row>
    <row r="386" spans="1:10" x14ac:dyDescent="0.3">
      <c r="A386" t="s">
        <v>5</v>
      </c>
      <c r="B386" t="str">
        <f t="shared" si="7"/>
        <v>EVB0000708</v>
      </c>
      <c r="D386" t="s">
        <v>8112</v>
      </c>
      <c r="E386" t="s">
        <v>8253</v>
      </c>
      <c r="G386" t="s">
        <v>8156</v>
      </c>
      <c r="H386" t="s">
        <v>8157</v>
      </c>
      <c r="I386" t="s">
        <v>1427</v>
      </c>
      <c r="J386">
        <v>1</v>
      </c>
    </row>
    <row r="387" spans="1:10" x14ac:dyDescent="0.3">
      <c r="A387" t="s">
        <v>5</v>
      </c>
      <c r="B387" t="str">
        <f t="shared" si="7"/>
        <v>EVB0000709</v>
      </c>
      <c r="D387" t="s">
        <v>8112</v>
      </c>
      <c r="E387" t="s">
        <v>8253</v>
      </c>
      <c r="G387" t="s">
        <v>8158</v>
      </c>
      <c r="H387" t="s">
        <v>8159</v>
      </c>
      <c r="I387" t="s">
        <v>1429</v>
      </c>
      <c r="J387">
        <v>1</v>
      </c>
    </row>
    <row r="388" spans="1:10" x14ac:dyDescent="0.3">
      <c r="A388" t="s">
        <v>5</v>
      </c>
      <c r="B388" t="str">
        <f t="shared" si="7"/>
        <v>EVB0000710</v>
      </c>
      <c r="D388" t="s">
        <v>8112</v>
      </c>
      <c r="E388" t="s">
        <v>8253</v>
      </c>
      <c r="G388" t="s">
        <v>8154</v>
      </c>
      <c r="H388" t="s">
        <v>8155</v>
      </c>
      <c r="I388" t="s">
        <v>1431</v>
      </c>
      <c r="J388">
        <v>1</v>
      </c>
    </row>
    <row r="389" spans="1:10" x14ac:dyDescent="0.3">
      <c r="A389" t="s">
        <v>5</v>
      </c>
      <c r="B389" t="str">
        <f t="shared" si="7"/>
        <v>EVB0000711</v>
      </c>
      <c r="D389" t="s">
        <v>8112</v>
      </c>
      <c r="E389" t="s">
        <v>8253</v>
      </c>
      <c r="G389" t="s">
        <v>8146</v>
      </c>
      <c r="H389" t="s">
        <v>8147</v>
      </c>
      <c r="I389" t="s">
        <v>1433</v>
      </c>
      <c r="J389">
        <v>1</v>
      </c>
    </row>
    <row r="390" spans="1:10" x14ac:dyDescent="0.3">
      <c r="A390" t="s">
        <v>5</v>
      </c>
      <c r="B390" t="str">
        <f t="shared" si="7"/>
        <v>EVB0000712</v>
      </c>
      <c r="D390" t="s">
        <v>8112</v>
      </c>
      <c r="E390" t="s">
        <v>8253</v>
      </c>
      <c r="G390" t="s">
        <v>8148</v>
      </c>
      <c r="H390" t="s">
        <v>8149</v>
      </c>
      <c r="I390" t="s">
        <v>1435</v>
      </c>
      <c r="J390">
        <v>1</v>
      </c>
    </row>
    <row r="391" spans="1:10" x14ac:dyDescent="0.3">
      <c r="A391" t="s">
        <v>5</v>
      </c>
      <c r="B391" t="str">
        <f t="shared" si="7"/>
        <v>EVB0000714</v>
      </c>
      <c r="D391" t="s">
        <v>8112</v>
      </c>
      <c r="E391" t="s">
        <v>8253</v>
      </c>
      <c r="G391" t="s">
        <v>8114</v>
      </c>
      <c r="H391" t="s">
        <v>8115</v>
      </c>
      <c r="I391" t="s">
        <v>1438</v>
      </c>
      <c r="J391">
        <v>1</v>
      </c>
    </row>
    <row r="392" spans="1:10" x14ac:dyDescent="0.3">
      <c r="A392" t="s">
        <v>5</v>
      </c>
      <c r="B392" t="str">
        <f t="shared" si="7"/>
        <v>EVB0000715</v>
      </c>
      <c r="D392" t="s">
        <v>8112</v>
      </c>
      <c r="E392" t="s">
        <v>8253</v>
      </c>
      <c r="G392" t="s">
        <v>8128</v>
      </c>
      <c r="H392" t="s">
        <v>8129</v>
      </c>
      <c r="I392" t="s">
        <v>1440</v>
      </c>
      <c r="J392">
        <v>1</v>
      </c>
    </row>
    <row r="393" spans="1:10" x14ac:dyDescent="0.3">
      <c r="A393" t="s">
        <v>5</v>
      </c>
      <c r="B393" t="str">
        <f t="shared" si="7"/>
        <v>EVB0000717</v>
      </c>
      <c r="D393" t="s">
        <v>8112</v>
      </c>
      <c r="E393" t="s">
        <v>8253</v>
      </c>
      <c r="G393" t="s">
        <v>8254</v>
      </c>
      <c r="H393" t="s">
        <v>8255</v>
      </c>
      <c r="I393" t="s">
        <v>1444</v>
      </c>
      <c r="J393">
        <v>1</v>
      </c>
    </row>
    <row r="394" spans="1:10" x14ac:dyDescent="0.3">
      <c r="A394" t="s">
        <v>5</v>
      </c>
      <c r="B394" t="str">
        <f t="shared" si="7"/>
        <v>EVB0000718</v>
      </c>
      <c r="D394" t="s">
        <v>8112</v>
      </c>
      <c r="E394" t="s">
        <v>8253</v>
      </c>
      <c r="G394" t="s">
        <v>8254</v>
      </c>
      <c r="H394" t="s">
        <v>8255</v>
      </c>
      <c r="I394" t="s">
        <v>1447</v>
      </c>
      <c r="J394">
        <v>1</v>
      </c>
    </row>
    <row r="395" spans="1:10" x14ac:dyDescent="0.3">
      <c r="A395" t="s">
        <v>5</v>
      </c>
      <c r="B395" t="str">
        <f t="shared" si="7"/>
        <v>EVB0000721</v>
      </c>
      <c r="D395" t="s">
        <v>8112</v>
      </c>
      <c r="E395" t="s">
        <v>8253</v>
      </c>
      <c r="G395" t="s">
        <v>8207</v>
      </c>
      <c r="H395" t="s">
        <v>8208</v>
      </c>
      <c r="I395" t="s">
        <v>1453</v>
      </c>
      <c r="J395">
        <v>1</v>
      </c>
    </row>
    <row r="396" spans="1:10" x14ac:dyDescent="0.3">
      <c r="A396" t="s">
        <v>5</v>
      </c>
      <c r="B396" t="str">
        <f t="shared" si="7"/>
        <v>EVB0000725</v>
      </c>
      <c r="D396" t="s">
        <v>8112</v>
      </c>
      <c r="E396" t="s">
        <v>8253</v>
      </c>
      <c r="G396" t="s">
        <v>8142</v>
      </c>
      <c r="H396" t="s">
        <v>8143</v>
      </c>
      <c r="I396" t="s">
        <v>1459</v>
      </c>
      <c r="J396">
        <v>1</v>
      </c>
    </row>
    <row r="397" spans="1:10" x14ac:dyDescent="0.3">
      <c r="A397" t="s">
        <v>5</v>
      </c>
      <c r="B397" t="str">
        <f t="shared" si="7"/>
        <v>EVB0000727</v>
      </c>
      <c r="D397" t="s">
        <v>8112</v>
      </c>
      <c r="E397" t="s">
        <v>8253</v>
      </c>
      <c r="G397" t="s">
        <v>8191</v>
      </c>
      <c r="H397" t="s">
        <v>8192</v>
      </c>
      <c r="I397" t="s">
        <v>1462</v>
      </c>
      <c r="J397">
        <v>1</v>
      </c>
    </row>
    <row r="398" spans="1:10" x14ac:dyDescent="0.3">
      <c r="A398" t="s">
        <v>5</v>
      </c>
      <c r="B398" t="str">
        <f t="shared" si="7"/>
        <v>EVB0000728</v>
      </c>
      <c r="D398" t="s">
        <v>8112</v>
      </c>
      <c r="E398" t="s">
        <v>8253</v>
      </c>
      <c r="G398" t="s">
        <v>8217</v>
      </c>
      <c r="H398" t="s">
        <v>8218</v>
      </c>
      <c r="I398" t="s">
        <v>1464</v>
      </c>
      <c r="J398">
        <v>1</v>
      </c>
    </row>
    <row r="399" spans="1:10" x14ac:dyDescent="0.3">
      <c r="A399" t="s">
        <v>5</v>
      </c>
      <c r="B399" t="str">
        <f t="shared" si="7"/>
        <v>EVB0000729</v>
      </c>
      <c r="D399" t="s">
        <v>8112</v>
      </c>
      <c r="E399" t="s">
        <v>8253</v>
      </c>
      <c r="G399" t="s">
        <v>8177</v>
      </c>
      <c r="H399" t="s">
        <v>8178</v>
      </c>
      <c r="I399" t="s">
        <v>1467</v>
      </c>
      <c r="J399">
        <v>1</v>
      </c>
    </row>
    <row r="400" spans="1:10" x14ac:dyDescent="0.3">
      <c r="A400" t="s">
        <v>5</v>
      </c>
      <c r="B400" t="str">
        <f t="shared" si="7"/>
        <v>EVB0000730</v>
      </c>
      <c r="D400" t="s">
        <v>8112</v>
      </c>
      <c r="E400" t="s">
        <v>8253</v>
      </c>
      <c r="G400" t="s">
        <v>8144</v>
      </c>
      <c r="H400" t="s">
        <v>8145</v>
      </c>
      <c r="I400" t="s">
        <v>1469</v>
      </c>
      <c r="J400">
        <v>1</v>
      </c>
    </row>
    <row r="401" spans="1:10" x14ac:dyDescent="0.3">
      <c r="A401" t="s">
        <v>5</v>
      </c>
      <c r="B401" t="str">
        <f t="shared" si="7"/>
        <v>EVB0000731</v>
      </c>
      <c r="D401" t="s">
        <v>8112</v>
      </c>
      <c r="E401" t="s">
        <v>8253</v>
      </c>
      <c r="G401" t="s">
        <v>8219</v>
      </c>
      <c r="H401" t="s">
        <v>8220</v>
      </c>
      <c r="I401" t="s">
        <v>1472</v>
      </c>
      <c r="J401">
        <v>1</v>
      </c>
    </row>
    <row r="402" spans="1:10" x14ac:dyDescent="0.3">
      <c r="A402" t="s">
        <v>5</v>
      </c>
      <c r="B402" t="str">
        <f t="shared" si="7"/>
        <v>EVB0000732</v>
      </c>
      <c r="D402" t="s">
        <v>8112</v>
      </c>
      <c r="E402" t="s">
        <v>8253</v>
      </c>
      <c r="G402" t="s">
        <v>8262</v>
      </c>
      <c r="H402" t="s">
        <v>8263</v>
      </c>
      <c r="I402" t="s">
        <v>1474</v>
      </c>
      <c r="J402">
        <v>1</v>
      </c>
    </row>
    <row r="403" spans="1:10" x14ac:dyDescent="0.3">
      <c r="A403" t="s">
        <v>5</v>
      </c>
      <c r="B403" t="str">
        <f t="shared" si="7"/>
        <v>EVB0000733</v>
      </c>
      <c r="D403" t="s">
        <v>8112</v>
      </c>
      <c r="E403" t="s">
        <v>8253</v>
      </c>
      <c r="G403" t="s">
        <v>8247</v>
      </c>
      <c r="H403" t="s">
        <v>8248</v>
      </c>
      <c r="I403" t="s">
        <v>1477</v>
      </c>
      <c r="J403">
        <v>1</v>
      </c>
    </row>
    <row r="404" spans="1:10" x14ac:dyDescent="0.3">
      <c r="A404" t="s">
        <v>5</v>
      </c>
      <c r="B404" t="str">
        <f t="shared" si="7"/>
        <v>EVB0000734</v>
      </c>
      <c r="D404" t="s">
        <v>8112</v>
      </c>
      <c r="E404" t="s">
        <v>8253</v>
      </c>
      <c r="G404" t="s">
        <v>8247</v>
      </c>
      <c r="H404" t="s">
        <v>8248</v>
      </c>
      <c r="I404" t="s">
        <v>1480</v>
      </c>
      <c r="J404">
        <v>1</v>
      </c>
    </row>
    <row r="405" spans="1:10" x14ac:dyDescent="0.3">
      <c r="A405" t="s">
        <v>5</v>
      </c>
      <c r="B405" t="str">
        <f t="shared" si="7"/>
        <v>EVB0000735</v>
      </c>
      <c r="D405" t="s">
        <v>8112</v>
      </c>
      <c r="E405" t="s">
        <v>8253</v>
      </c>
      <c r="G405" t="s">
        <v>8247</v>
      </c>
      <c r="H405" t="s">
        <v>8248</v>
      </c>
      <c r="I405" t="s">
        <v>1482</v>
      </c>
      <c r="J405">
        <v>1</v>
      </c>
    </row>
    <row r="406" spans="1:10" x14ac:dyDescent="0.3">
      <c r="A406" t="s">
        <v>5</v>
      </c>
      <c r="B406" t="str">
        <f t="shared" si="7"/>
        <v>EVB0000736</v>
      </c>
      <c r="D406" t="s">
        <v>8112</v>
      </c>
      <c r="E406" t="s">
        <v>8253</v>
      </c>
      <c r="G406" t="s">
        <v>8150</v>
      </c>
      <c r="H406" t="s">
        <v>8151</v>
      </c>
      <c r="I406" t="s">
        <v>1485</v>
      </c>
      <c r="J406">
        <v>1</v>
      </c>
    </row>
    <row r="407" spans="1:10" x14ac:dyDescent="0.3">
      <c r="A407" t="s">
        <v>5</v>
      </c>
      <c r="B407" t="str">
        <f t="shared" si="7"/>
        <v>EVB0000737</v>
      </c>
      <c r="D407" t="s">
        <v>8112</v>
      </c>
      <c r="E407" t="s">
        <v>8253</v>
      </c>
      <c r="G407" t="s">
        <v>8150</v>
      </c>
      <c r="H407" t="s">
        <v>8151</v>
      </c>
      <c r="I407" t="s">
        <v>1488</v>
      </c>
      <c r="J407">
        <v>1</v>
      </c>
    </row>
    <row r="408" spans="1:10" x14ac:dyDescent="0.3">
      <c r="A408" t="s">
        <v>5</v>
      </c>
      <c r="B408" t="str">
        <f t="shared" si="7"/>
        <v>EVB0000738</v>
      </c>
      <c r="D408" t="s">
        <v>8112</v>
      </c>
      <c r="E408" t="s">
        <v>8253</v>
      </c>
      <c r="G408" t="s">
        <v>8150</v>
      </c>
      <c r="H408" t="s">
        <v>8151</v>
      </c>
      <c r="I408" t="s">
        <v>1490</v>
      </c>
      <c r="J408">
        <v>1</v>
      </c>
    </row>
    <row r="409" spans="1:10" x14ac:dyDescent="0.3">
      <c r="A409" t="s">
        <v>5</v>
      </c>
      <c r="B409" t="str">
        <f t="shared" si="7"/>
        <v>EVB0000739</v>
      </c>
      <c r="D409" t="s">
        <v>8112</v>
      </c>
      <c r="E409" t="s">
        <v>8253</v>
      </c>
      <c r="G409" t="s">
        <v>8146</v>
      </c>
      <c r="H409" t="s">
        <v>8147</v>
      </c>
      <c r="I409" t="s">
        <v>1492</v>
      </c>
      <c r="J409">
        <v>1</v>
      </c>
    </row>
    <row r="410" spans="1:10" x14ac:dyDescent="0.3">
      <c r="A410" t="s">
        <v>5</v>
      </c>
      <c r="B410" t="str">
        <f t="shared" si="7"/>
        <v>EVB0000740</v>
      </c>
      <c r="D410" t="s">
        <v>8112</v>
      </c>
      <c r="E410" t="s">
        <v>8253</v>
      </c>
      <c r="G410" t="s">
        <v>8148</v>
      </c>
      <c r="H410" t="s">
        <v>8149</v>
      </c>
      <c r="I410" t="s">
        <v>1494</v>
      </c>
      <c r="J410">
        <v>1</v>
      </c>
    </row>
    <row r="411" spans="1:10" x14ac:dyDescent="0.3">
      <c r="A411" t="s">
        <v>5</v>
      </c>
      <c r="B411" t="str">
        <f t="shared" si="7"/>
        <v>EVB0000743</v>
      </c>
      <c r="D411" t="s">
        <v>8112</v>
      </c>
      <c r="E411" t="s">
        <v>8253</v>
      </c>
      <c r="G411" t="s">
        <v>8114</v>
      </c>
      <c r="H411" t="s">
        <v>8115</v>
      </c>
      <c r="I411" t="s">
        <v>1500</v>
      </c>
      <c r="J411">
        <v>1</v>
      </c>
    </row>
    <row r="412" spans="1:10" x14ac:dyDescent="0.3">
      <c r="A412" t="s">
        <v>5</v>
      </c>
      <c r="B412" t="str">
        <f t="shared" si="7"/>
        <v>EVB0000747</v>
      </c>
      <c r="D412" t="s">
        <v>8112</v>
      </c>
      <c r="E412" t="s">
        <v>8253</v>
      </c>
      <c r="G412" t="s">
        <v>8142</v>
      </c>
      <c r="H412" t="s">
        <v>8143</v>
      </c>
      <c r="I412" t="s">
        <v>1506</v>
      </c>
      <c r="J412">
        <v>1</v>
      </c>
    </row>
    <row r="413" spans="1:10" x14ac:dyDescent="0.3">
      <c r="A413" t="s">
        <v>5</v>
      </c>
      <c r="B413" t="str">
        <f t="shared" si="7"/>
        <v>EVB0000749</v>
      </c>
      <c r="D413" t="s">
        <v>8112</v>
      </c>
      <c r="E413" t="s">
        <v>8253</v>
      </c>
      <c r="G413" t="s">
        <v>8146</v>
      </c>
      <c r="H413" t="s">
        <v>8147</v>
      </c>
      <c r="I413" t="s">
        <v>1509</v>
      </c>
      <c r="J413">
        <v>1</v>
      </c>
    </row>
    <row r="414" spans="1:10" x14ac:dyDescent="0.3">
      <c r="A414" t="s">
        <v>5</v>
      </c>
      <c r="B414" t="str">
        <f t="shared" si="7"/>
        <v>EVB0000750</v>
      </c>
      <c r="D414" t="s">
        <v>8112</v>
      </c>
      <c r="E414" t="s">
        <v>8253</v>
      </c>
      <c r="G414" t="s">
        <v>8148</v>
      </c>
      <c r="H414" t="s">
        <v>8149</v>
      </c>
      <c r="I414" t="s">
        <v>1511</v>
      </c>
      <c r="J414">
        <v>1</v>
      </c>
    </row>
    <row r="415" spans="1:10" x14ac:dyDescent="0.3">
      <c r="A415" t="s">
        <v>5</v>
      </c>
      <c r="B415" t="str">
        <f t="shared" si="7"/>
        <v>EVB0000752</v>
      </c>
      <c r="D415" t="s">
        <v>8112</v>
      </c>
      <c r="E415" t="s">
        <v>8253</v>
      </c>
      <c r="G415" t="s">
        <v>8114</v>
      </c>
      <c r="H415" t="s">
        <v>8115</v>
      </c>
      <c r="I415" t="s">
        <v>1514</v>
      </c>
      <c r="J415">
        <v>1</v>
      </c>
    </row>
    <row r="416" spans="1:10" x14ac:dyDescent="0.3">
      <c r="A416" t="s">
        <v>5</v>
      </c>
      <c r="B416" t="str">
        <f t="shared" si="7"/>
        <v>EVB0000753</v>
      </c>
      <c r="D416" t="s">
        <v>8112</v>
      </c>
      <c r="E416" t="s">
        <v>8253</v>
      </c>
      <c r="G416" t="s">
        <v>8114</v>
      </c>
      <c r="H416" t="s">
        <v>8115</v>
      </c>
      <c r="I416" t="s">
        <v>1516</v>
      </c>
      <c r="J416">
        <v>1</v>
      </c>
    </row>
    <row r="417" spans="1:10" x14ac:dyDescent="0.3">
      <c r="A417" t="s">
        <v>5</v>
      </c>
      <c r="B417" t="str">
        <f t="shared" si="7"/>
        <v>EVB0000758</v>
      </c>
      <c r="D417" t="s">
        <v>8112</v>
      </c>
      <c r="E417" t="s">
        <v>8253</v>
      </c>
      <c r="G417" t="s">
        <v>8142</v>
      </c>
      <c r="H417" t="s">
        <v>8143</v>
      </c>
      <c r="I417" t="s">
        <v>1523</v>
      </c>
      <c r="J417">
        <v>1</v>
      </c>
    </row>
    <row r="418" spans="1:10" x14ac:dyDescent="0.3">
      <c r="A418" t="s">
        <v>5</v>
      </c>
      <c r="B418" t="str">
        <f t="shared" si="7"/>
        <v>EVB0000760</v>
      </c>
      <c r="D418" t="s">
        <v>8112</v>
      </c>
      <c r="E418" t="s">
        <v>8253</v>
      </c>
      <c r="G418" t="s">
        <v>8264</v>
      </c>
      <c r="H418" t="s">
        <v>8265</v>
      </c>
      <c r="I418" t="s">
        <v>1526</v>
      </c>
      <c r="J418">
        <v>1</v>
      </c>
    </row>
    <row r="419" spans="1:10" x14ac:dyDescent="0.3">
      <c r="A419" t="s">
        <v>5</v>
      </c>
      <c r="B419" t="str">
        <f t="shared" si="7"/>
        <v>EVB0000761</v>
      </c>
      <c r="D419" t="s">
        <v>8112</v>
      </c>
      <c r="E419" t="s">
        <v>8253</v>
      </c>
      <c r="G419" t="s">
        <v>8120</v>
      </c>
      <c r="H419" t="s">
        <v>8121</v>
      </c>
      <c r="I419" t="s">
        <v>1529</v>
      </c>
      <c r="J419">
        <v>1</v>
      </c>
    </row>
    <row r="420" spans="1:10" x14ac:dyDescent="0.3">
      <c r="A420" t="s">
        <v>5</v>
      </c>
      <c r="B420" t="str">
        <f t="shared" si="7"/>
        <v>EVB0000763</v>
      </c>
      <c r="D420" t="s">
        <v>8112</v>
      </c>
      <c r="E420" t="s">
        <v>8253</v>
      </c>
      <c r="G420" t="s">
        <v>8122</v>
      </c>
      <c r="H420" t="s">
        <v>8123</v>
      </c>
      <c r="I420" t="s">
        <v>1533</v>
      </c>
      <c r="J420">
        <v>1</v>
      </c>
    </row>
    <row r="421" spans="1:10" x14ac:dyDescent="0.3">
      <c r="A421" t="s">
        <v>5</v>
      </c>
      <c r="B421" t="str">
        <f t="shared" si="7"/>
        <v>EVB0000764</v>
      </c>
      <c r="D421" t="s">
        <v>8112</v>
      </c>
      <c r="E421" t="s">
        <v>8253</v>
      </c>
      <c r="G421" t="s">
        <v>8146</v>
      </c>
      <c r="H421" t="s">
        <v>8147</v>
      </c>
      <c r="I421" t="s">
        <v>1535</v>
      </c>
      <c r="J421">
        <v>1</v>
      </c>
    </row>
    <row r="422" spans="1:10" x14ac:dyDescent="0.3">
      <c r="A422" t="s">
        <v>5</v>
      </c>
      <c r="B422" t="str">
        <f t="shared" si="7"/>
        <v>EVB0000766</v>
      </c>
      <c r="D422" t="s">
        <v>8112</v>
      </c>
      <c r="E422" t="s">
        <v>8253</v>
      </c>
      <c r="G422" t="s">
        <v>8114</v>
      </c>
      <c r="H422" t="s">
        <v>8115</v>
      </c>
      <c r="I422" t="s">
        <v>1538</v>
      </c>
      <c r="J422">
        <v>1</v>
      </c>
    </row>
    <row r="423" spans="1:10" x14ac:dyDescent="0.3">
      <c r="A423" t="s">
        <v>5</v>
      </c>
      <c r="B423" t="str">
        <f t="shared" si="7"/>
        <v>EVB0000767</v>
      </c>
      <c r="D423" t="s">
        <v>8112</v>
      </c>
      <c r="E423" t="s">
        <v>8253</v>
      </c>
      <c r="G423" t="s">
        <v>8114</v>
      </c>
      <c r="H423" t="s">
        <v>8115</v>
      </c>
      <c r="I423" t="s">
        <v>1540</v>
      </c>
      <c r="J423">
        <v>1</v>
      </c>
    </row>
    <row r="424" spans="1:10" x14ac:dyDescent="0.3">
      <c r="A424" t="s">
        <v>5</v>
      </c>
      <c r="B424" t="str">
        <f t="shared" si="7"/>
        <v>EVB0000768</v>
      </c>
      <c r="D424" t="s">
        <v>8112</v>
      </c>
      <c r="E424" t="s">
        <v>8253</v>
      </c>
      <c r="G424" t="s">
        <v>8128</v>
      </c>
      <c r="H424" t="s">
        <v>8129</v>
      </c>
      <c r="I424" t="s">
        <v>1542</v>
      </c>
      <c r="J424">
        <v>1</v>
      </c>
    </row>
    <row r="425" spans="1:10" x14ac:dyDescent="0.3">
      <c r="A425" t="s">
        <v>5</v>
      </c>
      <c r="B425" t="str">
        <f t="shared" si="7"/>
        <v>EVB0000772</v>
      </c>
      <c r="D425" t="s">
        <v>8112</v>
      </c>
      <c r="E425" t="s">
        <v>8253</v>
      </c>
      <c r="G425" t="s">
        <v>8142</v>
      </c>
      <c r="H425" t="s">
        <v>8143</v>
      </c>
      <c r="I425" t="s">
        <v>1548</v>
      </c>
      <c r="J425">
        <v>1</v>
      </c>
    </row>
    <row r="426" spans="1:10" x14ac:dyDescent="0.3">
      <c r="A426" t="s">
        <v>5</v>
      </c>
      <c r="B426" t="str">
        <f t="shared" si="7"/>
        <v>EVB0000775</v>
      </c>
      <c r="D426" t="s">
        <v>8112</v>
      </c>
      <c r="E426" t="s">
        <v>8253</v>
      </c>
      <c r="G426" t="s">
        <v>8122</v>
      </c>
      <c r="H426" t="s">
        <v>8123</v>
      </c>
      <c r="I426" t="s">
        <v>1552</v>
      </c>
      <c r="J426">
        <v>1</v>
      </c>
    </row>
    <row r="427" spans="1:10" x14ac:dyDescent="0.3">
      <c r="A427" t="s">
        <v>5</v>
      </c>
      <c r="B427" t="str">
        <f t="shared" si="7"/>
        <v>EVB0000776</v>
      </c>
      <c r="D427" t="s">
        <v>8112</v>
      </c>
      <c r="E427" t="s">
        <v>8253</v>
      </c>
      <c r="G427" t="s">
        <v>8146</v>
      </c>
      <c r="H427" t="s">
        <v>8147</v>
      </c>
      <c r="I427" t="s">
        <v>1554</v>
      </c>
      <c r="J427">
        <v>1</v>
      </c>
    </row>
    <row r="428" spans="1:10" x14ac:dyDescent="0.3">
      <c r="A428" t="s">
        <v>5</v>
      </c>
      <c r="B428" t="str">
        <f t="shared" si="7"/>
        <v>EVB0000778</v>
      </c>
      <c r="D428" t="s">
        <v>8112</v>
      </c>
      <c r="E428" t="s">
        <v>8253</v>
      </c>
      <c r="G428" t="s">
        <v>8124</v>
      </c>
      <c r="H428" t="s">
        <v>8125</v>
      </c>
      <c r="I428" t="s">
        <v>1557</v>
      </c>
      <c r="J428">
        <v>1</v>
      </c>
    </row>
    <row r="429" spans="1:10" x14ac:dyDescent="0.3">
      <c r="A429" t="s">
        <v>5</v>
      </c>
      <c r="B429" t="str">
        <f t="shared" si="7"/>
        <v>EVB0000779</v>
      </c>
      <c r="D429" t="s">
        <v>8112</v>
      </c>
      <c r="E429" t="s">
        <v>8253</v>
      </c>
      <c r="G429" t="s">
        <v>8114</v>
      </c>
      <c r="H429" t="s">
        <v>8115</v>
      </c>
      <c r="I429" t="s">
        <v>1559</v>
      </c>
      <c r="J429">
        <v>1</v>
      </c>
    </row>
    <row r="430" spans="1:10" x14ac:dyDescent="0.3">
      <c r="A430" t="s">
        <v>5</v>
      </c>
      <c r="B430" t="str">
        <f t="shared" si="7"/>
        <v>EVB0000780</v>
      </c>
      <c r="D430" t="s">
        <v>8112</v>
      </c>
      <c r="E430" t="s">
        <v>8253</v>
      </c>
      <c r="G430" t="s">
        <v>8116</v>
      </c>
      <c r="H430" t="s">
        <v>8117</v>
      </c>
      <c r="I430" t="s">
        <v>1561</v>
      </c>
      <c r="J430">
        <v>1</v>
      </c>
    </row>
    <row r="431" spans="1:10" x14ac:dyDescent="0.3">
      <c r="A431" t="s">
        <v>5</v>
      </c>
      <c r="B431" t="str">
        <f t="shared" si="7"/>
        <v>EVB0000783</v>
      </c>
      <c r="D431" t="s">
        <v>8112</v>
      </c>
      <c r="E431" t="s">
        <v>8253</v>
      </c>
      <c r="G431" t="s">
        <v>8142</v>
      </c>
      <c r="H431" t="s">
        <v>8143</v>
      </c>
      <c r="I431" t="s">
        <v>1565</v>
      </c>
      <c r="J431">
        <v>1</v>
      </c>
    </row>
    <row r="432" spans="1:10" x14ac:dyDescent="0.3">
      <c r="A432" t="s">
        <v>5</v>
      </c>
      <c r="B432" t="str">
        <f t="shared" si="7"/>
        <v>EVB0000785</v>
      </c>
      <c r="D432" t="s">
        <v>8112</v>
      </c>
      <c r="E432" t="s">
        <v>8253</v>
      </c>
      <c r="G432" t="s">
        <v>8146</v>
      </c>
      <c r="H432" t="s">
        <v>8147</v>
      </c>
      <c r="I432" t="s">
        <v>1568</v>
      </c>
      <c r="J432">
        <v>1</v>
      </c>
    </row>
    <row r="433" spans="1:10" x14ac:dyDescent="0.3">
      <c r="A433" t="s">
        <v>5</v>
      </c>
      <c r="B433" t="str">
        <f t="shared" si="7"/>
        <v>EVB0000786</v>
      </c>
      <c r="D433" t="s">
        <v>8112</v>
      </c>
      <c r="E433" t="s">
        <v>8253</v>
      </c>
      <c r="G433" t="s">
        <v>8122</v>
      </c>
      <c r="H433" t="s">
        <v>8123</v>
      </c>
      <c r="I433" t="s">
        <v>1570</v>
      </c>
      <c r="J433">
        <v>1</v>
      </c>
    </row>
    <row r="434" spans="1:10" x14ac:dyDescent="0.3">
      <c r="A434" t="s">
        <v>5</v>
      </c>
      <c r="B434" t="str">
        <f t="shared" si="7"/>
        <v>EVB0000789</v>
      </c>
      <c r="D434" t="s">
        <v>8112</v>
      </c>
      <c r="E434" t="s">
        <v>8253</v>
      </c>
      <c r="G434" t="s">
        <v>8114</v>
      </c>
      <c r="H434" t="s">
        <v>8115</v>
      </c>
      <c r="I434" t="s">
        <v>1575</v>
      </c>
      <c r="J434">
        <v>1</v>
      </c>
    </row>
    <row r="435" spans="1:10" x14ac:dyDescent="0.3">
      <c r="A435" t="s">
        <v>5</v>
      </c>
      <c r="B435" t="str">
        <f t="shared" ref="B435:B489" si="8">LEFT(I435,10)</f>
        <v>EVB0000790</v>
      </c>
      <c r="D435" t="s">
        <v>8112</v>
      </c>
      <c r="E435" t="s">
        <v>8253</v>
      </c>
      <c r="G435" t="s">
        <v>8114</v>
      </c>
      <c r="H435" t="s">
        <v>8115</v>
      </c>
      <c r="I435" t="s">
        <v>1577</v>
      </c>
      <c r="J435">
        <v>1</v>
      </c>
    </row>
    <row r="436" spans="1:10" x14ac:dyDescent="0.3">
      <c r="A436" t="s">
        <v>5</v>
      </c>
      <c r="B436" t="str">
        <f t="shared" si="8"/>
        <v>EVB0000793</v>
      </c>
      <c r="D436" t="s">
        <v>8112</v>
      </c>
      <c r="E436" t="s">
        <v>8253</v>
      </c>
      <c r="G436" t="s">
        <v>8146</v>
      </c>
      <c r="H436" t="s">
        <v>8147</v>
      </c>
      <c r="I436" t="s">
        <v>1581</v>
      </c>
      <c r="J436">
        <v>1</v>
      </c>
    </row>
    <row r="437" spans="1:10" x14ac:dyDescent="0.3">
      <c r="A437" t="s">
        <v>5</v>
      </c>
      <c r="B437" t="str">
        <f t="shared" si="8"/>
        <v>EVB0000794</v>
      </c>
      <c r="D437" t="s">
        <v>8112</v>
      </c>
      <c r="E437" t="s">
        <v>8253</v>
      </c>
      <c r="G437" t="s">
        <v>8122</v>
      </c>
      <c r="H437" t="s">
        <v>8123</v>
      </c>
      <c r="I437" t="s">
        <v>1583</v>
      </c>
      <c r="J437">
        <v>1</v>
      </c>
    </row>
    <row r="438" spans="1:10" x14ac:dyDescent="0.3">
      <c r="A438" t="s">
        <v>5</v>
      </c>
      <c r="B438" t="str">
        <f t="shared" si="8"/>
        <v>EVB0000796</v>
      </c>
      <c r="D438" t="s">
        <v>8112</v>
      </c>
      <c r="E438" t="s">
        <v>8253</v>
      </c>
      <c r="G438" t="s">
        <v>8146</v>
      </c>
      <c r="H438" t="s">
        <v>8147</v>
      </c>
      <c r="I438" t="s">
        <v>1586</v>
      </c>
      <c r="J438">
        <v>1</v>
      </c>
    </row>
    <row r="439" spans="1:10" x14ac:dyDescent="0.3">
      <c r="A439" t="s">
        <v>5</v>
      </c>
      <c r="B439" t="str">
        <f t="shared" si="8"/>
        <v>EVB0000797</v>
      </c>
      <c r="D439" t="s">
        <v>8112</v>
      </c>
      <c r="E439" t="s">
        <v>8253</v>
      </c>
      <c r="G439" t="s">
        <v>8124</v>
      </c>
      <c r="H439" t="s">
        <v>8125</v>
      </c>
      <c r="I439" t="s">
        <v>1588</v>
      </c>
      <c r="J439">
        <v>1</v>
      </c>
    </row>
    <row r="440" spans="1:10" x14ac:dyDescent="0.3">
      <c r="A440" t="s">
        <v>5</v>
      </c>
      <c r="B440" t="str">
        <f t="shared" si="8"/>
        <v>EVB0000798</v>
      </c>
      <c r="D440" t="s">
        <v>8112</v>
      </c>
      <c r="E440" t="s">
        <v>8253</v>
      </c>
      <c r="G440" t="s">
        <v>8114</v>
      </c>
      <c r="H440" t="s">
        <v>8115</v>
      </c>
      <c r="I440" t="s">
        <v>1590</v>
      </c>
      <c r="J440">
        <v>1</v>
      </c>
    </row>
    <row r="441" spans="1:10" x14ac:dyDescent="0.3">
      <c r="A441" t="s">
        <v>5</v>
      </c>
      <c r="B441" t="str">
        <f t="shared" si="8"/>
        <v>EVB0000799</v>
      </c>
      <c r="D441" t="s">
        <v>8112</v>
      </c>
      <c r="E441" t="s">
        <v>8253</v>
      </c>
      <c r="G441" t="s">
        <v>8114</v>
      </c>
      <c r="H441" t="s">
        <v>8115</v>
      </c>
      <c r="I441" t="s">
        <v>1592</v>
      </c>
      <c r="J441">
        <v>1</v>
      </c>
    </row>
    <row r="442" spans="1:10" x14ac:dyDescent="0.3">
      <c r="A442" t="s">
        <v>5</v>
      </c>
      <c r="B442" t="str">
        <f t="shared" si="8"/>
        <v>EVB0000800</v>
      </c>
      <c r="D442" t="s">
        <v>8112</v>
      </c>
      <c r="E442" t="s">
        <v>8253</v>
      </c>
      <c r="G442" t="s">
        <v>8136</v>
      </c>
      <c r="H442" t="s">
        <v>8137</v>
      </c>
      <c r="I442" t="s">
        <v>1594</v>
      </c>
      <c r="J442">
        <v>1</v>
      </c>
    </row>
    <row r="443" spans="1:10" x14ac:dyDescent="0.3">
      <c r="A443" t="s">
        <v>5</v>
      </c>
      <c r="B443" t="str">
        <f t="shared" si="8"/>
        <v>EVB0000802</v>
      </c>
      <c r="D443" t="s">
        <v>8112</v>
      </c>
      <c r="E443" t="s">
        <v>8253</v>
      </c>
      <c r="G443" t="s">
        <v>8128</v>
      </c>
      <c r="H443" t="s">
        <v>8129</v>
      </c>
      <c r="I443" t="s">
        <v>1598</v>
      </c>
      <c r="J443">
        <v>1</v>
      </c>
    </row>
    <row r="444" spans="1:10" x14ac:dyDescent="0.3">
      <c r="A444" t="s">
        <v>5</v>
      </c>
      <c r="B444" t="str">
        <f t="shared" si="8"/>
        <v>EVB0000803</v>
      </c>
      <c r="D444" t="s">
        <v>8112</v>
      </c>
      <c r="E444" t="s">
        <v>8253</v>
      </c>
      <c r="G444" t="s">
        <v>8128</v>
      </c>
      <c r="H444" t="s">
        <v>8129</v>
      </c>
      <c r="I444" t="s">
        <v>1601</v>
      </c>
      <c r="J444">
        <v>1</v>
      </c>
    </row>
    <row r="445" spans="1:10" x14ac:dyDescent="0.3">
      <c r="A445" t="s">
        <v>5</v>
      </c>
      <c r="B445" t="str">
        <f t="shared" si="8"/>
        <v>EVB0000804</v>
      </c>
      <c r="D445" t="s">
        <v>8112</v>
      </c>
      <c r="E445" t="s">
        <v>8253</v>
      </c>
      <c r="G445" t="s">
        <v>8130</v>
      </c>
      <c r="H445" t="s">
        <v>8131</v>
      </c>
      <c r="I445" t="s">
        <v>1603</v>
      </c>
      <c r="J445">
        <v>1</v>
      </c>
    </row>
    <row r="446" spans="1:10" x14ac:dyDescent="0.3">
      <c r="A446" t="s">
        <v>5</v>
      </c>
      <c r="B446" t="str">
        <f t="shared" si="8"/>
        <v>EVB0000805</v>
      </c>
      <c r="D446" t="s">
        <v>8112</v>
      </c>
      <c r="E446" t="s">
        <v>8253</v>
      </c>
      <c r="G446" t="s">
        <v>8266</v>
      </c>
      <c r="H446" t="s">
        <v>8267</v>
      </c>
      <c r="I446" t="s">
        <v>1606</v>
      </c>
      <c r="J446">
        <v>1</v>
      </c>
    </row>
    <row r="447" spans="1:10" x14ac:dyDescent="0.3">
      <c r="A447" t="s">
        <v>5</v>
      </c>
      <c r="B447" t="str">
        <f t="shared" si="8"/>
        <v>EVB0000806</v>
      </c>
      <c r="D447" t="s">
        <v>8112</v>
      </c>
      <c r="E447" t="s">
        <v>8253</v>
      </c>
      <c r="G447" t="s">
        <v>8170</v>
      </c>
      <c r="H447" t="s">
        <v>8171</v>
      </c>
      <c r="I447" t="s">
        <v>1608</v>
      </c>
      <c r="J447">
        <v>1</v>
      </c>
    </row>
    <row r="448" spans="1:10" x14ac:dyDescent="0.3">
      <c r="A448" t="s">
        <v>5</v>
      </c>
      <c r="B448" t="str">
        <f t="shared" si="8"/>
        <v>EVB0000807</v>
      </c>
      <c r="D448" t="s">
        <v>8112</v>
      </c>
      <c r="E448" t="s">
        <v>8253</v>
      </c>
      <c r="G448" t="s">
        <v>8170</v>
      </c>
      <c r="H448" t="s">
        <v>8171</v>
      </c>
      <c r="I448" t="s">
        <v>1610</v>
      </c>
      <c r="J448">
        <v>1</v>
      </c>
    </row>
    <row r="449" spans="1:10" x14ac:dyDescent="0.3">
      <c r="A449" t="s">
        <v>5</v>
      </c>
      <c r="B449" t="str">
        <f t="shared" si="8"/>
        <v>EVB0000809</v>
      </c>
      <c r="D449" t="s">
        <v>8112</v>
      </c>
      <c r="E449" t="s">
        <v>8253</v>
      </c>
      <c r="G449" t="s">
        <v>8162</v>
      </c>
      <c r="H449" t="s">
        <v>8163</v>
      </c>
      <c r="I449" t="s">
        <v>1614</v>
      </c>
      <c r="J449">
        <v>1</v>
      </c>
    </row>
    <row r="450" spans="1:10" x14ac:dyDescent="0.3">
      <c r="A450" t="s">
        <v>5</v>
      </c>
      <c r="B450" t="str">
        <f t="shared" si="8"/>
        <v>EVB0000810</v>
      </c>
      <c r="D450" t="s">
        <v>8112</v>
      </c>
      <c r="E450" t="s">
        <v>8253</v>
      </c>
      <c r="G450" t="s">
        <v>8164</v>
      </c>
      <c r="H450" t="s">
        <v>8165</v>
      </c>
      <c r="I450" t="s">
        <v>1616</v>
      </c>
      <c r="J450">
        <v>1</v>
      </c>
    </row>
    <row r="451" spans="1:10" x14ac:dyDescent="0.3">
      <c r="A451" t="s">
        <v>5</v>
      </c>
      <c r="B451" t="str">
        <f t="shared" si="8"/>
        <v>EVB0000818</v>
      </c>
      <c r="D451" t="s">
        <v>8112</v>
      </c>
      <c r="E451" t="s">
        <v>8253</v>
      </c>
      <c r="G451" t="s">
        <v>8140</v>
      </c>
      <c r="H451" t="s">
        <v>8141</v>
      </c>
      <c r="I451" t="s">
        <v>1630</v>
      </c>
      <c r="J451">
        <v>1</v>
      </c>
    </row>
    <row r="452" spans="1:10" x14ac:dyDescent="0.3">
      <c r="A452" t="s">
        <v>5</v>
      </c>
      <c r="B452" t="str">
        <f t="shared" si="8"/>
        <v>EVB0000821</v>
      </c>
      <c r="D452" t="s">
        <v>8112</v>
      </c>
      <c r="E452" t="s">
        <v>8253</v>
      </c>
      <c r="G452" t="s">
        <v>8142</v>
      </c>
      <c r="H452" t="s">
        <v>8143</v>
      </c>
      <c r="I452" t="s">
        <v>1635</v>
      </c>
      <c r="J452">
        <v>1</v>
      </c>
    </row>
    <row r="453" spans="1:10" x14ac:dyDescent="0.3">
      <c r="A453" t="s">
        <v>5</v>
      </c>
      <c r="B453" t="str">
        <f t="shared" si="8"/>
        <v>EVB0000822</v>
      </c>
      <c r="D453" t="s">
        <v>8112</v>
      </c>
      <c r="E453" t="s">
        <v>8253</v>
      </c>
      <c r="G453" t="s">
        <v>8142</v>
      </c>
      <c r="H453" t="s">
        <v>8143</v>
      </c>
      <c r="I453" t="s">
        <v>1637</v>
      </c>
      <c r="J453">
        <v>1</v>
      </c>
    </row>
    <row r="454" spans="1:10" x14ac:dyDescent="0.3">
      <c r="A454" t="s">
        <v>5</v>
      </c>
      <c r="B454" t="str">
        <f t="shared" si="8"/>
        <v>EVB0000825</v>
      </c>
      <c r="D454" t="s">
        <v>8112</v>
      </c>
      <c r="E454" t="s">
        <v>8253</v>
      </c>
      <c r="G454" t="s">
        <v>8122</v>
      </c>
      <c r="H454" t="s">
        <v>8123</v>
      </c>
      <c r="I454" t="s">
        <v>1643</v>
      </c>
      <c r="J454">
        <v>1</v>
      </c>
    </row>
    <row r="455" spans="1:10" x14ac:dyDescent="0.3">
      <c r="A455" t="s">
        <v>5</v>
      </c>
      <c r="B455" t="str">
        <f t="shared" si="8"/>
        <v>EVB0000826</v>
      </c>
      <c r="D455" t="s">
        <v>8112</v>
      </c>
      <c r="E455" t="s">
        <v>8253</v>
      </c>
      <c r="G455" t="s">
        <v>8146</v>
      </c>
      <c r="H455" t="s">
        <v>8147</v>
      </c>
      <c r="I455" t="s">
        <v>1645</v>
      </c>
      <c r="J455">
        <v>1</v>
      </c>
    </row>
    <row r="456" spans="1:10" x14ac:dyDescent="0.3">
      <c r="A456" t="s">
        <v>5</v>
      </c>
      <c r="B456" t="str">
        <f t="shared" si="8"/>
        <v>EVB0000828</v>
      </c>
      <c r="D456" t="s">
        <v>8112</v>
      </c>
      <c r="E456" t="s">
        <v>8253</v>
      </c>
      <c r="G456" t="s">
        <v>8114</v>
      </c>
      <c r="H456" t="s">
        <v>8115</v>
      </c>
      <c r="I456" t="s">
        <v>1648</v>
      </c>
      <c r="J456">
        <v>1</v>
      </c>
    </row>
    <row r="457" spans="1:10" x14ac:dyDescent="0.3">
      <c r="A457" t="s">
        <v>5</v>
      </c>
      <c r="B457" t="str">
        <f t="shared" si="8"/>
        <v>EVB0000829</v>
      </c>
      <c r="D457" t="s">
        <v>8112</v>
      </c>
      <c r="E457" t="s">
        <v>8253</v>
      </c>
      <c r="G457" t="s">
        <v>8116</v>
      </c>
      <c r="H457" t="s">
        <v>8117</v>
      </c>
      <c r="I457" t="s">
        <v>1650</v>
      </c>
      <c r="J457">
        <v>1</v>
      </c>
    </row>
    <row r="458" spans="1:10" x14ac:dyDescent="0.3">
      <c r="A458" t="s">
        <v>5</v>
      </c>
      <c r="B458" t="str">
        <f t="shared" si="8"/>
        <v>EVB0000830</v>
      </c>
      <c r="D458" t="s">
        <v>8112</v>
      </c>
      <c r="E458" t="s">
        <v>8253</v>
      </c>
      <c r="G458" t="s">
        <v>8146</v>
      </c>
      <c r="H458" t="s">
        <v>8147</v>
      </c>
      <c r="I458" t="s">
        <v>1652</v>
      </c>
      <c r="J458">
        <v>1</v>
      </c>
    </row>
    <row r="459" spans="1:10" x14ac:dyDescent="0.3">
      <c r="A459" t="s">
        <v>5</v>
      </c>
      <c r="B459" t="str">
        <f t="shared" si="8"/>
        <v>EVB0000836</v>
      </c>
      <c r="D459" t="s">
        <v>8112</v>
      </c>
      <c r="E459" t="s">
        <v>8253</v>
      </c>
      <c r="G459" t="s">
        <v>8142</v>
      </c>
      <c r="H459" t="s">
        <v>8143</v>
      </c>
      <c r="I459" t="s">
        <v>1661</v>
      </c>
      <c r="J459">
        <v>1</v>
      </c>
    </row>
    <row r="460" spans="1:10" x14ac:dyDescent="0.3">
      <c r="A460" t="s">
        <v>5</v>
      </c>
      <c r="B460" t="str">
        <f t="shared" si="8"/>
        <v>EVB0000838</v>
      </c>
      <c r="D460" t="s">
        <v>8112</v>
      </c>
      <c r="E460" t="s">
        <v>8253</v>
      </c>
      <c r="G460" t="s">
        <v>8156</v>
      </c>
      <c r="H460" t="s">
        <v>8157</v>
      </c>
      <c r="I460" t="s">
        <v>1664</v>
      </c>
      <c r="J460">
        <v>1</v>
      </c>
    </row>
    <row r="461" spans="1:10" x14ac:dyDescent="0.3">
      <c r="A461" t="s">
        <v>5</v>
      </c>
      <c r="B461" t="str">
        <f t="shared" si="8"/>
        <v>EVB0000839</v>
      </c>
      <c r="D461" t="s">
        <v>8112</v>
      </c>
      <c r="E461" t="s">
        <v>8253</v>
      </c>
      <c r="G461" t="s">
        <v>8258</v>
      </c>
      <c r="H461" t="s">
        <v>8259</v>
      </c>
      <c r="I461" t="s">
        <v>1666</v>
      </c>
      <c r="J461">
        <v>1</v>
      </c>
    </row>
    <row r="462" spans="1:10" x14ac:dyDescent="0.3">
      <c r="A462" t="s">
        <v>5</v>
      </c>
      <c r="B462" t="str">
        <f t="shared" si="8"/>
        <v>EVB0000840</v>
      </c>
      <c r="D462" t="s">
        <v>8112</v>
      </c>
      <c r="E462" t="s">
        <v>8253</v>
      </c>
      <c r="G462" t="s">
        <v>8154</v>
      </c>
      <c r="H462" t="s">
        <v>8155</v>
      </c>
      <c r="I462" t="s">
        <v>1668</v>
      </c>
      <c r="J462">
        <v>1</v>
      </c>
    </row>
    <row r="463" spans="1:10" x14ac:dyDescent="0.3">
      <c r="A463" t="s">
        <v>5</v>
      </c>
      <c r="B463" t="str">
        <f t="shared" si="8"/>
        <v>EVB0000842</v>
      </c>
      <c r="D463" t="s">
        <v>8112</v>
      </c>
      <c r="E463" t="s">
        <v>8253</v>
      </c>
      <c r="G463" t="s">
        <v>8146</v>
      </c>
      <c r="H463" t="s">
        <v>8147</v>
      </c>
      <c r="I463" t="s">
        <v>1672</v>
      </c>
      <c r="J463">
        <v>1</v>
      </c>
    </row>
    <row r="464" spans="1:10" x14ac:dyDescent="0.3">
      <c r="A464" t="s">
        <v>5</v>
      </c>
      <c r="B464" t="str">
        <f t="shared" si="8"/>
        <v>EVB0000843</v>
      </c>
      <c r="D464" t="s">
        <v>8112</v>
      </c>
      <c r="E464" t="s">
        <v>8253</v>
      </c>
      <c r="G464" t="s">
        <v>8122</v>
      </c>
      <c r="H464" t="s">
        <v>8123</v>
      </c>
      <c r="I464" t="s">
        <v>1674</v>
      </c>
      <c r="J464">
        <v>1</v>
      </c>
    </row>
    <row r="465" spans="1:10" x14ac:dyDescent="0.3">
      <c r="A465" t="s">
        <v>5</v>
      </c>
      <c r="B465" t="str">
        <f t="shared" si="8"/>
        <v>EVB0000845</v>
      </c>
      <c r="D465" t="s">
        <v>8112</v>
      </c>
      <c r="E465" t="s">
        <v>8253</v>
      </c>
      <c r="G465" t="s">
        <v>8114</v>
      </c>
      <c r="H465" t="s">
        <v>8115</v>
      </c>
      <c r="I465" t="s">
        <v>1677</v>
      </c>
      <c r="J465">
        <v>1</v>
      </c>
    </row>
    <row r="466" spans="1:10" x14ac:dyDescent="0.3">
      <c r="A466" t="s">
        <v>5</v>
      </c>
      <c r="B466" t="str">
        <f t="shared" si="8"/>
        <v>EVB0000846</v>
      </c>
      <c r="D466" t="s">
        <v>8112</v>
      </c>
      <c r="E466" t="s">
        <v>8253</v>
      </c>
      <c r="G466" t="s">
        <v>8114</v>
      </c>
      <c r="H466" t="s">
        <v>8115</v>
      </c>
      <c r="I466" t="s">
        <v>1679</v>
      </c>
      <c r="J466">
        <v>1</v>
      </c>
    </row>
    <row r="467" spans="1:10" x14ac:dyDescent="0.3">
      <c r="A467" t="s">
        <v>5</v>
      </c>
      <c r="B467" t="str">
        <f t="shared" si="8"/>
        <v>EVB0000852</v>
      </c>
      <c r="D467" t="s">
        <v>8112</v>
      </c>
      <c r="E467" t="s">
        <v>8253</v>
      </c>
      <c r="G467" t="s">
        <v>8142</v>
      </c>
      <c r="H467" t="s">
        <v>8143</v>
      </c>
      <c r="I467" t="s">
        <v>1689</v>
      </c>
      <c r="J467">
        <v>1</v>
      </c>
    </row>
    <row r="468" spans="1:10" x14ac:dyDescent="0.3">
      <c r="A468" t="s">
        <v>5</v>
      </c>
      <c r="B468" t="str">
        <f t="shared" si="8"/>
        <v>EVB0000854</v>
      </c>
      <c r="D468" t="s">
        <v>8112</v>
      </c>
      <c r="E468" t="s">
        <v>8253</v>
      </c>
      <c r="G468" t="s">
        <v>8146</v>
      </c>
      <c r="H468" t="s">
        <v>8147</v>
      </c>
      <c r="I468" t="s">
        <v>1692</v>
      </c>
      <c r="J468">
        <v>1</v>
      </c>
    </row>
    <row r="469" spans="1:10" x14ac:dyDescent="0.3">
      <c r="A469" t="s">
        <v>5</v>
      </c>
      <c r="B469" t="str">
        <f t="shared" si="8"/>
        <v>EVB0000855</v>
      </c>
      <c r="D469" t="s">
        <v>8112</v>
      </c>
      <c r="E469" t="s">
        <v>8253</v>
      </c>
      <c r="G469" t="s">
        <v>8122</v>
      </c>
      <c r="H469" t="s">
        <v>8123</v>
      </c>
      <c r="I469" t="s">
        <v>1694</v>
      </c>
      <c r="J469">
        <v>1</v>
      </c>
    </row>
    <row r="470" spans="1:10" x14ac:dyDescent="0.3">
      <c r="A470" t="s">
        <v>5</v>
      </c>
      <c r="B470" t="str">
        <f t="shared" si="8"/>
        <v>EVB0000858</v>
      </c>
      <c r="D470" t="s">
        <v>8112</v>
      </c>
      <c r="E470" t="s">
        <v>8253</v>
      </c>
      <c r="G470" t="s">
        <v>8146</v>
      </c>
      <c r="H470" t="s">
        <v>8147</v>
      </c>
      <c r="I470" t="s">
        <v>1699</v>
      </c>
      <c r="J470">
        <v>1</v>
      </c>
    </row>
    <row r="471" spans="1:10" x14ac:dyDescent="0.3">
      <c r="A471" t="s">
        <v>5</v>
      </c>
      <c r="B471" t="str">
        <f t="shared" si="8"/>
        <v>EVB0000859</v>
      </c>
      <c r="D471" t="s">
        <v>8112</v>
      </c>
      <c r="E471" t="s">
        <v>8253</v>
      </c>
      <c r="G471" t="s">
        <v>8124</v>
      </c>
      <c r="H471" t="s">
        <v>8125</v>
      </c>
      <c r="I471" t="s">
        <v>1701</v>
      </c>
      <c r="J471">
        <v>1</v>
      </c>
    </row>
    <row r="472" spans="1:10" x14ac:dyDescent="0.3">
      <c r="A472" t="s">
        <v>5</v>
      </c>
      <c r="B472" t="str">
        <f t="shared" si="8"/>
        <v>EVB0000860</v>
      </c>
      <c r="D472" t="s">
        <v>8112</v>
      </c>
      <c r="E472" t="s">
        <v>8253</v>
      </c>
      <c r="G472" t="s">
        <v>8114</v>
      </c>
      <c r="H472" t="s">
        <v>8115</v>
      </c>
      <c r="I472" t="s">
        <v>1703</v>
      </c>
      <c r="J472">
        <v>1</v>
      </c>
    </row>
    <row r="473" spans="1:10" x14ac:dyDescent="0.3">
      <c r="A473" t="s">
        <v>5</v>
      </c>
      <c r="B473" t="str">
        <f t="shared" si="8"/>
        <v>EVB0000861</v>
      </c>
      <c r="D473" t="s">
        <v>8112</v>
      </c>
      <c r="E473" t="s">
        <v>8253</v>
      </c>
      <c r="G473" t="s">
        <v>8114</v>
      </c>
      <c r="H473" t="s">
        <v>8115</v>
      </c>
      <c r="I473" t="s">
        <v>1705</v>
      </c>
      <c r="J473">
        <v>1</v>
      </c>
    </row>
    <row r="474" spans="1:10" x14ac:dyDescent="0.3">
      <c r="A474" t="s">
        <v>5</v>
      </c>
      <c r="B474" t="str">
        <f t="shared" si="8"/>
        <v>EVB0000862</v>
      </c>
      <c r="D474" t="s">
        <v>8112</v>
      </c>
      <c r="E474" t="s">
        <v>8253</v>
      </c>
      <c r="G474" t="s">
        <v>8128</v>
      </c>
      <c r="H474" t="s">
        <v>8129</v>
      </c>
      <c r="I474" t="s">
        <v>1707</v>
      </c>
      <c r="J474">
        <v>1</v>
      </c>
    </row>
    <row r="475" spans="1:10" x14ac:dyDescent="0.3">
      <c r="A475" t="s">
        <v>5</v>
      </c>
      <c r="B475" t="str">
        <f t="shared" si="8"/>
        <v>EVB0000863</v>
      </c>
      <c r="D475" t="s">
        <v>8112</v>
      </c>
      <c r="E475" t="s">
        <v>8253</v>
      </c>
      <c r="G475" t="s">
        <v>8130</v>
      </c>
      <c r="H475" t="s">
        <v>8131</v>
      </c>
      <c r="I475" t="s">
        <v>1709</v>
      </c>
      <c r="J475">
        <v>1</v>
      </c>
    </row>
    <row r="476" spans="1:10" x14ac:dyDescent="0.3">
      <c r="A476" t="s">
        <v>5</v>
      </c>
      <c r="B476" t="str">
        <f t="shared" si="8"/>
        <v>EVB0000865</v>
      </c>
      <c r="D476" t="s">
        <v>8112</v>
      </c>
      <c r="E476" t="s">
        <v>8253</v>
      </c>
      <c r="G476" t="s">
        <v>8116</v>
      </c>
      <c r="H476" t="s">
        <v>8117</v>
      </c>
      <c r="I476" t="s">
        <v>1713</v>
      </c>
      <c r="J476">
        <v>1</v>
      </c>
    </row>
    <row r="477" spans="1:10" x14ac:dyDescent="0.3">
      <c r="A477" t="s">
        <v>5</v>
      </c>
      <c r="B477" t="str">
        <f t="shared" si="8"/>
        <v>EVB0000866</v>
      </c>
      <c r="D477" t="s">
        <v>8112</v>
      </c>
      <c r="E477" t="s">
        <v>8253</v>
      </c>
      <c r="G477" t="s">
        <v>8268</v>
      </c>
      <c r="H477" t="s">
        <v>8269</v>
      </c>
      <c r="I477" t="s">
        <v>1716</v>
      </c>
      <c r="J477">
        <v>1</v>
      </c>
    </row>
    <row r="478" spans="1:10" x14ac:dyDescent="0.3">
      <c r="A478" t="s">
        <v>5</v>
      </c>
      <c r="B478" t="str">
        <f t="shared" si="8"/>
        <v>EVB0000874</v>
      </c>
      <c r="D478" t="s">
        <v>8112</v>
      </c>
      <c r="E478" t="s">
        <v>8253</v>
      </c>
      <c r="G478" t="s">
        <v>8142</v>
      </c>
      <c r="H478" t="s">
        <v>8143</v>
      </c>
      <c r="I478" t="s">
        <v>1727</v>
      </c>
      <c r="J478">
        <v>1</v>
      </c>
    </row>
    <row r="479" spans="1:10" x14ac:dyDescent="0.3">
      <c r="A479" t="s">
        <v>5</v>
      </c>
      <c r="B479" t="str">
        <f t="shared" si="8"/>
        <v>EVB0000877</v>
      </c>
      <c r="D479" t="s">
        <v>8112</v>
      </c>
      <c r="E479" t="s">
        <v>8253</v>
      </c>
      <c r="G479" t="s">
        <v>8120</v>
      </c>
      <c r="H479" t="s">
        <v>8121</v>
      </c>
      <c r="I479" t="s">
        <v>1732</v>
      </c>
      <c r="J479">
        <v>1</v>
      </c>
    </row>
    <row r="480" spans="1:10" x14ac:dyDescent="0.3">
      <c r="A480" t="s">
        <v>5</v>
      </c>
      <c r="B480" t="str">
        <f t="shared" si="8"/>
        <v>EVB0000878</v>
      </c>
      <c r="D480" t="s">
        <v>8112</v>
      </c>
      <c r="E480" t="s">
        <v>8253</v>
      </c>
      <c r="G480" t="s">
        <v>8120</v>
      </c>
      <c r="H480" t="s">
        <v>8121</v>
      </c>
      <c r="I480" t="s">
        <v>1735</v>
      </c>
      <c r="J480">
        <v>1</v>
      </c>
    </row>
    <row r="481" spans="1:10" x14ac:dyDescent="0.3">
      <c r="A481" t="s">
        <v>5</v>
      </c>
      <c r="B481" t="str">
        <f t="shared" si="8"/>
        <v>EVB0000879</v>
      </c>
      <c r="D481" t="s">
        <v>8112</v>
      </c>
      <c r="E481" t="s">
        <v>8253</v>
      </c>
      <c r="G481" t="s">
        <v>8122</v>
      </c>
      <c r="H481" t="s">
        <v>8123</v>
      </c>
      <c r="I481" t="s">
        <v>1737</v>
      </c>
      <c r="J481">
        <v>1</v>
      </c>
    </row>
    <row r="482" spans="1:10" x14ac:dyDescent="0.3">
      <c r="A482" t="s">
        <v>5</v>
      </c>
      <c r="B482" t="str">
        <f t="shared" si="8"/>
        <v>EVB0000880</v>
      </c>
      <c r="D482" t="s">
        <v>8112</v>
      </c>
      <c r="E482" t="s">
        <v>8253</v>
      </c>
      <c r="G482" t="s">
        <v>8122</v>
      </c>
      <c r="H482" t="s">
        <v>8123</v>
      </c>
      <c r="I482" t="s">
        <v>1740</v>
      </c>
      <c r="J482">
        <v>1</v>
      </c>
    </row>
    <row r="483" spans="1:10" x14ac:dyDescent="0.3">
      <c r="A483" t="s">
        <v>5</v>
      </c>
      <c r="B483" t="str">
        <f t="shared" si="8"/>
        <v>EVB0000881</v>
      </c>
      <c r="D483" t="s">
        <v>8112</v>
      </c>
      <c r="E483" t="s">
        <v>8253</v>
      </c>
      <c r="G483" t="s">
        <v>8146</v>
      </c>
      <c r="H483" t="s">
        <v>8147</v>
      </c>
      <c r="I483" t="s">
        <v>1743</v>
      </c>
      <c r="J483">
        <v>1</v>
      </c>
    </row>
    <row r="484" spans="1:10" x14ac:dyDescent="0.3">
      <c r="A484" t="s">
        <v>5</v>
      </c>
      <c r="B484" t="str">
        <f t="shared" si="8"/>
        <v>EVB0000882</v>
      </c>
      <c r="D484" t="s">
        <v>8112</v>
      </c>
      <c r="E484" t="s">
        <v>8253</v>
      </c>
      <c r="G484" t="s">
        <v>8146</v>
      </c>
      <c r="H484" t="s">
        <v>8147</v>
      </c>
      <c r="I484" t="s">
        <v>1745</v>
      </c>
      <c r="J484">
        <v>1</v>
      </c>
    </row>
    <row r="485" spans="1:10" x14ac:dyDescent="0.3">
      <c r="A485" t="s">
        <v>5</v>
      </c>
      <c r="B485" t="str">
        <f t="shared" si="8"/>
        <v>EVB0000884</v>
      </c>
      <c r="D485" t="s">
        <v>8112</v>
      </c>
      <c r="E485" t="s">
        <v>8253</v>
      </c>
      <c r="G485" t="s">
        <v>8114</v>
      </c>
      <c r="H485" t="s">
        <v>8115</v>
      </c>
      <c r="I485" t="s">
        <v>1748</v>
      </c>
      <c r="J485">
        <v>1</v>
      </c>
    </row>
    <row r="486" spans="1:10" x14ac:dyDescent="0.3">
      <c r="A486" t="s">
        <v>5</v>
      </c>
      <c r="B486" t="str">
        <f t="shared" si="8"/>
        <v>EVB0000887</v>
      </c>
      <c r="D486" t="s">
        <v>8112</v>
      </c>
      <c r="E486" t="s">
        <v>8253</v>
      </c>
      <c r="G486" t="s">
        <v>8116</v>
      </c>
      <c r="H486" t="s">
        <v>8117</v>
      </c>
      <c r="I486" t="s">
        <v>1754</v>
      </c>
      <c r="J486">
        <v>1</v>
      </c>
    </row>
    <row r="487" spans="1:10" x14ac:dyDescent="0.3">
      <c r="A487" t="s">
        <v>5</v>
      </c>
      <c r="B487" t="str">
        <f t="shared" si="8"/>
        <v>EVB0000888</v>
      </c>
      <c r="D487" t="s">
        <v>8112</v>
      </c>
      <c r="E487" t="s">
        <v>8253</v>
      </c>
      <c r="G487" t="s">
        <v>8270</v>
      </c>
      <c r="H487" t="s">
        <v>8271</v>
      </c>
      <c r="I487" t="s">
        <v>1757</v>
      </c>
      <c r="J487">
        <v>1</v>
      </c>
    </row>
    <row r="488" spans="1:10" x14ac:dyDescent="0.3">
      <c r="A488" t="s">
        <v>5</v>
      </c>
      <c r="B488" t="str">
        <f t="shared" si="8"/>
        <v>EVB0000889</v>
      </c>
      <c r="D488" t="s">
        <v>8112</v>
      </c>
      <c r="E488" t="s">
        <v>8253</v>
      </c>
      <c r="G488" t="s">
        <v>8270</v>
      </c>
      <c r="H488" t="s">
        <v>8271</v>
      </c>
      <c r="I488" t="s">
        <v>1760</v>
      </c>
      <c r="J488">
        <v>1</v>
      </c>
    </row>
    <row r="489" spans="1:10" x14ac:dyDescent="0.3">
      <c r="A489" t="s">
        <v>5</v>
      </c>
      <c r="B489" t="str">
        <f t="shared" si="8"/>
        <v>EVB0000890</v>
      </c>
      <c r="D489" t="s">
        <v>8112</v>
      </c>
      <c r="E489" t="s">
        <v>8253</v>
      </c>
      <c r="G489" t="s">
        <v>8272</v>
      </c>
      <c r="H489" t="s">
        <v>8273</v>
      </c>
      <c r="I489" t="s">
        <v>1763</v>
      </c>
      <c r="J489">
        <v>1</v>
      </c>
    </row>
    <row r="490" spans="1:10" x14ac:dyDescent="0.3">
      <c r="A490" t="s">
        <v>5</v>
      </c>
      <c r="B490" t="str">
        <f t="shared" ref="B490:B541" si="9">LEFT(I490,10)</f>
        <v>EVB0000896</v>
      </c>
      <c r="D490" t="s">
        <v>8112</v>
      </c>
      <c r="E490" t="s">
        <v>8253</v>
      </c>
      <c r="G490" t="s">
        <v>8274</v>
      </c>
      <c r="H490" t="s">
        <v>8275</v>
      </c>
      <c r="I490" t="s">
        <v>1775</v>
      </c>
      <c r="J490">
        <v>1</v>
      </c>
    </row>
    <row r="491" spans="1:10" x14ac:dyDescent="0.3">
      <c r="A491" t="s">
        <v>5</v>
      </c>
      <c r="B491" t="str">
        <f t="shared" si="9"/>
        <v>EVB0000897</v>
      </c>
      <c r="D491" t="s">
        <v>8112</v>
      </c>
      <c r="E491" t="s">
        <v>8253</v>
      </c>
      <c r="G491" t="s">
        <v>8276</v>
      </c>
      <c r="H491" t="s">
        <v>8277</v>
      </c>
      <c r="I491" t="s">
        <v>1778</v>
      </c>
      <c r="J491">
        <v>1</v>
      </c>
    </row>
    <row r="492" spans="1:10" x14ac:dyDescent="0.3">
      <c r="A492" t="s">
        <v>5</v>
      </c>
      <c r="B492" t="str">
        <f t="shared" si="9"/>
        <v>EVB0000901</v>
      </c>
      <c r="D492" t="s">
        <v>8112</v>
      </c>
      <c r="E492" t="s">
        <v>8253</v>
      </c>
      <c r="G492" t="s">
        <v>8278</v>
      </c>
      <c r="H492" t="s">
        <v>8279</v>
      </c>
      <c r="I492" t="s">
        <v>1785</v>
      </c>
      <c r="J492">
        <v>1</v>
      </c>
    </row>
    <row r="493" spans="1:10" x14ac:dyDescent="0.3">
      <c r="A493" t="s">
        <v>5</v>
      </c>
      <c r="B493" t="str">
        <f t="shared" si="9"/>
        <v>EVB0000902</v>
      </c>
      <c r="D493" t="s">
        <v>8112</v>
      </c>
      <c r="E493" t="s">
        <v>8253</v>
      </c>
      <c r="G493" t="s">
        <v>8280</v>
      </c>
      <c r="H493" t="s">
        <v>8281</v>
      </c>
      <c r="I493" t="s">
        <v>1788</v>
      </c>
      <c r="J493">
        <v>1</v>
      </c>
    </row>
    <row r="494" spans="1:10" x14ac:dyDescent="0.3">
      <c r="A494" t="s">
        <v>5</v>
      </c>
      <c r="B494" t="str">
        <f t="shared" si="9"/>
        <v>EVB0000903</v>
      </c>
      <c r="D494" t="s">
        <v>8112</v>
      </c>
      <c r="E494" t="s">
        <v>8253</v>
      </c>
      <c r="G494" t="s">
        <v>8142</v>
      </c>
      <c r="H494" t="s">
        <v>8143</v>
      </c>
      <c r="I494" t="s">
        <v>1791</v>
      </c>
      <c r="J494">
        <v>1</v>
      </c>
    </row>
    <row r="495" spans="1:10" x14ac:dyDescent="0.3">
      <c r="A495" t="s">
        <v>5</v>
      </c>
      <c r="B495" t="str">
        <f t="shared" si="9"/>
        <v>EVB0000905</v>
      </c>
      <c r="D495" t="s">
        <v>8112</v>
      </c>
      <c r="E495" t="s">
        <v>8253</v>
      </c>
      <c r="G495" t="s">
        <v>8148</v>
      </c>
      <c r="H495" t="s">
        <v>8149</v>
      </c>
      <c r="I495" t="s">
        <v>1794</v>
      </c>
      <c r="J495">
        <v>1</v>
      </c>
    </row>
    <row r="496" spans="1:10" x14ac:dyDescent="0.3">
      <c r="A496" t="s">
        <v>5</v>
      </c>
      <c r="B496" t="str">
        <f t="shared" si="9"/>
        <v>EVB0000907</v>
      </c>
      <c r="D496" t="s">
        <v>8112</v>
      </c>
      <c r="E496" t="s">
        <v>8253</v>
      </c>
      <c r="G496" t="s">
        <v>8114</v>
      </c>
      <c r="H496" t="s">
        <v>8115</v>
      </c>
      <c r="I496" t="s">
        <v>1797</v>
      </c>
      <c r="J496">
        <v>1</v>
      </c>
    </row>
    <row r="497" spans="1:10" x14ac:dyDescent="0.3">
      <c r="A497" t="s">
        <v>5</v>
      </c>
      <c r="B497" t="str">
        <f t="shared" si="9"/>
        <v>EVB0000908</v>
      </c>
      <c r="D497" t="s">
        <v>8112</v>
      </c>
      <c r="E497" t="s">
        <v>8253</v>
      </c>
      <c r="G497" t="s">
        <v>8282</v>
      </c>
      <c r="H497" t="s">
        <v>8283</v>
      </c>
      <c r="I497" t="s">
        <v>1800</v>
      </c>
      <c r="J497">
        <v>1</v>
      </c>
    </row>
    <row r="498" spans="1:10" x14ac:dyDescent="0.3">
      <c r="A498" t="s">
        <v>5</v>
      </c>
      <c r="B498" t="str">
        <f t="shared" si="9"/>
        <v>EVB0000909</v>
      </c>
      <c r="D498" t="s">
        <v>8112</v>
      </c>
      <c r="E498" t="s">
        <v>8253</v>
      </c>
      <c r="G498" t="s">
        <v>8284</v>
      </c>
      <c r="H498" t="s">
        <v>8285</v>
      </c>
      <c r="I498" t="s">
        <v>1803</v>
      </c>
      <c r="J498">
        <v>1</v>
      </c>
    </row>
    <row r="499" spans="1:10" x14ac:dyDescent="0.3">
      <c r="A499" t="s">
        <v>5</v>
      </c>
      <c r="B499" t="str">
        <f t="shared" si="9"/>
        <v>EVB0000910</v>
      </c>
      <c r="D499" t="s">
        <v>8112</v>
      </c>
      <c r="E499" t="s">
        <v>8253</v>
      </c>
      <c r="G499" t="s">
        <v>8286</v>
      </c>
      <c r="H499" t="s">
        <v>8287</v>
      </c>
      <c r="I499" t="s">
        <v>1806</v>
      </c>
      <c r="J499">
        <v>1</v>
      </c>
    </row>
    <row r="500" spans="1:10" x14ac:dyDescent="0.3">
      <c r="A500" t="s">
        <v>5</v>
      </c>
      <c r="B500" t="str">
        <f t="shared" si="9"/>
        <v>EVB0000913</v>
      </c>
      <c r="D500" t="s">
        <v>8112</v>
      </c>
      <c r="E500" t="s">
        <v>8253</v>
      </c>
      <c r="G500" t="s">
        <v>8207</v>
      </c>
      <c r="H500" t="s">
        <v>8208</v>
      </c>
      <c r="I500" t="s">
        <v>1811</v>
      </c>
      <c r="J500">
        <v>1</v>
      </c>
    </row>
    <row r="501" spans="1:10" x14ac:dyDescent="0.3">
      <c r="A501" t="s">
        <v>5</v>
      </c>
      <c r="B501" t="str">
        <f t="shared" si="9"/>
        <v>EVB0000918</v>
      </c>
      <c r="D501" t="s">
        <v>8112</v>
      </c>
      <c r="E501" t="s">
        <v>8253</v>
      </c>
      <c r="G501" t="s">
        <v>8148</v>
      </c>
      <c r="H501" t="s">
        <v>8149</v>
      </c>
      <c r="I501" t="s">
        <v>1820</v>
      </c>
      <c r="J501">
        <v>1</v>
      </c>
    </row>
    <row r="502" spans="1:10" x14ac:dyDescent="0.3">
      <c r="A502" t="s">
        <v>5</v>
      </c>
      <c r="B502" t="str">
        <f t="shared" si="9"/>
        <v>EVB0000920</v>
      </c>
      <c r="D502" t="s">
        <v>8112</v>
      </c>
      <c r="E502" t="s">
        <v>8253</v>
      </c>
      <c r="G502" t="s">
        <v>8114</v>
      </c>
      <c r="H502" t="s">
        <v>8115</v>
      </c>
      <c r="I502" t="s">
        <v>1823</v>
      </c>
      <c r="J502">
        <v>1</v>
      </c>
    </row>
    <row r="503" spans="1:10" x14ac:dyDescent="0.3">
      <c r="A503" t="s">
        <v>5</v>
      </c>
      <c r="B503" t="str">
        <f t="shared" si="9"/>
        <v>EVB0000921</v>
      </c>
      <c r="D503" t="s">
        <v>8112</v>
      </c>
      <c r="E503" t="s">
        <v>8253</v>
      </c>
      <c r="G503" t="s">
        <v>8116</v>
      </c>
      <c r="H503" t="s">
        <v>8117</v>
      </c>
      <c r="I503" t="s">
        <v>1825</v>
      </c>
      <c r="J503">
        <v>1</v>
      </c>
    </row>
    <row r="504" spans="1:10" x14ac:dyDescent="0.3">
      <c r="A504" t="s">
        <v>5</v>
      </c>
      <c r="B504" t="str">
        <f t="shared" si="9"/>
        <v>EVB0000928</v>
      </c>
      <c r="D504" t="s">
        <v>8112</v>
      </c>
      <c r="E504" t="s">
        <v>8253</v>
      </c>
      <c r="G504" t="s">
        <v>8156</v>
      </c>
      <c r="H504" t="s">
        <v>8157</v>
      </c>
      <c r="I504" t="s">
        <v>1834</v>
      </c>
      <c r="J504">
        <v>1</v>
      </c>
    </row>
    <row r="505" spans="1:10" x14ac:dyDescent="0.3">
      <c r="A505" t="s">
        <v>5</v>
      </c>
      <c r="B505" t="str">
        <f t="shared" si="9"/>
        <v>EVB0000930</v>
      </c>
      <c r="D505" t="s">
        <v>8112</v>
      </c>
      <c r="E505" t="s">
        <v>8253</v>
      </c>
      <c r="G505" t="s">
        <v>8120</v>
      </c>
      <c r="H505" t="s">
        <v>8121</v>
      </c>
      <c r="I505" t="s">
        <v>1837</v>
      </c>
      <c r="J505">
        <v>1</v>
      </c>
    </row>
    <row r="506" spans="1:10" x14ac:dyDescent="0.3">
      <c r="A506" t="s">
        <v>5</v>
      </c>
      <c r="B506" t="str">
        <f t="shared" si="9"/>
        <v>EVB0000932</v>
      </c>
      <c r="D506" t="s">
        <v>8112</v>
      </c>
      <c r="E506" t="s">
        <v>8253</v>
      </c>
      <c r="G506" t="s">
        <v>8146</v>
      </c>
      <c r="H506" t="s">
        <v>8147</v>
      </c>
      <c r="I506" t="s">
        <v>1840</v>
      </c>
      <c r="J506">
        <v>1</v>
      </c>
    </row>
    <row r="507" spans="1:10" x14ac:dyDescent="0.3">
      <c r="A507" t="s">
        <v>5</v>
      </c>
      <c r="B507" t="str">
        <f t="shared" si="9"/>
        <v>EVB0000933</v>
      </c>
      <c r="D507" t="s">
        <v>8112</v>
      </c>
      <c r="E507" t="s">
        <v>8253</v>
      </c>
      <c r="G507" t="s">
        <v>8122</v>
      </c>
      <c r="H507" t="s">
        <v>8123</v>
      </c>
      <c r="I507" t="s">
        <v>1842</v>
      </c>
      <c r="J507">
        <v>1</v>
      </c>
    </row>
    <row r="508" spans="1:10" x14ac:dyDescent="0.3">
      <c r="A508" t="s">
        <v>5</v>
      </c>
      <c r="B508" t="str">
        <f t="shared" si="9"/>
        <v>EVB0000941</v>
      </c>
      <c r="D508" t="s">
        <v>8112</v>
      </c>
      <c r="E508" t="s">
        <v>8253</v>
      </c>
      <c r="G508" t="s">
        <v>8156</v>
      </c>
      <c r="H508" t="s">
        <v>8157</v>
      </c>
      <c r="I508" t="s">
        <v>1851</v>
      </c>
      <c r="J508">
        <v>1</v>
      </c>
    </row>
    <row r="509" spans="1:10" x14ac:dyDescent="0.3">
      <c r="A509" t="s">
        <v>5</v>
      </c>
      <c r="B509" t="str">
        <f t="shared" si="9"/>
        <v>EVB0000943</v>
      </c>
      <c r="D509" t="s">
        <v>8112</v>
      </c>
      <c r="E509" t="s">
        <v>8253</v>
      </c>
      <c r="G509" t="s">
        <v>8120</v>
      </c>
      <c r="H509" t="s">
        <v>8121</v>
      </c>
      <c r="I509" t="s">
        <v>1854</v>
      </c>
      <c r="J509">
        <v>1</v>
      </c>
    </row>
    <row r="510" spans="1:10" x14ac:dyDescent="0.3">
      <c r="A510" t="s">
        <v>5</v>
      </c>
      <c r="B510" t="str">
        <f t="shared" si="9"/>
        <v>EVB0000945</v>
      </c>
      <c r="D510" t="s">
        <v>8112</v>
      </c>
      <c r="E510" t="s">
        <v>8253</v>
      </c>
      <c r="G510" t="s">
        <v>8146</v>
      </c>
      <c r="H510" t="s">
        <v>8147</v>
      </c>
      <c r="I510" t="s">
        <v>1857</v>
      </c>
      <c r="J510">
        <v>1</v>
      </c>
    </row>
    <row r="511" spans="1:10" x14ac:dyDescent="0.3">
      <c r="A511" t="s">
        <v>5</v>
      </c>
      <c r="B511" t="str">
        <f t="shared" si="9"/>
        <v>EVB0000946</v>
      </c>
      <c r="D511" t="s">
        <v>8112</v>
      </c>
      <c r="E511" t="s">
        <v>8253</v>
      </c>
      <c r="G511" t="s">
        <v>8122</v>
      </c>
      <c r="H511" t="s">
        <v>8123</v>
      </c>
      <c r="I511" t="s">
        <v>1859</v>
      </c>
      <c r="J511">
        <v>1</v>
      </c>
    </row>
    <row r="512" spans="1:10" x14ac:dyDescent="0.3">
      <c r="A512" t="s">
        <v>5</v>
      </c>
      <c r="B512" t="str">
        <f t="shared" si="9"/>
        <v>EVB0000954</v>
      </c>
      <c r="D512" t="s">
        <v>8112</v>
      </c>
      <c r="E512" t="s">
        <v>8253</v>
      </c>
      <c r="G512" t="s">
        <v>8156</v>
      </c>
      <c r="H512" t="s">
        <v>8157</v>
      </c>
      <c r="I512" t="s">
        <v>1868</v>
      </c>
      <c r="J512">
        <v>1</v>
      </c>
    </row>
    <row r="513" spans="1:10" x14ac:dyDescent="0.3">
      <c r="A513" t="s">
        <v>5</v>
      </c>
      <c r="B513" t="str">
        <f t="shared" si="9"/>
        <v>EVB0000956</v>
      </c>
      <c r="D513" t="s">
        <v>8112</v>
      </c>
      <c r="E513" t="s">
        <v>8253</v>
      </c>
      <c r="G513" t="s">
        <v>8120</v>
      </c>
      <c r="H513" t="s">
        <v>8121</v>
      </c>
      <c r="I513" t="s">
        <v>1871</v>
      </c>
      <c r="J513">
        <v>1</v>
      </c>
    </row>
    <row r="514" spans="1:10" x14ac:dyDescent="0.3">
      <c r="A514" t="s">
        <v>5</v>
      </c>
      <c r="B514" t="str">
        <f t="shared" si="9"/>
        <v>EVB0000958</v>
      </c>
      <c r="D514" t="s">
        <v>8112</v>
      </c>
      <c r="E514" t="s">
        <v>8253</v>
      </c>
      <c r="G514" t="s">
        <v>8146</v>
      </c>
      <c r="H514" t="s">
        <v>8147</v>
      </c>
      <c r="I514" t="s">
        <v>1874</v>
      </c>
      <c r="J514">
        <v>1</v>
      </c>
    </row>
    <row r="515" spans="1:10" x14ac:dyDescent="0.3">
      <c r="A515" t="s">
        <v>5</v>
      </c>
      <c r="B515" t="str">
        <f t="shared" si="9"/>
        <v>EVB0000959</v>
      </c>
      <c r="D515" t="s">
        <v>8112</v>
      </c>
      <c r="E515" t="s">
        <v>8253</v>
      </c>
      <c r="G515" t="s">
        <v>8122</v>
      </c>
      <c r="H515" t="s">
        <v>8123</v>
      </c>
      <c r="I515" t="s">
        <v>1876</v>
      </c>
      <c r="J515">
        <v>1</v>
      </c>
    </row>
    <row r="516" spans="1:10" x14ac:dyDescent="0.3">
      <c r="A516" t="s">
        <v>5</v>
      </c>
      <c r="B516" t="str">
        <f t="shared" si="9"/>
        <v>EVB0000961</v>
      </c>
      <c r="D516" t="s">
        <v>8112</v>
      </c>
      <c r="E516" t="s">
        <v>8253</v>
      </c>
      <c r="G516" t="s">
        <v>8114</v>
      </c>
      <c r="H516" t="s">
        <v>8115</v>
      </c>
      <c r="I516" t="s">
        <v>1879</v>
      </c>
      <c r="J516">
        <v>1</v>
      </c>
    </row>
    <row r="517" spans="1:10" x14ac:dyDescent="0.3">
      <c r="A517" t="s">
        <v>5</v>
      </c>
      <c r="B517" t="str">
        <f t="shared" si="9"/>
        <v>EVB0000962</v>
      </c>
      <c r="D517" t="s">
        <v>8112</v>
      </c>
      <c r="E517" t="s">
        <v>8253</v>
      </c>
      <c r="G517" t="s">
        <v>8116</v>
      </c>
      <c r="H517" t="s">
        <v>8117</v>
      </c>
      <c r="I517" t="s">
        <v>1881</v>
      </c>
      <c r="J517">
        <v>1</v>
      </c>
    </row>
    <row r="518" spans="1:10" x14ac:dyDescent="0.3">
      <c r="A518" t="s">
        <v>5</v>
      </c>
      <c r="B518" t="str">
        <f t="shared" si="9"/>
        <v>EVB0000971</v>
      </c>
      <c r="D518" t="s">
        <v>8112</v>
      </c>
      <c r="E518" t="s">
        <v>8253</v>
      </c>
      <c r="G518" t="s">
        <v>8120</v>
      </c>
      <c r="H518" t="s">
        <v>8121</v>
      </c>
      <c r="I518" t="s">
        <v>1891</v>
      </c>
      <c r="J518">
        <v>1</v>
      </c>
    </row>
    <row r="519" spans="1:10" x14ac:dyDescent="0.3">
      <c r="A519" t="s">
        <v>5</v>
      </c>
      <c r="B519" t="str">
        <f t="shared" si="9"/>
        <v>EVB0000973</v>
      </c>
      <c r="D519" t="s">
        <v>8112</v>
      </c>
      <c r="E519" t="s">
        <v>8253</v>
      </c>
      <c r="G519" t="s">
        <v>8146</v>
      </c>
      <c r="H519" t="s">
        <v>8147</v>
      </c>
      <c r="I519" t="s">
        <v>1894</v>
      </c>
      <c r="J519">
        <v>1</v>
      </c>
    </row>
    <row r="520" spans="1:10" x14ac:dyDescent="0.3">
      <c r="A520" t="s">
        <v>5</v>
      </c>
      <c r="B520" t="str">
        <f t="shared" si="9"/>
        <v>EVB0000974</v>
      </c>
      <c r="D520" t="s">
        <v>8112</v>
      </c>
      <c r="E520" t="s">
        <v>8253</v>
      </c>
      <c r="G520" t="s">
        <v>8122</v>
      </c>
      <c r="H520" t="s">
        <v>8123</v>
      </c>
      <c r="I520" t="s">
        <v>1896</v>
      </c>
      <c r="J520">
        <v>1</v>
      </c>
    </row>
    <row r="521" spans="1:10" x14ac:dyDescent="0.3">
      <c r="A521" t="s">
        <v>5</v>
      </c>
      <c r="B521" t="str">
        <f t="shared" si="9"/>
        <v>EVB0000978</v>
      </c>
      <c r="D521" t="s">
        <v>8112</v>
      </c>
      <c r="E521" t="s">
        <v>8253</v>
      </c>
      <c r="G521" t="s">
        <v>8114</v>
      </c>
      <c r="H521" t="s">
        <v>8115</v>
      </c>
      <c r="I521" t="s">
        <v>1903</v>
      </c>
      <c r="J521">
        <v>1</v>
      </c>
    </row>
    <row r="522" spans="1:10" x14ac:dyDescent="0.3">
      <c r="A522" t="s">
        <v>5</v>
      </c>
      <c r="B522" t="str">
        <f t="shared" si="9"/>
        <v>EVB0000984</v>
      </c>
      <c r="D522" t="s">
        <v>8112</v>
      </c>
      <c r="E522" t="s">
        <v>8253</v>
      </c>
      <c r="G522" t="s">
        <v>8120</v>
      </c>
      <c r="H522" t="s">
        <v>8121</v>
      </c>
      <c r="I522" t="s">
        <v>1913</v>
      </c>
      <c r="J522">
        <v>1</v>
      </c>
    </row>
    <row r="523" spans="1:10" x14ac:dyDescent="0.3">
      <c r="A523" t="s">
        <v>5</v>
      </c>
      <c r="B523" t="str">
        <f t="shared" si="9"/>
        <v>EVB0000985</v>
      </c>
      <c r="D523" t="s">
        <v>8112</v>
      </c>
      <c r="E523" t="s">
        <v>8253</v>
      </c>
      <c r="G523" t="s">
        <v>8122</v>
      </c>
      <c r="H523" t="s">
        <v>8123</v>
      </c>
      <c r="I523" t="s">
        <v>1915</v>
      </c>
      <c r="J523">
        <v>1</v>
      </c>
    </row>
    <row r="524" spans="1:10" x14ac:dyDescent="0.3">
      <c r="A524" t="s">
        <v>5</v>
      </c>
      <c r="B524" t="str">
        <f t="shared" si="9"/>
        <v>EVB0000987</v>
      </c>
      <c r="D524" t="s">
        <v>8112</v>
      </c>
      <c r="E524" t="s">
        <v>8253</v>
      </c>
      <c r="G524" t="s">
        <v>8114</v>
      </c>
      <c r="H524" t="s">
        <v>8115</v>
      </c>
      <c r="I524" t="s">
        <v>1918</v>
      </c>
      <c r="J524">
        <v>1</v>
      </c>
    </row>
    <row r="525" spans="1:10" x14ac:dyDescent="0.3">
      <c r="A525" t="s">
        <v>5</v>
      </c>
      <c r="B525" t="str">
        <f t="shared" si="9"/>
        <v>EVB0000993</v>
      </c>
      <c r="D525" t="s">
        <v>8112</v>
      </c>
      <c r="E525" t="s">
        <v>8253</v>
      </c>
      <c r="G525" t="s">
        <v>8120</v>
      </c>
      <c r="H525" t="s">
        <v>8121</v>
      </c>
      <c r="I525" t="s">
        <v>1926</v>
      </c>
      <c r="J525">
        <v>1</v>
      </c>
    </row>
    <row r="526" spans="1:10" x14ac:dyDescent="0.3">
      <c r="A526" t="s">
        <v>5</v>
      </c>
      <c r="B526" t="str">
        <f t="shared" si="9"/>
        <v>EVB0000994</v>
      </c>
      <c r="D526" t="s">
        <v>8112</v>
      </c>
      <c r="E526" t="s">
        <v>8253</v>
      </c>
      <c r="G526" t="s">
        <v>8122</v>
      </c>
      <c r="H526" t="s">
        <v>8123</v>
      </c>
      <c r="I526" t="s">
        <v>1928</v>
      </c>
      <c r="J526">
        <v>1</v>
      </c>
    </row>
    <row r="527" spans="1:10" x14ac:dyDescent="0.3">
      <c r="A527" t="s">
        <v>5</v>
      </c>
      <c r="B527" t="str">
        <f t="shared" si="9"/>
        <v>EVB0000996</v>
      </c>
      <c r="D527" t="s">
        <v>8112</v>
      </c>
      <c r="E527" t="s">
        <v>8253</v>
      </c>
      <c r="G527" t="s">
        <v>8162</v>
      </c>
      <c r="H527" t="s">
        <v>8163</v>
      </c>
      <c r="I527" t="s">
        <v>1931</v>
      </c>
      <c r="J527">
        <v>1</v>
      </c>
    </row>
    <row r="528" spans="1:10" x14ac:dyDescent="0.3">
      <c r="A528" t="s">
        <v>5</v>
      </c>
      <c r="B528" t="str">
        <f t="shared" si="9"/>
        <v>EVB0001002</v>
      </c>
      <c r="D528" t="s">
        <v>8112</v>
      </c>
      <c r="E528" t="s">
        <v>8253</v>
      </c>
      <c r="G528" t="s">
        <v>8142</v>
      </c>
      <c r="H528" t="s">
        <v>8143</v>
      </c>
      <c r="I528" t="s">
        <v>1941</v>
      </c>
      <c r="J528">
        <v>1</v>
      </c>
    </row>
    <row r="529" spans="1:10" x14ac:dyDescent="0.3">
      <c r="A529" t="s">
        <v>5</v>
      </c>
      <c r="B529" t="str">
        <f t="shared" si="9"/>
        <v>EVB0001006</v>
      </c>
      <c r="D529" t="s">
        <v>8112</v>
      </c>
      <c r="E529" t="s">
        <v>8253</v>
      </c>
      <c r="G529" t="s">
        <v>8154</v>
      </c>
      <c r="H529" t="s">
        <v>8155</v>
      </c>
      <c r="I529" t="s">
        <v>1946</v>
      </c>
      <c r="J529">
        <v>1</v>
      </c>
    </row>
    <row r="530" spans="1:10" x14ac:dyDescent="0.3">
      <c r="A530" t="s">
        <v>5</v>
      </c>
      <c r="B530" t="str">
        <f t="shared" si="9"/>
        <v>EVB0001007</v>
      </c>
      <c r="D530" t="s">
        <v>8112</v>
      </c>
      <c r="E530" t="s">
        <v>8253</v>
      </c>
      <c r="G530" t="s">
        <v>8156</v>
      </c>
      <c r="H530" t="s">
        <v>8157</v>
      </c>
      <c r="I530" t="s">
        <v>1948</v>
      </c>
      <c r="J530">
        <v>1</v>
      </c>
    </row>
    <row r="531" spans="1:10" x14ac:dyDescent="0.3">
      <c r="A531" t="s">
        <v>5</v>
      </c>
      <c r="B531" t="str">
        <f t="shared" si="9"/>
        <v>EVB0001010</v>
      </c>
      <c r="D531" t="s">
        <v>8112</v>
      </c>
      <c r="E531" t="s">
        <v>8253</v>
      </c>
      <c r="G531" t="s">
        <v>8258</v>
      </c>
      <c r="H531" t="s">
        <v>8259</v>
      </c>
      <c r="I531" t="s">
        <v>1955</v>
      </c>
      <c r="J531">
        <v>1</v>
      </c>
    </row>
    <row r="532" spans="1:10" x14ac:dyDescent="0.3">
      <c r="A532" t="s">
        <v>5</v>
      </c>
      <c r="B532" t="str">
        <f t="shared" si="9"/>
        <v>EVB0001011</v>
      </c>
      <c r="D532" t="s">
        <v>8112</v>
      </c>
      <c r="E532" t="s">
        <v>8253</v>
      </c>
      <c r="G532" t="s">
        <v>8154</v>
      </c>
      <c r="H532" t="s">
        <v>8155</v>
      </c>
      <c r="I532" t="s">
        <v>1957</v>
      </c>
      <c r="J532">
        <v>1</v>
      </c>
    </row>
    <row r="533" spans="1:10" x14ac:dyDescent="0.3">
      <c r="A533" t="s">
        <v>5</v>
      </c>
      <c r="B533" t="str">
        <f t="shared" si="9"/>
        <v>EVB0001013</v>
      </c>
      <c r="D533" t="s">
        <v>8112</v>
      </c>
      <c r="E533" t="s">
        <v>8253</v>
      </c>
      <c r="G533" t="s">
        <v>8120</v>
      </c>
      <c r="H533" t="s">
        <v>8121</v>
      </c>
      <c r="I533" t="s">
        <v>1962</v>
      </c>
      <c r="J533">
        <v>1</v>
      </c>
    </row>
    <row r="534" spans="1:10" x14ac:dyDescent="0.3">
      <c r="A534" t="s">
        <v>5</v>
      </c>
      <c r="B534" t="str">
        <f t="shared" si="9"/>
        <v>EVB0001014</v>
      </c>
      <c r="D534" t="s">
        <v>8112</v>
      </c>
      <c r="E534" t="s">
        <v>8253</v>
      </c>
      <c r="G534" t="s">
        <v>8120</v>
      </c>
      <c r="H534" t="s">
        <v>8121</v>
      </c>
      <c r="I534" t="s">
        <v>1964</v>
      </c>
      <c r="J534">
        <v>1</v>
      </c>
    </row>
    <row r="535" spans="1:10" x14ac:dyDescent="0.3">
      <c r="A535" t="s">
        <v>5</v>
      </c>
      <c r="B535" t="str">
        <f t="shared" si="9"/>
        <v>EVB0001015</v>
      </c>
      <c r="D535" t="s">
        <v>8112</v>
      </c>
      <c r="E535" t="s">
        <v>8253</v>
      </c>
      <c r="G535" t="s">
        <v>8122</v>
      </c>
      <c r="H535" t="s">
        <v>8123</v>
      </c>
      <c r="I535" t="s">
        <v>1966</v>
      </c>
      <c r="J535">
        <v>1</v>
      </c>
    </row>
    <row r="536" spans="1:10" x14ac:dyDescent="0.3">
      <c r="A536" t="s">
        <v>5</v>
      </c>
      <c r="B536" t="str">
        <f t="shared" si="9"/>
        <v>EVB0001016</v>
      </c>
      <c r="D536" t="s">
        <v>8112</v>
      </c>
      <c r="E536" t="s">
        <v>8253</v>
      </c>
      <c r="G536" t="s">
        <v>8146</v>
      </c>
      <c r="H536" t="s">
        <v>8147</v>
      </c>
      <c r="I536" t="s">
        <v>1968</v>
      </c>
      <c r="J536">
        <v>1</v>
      </c>
    </row>
    <row r="537" spans="1:10" x14ac:dyDescent="0.3">
      <c r="A537" t="s">
        <v>5</v>
      </c>
      <c r="B537" t="str">
        <f t="shared" si="9"/>
        <v>EVB0001018</v>
      </c>
      <c r="D537" t="s">
        <v>8112</v>
      </c>
      <c r="E537" t="s">
        <v>8253</v>
      </c>
      <c r="G537" t="s">
        <v>8162</v>
      </c>
      <c r="H537" t="s">
        <v>8163</v>
      </c>
      <c r="I537" t="s">
        <v>1971</v>
      </c>
      <c r="J537">
        <v>1</v>
      </c>
    </row>
    <row r="538" spans="1:10" x14ac:dyDescent="0.3">
      <c r="A538" t="s">
        <v>5</v>
      </c>
      <c r="B538" t="str">
        <f t="shared" si="9"/>
        <v>EVB0001024</v>
      </c>
      <c r="D538" t="s">
        <v>8112</v>
      </c>
      <c r="E538" t="s">
        <v>8253</v>
      </c>
      <c r="G538" t="s">
        <v>8142</v>
      </c>
      <c r="H538" t="s">
        <v>8143</v>
      </c>
      <c r="I538" t="s">
        <v>1979</v>
      </c>
      <c r="J538">
        <v>1</v>
      </c>
    </row>
    <row r="539" spans="1:10" x14ac:dyDescent="0.3">
      <c r="A539" t="s">
        <v>5</v>
      </c>
      <c r="B539" t="str">
        <f t="shared" si="9"/>
        <v>EVB0001028</v>
      </c>
      <c r="D539" t="s">
        <v>8112</v>
      </c>
      <c r="E539" t="s">
        <v>8253</v>
      </c>
      <c r="G539" t="s">
        <v>8154</v>
      </c>
      <c r="H539" t="s">
        <v>8155</v>
      </c>
      <c r="I539" t="s">
        <v>1984</v>
      </c>
      <c r="J539">
        <v>1</v>
      </c>
    </row>
    <row r="540" spans="1:10" x14ac:dyDescent="0.3">
      <c r="A540" t="s">
        <v>5</v>
      </c>
      <c r="B540" t="str">
        <f t="shared" si="9"/>
        <v>EVB0001029</v>
      </c>
      <c r="D540" t="s">
        <v>8112</v>
      </c>
      <c r="E540" t="s">
        <v>8253</v>
      </c>
      <c r="G540" t="s">
        <v>8156</v>
      </c>
      <c r="H540" t="s">
        <v>8157</v>
      </c>
      <c r="I540" t="s">
        <v>1986</v>
      </c>
      <c r="J540">
        <v>1</v>
      </c>
    </row>
    <row r="541" spans="1:10" x14ac:dyDescent="0.3">
      <c r="A541" t="s">
        <v>5</v>
      </c>
      <c r="B541" t="str">
        <f t="shared" si="9"/>
        <v>EVB0001032</v>
      </c>
      <c r="D541" t="s">
        <v>8112</v>
      </c>
      <c r="E541" t="s">
        <v>8253</v>
      </c>
      <c r="G541" t="s">
        <v>8258</v>
      </c>
      <c r="H541" t="s">
        <v>8259</v>
      </c>
      <c r="I541" t="s">
        <v>1991</v>
      </c>
      <c r="J541">
        <v>1</v>
      </c>
    </row>
    <row r="542" spans="1:10" x14ac:dyDescent="0.3">
      <c r="A542" t="s">
        <v>5</v>
      </c>
      <c r="B542" t="str">
        <f t="shared" ref="B542:B594" si="10">LEFT(I542,10)</f>
        <v>EVB0001033</v>
      </c>
      <c r="D542" t="s">
        <v>8112</v>
      </c>
      <c r="E542" t="s">
        <v>8253</v>
      </c>
      <c r="G542" t="s">
        <v>8154</v>
      </c>
      <c r="H542" t="s">
        <v>8155</v>
      </c>
      <c r="I542" t="s">
        <v>1993</v>
      </c>
      <c r="J542">
        <v>1</v>
      </c>
    </row>
    <row r="543" spans="1:10" x14ac:dyDescent="0.3">
      <c r="A543" t="s">
        <v>5</v>
      </c>
      <c r="B543" t="str">
        <f t="shared" si="10"/>
        <v>EVB0001035</v>
      </c>
      <c r="D543" t="s">
        <v>8112</v>
      </c>
      <c r="E543" t="s">
        <v>8253</v>
      </c>
      <c r="G543" t="s">
        <v>8120</v>
      </c>
      <c r="H543" t="s">
        <v>8121</v>
      </c>
      <c r="I543" t="s">
        <v>1997</v>
      </c>
      <c r="J543">
        <v>1</v>
      </c>
    </row>
    <row r="544" spans="1:10" x14ac:dyDescent="0.3">
      <c r="A544" t="s">
        <v>5</v>
      </c>
      <c r="B544" t="str">
        <f t="shared" si="10"/>
        <v>EVB0001036</v>
      </c>
      <c r="D544" t="s">
        <v>8112</v>
      </c>
      <c r="E544" t="s">
        <v>8253</v>
      </c>
      <c r="G544" t="s">
        <v>8120</v>
      </c>
      <c r="H544" t="s">
        <v>8121</v>
      </c>
      <c r="I544" t="s">
        <v>1999</v>
      </c>
      <c r="J544">
        <v>1</v>
      </c>
    </row>
    <row r="545" spans="1:10" x14ac:dyDescent="0.3">
      <c r="A545" t="s">
        <v>5</v>
      </c>
      <c r="B545" t="str">
        <f t="shared" si="10"/>
        <v>EVB0001037</v>
      </c>
      <c r="D545" t="s">
        <v>8112</v>
      </c>
      <c r="E545" t="s">
        <v>8253</v>
      </c>
      <c r="G545" t="s">
        <v>8122</v>
      </c>
      <c r="H545" t="s">
        <v>8123</v>
      </c>
      <c r="I545" t="s">
        <v>2001</v>
      </c>
      <c r="J545">
        <v>1</v>
      </c>
    </row>
    <row r="546" spans="1:10" x14ac:dyDescent="0.3">
      <c r="A546" t="s">
        <v>5</v>
      </c>
      <c r="B546" t="str">
        <f t="shared" si="10"/>
        <v>EVB0001038</v>
      </c>
      <c r="D546" t="s">
        <v>8112</v>
      </c>
      <c r="E546" t="s">
        <v>8253</v>
      </c>
      <c r="G546" t="s">
        <v>8146</v>
      </c>
      <c r="H546" t="s">
        <v>8147</v>
      </c>
      <c r="I546" t="s">
        <v>2003</v>
      </c>
      <c r="J546">
        <v>1</v>
      </c>
    </row>
    <row r="547" spans="1:10" x14ac:dyDescent="0.3">
      <c r="A547" t="s">
        <v>5</v>
      </c>
      <c r="B547" t="str">
        <f t="shared" si="10"/>
        <v>EVB0001040</v>
      </c>
      <c r="D547" t="s">
        <v>8112</v>
      </c>
      <c r="E547" t="s">
        <v>8253</v>
      </c>
      <c r="G547" t="s">
        <v>8162</v>
      </c>
      <c r="H547" t="s">
        <v>8163</v>
      </c>
      <c r="I547" t="s">
        <v>2006</v>
      </c>
      <c r="J547">
        <v>1</v>
      </c>
    </row>
    <row r="548" spans="1:10" x14ac:dyDescent="0.3">
      <c r="A548" t="s">
        <v>5</v>
      </c>
      <c r="B548" t="str">
        <f t="shared" si="10"/>
        <v>EVB0001048</v>
      </c>
      <c r="D548" t="s">
        <v>8112</v>
      </c>
      <c r="E548" t="s">
        <v>8253</v>
      </c>
      <c r="G548" t="s">
        <v>8156</v>
      </c>
      <c r="H548" t="s">
        <v>8157</v>
      </c>
      <c r="I548" t="s">
        <v>2019</v>
      </c>
      <c r="J548">
        <v>1</v>
      </c>
    </row>
    <row r="549" spans="1:10" x14ac:dyDescent="0.3">
      <c r="A549" t="s">
        <v>5</v>
      </c>
      <c r="B549" t="str">
        <f t="shared" si="10"/>
        <v>EVB0001050</v>
      </c>
      <c r="D549" t="s">
        <v>8112</v>
      </c>
      <c r="E549" t="s">
        <v>8253</v>
      </c>
      <c r="G549" t="s">
        <v>8290</v>
      </c>
      <c r="H549" t="s">
        <v>8291</v>
      </c>
      <c r="I549" t="s">
        <v>2023</v>
      </c>
      <c r="J549">
        <v>1</v>
      </c>
    </row>
    <row r="550" spans="1:10" x14ac:dyDescent="0.3">
      <c r="A550" t="s">
        <v>5</v>
      </c>
      <c r="B550" t="str">
        <f t="shared" si="10"/>
        <v>EVB0001051</v>
      </c>
      <c r="D550" t="s">
        <v>8112</v>
      </c>
      <c r="E550" t="s">
        <v>8253</v>
      </c>
      <c r="G550" t="s">
        <v>8258</v>
      </c>
      <c r="H550" t="s">
        <v>8259</v>
      </c>
      <c r="I550" t="s">
        <v>2026</v>
      </c>
      <c r="J550">
        <v>1</v>
      </c>
    </row>
    <row r="551" spans="1:10" x14ac:dyDescent="0.3">
      <c r="A551" t="s">
        <v>5</v>
      </c>
      <c r="B551" t="str">
        <f t="shared" si="10"/>
        <v>EVB0001052</v>
      </c>
      <c r="D551" t="s">
        <v>8112</v>
      </c>
      <c r="E551" t="s">
        <v>8253</v>
      </c>
      <c r="G551" t="s">
        <v>8154</v>
      </c>
      <c r="H551" t="s">
        <v>8155</v>
      </c>
      <c r="I551" t="s">
        <v>2028</v>
      </c>
      <c r="J551">
        <v>1</v>
      </c>
    </row>
    <row r="552" spans="1:10" x14ac:dyDescent="0.3">
      <c r="A552" t="s">
        <v>5</v>
      </c>
      <c r="B552" t="str">
        <f t="shared" si="10"/>
        <v>EVB0001054</v>
      </c>
      <c r="D552" t="s">
        <v>8112</v>
      </c>
      <c r="E552" t="s">
        <v>8253</v>
      </c>
      <c r="G552" t="s">
        <v>8120</v>
      </c>
      <c r="H552" t="s">
        <v>8121</v>
      </c>
      <c r="I552" t="s">
        <v>2032</v>
      </c>
      <c r="J552">
        <v>1</v>
      </c>
    </row>
    <row r="553" spans="1:10" x14ac:dyDescent="0.3">
      <c r="A553" t="s">
        <v>5</v>
      </c>
      <c r="B553" t="str">
        <f t="shared" si="10"/>
        <v>EVB0001056</v>
      </c>
      <c r="D553" t="s">
        <v>8112</v>
      </c>
      <c r="E553" t="s">
        <v>8253</v>
      </c>
      <c r="G553" t="s">
        <v>8122</v>
      </c>
      <c r="H553" t="s">
        <v>8123</v>
      </c>
      <c r="I553" t="s">
        <v>2035</v>
      </c>
      <c r="J553">
        <v>1</v>
      </c>
    </row>
    <row r="554" spans="1:10" x14ac:dyDescent="0.3">
      <c r="A554" t="s">
        <v>5</v>
      </c>
      <c r="B554" t="str">
        <f t="shared" si="10"/>
        <v>EVB0001057</v>
      </c>
      <c r="D554" t="s">
        <v>8112</v>
      </c>
      <c r="E554" t="s">
        <v>8253</v>
      </c>
      <c r="G554" t="s">
        <v>8146</v>
      </c>
      <c r="H554" t="s">
        <v>8147</v>
      </c>
      <c r="I554" t="s">
        <v>2037</v>
      </c>
      <c r="J554">
        <v>1</v>
      </c>
    </row>
    <row r="555" spans="1:10" x14ac:dyDescent="0.3">
      <c r="A555" t="s">
        <v>5</v>
      </c>
      <c r="B555" t="str">
        <f t="shared" si="10"/>
        <v>EVB0001059</v>
      </c>
      <c r="D555" t="s">
        <v>8112</v>
      </c>
      <c r="E555" t="s">
        <v>8253</v>
      </c>
      <c r="G555" t="s">
        <v>8162</v>
      </c>
      <c r="H555" t="s">
        <v>8163</v>
      </c>
      <c r="I555" t="s">
        <v>2040</v>
      </c>
      <c r="J555">
        <v>1</v>
      </c>
    </row>
    <row r="556" spans="1:10" x14ac:dyDescent="0.3">
      <c r="A556" t="s">
        <v>5</v>
      </c>
      <c r="B556" t="str">
        <f t="shared" si="10"/>
        <v>EVB0001060</v>
      </c>
      <c r="D556" t="s">
        <v>8112</v>
      </c>
      <c r="E556" t="s">
        <v>8253</v>
      </c>
      <c r="G556" t="s">
        <v>8146</v>
      </c>
      <c r="H556" t="s">
        <v>8147</v>
      </c>
      <c r="I556" t="s">
        <v>2042</v>
      </c>
      <c r="J556">
        <v>1</v>
      </c>
    </row>
    <row r="557" spans="1:10" x14ac:dyDescent="0.3">
      <c r="A557" t="s">
        <v>5</v>
      </c>
      <c r="B557" t="str">
        <f t="shared" si="10"/>
        <v>EVB0001069</v>
      </c>
      <c r="D557" t="s">
        <v>8112</v>
      </c>
      <c r="E557" t="s">
        <v>8253</v>
      </c>
      <c r="G557" t="s">
        <v>8156</v>
      </c>
      <c r="H557" t="s">
        <v>8157</v>
      </c>
      <c r="I557" t="s">
        <v>2053</v>
      </c>
      <c r="J557">
        <v>1</v>
      </c>
    </row>
    <row r="558" spans="1:10" x14ac:dyDescent="0.3">
      <c r="A558" t="s">
        <v>5</v>
      </c>
      <c r="B558" t="str">
        <f t="shared" si="10"/>
        <v>EVB0001071</v>
      </c>
      <c r="D558" t="s">
        <v>8112</v>
      </c>
      <c r="E558" t="s">
        <v>8253</v>
      </c>
      <c r="G558" t="s">
        <v>8258</v>
      </c>
      <c r="H558" t="s">
        <v>8259</v>
      </c>
      <c r="I558" t="s">
        <v>2057</v>
      </c>
      <c r="J558">
        <v>1</v>
      </c>
    </row>
    <row r="559" spans="1:10" x14ac:dyDescent="0.3">
      <c r="A559" t="s">
        <v>5</v>
      </c>
      <c r="B559" t="str">
        <f t="shared" si="10"/>
        <v>EVB0001072</v>
      </c>
      <c r="D559" t="s">
        <v>8112</v>
      </c>
      <c r="E559" t="s">
        <v>8253</v>
      </c>
      <c r="G559" t="s">
        <v>8154</v>
      </c>
      <c r="H559" t="s">
        <v>8155</v>
      </c>
      <c r="I559" t="s">
        <v>2059</v>
      </c>
      <c r="J559">
        <v>1</v>
      </c>
    </row>
    <row r="560" spans="1:10" x14ac:dyDescent="0.3">
      <c r="A560" t="s">
        <v>5</v>
      </c>
      <c r="B560" t="str">
        <f t="shared" si="10"/>
        <v>EVB0001074</v>
      </c>
      <c r="D560" t="s">
        <v>8112</v>
      </c>
      <c r="E560" t="s">
        <v>8253</v>
      </c>
      <c r="G560" t="s">
        <v>8120</v>
      </c>
      <c r="H560" t="s">
        <v>8121</v>
      </c>
      <c r="I560" t="s">
        <v>2063</v>
      </c>
      <c r="J560">
        <v>1</v>
      </c>
    </row>
    <row r="561" spans="1:10" x14ac:dyDescent="0.3">
      <c r="A561" t="s">
        <v>5</v>
      </c>
      <c r="B561" t="str">
        <f t="shared" si="10"/>
        <v>EVB0001076</v>
      </c>
      <c r="D561" t="s">
        <v>8112</v>
      </c>
      <c r="E561" t="s">
        <v>8253</v>
      </c>
      <c r="G561" t="s">
        <v>8122</v>
      </c>
      <c r="H561" t="s">
        <v>8123</v>
      </c>
      <c r="I561" t="s">
        <v>2066</v>
      </c>
      <c r="J561">
        <v>1</v>
      </c>
    </row>
    <row r="562" spans="1:10" x14ac:dyDescent="0.3">
      <c r="A562" t="s">
        <v>5</v>
      </c>
      <c r="B562" t="str">
        <f t="shared" si="10"/>
        <v>EVB0001077</v>
      </c>
      <c r="D562" t="s">
        <v>8112</v>
      </c>
      <c r="E562" t="s">
        <v>8253</v>
      </c>
      <c r="G562" t="s">
        <v>8146</v>
      </c>
      <c r="H562" t="s">
        <v>8147</v>
      </c>
      <c r="I562" t="s">
        <v>2068</v>
      </c>
      <c r="J562">
        <v>1</v>
      </c>
    </row>
    <row r="563" spans="1:10" x14ac:dyDescent="0.3">
      <c r="A563" t="s">
        <v>5</v>
      </c>
      <c r="B563" t="str">
        <f t="shared" si="10"/>
        <v>EVB0001079</v>
      </c>
      <c r="D563" t="s">
        <v>8112</v>
      </c>
      <c r="E563" t="s">
        <v>8253</v>
      </c>
      <c r="G563" t="s">
        <v>8114</v>
      </c>
      <c r="H563" t="s">
        <v>8115</v>
      </c>
      <c r="I563" t="s">
        <v>2071</v>
      </c>
      <c r="J563">
        <v>1</v>
      </c>
    </row>
    <row r="564" spans="1:10" x14ac:dyDescent="0.3">
      <c r="A564" t="s">
        <v>5</v>
      </c>
      <c r="B564" t="str">
        <f t="shared" si="10"/>
        <v>EVB0001080</v>
      </c>
      <c r="D564" t="s">
        <v>8112</v>
      </c>
      <c r="E564" t="s">
        <v>8253</v>
      </c>
      <c r="G564" t="s">
        <v>8128</v>
      </c>
      <c r="H564" t="s">
        <v>8129</v>
      </c>
      <c r="I564" t="s">
        <v>2073</v>
      </c>
      <c r="J564">
        <v>1</v>
      </c>
    </row>
    <row r="565" spans="1:10" x14ac:dyDescent="0.3">
      <c r="A565" t="s">
        <v>5</v>
      </c>
      <c r="B565" t="str">
        <f t="shared" si="10"/>
        <v>EVB0001081</v>
      </c>
      <c r="D565" t="s">
        <v>8112</v>
      </c>
      <c r="E565" t="s">
        <v>8253</v>
      </c>
      <c r="G565" t="s">
        <v>8130</v>
      </c>
      <c r="H565" t="s">
        <v>8131</v>
      </c>
      <c r="I565" t="s">
        <v>2075</v>
      </c>
      <c r="J565">
        <v>1</v>
      </c>
    </row>
    <row r="566" spans="1:10" x14ac:dyDescent="0.3">
      <c r="A566" t="s">
        <v>5</v>
      </c>
      <c r="B566" t="str">
        <f t="shared" si="10"/>
        <v>EVB0001083</v>
      </c>
      <c r="D566" t="s">
        <v>8112</v>
      </c>
      <c r="E566" t="s">
        <v>8253</v>
      </c>
      <c r="G566" t="s">
        <v>8132</v>
      </c>
      <c r="H566" t="s">
        <v>8133</v>
      </c>
      <c r="I566" t="s">
        <v>2079</v>
      </c>
      <c r="J566">
        <v>1</v>
      </c>
    </row>
    <row r="567" spans="1:10" x14ac:dyDescent="0.3">
      <c r="A567" t="s">
        <v>5</v>
      </c>
      <c r="B567" t="str">
        <f t="shared" si="10"/>
        <v>EVB0001084</v>
      </c>
      <c r="D567" t="s">
        <v>8112</v>
      </c>
      <c r="E567" t="s">
        <v>8253</v>
      </c>
      <c r="G567" t="s">
        <v>8132</v>
      </c>
      <c r="H567" t="s">
        <v>8133</v>
      </c>
      <c r="I567" t="s">
        <v>2081</v>
      </c>
      <c r="J567">
        <v>1</v>
      </c>
    </row>
    <row r="568" spans="1:10" x14ac:dyDescent="0.3">
      <c r="A568" t="s">
        <v>5</v>
      </c>
      <c r="B568" t="str">
        <f t="shared" si="10"/>
        <v>EVB0001085</v>
      </c>
      <c r="D568" t="s">
        <v>8112</v>
      </c>
      <c r="E568" t="s">
        <v>8253</v>
      </c>
      <c r="G568" t="s">
        <v>8116</v>
      </c>
      <c r="H568" t="s">
        <v>8117</v>
      </c>
      <c r="I568" t="s">
        <v>2083</v>
      </c>
      <c r="J568">
        <v>1</v>
      </c>
    </row>
    <row r="569" spans="1:10" x14ac:dyDescent="0.3">
      <c r="A569" t="s">
        <v>5</v>
      </c>
      <c r="B569" t="str">
        <f t="shared" si="10"/>
        <v>EVB0001086</v>
      </c>
      <c r="D569" t="s">
        <v>8112</v>
      </c>
      <c r="E569" t="s">
        <v>8253</v>
      </c>
      <c r="G569" t="s">
        <v>8254</v>
      </c>
      <c r="H569" t="s">
        <v>8255</v>
      </c>
      <c r="I569" t="s">
        <v>2086</v>
      </c>
      <c r="J569">
        <v>1</v>
      </c>
    </row>
    <row r="570" spans="1:10" x14ac:dyDescent="0.3">
      <c r="A570" t="s">
        <v>5</v>
      </c>
      <c r="B570" t="str">
        <f t="shared" si="10"/>
        <v>EVB0001087</v>
      </c>
      <c r="D570" t="s">
        <v>8112</v>
      </c>
      <c r="E570" t="s">
        <v>8253</v>
      </c>
      <c r="G570" t="s">
        <v>8254</v>
      </c>
      <c r="H570" t="s">
        <v>8255</v>
      </c>
      <c r="I570" t="s">
        <v>2089</v>
      </c>
      <c r="J570">
        <v>1</v>
      </c>
    </row>
    <row r="571" spans="1:10" x14ac:dyDescent="0.3">
      <c r="A571" t="s">
        <v>5</v>
      </c>
      <c r="B571" t="str">
        <f t="shared" si="10"/>
        <v>EVB0001091</v>
      </c>
      <c r="D571" t="s">
        <v>8112</v>
      </c>
      <c r="E571" t="s">
        <v>8253</v>
      </c>
      <c r="G571" t="s">
        <v>8207</v>
      </c>
      <c r="H571" t="s">
        <v>8208</v>
      </c>
      <c r="I571" t="s">
        <v>2096</v>
      </c>
      <c r="J571">
        <v>1</v>
      </c>
    </row>
    <row r="572" spans="1:10" x14ac:dyDescent="0.3">
      <c r="A572" t="s">
        <v>5</v>
      </c>
      <c r="B572" t="str">
        <f t="shared" si="10"/>
        <v>EVB0001092</v>
      </c>
      <c r="D572" t="s">
        <v>8112</v>
      </c>
      <c r="E572" t="s">
        <v>8253</v>
      </c>
      <c r="G572" t="s">
        <v>8207</v>
      </c>
      <c r="H572" t="s">
        <v>8208</v>
      </c>
      <c r="I572" t="s">
        <v>2099</v>
      </c>
      <c r="J572">
        <v>1</v>
      </c>
    </row>
    <row r="573" spans="1:10" x14ac:dyDescent="0.3">
      <c r="A573" t="s">
        <v>5</v>
      </c>
      <c r="B573" t="str">
        <f t="shared" si="10"/>
        <v>EVB0001095</v>
      </c>
      <c r="D573" t="s">
        <v>8112</v>
      </c>
      <c r="E573" t="s">
        <v>8253</v>
      </c>
      <c r="G573" t="s">
        <v>8215</v>
      </c>
      <c r="H573" t="s">
        <v>8216</v>
      </c>
      <c r="I573" t="s">
        <v>2105</v>
      </c>
      <c r="J573">
        <v>1</v>
      </c>
    </row>
    <row r="574" spans="1:10" x14ac:dyDescent="0.3">
      <c r="A574" t="s">
        <v>5</v>
      </c>
      <c r="B574" t="str">
        <f t="shared" si="10"/>
        <v>EVB0001096</v>
      </c>
      <c r="D574" t="s">
        <v>8112</v>
      </c>
      <c r="E574" t="s">
        <v>8253</v>
      </c>
      <c r="G574" t="s">
        <v>8215</v>
      </c>
      <c r="H574" t="s">
        <v>8216</v>
      </c>
      <c r="I574" t="s">
        <v>2108</v>
      </c>
      <c r="J574">
        <v>1</v>
      </c>
    </row>
    <row r="575" spans="1:10" x14ac:dyDescent="0.3">
      <c r="A575" t="s">
        <v>5</v>
      </c>
      <c r="B575" t="str">
        <f t="shared" si="10"/>
        <v>EVB0001100</v>
      </c>
      <c r="D575" t="s">
        <v>8112</v>
      </c>
      <c r="E575" t="s">
        <v>8253</v>
      </c>
      <c r="G575" t="s">
        <v>8154</v>
      </c>
      <c r="H575" t="s">
        <v>8155</v>
      </c>
      <c r="I575" t="s">
        <v>2114</v>
      </c>
      <c r="J575">
        <v>1</v>
      </c>
    </row>
    <row r="576" spans="1:10" x14ac:dyDescent="0.3">
      <c r="A576" t="s">
        <v>5</v>
      </c>
      <c r="B576" t="str">
        <f t="shared" si="10"/>
        <v>EVB0001101</v>
      </c>
      <c r="D576" t="s">
        <v>8112</v>
      </c>
      <c r="E576" t="s">
        <v>8253</v>
      </c>
      <c r="G576" t="s">
        <v>8254</v>
      </c>
      <c r="H576" t="s">
        <v>8255</v>
      </c>
      <c r="I576" t="s">
        <v>2117</v>
      </c>
      <c r="J576">
        <v>1</v>
      </c>
    </row>
    <row r="577" spans="1:10" x14ac:dyDescent="0.3">
      <c r="A577" t="s">
        <v>5</v>
      </c>
      <c r="B577" t="str">
        <f t="shared" si="10"/>
        <v>EVB0001102</v>
      </c>
      <c r="D577" t="s">
        <v>8112</v>
      </c>
      <c r="E577" t="s">
        <v>8253</v>
      </c>
      <c r="G577" t="s">
        <v>8148</v>
      </c>
      <c r="H577" t="s">
        <v>8149</v>
      </c>
      <c r="I577" t="s">
        <v>2120</v>
      </c>
      <c r="J577">
        <v>1</v>
      </c>
    </row>
    <row r="578" spans="1:10" x14ac:dyDescent="0.3">
      <c r="A578" t="s">
        <v>5</v>
      </c>
      <c r="B578" t="str">
        <f t="shared" si="10"/>
        <v>EVB0001103</v>
      </c>
      <c r="D578" t="s">
        <v>8112</v>
      </c>
      <c r="E578" t="s">
        <v>8253</v>
      </c>
      <c r="G578" t="s">
        <v>8148</v>
      </c>
      <c r="H578" t="s">
        <v>8149</v>
      </c>
      <c r="I578" t="s">
        <v>2122</v>
      </c>
      <c r="J578">
        <v>1</v>
      </c>
    </row>
    <row r="579" spans="1:10" x14ac:dyDescent="0.3">
      <c r="A579" t="s">
        <v>5</v>
      </c>
      <c r="B579" t="str">
        <f t="shared" si="10"/>
        <v>EVB0001105</v>
      </c>
      <c r="D579" t="s">
        <v>8112</v>
      </c>
      <c r="E579" t="s">
        <v>8253</v>
      </c>
      <c r="G579" t="s">
        <v>8114</v>
      </c>
      <c r="H579" t="s">
        <v>8115</v>
      </c>
      <c r="I579" t="s">
        <v>2125</v>
      </c>
      <c r="J579">
        <v>1</v>
      </c>
    </row>
    <row r="580" spans="1:10" x14ac:dyDescent="0.3">
      <c r="A580" t="s">
        <v>5</v>
      </c>
      <c r="B580" t="str">
        <f t="shared" si="10"/>
        <v>EVB0001111</v>
      </c>
      <c r="D580" t="s">
        <v>8112</v>
      </c>
      <c r="E580" t="s">
        <v>8253</v>
      </c>
      <c r="G580" t="s">
        <v>8217</v>
      </c>
      <c r="H580" t="s">
        <v>8218</v>
      </c>
      <c r="I580" t="s">
        <v>2133</v>
      </c>
      <c r="J580">
        <v>1</v>
      </c>
    </row>
    <row r="581" spans="1:10" x14ac:dyDescent="0.3">
      <c r="A581" t="s">
        <v>5</v>
      </c>
      <c r="B581" t="str">
        <f t="shared" si="10"/>
        <v>EVB0001112</v>
      </c>
      <c r="D581" t="s">
        <v>8112</v>
      </c>
      <c r="E581" t="s">
        <v>8253</v>
      </c>
      <c r="G581" t="s">
        <v>8177</v>
      </c>
      <c r="H581" t="s">
        <v>8178</v>
      </c>
      <c r="I581" t="s">
        <v>2136</v>
      </c>
      <c r="J581">
        <v>1</v>
      </c>
    </row>
    <row r="582" spans="1:10" x14ac:dyDescent="0.3">
      <c r="A582" t="s">
        <v>5</v>
      </c>
      <c r="B582" t="str">
        <f t="shared" si="10"/>
        <v>EVB0001113</v>
      </c>
      <c r="D582" t="s">
        <v>8112</v>
      </c>
      <c r="E582" t="s">
        <v>8253</v>
      </c>
      <c r="G582" t="s">
        <v>8144</v>
      </c>
      <c r="H582" t="s">
        <v>8145</v>
      </c>
      <c r="I582" t="s">
        <v>2138</v>
      </c>
      <c r="J582">
        <v>1</v>
      </c>
    </row>
    <row r="583" spans="1:10" x14ac:dyDescent="0.3">
      <c r="A583" t="s">
        <v>5</v>
      </c>
      <c r="B583" t="str">
        <f t="shared" si="10"/>
        <v>EVB0001114</v>
      </c>
      <c r="D583" t="s">
        <v>8112</v>
      </c>
      <c r="E583" t="s">
        <v>8253</v>
      </c>
      <c r="G583" t="s">
        <v>8219</v>
      </c>
      <c r="H583" t="s">
        <v>8220</v>
      </c>
      <c r="I583" t="s">
        <v>2141</v>
      </c>
      <c r="J583">
        <v>1</v>
      </c>
    </row>
    <row r="584" spans="1:10" x14ac:dyDescent="0.3">
      <c r="A584" t="s">
        <v>5</v>
      </c>
      <c r="B584" t="str">
        <f t="shared" si="10"/>
        <v>EVB0001115</v>
      </c>
      <c r="D584" t="s">
        <v>8112</v>
      </c>
      <c r="E584" t="s">
        <v>8253</v>
      </c>
      <c r="G584" t="s">
        <v>8146</v>
      </c>
      <c r="H584" t="s">
        <v>8147</v>
      </c>
      <c r="I584" t="s">
        <v>2143</v>
      </c>
      <c r="J584">
        <v>1</v>
      </c>
    </row>
    <row r="585" spans="1:10" x14ac:dyDescent="0.3">
      <c r="A585" t="s">
        <v>5</v>
      </c>
      <c r="B585" t="str">
        <f t="shared" si="10"/>
        <v>EVB0001116</v>
      </c>
      <c r="D585" t="s">
        <v>8112</v>
      </c>
      <c r="E585" t="s">
        <v>8253</v>
      </c>
      <c r="G585" t="s">
        <v>8148</v>
      </c>
      <c r="H585" t="s">
        <v>8149</v>
      </c>
      <c r="I585" t="s">
        <v>2145</v>
      </c>
      <c r="J585">
        <v>1</v>
      </c>
    </row>
    <row r="586" spans="1:10" x14ac:dyDescent="0.3">
      <c r="A586" t="s">
        <v>5</v>
      </c>
      <c r="B586" t="str">
        <f t="shared" si="10"/>
        <v>EVB0001119</v>
      </c>
      <c r="D586" t="s">
        <v>8112</v>
      </c>
      <c r="E586" t="s">
        <v>8292</v>
      </c>
      <c r="G586" t="s">
        <v>8114</v>
      </c>
      <c r="H586" t="s">
        <v>8115</v>
      </c>
      <c r="I586" t="s">
        <v>2150</v>
      </c>
      <c r="J586">
        <v>1</v>
      </c>
    </row>
    <row r="587" spans="1:10" x14ac:dyDescent="0.3">
      <c r="A587" t="s">
        <v>5</v>
      </c>
      <c r="B587" t="str">
        <f t="shared" si="10"/>
        <v>EVB0001120</v>
      </c>
      <c r="D587" t="s">
        <v>8112</v>
      </c>
      <c r="E587" t="s">
        <v>8292</v>
      </c>
      <c r="G587" t="s">
        <v>8114</v>
      </c>
      <c r="H587" t="s">
        <v>8115</v>
      </c>
      <c r="I587" t="s">
        <v>2152</v>
      </c>
      <c r="J587">
        <v>1</v>
      </c>
    </row>
    <row r="588" spans="1:10" x14ac:dyDescent="0.3">
      <c r="A588" t="s">
        <v>5</v>
      </c>
      <c r="B588" t="str">
        <f t="shared" si="10"/>
        <v>EVB0001121</v>
      </c>
      <c r="D588" t="s">
        <v>8112</v>
      </c>
      <c r="E588" t="s">
        <v>8292</v>
      </c>
      <c r="G588" t="s">
        <v>8130</v>
      </c>
      <c r="H588" t="s">
        <v>8131</v>
      </c>
      <c r="I588" t="s">
        <v>2154</v>
      </c>
      <c r="J588">
        <v>1</v>
      </c>
    </row>
    <row r="589" spans="1:10" x14ac:dyDescent="0.3">
      <c r="A589" t="s">
        <v>5</v>
      </c>
      <c r="B589" t="str">
        <f t="shared" si="10"/>
        <v>EVB0001122</v>
      </c>
      <c r="D589" t="s">
        <v>8112</v>
      </c>
      <c r="E589" t="s">
        <v>8292</v>
      </c>
      <c r="G589" t="s">
        <v>8116</v>
      </c>
      <c r="H589" t="s">
        <v>8117</v>
      </c>
      <c r="I589" t="s">
        <v>2156</v>
      </c>
      <c r="J589">
        <v>1</v>
      </c>
    </row>
    <row r="590" spans="1:10" x14ac:dyDescent="0.3">
      <c r="A590" t="s">
        <v>5</v>
      </c>
      <c r="B590" t="str">
        <f t="shared" si="10"/>
        <v>EVB0001126</v>
      </c>
      <c r="D590" t="s">
        <v>8112</v>
      </c>
      <c r="E590" t="s">
        <v>8292</v>
      </c>
      <c r="G590" t="s">
        <v>8142</v>
      </c>
      <c r="H590" t="s">
        <v>8143</v>
      </c>
      <c r="I590" t="s">
        <v>2162</v>
      </c>
      <c r="J590">
        <v>1</v>
      </c>
    </row>
    <row r="591" spans="1:10" x14ac:dyDescent="0.3">
      <c r="A591" t="s">
        <v>5</v>
      </c>
      <c r="B591" t="str">
        <f t="shared" si="10"/>
        <v>EVB0001128</v>
      </c>
      <c r="D591" t="s">
        <v>8112</v>
      </c>
      <c r="E591" t="s">
        <v>8292</v>
      </c>
      <c r="G591" t="s">
        <v>8122</v>
      </c>
      <c r="H591" t="s">
        <v>8123</v>
      </c>
      <c r="I591" t="s">
        <v>2165</v>
      </c>
      <c r="J591">
        <v>1</v>
      </c>
    </row>
    <row r="592" spans="1:10" x14ac:dyDescent="0.3">
      <c r="A592" t="s">
        <v>5</v>
      </c>
      <c r="B592" t="str">
        <f t="shared" si="10"/>
        <v>EVB0001129</v>
      </c>
      <c r="D592" t="s">
        <v>8112</v>
      </c>
      <c r="E592" t="s">
        <v>8292</v>
      </c>
      <c r="G592" t="s">
        <v>8122</v>
      </c>
      <c r="H592" t="s">
        <v>8123</v>
      </c>
      <c r="I592" t="s">
        <v>2167</v>
      </c>
      <c r="J592">
        <v>1</v>
      </c>
    </row>
    <row r="593" spans="1:10" x14ac:dyDescent="0.3">
      <c r="A593" t="s">
        <v>5</v>
      </c>
      <c r="B593" t="str">
        <f t="shared" si="10"/>
        <v>EVB0001130</v>
      </c>
      <c r="D593" t="s">
        <v>8112</v>
      </c>
      <c r="E593" t="s">
        <v>8292</v>
      </c>
      <c r="G593" t="s">
        <v>8146</v>
      </c>
      <c r="H593" t="s">
        <v>8147</v>
      </c>
      <c r="I593" t="s">
        <v>2169</v>
      </c>
      <c r="J593">
        <v>1</v>
      </c>
    </row>
    <row r="594" spans="1:10" x14ac:dyDescent="0.3">
      <c r="A594" t="s">
        <v>5</v>
      </c>
      <c r="B594" t="str">
        <f t="shared" si="10"/>
        <v>EVB0001132</v>
      </c>
      <c r="D594" t="s">
        <v>8112</v>
      </c>
      <c r="E594" t="s">
        <v>8293</v>
      </c>
      <c r="G594" t="s">
        <v>8146</v>
      </c>
      <c r="H594" t="s">
        <v>8147</v>
      </c>
      <c r="I594" t="s">
        <v>2172</v>
      </c>
      <c r="J594">
        <v>1</v>
      </c>
    </row>
    <row r="595" spans="1:10" x14ac:dyDescent="0.3">
      <c r="A595" t="s">
        <v>5</v>
      </c>
      <c r="B595" t="str">
        <f t="shared" ref="B595:B649" si="11">LEFT(I595,10)</f>
        <v>EVB0001133</v>
      </c>
      <c r="D595" t="s">
        <v>8112</v>
      </c>
      <c r="E595" t="s">
        <v>8293</v>
      </c>
      <c r="G595" t="s">
        <v>8170</v>
      </c>
      <c r="H595" t="s">
        <v>8171</v>
      </c>
      <c r="I595" t="s">
        <v>2174</v>
      </c>
      <c r="J595">
        <v>1</v>
      </c>
    </row>
    <row r="596" spans="1:10" x14ac:dyDescent="0.3">
      <c r="A596" t="s">
        <v>5</v>
      </c>
      <c r="B596" t="str">
        <f t="shared" si="11"/>
        <v>EVB0001134</v>
      </c>
      <c r="D596" t="s">
        <v>8112</v>
      </c>
      <c r="E596" t="s">
        <v>8293</v>
      </c>
      <c r="G596" t="s">
        <v>8170</v>
      </c>
      <c r="H596" t="s">
        <v>8171</v>
      </c>
      <c r="I596" t="s">
        <v>2176</v>
      </c>
      <c r="J596">
        <v>1</v>
      </c>
    </row>
    <row r="597" spans="1:10" x14ac:dyDescent="0.3">
      <c r="A597" t="s">
        <v>5</v>
      </c>
      <c r="B597" t="str">
        <f t="shared" si="11"/>
        <v>EVB0001135</v>
      </c>
      <c r="D597" t="s">
        <v>8112</v>
      </c>
      <c r="E597" t="s">
        <v>8293</v>
      </c>
      <c r="G597" t="s">
        <v>8114</v>
      </c>
      <c r="H597" t="s">
        <v>8115</v>
      </c>
      <c r="I597" t="s">
        <v>2178</v>
      </c>
      <c r="J597">
        <v>1</v>
      </c>
    </row>
    <row r="598" spans="1:10" x14ac:dyDescent="0.3">
      <c r="A598" t="s">
        <v>5</v>
      </c>
      <c r="B598" t="str">
        <f t="shared" si="11"/>
        <v>EVB0001136</v>
      </c>
      <c r="D598" t="s">
        <v>8112</v>
      </c>
      <c r="E598" t="s">
        <v>8293</v>
      </c>
      <c r="G598" t="s">
        <v>8114</v>
      </c>
      <c r="H598" t="s">
        <v>8115</v>
      </c>
      <c r="I598" t="s">
        <v>2180</v>
      </c>
      <c r="J598">
        <v>1</v>
      </c>
    </row>
    <row r="599" spans="1:10" x14ac:dyDescent="0.3">
      <c r="A599" t="s">
        <v>5</v>
      </c>
      <c r="B599" t="str">
        <f t="shared" si="11"/>
        <v>EVB0001137</v>
      </c>
      <c r="D599" t="s">
        <v>8112</v>
      </c>
      <c r="E599" t="s">
        <v>8293</v>
      </c>
      <c r="G599" t="s">
        <v>8114</v>
      </c>
      <c r="H599" t="s">
        <v>8115</v>
      </c>
      <c r="I599" t="s">
        <v>2183</v>
      </c>
      <c r="J599">
        <v>1</v>
      </c>
    </row>
    <row r="600" spans="1:10" x14ac:dyDescent="0.3">
      <c r="A600" t="s">
        <v>5</v>
      </c>
      <c r="B600" t="str">
        <f t="shared" si="11"/>
        <v>EVB0001138</v>
      </c>
      <c r="D600" t="s">
        <v>8112</v>
      </c>
      <c r="E600" t="s">
        <v>8293</v>
      </c>
      <c r="G600" t="s">
        <v>8128</v>
      </c>
      <c r="H600" t="s">
        <v>8129</v>
      </c>
      <c r="I600" t="s">
        <v>2185</v>
      </c>
      <c r="J600">
        <v>1</v>
      </c>
    </row>
    <row r="601" spans="1:10" x14ac:dyDescent="0.3">
      <c r="A601" t="s">
        <v>5</v>
      </c>
      <c r="B601" t="str">
        <f t="shared" si="11"/>
        <v>EVB0001139</v>
      </c>
      <c r="D601" t="s">
        <v>8112</v>
      </c>
      <c r="E601" t="s">
        <v>8293</v>
      </c>
      <c r="G601" t="s">
        <v>8130</v>
      </c>
      <c r="H601" t="s">
        <v>8131</v>
      </c>
      <c r="I601" t="s">
        <v>2187</v>
      </c>
      <c r="J601">
        <v>1</v>
      </c>
    </row>
    <row r="602" spans="1:10" x14ac:dyDescent="0.3">
      <c r="A602" t="s">
        <v>5</v>
      </c>
      <c r="B602" t="str">
        <f t="shared" si="11"/>
        <v>EVB0001140</v>
      </c>
      <c r="D602" t="s">
        <v>8112</v>
      </c>
      <c r="E602" t="s">
        <v>8293</v>
      </c>
      <c r="G602" t="s">
        <v>8136</v>
      </c>
      <c r="H602" t="s">
        <v>8137</v>
      </c>
      <c r="I602" t="s">
        <v>2190</v>
      </c>
      <c r="J602">
        <v>1</v>
      </c>
    </row>
    <row r="603" spans="1:10" x14ac:dyDescent="0.3">
      <c r="A603" t="s">
        <v>5</v>
      </c>
      <c r="B603" t="str">
        <f t="shared" si="11"/>
        <v>EVB0001141</v>
      </c>
      <c r="D603" t="s">
        <v>8112</v>
      </c>
      <c r="E603" t="s">
        <v>8293</v>
      </c>
      <c r="G603" t="s">
        <v>8136</v>
      </c>
      <c r="H603" t="s">
        <v>8137</v>
      </c>
      <c r="I603" t="s">
        <v>2192</v>
      </c>
      <c r="J603">
        <v>1</v>
      </c>
    </row>
    <row r="604" spans="1:10" x14ac:dyDescent="0.3">
      <c r="A604" t="s">
        <v>5</v>
      </c>
      <c r="B604" t="str">
        <f t="shared" si="11"/>
        <v>EVB0001144</v>
      </c>
      <c r="D604" t="s">
        <v>8112</v>
      </c>
      <c r="E604" t="s">
        <v>8293</v>
      </c>
      <c r="G604" t="s">
        <v>8294</v>
      </c>
      <c r="H604" t="s">
        <v>8295</v>
      </c>
      <c r="I604" t="s">
        <v>2199</v>
      </c>
      <c r="J604">
        <v>1</v>
      </c>
    </row>
    <row r="605" spans="1:10" x14ac:dyDescent="0.3">
      <c r="A605" t="s">
        <v>5</v>
      </c>
      <c r="B605" t="str">
        <f t="shared" si="11"/>
        <v>EVB0001149</v>
      </c>
      <c r="D605" t="s">
        <v>8112</v>
      </c>
      <c r="E605" t="s">
        <v>8293</v>
      </c>
      <c r="G605" t="s">
        <v>8162</v>
      </c>
      <c r="H605" t="s">
        <v>8163</v>
      </c>
      <c r="I605" t="s">
        <v>2209</v>
      </c>
      <c r="J605">
        <v>1</v>
      </c>
    </row>
    <row r="606" spans="1:10" x14ac:dyDescent="0.3">
      <c r="A606" t="s">
        <v>5</v>
      </c>
      <c r="B606" t="str">
        <f t="shared" si="11"/>
        <v>EVB0001150</v>
      </c>
      <c r="D606" t="s">
        <v>8112</v>
      </c>
      <c r="E606" t="s">
        <v>8293</v>
      </c>
      <c r="G606" t="s">
        <v>8162</v>
      </c>
      <c r="H606" t="s">
        <v>8163</v>
      </c>
      <c r="I606" t="s">
        <v>2211</v>
      </c>
      <c r="J606">
        <v>1</v>
      </c>
    </row>
    <row r="607" spans="1:10" x14ac:dyDescent="0.3">
      <c r="A607" t="s">
        <v>5</v>
      </c>
      <c r="B607" t="str">
        <f t="shared" si="11"/>
        <v>EVB0001151</v>
      </c>
      <c r="D607" t="s">
        <v>8112</v>
      </c>
      <c r="E607" t="s">
        <v>8293</v>
      </c>
      <c r="G607" t="s">
        <v>8116</v>
      </c>
      <c r="H607" t="s">
        <v>8117</v>
      </c>
      <c r="I607" t="s">
        <v>2214</v>
      </c>
      <c r="J607">
        <v>1</v>
      </c>
    </row>
    <row r="608" spans="1:10" x14ac:dyDescent="0.3">
      <c r="A608" t="s">
        <v>5</v>
      </c>
      <c r="B608" t="str">
        <f t="shared" si="11"/>
        <v>EVB0001153</v>
      </c>
      <c r="D608" t="s">
        <v>8112</v>
      </c>
      <c r="E608" t="s">
        <v>8293</v>
      </c>
      <c r="G608" t="s">
        <v>8296</v>
      </c>
      <c r="H608" t="s">
        <v>8297</v>
      </c>
      <c r="I608" t="s">
        <v>2218</v>
      </c>
      <c r="J608">
        <v>1</v>
      </c>
    </row>
    <row r="609" spans="1:10" x14ac:dyDescent="0.3">
      <c r="A609" t="s">
        <v>5</v>
      </c>
      <c r="B609" t="str">
        <f t="shared" si="11"/>
        <v>EVB0001154</v>
      </c>
      <c r="D609" t="s">
        <v>8112</v>
      </c>
      <c r="E609" t="s">
        <v>8293</v>
      </c>
      <c r="G609" t="s">
        <v>8146</v>
      </c>
      <c r="H609" t="s">
        <v>8147</v>
      </c>
      <c r="I609" t="s">
        <v>2220</v>
      </c>
      <c r="J609">
        <v>1</v>
      </c>
    </row>
    <row r="610" spans="1:10" x14ac:dyDescent="0.3">
      <c r="A610" t="s">
        <v>5</v>
      </c>
      <c r="B610" t="str">
        <f t="shared" si="11"/>
        <v>EVB0001164</v>
      </c>
      <c r="D610" t="s">
        <v>8112</v>
      </c>
      <c r="E610" t="s">
        <v>8293</v>
      </c>
      <c r="G610" t="s">
        <v>8118</v>
      </c>
      <c r="H610" t="s">
        <v>8119</v>
      </c>
      <c r="I610" t="s">
        <v>2240</v>
      </c>
      <c r="J610">
        <v>1</v>
      </c>
    </row>
    <row r="611" spans="1:10" x14ac:dyDescent="0.3">
      <c r="A611" t="s">
        <v>5</v>
      </c>
      <c r="B611" t="str">
        <f t="shared" si="11"/>
        <v>EVB0001177</v>
      </c>
      <c r="D611" t="s">
        <v>8112</v>
      </c>
      <c r="E611" t="s">
        <v>8293</v>
      </c>
      <c r="G611" t="s">
        <v>8142</v>
      </c>
      <c r="H611" t="s">
        <v>8143</v>
      </c>
      <c r="I611" t="s">
        <v>2266</v>
      </c>
      <c r="J611">
        <v>1</v>
      </c>
    </row>
    <row r="612" spans="1:10" x14ac:dyDescent="0.3">
      <c r="A612" t="s">
        <v>5</v>
      </c>
      <c r="B612" t="str">
        <f t="shared" si="11"/>
        <v>EVB0001178</v>
      </c>
      <c r="D612" t="s">
        <v>8112</v>
      </c>
      <c r="E612" t="s">
        <v>8293</v>
      </c>
      <c r="G612" t="s">
        <v>8142</v>
      </c>
      <c r="H612" t="s">
        <v>8143</v>
      </c>
      <c r="I612" t="s">
        <v>2268</v>
      </c>
      <c r="J612">
        <v>1</v>
      </c>
    </row>
    <row r="613" spans="1:10" x14ac:dyDescent="0.3">
      <c r="A613" t="s">
        <v>5</v>
      </c>
      <c r="B613" t="str">
        <f t="shared" si="11"/>
        <v>EVB0001179</v>
      </c>
      <c r="D613" t="s">
        <v>8112</v>
      </c>
      <c r="E613" t="s">
        <v>8293</v>
      </c>
      <c r="G613" t="s">
        <v>8142</v>
      </c>
      <c r="H613" t="s">
        <v>8143</v>
      </c>
      <c r="I613" t="s">
        <v>2270</v>
      </c>
      <c r="J613">
        <v>1</v>
      </c>
    </row>
    <row r="614" spans="1:10" x14ac:dyDescent="0.3">
      <c r="A614" t="s">
        <v>5</v>
      </c>
      <c r="B614" t="str">
        <f t="shared" si="11"/>
        <v>EVB0001185</v>
      </c>
      <c r="D614" t="s">
        <v>8112</v>
      </c>
      <c r="E614" t="s">
        <v>8293</v>
      </c>
      <c r="G614" t="s">
        <v>8256</v>
      </c>
      <c r="H614" t="s">
        <v>8257</v>
      </c>
      <c r="I614" t="s">
        <v>2280</v>
      </c>
      <c r="J614">
        <v>1</v>
      </c>
    </row>
    <row r="615" spans="1:10" x14ac:dyDescent="0.3">
      <c r="A615" t="s">
        <v>5</v>
      </c>
      <c r="B615" t="str">
        <f t="shared" si="11"/>
        <v>EVB0001186</v>
      </c>
      <c r="D615" t="s">
        <v>8112</v>
      </c>
      <c r="E615" t="s">
        <v>8293</v>
      </c>
      <c r="G615" t="s">
        <v>8256</v>
      </c>
      <c r="H615" t="s">
        <v>8257</v>
      </c>
      <c r="I615" t="s">
        <v>2282</v>
      </c>
      <c r="J615">
        <v>1</v>
      </c>
    </row>
    <row r="616" spans="1:10" x14ac:dyDescent="0.3">
      <c r="A616" t="s">
        <v>5</v>
      </c>
      <c r="B616" t="str">
        <f t="shared" si="11"/>
        <v>EVB0001187</v>
      </c>
      <c r="D616" t="s">
        <v>8112</v>
      </c>
      <c r="E616" t="s">
        <v>8293</v>
      </c>
      <c r="G616" t="s">
        <v>8298</v>
      </c>
      <c r="H616" t="s">
        <v>8299</v>
      </c>
      <c r="I616" t="s">
        <v>2285</v>
      </c>
      <c r="J616">
        <v>1</v>
      </c>
    </row>
    <row r="617" spans="1:10" x14ac:dyDescent="0.3">
      <c r="A617" t="s">
        <v>5</v>
      </c>
      <c r="B617" t="str">
        <f t="shared" si="11"/>
        <v>EVB0001188</v>
      </c>
      <c r="D617" t="s">
        <v>8112</v>
      </c>
      <c r="E617" t="s">
        <v>8293</v>
      </c>
      <c r="G617" t="s">
        <v>8120</v>
      </c>
      <c r="H617" t="s">
        <v>8121</v>
      </c>
      <c r="I617" t="s">
        <v>2288</v>
      </c>
      <c r="J617">
        <v>1</v>
      </c>
    </row>
    <row r="618" spans="1:10" x14ac:dyDescent="0.3">
      <c r="A618" t="s">
        <v>5</v>
      </c>
      <c r="B618" t="str">
        <f t="shared" si="11"/>
        <v>EVB0001189</v>
      </c>
      <c r="D618" t="s">
        <v>8112</v>
      </c>
      <c r="E618" t="s">
        <v>8293</v>
      </c>
      <c r="G618" t="s">
        <v>8120</v>
      </c>
      <c r="H618" t="s">
        <v>8121</v>
      </c>
      <c r="I618" t="s">
        <v>2291</v>
      </c>
      <c r="J618">
        <v>1</v>
      </c>
    </row>
    <row r="619" spans="1:10" x14ac:dyDescent="0.3">
      <c r="A619" t="s">
        <v>5</v>
      </c>
      <c r="B619" t="str">
        <f t="shared" si="11"/>
        <v>EVB0001190</v>
      </c>
      <c r="D619" t="s">
        <v>8112</v>
      </c>
      <c r="E619" t="s">
        <v>8293</v>
      </c>
      <c r="G619" t="s">
        <v>8120</v>
      </c>
      <c r="H619" t="s">
        <v>8121</v>
      </c>
      <c r="I619" t="s">
        <v>2294</v>
      </c>
      <c r="J619">
        <v>1</v>
      </c>
    </row>
    <row r="620" spans="1:10" x14ac:dyDescent="0.3">
      <c r="A620" t="s">
        <v>5</v>
      </c>
      <c r="B620" t="str">
        <f t="shared" si="11"/>
        <v>EVB0001191</v>
      </c>
      <c r="D620" t="s">
        <v>8112</v>
      </c>
      <c r="E620" t="s">
        <v>8293</v>
      </c>
      <c r="G620" t="s">
        <v>8146</v>
      </c>
      <c r="H620" t="s">
        <v>8147</v>
      </c>
      <c r="I620" t="s">
        <v>2297</v>
      </c>
      <c r="J620">
        <v>1</v>
      </c>
    </row>
    <row r="621" spans="1:10" x14ac:dyDescent="0.3">
      <c r="A621" t="s">
        <v>5</v>
      </c>
      <c r="B621" t="str">
        <f t="shared" si="11"/>
        <v>EVB0001192</v>
      </c>
      <c r="D621" t="s">
        <v>8112</v>
      </c>
      <c r="E621" t="s">
        <v>8293</v>
      </c>
      <c r="G621" t="s">
        <v>8122</v>
      </c>
      <c r="H621" t="s">
        <v>8123</v>
      </c>
      <c r="I621" t="s">
        <v>2299</v>
      </c>
      <c r="J621">
        <v>1</v>
      </c>
    </row>
    <row r="622" spans="1:10" x14ac:dyDescent="0.3">
      <c r="A622" t="s">
        <v>5</v>
      </c>
      <c r="B622" t="str">
        <f t="shared" si="11"/>
        <v>EVB0001193</v>
      </c>
      <c r="D622" t="s">
        <v>8112</v>
      </c>
      <c r="E622" t="s">
        <v>8293</v>
      </c>
      <c r="G622" t="s">
        <v>8122</v>
      </c>
      <c r="H622" t="s">
        <v>8123</v>
      </c>
      <c r="I622" t="s">
        <v>2302</v>
      </c>
      <c r="J622">
        <v>1</v>
      </c>
    </row>
    <row r="623" spans="1:10" x14ac:dyDescent="0.3">
      <c r="A623" t="s">
        <v>5</v>
      </c>
      <c r="B623" t="str">
        <f t="shared" si="11"/>
        <v>EVB0001194</v>
      </c>
      <c r="D623" t="s">
        <v>8112</v>
      </c>
      <c r="E623" t="s">
        <v>8293</v>
      </c>
      <c r="G623" t="s">
        <v>8122</v>
      </c>
      <c r="H623" t="s">
        <v>8123</v>
      </c>
      <c r="I623" t="s">
        <v>2304</v>
      </c>
      <c r="J623">
        <v>1</v>
      </c>
    </row>
    <row r="624" spans="1:10" x14ac:dyDescent="0.3">
      <c r="A624" t="s">
        <v>5</v>
      </c>
      <c r="B624" t="str">
        <f t="shared" si="11"/>
        <v>EVB0001195</v>
      </c>
      <c r="D624" t="s">
        <v>8112</v>
      </c>
      <c r="E624" t="s">
        <v>8293</v>
      </c>
      <c r="G624" t="s">
        <v>8300</v>
      </c>
      <c r="H624" t="s">
        <v>8301</v>
      </c>
      <c r="I624" t="s">
        <v>2307</v>
      </c>
      <c r="J624">
        <v>1</v>
      </c>
    </row>
    <row r="625" spans="1:10" x14ac:dyDescent="0.3">
      <c r="A625" t="s">
        <v>5</v>
      </c>
      <c r="B625" t="str">
        <f t="shared" si="11"/>
        <v>EVB0001196</v>
      </c>
      <c r="D625" t="s">
        <v>8112</v>
      </c>
      <c r="E625" t="s">
        <v>8293</v>
      </c>
      <c r="G625" t="s">
        <v>8122</v>
      </c>
      <c r="H625" t="s">
        <v>8123</v>
      </c>
      <c r="I625" t="s">
        <v>2310</v>
      </c>
      <c r="J625">
        <v>1</v>
      </c>
    </row>
    <row r="626" spans="1:10" x14ac:dyDescent="0.3">
      <c r="A626" t="s">
        <v>5</v>
      </c>
      <c r="B626" t="str">
        <f t="shared" si="11"/>
        <v>EVB0001198</v>
      </c>
      <c r="D626" t="s">
        <v>8112</v>
      </c>
      <c r="E626" t="s">
        <v>8293</v>
      </c>
      <c r="G626" t="s">
        <v>8114</v>
      </c>
      <c r="H626" t="s">
        <v>8115</v>
      </c>
      <c r="I626" t="s">
        <v>2315</v>
      </c>
      <c r="J626">
        <v>1</v>
      </c>
    </row>
    <row r="627" spans="1:10" x14ac:dyDescent="0.3">
      <c r="A627" t="s">
        <v>5</v>
      </c>
      <c r="B627" t="str">
        <f t="shared" si="11"/>
        <v>EVB0001199</v>
      </c>
      <c r="D627" t="s">
        <v>8112</v>
      </c>
      <c r="E627" t="s">
        <v>8293</v>
      </c>
      <c r="G627" t="s">
        <v>8114</v>
      </c>
      <c r="H627" t="s">
        <v>8115</v>
      </c>
      <c r="I627" t="s">
        <v>2318</v>
      </c>
      <c r="J627">
        <v>1</v>
      </c>
    </row>
    <row r="628" spans="1:10" x14ac:dyDescent="0.3">
      <c r="A628" t="s">
        <v>5</v>
      </c>
      <c r="B628" t="str">
        <f t="shared" si="11"/>
        <v>EVB0001200</v>
      </c>
      <c r="D628" t="s">
        <v>8112</v>
      </c>
      <c r="E628" t="s">
        <v>8293</v>
      </c>
      <c r="G628" t="s">
        <v>8114</v>
      </c>
      <c r="H628" t="s">
        <v>8115</v>
      </c>
      <c r="I628" t="s">
        <v>2321</v>
      </c>
      <c r="J628">
        <v>1</v>
      </c>
    </row>
    <row r="629" spans="1:10" x14ac:dyDescent="0.3">
      <c r="A629" t="s">
        <v>5</v>
      </c>
      <c r="B629" t="str">
        <f t="shared" si="11"/>
        <v>EVB0001201</v>
      </c>
      <c r="D629" t="s">
        <v>8112</v>
      </c>
      <c r="E629" t="s">
        <v>8293</v>
      </c>
      <c r="G629" t="s">
        <v>8128</v>
      </c>
      <c r="H629" t="s">
        <v>8129</v>
      </c>
      <c r="I629" t="s">
        <v>2323</v>
      </c>
      <c r="J629">
        <v>1</v>
      </c>
    </row>
    <row r="630" spans="1:10" x14ac:dyDescent="0.3">
      <c r="A630" t="s">
        <v>5</v>
      </c>
      <c r="B630" t="str">
        <f t="shared" si="11"/>
        <v>EVB0001202</v>
      </c>
      <c r="D630" t="s">
        <v>8112</v>
      </c>
      <c r="E630" t="s">
        <v>8293</v>
      </c>
      <c r="G630" t="s">
        <v>8130</v>
      </c>
      <c r="H630" t="s">
        <v>8131</v>
      </c>
      <c r="I630" t="s">
        <v>2325</v>
      </c>
      <c r="J630">
        <v>1</v>
      </c>
    </row>
    <row r="631" spans="1:10" x14ac:dyDescent="0.3">
      <c r="A631" t="s">
        <v>5</v>
      </c>
      <c r="B631" t="str">
        <f t="shared" si="11"/>
        <v>EVB0001203</v>
      </c>
      <c r="D631" t="s">
        <v>8112</v>
      </c>
      <c r="E631" t="s">
        <v>8293</v>
      </c>
      <c r="G631" t="s">
        <v>8162</v>
      </c>
      <c r="H631" t="s">
        <v>8163</v>
      </c>
      <c r="I631" t="s">
        <v>2327</v>
      </c>
      <c r="J631">
        <v>1</v>
      </c>
    </row>
    <row r="632" spans="1:10" x14ac:dyDescent="0.3">
      <c r="A632" t="s">
        <v>5</v>
      </c>
      <c r="B632" t="str">
        <f t="shared" si="11"/>
        <v>EVB0001211</v>
      </c>
      <c r="D632" t="s">
        <v>8112</v>
      </c>
      <c r="E632" t="s">
        <v>8293</v>
      </c>
      <c r="G632" t="s">
        <v>8302</v>
      </c>
      <c r="H632" t="s">
        <v>8303</v>
      </c>
      <c r="I632" t="s">
        <v>2342</v>
      </c>
      <c r="J632">
        <v>1</v>
      </c>
    </row>
    <row r="633" spans="1:10" x14ac:dyDescent="0.3">
      <c r="A633" t="s">
        <v>5</v>
      </c>
      <c r="B633" t="str">
        <f t="shared" si="11"/>
        <v>EVB0001212</v>
      </c>
      <c r="D633" t="s">
        <v>8112</v>
      </c>
      <c r="E633" t="s">
        <v>8293</v>
      </c>
      <c r="G633" t="s">
        <v>8304</v>
      </c>
      <c r="H633" t="s">
        <v>8305</v>
      </c>
      <c r="I633" t="s">
        <v>2345</v>
      </c>
      <c r="J633">
        <v>1</v>
      </c>
    </row>
    <row r="634" spans="1:10" x14ac:dyDescent="0.3">
      <c r="A634" t="s">
        <v>5</v>
      </c>
      <c r="B634" t="str">
        <f t="shared" si="11"/>
        <v>EVB0001213</v>
      </c>
      <c r="D634" t="s">
        <v>8112</v>
      </c>
      <c r="E634" t="s">
        <v>8293</v>
      </c>
      <c r="G634" t="s">
        <v>8306</v>
      </c>
      <c r="H634" t="s">
        <v>8307</v>
      </c>
      <c r="I634" t="s">
        <v>2348</v>
      </c>
      <c r="J634">
        <v>1</v>
      </c>
    </row>
    <row r="635" spans="1:10" x14ac:dyDescent="0.3">
      <c r="A635" t="s">
        <v>5</v>
      </c>
      <c r="B635" t="str">
        <f t="shared" si="11"/>
        <v>EVB0001214</v>
      </c>
      <c r="D635" t="s">
        <v>8112</v>
      </c>
      <c r="E635" t="s">
        <v>8293</v>
      </c>
      <c r="G635" t="s">
        <v>8308</v>
      </c>
      <c r="H635" t="s">
        <v>8309</v>
      </c>
      <c r="I635" t="s">
        <v>2351</v>
      </c>
      <c r="J635">
        <v>1</v>
      </c>
    </row>
    <row r="636" spans="1:10" x14ac:dyDescent="0.3">
      <c r="A636" t="s">
        <v>5</v>
      </c>
      <c r="B636" t="str">
        <f t="shared" si="11"/>
        <v>EVB0001216</v>
      </c>
      <c r="D636" t="s">
        <v>8112</v>
      </c>
      <c r="E636" t="s">
        <v>8293</v>
      </c>
      <c r="G636" t="s">
        <v>8310</v>
      </c>
      <c r="H636" t="s">
        <v>8311</v>
      </c>
      <c r="I636" t="s">
        <v>2356</v>
      </c>
      <c r="J636">
        <v>1</v>
      </c>
    </row>
    <row r="637" spans="1:10" x14ac:dyDescent="0.3">
      <c r="A637" t="s">
        <v>5</v>
      </c>
      <c r="B637" t="str">
        <f t="shared" si="11"/>
        <v>EVB0001217</v>
      </c>
      <c r="D637" t="s">
        <v>8112</v>
      </c>
      <c r="E637" t="s">
        <v>8293</v>
      </c>
      <c r="G637" t="s">
        <v>8230</v>
      </c>
      <c r="H637" t="s">
        <v>8231</v>
      </c>
      <c r="I637" t="s">
        <v>2359</v>
      </c>
      <c r="J637">
        <v>1</v>
      </c>
    </row>
    <row r="638" spans="1:10" x14ac:dyDescent="0.3">
      <c r="A638" t="s">
        <v>5</v>
      </c>
      <c r="B638" t="str">
        <f t="shared" si="11"/>
        <v>EVB0001219</v>
      </c>
      <c r="D638" t="s">
        <v>8112</v>
      </c>
      <c r="E638" t="s">
        <v>8293</v>
      </c>
      <c r="G638" t="s">
        <v>8310</v>
      </c>
      <c r="H638" t="s">
        <v>8311</v>
      </c>
      <c r="I638" t="s">
        <v>2364</v>
      </c>
      <c r="J638">
        <v>1</v>
      </c>
    </row>
    <row r="639" spans="1:10" x14ac:dyDescent="0.3">
      <c r="A639" t="s">
        <v>5</v>
      </c>
      <c r="B639" t="str">
        <f t="shared" si="11"/>
        <v>EVB0001220</v>
      </c>
      <c r="D639" t="s">
        <v>8112</v>
      </c>
      <c r="E639" t="s">
        <v>8293</v>
      </c>
      <c r="G639" t="s">
        <v>8312</v>
      </c>
      <c r="H639" t="s">
        <v>8313</v>
      </c>
      <c r="I639" t="s">
        <v>2367</v>
      </c>
      <c r="J639">
        <v>1</v>
      </c>
    </row>
    <row r="640" spans="1:10" x14ac:dyDescent="0.3">
      <c r="A640" t="s">
        <v>5</v>
      </c>
      <c r="B640" t="str">
        <f t="shared" si="11"/>
        <v>EVB0001223</v>
      </c>
      <c r="D640" t="s">
        <v>8112</v>
      </c>
      <c r="E640" t="s">
        <v>8293</v>
      </c>
      <c r="G640" t="s">
        <v>8314</v>
      </c>
      <c r="H640" t="s">
        <v>8315</v>
      </c>
      <c r="I640" t="s">
        <v>2374</v>
      </c>
      <c r="J640">
        <v>1</v>
      </c>
    </row>
    <row r="641" spans="1:10" x14ac:dyDescent="0.3">
      <c r="A641" t="s">
        <v>5</v>
      </c>
      <c r="B641" t="str">
        <f t="shared" si="11"/>
        <v>EVB0001225</v>
      </c>
      <c r="D641" t="s">
        <v>8112</v>
      </c>
      <c r="E641" t="s">
        <v>8293</v>
      </c>
      <c r="G641" t="s">
        <v>8316</v>
      </c>
      <c r="H641" t="s">
        <v>8317</v>
      </c>
      <c r="I641" t="s">
        <v>2379</v>
      </c>
      <c r="J641">
        <v>1</v>
      </c>
    </row>
    <row r="642" spans="1:10" x14ac:dyDescent="0.3">
      <c r="A642" t="s">
        <v>5</v>
      </c>
      <c r="B642" t="str">
        <f t="shared" si="11"/>
        <v>EVB0001229</v>
      </c>
      <c r="D642" t="s">
        <v>8112</v>
      </c>
      <c r="E642" t="s">
        <v>8293</v>
      </c>
      <c r="G642" t="s">
        <v>8142</v>
      </c>
      <c r="H642" t="s">
        <v>8143</v>
      </c>
      <c r="I642" t="s">
        <v>2388</v>
      </c>
      <c r="J642">
        <v>1</v>
      </c>
    </row>
    <row r="643" spans="1:10" x14ac:dyDescent="0.3">
      <c r="A643" t="s">
        <v>5</v>
      </c>
      <c r="B643" t="str">
        <f t="shared" si="11"/>
        <v>EVB0001231</v>
      </c>
      <c r="D643" t="s">
        <v>8112</v>
      </c>
      <c r="E643" t="s">
        <v>8293</v>
      </c>
      <c r="G643" t="s">
        <v>8156</v>
      </c>
      <c r="H643" t="s">
        <v>8157</v>
      </c>
      <c r="I643" t="s">
        <v>2391</v>
      </c>
      <c r="J643">
        <v>1</v>
      </c>
    </row>
    <row r="644" spans="1:10" x14ac:dyDescent="0.3">
      <c r="A644" t="s">
        <v>5</v>
      </c>
      <c r="B644" t="str">
        <f t="shared" si="11"/>
        <v>EVB0001232</v>
      </c>
      <c r="D644" t="s">
        <v>8112</v>
      </c>
      <c r="E644" t="s">
        <v>8293</v>
      </c>
      <c r="G644" t="s">
        <v>8318</v>
      </c>
      <c r="H644" t="s">
        <v>8319</v>
      </c>
      <c r="I644" t="s">
        <v>2394</v>
      </c>
      <c r="J644">
        <v>1</v>
      </c>
    </row>
    <row r="645" spans="1:10" x14ac:dyDescent="0.3">
      <c r="A645" t="s">
        <v>5</v>
      </c>
      <c r="B645" t="str">
        <f t="shared" si="11"/>
        <v>EVB0001233</v>
      </c>
      <c r="D645" t="s">
        <v>8112</v>
      </c>
      <c r="E645" t="s">
        <v>8293</v>
      </c>
      <c r="G645" t="s">
        <v>8154</v>
      </c>
      <c r="H645" t="s">
        <v>8155</v>
      </c>
      <c r="I645" t="s">
        <v>2397</v>
      </c>
      <c r="J645">
        <v>1</v>
      </c>
    </row>
    <row r="646" spans="1:10" x14ac:dyDescent="0.3">
      <c r="A646" t="s">
        <v>5</v>
      </c>
      <c r="B646" t="str">
        <f t="shared" si="11"/>
        <v>EVB0001234</v>
      </c>
      <c r="D646" t="s">
        <v>8112</v>
      </c>
      <c r="E646" t="s">
        <v>8293</v>
      </c>
      <c r="G646" t="s">
        <v>8154</v>
      </c>
      <c r="H646" t="s">
        <v>8155</v>
      </c>
      <c r="I646" t="s">
        <v>2399</v>
      </c>
      <c r="J646">
        <v>1</v>
      </c>
    </row>
    <row r="647" spans="1:10" x14ac:dyDescent="0.3">
      <c r="A647" t="s">
        <v>5</v>
      </c>
      <c r="B647" t="str">
        <f t="shared" si="11"/>
        <v>EVB0001235</v>
      </c>
      <c r="D647" t="s">
        <v>8112</v>
      </c>
      <c r="E647" t="s">
        <v>8293</v>
      </c>
      <c r="G647" t="s">
        <v>8120</v>
      </c>
      <c r="H647" t="s">
        <v>8121</v>
      </c>
      <c r="I647" t="s">
        <v>2402</v>
      </c>
      <c r="J647">
        <v>1</v>
      </c>
    </row>
    <row r="648" spans="1:10" x14ac:dyDescent="0.3">
      <c r="A648" t="s">
        <v>5</v>
      </c>
      <c r="B648" t="str">
        <f t="shared" si="11"/>
        <v>EVB0001236</v>
      </c>
      <c r="D648" t="s">
        <v>8112</v>
      </c>
      <c r="E648" t="s">
        <v>8293</v>
      </c>
      <c r="G648" t="s">
        <v>8120</v>
      </c>
      <c r="H648" t="s">
        <v>8121</v>
      </c>
      <c r="I648" t="s">
        <v>2404</v>
      </c>
      <c r="J648">
        <v>1</v>
      </c>
    </row>
    <row r="649" spans="1:10" x14ac:dyDescent="0.3">
      <c r="A649" t="s">
        <v>5</v>
      </c>
      <c r="B649" t="str">
        <f t="shared" si="11"/>
        <v>EVB0001237</v>
      </c>
      <c r="D649" t="s">
        <v>8112</v>
      </c>
      <c r="E649" t="s">
        <v>8293</v>
      </c>
      <c r="G649" t="s">
        <v>8146</v>
      </c>
      <c r="H649" t="s">
        <v>8147</v>
      </c>
      <c r="I649" t="s">
        <v>2406</v>
      </c>
      <c r="J649">
        <v>1</v>
      </c>
    </row>
    <row r="650" spans="1:10" x14ac:dyDescent="0.3">
      <c r="A650" t="s">
        <v>5</v>
      </c>
      <c r="B650" t="str">
        <f t="shared" ref="B650:B707" si="12">LEFT(I650,10)</f>
        <v>EVB0001238</v>
      </c>
      <c r="D650" t="s">
        <v>8112</v>
      </c>
      <c r="E650" t="s">
        <v>8293</v>
      </c>
      <c r="G650" t="s">
        <v>8122</v>
      </c>
      <c r="H650" t="s">
        <v>8123</v>
      </c>
      <c r="I650" t="s">
        <v>2408</v>
      </c>
      <c r="J650">
        <v>1</v>
      </c>
    </row>
    <row r="651" spans="1:10" x14ac:dyDescent="0.3">
      <c r="A651" t="s">
        <v>5</v>
      </c>
      <c r="B651" t="str">
        <f t="shared" si="12"/>
        <v>EVB0001240</v>
      </c>
      <c r="D651" t="s">
        <v>8112</v>
      </c>
      <c r="E651" t="s">
        <v>8293</v>
      </c>
      <c r="G651" t="s">
        <v>8114</v>
      </c>
      <c r="H651" t="s">
        <v>8115</v>
      </c>
      <c r="I651" t="s">
        <v>2413</v>
      </c>
      <c r="J651">
        <v>1</v>
      </c>
    </row>
    <row r="652" spans="1:10" x14ac:dyDescent="0.3">
      <c r="A652" t="s">
        <v>5</v>
      </c>
      <c r="B652" t="str">
        <f t="shared" si="12"/>
        <v>EVB0001241</v>
      </c>
      <c r="D652" t="s">
        <v>8112</v>
      </c>
      <c r="E652" t="s">
        <v>8293</v>
      </c>
      <c r="G652" t="s">
        <v>8132</v>
      </c>
      <c r="H652" t="s">
        <v>8133</v>
      </c>
      <c r="I652" t="s">
        <v>2415</v>
      </c>
      <c r="J652">
        <v>1</v>
      </c>
    </row>
    <row r="653" spans="1:10" x14ac:dyDescent="0.3">
      <c r="A653" t="s">
        <v>5</v>
      </c>
      <c r="B653" t="str">
        <f t="shared" si="12"/>
        <v>EVB0001249</v>
      </c>
      <c r="D653" t="s">
        <v>8112</v>
      </c>
      <c r="E653" t="s">
        <v>8293</v>
      </c>
      <c r="G653" t="s">
        <v>8320</v>
      </c>
      <c r="H653" t="s">
        <v>8321</v>
      </c>
      <c r="I653" t="s">
        <v>2427</v>
      </c>
      <c r="J653">
        <v>1</v>
      </c>
    </row>
    <row r="654" spans="1:10" x14ac:dyDescent="0.3">
      <c r="A654" t="s">
        <v>5</v>
      </c>
      <c r="B654" t="str">
        <f t="shared" si="12"/>
        <v>EVB0001250</v>
      </c>
      <c r="D654" t="s">
        <v>8112</v>
      </c>
      <c r="E654" t="s">
        <v>8293</v>
      </c>
      <c r="G654" t="s">
        <v>8154</v>
      </c>
      <c r="H654" t="s">
        <v>8155</v>
      </c>
      <c r="I654" t="s">
        <v>2430</v>
      </c>
      <c r="J654">
        <v>1</v>
      </c>
    </row>
    <row r="655" spans="1:10" x14ac:dyDescent="0.3">
      <c r="A655" t="s">
        <v>5</v>
      </c>
      <c r="B655" t="str">
        <f t="shared" si="12"/>
        <v>EVB0001251</v>
      </c>
      <c r="D655" t="s">
        <v>8112</v>
      </c>
      <c r="E655" t="s">
        <v>8293</v>
      </c>
      <c r="G655" t="s">
        <v>8120</v>
      </c>
      <c r="H655" t="s">
        <v>8121</v>
      </c>
      <c r="I655" t="s">
        <v>2432</v>
      </c>
      <c r="J655">
        <v>1</v>
      </c>
    </row>
    <row r="656" spans="1:10" x14ac:dyDescent="0.3">
      <c r="A656" t="s">
        <v>5</v>
      </c>
      <c r="B656" t="str">
        <f t="shared" si="12"/>
        <v>EVB0001252</v>
      </c>
      <c r="D656" t="s">
        <v>8112</v>
      </c>
      <c r="E656" t="s">
        <v>8293</v>
      </c>
      <c r="G656" t="s">
        <v>8120</v>
      </c>
      <c r="H656" t="s">
        <v>8121</v>
      </c>
      <c r="I656" t="s">
        <v>2435</v>
      </c>
      <c r="J656">
        <v>1</v>
      </c>
    </row>
    <row r="657" spans="1:10" x14ac:dyDescent="0.3">
      <c r="A657" t="s">
        <v>5</v>
      </c>
      <c r="B657" t="str">
        <f t="shared" si="12"/>
        <v>EVB0001253</v>
      </c>
      <c r="D657" t="s">
        <v>8112</v>
      </c>
      <c r="E657" t="s">
        <v>8293</v>
      </c>
      <c r="G657" t="s">
        <v>8120</v>
      </c>
      <c r="H657" t="s">
        <v>8121</v>
      </c>
      <c r="I657" t="s">
        <v>2437</v>
      </c>
      <c r="J657">
        <v>1</v>
      </c>
    </row>
    <row r="658" spans="1:10" x14ac:dyDescent="0.3">
      <c r="A658" t="s">
        <v>5</v>
      </c>
      <c r="B658" t="str">
        <f t="shared" si="12"/>
        <v>EVB0001254</v>
      </c>
      <c r="D658" t="s">
        <v>8112</v>
      </c>
      <c r="E658" t="s">
        <v>8293</v>
      </c>
      <c r="G658" t="s">
        <v>8146</v>
      </c>
      <c r="H658" t="s">
        <v>8147</v>
      </c>
      <c r="I658" t="s">
        <v>2439</v>
      </c>
      <c r="J658">
        <v>1</v>
      </c>
    </row>
    <row r="659" spans="1:10" x14ac:dyDescent="0.3">
      <c r="A659" t="s">
        <v>5</v>
      </c>
      <c r="B659" t="str">
        <f t="shared" si="12"/>
        <v>EVB0001255</v>
      </c>
      <c r="D659" t="s">
        <v>8112</v>
      </c>
      <c r="E659" t="s">
        <v>8293</v>
      </c>
      <c r="G659" t="s">
        <v>8148</v>
      </c>
      <c r="H659" t="s">
        <v>8149</v>
      </c>
      <c r="I659" t="s">
        <v>2441</v>
      </c>
      <c r="J659">
        <v>1</v>
      </c>
    </row>
    <row r="660" spans="1:10" x14ac:dyDescent="0.3">
      <c r="A660" t="s">
        <v>5</v>
      </c>
      <c r="B660" t="str">
        <f t="shared" si="12"/>
        <v>EVB0001257</v>
      </c>
      <c r="D660" t="s">
        <v>8112</v>
      </c>
      <c r="E660" t="s">
        <v>8293</v>
      </c>
      <c r="G660" t="s">
        <v>8114</v>
      </c>
      <c r="H660" t="s">
        <v>8115</v>
      </c>
      <c r="I660" t="s">
        <v>2445</v>
      </c>
      <c r="J660">
        <v>1</v>
      </c>
    </row>
    <row r="661" spans="1:10" x14ac:dyDescent="0.3">
      <c r="A661" t="s">
        <v>5</v>
      </c>
      <c r="B661" t="str">
        <f t="shared" si="12"/>
        <v>EVB0001259</v>
      </c>
      <c r="D661" t="s">
        <v>8112</v>
      </c>
      <c r="E661" t="s">
        <v>8293</v>
      </c>
      <c r="G661" t="s">
        <v>8254</v>
      </c>
      <c r="H661" t="s">
        <v>8255</v>
      </c>
      <c r="I661" t="s">
        <v>2449</v>
      </c>
      <c r="J661">
        <v>1</v>
      </c>
    </row>
    <row r="662" spans="1:10" x14ac:dyDescent="0.3">
      <c r="A662" t="s">
        <v>5</v>
      </c>
      <c r="B662" t="str">
        <f t="shared" si="12"/>
        <v>EVB0001260</v>
      </c>
      <c r="D662" t="s">
        <v>8112</v>
      </c>
      <c r="E662" t="s">
        <v>8293</v>
      </c>
      <c r="G662" t="s">
        <v>8254</v>
      </c>
      <c r="H662" t="s">
        <v>8255</v>
      </c>
      <c r="I662" t="s">
        <v>2452</v>
      </c>
      <c r="J662">
        <v>1</v>
      </c>
    </row>
    <row r="663" spans="1:10" x14ac:dyDescent="0.3">
      <c r="A663" t="s">
        <v>5</v>
      </c>
      <c r="B663" t="str">
        <f t="shared" si="12"/>
        <v>EVB0001261</v>
      </c>
      <c r="D663" t="s">
        <v>8112</v>
      </c>
      <c r="E663" t="s">
        <v>8293</v>
      </c>
      <c r="G663" t="s">
        <v>8254</v>
      </c>
      <c r="H663" t="s">
        <v>8255</v>
      </c>
      <c r="I663" t="s">
        <v>2455</v>
      </c>
      <c r="J663">
        <v>1</v>
      </c>
    </row>
    <row r="664" spans="1:10" x14ac:dyDescent="0.3">
      <c r="A664" t="s">
        <v>5</v>
      </c>
      <c r="B664" t="str">
        <f t="shared" si="12"/>
        <v>EVB0001262</v>
      </c>
      <c r="D664" t="s">
        <v>8112</v>
      </c>
      <c r="E664" t="s">
        <v>8293</v>
      </c>
      <c r="G664" t="s">
        <v>8254</v>
      </c>
      <c r="H664" t="s">
        <v>8255</v>
      </c>
      <c r="I664" t="s">
        <v>2458</v>
      </c>
      <c r="J664">
        <v>1</v>
      </c>
    </row>
    <row r="665" spans="1:10" x14ac:dyDescent="0.3">
      <c r="A665" t="s">
        <v>5</v>
      </c>
      <c r="B665" t="str">
        <f t="shared" si="12"/>
        <v>EVB0001263</v>
      </c>
      <c r="D665" t="s">
        <v>8112</v>
      </c>
      <c r="E665" t="s">
        <v>8293</v>
      </c>
      <c r="G665" t="s">
        <v>8132</v>
      </c>
      <c r="H665" t="s">
        <v>8133</v>
      </c>
      <c r="I665" t="s">
        <v>2460</v>
      </c>
      <c r="J665">
        <v>1</v>
      </c>
    </row>
    <row r="666" spans="1:10" x14ac:dyDescent="0.3">
      <c r="A666" t="s">
        <v>5</v>
      </c>
      <c r="B666" t="str">
        <f t="shared" si="12"/>
        <v>EVB0001268</v>
      </c>
      <c r="D666" t="s">
        <v>8112</v>
      </c>
      <c r="E666" t="s">
        <v>8293</v>
      </c>
      <c r="G666" t="s">
        <v>8254</v>
      </c>
      <c r="H666" t="s">
        <v>8255</v>
      </c>
      <c r="I666" t="s">
        <v>2468</v>
      </c>
      <c r="J666">
        <v>1</v>
      </c>
    </row>
    <row r="667" spans="1:10" x14ac:dyDescent="0.3">
      <c r="A667" t="s">
        <v>5</v>
      </c>
      <c r="B667" t="str">
        <f t="shared" si="12"/>
        <v>EVB0001269</v>
      </c>
      <c r="D667" t="s">
        <v>8112</v>
      </c>
      <c r="E667" t="s">
        <v>8293</v>
      </c>
      <c r="G667" t="s">
        <v>8254</v>
      </c>
      <c r="H667" t="s">
        <v>8255</v>
      </c>
      <c r="I667" t="s">
        <v>2471</v>
      </c>
      <c r="J667">
        <v>1</v>
      </c>
    </row>
    <row r="668" spans="1:10" x14ac:dyDescent="0.3">
      <c r="A668" t="s">
        <v>5</v>
      </c>
      <c r="B668" t="str">
        <f t="shared" si="12"/>
        <v>EVB0001270</v>
      </c>
      <c r="D668" t="s">
        <v>8112</v>
      </c>
      <c r="E668" t="s">
        <v>8293</v>
      </c>
      <c r="G668" t="s">
        <v>8152</v>
      </c>
      <c r="H668" t="s">
        <v>8153</v>
      </c>
      <c r="I668" t="s">
        <v>2474</v>
      </c>
      <c r="J668">
        <v>1</v>
      </c>
    </row>
    <row r="669" spans="1:10" x14ac:dyDescent="0.3">
      <c r="A669" t="s">
        <v>5</v>
      </c>
      <c r="B669" t="str">
        <f t="shared" si="12"/>
        <v>EVB0001271</v>
      </c>
      <c r="D669" t="s">
        <v>8112</v>
      </c>
      <c r="E669" t="s">
        <v>8293</v>
      </c>
      <c r="G669" t="s">
        <v>8154</v>
      </c>
      <c r="H669" t="s">
        <v>8155</v>
      </c>
      <c r="I669" t="s">
        <v>2476</v>
      </c>
      <c r="J669">
        <v>1</v>
      </c>
    </row>
    <row r="670" spans="1:10" x14ac:dyDescent="0.3">
      <c r="A670" t="s">
        <v>5</v>
      </c>
      <c r="B670" t="str">
        <f t="shared" si="12"/>
        <v>EVB0001272</v>
      </c>
      <c r="D670" t="s">
        <v>8112</v>
      </c>
      <c r="E670" t="s">
        <v>8293</v>
      </c>
      <c r="G670" t="s">
        <v>8156</v>
      </c>
      <c r="H670" t="s">
        <v>8157</v>
      </c>
      <c r="I670" t="s">
        <v>2478</v>
      </c>
      <c r="J670">
        <v>1</v>
      </c>
    </row>
    <row r="671" spans="1:10" x14ac:dyDescent="0.3">
      <c r="A671" t="s">
        <v>5</v>
      </c>
      <c r="B671" t="str">
        <f t="shared" si="12"/>
        <v>EVB0001273</v>
      </c>
      <c r="D671" t="s">
        <v>8112</v>
      </c>
      <c r="E671" t="s">
        <v>8293</v>
      </c>
      <c r="G671" t="s">
        <v>8158</v>
      </c>
      <c r="H671" t="s">
        <v>8159</v>
      </c>
      <c r="I671" t="s">
        <v>2480</v>
      </c>
      <c r="J671">
        <v>1</v>
      </c>
    </row>
    <row r="672" spans="1:10" x14ac:dyDescent="0.3">
      <c r="A672" t="s">
        <v>5</v>
      </c>
      <c r="B672" t="str">
        <f t="shared" si="12"/>
        <v>EVB0001274</v>
      </c>
      <c r="D672" t="s">
        <v>8112</v>
      </c>
      <c r="E672" t="s">
        <v>8293</v>
      </c>
      <c r="G672" t="s">
        <v>8154</v>
      </c>
      <c r="H672" t="s">
        <v>8155</v>
      </c>
      <c r="I672" t="s">
        <v>2482</v>
      </c>
      <c r="J672">
        <v>1</v>
      </c>
    </row>
    <row r="673" spans="1:10" x14ac:dyDescent="0.3">
      <c r="A673" t="s">
        <v>5</v>
      </c>
      <c r="B673" t="str">
        <f t="shared" si="12"/>
        <v>EVB0001275</v>
      </c>
      <c r="D673" t="s">
        <v>8112</v>
      </c>
      <c r="E673" t="s">
        <v>8293</v>
      </c>
      <c r="G673" t="s">
        <v>8120</v>
      </c>
      <c r="H673" t="s">
        <v>8121</v>
      </c>
      <c r="I673" t="s">
        <v>2484</v>
      </c>
      <c r="J673">
        <v>1</v>
      </c>
    </row>
    <row r="674" spans="1:10" x14ac:dyDescent="0.3">
      <c r="A674" t="s">
        <v>5</v>
      </c>
      <c r="B674" t="str">
        <f t="shared" si="12"/>
        <v>EVB0001276</v>
      </c>
      <c r="D674" t="s">
        <v>8112</v>
      </c>
      <c r="E674" t="s">
        <v>8293</v>
      </c>
      <c r="G674" t="s">
        <v>8120</v>
      </c>
      <c r="H674" t="s">
        <v>8121</v>
      </c>
      <c r="I674" t="s">
        <v>2486</v>
      </c>
      <c r="J674">
        <v>1</v>
      </c>
    </row>
    <row r="675" spans="1:10" x14ac:dyDescent="0.3">
      <c r="A675" t="s">
        <v>5</v>
      </c>
      <c r="B675" t="str">
        <f t="shared" si="12"/>
        <v>EVB0001277</v>
      </c>
      <c r="D675" t="s">
        <v>8112</v>
      </c>
      <c r="E675" t="s">
        <v>8293</v>
      </c>
      <c r="G675" t="s">
        <v>8148</v>
      </c>
      <c r="H675" t="s">
        <v>8149</v>
      </c>
      <c r="I675" t="s">
        <v>2488</v>
      </c>
      <c r="J675">
        <v>1</v>
      </c>
    </row>
    <row r="676" spans="1:10" x14ac:dyDescent="0.3">
      <c r="A676" t="s">
        <v>5</v>
      </c>
      <c r="B676" t="str">
        <f t="shared" si="12"/>
        <v>EVB0001278</v>
      </c>
      <c r="D676" t="s">
        <v>8112</v>
      </c>
      <c r="E676" t="s">
        <v>8293</v>
      </c>
      <c r="G676" t="s">
        <v>8146</v>
      </c>
      <c r="H676" t="s">
        <v>8147</v>
      </c>
      <c r="I676" t="s">
        <v>2490</v>
      </c>
      <c r="J676">
        <v>1</v>
      </c>
    </row>
    <row r="677" spans="1:10" x14ac:dyDescent="0.3">
      <c r="A677" t="s">
        <v>5</v>
      </c>
      <c r="B677" t="str">
        <f t="shared" si="12"/>
        <v>EVB0001280</v>
      </c>
      <c r="D677" t="s">
        <v>8112</v>
      </c>
      <c r="E677" t="s">
        <v>8293</v>
      </c>
      <c r="G677" t="s">
        <v>8114</v>
      </c>
      <c r="H677" t="s">
        <v>8115</v>
      </c>
      <c r="I677" t="s">
        <v>2493</v>
      </c>
      <c r="J677">
        <v>1</v>
      </c>
    </row>
    <row r="678" spans="1:10" x14ac:dyDescent="0.3">
      <c r="A678" t="s">
        <v>5</v>
      </c>
      <c r="B678" t="str">
        <f t="shared" si="12"/>
        <v>EVB0001281</v>
      </c>
      <c r="D678" t="s">
        <v>8112</v>
      </c>
      <c r="E678" t="s">
        <v>8293</v>
      </c>
      <c r="G678" t="s">
        <v>8132</v>
      </c>
      <c r="H678" t="s">
        <v>8133</v>
      </c>
      <c r="I678" t="s">
        <v>2495</v>
      </c>
      <c r="J678">
        <v>1</v>
      </c>
    </row>
    <row r="679" spans="1:10" x14ac:dyDescent="0.3">
      <c r="A679" t="s">
        <v>5</v>
      </c>
      <c r="B679" t="str">
        <f t="shared" si="12"/>
        <v>EVB0001282</v>
      </c>
      <c r="D679" t="s">
        <v>8112</v>
      </c>
      <c r="E679" t="s">
        <v>8293</v>
      </c>
      <c r="G679" t="s">
        <v>8175</v>
      </c>
      <c r="H679" t="s">
        <v>8176</v>
      </c>
      <c r="I679" t="s">
        <v>2498</v>
      </c>
      <c r="J679">
        <v>1</v>
      </c>
    </row>
    <row r="680" spans="1:10" x14ac:dyDescent="0.3">
      <c r="A680" t="s">
        <v>5</v>
      </c>
      <c r="B680" t="str">
        <f t="shared" si="12"/>
        <v>EVB0001289</v>
      </c>
      <c r="D680" t="s">
        <v>8112</v>
      </c>
      <c r="E680" t="s">
        <v>8293</v>
      </c>
      <c r="G680" t="s">
        <v>8142</v>
      </c>
      <c r="H680" t="s">
        <v>8143</v>
      </c>
      <c r="I680" t="s">
        <v>2508</v>
      </c>
      <c r="J680">
        <v>1</v>
      </c>
    </row>
    <row r="681" spans="1:10" x14ac:dyDescent="0.3">
      <c r="A681" t="s">
        <v>5</v>
      </c>
      <c r="B681" t="str">
        <f t="shared" si="12"/>
        <v>EVB0001291</v>
      </c>
      <c r="D681" t="s">
        <v>8112</v>
      </c>
      <c r="E681" t="s">
        <v>8293</v>
      </c>
      <c r="G681" t="s">
        <v>8152</v>
      </c>
      <c r="H681" t="s">
        <v>8153</v>
      </c>
      <c r="I681" t="s">
        <v>2511</v>
      </c>
      <c r="J681">
        <v>1</v>
      </c>
    </row>
    <row r="682" spans="1:10" x14ac:dyDescent="0.3">
      <c r="A682" t="s">
        <v>5</v>
      </c>
      <c r="B682" t="str">
        <f t="shared" si="12"/>
        <v>EVB0001292</v>
      </c>
      <c r="D682" t="s">
        <v>8112</v>
      </c>
      <c r="E682" t="s">
        <v>8293</v>
      </c>
      <c r="G682" t="s">
        <v>8154</v>
      </c>
      <c r="H682" t="s">
        <v>8155</v>
      </c>
      <c r="I682" t="s">
        <v>2514</v>
      </c>
      <c r="J682">
        <v>1</v>
      </c>
    </row>
    <row r="683" spans="1:10" x14ac:dyDescent="0.3">
      <c r="A683" t="s">
        <v>5</v>
      </c>
      <c r="B683" t="str">
        <f t="shared" si="12"/>
        <v>EVB0001293</v>
      </c>
      <c r="D683" t="s">
        <v>8112</v>
      </c>
      <c r="E683" t="s">
        <v>8293</v>
      </c>
      <c r="G683" t="s">
        <v>8254</v>
      </c>
      <c r="H683" t="s">
        <v>8255</v>
      </c>
      <c r="I683" t="s">
        <v>2516</v>
      </c>
      <c r="J683">
        <v>1</v>
      </c>
    </row>
    <row r="684" spans="1:10" x14ac:dyDescent="0.3">
      <c r="A684" t="s">
        <v>5</v>
      </c>
      <c r="B684" t="str">
        <f t="shared" si="12"/>
        <v>EVB0001294</v>
      </c>
      <c r="D684" t="s">
        <v>8112</v>
      </c>
      <c r="E684" t="s">
        <v>8293</v>
      </c>
      <c r="G684" t="s">
        <v>8254</v>
      </c>
      <c r="H684" t="s">
        <v>8255</v>
      </c>
      <c r="I684" t="s">
        <v>2519</v>
      </c>
      <c r="J684">
        <v>1</v>
      </c>
    </row>
    <row r="685" spans="1:10" x14ac:dyDescent="0.3">
      <c r="A685" t="s">
        <v>5</v>
      </c>
      <c r="B685" t="str">
        <f t="shared" si="12"/>
        <v>EVB0001295</v>
      </c>
      <c r="D685" t="s">
        <v>8112</v>
      </c>
      <c r="E685" t="s">
        <v>8293</v>
      </c>
      <c r="G685" t="s">
        <v>8254</v>
      </c>
      <c r="H685" t="s">
        <v>8255</v>
      </c>
      <c r="I685" t="s">
        <v>2522</v>
      </c>
      <c r="J685">
        <v>1</v>
      </c>
    </row>
    <row r="686" spans="1:10" x14ac:dyDescent="0.3">
      <c r="A686" t="s">
        <v>5</v>
      </c>
      <c r="B686" t="str">
        <f t="shared" si="12"/>
        <v>EVB0001296</v>
      </c>
      <c r="D686" t="s">
        <v>8112</v>
      </c>
      <c r="E686" t="s">
        <v>8293</v>
      </c>
      <c r="G686" t="s">
        <v>8320</v>
      </c>
      <c r="H686" t="s">
        <v>8321</v>
      </c>
      <c r="I686" t="s">
        <v>2525</v>
      </c>
      <c r="J686">
        <v>1</v>
      </c>
    </row>
    <row r="687" spans="1:10" x14ac:dyDescent="0.3">
      <c r="A687" t="s">
        <v>5</v>
      </c>
      <c r="B687" t="str">
        <f t="shared" si="12"/>
        <v>EVB0001297</v>
      </c>
      <c r="D687" t="s">
        <v>8112</v>
      </c>
      <c r="E687" t="s">
        <v>8293</v>
      </c>
      <c r="G687" t="s">
        <v>8120</v>
      </c>
      <c r="H687" t="s">
        <v>8121</v>
      </c>
      <c r="I687" t="s">
        <v>2527</v>
      </c>
      <c r="J687">
        <v>1</v>
      </c>
    </row>
    <row r="688" spans="1:10" x14ac:dyDescent="0.3">
      <c r="A688" t="s">
        <v>5</v>
      </c>
      <c r="B688" t="str">
        <f t="shared" si="12"/>
        <v>EVB0001298</v>
      </c>
      <c r="D688" t="s">
        <v>8112</v>
      </c>
      <c r="E688" t="s">
        <v>8293</v>
      </c>
      <c r="G688" t="s">
        <v>8120</v>
      </c>
      <c r="H688" t="s">
        <v>8121</v>
      </c>
      <c r="I688" t="s">
        <v>2529</v>
      </c>
      <c r="J688">
        <v>1</v>
      </c>
    </row>
    <row r="689" spans="1:10" x14ac:dyDescent="0.3">
      <c r="A689" t="s">
        <v>5</v>
      </c>
      <c r="B689" t="str">
        <f t="shared" si="12"/>
        <v>EVB0001299</v>
      </c>
      <c r="D689" t="s">
        <v>8112</v>
      </c>
      <c r="E689" t="s">
        <v>8293</v>
      </c>
      <c r="G689" t="s">
        <v>8146</v>
      </c>
      <c r="H689" t="s">
        <v>8147</v>
      </c>
      <c r="I689" t="s">
        <v>2531</v>
      </c>
      <c r="J689">
        <v>1</v>
      </c>
    </row>
    <row r="690" spans="1:10" x14ac:dyDescent="0.3">
      <c r="A690" t="s">
        <v>5</v>
      </c>
      <c r="B690" t="str">
        <f t="shared" si="12"/>
        <v>EVB0001300</v>
      </c>
      <c r="D690" t="s">
        <v>8112</v>
      </c>
      <c r="E690" t="s">
        <v>8293</v>
      </c>
      <c r="G690" t="s">
        <v>8148</v>
      </c>
      <c r="H690" t="s">
        <v>8149</v>
      </c>
      <c r="I690" t="s">
        <v>2533</v>
      </c>
      <c r="J690">
        <v>1</v>
      </c>
    </row>
    <row r="691" spans="1:10" x14ac:dyDescent="0.3">
      <c r="A691" t="s">
        <v>5</v>
      </c>
      <c r="B691" t="str">
        <f t="shared" si="12"/>
        <v>EVB0001302</v>
      </c>
      <c r="D691" t="s">
        <v>8112</v>
      </c>
      <c r="E691" t="s">
        <v>8293</v>
      </c>
      <c r="G691" t="s">
        <v>8114</v>
      </c>
      <c r="H691" t="s">
        <v>8115</v>
      </c>
      <c r="I691" t="s">
        <v>2537</v>
      </c>
      <c r="J691">
        <v>1</v>
      </c>
    </row>
    <row r="692" spans="1:10" x14ac:dyDescent="0.3">
      <c r="A692" t="s">
        <v>5</v>
      </c>
      <c r="B692" t="str">
        <f t="shared" si="12"/>
        <v>EVB0001303</v>
      </c>
      <c r="D692" t="s">
        <v>8112</v>
      </c>
      <c r="E692" t="s">
        <v>8293</v>
      </c>
      <c r="G692" t="s">
        <v>8114</v>
      </c>
      <c r="H692" t="s">
        <v>8115</v>
      </c>
      <c r="I692" t="s">
        <v>2539</v>
      </c>
      <c r="J692">
        <v>1</v>
      </c>
    </row>
    <row r="693" spans="1:10" x14ac:dyDescent="0.3">
      <c r="A693" t="s">
        <v>5</v>
      </c>
      <c r="B693" t="str">
        <f t="shared" si="12"/>
        <v>EVB0001304</v>
      </c>
      <c r="D693" t="s">
        <v>8112</v>
      </c>
      <c r="E693" t="s">
        <v>8293</v>
      </c>
      <c r="G693" t="s">
        <v>8162</v>
      </c>
      <c r="H693" t="s">
        <v>8163</v>
      </c>
      <c r="I693" t="s">
        <v>2541</v>
      </c>
      <c r="J693">
        <v>1</v>
      </c>
    </row>
    <row r="694" spans="1:10" x14ac:dyDescent="0.3">
      <c r="A694" t="s">
        <v>5</v>
      </c>
      <c r="B694" t="str">
        <f t="shared" si="12"/>
        <v>EVB0001308</v>
      </c>
      <c r="D694" t="s">
        <v>8112</v>
      </c>
      <c r="E694" t="s">
        <v>8293</v>
      </c>
      <c r="G694" t="s">
        <v>8207</v>
      </c>
      <c r="H694" t="s">
        <v>8208</v>
      </c>
      <c r="I694" t="s">
        <v>2548</v>
      </c>
      <c r="J694">
        <v>1</v>
      </c>
    </row>
    <row r="695" spans="1:10" x14ac:dyDescent="0.3">
      <c r="A695" t="s">
        <v>5</v>
      </c>
      <c r="B695" t="str">
        <f t="shared" si="12"/>
        <v>EVB0001313</v>
      </c>
      <c r="D695" t="s">
        <v>8112</v>
      </c>
      <c r="E695" t="s">
        <v>8293</v>
      </c>
      <c r="G695" t="s">
        <v>8142</v>
      </c>
      <c r="H695" t="s">
        <v>8143</v>
      </c>
      <c r="I695" t="s">
        <v>2556</v>
      </c>
      <c r="J695">
        <v>1</v>
      </c>
    </row>
    <row r="696" spans="1:10" x14ac:dyDescent="0.3">
      <c r="A696" t="s">
        <v>5</v>
      </c>
      <c r="B696" t="str">
        <f t="shared" si="12"/>
        <v>EVB0001316</v>
      </c>
      <c r="D696" t="s">
        <v>8112</v>
      </c>
      <c r="E696" t="s">
        <v>8293</v>
      </c>
      <c r="G696" t="s">
        <v>8120</v>
      </c>
      <c r="H696" t="s">
        <v>8121</v>
      </c>
      <c r="I696" t="s">
        <v>2560</v>
      </c>
      <c r="J696">
        <v>1</v>
      </c>
    </row>
    <row r="697" spans="1:10" x14ac:dyDescent="0.3">
      <c r="A697" t="s">
        <v>5</v>
      </c>
      <c r="B697" t="str">
        <f t="shared" si="12"/>
        <v>EVB0001317</v>
      </c>
      <c r="D697" t="s">
        <v>8112</v>
      </c>
      <c r="E697" t="s">
        <v>8293</v>
      </c>
      <c r="G697" t="s">
        <v>8120</v>
      </c>
      <c r="H697" t="s">
        <v>8121</v>
      </c>
      <c r="I697" t="s">
        <v>2562</v>
      </c>
      <c r="J697">
        <v>1</v>
      </c>
    </row>
    <row r="698" spans="1:10" x14ac:dyDescent="0.3">
      <c r="A698" t="s">
        <v>5</v>
      </c>
      <c r="B698" t="str">
        <f t="shared" si="12"/>
        <v>EVB0001318</v>
      </c>
      <c r="D698" t="s">
        <v>8112</v>
      </c>
      <c r="E698" t="s">
        <v>8293</v>
      </c>
      <c r="G698" t="s">
        <v>8122</v>
      </c>
      <c r="H698" t="s">
        <v>8123</v>
      </c>
      <c r="I698" t="s">
        <v>2564</v>
      </c>
      <c r="J698">
        <v>1</v>
      </c>
    </row>
    <row r="699" spans="1:10" x14ac:dyDescent="0.3">
      <c r="A699" t="s">
        <v>5</v>
      </c>
      <c r="B699" t="str">
        <f t="shared" si="12"/>
        <v>EVB0001319</v>
      </c>
      <c r="D699" t="s">
        <v>8112</v>
      </c>
      <c r="E699" t="s">
        <v>8293</v>
      </c>
      <c r="G699" t="s">
        <v>8146</v>
      </c>
      <c r="H699" t="s">
        <v>8147</v>
      </c>
      <c r="I699" t="s">
        <v>2566</v>
      </c>
      <c r="J699">
        <v>1</v>
      </c>
    </row>
    <row r="700" spans="1:10" x14ac:dyDescent="0.3">
      <c r="A700" t="s">
        <v>5</v>
      </c>
      <c r="B700" t="str">
        <f t="shared" si="12"/>
        <v>EVB0001322</v>
      </c>
      <c r="D700" t="s">
        <v>8112</v>
      </c>
      <c r="E700" t="s">
        <v>8293</v>
      </c>
      <c r="G700" t="s">
        <v>8264</v>
      </c>
      <c r="H700" t="s">
        <v>8265</v>
      </c>
      <c r="I700" t="s">
        <v>2570</v>
      </c>
      <c r="J700">
        <v>1</v>
      </c>
    </row>
    <row r="701" spans="1:10" x14ac:dyDescent="0.3">
      <c r="A701" t="s">
        <v>5</v>
      </c>
      <c r="B701" t="str">
        <f t="shared" si="12"/>
        <v>EVB0001323</v>
      </c>
      <c r="D701" t="s">
        <v>8112</v>
      </c>
      <c r="E701" t="s">
        <v>8293</v>
      </c>
      <c r="G701" t="s">
        <v>8114</v>
      </c>
      <c r="H701" t="s">
        <v>8115</v>
      </c>
      <c r="I701" t="s">
        <v>2572</v>
      </c>
      <c r="J701">
        <v>1</v>
      </c>
    </row>
    <row r="702" spans="1:10" x14ac:dyDescent="0.3">
      <c r="A702" t="s">
        <v>5</v>
      </c>
      <c r="B702" t="str">
        <f t="shared" si="12"/>
        <v>EVB0001329</v>
      </c>
      <c r="D702" t="s">
        <v>8112</v>
      </c>
      <c r="E702" t="s">
        <v>8293</v>
      </c>
      <c r="G702" t="s">
        <v>8142</v>
      </c>
      <c r="H702" t="s">
        <v>8143</v>
      </c>
      <c r="I702" t="s">
        <v>2581</v>
      </c>
      <c r="J702">
        <v>1</v>
      </c>
    </row>
    <row r="703" spans="1:10" x14ac:dyDescent="0.3">
      <c r="A703" t="s">
        <v>5</v>
      </c>
      <c r="B703" t="str">
        <f t="shared" si="12"/>
        <v>EVB0001331</v>
      </c>
      <c r="D703" t="s">
        <v>8112</v>
      </c>
      <c r="E703" t="s">
        <v>8293</v>
      </c>
      <c r="G703" t="s">
        <v>8146</v>
      </c>
      <c r="H703" t="s">
        <v>8147</v>
      </c>
      <c r="I703" t="s">
        <v>2585</v>
      </c>
      <c r="J703">
        <v>1</v>
      </c>
    </row>
    <row r="704" spans="1:10" x14ac:dyDescent="0.3">
      <c r="A704" t="s">
        <v>5</v>
      </c>
      <c r="B704" t="str">
        <f t="shared" si="12"/>
        <v>EVB0001332</v>
      </c>
      <c r="D704" t="s">
        <v>8112</v>
      </c>
      <c r="E704" t="s">
        <v>8293</v>
      </c>
      <c r="G704" t="s">
        <v>8148</v>
      </c>
      <c r="H704" t="s">
        <v>8149</v>
      </c>
      <c r="I704" t="s">
        <v>2587</v>
      </c>
      <c r="J704">
        <v>1</v>
      </c>
    </row>
    <row r="705" spans="1:10" x14ac:dyDescent="0.3">
      <c r="A705" t="s">
        <v>5</v>
      </c>
      <c r="B705" t="str">
        <f t="shared" si="12"/>
        <v>EVB0001335</v>
      </c>
      <c r="D705" t="s">
        <v>8112</v>
      </c>
      <c r="E705" t="s">
        <v>8293</v>
      </c>
      <c r="G705" t="s">
        <v>8114</v>
      </c>
      <c r="H705" t="s">
        <v>8115</v>
      </c>
      <c r="I705" t="s">
        <v>2591</v>
      </c>
      <c r="J705">
        <v>1</v>
      </c>
    </row>
    <row r="706" spans="1:10" x14ac:dyDescent="0.3">
      <c r="A706" t="s">
        <v>5</v>
      </c>
      <c r="B706" t="str">
        <f t="shared" si="12"/>
        <v>EVB0001338</v>
      </c>
      <c r="D706" t="s">
        <v>8112</v>
      </c>
      <c r="E706" t="s">
        <v>8293</v>
      </c>
      <c r="G706" t="s">
        <v>8140</v>
      </c>
      <c r="H706" t="s">
        <v>8141</v>
      </c>
      <c r="I706" t="s">
        <v>2597</v>
      </c>
      <c r="J706">
        <v>1</v>
      </c>
    </row>
    <row r="707" spans="1:10" x14ac:dyDescent="0.3">
      <c r="A707" t="s">
        <v>5</v>
      </c>
      <c r="B707" t="str">
        <f t="shared" si="12"/>
        <v>EVB0001340</v>
      </c>
      <c r="D707" t="s">
        <v>8112</v>
      </c>
      <c r="E707" t="s">
        <v>8293</v>
      </c>
      <c r="G707" t="s">
        <v>8142</v>
      </c>
      <c r="H707" t="s">
        <v>8143</v>
      </c>
      <c r="I707" t="s">
        <v>2600</v>
      </c>
      <c r="J707">
        <v>1</v>
      </c>
    </row>
    <row r="708" spans="1:10" x14ac:dyDescent="0.3">
      <c r="A708" t="s">
        <v>5</v>
      </c>
      <c r="B708" t="str">
        <f t="shared" ref="B708:B767" si="13">LEFT(I708,10)</f>
        <v>EVB0001344</v>
      </c>
      <c r="D708" t="s">
        <v>8112</v>
      </c>
      <c r="E708" t="s">
        <v>8293</v>
      </c>
      <c r="G708" t="s">
        <v>8122</v>
      </c>
      <c r="H708" t="s">
        <v>8123</v>
      </c>
      <c r="I708" t="s">
        <v>2606</v>
      </c>
      <c r="J708">
        <v>1</v>
      </c>
    </row>
    <row r="709" spans="1:10" x14ac:dyDescent="0.3">
      <c r="A709" t="s">
        <v>5</v>
      </c>
      <c r="B709" t="str">
        <f t="shared" si="13"/>
        <v>EVB0001345</v>
      </c>
      <c r="D709" t="s">
        <v>8112</v>
      </c>
      <c r="E709" t="s">
        <v>8293</v>
      </c>
      <c r="G709" t="s">
        <v>8146</v>
      </c>
      <c r="H709" t="s">
        <v>8147</v>
      </c>
      <c r="I709" t="s">
        <v>2608</v>
      </c>
      <c r="J709">
        <v>1</v>
      </c>
    </row>
    <row r="710" spans="1:10" x14ac:dyDescent="0.3">
      <c r="A710" t="s">
        <v>5</v>
      </c>
      <c r="B710" t="str">
        <f t="shared" si="13"/>
        <v>EVB0001347</v>
      </c>
      <c r="D710" t="s">
        <v>8112</v>
      </c>
      <c r="E710" t="s">
        <v>8293</v>
      </c>
      <c r="G710" t="s">
        <v>8124</v>
      </c>
      <c r="H710" t="s">
        <v>8125</v>
      </c>
      <c r="I710" t="s">
        <v>2611</v>
      </c>
      <c r="J710">
        <v>1</v>
      </c>
    </row>
    <row r="711" spans="1:10" x14ac:dyDescent="0.3">
      <c r="A711" t="s">
        <v>5</v>
      </c>
      <c r="B711" t="str">
        <f t="shared" si="13"/>
        <v>EVB0001348</v>
      </c>
      <c r="D711" t="s">
        <v>8112</v>
      </c>
      <c r="E711" t="s">
        <v>8293</v>
      </c>
      <c r="G711" t="s">
        <v>8146</v>
      </c>
      <c r="H711" t="s">
        <v>8147</v>
      </c>
      <c r="I711" t="s">
        <v>2613</v>
      </c>
      <c r="J711">
        <v>1</v>
      </c>
    </row>
    <row r="712" spans="1:10" x14ac:dyDescent="0.3">
      <c r="A712" t="s">
        <v>5</v>
      </c>
      <c r="B712" t="str">
        <f t="shared" si="13"/>
        <v>EVB0001349</v>
      </c>
      <c r="D712" t="s">
        <v>8112</v>
      </c>
      <c r="E712" t="s">
        <v>8293</v>
      </c>
      <c r="G712" t="s">
        <v>8266</v>
      </c>
      <c r="H712" t="s">
        <v>8267</v>
      </c>
      <c r="I712" t="s">
        <v>2615</v>
      </c>
      <c r="J712">
        <v>1</v>
      </c>
    </row>
    <row r="713" spans="1:10" x14ac:dyDescent="0.3">
      <c r="A713" t="s">
        <v>5</v>
      </c>
      <c r="B713" t="str">
        <f t="shared" si="13"/>
        <v>EVB0001350</v>
      </c>
      <c r="D713" t="s">
        <v>8112</v>
      </c>
      <c r="E713" t="s">
        <v>8293</v>
      </c>
      <c r="G713" t="s">
        <v>8170</v>
      </c>
      <c r="H713" t="s">
        <v>8171</v>
      </c>
      <c r="I713" t="s">
        <v>2617</v>
      </c>
      <c r="J713">
        <v>1</v>
      </c>
    </row>
    <row r="714" spans="1:10" x14ac:dyDescent="0.3">
      <c r="A714" t="s">
        <v>5</v>
      </c>
      <c r="B714" t="str">
        <f t="shared" si="13"/>
        <v>EVB0001351</v>
      </c>
      <c r="D714" t="s">
        <v>8112</v>
      </c>
      <c r="E714" t="s">
        <v>8293</v>
      </c>
      <c r="G714" t="s">
        <v>8170</v>
      </c>
      <c r="H714" t="s">
        <v>8171</v>
      </c>
      <c r="I714" t="s">
        <v>2620</v>
      </c>
      <c r="J714">
        <v>1</v>
      </c>
    </row>
    <row r="715" spans="1:10" x14ac:dyDescent="0.3">
      <c r="A715" t="s">
        <v>5</v>
      </c>
      <c r="B715" t="str">
        <f t="shared" si="13"/>
        <v>EVB0001352</v>
      </c>
      <c r="D715" t="s">
        <v>8112</v>
      </c>
      <c r="E715" t="s">
        <v>8293</v>
      </c>
      <c r="G715" t="s">
        <v>8114</v>
      </c>
      <c r="H715" t="s">
        <v>8115</v>
      </c>
      <c r="I715" t="s">
        <v>2622</v>
      </c>
      <c r="J715">
        <v>1</v>
      </c>
    </row>
    <row r="716" spans="1:10" x14ac:dyDescent="0.3">
      <c r="A716" t="s">
        <v>5</v>
      </c>
      <c r="B716" t="str">
        <f t="shared" si="13"/>
        <v>EVB0001353</v>
      </c>
      <c r="D716" t="s">
        <v>8112</v>
      </c>
      <c r="E716" t="s">
        <v>8293</v>
      </c>
      <c r="G716" t="s">
        <v>8128</v>
      </c>
      <c r="H716" t="s">
        <v>8129</v>
      </c>
      <c r="I716" t="s">
        <v>2624</v>
      </c>
      <c r="J716">
        <v>1</v>
      </c>
    </row>
    <row r="717" spans="1:10" x14ac:dyDescent="0.3">
      <c r="A717" t="s">
        <v>5</v>
      </c>
      <c r="B717" t="str">
        <f t="shared" si="13"/>
        <v>EVB0001354</v>
      </c>
      <c r="D717" t="s">
        <v>8112</v>
      </c>
      <c r="E717" t="s">
        <v>8293</v>
      </c>
      <c r="G717" t="s">
        <v>8130</v>
      </c>
      <c r="H717" t="s">
        <v>8131</v>
      </c>
      <c r="I717" t="s">
        <v>2626</v>
      </c>
      <c r="J717">
        <v>1</v>
      </c>
    </row>
    <row r="718" spans="1:10" x14ac:dyDescent="0.3">
      <c r="A718" t="s">
        <v>5</v>
      </c>
      <c r="B718" t="str">
        <f t="shared" si="13"/>
        <v>EVB0001355</v>
      </c>
      <c r="D718" t="s">
        <v>8112</v>
      </c>
      <c r="E718" t="s">
        <v>8293</v>
      </c>
      <c r="G718" t="s">
        <v>8322</v>
      </c>
      <c r="H718" t="s">
        <v>8323</v>
      </c>
      <c r="I718" t="s">
        <v>2629</v>
      </c>
      <c r="J718">
        <v>1</v>
      </c>
    </row>
    <row r="719" spans="1:10" x14ac:dyDescent="0.3">
      <c r="A719" t="s">
        <v>5</v>
      </c>
      <c r="B719" t="str">
        <f t="shared" si="13"/>
        <v>EVB0001356</v>
      </c>
      <c r="D719" t="s">
        <v>8112</v>
      </c>
      <c r="E719" t="s">
        <v>8293</v>
      </c>
      <c r="G719" t="s">
        <v>8116</v>
      </c>
      <c r="H719" t="s">
        <v>8117</v>
      </c>
      <c r="I719" t="s">
        <v>2631</v>
      </c>
      <c r="J719">
        <v>1</v>
      </c>
    </row>
    <row r="720" spans="1:10" x14ac:dyDescent="0.3">
      <c r="A720" t="s">
        <v>5</v>
      </c>
      <c r="B720" t="str">
        <f t="shared" si="13"/>
        <v>EVB0001360</v>
      </c>
      <c r="D720" t="s">
        <v>8112</v>
      </c>
      <c r="E720" t="s">
        <v>8293</v>
      </c>
      <c r="G720" t="s">
        <v>8170</v>
      </c>
      <c r="H720" t="s">
        <v>8171</v>
      </c>
      <c r="I720" t="s">
        <v>2637</v>
      </c>
      <c r="J720">
        <v>1</v>
      </c>
    </row>
    <row r="721" spans="1:10" x14ac:dyDescent="0.3">
      <c r="A721" t="s">
        <v>5</v>
      </c>
      <c r="B721" t="str">
        <f t="shared" si="13"/>
        <v>EVB0001361</v>
      </c>
      <c r="D721" t="s">
        <v>8112</v>
      </c>
      <c r="E721" t="s">
        <v>8293</v>
      </c>
      <c r="G721" t="s">
        <v>8170</v>
      </c>
      <c r="H721" t="s">
        <v>8171</v>
      </c>
      <c r="I721" t="s">
        <v>2639</v>
      </c>
      <c r="J721">
        <v>1</v>
      </c>
    </row>
    <row r="722" spans="1:10" x14ac:dyDescent="0.3">
      <c r="A722" t="s">
        <v>5</v>
      </c>
      <c r="B722" t="str">
        <f t="shared" si="13"/>
        <v>EVB0001362</v>
      </c>
      <c r="D722" t="s">
        <v>8112</v>
      </c>
      <c r="E722" t="s">
        <v>8293</v>
      </c>
      <c r="G722" t="s">
        <v>8172</v>
      </c>
      <c r="H722" t="s">
        <v>359</v>
      </c>
      <c r="I722" t="s">
        <v>2642</v>
      </c>
      <c r="J722">
        <v>1</v>
      </c>
    </row>
    <row r="723" spans="1:10" x14ac:dyDescent="0.3">
      <c r="A723" t="s">
        <v>5</v>
      </c>
      <c r="B723" t="str">
        <f t="shared" si="13"/>
        <v>EVB0001365</v>
      </c>
      <c r="D723" t="s">
        <v>8112</v>
      </c>
      <c r="E723" t="s">
        <v>8293</v>
      </c>
      <c r="G723" t="s">
        <v>8142</v>
      </c>
      <c r="H723" t="s">
        <v>8143</v>
      </c>
      <c r="I723" t="s">
        <v>2646</v>
      </c>
      <c r="J723">
        <v>1</v>
      </c>
    </row>
    <row r="724" spans="1:10" x14ac:dyDescent="0.3">
      <c r="A724" t="s">
        <v>5</v>
      </c>
      <c r="B724" t="str">
        <f t="shared" si="13"/>
        <v>EVB0001366</v>
      </c>
      <c r="D724" t="s">
        <v>8112</v>
      </c>
      <c r="E724" t="s">
        <v>8293</v>
      </c>
      <c r="G724" t="s">
        <v>8142</v>
      </c>
      <c r="H724" t="s">
        <v>8143</v>
      </c>
      <c r="I724" t="s">
        <v>2648</v>
      </c>
      <c r="J724">
        <v>1</v>
      </c>
    </row>
    <row r="725" spans="1:10" x14ac:dyDescent="0.3">
      <c r="A725" t="s">
        <v>5</v>
      </c>
      <c r="B725" t="str">
        <f t="shared" si="13"/>
        <v>EVB0001367</v>
      </c>
      <c r="D725" t="s">
        <v>8112</v>
      </c>
      <c r="E725" t="s">
        <v>8293</v>
      </c>
      <c r="G725" t="s">
        <v>8142</v>
      </c>
      <c r="H725" t="s">
        <v>8143</v>
      </c>
      <c r="I725" t="s">
        <v>2650</v>
      </c>
      <c r="J725">
        <v>1</v>
      </c>
    </row>
    <row r="726" spans="1:10" x14ac:dyDescent="0.3">
      <c r="A726" t="s">
        <v>5</v>
      </c>
      <c r="B726" t="str">
        <f t="shared" si="13"/>
        <v>EVB0001371</v>
      </c>
      <c r="D726" t="s">
        <v>8112</v>
      </c>
      <c r="E726" t="s">
        <v>8293</v>
      </c>
      <c r="G726" t="s">
        <v>8146</v>
      </c>
      <c r="H726" t="s">
        <v>8147</v>
      </c>
      <c r="I726" t="s">
        <v>2656</v>
      </c>
      <c r="J726">
        <v>1</v>
      </c>
    </row>
    <row r="727" spans="1:10" x14ac:dyDescent="0.3">
      <c r="A727" t="s">
        <v>5</v>
      </c>
      <c r="B727" t="str">
        <f t="shared" si="13"/>
        <v>EVB0001372</v>
      </c>
      <c r="D727" t="s">
        <v>8112</v>
      </c>
      <c r="E727" t="s">
        <v>8293</v>
      </c>
      <c r="G727" t="s">
        <v>8122</v>
      </c>
      <c r="H727" t="s">
        <v>8123</v>
      </c>
      <c r="I727" t="s">
        <v>2658</v>
      </c>
      <c r="J727">
        <v>1</v>
      </c>
    </row>
    <row r="728" spans="1:10" x14ac:dyDescent="0.3">
      <c r="A728" t="s">
        <v>5</v>
      </c>
      <c r="B728" t="str">
        <f t="shared" si="13"/>
        <v>EVB0001374</v>
      </c>
      <c r="D728" t="s">
        <v>8112</v>
      </c>
      <c r="E728" t="s">
        <v>8293</v>
      </c>
      <c r="G728" t="s">
        <v>8146</v>
      </c>
      <c r="H728" t="s">
        <v>8147</v>
      </c>
      <c r="I728" t="s">
        <v>2662</v>
      </c>
      <c r="J728">
        <v>1</v>
      </c>
    </row>
    <row r="729" spans="1:10" x14ac:dyDescent="0.3">
      <c r="A729" t="s">
        <v>5</v>
      </c>
      <c r="B729" t="str">
        <f t="shared" si="13"/>
        <v>EVB0001375</v>
      </c>
      <c r="D729" t="s">
        <v>8112</v>
      </c>
      <c r="E729" t="s">
        <v>8293</v>
      </c>
      <c r="G729" t="s">
        <v>8124</v>
      </c>
      <c r="H729" t="s">
        <v>8125</v>
      </c>
      <c r="I729" t="s">
        <v>2665</v>
      </c>
      <c r="J729">
        <v>1</v>
      </c>
    </row>
    <row r="730" spans="1:10" x14ac:dyDescent="0.3">
      <c r="A730" t="s">
        <v>5</v>
      </c>
      <c r="B730" t="str">
        <f t="shared" si="13"/>
        <v>EVB0001376</v>
      </c>
      <c r="D730" t="s">
        <v>8112</v>
      </c>
      <c r="E730" t="s">
        <v>8293</v>
      </c>
      <c r="G730" t="s">
        <v>8114</v>
      </c>
      <c r="H730" t="s">
        <v>8115</v>
      </c>
      <c r="I730" t="s">
        <v>2667</v>
      </c>
      <c r="J730">
        <v>1</v>
      </c>
    </row>
    <row r="731" spans="1:10" x14ac:dyDescent="0.3">
      <c r="A731" t="s">
        <v>5</v>
      </c>
      <c r="B731" t="str">
        <f t="shared" si="13"/>
        <v>EVB0001377</v>
      </c>
      <c r="D731" t="s">
        <v>8112</v>
      </c>
      <c r="E731" t="s">
        <v>8293</v>
      </c>
      <c r="G731" t="s">
        <v>8322</v>
      </c>
      <c r="H731" t="s">
        <v>8323</v>
      </c>
      <c r="I731" t="s">
        <v>2669</v>
      </c>
      <c r="J731">
        <v>1</v>
      </c>
    </row>
    <row r="732" spans="1:10" x14ac:dyDescent="0.3">
      <c r="A732" t="s">
        <v>5</v>
      </c>
      <c r="B732" t="str">
        <f t="shared" si="13"/>
        <v>EVB0001383</v>
      </c>
      <c r="D732" t="s">
        <v>8112</v>
      </c>
      <c r="E732" t="s">
        <v>8293</v>
      </c>
      <c r="G732" t="s">
        <v>8142</v>
      </c>
      <c r="H732" t="s">
        <v>8143</v>
      </c>
      <c r="I732" t="s">
        <v>2679</v>
      </c>
      <c r="J732">
        <v>1</v>
      </c>
    </row>
    <row r="733" spans="1:10" x14ac:dyDescent="0.3">
      <c r="A733" t="s">
        <v>5</v>
      </c>
      <c r="B733" t="str">
        <f t="shared" si="13"/>
        <v>EVB0001385</v>
      </c>
      <c r="D733" t="s">
        <v>8112</v>
      </c>
      <c r="E733" t="s">
        <v>8293</v>
      </c>
      <c r="G733" t="s">
        <v>8146</v>
      </c>
      <c r="H733" t="s">
        <v>8147</v>
      </c>
      <c r="I733" t="s">
        <v>2682</v>
      </c>
      <c r="J733">
        <v>1</v>
      </c>
    </row>
    <row r="734" spans="1:10" x14ac:dyDescent="0.3">
      <c r="A734" t="s">
        <v>5</v>
      </c>
      <c r="B734" t="str">
        <f t="shared" si="13"/>
        <v>EVB0001386</v>
      </c>
      <c r="D734" t="s">
        <v>8112</v>
      </c>
      <c r="E734" t="s">
        <v>8293</v>
      </c>
      <c r="G734" t="s">
        <v>8122</v>
      </c>
      <c r="H734" t="s">
        <v>8123</v>
      </c>
      <c r="I734" t="s">
        <v>2684</v>
      </c>
      <c r="J734">
        <v>1</v>
      </c>
    </row>
    <row r="735" spans="1:10" x14ac:dyDescent="0.3">
      <c r="A735" t="s">
        <v>5</v>
      </c>
      <c r="B735" t="str">
        <f t="shared" si="13"/>
        <v>EVB0001387</v>
      </c>
      <c r="D735" t="s">
        <v>8112</v>
      </c>
      <c r="E735" t="s">
        <v>8293</v>
      </c>
      <c r="G735" t="s">
        <v>8148</v>
      </c>
      <c r="H735" t="s">
        <v>8149</v>
      </c>
      <c r="I735" t="s">
        <v>2686</v>
      </c>
      <c r="J735">
        <v>1</v>
      </c>
    </row>
    <row r="736" spans="1:10" x14ac:dyDescent="0.3">
      <c r="A736" t="s">
        <v>5</v>
      </c>
      <c r="B736" t="str">
        <f t="shared" si="13"/>
        <v>EVB0001390</v>
      </c>
      <c r="D736" t="s">
        <v>8112</v>
      </c>
      <c r="E736" t="s">
        <v>8293</v>
      </c>
      <c r="G736" t="s">
        <v>8146</v>
      </c>
      <c r="H736" t="s">
        <v>8147</v>
      </c>
      <c r="I736" t="s">
        <v>2692</v>
      </c>
      <c r="J736">
        <v>1</v>
      </c>
    </row>
    <row r="737" spans="1:10" x14ac:dyDescent="0.3">
      <c r="A737" t="s">
        <v>5</v>
      </c>
      <c r="B737" t="str">
        <f t="shared" si="13"/>
        <v>EVB0001391</v>
      </c>
      <c r="D737" t="s">
        <v>8112</v>
      </c>
      <c r="E737" t="s">
        <v>8293</v>
      </c>
      <c r="G737" t="s">
        <v>8266</v>
      </c>
      <c r="H737" t="s">
        <v>8267</v>
      </c>
      <c r="I737" t="s">
        <v>2694</v>
      </c>
      <c r="J737">
        <v>1</v>
      </c>
    </row>
    <row r="738" spans="1:10" x14ac:dyDescent="0.3">
      <c r="A738" t="s">
        <v>5</v>
      </c>
      <c r="B738" t="str">
        <f t="shared" si="13"/>
        <v>EVB0001392</v>
      </c>
      <c r="D738" t="s">
        <v>8112</v>
      </c>
      <c r="E738" t="s">
        <v>8293</v>
      </c>
      <c r="G738" t="s">
        <v>8124</v>
      </c>
      <c r="H738" t="s">
        <v>8125</v>
      </c>
      <c r="I738" t="s">
        <v>2696</v>
      </c>
      <c r="J738">
        <v>1</v>
      </c>
    </row>
    <row r="739" spans="1:10" x14ac:dyDescent="0.3">
      <c r="A739" t="s">
        <v>5</v>
      </c>
      <c r="B739" t="str">
        <f t="shared" si="13"/>
        <v>EVB0001393</v>
      </c>
      <c r="D739" t="s">
        <v>8112</v>
      </c>
      <c r="E739" t="s">
        <v>8293</v>
      </c>
      <c r="G739" t="s">
        <v>8170</v>
      </c>
      <c r="H739" t="s">
        <v>8171</v>
      </c>
      <c r="I739" t="s">
        <v>2698</v>
      </c>
      <c r="J739">
        <v>1</v>
      </c>
    </row>
    <row r="740" spans="1:10" x14ac:dyDescent="0.3">
      <c r="A740" t="s">
        <v>5</v>
      </c>
      <c r="B740" t="str">
        <f t="shared" si="13"/>
        <v>EVB0001394</v>
      </c>
      <c r="D740" t="s">
        <v>8112</v>
      </c>
      <c r="E740" t="s">
        <v>8293</v>
      </c>
      <c r="G740" t="s">
        <v>8170</v>
      </c>
      <c r="H740" t="s">
        <v>8171</v>
      </c>
      <c r="I740" t="s">
        <v>2700</v>
      </c>
      <c r="J740">
        <v>1</v>
      </c>
    </row>
    <row r="741" spans="1:10" x14ac:dyDescent="0.3">
      <c r="A741" t="s">
        <v>5</v>
      </c>
      <c r="B741" t="str">
        <f t="shared" si="13"/>
        <v>EVB0001396</v>
      </c>
      <c r="D741" t="s">
        <v>8112</v>
      </c>
      <c r="E741" t="s">
        <v>8293</v>
      </c>
      <c r="G741" t="s">
        <v>8324</v>
      </c>
      <c r="H741" t="s">
        <v>8325</v>
      </c>
      <c r="I741" t="s">
        <v>2705</v>
      </c>
      <c r="J741">
        <v>1</v>
      </c>
    </row>
    <row r="742" spans="1:10" x14ac:dyDescent="0.3">
      <c r="A742" t="s">
        <v>5</v>
      </c>
      <c r="B742" t="str">
        <f t="shared" si="13"/>
        <v>EVB0001397</v>
      </c>
      <c r="D742" t="s">
        <v>8112</v>
      </c>
      <c r="E742" t="s">
        <v>8293</v>
      </c>
      <c r="G742" t="s">
        <v>8114</v>
      </c>
      <c r="H742" t="s">
        <v>8115</v>
      </c>
      <c r="I742" t="s">
        <v>2707</v>
      </c>
      <c r="J742">
        <v>1</v>
      </c>
    </row>
    <row r="743" spans="1:10" x14ac:dyDescent="0.3">
      <c r="A743" t="s">
        <v>5</v>
      </c>
      <c r="B743" t="str">
        <f t="shared" si="13"/>
        <v>EVB0001398</v>
      </c>
      <c r="D743" t="s">
        <v>8112</v>
      </c>
      <c r="E743" t="s">
        <v>8293</v>
      </c>
      <c r="G743" t="s">
        <v>8128</v>
      </c>
      <c r="H743" t="s">
        <v>8129</v>
      </c>
      <c r="I743" t="s">
        <v>2709</v>
      </c>
      <c r="J743">
        <v>1</v>
      </c>
    </row>
    <row r="744" spans="1:10" x14ac:dyDescent="0.3">
      <c r="A744" t="s">
        <v>5</v>
      </c>
      <c r="B744" t="str">
        <f t="shared" si="13"/>
        <v>EVB0001399</v>
      </c>
      <c r="D744" t="s">
        <v>8112</v>
      </c>
      <c r="E744" t="s">
        <v>8293</v>
      </c>
      <c r="G744" t="s">
        <v>8130</v>
      </c>
      <c r="H744" t="s">
        <v>8131</v>
      </c>
      <c r="I744" t="s">
        <v>2711</v>
      </c>
      <c r="J744">
        <v>1</v>
      </c>
    </row>
    <row r="745" spans="1:10" x14ac:dyDescent="0.3">
      <c r="A745" t="s">
        <v>5</v>
      </c>
      <c r="B745" t="str">
        <f t="shared" si="13"/>
        <v>EVB0001400</v>
      </c>
      <c r="D745" t="s">
        <v>8112</v>
      </c>
      <c r="E745" t="s">
        <v>8293</v>
      </c>
      <c r="G745" t="s">
        <v>8114</v>
      </c>
      <c r="H745" t="s">
        <v>8115</v>
      </c>
      <c r="I745" t="s">
        <v>2713</v>
      </c>
      <c r="J745">
        <v>1</v>
      </c>
    </row>
    <row r="746" spans="1:10" x14ac:dyDescent="0.3">
      <c r="A746" t="s">
        <v>5</v>
      </c>
      <c r="B746" t="str">
        <f t="shared" si="13"/>
        <v>EVB0001401</v>
      </c>
      <c r="D746" t="s">
        <v>8112</v>
      </c>
      <c r="E746" t="s">
        <v>8293</v>
      </c>
      <c r="G746" t="s">
        <v>8128</v>
      </c>
      <c r="H746" t="s">
        <v>8129</v>
      </c>
      <c r="I746" t="s">
        <v>2716</v>
      </c>
      <c r="J746">
        <v>1</v>
      </c>
    </row>
    <row r="747" spans="1:10" x14ac:dyDescent="0.3">
      <c r="A747" t="s">
        <v>5</v>
      </c>
      <c r="B747" t="str">
        <f t="shared" si="13"/>
        <v>EVB0001402</v>
      </c>
      <c r="D747" t="s">
        <v>8112</v>
      </c>
      <c r="E747" t="s">
        <v>8293</v>
      </c>
      <c r="G747" t="s">
        <v>8136</v>
      </c>
      <c r="H747" t="s">
        <v>8137</v>
      </c>
      <c r="I747" t="s">
        <v>2719</v>
      </c>
      <c r="J747">
        <v>1</v>
      </c>
    </row>
    <row r="748" spans="1:10" x14ac:dyDescent="0.3">
      <c r="A748" t="s">
        <v>5</v>
      </c>
      <c r="B748" t="str">
        <f t="shared" si="13"/>
        <v>EVB0001411</v>
      </c>
      <c r="D748" t="s">
        <v>8112</v>
      </c>
      <c r="E748" t="s">
        <v>8293</v>
      </c>
      <c r="G748" t="s">
        <v>8142</v>
      </c>
      <c r="H748" t="s">
        <v>8143</v>
      </c>
      <c r="I748" t="s">
        <v>2733</v>
      </c>
      <c r="J748">
        <v>1</v>
      </c>
    </row>
    <row r="749" spans="1:10" x14ac:dyDescent="0.3">
      <c r="A749" t="s">
        <v>5</v>
      </c>
      <c r="B749" t="str">
        <f t="shared" si="13"/>
        <v>EVB0001414</v>
      </c>
      <c r="D749" t="s">
        <v>8112</v>
      </c>
      <c r="E749" t="s">
        <v>8293</v>
      </c>
      <c r="G749" t="s">
        <v>8120</v>
      </c>
      <c r="H749" t="s">
        <v>8121</v>
      </c>
      <c r="I749" t="s">
        <v>2737</v>
      </c>
      <c r="J749">
        <v>1</v>
      </c>
    </row>
    <row r="750" spans="1:10" x14ac:dyDescent="0.3">
      <c r="A750" t="s">
        <v>5</v>
      </c>
      <c r="B750" t="str">
        <f t="shared" si="13"/>
        <v>EVB0001415</v>
      </c>
      <c r="D750" t="s">
        <v>8112</v>
      </c>
      <c r="E750" t="s">
        <v>8293</v>
      </c>
      <c r="G750" t="s">
        <v>8120</v>
      </c>
      <c r="H750" t="s">
        <v>8121</v>
      </c>
      <c r="I750" t="s">
        <v>2739</v>
      </c>
      <c r="J750">
        <v>1</v>
      </c>
    </row>
    <row r="751" spans="1:10" x14ac:dyDescent="0.3">
      <c r="A751" t="s">
        <v>5</v>
      </c>
      <c r="B751" t="str">
        <f t="shared" si="13"/>
        <v>EVB0001416</v>
      </c>
      <c r="D751" t="s">
        <v>8112</v>
      </c>
      <c r="E751" t="s">
        <v>8293</v>
      </c>
      <c r="G751" t="s">
        <v>8146</v>
      </c>
      <c r="H751" t="s">
        <v>8147</v>
      </c>
      <c r="I751" t="s">
        <v>2741</v>
      </c>
      <c r="J751">
        <v>1</v>
      </c>
    </row>
    <row r="752" spans="1:10" x14ac:dyDescent="0.3">
      <c r="A752" t="s">
        <v>5</v>
      </c>
      <c r="B752" t="str">
        <f t="shared" si="13"/>
        <v>EVB0001417</v>
      </c>
      <c r="D752" t="s">
        <v>8112</v>
      </c>
      <c r="E752" t="s">
        <v>8293</v>
      </c>
      <c r="G752" t="s">
        <v>8122</v>
      </c>
      <c r="H752" t="s">
        <v>8123</v>
      </c>
      <c r="I752" t="s">
        <v>2743</v>
      </c>
      <c r="J752">
        <v>1</v>
      </c>
    </row>
    <row r="753" spans="1:10" x14ac:dyDescent="0.3">
      <c r="A753" t="s">
        <v>5</v>
      </c>
      <c r="B753" t="str">
        <f t="shared" si="13"/>
        <v>EVB0001419</v>
      </c>
      <c r="D753" t="s">
        <v>8112</v>
      </c>
      <c r="E753" t="s">
        <v>8293</v>
      </c>
      <c r="G753" t="s">
        <v>8114</v>
      </c>
      <c r="H753" t="s">
        <v>8115</v>
      </c>
      <c r="I753" t="s">
        <v>2748</v>
      </c>
      <c r="J753">
        <v>1</v>
      </c>
    </row>
    <row r="754" spans="1:10" x14ac:dyDescent="0.3">
      <c r="A754" t="s">
        <v>5</v>
      </c>
      <c r="B754" t="str">
        <f t="shared" si="13"/>
        <v>EVB0001420</v>
      </c>
      <c r="D754" t="s">
        <v>8112</v>
      </c>
      <c r="E754" t="s">
        <v>8293</v>
      </c>
      <c r="G754" t="s">
        <v>8114</v>
      </c>
      <c r="H754" t="s">
        <v>8115</v>
      </c>
      <c r="I754" t="s">
        <v>2750</v>
      </c>
      <c r="J754">
        <v>1</v>
      </c>
    </row>
    <row r="755" spans="1:10" x14ac:dyDescent="0.3">
      <c r="A755" t="s">
        <v>5</v>
      </c>
      <c r="B755" t="str">
        <f t="shared" si="13"/>
        <v>EVB0001426</v>
      </c>
      <c r="D755" t="s">
        <v>8112</v>
      </c>
      <c r="E755" t="s">
        <v>8293</v>
      </c>
      <c r="G755" t="s">
        <v>8142</v>
      </c>
      <c r="H755" t="s">
        <v>8143</v>
      </c>
      <c r="I755" t="s">
        <v>2760</v>
      </c>
      <c r="J755">
        <v>1</v>
      </c>
    </row>
    <row r="756" spans="1:10" x14ac:dyDescent="0.3">
      <c r="A756" t="s">
        <v>5</v>
      </c>
      <c r="B756" t="str">
        <f t="shared" si="13"/>
        <v>EVB0001428</v>
      </c>
      <c r="D756" t="s">
        <v>8112</v>
      </c>
      <c r="E756" t="s">
        <v>8293</v>
      </c>
      <c r="G756" t="s">
        <v>8120</v>
      </c>
      <c r="H756" t="s">
        <v>8121</v>
      </c>
      <c r="I756" t="s">
        <v>2763</v>
      </c>
      <c r="J756">
        <v>1</v>
      </c>
    </row>
    <row r="757" spans="1:10" x14ac:dyDescent="0.3">
      <c r="A757" t="s">
        <v>5</v>
      </c>
      <c r="B757" t="str">
        <f t="shared" si="13"/>
        <v>EVB0001429</v>
      </c>
      <c r="D757" t="s">
        <v>8112</v>
      </c>
      <c r="E757" t="s">
        <v>8293</v>
      </c>
      <c r="G757" t="s">
        <v>8120</v>
      </c>
      <c r="H757" t="s">
        <v>8121</v>
      </c>
      <c r="I757" t="s">
        <v>2765</v>
      </c>
      <c r="J757">
        <v>1</v>
      </c>
    </row>
    <row r="758" spans="1:10" x14ac:dyDescent="0.3">
      <c r="A758" t="s">
        <v>5</v>
      </c>
      <c r="B758" t="str">
        <f t="shared" si="13"/>
        <v>EVB0001430</v>
      </c>
      <c r="D758" t="s">
        <v>8112</v>
      </c>
      <c r="E758" t="s">
        <v>8293</v>
      </c>
      <c r="G758" t="s">
        <v>8122</v>
      </c>
      <c r="H758" t="s">
        <v>8123</v>
      </c>
      <c r="I758" t="s">
        <v>2767</v>
      </c>
      <c r="J758">
        <v>1</v>
      </c>
    </row>
    <row r="759" spans="1:10" x14ac:dyDescent="0.3">
      <c r="A759" t="s">
        <v>5</v>
      </c>
      <c r="B759" t="str">
        <f t="shared" si="13"/>
        <v>EVB0001431</v>
      </c>
      <c r="D759" t="s">
        <v>8112</v>
      </c>
      <c r="E759" t="s">
        <v>8293</v>
      </c>
      <c r="G759" t="s">
        <v>8146</v>
      </c>
      <c r="H759" t="s">
        <v>8147</v>
      </c>
      <c r="I759" t="s">
        <v>2769</v>
      </c>
      <c r="J759">
        <v>1</v>
      </c>
    </row>
    <row r="760" spans="1:10" x14ac:dyDescent="0.3">
      <c r="A760" t="s">
        <v>5</v>
      </c>
      <c r="B760" t="str">
        <f t="shared" si="13"/>
        <v>EVB0001433</v>
      </c>
      <c r="D760" t="s">
        <v>8112</v>
      </c>
      <c r="E760" t="s">
        <v>8293</v>
      </c>
      <c r="G760" t="s">
        <v>8170</v>
      </c>
      <c r="H760" t="s">
        <v>8171</v>
      </c>
      <c r="I760" t="s">
        <v>2772</v>
      </c>
      <c r="J760">
        <v>1</v>
      </c>
    </row>
    <row r="761" spans="1:10" x14ac:dyDescent="0.3">
      <c r="A761" t="s">
        <v>5</v>
      </c>
      <c r="B761" t="str">
        <f t="shared" si="13"/>
        <v>EVB0001434</v>
      </c>
      <c r="D761" t="s">
        <v>8112</v>
      </c>
      <c r="E761" t="s">
        <v>8293</v>
      </c>
      <c r="G761" t="s">
        <v>8114</v>
      </c>
      <c r="H761" t="s">
        <v>8115</v>
      </c>
      <c r="I761" t="s">
        <v>2774</v>
      </c>
      <c r="J761">
        <v>1</v>
      </c>
    </row>
    <row r="762" spans="1:10" x14ac:dyDescent="0.3">
      <c r="A762" t="s">
        <v>5</v>
      </c>
      <c r="B762" t="str">
        <f t="shared" si="13"/>
        <v>EVB0001440</v>
      </c>
      <c r="D762" t="s">
        <v>8112</v>
      </c>
      <c r="E762" t="s">
        <v>8293</v>
      </c>
      <c r="G762" t="s">
        <v>8142</v>
      </c>
      <c r="H762" t="s">
        <v>8143</v>
      </c>
      <c r="I762" t="s">
        <v>2783</v>
      </c>
      <c r="J762">
        <v>1</v>
      </c>
    </row>
    <row r="763" spans="1:10" x14ac:dyDescent="0.3">
      <c r="A763" t="s">
        <v>5</v>
      </c>
      <c r="B763" t="str">
        <f t="shared" si="13"/>
        <v>EVB0001443</v>
      </c>
      <c r="D763" t="s">
        <v>8112</v>
      </c>
      <c r="E763" t="s">
        <v>8293</v>
      </c>
      <c r="G763" t="s">
        <v>8122</v>
      </c>
      <c r="H763" t="s">
        <v>8123</v>
      </c>
      <c r="I763" t="s">
        <v>2787</v>
      </c>
      <c r="J763">
        <v>1</v>
      </c>
    </row>
    <row r="764" spans="1:10" x14ac:dyDescent="0.3">
      <c r="A764" t="s">
        <v>5</v>
      </c>
      <c r="B764" t="str">
        <f t="shared" si="13"/>
        <v>EVB0001444</v>
      </c>
      <c r="D764" t="s">
        <v>8112</v>
      </c>
      <c r="E764" t="s">
        <v>8293</v>
      </c>
      <c r="G764" t="s">
        <v>8146</v>
      </c>
      <c r="H764" t="s">
        <v>8147</v>
      </c>
      <c r="I764" t="s">
        <v>2789</v>
      </c>
      <c r="J764">
        <v>1</v>
      </c>
    </row>
    <row r="765" spans="1:10" x14ac:dyDescent="0.3">
      <c r="A765" t="s">
        <v>5</v>
      </c>
      <c r="B765" t="str">
        <f t="shared" si="13"/>
        <v>EVB0001446</v>
      </c>
      <c r="D765" t="s">
        <v>8112</v>
      </c>
      <c r="E765" t="s">
        <v>8293</v>
      </c>
      <c r="G765" t="s">
        <v>8114</v>
      </c>
      <c r="H765" t="s">
        <v>8115</v>
      </c>
      <c r="I765" t="s">
        <v>2792</v>
      </c>
      <c r="J765">
        <v>1</v>
      </c>
    </row>
    <row r="766" spans="1:10" x14ac:dyDescent="0.3">
      <c r="A766" t="s">
        <v>5</v>
      </c>
      <c r="B766" t="str">
        <f t="shared" si="13"/>
        <v>EVB0001447</v>
      </c>
      <c r="D766" t="s">
        <v>8112</v>
      </c>
      <c r="E766" t="s">
        <v>8293</v>
      </c>
      <c r="G766" t="s">
        <v>8114</v>
      </c>
      <c r="H766" t="s">
        <v>8115</v>
      </c>
      <c r="I766" t="s">
        <v>2794</v>
      </c>
      <c r="J766">
        <v>1</v>
      </c>
    </row>
    <row r="767" spans="1:10" x14ac:dyDescent="0.3">
      <c r="A767" t="s">
        <v>5</v>
      </c>
      <c r="B767" t="str">
        <f t="shared" si="13"/>
        <v>EVB0001448</v>
      </c>
      <c r="D767" t="s">
        <v>8112</v>
      </c>
      <c r="E767" t="s">
        <v>8293</v>
      </c>
      <c r="G767" t="s">
        <v>8162</v>
      </c>
      <c r="H767" t="s">
        <v>8163</v>
      </c>
      <c r="I767" t="s">
        <v>2796</v>
      </c>
      <c r="J767">
        <v>1</v>
      </c>
    </row>
    <row r="768" spans="1:10" x14ac:dyDescent="0.3">
      <c r="A768" t="s">
        <v>5</v>
      </c>
      <c r="B768" t="str">
        <f t="shared" ref="B768:B816" si="14">LEFT(I768,10)</f>
        <v>EVB0001460</v>
      </c>
      <c r="D768" t="s">
        <v>8112</v>
      </c>
      <c r="E768" t="s">
        <v>8293</v>
      </c>
      <c r="G768" t="s">
        <v>8142</v>
      </c>
      <c r="H768" t="s">
        <v>8143</v>
      </c>
      <c r="I768" t="s">
        <v>2814</v>
      </c>
      <c r="J768">
        <v>1</v>
      </c>
    </row>
    <row r="769" spans="1:10" x14ac:dyDescent="0.3">
      <c r="A769" t="s">
        <v>5</v>
      </c>
      <c r="B769" t="str">
        <f t="shared" si="14"/>
        <v>EVB0001462</v>
      </c>
      <c r="D769" t="s">
        <v>8112</v>
      </c>
      <c r="E769" t="s">
        <v>8293</v>
      </c>
      <c r="G769" t="s">
        <v>8156</v>
      </c>
      <c r="H769" t="s">
        <v>8157</v>
      </c>
      <c r="I769" t="s">
        <v>2817</v>
      </c>
      <c r="J769">
        <v>1</v>
      </c>
    </row>
    <row r="770" spans="1:10" x14ac:dyDescent="0.3">
      <c r="A770" t="s">
        <v>5</v>
      </c>
      <c r="B770" t="str">
        <f t="shared" si="14"/>
        <v>EVB0001464</v>
      </c>
      <c r="D770" t="s">
        <v>8112</v>
      </c>
      <c r="E770" t="s">
        <v>8293</v>
      </c>
      <c r="G770" t="s">
        <v>8258</v>
      </c>
      <c r="H770" t="s">
        <v>8259</v>
      </c>
      <c r="I770" t="s">
        <v>2821</v>
      </c>
      <c r="J770">
        <v>1</v>
      </c>
    </row>
    <row r="771" spans="1:10" x14ac:dyDescent="0.3">
      <c r="A771" t="s">
        <v>5</v>
      </c>
      <c r="B771" t="str">
        <f t="shared" si="14"/>
        <v>EVB0001465</v>
      </c>
      <c r="D771" t="s">
        <v>8112</v>
      </c>
      <c r="E771" t="s">
        <v>8293</v>
      </c>
      <c r="G771" t="s">
        <v>8154</v>
      </c>
      <c r="H771" t="s">
        <v>8155</v>
      </c>
      <c r="I771" t="s">
        <v>2823</v>
      </c>
      <c r="J771">
        <v>1</v>
      </c>
    </row>
    <row r="772" spans="1:10" x14ac:dyDescent="0.3">
      <c r="A772" t="s">
        <v>5</v>
      </c>
      <c r="B772" t="str">
        <f t="shared" si="14"/>
        <v>EVB0001467</v>
      </c>
      <c r="D772" t="s">
        <v>8112</v>
      </c>
      <c r="E772" t="s">
        <v>8293</v>
      </c>
      <c r="G772" t="s">
        <v>8120</v>
      </c>
      <c r="H772" t="s">
        <v>8121</v>
      </c>
      <c r="I772" t="s">
        <v>2827</v>
      </c>
      <c r="J772">
        <v>1</v>
      </c>
    </row>
    <row r="773" spans="1:10" x14ac:dyDescent="0.3">
      <c r="A773" t="s">
        <v>5</v>
      </c>
      <c r="B773" t="str">
        <f t="shared" si="14"/>
        <v>EVB0001468</v>
      </c>
      <c r="D773" t="s">
        <v>8112</v>
      </c>
      <c r="E773" t="s">
        <v>8293</v>
      </c>
      <c r="G773" t="s">
        <v>8120</v>
      </c>
      <c r="H773" t="s">
        <v>8121</v>
      </c>
      <c r="I773" t="s">
        <v>2829</v>
      </c>
      <c r="J773">
        <v>1</v>
      </c>
    </row>
    <row r="774" spans="1:10" x14ac:dyDescent="0.3">
      <c r="A774" t="s">
        <v>5</v>
      </c>
      <c r="B774" t="str">
        <f t="shared" si="14"/>
        <v>EVB0001469</v>
      </c>
      <c r="D774" t="s">
        <v>8112</v>
      </c>
      <c r="E774" t="s">
        <v>8293</v>
      </c>
      <c r="G774" t="s">
        <v>8122</v>
      </c>
      <c r="H774" t="s">
        <v>8123</v>
      </c>
      <c r="I774" t="s">
        <v>2831</v>
      </c>
      <c r="J774">
        <v>1</v>
      </c>
    </row>
    <row r="775" spans="1:10" x14ac:dyDescent="0.3">
      <c r="A775" t="s">
        <v>5</v>
      </c>
      <c r="B775" t="str">
        <f t="shared" si="14"/>
        <v>EVB0001470</v>
      </c>
      <c r="D775" t="s">
        <v>8112</v>
      </c>
      <c r="E775" t="s">
        <v>8293</v>
      </c>
      <c r="G775" t="s">
        <v>8146</v>
      </c>
      <c r="H775" t="s">
        <v>8147</v>
      </c>
      <c r="I775" t="s">
        <v>2833</v>
      </c>
      <c r="J775">
        <v>1</v>
      </c>
    </row>
    <row r="776" spans="1:10" x14ac:dyDescent="0.3">
      <c r="A776" t="s">
        <v>5</v>
      </c>
      <c r="B776" t="str">
        <f t="shared" si="14"/>
        <v>EVB0001472</v>
      </c>
      <c r="D776" t="s">
        <v>8112</v>
      </c>
      <c r="E776" t="s">
        <v>8293</v>
      </c>
      <c r="G776" t="s">
        <v>8114</v>
      </c>
      <c r="H776" t="s">
        <v>8115</v>
      </c>
      <c r="I776" t="s">
        <v>2836</v>
      </c>
      <c r="J776">
        <v>1</v>
      </c>
    </row>
    <row r="777" spans="1:10" x14ac:dyDescent="0.3">
      <c r="A777" t="s">
        <v>5</v>
      </c>
      <c r="B777" t="str">
        <f t="shared" si="14"/>
        <v>EVB0001473</v>
      </c>
      <c r="D777" t="s">
        <v>8112</v>
      </c>
      <c r="E777" t="s">
        <v>8293</v>
      </c>
      <c r="G777" t="s">
        <v>8114</v>
      </c>
      <c r="H777" t="s">
        <v>8115</v>
      </c>
      <c r="I777" t="s">
        <v>2838</v>
      </c>
      <c r="J777">
        <v>1</v>
      </c>
    </row>
    <row r="778" spans="1:10" x14ac:dyDescent="0.3">
      <c r="A778" t="s">
        <v>5</v>
      </c>
      <c r="B778" t="str">
        <f t="shared" si="14"/>
        <v>EVB0001474</v>
      </c>
      <c r="D778" t="s">
        <v>8112</v>
      </c>
      <c r="E778" t="s">
        <v>8293</v>
      </c>
      <c r="G778" t="s">
        <v>8146</v>
      </c>
      <c r="H778" t="s">
        <v>8147</v>
      </c>
      <c r="I778" t="s">
        <v>2840</v>
      </c>
      <c r="J778">
        <v>1</v>
      </c>
    </row>
    <row r="779" spans="1:10" x14ac:dyDescent="0.3">
      <c r="A779" t="s">
        <v>5</v>
      </c>
      <c r="B779" t="str">
        <f t="shared" si="14"/>
        <v>EVB0001481</v>
      </c>
      <c r="D779" t="s">
        <v>8112</v>
      </c>
      <c r="E779" t="s">
        <v>8293</v>
      </c>
      <c r="G779" t="s">
        <v>8142</v>
      </c>
      <c r="H779" t="s">
        <v>8143</v>
      </c>
      <c r="I779" t="s">
        <v>2850</v>
      </c>
      <c r="J779">
        <v>1</v>
      </c>
    </row>
    <row r="780" spans="1:10" x14ac:dyDescent="0.3">
      <c r="A780" t="s">
        <v>5</v>
      </c>
      <c r="B780" t="str">
        <f t="shared" si="14"/>
        <v>EVB0001483</v>
      </c>
      <c r="D780" t="s">
        <v>8112</v>
      </c>
      <c r="E780" t="s">
        <v>8293</v>
      </c>
      <c r="G780" t="s">
        <v>8156</v>
      </c>
      <c r="H780" t="s">
        <v>8157</v>
      </c>
      <c r="I780" t="s">
        <v>2853</v>
      </c>
      <c r="J780">
        <v>1</v>
      </c>
    </row>
    <row r="781" spans="1:10" x14ac:dyDescent="0.3">
      <c r="A781" t="s">
        <v>5</v>
      </c>
      <c r="B781" t="str">
        <f t="shared" si="14"/>
        <v>EVB0001486</v>
      </c>
      <c r="D781" t="s">
        <v>8112</v>
      </c>
      <c r="E781" t="s">
        <v>8293</v>
      </c>
      <c r="G781" t="s">
        <v>8258</v>
      </c>
      <c r="H781" t="s">
        <v>8259</v>
      </c>
      <c r="I781" t="s">
        <v>2858</v>
      </c>
      <c r="J781">
        <v>1</v>
      </c>
    </row>
    <row r="782" spans="1:10" x14ac:dyDescent="0.3">
      <c r="A782" t="s">
        <v>5</v>
      </c>
      <c r="B782" t="str">
        <f t="shared" si="14"/>
        <v>EVB0001487</v>
      </c>
      <c r="D782" t="s">
        <v>8112</v>
      </c>
      <c r="E782" t="s">
        <v>8293</v>
      </c>
      <c r="G782" t="s">
        <v>8154</v>
      </c>
      <c r="H782" t="s">
        <v>8155</v>
      </c>
      <c r="I782" t="s">
        <v>2860</v>
      </c>
      <c r="J782">
        <v>1</v>
      </c>
    </row>
    <row r="783" spans="1:10" x14ac:dyDescent="0.3">
      <c r="A783" t="s">
        <v>5</v>
      </c>
      <c r="B783" t="str">
        <f t="shared" si="14"/>
        <v>EVB0001489</v>
      </c>
      <c r="D783" t="s">
        <v>8112</v>
      </c>
      <c r="E783" t="s">
        <v>8293</v>
      </c>
      <c r="G783" t="s">
        <v>8120</v>
      </c>
      <c r="H783" t="s">
        <v>8121</v>
      </c>
      <c r="I783" t="s">
        <v>2864</v>
      </c>
      <c r="J783">
        <v>1</v>
      </c>
    </row>
    <row r="784" spans="1:10" x14ac:dyDescent="0.3">
      <c r="A784" t="s">
        <v>5</v>
      </c>
      <c r="B784" t="str">
        <f t="shared" si="14"/>
        <v>EVB0001490</v>
      </c>
      <c r="D784" t="s">
        <v>8112</v>
      </c>
      <c r="E784" t="s">
        <v>8293</v>
      </c>
      <c r="G784" t="s">
        <v>8122</v>
      </c>
      <c r="H784" t="s">
        <v>8123</v>
      </c>
      <c r="I784" t="s">
        <v>2866</v>
      </c>
      <c r="J784">
        <v>1</v>
      </c>
    </row>
    <row r="785" spans="1:10" x14ac:dyDescent="0.3">
      <c r="A785" t="s">
        <v>5</v>
      </c>
      <c r="B785" t="str">
        <f t="shared" si="14"/>
        <v>EVB0001491</v>
      </c>
      <c r="D785" t="s">
        <v>8112</v>
      </c>
      <c r="E785" t="s">
        <v>8293</v>
      </c>
      <c r="G785" t="s">
        <v>8146</v>
      </c>
      <c r="H785" t="s">
        <v>8147</v>
      </c>
      <c r="I785" t="s">
        <v>2868</v>
      </c>
      <c r="J785">
        <v>1</v>
      </c>
    </row>
    <row r="786" spans="1:10" x14ac:dyDescent="0.3">
      <c r="A786" t="s">
        <v>5</v>
      </c>
      <c r="B786" t="str">
        <f t="shared" si="14"/>
        <v>EVB0001493</v>
      </c>
      <c r="D786" t="s">
        <v>8112</v>
      </c>
      <c r="E786" t="s">
        <v>8293</v>
      </c>
      <c r="G786" t="s">
        <v>8114</v>
      </c>
      <c r="H786" t="s">
        <v>8115</v>
      </c>
      <c r="I786" t="s">
        <v>2871</v>
      </c>
      <c r="J786">
        <v>1</v>
      </c>
    </row>
    <row r="787" spans="1:10" x14ac:dyDescent="0.3">
      <c r="A787" t="s">
        <v>5</v>
      </c>
      <c r="B787" t="str">
        <f t="shared" si="14"/>
        <v>EVB0001494</v>
      </c>
      <c r="D787" t="s">
        <v>8112</v>
      </c>
      <c r="E787" t="s">
        <v>8293</v>
      </c>
      <c r="G787" t="s">
        <v>8114</v>
      </c>
      <c r="H787" t="s">
        <v>8115</v>
      </c>
      <c r="I787" t="s">
        <v>2873</v>
      </c>
      <c r="J787">
        <v>1</v>
      </c>
    </row>
    <row r="788" spans="1:10" x14ac:dyDescent="0.3">
      <c r="A788" t="s">
        <v>5</v>
      </c>
      <c r="B788" t="str">
        <f t="shared" si="14"/>
        <v>EVB0001495</v>
      </c>
      <c r="D788" t="s">
        <v>8112</v>
      </c>
      <c r="E788" t="s">
        <v>8293</v>
      </c>
      <c r="G788" t="s">
        <v>8162</v>
      </c>
      <c r="H788" t="s">
        <v>8163</v>
      </c>
      <c r="I788" t="s">
        <v>2875</v>
      </c>
      <c r="J788">
        <v>1</v>
      </c>
    </row>
    <row r="789" spans="1:10" x14ac:dyDescent="0.3">
      <c r="A789" t="s">
        <v>5</v>
      </c>
      <c r="B789" t="str">
        <f t="shared" si="14"/>
        <v>EVB0001498</v>
      </c>
      <c r="D789" t="s">
        <v>8112</v>
      </c>
      <c r="E789" t="s">
        <v>8293</v>
      </c>
      <c r="G789" t="s">
        <v>8290</v>
      </c>
      <c r="H789" t="s">
        <v>8291</v>
      </c>
      <c r="I789" t="s">
        <v>2880</v>
      </c>
      <c r="J789">
        <v>1</v>
      </c>
    </row>
    <row r="790" spans="1:10" x14ac:dyDescent="0.3">
      <c r="A790" t="s">
        <v>5</v>
      </c>
      <c r="B790" t="str">
        <f t="shared" si="14"/>
        <v>EVB0001510</v>
      </c>
      <c r="D790" t="s">
        <v>8112</v>
      </c>
      <c r="E790" t="s">
        <v>8293</v>
      </c>
      <c r="G790" t="s">
        <v>8156</v>
      </c>
      <c r="H790" t="s">
        <v>8157</v>
      </c>
      <c r="I790" t="s">
        <v>2894</v>
      </c>
      <c r="J790">
        <v>1</v>
      </c>
    </row>
    <row r="791" spans="1:10" x14ac:dyDescent="0.3">
      <c r="A791" t="s">
        <v>5</v>
      </c>
      <c r="B791" t="str">
        <f t="shared" si="14"/>
        <v>EVB0001512</v>
      </c>
      <c r="D791" t="s">
        <v>8112</v>
      </c>
      <c r="E791" t="s">
        <v>8293</v>
      </c>
      <c r="G791" t="s">
        <v>8290</v>
      </c>
      <c r="H791" t="s">
        <v>8291</v>
      </c>
      <c r="I791" t="s">
        <v>2898</v>
      </c>
      <c r="J791">
        <v>1</v>
      </c>
    </row>
    <row r="792" spans="1:10" x14ac:dyDescent="0.3">
      <c r="A792" t="s">
        <v>5</v>
      </c>
      <c r="B792" t="str">
        <f t="shared" si="14"/>
        <v>EVB0001513</v>
      </c>
      <c r="D792" t="s">
        <v>8112</v>
      </c>
      <c r="E792" t="s">
        <v>8293</v>
      </c>
      <c r="G792" t="s">
        <v>8258</v>
      </c>
      <c r="H792" t="s">
        <v>8259</v>
      </c>
      <c r="I792" t="s">
        <v>2900</v>
      </c>
      <c r="J792">
        <v>1</v>
      </c>
    </row>
    <row r="793" spans="1:10" x14ac:dyDescent="0.3">
      <c r="A793" t="s">
        <v>5</v>
      </c>
      <c r="B793" t="str">
        <f t="shared" si="14"/>
        <v>EVB0001514</v>
      </c>
      <c r="D793" t="s">
        <v>8112</v>
      </c>
      <c r="E793" t="s">
        <v>8293</v>
      </c>
      <c r="G793" t="s">
        <v>8154</v>
      </c>
      <c r="H793" t="s">
        <v>8155</v>
      </c>
      <c r="I793" t="s">
        <v>2902</v>
      </c>
      <c r="J793">
        <v>1</v>
      </c>
    </row>
    <row r="794" spans="1:10" x14ac:dyDescent="0.3">
      <c r="A794" t="s">
        <v>5</v>
      </c>
      <c r="B794" t="str">
        <f t="shared" si="14"/>
        <v>EVB0001516</v>
      </c>
      <c r="D794" t="s">
        <v>8112</v>
      </c>
      <c r="E794" t="s">
        <v>8293</v>
      </c>
      <c r="G794" t="s">
        <v>8120</v>
      </c>
      <c r="H794" t="s">
        <v>8121</v>
      </c>
      <c r="I794" t="s">
        <v>2906</v>
      </c>
      <c r="J794">
        <v>1</v>
      </c>
    </row>
    <row r="795" spans="1:10" x14ac:dyDescent="0.3">
      <c r="A795" t="s">
        <v>5</v>
      </c>
      <c r="B795" t="str">
        <f t="shared" si="14"/>
        <v>EVB0001517</v>
      </c>
      <c r="D795" t="s">
        <v>8112</v>
      </c>
      <c r="E795" t="s">
        <v>8293</v>
      </c>
      <c r="G795" t="s">
        <v>8120</v>
      </c>
      <c r="H795" t="s">
        <v>8121</v>
      </c>
      <c r="I795" t="s">
        <v>2908</v>
      </c>
      <c r="J795">
        <v>1</v>
      </c>
    </row>
    <row r="796" spans="1:10" x14ac:dyDescent="0.3">
      <c r="A796" t="s">
        <v>5</v>
      </c>
      <c r="B796" t="str">
        <f t="shared" si="14"/>
        <v>EVB0001518</v>
      </c>
      <c r="D796" t="s">
        <v>8112</v>
      </c>
      <c r="E796" t="s">
        <v>8293</v>
      </c>
      <c r="G796" t="s">
        <v>8122</v>
      </c>
      <c r="H796" t="s">
        <v>8123</v>
      </c>
      <c r="I796" t="s">
        <v>2910</v>
      </c>
      <c r="J796">
        <v>1</v>
      </c>
    </row>
    <row r="797" spans="1:10" x14ac:dyDescent="0.3">
      <c r="A797" t="s">
        <v>5</v>
      </c>
      <c r="B797" t="str">
        <f t="shared" si="14"/>
        <v>EVB0001519</v>
      </c>
      <c r="D797" t="s">
        <v>8112</v>
      </c>
      <c r="E797" t="s">
        <v>8293</v>
      </c>
      <c r="G797" t="s">
        <v>8146</v>
      </c>
      <c r="H797" t="s">
        <v>8147</v>
      </c>
      <c r="I797" t="s">
        <v>2912</v>
      </c>
      <c r="J797">
        <v>1</v>
      </c>
    </row>
    <row r="798" spans="1:10" x14ac:dyDescent="0.3">
      <c r="A798" t="s">
        <v>5</v>
      </c>
      <c r="B798" t="str">
        <f t="shared" si="14"/>
        <v>EVB0001521</v>
      </c>
      <c r="D798" t="s">
        <v>8112</v>
      </c>
      <c r="E798" t="s">
        <v>8113</v>
      </c>
      <c r="G798" t="s">
        <v>8114</v>
      </c>
      <c r="H798" t="s">
        <v>8115</v>
      </c>
      <c r="I798" t="s">
        <v>2915</v>
      </c>
      <c r="J798">
        <v>1</v>
      </c>
    </row>
    <row r="799" spans="1:10" x14ac:dyDescent="0.3">
      <c r="A799" t="s">
        <v>5</v>
      </c>
      <c r="B799" t="str">
        <f t="shared" si="14"/>
        <v>EVB0001522</v>
      </c>
      <c r="D799" t="s">
        <v>8112</v>
      </c>
      <c r="E799" t="s">
        <v>8113</v>
      </c>
      <c r="G799" t="s">
        <v>8114</v>
      </c>
      <c r="H799" t="s">
        <v>8115</v>
      </c>
      <c r="I799" t="s">
        <v>2917</v>
      </c>
      <c r="J799">
        <v>1</v>
      </c>
    </row>
    <row r="800" spans="1:10" x14ac:dyDescent="0.3">
      <c r="A800" t="s">
        <v>5</v>
      </c>
      <c r="B800" t="str">
        <f t="shared" si="14"/>
        <v>EVB0001523</v>
      </c>
      <c r="D800" t="s">
        <v>8112</v>
      </c>
      <c r="E800" t="s">
        <v>8113</v>
      </c>
      <c r="G800" t="s">
        <v>8130</v>
      </c>
      <c r="H800" t="s">
        <v>8131</v>
      </c>
      <c r="I800" t="s">
        <v>2919</v>
      </c>
      <c r="J800">
        <v>1</v>
      </c>
    </row>
    <row r="801" spans="1:10" x14ac:dyDescent="0.3">
      <c r="A801" t="s">
        <v>5</v>
      </c>
      <c r="B801" t="str">
        <f t="shared" si="14"/>
        <v>EVB0001526</v>
      </c>
      <c r="D801" t="s">
        <v>8112</v>
      </c>
      <c r="E801" t="s">
        <v>8113</v>
      </c>
      <c r="G801" t="s">
        <v>8132</v>
      </c>
      <c r="H801" t="s">
        <v>8133</v>
      </c>
      <c r="I801" t="s">
        <v>2925</v>
      </c>
      <c r="J801">
        <v>1</v>
      </c>
    </row>
    <row r="802" spans="1:10" x14ac:dyDescent="0.3">
      <c r="A802" t="s">
        <v>5</v>
      </c>
      <c r="B802" t="str">
        <f t="shared" si="14"/>
        <v>EVB0001530</v>
      </c>
      <c r="D802" t="s">
        <v>8112</v>
      </c>
      <c r="E802" t="s">
        <v>8113</v>
      </c>
      <c r="G802" t="s">
        <v>8116</v>
      </c>
      <c r="H802" t="s">
        <v>8117</v>
      </c>
      <c r="I802" t="s">
        <v>2932</v>
      </c>
      <c r="J802">
        <v>1</v>
      </c>
    </row>
    <row r="803" spans="1:10" x14ac:dyDescent="0.3">
      <c r="A803" t="s">
        <v>5</v>
      </c>
      <c r="B803" t="str">
        <f t="shared" si="14"/>
        <v>EVB0001533</v>
      </c>
      <c r="D803" t="s">
        <v>8112</v>
      </c>
      <c r="E803" t="s">
        <v>8113</v>
      </c>
      <c r="G803" t="s">
        <v>8254</v>
      </c>
      <c r="H803" t="s">
        <v>8255</v>
      </c>
      <c r="I803" t="s">
        <v>2936</v>
      </c>
      <c r="J803">
        <v>1</v>
      </c>
    </row>
    <row r="804" spans="1:10" x14ac:dyDescent="0.3">
      <c r="A804" t="s">
        <v>5</v>
      </c>
      <c r="B804" t="str">
        <f t="shared" si="14"/>
        <v>EVB0001534</v>
      </c>
      <c r="D804" t="s">
        <v>8112</v>
      </c>
      <c r="E804" t="s">
        <v>8113</v>
      </c>
      <c r="G804" t="s">
        <v>8254</v>
      </c>
      <c r="H804" t="s">
        <v>8255</v>
      </c>
      <c r="I804" t="s">
        <v>2938</v>
      </c>
      <c r="J804">
        <v>1</v>
      </c>
    </row>
    <row r="805" spans="1:10" x14ac:dyDescent="0.3">
      <c r="A805" t="s">
        <v>5</v>
      </c>
      <c r="B805" t="str">
        <f t="shared" si="14"/>
        <v>EVB0001535</v>
      </c>
      <c r="D805" t="s">
        <v>8112</v>
      </c>
      <c r="E805" t="s">
        <v>8113</v>
      </c>
      <c r="G805" t="s">
        <v>8254</v>
      </c>
      <c r="H805" t="s">
        <v>8255</v>
      </c>
      <c r="I805" t="s">
        <v>2941</v>
      </c>
      <c r="J805">
        <v>1</v>
      </c>
    </row>
    <row r="806" spans="1:10" x14ac:dyDescent="0.3">
      <c r="A806" t="s">
        <v>5</v>
      </c>
      <c r="B806" t="str">
        <f t="shared" si="14"/>
        <v>EVB0001536</v>
      </c>
      <c r="D806" t="s">
        <v>8112</v>
      </c>
      <c r="E806" t="s">
        <v>8113</v>
      </c>
      <c r="G806" t="s">
        <v>8254</v>
      </c>
      <c r="H806" t="s">
        <v>8255</v>
      </c>
      <c r="I806" t="s">
        <v>2944</v>
      </c>
      <c r="J806">
        <v>1</v>
      </c>
    </row>
    <row r="807" spans="1:10" x14ac:dyDescent="0.3">
      <c r="A807" t="s">
        <v>5</v>
      </c>
      <c r="B807" t="str">
        <f t="shared" si="14"/>
        <v>EVB0001537</v>
      </c>
      <c r="D807" t="s">
        <v>8112</v>
      </c>
      <c r="E807" t="s">
        <v>8113</v>
      </c>
      <c r="G807" t="s">
        <v>8146</v>
      </c>
      <c r="H807" t="s">
        <v>8147</v>
      </c>
      <c r="I807" t="s">
        <v>2946</v>
      </c>
      <c r="J807">
        <v>1</v>
      </c>
    </row>
    <row r="808" spans="1:10" x14ac:dyDescent="0.3">
      <c r="A808" t="s">
        <v>5</v>
      </c>
      <c r="B808" t="str">
        <f t="shared" si="14"/>
        <v>EVB0001540</v>
      </c>
      <c r="D808" t="s">
        <v>8112</v>
      </c>
      <c r="E808" t="s">
        <v>8113</v>
      </c>
      <c r="G808" t="s">
        <v>8207</v>
      </c>
      <c r="H808" t="s">
        <v>8208</v>
      </c>
      <c r="I808" t="s">
        <v>2953</v>
      </c>
      <c r="J808">
        <v>1</v>
      </c>
    </row>
    <row r="809" spans="1:10" x14ac:dyDescent="0.3">
      <c r="A809" t="s">
        <v>5</v>
      </c>
      <c r="B809" t="str">
        <f t="shared" si="14"/>
        <v>EVB0001543</v>
      </c>
      <c r="D809" t="s">
        <v>8112</v>
      </c>
      <c r="E809" t="s">
        <v>8113</v>
      </c>
      <c r="G809" t="s">
        <v>8118</v>
      </c>
      <c r="H809" t="s">
        <v>8119</v>
      </c>
      <c r="I809" t="s">
        <v>2960</v>
      </c>
      <c r="J809">
        <v>1</v>
      </c>
    </row>
    <row r="810" spans="1:10" x14ac:dyDescent="0.3">
      <c r="A810" t="s">
        <v>5</v>
      </c>
      <c r="B810" t="str">
        <f t="shared" si="14"/>
        <v>EVB0001550</v>
      </c>
      <c r="D810" t="s">
        <v>8112</v>
      </c>
      <c r="E810" t="s">
        <v>8113</v>
      </c>
      <c r="G810" t="s">
        <v>8142</v>
      </c>
      <c r="H810" t="s">
        <v>8143</v>
      </c>
      <c r="I810" t="s">
        <v>2974</v>
      </c>
      <c r="J810">
        <v>1</v>
      </c>
    </row>
    <row r="811" spans="1:10" x14ac:dyDescent="0.3">
      <c r="A811" t="s">
        <v>5</v>
      </c>
      <c r="B811" t="str">
        <f t="shared" si="14"/>
        <v>EVB0001554</v>
      </c>
      <c r="D811" t="s">
        <v>8112</v>
      </c>
      <c r="E811" t="s">
        <v>8113</v>
      </c>
      <c r="G811" t="s">
        <v>8256</v>
      </c>
      <c r="H811" t="s">
        <v>8257</v>
      </c>
      <c r="I811" t="s">
        <v>2979</v>
      </c>
      <c r="J811">
        <v>1</v>
      </c>
    </row>
    <row r="812" spans="1:10" x14ac:dyDescent="0.3">
      <c r="A812" t="s">
        <v>5</v>
      </c>
      <c r="B812" t="str">
        <f t="shared" si="14"/>
        <v>EVB0001555</v>
      </c>
      <c r="D812" t="s">
        <v>8112</v>
      </c>
      <c r="E812" t="s">
        <v>8113</v>
      </c>
      <c r="G812" t="s">
        <v>8326</v>
      </c>
      <c r="H812" t="s">
        <v>8327</v>
      </c>
      <c r="I812" t="s">
        <v>2981</v>
      </c>
      <c r="J812">
        <v>1</v>
      </c>
    </row>
    <row r="813" spans="1:10" x14ac:dyDescent="0.3">
      <c r="A813" t="s">
        <v>5</v>
      </c>
      <c r="B813" t="str">
        <f t="shared" si="14"/>
        <v>EVB0001556</v>
      </c>
      <c r="D813" t="s">
        <v>8112</v>
      </c>
      <c r="E813" t="s">
        <v>8113</v>
      </c>
      <c r="G813" t="s">
        <v>8120</v>
      </c>
      <c r="H813" t="s">
        <v>8121</v>
      </c>
      <c r="I813" t="s">
        <v>2984</v>
      </c>
      <c r="J813">
        <v>1</v>
      </c>
    </row>
    <row r="814" spans="1:10" x14ac:dyDescent="0.3">
      <c r="A814" t="s">
        <v>5</v>
      </c>
      <c r="B814" t="str">
        <f t="shared" si="14"/>
        <v>EVB0001557</v>
      </c>
      <c r="D814" t="s">
        <v>8112</v>
      </c>
      <c r="E814" t="s">
        <v>8113</v>
      </c>
      <c r="G814" t="s">
        <v>8120</v>
      </c>
      <c r="H814" t="s">
        <v>8121</v>
      </c>
      <c r="I814" t="s">
        <v>2986</v>
      </c>
      <c r="J814">
        <v>1</v>
      </c>
    </row>
    <row r="815" spans="1:10" x14ac:dyDescent="0.3">
      <c r="A815" t="s">
        <v>5</v>
      </c>
      <c r="B815" t="str">
        <f t="shared" si="14"/>
        <v>EVB0001558</v>
      </c>
      <c r="D815" t="s">
        <v>8112</v>
      </c>
      <c r="E815" t="s">
        <v>8113</v>
      </c>
      <c r="G815" t="s">
        <v>8211</v>
      </c>
      <c r="H815" t="s">
        <v>8212</v>
      </c>
      <c r="I815" t="s">
        <v>2988</v>
      </c>
      <c r="J815">
        <v>1</v>
      </c>
    </row>
    <row r="816" spans="1:10" x14ac:dyDescent="0.3">
      <c r="A816" t="s">
        <v>5</v>
      </c>
      <c r="B816" t="str">
        <f t="shared" si="14"/>
        <v>EVB0001559</v>
      </c>
      <c r="D816" t="s">
        <v>8112</v>
      </c>
      <c r="E816" t="s">
        <v>8113</v>
      </c>
      <c r="G816" t="s">
        <v>8120</v>
      </c>
      <c r="H816" t="s">
        <v>8121</v>
      </c>
      <c r="I816" t="s">
        <v>2990</v>
      </c>
      <c r="J816">
        <v>1</v>
      </c>
    </row>
    <row r="817" spans="1:10" x14ac:dyDescent="0.3">
      <c r="A817" t="s">
        <v>5</v>
      </c>
      <c r="B817" t="str">
        <f t="shared" ref="B817:B871" si="15">LEFT(I817,10)</f>
        <v>EVB0001560</v>
      </c>
      <c r="D817" t="s">
        <v>8112</v>
      </c>
      <c r="E817" t="s">
        <v>8113</v>
      </c>
      <c r="G817" t="s">
        <v>8146</v>
      </c>
      <c r="H817" t="s">
        <v>8147</v>
      </c>
      <c r="I817" t="s">
        <v>2993</v>
      </c>
      <c r="J817">
        <v>1</v>
      </c>
    </row>
    <row r="818" spans="1:10" x14ac:dyDescent="0.3">
      <c r="A818" t="s">
        <v>5</v>
      </c>
      <c r="B818" t="str">
        <f t="shared" si="15"/>
        <v>EVB0001561</v>
      </c>
      <c r="D818" t="s">
        <v>8112</v>
      </c>
      <c r="E818" t="s">
        <v>8113</v>
      </c>
      <c r="G818" t="s">
        <v>8122</v>
      </c>
      <c r="H818" t="s">
        <v>8123</v>
      </c>
      <c r="I818" t="s">
        <v>2995</v>
      </c>
      <c r="J818">
        <v>1</v>
      </c>
    </row>
    <row r="819" spans="1:10" x14ac:dyDescent="0.3">
      <c r="A819" t="s">
        <v>5</v>
      </c>
      <c r="B819" t="str">
        <f t="shared" si="15"/>
        <v>EVB0001562</v>
      </c>
      <c r="D819" t="s">
        <v>8112</v>
      </c>
      <c r="E819" t="s">
        <v>8113</v>
      </c>
      <c r="G819" t="s">
        <v>8122</v>
      </c>
      <c r="H819" t="s">
        <v>8123</v>
      </c>
      <c r="I819" t="s">
        <v>2997</v>
      </c>
      <c r="J819">
        <v>1</v>
      </c>
    </row>
    <row r="820" spans="1:10" x14ac:dyDescent="0.3">
      <c r="A820" t="s">
        <v>5</v>
      </c>
      <c r="B820" t="str">
        <f t="shared" si="15"/>
        <v>EVB0001565</v>
      </c>
      <c r="D820" t="s">
        <v>8112</v>
      </c>
      <c r="E820" t="s">
        <v>8113</v>
      </c>
      <c r="G820" t="s">
        <v>8114</v>
      </c>
      <c r="H820" t="s">
        <v>8115</v>
      </c>
      <c r="I820" t="s">
        <v>3004</v>
      </c>
      <c r="J820">
        <v>1</v>
      </c>
    </row>
    <row r="821" spans="1:10" x14ac:dyDescent="0.3">
      <c r="A821" t="s">
        <v>5</v>
      </c>
      <c r="B821" t="str">
        <f t="shared" si="15"/>
        <v>EVB0001566</v>
      </c>
      <c r="D821" t="s">
        <v>8112</v>
      </c>
      <c r="E821" t="s">
        <v>8113</v>
      </c>
      <c r="G821" t="s">
        <v>8114</v>
      </c>
      <c r="H821" t="s">
        <v>8115</v>
      </c>
      <c r="I821" t="s">
        <v>3006</v>
      </c>
      <c r="J821">
        <v>1</v>
      </c>
    </row>
    <row r="822" spans="1:10" x14ac:dyDescent="0.3">
      <c r="A822" t="s">
        <v>5</v>
      </c>
      <c r="B822" t="str">
        <f t="shared" si="15"/>
        <v>EVB0001567</v>
      </c>
      <c r="D822" t="s">
        <v>8112</v>
      </c>
      <c r="E822" t="s">
        <v>8113</v>
      </c>
      <c r="G822" t="s">
        <v>8116</v>
      </c>
      <c r="H822" t="s">
        <v>8117</v>
      </c>
      <c r="I822" t="s">
        <v>3008</v>
      </c>
      <c r="J822">
        <v>1</v>
      </c>
    </row>
    <row r="823" spans="1:10" x14ac:dyDescent="0.3">
      <c r="A823" t="s">
        <v>5</v>
      </c>
      <c r="B823" t="str">
        <f t="shared" si="15"/>
        <v>EVB0001569</v>
      </c>
      <c r="D823" t="s">
        <v>8112</v>
      </c>
      <c r="E823" t="s">
        <v>8113</v>
      </c>
      <c r="G823" t="s">
        <v>8254</v>
      </c>
      <c r="H823" t="s">
        <v>8255</v>
      </c>
      <c r="I823" t="s">
        <v>3012</v>
      </c>
      <c r="J823">
        <v>1</v>
      </c>
    </row>
    <row r="824" spans="1:10" x14ac:dyDescent="0.3">
      <c r="A824" t="s">
        <v>5</v>
      </c>
      <c r="B824" t="str">
        <f t="shared" si="15"/>
        <v>EVB0001570</v>
      </c>
      <c r="D824" t="s">
        <v>8112</v>
      </c>
      <c r="E824" t="s">
        <v>8113</v>
      </c>
      <c r="G824" t="s">
        <v>8254</v>
      </c>
      <c r="H824" t="s">
        <v>8255</v>
      </c>
      <c r="I824" t="s">
        <v>3015</v>
      </c>
      <c r="J824">
        <v>1</v>
      </c>
    </row>
    <row r="825" spans="1:10" x14ac:dyDescent="0.3">
      <c r="A825" t="s">
        <v>5</v>
      </c>
      <c r="B825" t="str">
        <f t="shared" si="15"/>
        <v>EVB0001571</v>
      </c>
      <c r="D825" t="s">
        <v>8112</v>
      </c>
      <c r="E825" t="s">
        <v>8113</v>
      </c>
      <c r="G825" t="s">
        <v>8254</v>
      </c>
      <c r="H825" t="s">
        <v>8255</v>
      </c>
      <c r="I825" t="s">
        <v>3018</v>
      </c>
      <c r="J825">
        <v>1</v>
      </c>
    </row>
    <row r="826" spans="1:10" x14ac:dyDescent="0.3">
      <c r="A826" t="s">
        <v>5</v>
      </c>
      <c r="B826" t="str">
        <f t="shared" si="15"/>
        <v>EVB0001572</v>
      </c>
      <c r="D826" t="s">
        <v>8112</v>
      </c>
      <c r="E826" t="s">
        <v>8113</v>
      </c>
      <c r="G826" t="s">
        <v>8254</v>
      </c>
      <c r="H826" t="s">
        <v>8255</v>
      </c>
      <c r="I826" t="s">
        <v>3021</v>
      </c>
      <c r="J826">
        <v>1</v>
      </c>
    </row>
    <row r="827" spans="1:10" x14ac:dyDescent="0.3">
      <c r="A827" t="s">
        <v>5</v>
      </c>
      <c r="B827" t="str">
        <f t="shared" si="15"/>
        <v>EVB0001573</v>
      </c>
      <c r="D827" t="s">
        <v>8112</v>
      </c>
      <c r="E827" t="s">
        <v>8113</v>
      </c>
      <c r="G827" t="s">
        <v>8146</v>
      </c>
      <c r="H827" t="s">
        <v>8147</v>
      </c>
      <c r="I827" t="s">
        <v>3023</v>
      </c>
      <c r="J827">
        <v>1</v>
      </c>
    </row>
    <row r="828" spans="1:10" x14ac:dyDescent="0.3">
      <c r="A828" t="s">
        <v>5</v>
      </c>
      <c r="B828" t="str">
        <f t="shared" si="15"/>
        <v>EVB0001576</v>
      </c>
      <c r="D828" t="s">
        <v>8112</v>
      </c>
      <c r="E828" t="s">
        <v>8113</v>
      </c>
      <c r="G828" t="s">
        <v>8118</v>
      </c>
      <c r="H828" t="s">
        <v>8119</v>
      </c>
      <c r="I828" t="s">
        <v>3029</v>
      </c>
      <c r="J828">
        <v>1</v>
      </c>
    </row>
    <row r="829" spans="1:10" x14ac:dyDescent="0.3">
      <c r="A829" t="s">
        <v>5</v>
      </c>
      <c r="B829" t="str">
        <f t="shared" si="15"/>
        <v>EVB0001583</v>
      </c>
      <c r="D829" t="s">
        <v>8112</v>
      </c>
      <c r="E829" t="s">
        <v>8113</v>
      </c>
      <c r="G829" t="s">
        <v>8256</v>
      </c>
      <c r="H829" t="s">
        <v>8257</v>
      </c>
      <c r="I829" t="s">
        <v>3038</v>
      </c>
      <c r="J829">
        <v>1</v>
      </c>
    </row>
    <row r="830" spans="1:10" x14ac:dyDescent="0.3">
      <c r="A830" t="s">
        <v>5</v>
      </c>
      <c r="B830" t="str">
        <f t="shared" si="15"/>
        <v>EVB0001584</v>
      </c>
      <c r="D830" t="s">
        <v>8112</v>
      </c>
      <c r="E830" t="s">
        <v>8113</v>
      </c>
      <c r="G830" t="s">
        <v>8120</v>
      </c>
      <c r="H830" t="s">
        <v>8121</v>
      </c>
      <c r="I830" t="s">
        <v>3040</v>
      </c>
      <c r="J830">
        <v>1</v>
      </c>
    </row>
    <row r="831" spans="1:10" x14ac:dyDescent="0.3">
      <c r="A831" t="s">
        <v>5</v>
      </c>
      <c r="B831" t="str">
        <f t="shared" si="15"/>
        <v>EVB0001585</v>
      </c>
      <c r="D831" t="s">
        <v>8112</v>
      </c>
      <c r="E831" t="s">
        <v>8113</v>
      </c>
      <c r="G831" t="s">
        <v>8120</v>
      </c>
      <c r="H831" t="s">
        <v>8121</v>
      </c>
      <c r="I831" t="s">
        <v>3042</v>
      </c>
      <c r="J831">
        <v>1</v>
      </c>
    </row>
    <row r="832" spans="1:10" x14ac:dyDescent="0.3">
      <c r="A832" t="s">
        <v>5</v>
      </c>
      <c r="B832" t="str">
        <f t="shared" si="15"/>
        <v>EVB0001586</v>
      </c>
      <c r="D832" t="s">
        <v>8112</v>
      </c>
      <c r="E832" t="s">
        <v>8113</v>
      </c>
      <c r="G832" t="s">
        <v>8146</v>
      </c>
      <c r="H832" t="s">
        <v>8147</v>
      </c>
      <c r="I832" t="s">
        <v>3044</v>
      </c>
      <c r="J832">
        <v>1</v>
      </c>
    </row>
    <row r="833" spans="1:10" x14ac:dyDescent="0.3">
      <c r="A833" t="s">
        <v>5</v>
      </c>
      <c r="B833" t="str">
        <f t="shared" si="15"/>
        <v>EVB0001587</v>
      </c>
      <c r="D833" t="s">
        <v>8112</v>
      </c>
      <c r="E833" t="s">
        <v>8113</v>
      </c>
      <c r="G833" t="s">
        <v>8122</v>
      </c>
      <c r="H833" t="s">
        <v>8123</v>
      </c>
      <c r="I833" t="s">
        <v>3046</v>
      </c>
      <c r="J833">
        <v>1</v>
      </c>
    </row>
    <row r="834" spans="1:10" x14ac:dyDescent="0.3">
      <c r="A834" t="s">
        <v>5</v>
      </c>
      <c r="B834" t="str">
        <f t="shared" si="15"/>
        <v>EVB0001589</v>
      </c>
      <c r="D834" t="s">
        <v>8112</v>
      </c>
      <c r="E834" t="s">
        <v>8113</v>
      </c>
      <c r="G834" t="s">
        <v>8114</v>
      </c>
      <c r="H834" t="s">
        <v>8115</v>
      </c>
      <c r="I834" t="s">
        <v>3050</v>
      </c>
      <c r="J834">
        <v>1</v>
      </c>
    </row>
    <row r="835" spans="1:10" x14ac:dyDescent="0.3">
      <c r="A835" t="s">
        <v>5</v>
      </c>
      <c r="B835" t="str">
        <f t="shared" si="15"/>
        <v>EVB0001590</v>
      </c>
      <c r="D835" t="s">
        <v>8112</v>
      </c>
      <c r="E835" t="s">
        <v>8113</v>
      </c>
      <c r="G835" t="s">
        <v>8114</v>
      </c>
      <c r="H835" t="s">
        <v>8115</v>
      </c>
      <c r="I835" t="s">
        <v>3052</v>
      </c>
      <c r="J835">
        <v>1</v>
      </c>
    </row>
    <row r="836" spans="1:10" x14ac:dyDescent="0.3">
      <c r="A836" t="s">
        <v>5</v>
      </c>
      <c r="B836" t="str">
        <f t="shared" si="15"/>
        <v>EVB0001591</v>
      </c>
      <c r="D836" t="s">
        <v>8112</v>
      </c>
      <c r="E836" t="s">
        <v>8113</v>
      </c>
      <c r="G836" t="s">
        <v>8116</v>
      </c>
      <c r="H836" t="s">
        <v>8117</v>
      </c>
      <c r="I836" t="s">
        <v>3054</v>
      </c>
      <c r="J836">
        <v>1</v>
      </c>
    </row>
    <row r="837" spans="1:10" x14ac:dyDescent="0.3">
      <c r="A837" t="s">
        <v>5</v>
      </c>
      <c r="B837" t="str">
        <f t="shared" si="15"/>
        <v>EVB0001593</v>
      </c>
      <c r="D837" t="s">
        <v>8112</v>
      </c>
      <c r="E837" t="s">
        <v>8113</v>
      </c>
      <c r="G837" t="s">
        <v>8254</v>
      </c>
      <c r="H837" t="s">
        <v>8255</v>
      </c>
      <c r="I837" t="s">
        <v>3058</v>
      </c>
      <c r="J837">
        <v>1</v>
      </c>
    </row>
    <row r="838" spans="1:10" x14ac:dyDescent="0.3">
      <c r="A838" t="s">
        <v>5</v>
      </c>
      <c r="B838" t="str">
        <f t="shared" si="15"/>
        <v>EVB0001594</v>
      </c>
      <c r="D838" t="s">
        <v>8112</v>
      </c>
      <c r="E838" t="s">
        <v>8113</v>
      </c>
      <c r="G838" t="s">
        <v>8254</v>
      </c>
      <c r="H838" t="s">
        <v>8255</v>
      </c>
      <c r="I838" t="s">
        <v>3060</v>
      </c>
      <c r="J838">
        <v>1</v>
      </c>
    </row>
    <row r="839" spans="1:10" x14ac:dyDescent="0.3">
      <c r="A839" t="s">
        <v>5</v>
      </c>
      <c r="B839" t="str">
        <f t="shared" si="15"/>
        <v>EVB0001595</v>
      </c>
      <c r="D839" t="s">
        <v>8112</v>
      </c>
      <c r="E839" t="s">
        <v>8113</v>
      </c>
      <c r="G839" t="s">
        <v>8254</v>
      </c>
      <c r="H839" t="s">
        <v>8255</v>
      </c>
      <c r="I839" t="s">
        <v>3062</v>
      </c>
      <c r="J839">
        <v>1</v>
      </c>
    </row>
    <row r="840" spans="1:10" x14ac:dyDescent="0.3">
      <c r="A840" t="s">
        <v>5</v>
      </c>
      <c r="B840" t="str">
        <f t="shared" si="15"/>
        <v>EVB0001596</v>
      </c>
      <c r="D840" t="s">
        <v>8112</v>
      </c>
      <c r="E840" t="s">
        <v>8113</v>
      </c>
      <c r="G840" t="s">
        <v>8254</v>
      </c>
      <c r="H840" t="s">
        <v>8255</v>
      </c>
      <c r="I840" t="s">
        <v>3064</v>
      </c>
      <c r="J840">
        <v>1</v>
      </c>
    </row>
    <row r="841" spans="1:10" x14ac:dyDescent="0.3">
      <c r="A841" t="s">
        <v>5</v>
      </c>
      <c r="B841" t="str">
        <f t="shared" si="15"/>
        <v>EVB0001597</v>
      </c>
      <c r="D841" t="s">
        <v>8112</v>
      </c>
      <c r="E841" t="s">
        <v>8113</v>
      </c>
      <c r="G841" t="s">
        <v>8146</v>
      </c>
      <c r="H841" t="s">
        <v>8147</v>
      </c>
      <c r="I841" t="s">
        <v>3066</v>
      </c>
      <c r="J841">
        <v>1</v>
      </c>
    </row>
    <row r="842" spans="1:10" x14ac:dyDescent="0.3">
      <c r="A842" t="s">
        <v>5</v>
      </c>
      <c r="B842" t="str">
        <f t="shared" si="15"/>
        <v>EVB0001600</v>
      </c>
      <c r="D842" t="s">
        <v>8112</v>
      </c>
      <c r="E842" t="s">
        <v>8113</v>
      </c>
      <c r="G842" t="s">
        <v>8118</v>
      </c>
      <c r="H842" t="s">
        <v>8119</v>
      </c>
      <c r="I842" t="s">
        <v>3071</v>
      </c>
      <c r="J842">
        <v>1</v>
      </c>
    </row>
    <row r="843" spans="1:10" x14ac:dyDescent="0.3">
      <c r="A843" t="s">
        <v>5</v>
      </c>
      <c r="B843" t="str">
        <f t="shared" si="15"/>
        <v>EVB0001611</v>
      </c>
      <c r="D843" t="s">
        <v>8112</v>
      </c>
      <c r="E843" t="s">
        <v>8113</v>
      </c>
      <c r="G843" t="s">
        <v>8256</v>
      </c>
      <c r="H843" t="s">
        <v>8257</v>
      </c>
      <c r="I843" t="s">
        <v>3086</v>
      </c>
      <c r="J843">
        <v>1</v>
      </c>
    </row>
    <row r="844" spans="1:10" x14ac:dyDescent="0.3">
      <c r="A844" t="s">
        <v>5</v>
      </c>
      <c r="B844" t="str">
        <f t="shared" si="15"/>
        <v>EVB0001612</v>
      </c>
      <c r="D844" t="s">
        <v>8112</v>
      </c>
      <c r="E844" t="s">
        <v>8113</v>
      </c>
      <c r="G844" t="s">
        <v>8120</v>
      </c>
      <c r="H844" t="s">
        <v>8121</v>
      </c>
      <c r="I844" t="s">
        <v>3088</v>
      </c>
      <c r="J844">
        <v>1</v>
      </c>
    </row>
    <row r="845" spans="1:10" x14ac:dyDescent="0.3">
      <c r="A845" t="s">
        <v>5</v>
      </c>
      <c r="B845" t="str">
        <f t="shared" si="15"/>
        <v>EVB0001613</v>
      </c>
      <c r="D845" t="s">
        <v>8112</v>
      </c>
      <c r="E845" t="s">
        <v>8113</v>
      </c>
      <c r="G845" t="s">
        <v>8120</v>
      </c>
      <c r="H845" t="s">
        <v>8121</v>
      </c>
      <c r="I845" t="s">
        <v>3090</v>
      </c>
      <c r="J845">
        <v>1</v>
      </c>
    </row>
    <row r="846" spans="1:10" x14ac:dyDescent="0.3">
      <c r="A846" t="s">
        <v>5</v>
      </c>
      <c r="B846" t="str">
        <f t="shared" si="15"/>
        <v>EVB0001614</v>
      </c>
      <c r="D846" t="s">
        <v>8112</v>
      </c>
      <c r="E846" t="s">
        <v>8113</v>
      </c>
      <c r="G846" t="s">
        <v>8146</v>
      </c>
      <c r="H846" t="s">
        <v>8147</v>
      </c>
      <c r="I846" t="s">
        <v>3092</v>
      </c>
      <c r="J846">
        <v>1</v>
      </c>
    </row>
    <row r="847" spans="1:10" x14ac:dyDescent="0.3">
      <c r="A847" t="s">
        <v>5</v>
      </c>
      <c r="B847" t="str">
        <f t="shared" si="15"/>
        <v>EVB0001615</v>
      </c>
      <c r="D847" t="s">
        <v>8112</v>
      </c>
      <c r="E847" t="s">
        <v>8113</v>
      </c>
      <c r="G847" t="s">
        <v>8122</v>
      </c>
      <c r="H847" t="s">
        <v>8123</v>
      </c>
      <c r="I847" t="s">
        <v>3094</v>
      </c>
      <c r="J847">
        <v>1</v>
      </c>
    </row>
    <row r="848" spans="1:10" x14ac:dyDescent="0.3">
      <c r="A848" t="s">
        <v>5</v>
      </c>
      <c r="B848" t="str">
        <f t="shared" si="15"/>
        <v>EVB0001617</v>
      </c>
      <c r="D848" t="s">
        <v>8112</v>
      </c>
      <c r="E848" t="s">
        <v>8113</v>
      </c>
      <c r="G848" t="s">
        <v>8114</v>
      </c>
      <c r="H848" t="s">
        <v>8115</v>
      </c>
      <c r="I848" t="s">
        <v>3097</v>
      </c>
      <c r="J848">
        <v>1</v>
      </c>
    </row>
    <row r="849" spans="1:10" x14ac:dyDescent="0.3">
      <c r="A849" t="s">
        <v>5</v>
      </c>
      <c r="B849" t="str">
        <f t="shared" si="15"/>
        <v>EVB0001618</v>
      </c>
      <c r="D849" t="s">
        <v>8112</v>
      </c>
      <c r="E849" t="s">
        <v>8113</v>
      </c>
      <c r="G849" t="s">
        <v>8114</v>
      </c>
      <c r="H849" t="s">
        <v>8115</v>
      </c>
      <c r="I849" t="s">
        <v>3099</v>
      </c>
      <c r="J849">
        <v>1</v>
      </c>
    </row>
    <row r="850" spans="1:10" x14ac:dyDescent="0.3">
      <c r="A850" t="s">
        <v>5</v>
      </c>
      <c r="B850" t="str">
        <f t="shared" si="15"/>
        <v>EVB0001619</v>
      </c>
      <c r="D850" t="s">
        <v>8112</v>
      </c>
      <c r="E850" t="s">
        <v>8113</v>
      </c>
      <c r="G850" t="s">
        <v>8116</v>
      </c>
      <c r="H850" t="s">
        <v>8117</v>
      </c>
      <c r="I850" t="s">
        <v>3101</v>
      </c>
      <c r="J850">
        <v>1</v>
      </c>
    </row>
    <row r="851" spans="1:10" x14ac:dyDescent="0.3">
      <c r="A851" t="s">
        <v>5</v>
      </c>
      <c r="B851" t="str">
        <f t="shared" si="15"/>
        <v>EVB0001623</v>
      </c>
      <c r="D851" t="s">
        <v>8112</v>
      </c>
      <c r="E851" t="s">
        <v>8113</v>
      </c>
      <c r="G851" t="s">
        <v>8254</v>
      </c>
      <c r="H851" t="s">
        <v>8255</v>
      </c>
      <c r="I851" t="s">
        <v>3106</v>
      </c>
      <c r="J851">
        <v>1</v>
      </c>
    </row>
    <row r="852" spans="1:10" x14ac:dyDescent="0.3">
      <c r="A852" t="s">
        <v>5</v>
      </c>
      <c r="B852" t="str">
        <f t="shared" si="15"/>
        <v>EVB0001624</v>
      </c>
      <c r="D852" t="s">
        <v>8112</v>
      </c>
      <c r="E852" t="s">
        <v>8113</v>
      </c>
      <c r="G852" t="s">
        <v>8254</v>
      </c>
      <c r="H852" t="s">
        <v>8255</v>
      </c>
      <c r="I852" t="s">
        <v>3108</v>
      </c>
      <c r="J852">
        <v>1</v>
      </c>
    </row>
    <row r="853" spans="1:10" x14ac:dyDescent="0.3">
      <c r="A853" t="s">
        <v>5</v>
      </c>
      <c r="B853" t="str">
        <f t="shared" si="15"/>
        <v>EVB0001625</v>
      </c>
      <c r="D853" t="s">
        <v>8112</v>
      </c>
      <c r="E853" t="s">
        <v>8113</v>
      </c>
      <c r="G853" t="s">
        <v>8146</v>
      </c>
      <c r="H853" t="s">
        <v>8147</v>
      </c>
      <c r="I853" t="s">
        <v>3110</v>
      </c>
      <c r="J853">
        <v>1</v>
      </c>
    </row>
    <row r="854" spans="1:10" x14ac:dyDescent="0.3">
      <c r="A854" t="s">
        <v>5</v>
      </c>
      <c r="B854" t="str">
        <f t="shared" si="15"/>
        <v>EVB0001628</v>
      </c>
      <c r="D854" t="s">
        <v>8112</v>
      </c>
      <c r="E854" t="s">
        <v>8113</v>
      </c>
      <c r="G854" t="s">
        <v>8118</v>
      </c>
      <c r="H854" t="s">
        <v>8119</v>
      </c>
      <c r="I854" t="s">
        <v>3115</v>
      </c>
      <c r="J854">
        <v>1</v>
      </c>
    </row>
    <row r="855" spans="1:10" x14ac:dyDescent="0.3">
      <c r="A855" t="s">
        <v>5</v>
      </c>
      <c r="B855" t="str">
        <f t="shared" si="15"/>
        <v>EVB0001635</v>
      </c>
      <c r="D855" t="s">
        <v>8112</v>
      </c>
      <c r="E855" t="s">
        <v>8113</v>
      </c>
      <c r="G855" t="s">
        <v>8256</v>
      </c>
      <c r="H855" t="s">
        <v>8257</v>
      </c>
      <c r="I855" t="s">
        <v>3124</v>
      </c>
      <c r="J855">
        <v>1</v>
      </c>
    </row>
    <row r="856" spans="1:10" x14ac:dyDescent="0.3">
      <c r="A856" t="s">
        <v>5</v>
      </c>
      <c r="B856" t="str">
        <f t="shared" si="15"/>
        <v>EVB0001636</v>
      </c>
      <c r="D856" t="s">
        <v>8112</v>
      </c>
      <c r="E856" t="s">
        <v>8113</v>
      </c>
      <c r="G856" t="s">
        <v>8120</v>
      </c>
      <c r="H856" t="s">
        <v>8121</v>
      </c>
      <c r="I856" t="s">
        <v>3126</v>
      </c>
      <c r="J856">
        <v>1</v>
      </c>
    </row>
    <row r="857" spans="1:10" x14ac:dyDescent="0.3">
      <c r="A857" t="s">
        <v>5</v>
      </c>
      <c r="B857" t="str">
        <f t="shared" si="15"/>
        <v>EVB0001637</v>
      </c>
      <c r="D857" t="s">
        <v>8112</v>
      </c>
      <c r="E857" t="s">
        <v>8113</v>
      </c>
      <c r="G857" t="s">
        <v>8120</v>
      </c>
      <c r="H857" t="s">
        <v>8121</v>
      </c>
      <c r="I857" t="s">
        <v>3128</v>
      </c>
      <c r="J857">
        <v>1</v>
      </c>
    </row>
    <row r="858" spans="1:10" x14ac:dyDescent="0.3">
      <c r="A858" t="s">
        <v>5</v>
      </c>
      <c r="B858" t="str">
        <f t="shared" si="15"/>
        <v>EVB0001638</v>
      </c>
      <c r="D858" t="s">
        <v>8112</v>
      </c>
      <c r="E858" t="s">
        <v>8113</v>
      </c>
      <c r="G858" t="s">
        <v>8146</v>
      </c>
      <c r="H858" t="s">
        <v>8147</v>
      </c>
      <c r="I858" t="s">
        <v>3130</v>
      </c>
      <c r="J858">
        <v>1</v>
      </c>
    </row>
    <row r="859" spans="1:10" x14ac:dyDescent="0.3">
      <c r="A859" t="s">
        <v>5</v>
      </c>
      <c r="B859" t="str">
        <f t="shared" si="15"/>
        <v>EVB0001639</v>
      </c>
      <c r="D859" t="s">
        <v>8112</v>
      </c>
      <c r="E859" t="s">
        <v>8113</v>
      </c>
      <c r="G859" t="s">
        <v>8122</v>
      </c>
      <c r="H859" t="s">
        <v>8123</v>
      </c>
      <c r="I859" t="s">
        <v>3132</v>
      </c>
      <c r="J859">
        <v>1</v>
      </c>
    </row>
    <row r="860" spans="1:10" x14ac:dyDescent="0.3">
      <c r="A860" t="s">
        <v>5</v>
      </c>
      <c r="B860" t="str">
        <f t="shared" si="15"/>
        <v>EVB0001641</v>
      </c>
      <c r="D860" t="s">
        <v>8112</v>
      </c>
      <c r="E860" t="s">
        <v>8113</v>
      </c>
      <c r="G860" t="s">
        <v>8114</v>
      </c>
      <c r="H860" t="s">
        <v>8115</v>
      </c>
      <c r="I860" t="s">
        <v>3137</v>
      </c>
      <c r="J860">
        <v>1</v>
      </c>
    </row>
    <row r="861" spans="1:10" x14ac:dyDescent="0.3">
      <c r="A861" t="s">
        <v>5</v>
      </c>
      <c r="B861" t="str">
        <f t="shared" si="15"/>
        <v>EVB0001642</v>
      </c>
      <c r="D861" t="s">
        <v>8112</v>
      </c>
      <c r="E861" t="s">
        <v>8113</v>
      </c>
      <c r="G861" t="s">
        <v>8114</v>
      </c>
      <c r="H861" t="s">
        <v>8115</v>
      </c>
      <c r="I861" t="s">
        <v>3139</v>
      </c>
      <c r="J861">
        <v>1</v>
      </c>
    </row>
    <row r="862" spans="1:10" x14ac:dyDescent="0.3">
      <c r="A862" t="s">
        <v>5</v>
      </c>
      <c r="B862" t="str">
        <f t="shared" si="15"/>
        <v>EVB0001643</v>
      </c>
      <c r="D862" t="s">
        <v>8112</v>
      </c>
      <c r="E862" t="s">
        <v>8113</v>
      </c>
      <c r="G862" t="s">
        <v>8116</v>
      </c>
      <c r="H862" t="s">
        <v>8117</v>
      </c>
      <c r="I862" t="s">
        <v>3141</v>
      </c>
      <c r="J862">
        <v>1</v>
      </c>
    </row>
    <row r="863" spans="1:10" x14ac:dyDescent="0.3">
      <c r="A863" t="s">
        <v>5</v>
      </c>
      <c r="B863" t="str">
        <f t="shared" si="15"/>
        <v>EVB0001645</v>
      </c>
      <c r="D863" t="s">
        <v>8112</v>
      </c>
      <c r="E863" t="s">
        <v>8113</v>
      </c>
      <c r="G863" t="s">
        <v>8146</v>
      </c>
      <c r="H863" t="s">
        <v>8147</v>
      </c>
      <c r="I863" t="s">
        <v>3144</v>
      </c>
      <c r="J863">
        <v>1</v>
      </c>
    </row>
    <row r="864" spans="1:10" x14ac:dyDescent="0.3">
      <c r="A864" t="s">
        <v>5</v>
      </c>
      <c r="B864" t="str">
        <f t="shared" si="15"/>
        <v>EVB0001648</v>
      </c>
      <c r="D864" t="s">
        <v>8112</v>
      </c>
      <c r="E864" t="s">
        <v>8113</v>
      </c>
      <c r="G864" t="s">
        <v>8118</v>
      </c>
      <c r="H864" t="s">
        <v>8119</v>
      </c>
      <c r="I864" t="s">
        <v>3149</v>
      </c>
      <c r="J864">
        <v>1</v>
      </c>
    </row>
    <row r="865" spans="1:10" x14ac:dyDescent="0.3">
      <c r="A865" t="s">
        <v>5</v>
      </c>
      <c r="B865" t="str">
        <f t="shared" si="15"/>
        <v>EVB0001656</v>
      </c>
      <c r="D865" t="s">
        <v>8112</v>
      </c>
      <c r="E865" t="s">
        <v>8113</v>
      </c>
      <c r="G865" t="s">
        <v>8256</v>
      </c>
      <c r="H865" t="s">
        <v>8257</v>
      </c>
      <c r="I865" t="s">
        <v>3159</v>
      </c>
      <c r="J865">
        <v>1</v>
      </c>
    </row>
    <row r="866" spans="1:10" x14ac:dyDescent="0.3">
      <c r="A866" t="s">
        <v>5</v>
      </c>
      <c r="B866" t="str">
        <f t="shared" si="15"/>
        <v>EVB0001657</v>
      </c>
      <c r="D866" t="s">
        <v>8112</v>
      </c>
      <c r="E866" t="s">
        <v>8113</v>
      </c>
      <c r="G866" t="s">
        <v>8120</v>
      </c>
      <c r="H866" t="s">
        <v>8121</v>
      </c>
      <c r="I866" t="s">
        <v>3161</v>
      </c>
      <c r="J866">
        <v>1</v>
      </c>
    </row>
    <row r="867" spans="1:10" x14ac:dyDescent="0.3">
      <c r="A867" t="s">
        <v>5</v>
      </c>
      <c r="B867" t="str">
        <f t="shared" si="15"/>
        <v>EVB0001658</v>
      </c>
      <c r="D867" t="s">
        <v>8112</v>
      </c>
      <c r="E867" t="s">
        <v>8113</v>
      </c>
      <c r="G867" t="s">
        <v>8120</v>
      </c>
      <c r="H867" t="s">
        <v>8121</v>
      </c>
      <c r="I867" t="s">
        <v>3163</v>
      </c>
      <c r="J867">
        <v>1</v>
      </c>
    </row>
    <row r="868" spans="1:10" x14ac:dyDescent="0.3">
      <c r="A868" t="s">
        <v>5</v>
      </c>
      <c r="B868" t="str">
        <f t="shared" si="15"/>
        <v>EVB0001659</v>
      </c>
      <c r="D868" t="s">
        <v>8112</v>
      </c>
      <c r="E868" t="s">
        <v>8113</v>
      </c>
      <c r="G868" t="s">
        <v>8146</v>
      </c>
      <c r="H868" t="s">
        <v>8147</v>
      </c>
      <c r="I868" t="s">
        <v>3165</v>
      </c>
      <c r="J868">
        <v>1</v>
      </c>
    </row>
    <row r="869" spans="1:10" x14ac:dyDescent="0.3">
      <c r="A869" t="s">
        <v>5</v>
      </c>
      <c r="B869" t="str">
        <f t="shared" si="15"/>
        <v>EVB0001660</v>
      </c>
      <c r="D869" t="s">
        <v>8112</v>
      </c>
      <c r="E869" t="s">
        <v>8113</v>
      </c>
      <c r="G869" t="s">
        <v>8122</v>
      </c>
      <c r="H869" t="s">
        <v>8123</v>
      </c>
      <c r="I869" t="s">
        <v>3167</v>
      </c>
      <c r="J869">
        <v>1</v>
      </c>
    </row>
    <row r="870" spans="1:10" x14ac:dyDescent="0.3">
      <c r="A870" t="s">
        <v>5</v>
      </c>
      <c r="B870" t="str">
        <f t="shared" si="15"/>
        <v>EVB0001662</v>
      </c>
      <c r="D870" t="s">
        <v>8112</v>
      </c>
      <c r="E870" t="s">
        <v>8113</v>
      </c>
      <c r="G870" t="s">
        <v>8114</v>
      </c>
      <c r="H870" t="s">
        <v>8115</v>
      </c>
      <c r="I870" t="s">
        <v>3170</v>
      </c>
      <c r="J870">
        <v>1</v>
      </c>
    </row>
    <row r="871" spans="1:10" x14ac:dyDescent="0.3">
      <c r="A871" t="s">
        <v>5</v>
      </c>
      <c r="B871" t="str">
        <f t="shared" si="15"/>
        <v>EVB0001663</v>
      </c>
      <c r="D871" t="s">
        <v>8112</v>
      </c>
      <c r="E871" t="s">
        <v>8113</v>
      </c>
      <c r="G871" t="s">
        <v>8114</v>
      </c>
      <c r="H871" t="s">
        <v>8115</v>
      </c>
      <c r="I871" t="s">
        <v>3172</v>
      </c>
      <c r="J871">
        <v>1</v>
      </c>
    </row>
    <row r="872" spans="1:10" x14ac:dyDescent="0.3">
      <c r="A872" t="s">
        <v>5</v>
      </c>
      <c r="B872" t="str">
        <f t="shared" ref="B872:B923" si="16">LEFT(I872,10)</f>
        <v>EVB0001664</v>
      </c>
      <c r="D872" t="s">
        <v>8112</v>
      </c>
      <c r="E872" t="s">
        <v>8113</v>
      </c>
      <c r="G872" t="s">
        <v>8116</v>
      </c>
      <c r="H872" t="s">
        <v>8117</v>
      </c>
      <c r="I872" t="s">
        <v>3174</v>
      </c>
      <c r="J872">
        <v>1</v>
      </c>
    </row>
    <row r="873" spans="1:10" x14ac:dyDescent="0.3">
      <c r="A873" t="s">
        <v>5</v>
      </c>
      <c r="B873" t="str">
        <f t="shared" si="16"/>
        <v>EVB0001666</v>
      </c>
      <c r="D873" t="s">
        <v>8112</v>
      </c>
      <c r="E873" t="s">
        <v>8113</v>
      </c>
      <c r="G873" t="s">
        <v>8146</v>
      </c>
      <c r="H873" t="s">
        <v>8147</v>
      </c>
      <c r="I873" t="s">
        <v>3177</v>
      </c>
      <c r="J873">
        <v>1</v>
      </c>
    </row>
    <row r="874" spans="1:10" x14ac:dyDescent="0.3">
      <c r="A874" t="s">
        <v>5</v>
      </c>
      <c r="B874" t="str">
        <f t="shared" si="16"/>
        <v>EVB0001669</v>
      </c>
      <c r="D874" t="s">
        <v>8112</v>
      </c>
      <c r="E874" t="s">
        <v>8113</v>
      </c>
      <c r="G874" t="s">
        <v>8118</v>
      </c>
      <c r="H874" t="s">
        <v>8119</v>
      </c>
      <c r="I874" t="s">
        <v>3182</v>
      </c>
      <c r="J874">
        <v>1</v>
      </c>
    </row>
    <row r="875" spans="1:10" x14ac:dyDescent="0.3">
      <c r="A875" t="s">
        <v>5</v>
      </c>
      <c r="B875" t="str">
        <f t="shared" si="16"/>
        <v>EVB0001676</v>
      </c>
      <c r="D875" t="s">
        <v>8112</v>
      </c>
      <c r="E875" t="s">
        <v>8113</v>
      </c>
      <c r="G875" t="s">
        <v>8256</v>
      </c>
      <c r="H875" t="s">
        <v>8257</v>
      </c>
      <c r="I875" t="s">
        <v>3191</v>
      </c>
      <c r="J875">
        <v>1</v>
      </c>
    </row>
    <row r="876" spans="1:10" x14ac:dyDescent="0.3">
      <c r="A876" t="s">
        <v>5</v>
      </c>
      <c r="B876" t="str">
        <f t="shared" si="16"/>
        <v>EVB0001677</v>
      </c>
      <c r="D876" t="s">
        <v>8112</v>
      </c>
      <c r="E876" t="s">
        <v>8113</v>
      </c>
      <c r="G876" t="s">
        <v>8120</v>
      </c>
      <c r="H876" t="s">
        <v>8121</v>
      </c>
      <c r="I876" t="s">
        <v>3193</v>
      </c>
      <c r="J876">
        <v>1</v>
      </c>
    </row>
    <row r="877" spans="1:10" x14ac:dyDescent="0.3">
      <c r="A877" t="s">
        <v>5</v>
      </c>
      <c r="B877" t="str">
        <f t="shared" si="16"/>
        <v>EVB0001678</v>
      </c>
      <c r="D877" t="s">
        <v>8112</v>
      </c>
      <c r="E877" t="s">
        <v>8113</v>
      </c>
      <c r="G877" t="s">
        <v>8120</v>
      </c>
      <c r="H877" t="s">
        <v>8121</v>
      </c>
      <c r="I877" t="s">
        <v>3195</v>
      </c>
      <c r="J877">
        <v>1</v>
      </c>
    </row>
    <row r="878" spans="1:10" x14ac:dyDescent="0.3">
      <c r="A878" t="s">
        <v>5</v>
      </c>
      <c r="B878" t="str">
        <f t="shared" si="16"/>
        <v>EVB0001679</v>
      </c>
      <c r="D878" t="s">
        <v>8112</v>
      </c>
      <c r="E878" t="s">
        <v>8113</v>
      </c>
      <c r="G878" t="s">
        <v>8146</v>
      </c>
      <c r="H878" t="s">
        <v>8147</v>
      </c>
      <c r="I878" t="s">
        <v>3197</v>
      </c>
      <c r="J878">
        <v>1</v>
      </c>
    </row>
    <row r="879" spans="1:10" x14ac:dyDescent="0.3">
      <c r="A879" t="s">
        <v>5</v>
      </c>
      <c r="B879" t="str">
        <f t="shared" si="16"/>
        <v>EVB0001680</v>
      </c>
      <c r="D879" t="s">
        <v>8112</v>
      </c>
      <c r="E879" t="s">
        <v>8113</v>
      </c>
      <c r="G879" t="s">
        <v>8122</v>
      </c>
      <c r="H879" t="s">
        <v>8123</v>
      </c>
      <c r="I879" t="s">
        <v>3199</v>
      </c>
      <c r="J879">
        <v>1</v>
      </c>
    </row>
    <row r="880" spans="1:10" x14ac:dyDescent="0.3">
      <c r="A880" t="s">
        <v>5</v>
      </c>
      <c r="B880" t="str">
        <f t="shared" si="16"/>
        <v>EVB0001682</v>
      </c>
      <c r="D880" t="s">
        <v>8112</v>
      </c>
      <c r="E880" t="s">
        <v>8113</v>
      </c>
      <c r="G880" t="s">
        <v>8114</v>
      </c>
      <c r="H880" t="s">
        <v>8115</v>
      </c>
      <c r="I880" t="s">
        <v>3202</v>
      </c>
      <c r="J880">
        <v>1</v>
      </c>
    </row>
    <row r="881" spans="1:10" x14ac:dyDescent="0.3">
      <c r="A881" t="s">
        <v>5</v>
      </c>
      <c r="B881" t="str">
        <f t="shared" si="16"/>
        <v>EVB0001683</v>
      </c>
      <c r="D881" t="s">
        <v>8112</v>
      </c>
      <c r="E881" t="s">
        <v>8113</v>
      </c>
      <c r="G881" t="s">
        <v>8114</v>
      </c>
      <c r="H881" t="s">
        <v>8115</v>
      </c>
      <c r="I881" t="s">
        <v>3204</v>
      </c>
      <c r="J881">
        <v>1</v>
      </c>
    </row>
    <row r="882" spans="1:10" x14ac:dyDescent="0.3">
      <c r="A882" t="s">
        <v>5</v>
      </c>
      <c r="B882" t="str">
        <f t="shared" si="16"/>
        <v>EVB0001684</v>
      </c>
      <c r="D882" t="s">
        <v>8112</v>
      </c>
      <c r="E882" t="s">
        <v>8113</v>
      </c>
      <c r="G882" t="s">
        <v>8116</v>
      </c>
      <c r="H882" t="s">
        <v>8117</v>
      </c>
      <c r="I882" t="s">
        <v>3206</v>
      </c>
      <c r="J882">
        <v>1</v>
      </c>
    </row>
    <row r="883" spans="1:10" x14ac:dyDescent="0.3">
      <c r="A883" t="s">
        <v>5</v>
      </c>
      <c r="B883" t="str">
        <f t="shared" si="16"/>
        <v>EVB0001686</v>
      </c>
      <c r="D883" t="s">
        <v>8112</v>
      </c>
      <c r="E883" t="s">
        <v>8113</v>
      </c>
      <c r="G883" t="s">
        <v>8254</v>
      </c>
      <c r="H883" t="s">
        <v>8255</v>
      </c>
      <c r="I883" t="s">
        <v>3209</v>
      </c>
      <c r="J883">
        <v>1</v>
      </c>
    </row>
    <row r="884" spans="1:10" x14ac:dyDescent="0.3">
      <c r="A884" t="s">
        <v>5</v>
      </c>
      <c r="B884" t="str">
        <f t="shared" si="16"/>
        <v>EVB0001687</v>
      </c>
      <c r="D884" t="s">
        <v>8112</v>
      </c>
      <c r="E884" t="s">
        <v>8113</v>
      </c>
      <c r="G884" t="s">
        <v>8254</v>
      </c>
      <c r="H884" t="s">
        <v>8255</v>
      </c>
      <c r="I884" t="s">
        <v>3211</v>
      </c>
      <c r="J884">
        <v>1</v>
      </c>
    </row>
    <row r="885" spans="1:10" x14ac:dyDescent="0.3">
      <c r="A885" t="s">
        <v>5</v>
      </c>
      <c r="B885" t="str">
        <f t="shared" si="16"/>
        <v>EVB0001688</v>
      </c>
      <c r="D885" t="s">
        <v>8112</v>
      </c>
      <c r="E885" t="s">
        <v>8113</v>
      </c>
      <c r="G885" t="s">
        <v>8146</v>
      </c>
      <c r="H885" t="s">
        <v>8147</v>
      </c>
      <c r="I885" t="s">
        <v>3213</v>
      </c>
      <c r="J885">
        <v>1</v>
      </c>
    </row>
    <row r="886" spans="1:10" x14ac:dyDescent="0.3">
      <c r="A886" t="s">
        <v>5</v>
      </c>
      <c r="B886" t="str">
        <f t="shared" si="16"/>
        <v>EVB0001698</v>
      </c>
      <c r="D886" t="s">
        <v>8112</v>
      </c>
      <c r="E886" t="s">
        <v>8113</v>
      </c>
      <c r="G886" t="s">
        <v>8120</v>
      </c>
      <c r="H886" t="s">
        <v>8121</v>
      </c>
      <c r="I886" t="s">
        <v>3228</v>
      </c>
      <c r="J886">
        <v>1</v>
      </c>
    </row>
    <row r="887" spans="1:10" x14ac:dyDescent="0.3">
      <c r="A887" t="s">
        <v>5</v>
      </c>
      <c r="B887" t="str">
        <f t="shared" si="16"/>
        <v>EVB0001699</v>
      </c>
      <c r="D887" t="s">
        <v>8112</v>
      </c>
      <c r="E887" t="s">
        <v>8113</v>
      </c>
      <c r="G887" t="s">
        <v>8120</v>
      </c>
      <c r="H887" t="s">
        <v>8121</v>
      </c>
      <c r="I887" t="s">
        <v>3230</v>
      </c>
      <c r="J887">
        <v>1</v>
      </c>
    </row>
    <row r="888" spans="1:10" x14ac:dyDescent="0.3">
      <c r="A888" t="s">
        <v>5</v>
      </c>
      <c r="B888" t="str">
        <f t="shared" si="16"/>
        <v>EVB0001700</v>
      </c>
      <c r="D888" t="s">
        <v>8112</v>
      </c>
      <c r="E888" t="s">
        <v>8113</v>
      </c>
      <c r="G888" t="s">
        <v>8146</v>
      </c>
      <c r="H888" t="s">
        <v>8147</v>
      </c>
      <c r="I888" t="s">
        <v>3232</v>
      </c>
      <c r="J888">
        <v>1</v>
      </c>
    </row>
    <row r="889" spans="1:10" x14ac:dyDescent="0.3">
      <c r="A889" t="s">
        <v>5</v>
      </c>
      <c r="B889" t="str">
        <f t="shared" si="16"/>
        <v>EVB0001701</v>
      </c>
      <c r="D889" t="s">
        <v>8112</v>
      </c>
      <c r="E889" t="s">
        <v>8113</v>
      </c>
      <c r="G889" t="s">
        <v>8122</v>
      </c>
      <c r="H889" t="s">
        <v>8123</v>
      </c>
      <c r="I889" t="s">
        <v>3234</v>
      </c>
      <c r="J889">
        <v>1</v>
      </c>
    </row>
    <row r="890" spans="1:10" x14ac:dyDescent="0.3">
      <c r="A890" t="s">
        <v>5</v>
      </c>
      <c r="B890" t="str">
        <f t="shared" si="16"/>
        <v>EVB0001703</v>
      </c>
      <c r="D890" t="s">
        <v>8112</v>
      </c>
      <c r="E890" t="s">
        <v>8113</v>
      </c>
      <c r="G890" t="s">
        <v>8114</v>
      </c>
      <c r="H890" t="s">
        <v>8115</v>
      </c>
      <c r="I890" t="s">
        <v>3237</v>
      </c>
      <c r="J890">
        <v>1</v>
      </c>
    </row>
    <row r="891" spans="1:10" x14ac:dyDescent="0.3">
      <c r="A891" t="s">
        <v>5</v>
      </c>
      <c r="B891" t="str">
        <f t="shared" si="16"/>
        <v>EVB0001704</v>
      </c>
      <c r="D891" t="s">
        <v>8112</v>
      </c>
      <c r="E891" t="s">
        <v>8113</v>
      </c>
      <c r="G891" t="s">
        <v>8114</v>
      </c>
      <c r="H891" t="s">
        <v>8115</v>
      </c>
      <c r="I891" t="s">
        <v>3239</v>
      </c>
      <c r="J891">
        <v>1</v>
      </c>
    </row>
    <row r="892" spans="1:10" x14ac:dyDescent="0.3">
      <c r="A892" t="s">
        <v>5</v>
      </c>
      <c r="B892" t="str">
        <f t="shared" si="16"/>
        <v>EVB0001705</v>
      </c>
      <c r="D892" t="s">
        <v>8112</v>
      </c>
      <c r="E892" t="s">
        <v>8113</v>
      </c>
      <c r="G892" t="s">
        <v>8116</v>
      </c>
      <c r="H892" t="s">
        <v>8117</v>
      </c>
      <c r="I892" t="s">
        <v>3241</v>
      </c>
      <c r="J892">
        <v>1</v>
      </c>
    </row>
    <row r="893" spans="1:10" x14ac:dyDescent="0.3">
      <c r="A893" t="s">
        <v>5</v>
      </c>
      <c r="B893" t="str">
        <f t="shared" si="16"/>
        <v>EVB0001707</v>
      </c>
      <c r="D893" t="s">
        <v>8112</v>
      </c>
      <c r="E893" t="s">
        <v>8113</v>
      </c>
      <c r="G893" t="s">
        <v>8146</v>
      </c>
      <c r="H893" t="s">
        <v>8147</v>
      </c>
      <c r="I893" t="s">
        <v>3244</v>
      </c>
      <c r="J893">
        <v>1</v>
      </c>
    </row>
    <row r="894" spans="1:10" x14ac:dyDescent="0.3">
      <c r="A894" t="s">
        <v>5</v>
      </c>
      <c r="B894" t="str">
        <f t="shared" si="16"/>
        <v>EVB0001719</v>
      </c>
      <c r="D894" t="s">
        <v>8112</v>
      </c>
      <c r="E894" t="s">
        <v>8113</v>
      </c>
      <c r="G894" t="s">
        <v>8120</v>
      </c>
      <c r="H894" t="s">
        <v>8121</v>
      </c>
      <c r="I894" t="s">
        <v>3260</v>
      </c>
      <c r="J894">
        <v>1</v>
      </c>
    </row>
    <row r="895" spans="1:10" x14ac:dyDescent="0.3">
      <c r="A895" t="s">
        <v>5</v>
      </c>
      <c r="B895" t="str">
        <f t="shared" si="16"/>
        <v>EVB0001720</v>
      </c>
      <c r="D895" t="s">
        <v>8112</v>
      </c>
      <c r="E895" t="s">
        <v>8113</v>
      </c>
      <c r="G895" t="s">
        <v>8120</v>
      </c>
      <c r="H895" t="s">
        <v>8121</v>
      </c>
      <c r="I895" t="s">
        <v>3262</v>
      </c>
      <c r="J895">
        <v>1</v>
      </c>
    </row>
    <row r="896" spans="1:10" x14ac:dyDescent="0.3">
      <c r="A896" t="s">
        <v>5</v>
      </c>
      <c r="B896" t="str">
        <f t="shared" si="16"/>
        <v>EVB0001721</v>
      </c>
      <c r="D896" t="s">
        <v>8112</v>
      </c>
      <c r="E896" t="s">
        <v>8113</v>
      </c>
      <c r="G896" t="s">
        <v>8146</v>
      </c>
      <c r="H896" t="s">
        <v>8147</v>
      </c>
      <c r="I896" t="s">
        <v>3264</v>
      </c>
      <c r="J896">
        <v>1</v>
      </c>
    </row>
    <row r="897" spans="1:10" x14ac:dyDescent="0.3">
      <c r="A897" t="s">
        <v>5</v>
      </c>
      <c r="B897" t="str">
        <f t="shared" si="16"/>
        <v>EVB0001722</v>
      </c>
      <c r="D897" t="s">
        <v>8112</v>
      </c>
      <c r="E897" t="s">
        <v>8113</v>
      </c>
      <c r="G897" t="s">
        <v>8122</v>
      </c>
      <c r="H897" t="s">
        <v>8123</v>
      </c>
      <c r="I897" t="s">
        <v>3266</v>
      </c>
      <c r="J897">
        <v>1</v>
      </c>
    </row>
    <row r="898" spans="1:10" x14ac:dyDescent="0.3">
      <c r="A898" t="s">
        <v>5</v>
      </c>
      <c r="B898" t="str">
        <f t="shared" si="16"/>
        <v>EVB0001724</v>
      </c>
      <c r="D898" t="s">
        <v>8112</v>
      </c>
      <c r="E898" t="s">
        <v>8113</v>
      </c>
      <c r="G898" t="s">
        <v>8170</v>
      </c>
      <c r="H898" t="s">
        <v>8171</v>
      </c>
      <c r="I898" t="s">
        <v>3269</v>
      </c>
      <c r="J898">
        <v>1</v>
      </c>
    </row>
    <row r="899" spans="1:10" x14ac:dyDescent="0.3">
      <c r="A899" t="s">
        <v>5</v>
      </c>
      <c r="B899" t="str">
        <f t="shared" si="16"/>
        <v>EVB0001725</v>
      </c>
      <c r="D899" t="s">
        <v>8112</v>
      </c>
      <c r="E899" t="s">
        <v>8113</v>
      </c>
      <c r="G899" t="s">
        <v>8114</v>
      </c>
      <c r="H899" t="s">
        <v>8115</v>
      </c>
      <c r="I899" t="s">
        <v>3271</v>
      </c>
      <c r="J899">
        <v>1</v>
      </c>
    </row>
    <row r="900" spans="1:10" x14ac:dyDescent="0.3">
      <c r="A900" t="s">
        <v>5</v>
      </c>
      <c r="B900" t="str">
        <f t="shared" si="16"/>
        <v>EVB0001726</v>
      </c>
      <c r="D900" t="s">
        <v>8112</v>
      </c>
      <c r="E900" t="s">
        <v>8113</v>
      </c>
      <c r="G900" t="s">
        <v>8114</v>
      </c>
      <c r="H900" t="s">
        <v>8115</v>
      </c>
      <c r="I900" t="s">
        <v>3273</v>
      </c>
      <c r="J900">
        <v>1</v>
      </c>
    </row>
    <row r="901" spans="1:10" x14ac:dyDescent="0.3">
      <c r="A901" t="s">
        <v>5</v>
      </c>
      <c r="B901" t="str">
        <f t="shared" si="16"/>
        <v>EVB0001727</v>
      </c>
      <c r="D901" t="s">
        <v>8112</v>
      </c>
      <c r="E901" t="s">
        <v>8113</v>
      </c>
      <c r="G901" t="s">
        <v>8116</v>
      </c>
      <c r="H901" t="s">
        <v>8117</v>
      </c>
      <c r="I901" t="s">
        <v>3275</v>
      </c>
      <c r="J901">
        <v>1</v>
      </c>
    </row>
    <row r="902" spans="1:10" x14ac:dyDescent="0.3">
      <c r="A902" t="s">
        <v>5</v>
      </c>
      <c r="B902" t="str">
        <f t="shared" si="16"/>
        <v>EVB0001731</v>
      </c>
      <c r="D902" t="s">
        <v>8112</v>
      </c>
      <c r="E902" t="s">
        <v>8113</v>
      </c>
      <c r="G902" t="s">
        <v>8254</v>
      </c>
      <c r="H902" t="s">
        <v>8255</v>
      </c>
      <c r="I902" t="s">
        <v>3280</v>
      </c>
      <c r="J902">
        <v>1</v>
      </c>
    </row>
    <row r="903" spans="1:10" x14ac:dyDescent="0.3">
      <c r="A903" t="s">
        <v>5</v>
      </c>
      <c r="B903" t="str">
        <f t="shared" si="16"/>
        <v>EVB0001732</v>
      </c>
      <c r="D903" t="s">
        <v>8112</v>
      </c>
      <c r="E903" t="s">
        <v>8113</v>
      </c>
      <c r="G903" t="s">
        <v>8254</v>
      </c>
      <c r="H903" t="s">
        <v>8255</v>
      </c>
      <c r="I903" t="s">
        <v>3282</v>
      </c>
      <c r="J903">
        <v>1</v>
      </c>
    </row>
    <row r="904" spans="1:10" x14ac:dyDescent="0.3">
      <c r="A904" t="s">
        <v>5</v>
      </c>
      <c r="B904" t="str">
        <f t="shared" si="16"/>
        <v>EVB0001733</v>
      </c>
      <c r="D904" t="s">
        <v>8112</v>
      </c>
      <c r="E904" t="s">
        <v>8113</v>
      </c>
      <c r="G904" t="s">
        <v>8254</v>
      </c>
      <c r="H904" t="s">
        <v>8255</v>
      </c>
      <c r="I904" t="s">
        <v>3284</v>
      </c>
      <c r="J904">
        <v>1</v>
      </c>
    </row>
    <row r="905" spans="1:10" x14ac:dyDescent="0.3">
      <c r="A905" t="s">
        <v>5</v>
      </c>
      <c r="B905" t="str">
        <f t="shared" si="16"/>
        <v>EVB0001734</v>
      </c>
      <c r="D905" t="s">
        <v>8112</v>
      </c>
      <c r="E905" t="s">
        <v>8113</v>
      </c>
      <c r="G905" t="s">
        <v>8254</v>
      </c>
      <c r="H905" t="s">
        <v>8255</v>
      </c>
      <c r="I905" t="s">
        <v>3286</v>
      </c>
      <c r="J905">
        <v>1</v>
      </c>
    </row>
    <row r="906" spans="1:10" x14ac:dyDescent="0.3">
      <c r="A906" t="s">
        <v>5</v>
      </c>
      <c r="B906" t="str">
        <f t="shared" si="16"/>
        <v>EVB0001735</v>
      </c>
      <c r="D906" t="s">
        <v>8112</v>
      </c>
      <c r="E906" t="s">
        <v>8113</v>
      </c>
      <c r="G906" t="s">
        <v>8146</v>
      </c>
      <c r="H906" t="s">
        <v>8147</v>
      </c>
      <c r="I906" t="s">
        <v>3288</v>
      </c>
      <c r="J906">
        <v>1</v>
      </c>
    </row>
    <row r="907" spans="1:10" x14ac:dyDescent="0.3">
      <c r="A907" t="s">
        <v>5</v>
      </c>
      <c r="B907" t="str">
        <f t="shared" si="16"/>
        <v>EVB0001738</v>
      </c>
      <c r="D907" t="s">
        <v>8112</v>
      </c>
      <c r="E907" t="s">
        <v>8113</v>
      </c>
      <c r="G907" t="s">
        <v>8118</v>
      </c>
      <c r="H907" t="s">
        <v>8119</v>
      </c>
      <c r="I907" t="s">
        <v>3294</v>
      </c>
      <c r="J907">
        <v>1</v>
      </c>
    </row>
    <row r="908" spans="1:10" x14ac:dyDescent="0.3">
      <c r="A908" t="s">
        <v>5</v>
      </c>
      <c r="B908" t="str">
        <f t="shared" si="16"/>
        <v>EVB0001747</v>
      </c>
      <c r="D908" t="s">
        <v>8112</v>
      </c>
      <c r="E908" t="s">
        <v>8113</v>
      </c>
      <c r="G908" t="s">
        <v>8256</v>
      </c>
      <c r="H908" t="s">
        <v>8257</v>
      </c>
      <c r="I908" t="s">
        <v>3306</v>
      </c>
      <c r="J908">
        <v>1</v>
      </c>
    </row>
    <row r="909" spans="1:10" x14ac:dyDescent="0.3">
      <c r="A909" t="s">
        <v>5</v>
      </c>
      <c r="B909" t="str">
        <f t="shared" si="16"/>
        <v>EVB0001748</v>
      </c>
      <c r="D909" t="s">
        <v>8112</v>
      </c>
      <c r="E909" t="s">
        <v>8113</v>
      </c>
      <c r="G909" t="s">
        <v>8120</v>
      </c>
      <c r="H909" t="s">
        <v>8121</v>
      </c>
      <c r="I909" t="s">
        <v>3308</v>
      </c>
      <c r="J909">
        <v>1</v>
      </c>
    </row>
    <row r="910" spans="1:10" x14ac:dyDescent="0.3">
      <c r="A910" t="s">
        <v>5</v>
      </c>
      <c r="B910" t="str">
        <f t="shared" si="16"/>
        <v>EVB0001749</v>
      </c>
      <c r="D910" t="s">
        <v>8112</v>
      </c>
      <c r="E910" t="s">
        <v>8113</v>
      </c>
      <c r="G910" t="s">
        <v>8120</v>
      </c>
      <c r="H910" t="s">
        <v>8121</v>
      </c>
      <c r="I910" t="s">
        <v>3310</v>
      </c>
      <c r="J910">
        <v>1</v>
      </c>
    </row>
    <row r="911" spans="1:10" x14ac:dyDescent="0.3">
      <c r="A911" t="s">
        <v>5</v>
      </c>
      <c r="B911" t="str">
        <f t="shared" si="16"/>
        <v>EVB0001750</v>
      </c>
      <c r="D911" t="s">
        <v>8112</v>
      </c>
      <c r="E911" t="s">
        <v>8113</v>
      </c>
      <c r="G911" t="s">
        <v>8146</v>
      </c>
      <c r="H911" t="s">
        <v>8147</v>
      </c>
      <c r="I911" t="s">
        <v>3312</v>
      </c>
      <c r="J911">
        <v>1</v>
      </c>
    </row>
    <row r="912" spans="1:10" x14ac:dyDescent="0.3">
      <c r="A912" t="s">
        <v>5</v>
      </c>
      <c r="B912" t="str">
        <f t="shared" si="16"/>
        <v>EVB0001751</v>
      </c>
      <c r="D912" t="s">
        <v>8112</v>
      </c>
      <c r="E912" t="s">
        <v>8113</v>
      </c>
      <c r="G912" t="s">
        <v>8122</v>
      </c>
      <c r="H912" t="s">
        <v>8123</v>
      </c>
      <c r="I912" t="s">
        <v>3314</v>
      </c>
      <c r="J912">
        <v>1</v>
      </c>
    </row>
    <row r="913" spans="1:10" x14ac:dyDescent="0.3">
      <c r="A913" t="s">
        <v>5</v>
      </c>
      <c r="B913" t="str">
        <f t="shared" si="16"/>
        <v>EVB0001753</v>
      </c>
      <c r="D913" t="s">
        <v>8112</v>
      </c>
      <c r="E913" t="s">
        <v>8113</v>
      </c>
      <c r="G913" t="s">
        <v>8114</v>
      </c>
      <c r="H913" t="s">
        <v>8115</v>
      </c>
      <c r="I913" t="s">
        <v>3317</v>
      </c>
      <c r="J913">
        <v>1</v>
      </c>
    </row>
    <row r="914" spans="1:10" x14ac:dyDescent="0.3">
      <c r="A914" t="s">
        <v>5</v>
      </c>
      <c r="B914" t="str">
        <f t="shared" si="16"/>
        <v>EVB0001754</v>
      </c>
      <c r="D914" t="s">
        <v>8112</v>
      </c>
      <c r="E914" t="s">
        <v>8113</v>
      </c>
      <c r="G914" t="s">
        <v>8114</v>
      </c>
      <c r="H914" t="s">
        <v>8115</v>
      </c>
      <c r="I914" t="s">
        <v>3319</v>
      </c>
      <c r="J914">
        <v>1</v>
      </c>
    </row>
    <row r="915" spans="1:10" x14ac:dyDescent="0.3">
      <c r="A915" t="s">
        <v>5</v>
      </c>
      <c r="B915" t="str">
        <f t="shared" si="16"/>
        <v>EVB0001755</v>
      </c>
      <c r="D915" t="s">
        <v>8112</v>
      </c>
      <c r="E915" t="s">
        <v>8113</v>
      </c>
      <c r="G915" t="s">
        <v>8116</v>
      </c>
      <c r="H915" t="s">
        <v>8117</v>
      </c>
      <c r="I915" t="s">
        <v>3322</v>
      </c>
      <c r="J915">
        <v>1</v>
      </c>
    </row>
    <row r="916" spans="1:10" x14ac:dyDescent="0.3">
      <c r="A916" t="s">
        <v>5</v>
      </c>
      <c r="B916" t="str">
        <f t="shared" si="16"/>
        <v>EVB0001757</v>
      </c>
      <c r="D916" t="s">
        <v>8112</v>
      </c>
      <c r="E916" t="s">
        <v>8113</v>
      </c>
      <c r="G916" t="s">
        <v>8146</v>
      </c>
      <c r="H916" t="s">
        <v>8147</v>
      </c>
      <c r="I916" t="s">
        <v>3325</v>
      </c>
      <c r="J916">
        <v>1</v>
      </c>
    </row>
    <row r="917" spans="1:10" x14ac:dyDescent="0.3">
      <c r="A917" t="s">
        <v>5</v>
      </c>
      <c r="B917" t="str">
        <f t="shared" si="16"/>
        <v>EVB0001765</v>
      </c>
      <c r="D917" t="s">
        <v>8112</v>
      </c>
      <c r="E917" t="s">
        <v>8113</v>
      </c>
      <c r="G917" t="s">
        <v>8120</v>
      </c>
      <c r="H917" t="s">
        <v>8121</v>
      </c>
      <c r="I917" t="s">
        <v>3335</v>
      </c>
      <c r="J917">
        <v>1</v>
      </c>
    </row>
    <row r="918" spans="1:10" x14ac:dyDescent="0.3">
      <c r="A918" t="s">
        <v>5</v>
      </c>
      <c r="B918" t="str">
        <f t="shared" si="16"/>
        <v>EVB0001766</v>
      </c>
      <c r="D918" t="s">
        <v>8112</v>
      </c>
      <c r="E918" t="s">
        <v>8113</v>
      </c>
      <c r="G918" t="s">
        <v>8120</v>
      </c>
      <c r="H918" t="s">
        <v>8121</v>
      </c>
      <c r="I918" t="s">
        <v>3337</v>
      </c>
      <c r="J918">
        <v>1</v>
      </c>
    </row>
    <row r="919" spans="1:10" x14ac:dyDescent="0.3">
      <c r="A919" t="s">
        <v>5</v>
      </c>
      <c r="B919" t="str">
        <f t="shared" si="16"/>
        <v>EVB0001767</v>
      </c>
      <c r="D919" t="s">
        <v>8112</v>
      </c>
      <c r="E919" t="s">
        <v>8113</v>
      </c>
      <c r="G919" t="s">
        <v>8122</v>
      </c>
      <c r="H919" t="s">
        <v>8123</v>
      </c>
      <c r="I919" t="s">
        <v>3339</v>
      </c>
      <c r="J919">
        <v>1</v>
      </c>
    </row>
    <row r="920" spans="1:10" x14ac:dyDescent="0.3">
      <c r="A920" t="s">
        <v>5</v>
      </c>
      <c r="B920" t="str">
        <f t="shared" si="16"/>
        <v>EVB0001768</v>
      </c>
      <c r="D920" t="s">
        <v>8112</v>
      </c>
      <c r="E920" t="s">
        <v>8113</v>
      </c>
      <c r="G920" t="s">
        <v>8146</v>
      </c>
      <c r="H920" t="s">
        <v>8147</v>
      </c>
      <c r="I920" t="s">
        <v>3341</v>
      </c>
      <c r="J920">
        <v>1</v>
      </c>
    </row>
    <row r="921" spans="1:10" x14ac:dyDescent="0.3">
      <c r="A921" t="s">
        <v>5</v>
      </c>
      <c r="B921" t="str">
        <f t="shared" si="16"/>
        <v>EVB0001770</v>
      </c>
      <c r="D921" t="s">
        <v>8112</v>
      </c>
      <c r="E921" t="s">
        <v>8113</v>
      </c>
      <c r="G921" t="s">
        <v>8114</v>
      </c>
      <c r="H921" t="s">
        <v>8115</v>
      </c>
      <c r="I921" t="s">
        <v>3345</v>
      </c>
      <c r="J921">
        <v>1</v>
      </c>
    </row>
    <row r="922" spans="1:10" x14ac:dyDescent="0.3">
      <c r="A922" t="s">
        <v>5</v>
      </c>
      <c r="B922" t="str">
        <f t="shared" si="16"/>
        <v>EVB0001771</v>
      </c>
      <c r="D922" t="s">
        <v>8112</v>
      </c>
      <c r="E922" t="s">
        <v>8113</v>
      </c>
      <c r="G922" t="s">
        <v>8114</v>
      </c>
      <c r="H922" t="s">
        <v>8115</v>
      </c>
      <c r="I922" t="s">
        <v>3347</v>
      </c>
      <c r="J922">
        <v>1</v>
      </c>
    </row>
    <row r="923" spans="1:10" x14ac:dyDescent="0.3">
      <c r="A923" t="s">
        <v>5</v>
      </c>
      <c r="B923" t="str">
        <f t="shared" si="16"/>
        <v>EVB0001772</v>
      </c>
      <c r="D923" t="s">
        <v>8112</v>
      </c>
      <c r="E923" t="s">
        <v>8113</v>
      </c>
      <c r="G923" t="s">
        <v>8116</v>
      </c>
      <c r="H923" t="s">
        <v>8117</v>
      </c>
      <c r="I923" t="s">
        <v>3349</v>
      </c>
      <c r="J923">
        <v>1</v>
      </c>
    </row>
    <row r="924" spans="1:10" x14ac:dyDescent="0.3">
      <c r="A924" t="s">
        <v>5</v>
      </c>
      <c r="B924" t="str">
        <f t="shared" ref="B924:B978" si="17">LEFT(I924,10)</f>
        <v>EVB0001775</v>
      </c>
      <c r="D924" t="s">
        <v>8112</v>
      </c>
      <c r="E924" t="s">
        <v>8113</v>
      </c>
      <c r="G924" t="s">
        <v>8254</v>
      </c>
      <c r="H924" t="s">
        <v>8255</v>
      </c>
      <c r="I924" t="s">
        <v>3353</v>
      </c>
      <c r="J924">
        <v>1</v>
      </c>
    </row>
    <row r="925" spans="1:10" x14ac:dyDescent="0.3">
      <c r="A925" t="s">
        <v>5</v>
      </c>
      <c r="B925" t="str">
        <f t="shared" si="17"/>
        <v>EVB0001776</v>
      </c>
      <c r="D925" t="s">
        <v>8112</v>
      </c>
      <c r="E925" t="s">
        <v>8113</v>
      </c>
      <c r="G925" t="s">
        <v>8254</v>
      </c>
      <c r="H925" t="s">
        <v>8255</v>
      </c>
      <c r="I925" t="s">
        <v>3355</v>
      </c>
      <c r="J925">
        <v>1</v>
      </c>
    </row>
    <row r="926" spans="1:10" x14ac:dyDescent="0.3">
      <c r="A926" t="s">
        <v>5</v>
      </c>
      <c r="B926" t="str">
        <f t="shared" si="17"/>
        <v>EVB0001777</v>
      </c>
      <c r="D926" t="s">
        <v>8112</v>
      </c>
      <c r="E926" t="s">
        <v>8113</v>
      </c>
      <c r="G926" t="s">
        <v>8146</v>
      </c>
      <c r="H926" t="s">
        <v>8147</v>
      </c>
      <c r="I926" t="s">
        <v>3357</v>
      </c>
      <c r="J926">
        <v>1</v>
      </c>
    </row>
    <row r="927" spans="1:10" x14ac:dyDescent="0.3">
      <c r="A927" t="s">
        <v>5</v>
      </c>
      <c r="B927" t="str">
        <f t="shared" si="17"/>
        <v>EVB0001785</v>
      </c>
      <c r="D927" t="s">
        <v>8112</v>
      </c>
      <c r="E927" t="s">
        <v>8113</v>
      </c>
      <c r="G927" t="s">
        <v>8120</v>
      </c>
      <c r="H927" t="s">
        <v>8121</v>
      </c>
      <c r="I927" t="s">
        <v>3367</v>
      </c>
      <c r="J927">
        <v>1</v>
      </c>
    </row>
    <row r="928" spans="1:10" x14ac:dyDescent="0.3">
      <c r="A928" t="s">
        <v>5</v>
      </c>
      <c r="B928" t="str">
        <f t="shared" si="17"/>
        <v>EVB0001786</v>
      </c>
      <c r="D928" t="s">
        <v>8112</v>
      </c>
      <c r="E928" t="s">
        <v>8113</v>
      </c>
      <c r="G928" t="s">
        <v>8120</v>
      </c>
      <c r="H928" t="s">
        <v>8121</v>
      </c>
      <c r="I928" t="s">
        <v>3369</v>
      </c>
      <c r="J928">
        <v>1</v>
      </c>
    </row>
    <row r="929" spans="1:10" x14ac:dyDescent="0.3">
      <c r="A929" t="s">
        <v>5</v>
      </c>
      <c r="B929" t="str">
        <f t="shared" si="17"/>
        <v>EVB0001787</v>
      </c>
      <c r="D929" t="s">
        <v>8112</v>
      </c>
      <c r="E929" t="s">
        <v>8113</v>
      </c>
      <c r="G929" t="s">
        <v>8122</v>
      </c>
      <c r="H929" t="s">
        <v>8123</v>
      </c>
      <c r="I929" t="s">
        <v>3371</v>
      </c>
      <c r="J929">
        <v>1</v>
      </c>
    </row>
    <row r="930" spans="1:10" x14ac:dyDescent="0.3">
      <c r="A930" t="s">
        <v>5</v>
      </c>
      <c r="B930" t="str">
        <f t="shared" si="17"/>
        <v>EVB0001788</v>
      </c>
      <c r="D930" t="s">
        <v>8112</v>
      </c>
      <c r="E930" t="s">
        <v>8113</v>
      </c>
      <c r="G930" t="s">
        <v>8146</v>
      </c>
      <c r="H930" t="s">
        <v>8147</v>
      </c>
      <c r="I930" t="s">
        <v>3373</v>
      </c>
      <c r="J930">
        <v>1</v>
      </c>
    </row>
    <row r="931" spans="1:10" x14ac:dyDescent="0.3">
      <c r="A931" t="s">
        <v>5</v>
      </c>
      <c r="B931" t="str">
        <f t="shared" si="17"/>
        <v>EVB0001790</v>
      </c>
      <c r="D931" t="s">
        <v>8112</v>
      </c>
      <c r="E931" t="s">
        <v>8113</v>
      </c>
      <c r="G931" t="s">
        <v>8114</v>
      </c>
      <c r="H931" t="s">
        <v>8115</v>
      </c>
      <c r="I931" t="s">
        <v>3376</v>
      </c>
      <c r="J931">
        <v>1</v>
      </c>
    </row>
    <row r="932" spans="1:10" x14ac:dyDescent="0.3">
      <c r="A932" t="s">
        <v>5</v>
      </c>
      <c r="B932" t="str">
        <f t="shared" si="17"/>
        <v>EVB0001791</v>
      </c>
      <c r="D932" t="s">
        <v>8112</v>
      </c>
      <c r="E932" t="s">
        <v>8113</v>
      </c>
      <c r="G932" t="s">
        <v>8114</v>
      </c>
      <c r="H932" t="s">
        <v>8115</v>
      </c>
      <c r="I932" t="s">
        <v>3378</v>
      </c>
      <c r="J932">
        <v>1</v>
      </c>
    </row>
    <row r="933" spans="1:10" x14ac:dyDescent="0.3">
      <c r="A933" t="s">
        <v>5</v>
      </c>
      <c r="B933" t="str">
        <f t="shared" si="17"/>
        <v>EVB0001792</v>
      </c>
      <c r="D933" t="s">
        <v>8112</v>
      </c>
      <c r="E933" t="s">
        <v>8113</v>
      </c>
      <c r="G933" t="s">
        <v>8116</v>
      </c>
      <c r="H933" t="s">
        <v>8117</v>
      </c>
      <c r="I933" t="s">
        <v>3380</v>
      </c>
      <c r="J933">
        <v>1</v>
      </c>
    </row>
    <row r="934" spans="1:10" x14ac:dyDescent="0.3">
      <c r="A934" t="s">
        <v>5</v>
      </c>
      <c r="B934" t="str">
        <f t="shared" si="17"/>
        <v>EVB0001793</v>
      </c>
      <c r="D934" t="s">
        <v>8112</v>
      </c>
      <c r="E934" t="s">
        <v>8113</v>
      </c>
      <c r="G934" t="s">
        <v>8146</v>
      </c>
      <c r="H934" t="s">
        <v>8147</v>
      </c>
      <c r="I934" t="s">
        <v>3382</v>
      </c>
      <c r="J934">
        <v>1</v>
      </c>
    </row>
    <row r="935" spans="1:10" x14ac:dyDescent="0.3">
      <c r="A935" t="s">
        <v>5</v>
      </c>
      <c r="B935" t="str">
        <f t="shared" si="17"/>
        <v>EVB0001797</v>
      </c>
      <c r="D935" t="s">
        <v>8112</v>
      </c>
      <c r="E935" t="s">
        <v>8113</v>
      </c>
      <c r="G935" t="s">
        <v>8120</v>
      </c>
      <c r="H935" t="s">
        <v>8121</v>
      </c>
      <c r="I935" t="s">
        <v>3389</v>
      </c>
      <c r="J935">
        <v>1</v>
      </c>
    </row>
    <row r="936" spans="1:10" x14ac:dyDescent="0.3">
      <c r="A936" t="s">
        <v>5</v>
      </c>
      <c r="B936" t="str">
        <f t="shared" si="17"/>
        <v>EVB0001798</v>
      </c>
      <c r="D936" t="s">
        <v>8112</v>
      </c>
      <c r="E936" t="s">
        <v>8113</v>
      </c>
      <c r="G936" t="s">
        <v>8120</v>
      </c>
      <c r="H936" t="s">
        <v>8121</v>
      </c>
      <c r="I936" t="s">
        <v>3391</v>
      </c>
      <c r="J936">
        <v>1</v>
      </c>
    </row>
    <row r="937" spans="1:10" x14ac:dyDescent="0.3">
      <c r="A937" t="s">
        <v>5</v>
      </c>
      <c r="B937" t="str">
        <f t="shared" si="17"/>
        <v>EVB0001799</v>
      </c>
      <c r="D937" t="s">
        <v>8112</v>
      </c>
      <c r="E937" t="s">
        <v>8113</v>
      </c>
      <c r="G937" t="s">
        <v>8122</v>
      </c>
      <c r="H937" t="s">
        <v>8123</v>
      </c>
      <c r="I937" t="s">
        <v>3393</v>
      </c>
      <c r="J937">
        <v>1</v>
      </c>
    </row>
    <row r="938" spans="1:10" x14ac:dyDescent="0.3">
      <c r="A938" t="s">
        <v>5</v>
      </c>
      <c r="B938" t="str">
        <f t="shared" si="17"/>
        <v>EVB0001800</v>
      </c>
      <c r="D938" t="s">
        <v>8112</v>
      </c>
      <c r="E938" t="s">
        <v>8113</v>
      </c>
      <c r="G938" t="s">
        <v>8146</v>
      </c>
      <c r="H938" t="s">
        <v>8147</v>
      </c>
      <c r="I938" t="s">
        <v>3395</v>
      </c>
      <c r="J938">
        <v>1</v>
      </c>
    </row>
    <row r="939" spans="1:10" x14ac:dyDescent="0.3">
      <c r="A939" t="s">
        <v>5</v>
      </c>
      <c r="B939" t="str">
        <f t="shared" si="17"/>
        <v>EVB0001802</v>
      </c>
      <c r="D939" t="s">
        <v>8112</v>
      </c>
      <c r="E939" t="s">
        <v>8113</v>
      </c>
      <c r="G939" t="s">
        <v>8114</v>
      </c>
      <c r="H939" t="s">
        <v>8115</v>
      </c>
      <c r="I939" t="s">
        <v>3399</v>
      </c>
      <c r="J939">
        <v>1</v>
      </c>
    </row>
    <row r="940" spans="1:10" x14ac:dyDescent="0.3">
      <c r="A940" t="s">
        <v>5</v>
      </c>
      <c r="B940" t="str">
        <f t="shared" si="17"/>
        <v>EVB0001803</v>
      </c>
      <c r="D940" t="s">
        <v>8112</v>
      </c>
      <c r="E940" t="s">
        <v>8113</v>
      </c>
      <c r="G940" t="s">
        <v>8114</v>
      </c>
      <c r="H940" t="s">
        <v>8115</v>
      </c>
      <c r="I940" t="s">
        <v>3401</v>
      </c>
      <c r="J940">
        <v>1</v>
      </c>
    </row>
    <row r="941" spans="1:10" x14ac:dyDescent="0.3">
      <c r="A941" t="s">
        <v>5</v>
      </c>
      <c r="B941" t="str">
        <f t="shared" si="17"/>
        <v>EVB0001804</v>
      </c>
      <c r="D941" t="s">
        <v>8112</v>
      </c>
      <c r="E941" t="s">
        <v>8113</v>
      </c>
      <c r="G941" t="s">
        <v>8116</v>
      </c>
      <c r="H941" t="s">
        <v>8117</v>
      </c>
      <c r="I941" t="s">
        <v>3403</v>
      </c>
      <c r="J941">
        <v>1</v>
      </c>
    </row>
    <row r="942" spans="1:10" x14ac:dyDescent="0.3">
      <c r="A942" t="s">
        <v>5</v>
      </c>
      <c r="B942" t="str">
        <f t="shared" si="17"/>
        <v>EVB0001805</v>
      </c>
      <c r="D942" t="s">
        <v>8112</v>
      </c>
      <c r="E942" t="s">
        <v>8113</v>
      </c>
      <c r="G942" t="s">
        <v>8146</v>
      </c>
      <c r="H942" t="s">
        <v>8147</v>
      </c>
      <c r="I942" t="s">
        <v>3405</v>
      </c>
      <c r="J942">
        <v>1</v>
      </c>
    </row>
    <row r="943" spans="1:10" x14ac:dyDescent="0.3">
      <c r="A943" t="s">
        <v>5</v>
      </c>
      <c r="B943" t="str">
        <f t="shared" si="17"/>
        <v>EVB0001813</v>
      </c>
      <c r="D943" t="s">
        <v>8112</v>
      </c>
      <c r="E943" t="s">
        <v>8113</v>
      </c>
      <c r="G943" t="s">
        <v>8120</v>
      </c>
      <c r="H943" t="s">
        <v>8121</v>
      </c>
      <c r="I943" t="s">
        <v>3415</v>
      </c>
      <c r="J943">
        <v>1</v>
      </c>
    </row>
    <row r="944" spans="1:10" x14ac:dyDescent="0.3">
      <c r="A944" t="s">
        <v>5</v>
      </c>
      <c r="B944" t="str">
        <f t="shared" si="17"/>
        <v>EVB0001814</v>
      </c>
      <c r="D944" t="s">
        <v>8112</v>
      </c>
      <c r="E944" t="s">
        <v>8113</v>
      </c>
      <c r="G944" t="s">
        <v>8120</v>
      </c>
      <c r="H944" t="s">
        <v>8121</v>
      </c>
      <c r="I944" t="s">
        <v>3417</v>
      </c>
      <c r="J944">
        <v>1</v>
      </c>
    </row>
    <row r="945" spans="1:10" x14ac:dyDescent="0.3">
      <c r="A945" t="s">
        <v>5</v>
      </c>
      <c r="B945" t="str">
        <f t="shared" si="17"/>
        <v>EVB0001815</v>
      </c>
      <c r="D945" t="s">
        <v>8112</v>
      </c>
      <c r="E945" t="s">
        <v>8113</v>
      </c>
      <c r="G945" t="s">
        <v>8122</v>
      </c>
      <c r="H945" t="s">
        <v>8123</v>
      </c>
      <c r="I945" t="s">
        <v>3419</v>
      </c>
      <c r="J945">
        <v>1</v>
      </c>
    </row>
    <row r="946" spans="1:10" x14ac:dyDescent="0.3">
      <c r="A946" t="s">
        <v>5</v>
      </c>
      <c r="B946" t="str">
        <f t="shared" si="17"/>
        <v>EVB0001816</v>
      </c>
      <c r="D946" t="s">
        <v>8112</v>
      </c>
      <c r="E946" t="s">
        <v>8113</v>
      </c>
      <c r="G946" t="s">
        <v>8146</v>
      </c>
      <c r="H946" t="s">
        <v>8147</v>
      </c>
      <c r="I946" t="s">
        <v>3421</v>
      </c>
      <c r="J946">
        <v>1</v>
      </c>
    </row>
    <row r="947" spans="1:10" x14ac:dyDescent="0.3">
      <c r="A947" t="s">
        <v>5</v>
      </c>
      <c r="B947" t="str">
        <f t="shared" si="17"/>
        <v>EVB0001818</v>
      </c>
      <c r="D947" t="s">
        <v>8112</v>
      </c>
      <c r="E947" t="s">
        <v>8113</v>
      </c>
      <c r="G947" t="s">
        <v>8114</v>
      </c>
      <c r="H947" t="s">
        <v>8115</v>
      </c>
      <c r="I947" t="s">
        <v>3424</v>
      </c>
      <c r="J947">
        <v>1</v>
      </c>
    </row>
    <row r="948" spans="1:10" x14ac:dyDescent="0.3">
      <c r="A948" t="s">
        <v>5</v>
      </c>
      <c r="B948" t="str">
        <f t="shared" si="17"/>
        <v>EVB0001819</v>
      </c>
      <c r="D948" t="s">
        <v>8112</v>
      </c>
      <c r="E948" t="s">
        <v>8113</v>
      </c>
      <c r="G948" t="s">
        <v>8114</v>
      </c>
      <c r="H948" t="s">
        <v>8115</v>
      </c>
      <c r="I948" t="s">
        <v>3426</v>
      </c>
      <c r="J948">
        <v>1</v>
      </c>
    </row>
    <row r="949" spans="1:10" x14ac:dyDescent="0.3">
      <c r="A949" t="s">
        <v>5</v>
      </c>
      <c r="B949" t="str">
        <f t="shared" si="17"/>
        <v>EVB0001821</v>
      </c>
      <c r="D949" t="s">
        <v>8112</v>
      </c>
      <c r="E949" t="s">
        <v>8113</v>
      </c>
      <c r="G949" t="s">
        <v>8116</v>
      </c>
      <c r="H949" t="s">
        <v>8117</v>
      </c>
      <c r="I949" t="s">
        <v>3430</v>
      </c>
      <c r="J949">
        <v>1</v>
      </c>
    </row>
    <row r="950" spans="1:10" x14ac:dyDescent="0.3">
      <c r="A950" t="s">
        <v>5</v>
      </c>
      <c r="B950" t="str">
        <f t="shared" si="17"/>
        <v>EVB0001823</v>
      </c>
      <c r="D950" t="s">
        <v>8112</v>
      </c>
      <c r="E950" t="s">
        <v>8113</v>
      </c>
      <c r="G950" t="s">
        <v>8254</v>
      </c>
      <c r="H950" t="s">
        <v>8255</v>
      </c>
      <c r="I950" t="s">
        <v>3433</v>
      </c>
      <c r="J950">
        <v>1</v>
      </c>
    </row>
    <row r="951" spans="1:10" x14ac:dyDescent="0.3">
      <c r="A951" t="s">
        <v>5</v>
      </c>
      <c r="B951" t="str">
        <f t="shared" si="17"/>
        <v>EVB0001824</v>
      </c>
      <c r="D951" t="s">
        <v>8112</v>
      </c>
      <c r="E951" t="s">
        <v>8113</v>
      </c>
      <c r="G951" t="s">
        <v>8254</v>
      </c>
      <c r="H951" t="s">
        <v>8255</v>
      </c>
      <c r="I951" t="s">
        <v>3435</v>
      </c>
      <c r="J951">
        <v>1</v>
      </c>
    </row>
    <row r="952" spans="1:10" x14ac:dyDescent="0.3">
      <c r="A952" t="s">
        <v>5</v>
      </c>
      <c r="B952" t="str">
        <f t="shared" si="17"/>
        <v>EVB0001825</v>
      </c>
      <c r="D952" t="s">
        <v>8112</v>
      </c>
      <c r="E952" t="s">
        <v>8113</v>
      </c>
      <c r="G952" t="s">
        <v>8146</v>
      </c>
      <c r="H952" t="s">
        <v>8147</v>
      </c>
      <c r="I952" t="s">
        <v>3437</v>
      </c>
      <c r="J952">
        <v>1</v>
      </c>
    </row>
    <row r="953" spans="1:10" x14ac:dyDescent="0.3">
      <c r="A953" t="s">
        <v>5</v>
      </c>
      <c r="B953" t="str">
        <f t="shared" si="17"/>
        <v>EVB0001834</v>
      </c>
      <c r="D953" t="s">
        <v>8112</v>
      </c>
      <c r="E953" t="s">
        <v>8113</v>
      </c>
      <c r="G953" t="s">
        <v>8120</v>
      </c>
      <c r="H953" t="s">
        <v>8121</v>
      </c>
      <c r="I953" t="s">
        <v>3450</v>
      </c>
      <c r="J953">
        <v>1</v>
      </c>
    </row>
    <row r="954" spans="1:10" x14ac:dyDescent="0.3">
      <c r="A954" t="s">
        <v>5</v>
      </c>
      <c r="B954" t="str">
        <f t="shared" si="17"/>
        <v>EVB0001835</v>
      </c>
      <c r="D954" t="s">
        <v>8112</v>
      </c>
      <c r="E954" t="s">
        <v>8113</v>
      </c>
      <c r="G954" t="s">
        <v>8120</v>
      </c>
      <c r="H954" t="s">
        <v>8121</v>
      </c>
      <c r="I954" t="s">
        <v>3452</v>
      </c>
      <c r="J954">
        <v>1</v>
      </c>
    </row>
    <row r="955" spans="1:10" x14ac:dyDescent="0.3">
      <c r="A955" t="s">
        <v>5</v>
      </c>
      <c r="B955" t="str">
        <f t="shared" si="17"/>
        <v>EVB0001836</v>
      </c>
      <c r="D955" t="s">
        <v>8112</v>
      </c>
      <c r="E955" t="s">
        <v>8113</v>
      </c>
      <c r="G955" t="s">
        <v>8122</v>
      </c>
      <c r="H955" t="s">
        <v>8123</v>
      </c>
      <c r="I955" t="s">
        <v>3454</v>
      </c>
      <c r="J955">
        <v>1</v>
      </c>
    </row>
    <row r="956" spans="1:10" x14ac:dyDescent="0.3">
      <c r="A956" t="s">
        <v>5</v>
      </c>
      <c r="B956" t="str">
        <f t="shared" si="17"/>
        <v>EVB0001837</v>
      </c>
      <c r="D956" t="s">
        <v>8112</v>
      </c>
      <c r="E956" t="s">
        <v>8113</v>
      </c>
      <c r="G956" t="s">
        <v>8146</v>
      </c>
      <c r="H956" t="s">
        <v>8147</v>
      </c>
      <c r="I956" t="s">
        <v>3456</v>
      </c>
      <c r="J956">
        <v>1</v>
      </c>
    </row>
    <row r="957" spans="1:10" x14ac:dyDescent="0.3">
      <c r="A957" t="s">
        <v>5</v>
      </c>
      <c r="B957" t="str">
        <f t="shared" si="17"/>
        <v>EVB0001839</v>
      </c>
      <c r="D957" t="s">
        <v>8112</v>
      </c>
      <c r="E957" t="s">
        <v>8113</v>
      </c>
      <c r="G957" t="s">
        <v>8114</v>
      </c>
      <c r="H957" t="s">
        <v>8115</v>
      </c>
      <c r="I957" t="s">
        <v>3459</v>
      </c>
      <c r="J957">
        <v>1</v>
      </c>
    </row>
    <row r="958" spans="1:10" x14ac:dyDescent="0.3">
      <c r="A958" t="s">
        <v>5</v>
      </c>
      <c r="B958" t="str">
        <f t="shared" si="17"/>
        <v>EVB0001840</v>
      </c>
      <c r="D958" t="s">
        <v>8112</v>
      </c>
      <c r="E958" t="s">
        <v>8113</v>
      </c>
      <c r="G958" t="s">
        <v>8114</v>
      </c>
      <c r="H958" t="s">
        <v>8115</v>
      </c>
      <c r="I958" t="s">
        <v>3461</v>
      </c>
      <c r="J958">
        <v>1</v>
      </c>
    </row>
    <row r="959" spans="1:10" x14ac:dyDescent="0.3">
      <c r="A959" t="s">
        <v>5</v>
      </c>
      <c r="B959" t="str">
        <f t="shared" si="17"/>
        <v>EVB0001841</v>
      </c>
      <c r="D959" t="s">
        <v>8112</v>
      </c>
      <c r="E959" t="s">
        <v>8113</v>
      </c>
      <c r="G959" t="s">
        <v>8130</v>
      </c>
      <c r="H959" t="s">
        <v>8131</v>
      </c>
      <c r="I959" t="s">
        <v>3463</v>
      </c>
      <c r="J959">
        <v>1</v>
      </c>
    </row>
    <row r="960" spans="1:10" x14ac:dyDescent="0.3">
      <c r="A960" t="s">
        <v>5</v>
      </c>
      <c r="B960" t="str">
        <f t="shared" si="17"/>
        <v>EVB0001843</v>
      </c>
      <c r="D960" t="s">
        <v>8112</v>
      </c>
      <c r="E960" t="s">
        <v>8113</v>
      </c>
      <c r="G960" t="s">
        <v>8132</v>
      </c>
      <c r="H960" t="s">
        <v>8133</v>
      </c>
      <c r="I960" t="s">
        <v>3467</v>
      </c>
      <c r="J960">
        <v>1</v>
      </c>
    </row>
    <row r="961" spans="1:10" x14ac:dyDescent="0.3">
      <c r="A961" t="s">
        <v>5</v>
      </c>
      <c r="B961" t="str">
        <f t="shared" si="17"/>
        <v>EVB0001846</v>
      </c>
      <c r="D961" t="s">
        <v>8112</v>
      </c>
      <c r="E961" t="s">
        <v>8113</v>
      </c>
      <c r="G961" t="s">
        <v>8116</v>
      </c>
      <c r="H961" t="s">
        <v>8117</v>
      </c>
      <c r="I961" t="s">
        <v>3471</v>
      </c>
      <c r="J961">
        <v>1</v>
      </c>
    </row>
    <row r="962" spans="1:10" x14ac:dyDescent="0.3">
      <c r="A962" t="s">
        <v>5</v>
      </c>
      <c r="B962" t="str">
        <f t="shared" si="17"/>
        <v>EVB0001848</v>
      </c>
      <c r="D962" t="s">
        <v>8112</v>
      </c>
      <c r="E962" t="s">
        <v>8113</v>
      </c>
      <c r="G962" t="s">
        <v>8146</v>
      </c>
      <c r="H962" t="s">
        <v>8147</v>
      </c>
      <c r="I962" t="s">
        <v>3474</v>
      </c>
      <c r="J962">
        <v>1</v>
      </c>
    </row>
    <row r="963" spans="1:10" x14ac:dyDescent="0.3">
      <c r="A963" t="s">
        <v>5</v>
      </c>
      <c r="B963" t="str">
        <f t="shared" si="17"/>
        <v>EVB0001852</v>
      </c>
      <c r="D963" t="s">
        <v>8112</v>
      </c>
      <c r="E963" t="s">
        <v>8113</v>
      </c>
      <c r="G963" t="s">
        <v>8118</v>
      </c>
      <c r="H963" t="s">
        <v>8119</v>
      </c>
      <c r="I963" t="s">
        <v>3482</v>
      </c>
      <c r="J963">
        <v>1</v>
      </c>
    </row>
    <row r="964" spans="1:10" x14ac:dyDescent="0.3">
      <c r="A964" t="s">
        <v>5</v>
      </c>
      <c r="B964" t="str">
        <f t="shared" si="17"/>
        <v>EVB0001856</v>
      </c>
      <c r="D964" t="s">
        <v>8112</v>
      </c>
      <c r="E964" t="s">
        <v>8113</v>
      </c>
      <c r="G964" t="s">
        <v>8328</v>
      </c>
      <c r="H964" t="s">
        <v>8329</v>
      </c>
      <c r="I964" t="s">
        <v>3491</v>
      </c>
      <c r="J964">
        <v>1</v>
      </c>
    </row>
    <row r="965" spans="1:10" x14ac:dyDescent="0.3">
      <c r="A965" t="s">
        <v>5</v>
      </c>
      <c r="B965" t="str">
        <f t="shared" si="17"/>
        <v>EVB0001858</v>
      </c>
      <c r="D965" t="s">
        <v>8112</v>
      </c>
      <c r="E965" t="s">
        <v>8113</v>
      </c>
      <c r="G965" t="s">
        <v>8318</v>
      </c>
      <c r="H965" t="s">
        <v>8319</v>
      </c>
      <c r="I965" t="s">
        <v>3496</v>
      </c>
      <c r="J965">
        <v>1</v>
      </c>
    </row>
    <row r="966" spans="1:10" x14ac:dyDescent="0.3">
      <c r="A966" t="s">
        <v>5</v>
      </c>
      <c r="B966" t="str">
        <f t="shared" si="17"/>
        <v>EVB0001859</v>
      </c>
      <c r="D966" t="s">
        <v>8112</v>
      </c>
      <c r="E966" t="s">
        <v>8113</v>
      </c>
      <c r="G966" t="s">
        <v>8156</v>
      </c>
      <c r="H966" t="s">
        <v>8157</v>
      </c>
      <c r="I966" t="s">
        <v>3499</v>
      </c>
      <c r="J966">
        <v>1</v>
      </c>
    </row>
    <row r="967" spans="1:10" x14ac:dyDescent="0.3">
      <c r="A967" t="s">
        <v>5</v>
      </c>
      <c r="B967" t="str">
        <f t="shared" si="17"/>
        <v>EVB0001860</v>
      </c>
      <c r="D967" t="s">
        <v>8112</v>
      </c>
      <c r="E967" t="s">
        <v>8113</v>
      </c>
      <c r="G967" t="s">
        <v>8312</v>
      </c>
      <c r="H967" t="s">
        <v>8313</v>
      </c>
      <c r="I967" t="s">
        <v>3502</v>
      </c>
      <c r="J967">
        <v>1</v>
      </c>
    </row>
    <row r="968" spans="1:10" x14ac:dyDescent="0.3">
      <c r="A968" t="s">
        <v>5</v>
      </c>
      <c r="B968" t="str">
        <f t="shared" si="17"/>
        <v>EVB0001864</v>
      </c>
      <c r="D968" t="s">
        <v>8112</v>
      </c>
      <c r="E968" t="s">
        <v>8113</v>
      </c>
      <c r="G968" t="s">
        <v>8142</v>
      </c>
      <c r="H968" t="s">
        <v>8143</v>
      </c>
      <c r="I968" t="s">
        <v>3508</v>
      </c>
      <c r="J968">
        <v>1</v>
      </c>
    </row>
    <row r="969" spans="1:10" x14ac:dyDescent="0.3">
      <c r="A969" t="s">
        <v>5</v>
      </c>
      <c r="B969" t="str">
        <f t="shared" si="17"/>
        <v>EVB0001868</v>
      </c>
      <c r="D969" t="s">
        <v>8112</v>
      </c>
      <c r="E969" t="s">
        <v>8113</v>
      </c>
      <c r="G969" t="s">
        <v>8256</v>
      </c>
      <c r="H969" t="s">
        <v>8257</v>
      </c>
      <c r="I969" t="s">
        <v>3513</v>
      </c>
      <c r="J969">
        <v>1</v>
      </c>
    </row>
    <row r="970" spans="1:10" x14ac:dyDescent="0.3">
      <c r="A970" t="s">
        <v>5</v>
      </c>
      <c r="B970" t="str">
        <f t="shared" si="17"/>
        <v>EVB0001869</v>
      </c>
      <c r="D970" t="s">
        <v>8112</v>
      </c>
      <c r="E970" t="s">
        <v>8113</v>
      </c>
      <c r="G970" t="s">
        <v>8152</v>
      </c>
      <c r="H970" t="s">
        <v>8153</v>
      </c>
      <c r="I970" t="s">
        <v>3515</v>
      </c>
      <c r="J970">
        <v>1</v>
      </c>
    </row>
    <row r="971" spans="1:10" x14ac:dyDescent="0.3">
      <c r="A971" t="s">
        <v>5</v>
      </c>
      <c r="B971" t="str">
        <f t="shared" si="17"/>
        <v>EVB0001870</v>
      </c>
      <c r="D971" t="s">
        <v>8112</v>
      </c>
      <c r="E971" t="s">
        <v>8113</v>
      </c>
      <c r="G971" t="s">
        <v>8120</v>
      </c>
      <c r="H971" t="s">
        <v>8121</v>
      </c>
      <c r="I971" t="s">
        <v>3518</v>
      </c>
      <c r="J971">
        <v>1</v>
      </c>
    </row>
    <row r="972" spans="1:10" x14ac:dyDescent="0.3">
      <c r="A972" t="s">
        <v>5</v>
      </c>
      <c r="B972" t="str">
        <f t="shared" si="17"/>
        <v>EVB0001871</v>
      </c>
      <c r="D972" t="s">
        <v>8112</v>
      </c>
      <c r="E972" t="s">
        <v>8113</v>
      </c>
      <c r="G972" t="s">
        <v>8120</v>
      </c>
      <c r="H972" t="s">
        <v>8121</v>
      </c>
      <c r="I972" t="s">
        <v>3520</v>
      </c>
      <c r="J972">
        <v>1</v>
      </c>
    </row>
    <row r="973" spans="1:10" x14ac:dyDescent="0.3">
      <c r="A973" t="s">
        <v>5</v>
      </c>
      <c r="B973" t="str">
        <f t="shared" si="17"/>
        <v>EVB0001872</v>
      </c>
      <c r="D973" t="s">
        <v>8112</v>
      </c>
      <c r="E973" t="s">
        <v>8113</v>
      </c>
      <c r="G973" t="s">
        <v>8146</v>
      </c>
      <c r="H973" t="s">
        <v>8147</v>
      </c>
      <c r="I973" t="s">
        <v>3523</v>
      </c>
      <c r="J973">
        <v>1</v>
      </c>
    </row>
    <row r="974" spans="1:10" x14ac:dyDescent="0.3">
      <c r="A974" t="s">
        <v>5</v>
      </c>
      <c r="B974" t="str">
        <f t="shared" si="17"/>
        <v>EVB0001873</v>
      </c>
      <c r="D974" t="s">
        <v>8112</v>
      </c>
      <c r="E974" t="s">
        <v>8113</v>
      </c>
      <c r="G974" t="s">
        <v>8122</v>
      </c>
      <c r="H974" t="s">
        <v>8123</v>
      </c>
      <c r="I974" t="s">
        <v>3525</v>
      </c>
      <c r="J974">
        <v>1</v>
      </c>
    </row>
    <row r="975" spans="1:10" x14ac:dyDescent="0.3">
      <c r="A975" t="s">
        <v>5</v>
      </c>
      <c r="B975" t="str">
        <f t="shared" si="17"/>
        <v>EVB0001874</v>
      </c>
      <c r="D975" t="s">
        <v>8112</v>
      </c>
      <c r="E975" t="s">
        <v>8113</v>
      </c>
      <c r="G975" t="s">
        <v>8122</v>
      </c>
      <c r="H975" t="s">
        <v>8123</v>
      </c>
      <c r="I975" t="s">
        <v>3528</v>
      </c>
      <c r="J975">
        <v>1</v>
      </c>
    </row>
    <row r="976" spans="1:10" x14ac:dyDescent="0.3">
      <c r="A976" t="s">
        <v>5</v>
      </c>
      <c r="B976" t="str">
        <f t="shared" si="17"/>
        <v>EVB0001876</v>
      </c>
      <c r="D976" t="s">
        <v>8112</v>
      </c>
      <c r="E976" t="s">
        <v>8113</v>
      </c>
      <c r="G976" t="s">
        <v>8170</v>
      </c>
      <c r="H976" t="s">
        <v>8171</v>
      </c>
      <c r="I976" t="s">
        <v>3532</v>
      </c>
      <c r="J976">
        <v>1</v>
      </c>
    </row>
    <row r="977" spans="1:10" x14ac:dyDescent="0.3">
      <c r="A977" t="s">
        <v>5</v>
      </c>
      <c r="B977" t="str">
        <f t="shared" si="17"/>
        <v>EVB0001877</v>
      </c>
      <c r="D977" t="s">
        <v>8112</v>
      </c>
      <c r="E977" t="s">
        <v>8113</v>
      </c>
      <c r="G977" t="s">
        <v>8114</v>
      </c>
      <c r="H977" t="s">
        <v>8115</v>
      </c>
      <c r="I977" t="s">
        <v>3534</v>
      </c>
      <c r="J977">
        <v>1</v>
      </c>
    </row>
    <row r="978" spans="1:10" x14ac:dyDescent="0.3">
      <c r="A978" t="s">
        <v>5</v>
      </c>
      <c r="B978" t="str">
        <f t="shared" si="17"/>
        <v>EVB0001878</v>
      </c>
      <c r="D978" t="s">
        <v>8112</v>
      </c>
      <c r="E978" t="s">
        <v>8113</v>
      </c>
      <c r="G978" t="s">
        <v>8114</v>
      </c>
      <c r="H978" t="s">
        <v>8115</v>
      </c>
      <c r="I978" t="s">
        <v>3536</v>
      </c>
      <c r="J978">
        <v>1</v>
      </c>
    </row>
    <row r="979" spans="1:10" x14ac:dyDescent="0.3">
      <c r="A979" t="s">
        <v>5</v>
      </c>
      <c r="B979" t="str">
        <f t="shared" ref="B979:B1034" si="18">LEFT(I979,10)</f>
        <v>EVB0001879</v>
      </c>
      <c r="D979" t="s">
        <v>8112</v>
      </c>
      <c r="E979" t="s">
        <v>8113</v>
      </c>
      <c r="G979" t="s">
        <v>8132</v>
      </c>
      <c r="H979" t="s">
        <v>8133</v>
      </c>
      <c r="I979" t="s">
        <v>3538</v>
      </c>
      <c r="J979">
        <v>1</v>
      </c>
    </row>
    <row r="980" spans="1:10" x14ac:dyDescent="0.3">
      <c r="A980" t="s">
        <v>5</v>
      </c>
      <c r="B980" t="str">
        <f t="shared" si="18"/>
        <v>EVB0001880</v>
      </c>
      <c r="D980" t="s">
        <v>8112</v>
      </c>
      <c r="E980" t="s">
        <v>8113</v>
      </c>
      <c r="G980" t="s">
        <v>8116</v>
      </c>
      <c r="H980" t="s">
        <v>8117</v>
      </c>
      <c r="I980" t="s">
        <v>3540</v>
      </c>
      <c r="J980">
        <v>1</v>
      </c>
    </row>
    <row r="981" spans="1:10" x14ac:dyDescent="0.3">
      <c r="A981" t="s">
        <v>5</v>
      </c>
      <c r="B981" t="str">
        <f t="shared" si="18"/>
        <v>EVB0001883</v>
      </c>
      <c r="D981" t="s">
        <v>8112</v>
      </c>
      <c r="E981" t="s">
        <v>8113</v>
      </c>
      <c r="G981" t="s">
        <v>8146</v>
      </c>
      <c r="H981" t="s">
        <v>8147</v>
      </c>
      <c r="I981" t="s">
        <v>3545</v>
      </c>
      <c r="J981">
        <v>1</v>
      </c>
    </row>
    <row r="982" spans="1:10" x14ac:dyDescent="0.3">
      <c r="A982" t="s">
        <v>5</v>
      </c>
      <c r="B982" t="str">
        <f t="shared" si="18"/>
        <v>EVB0001886</v>
      </c>
      <c r="D982" t="s">
        <v>8112</v>
      </c>
      <c r="E982" t="s">
        <v>8113</v>
      </c>
      <c r="G982" t="s">
        <v>8118</v>
      </c>
      <c r="H982" t="s">
        <v>8119</v>
      </c>
      <c r="I982" t="s">
        <v>3550</v>
      </c>
      <c r="J982">
        <v>1</v>
      </c>
    </row>
    <row r="983" spans="1:10" x14ac:dyDescent="0.3">
      <c r="A983" t="s">
        <v>5</v>
      </c>
      <c r="B983" t="str">
        <f t="shared" si="18"/>
        <v>EVB0001894</v>
      </c>
      <c r="D983" t="s">
        <v>8112</v>
      </c>
      <c r="E983" t="s">
        <v>8113</v>
      </c>
      <c r="G983" t="s">
        <v>8256</v>
      </c>
      <c r="H983" t="s">
        <v>8257</v>
      </c>
      <c r="I983" t="s">
        <v>3561</v>
      </c>
      <c r="J983">
        <v>1</v>
      </c>
    </row>
    <row r="984" spans="1:10" x14ac:dyDescent="0.3">
      <c r="A984" t="s">
        <v>5</v>
      </c>
      <c r="B984" t="str">
        <f t="shared" si="18"/>
        <v>EVB0001895</v>
      </c>
      <c r="D984" t="s">
        <v>8112</v>
      </c>
      <c r="E984" t="s">
        <v>8113</v>
      </c>
      <c r="G984" t="s">
        <v>8211</v>
      </c>
      <c r="H984" t="s">
        <v>8212</v>
      </c>
      <c r="I984" t="s">
        <v>3563</v>
      </c>
      <c r="J984">
        <v>1</v>
      </c>
    </row>
    <row r="985" spans="1:10" x14ac:dyDescent="0.3">
      <c r="A985" t="s">
        <v>5</v>
      </c>
      <c r="B985" t="str">
        <f t="shared" si="18"/>
        <v>EVB0001896</v>
      </c>
      <c r="D985" t="s">
        <v>8112</v>
      </c>
      <c r="E985" t="s">
        <v>8113</v>
      </c>
      <c r="G985" t="s">
        <v>8211</v>
      </c>
      <c r="H985" t="s">
        <v>8212</v>
      </c>
      <c r="I985" t="s">
        <v>3565</v>
      </c>
      <c r="J985">
        <v>1</v>
      </c>
    </row>
    <row r="986" spans="1:10" x14ac:dyDescent="0.3">
      <c r="A986" t="s">
        <v>5</v>
      </c>
      <c r="B986" t="str">
        <f t="shared" si="18"/>
        <v>EVB0001897</v>
      </c>
      <c r="D986" t="s">
        <v>8112</v>
      </c>
      <c r="E986" t="s">
        <v>8113</v>
      </c>
      <c r="G986" t="s">
        <v>8146</v>
      </c>
      <c r="H986" t="s">
        <v>8147</v>
      </c>
      <c r="I986" t="s">
        <v>3568</v>
      </c>
      <c r="J986">
        <v>1</v>
      </c>
    </row>
    <row r="987" spans="1:10" x14ac:dyDescent="0.3">
      <c r="A987" t="s">
        <v>5</v>
      </c>
      <c r="B987" t="str">
        <f t="shared" si="18"/>
        <v>EVB0001898</v>
      </c>
      <c r="D987" t="s">
        <v>8112</v>
      </c>
      <c r="E987" t="s">
        <v>8113</v>
      </c>
      <c r="G987" t="s">
        <v>8122</v>
      </c>
      <c r="H987" t="s">
        <v>8123</v>
      </c>
      <c r="I987" t="s">
        <v>3570</v>
      </c>
      <c r="J987">
        <v>1</v>
      </c>
    </row>
    <row r="988" spans="1:10" x14ac:dyDescent="0.3">
      <c r="A988" t="s">
        <v>5</v>
      </c>
      <c r="B988" t="str">
        <f t="shared" si="18"/>
        <v>EVB0001900</v>
      </c>
      <c r="D988" t="s">
        <v>8112</v>
      </c>
      <c r="E988" t="s">
        <v>8113</v>
      </c>
      <c r="G988" t="s">
        <v>8170</v>
      </c>
      <c r="H988" t="s">
        <v>8171</v>
      </c>
      <c r="I988" t="s">
        <v>3575</v>
      </c>
      <c r="J988">
        <v>1</v>
      </c>
    </row>
    <row r="989" spans="1:10" x14ac:dyDescent="0.3">
      <c r="A989" t="s">
        <v>5</v>
      </c>
      <c r="B989" t="str">
        <f t="shared" si="18"/>
        <v>EVB0001901</v>
      </c>
      <c r="D989" t="s">
        <v>8112</v>
      </c>
      <c r="E989" t="s">
        <v>8113</v>
      </c>
      <c r="G989" t="s">
        <v>8114</v>
      </c>
      <c r="H989" t="s">
        <v>8115</v>
      </c>
      <c r="I989" t="s">
        <v>3577</v>
      </c>
      <c r="J989">
        <v>1</v>
      </c>
    </row>
    <row r="990" spans="1:10" x14ac:dyDescent="0.3">
      <c r="A990" t="s">
        <v>5</v>
      </c>
      <c r="B990" t="str">
        <f t="shared" si="18"/>
        <v>EVB0001902</v>
      </c>
      <c r="D990" t="s">
        <v>8112</v>
      </c>
      <c r="E990" t="s">
        <v>8113</v>
      </c>
      <c r="G990" t="s">
        <v>8114</v>
      </c>
      <c r="H990" t="s">
        <v>8115</v>
      </c>
      <c r="I990" t="s">
        <v>3579</v>
      </c>
      <c r="J990">
        <v>1</v>
      </c>
    </row>
    <row r="991" spans="1:10" x14ac:dyDescent="0.3">
      <c r="A991" t="s">
        <v>5</v>
      </c>
      <c r="B991" t="str">
        <f t="shared" si="18"/>
        <v>EVB0001903</v>
      </c>
      <c r="D991" t="s">
        <v>8112</v>
      </c>
      <c r="E991" t="s">
        <v>8113</v>
      </c>
      <c r="G991" t="s">
        <v>8116</v>
      </c>
      <c r="H991" t="s">
        <v>8117</v>
      </c>
      <c r="I991" t="s">
        <v>3581</v>
      </c>
      <c r="J991">
        <v>1</v>
      </c>
    </row>
    <row r="992" spans="1:10" x14ac:dyDescent="0.3">
      <c r="A992" t="s">
        <v>5</v>
      </c>
      <c r="B992" t="str">
        <f t="shared" si="18"/>
        <v>EVB0001905</v>
      </c>
      <c r="D992" t="s">
        <v>8112</v>
      </c>
      <c r="E992" t="s">
        <v>8113</v>
      </c>
      <c r="G992" t="s">
        <v>8146</v>
      </c>
      <c r="H992" t="s">
        <v>8147</v>
      </c>
      <c r="I992" t="s">
        <v>3584</v>
      </c>
      <c r="J992">
        <v>1</v>
      </c>
    </row>
    <row r="993" spans="1:10" x14ac:dyDescent="0.3">
      <c r="A993" t="s">
        <v>5</v>
      </c>
      <c r="B993" t="str">
        <f t="shared" si="18"/>
        <v>EVB0001912</v>
      </c>
      <c r="D993" t="s">
        <v>8112</v>
      </c>
      <c r="E993" t="s">
        <v>8113</v>
      </c>
      <c r="G993" t="s">
        <v>8120</v>
      </c>
      <c r="H993" t="s">
        <v>8121</v>
      </c>
      <c r="I993" t="s">
        <v>3594</v>
      </c>
      <c r="J993">
        <v>1</v>
      </c>
    </row>
    <row r="994" spans="1:10" x14ac:dyDescent="0.3">
      <c r="A994" t="s">
        <v>5</v>
      </c>
      <c r="B994" t="str">
        <f t="shared" si="18"/>
        <v>EVB0001913</v>
      </c>
      <c r="D994" t="s">
        <v>8112</v>
      </c>
      <c r="E994" t="s">
        <v>8113</v>
      </c>
      <c r="G994" t="s">
        <v>8120</v>
      </c>
      <c r="H994" t="s">
        <v>8121</v>
      </c>
      <c r="I994" t="s">
        <v>3596</v>
      </c>
      <c r="J994">
        <v>1</v>
      </c>
    </row>
    <row r="995" spans="1:10" x14ac:dyDescent="0.3">
      <c r="A995" t="s">
        <v>5</v>
      </c>
      <c r="B995" t="str">
        <f t="shared" si="18"/>
        <v>EVB0001914</v>
      </c>
      <c r="D995" t="s">
        <v>8112</v>
      </c>
      <c r="E995" t="s">
        <v>8113</v>
      </c>
      <c r="G995" t="s">
        <v>8122</v>
      </c>
      <c r="H995" t="s">
        <v>8123</v>
      </c>
      <c r="I995" t="s">
        <v>3598</v>
      </c>
      <c r="J995">
        <v>1</v>
      </c>
    </row>
    <row r="996" spans="1:10" x14ac:dyDescent="0.3">
      <c r="A996" t="s">
        <v>5</v>
      </c>
      <c r="B996" t="str">
        <f t="shared" si="18"/>
        <v>EVB0001915</v>
      </c>
      <c r="D996" t="s">
        <v>8112</v>
      </c>
      <c r="E996" t="s">
        <v>8113</v>
      </c>
      <c r="G996" t="s">
        <v>8146</v>
      </c>
      <c r="H996" t="s">
        <v>8147</v>
      </c>
      <c r="I996" t="s">
        <v>3600</v>
      </c>
      <c r="J996">
        <v>1</v>
      </c>
    </row>
    <row r="997" spans="1:10" x14ac:dyDescent="0.3">
      <c r="A997" t="s">
        <v>5</v>
      </c>
      <c r="B997" t="str">
        <f t="shared" si="18"/>
        <v>EVB0001917</v>
      </c>
      <c r="D997" t="s">
        <v>8112</v>
      </c>
      <c r="E997" t="s">
        <v>8113</v>
      </c>
      <c r="G997" t="s">
        <v>8170</v>
      </c>
      <c r="H997" t="s">
        <v>8171</v>
      </c>
      <c r="I997" t="s">
        <v>3603</v>
      </c>
      <c r="J997">
        <v>1</v>
      </c>
    </row>
    <row r="998" spans="1:10" x14ac:dyDescent="0.3">
      <c r="A998" t="s">
        <v>5</v>
      </c>
      <c r="B998" t="str">
        <f t="shared" si="18"/>
        <v>EVB0001918</v>
      </c>
      <c r="D998" t="s">
        <v>8112</v>
      </c>
      <c r="E998" t="s">
        <v>8113</v>
      </c>
      <c r="G998" t="s">
        <v>8114</v>
      </c>
      <c r="H998" t="s">
        <v>8115</v>
      </c>
      <c r="I998" t="s">
        <v>3605</v>
      </c>
      <c r="J998">
        <v>1</v>
      </c>
    </row>
    <row r="999" spans="1:10" x14ac:dyDescent="0.3">
      <c r="A999" t="s">
        <v>5</v>
      </c>
      <c r="B999" t="str">
        <f t="shared" si="18"/>
        <v>EVB0001919</v>
      </c>
      <c r="D999" t="s">
        <v>8112</v>
      </c>
      <c r="E999" t="s">
        <v>8113</v>
      </c>
      <c r="G999" t="s">
        <v>8128</v>
      </c>
      <c r="H999" t="s">
        <v>8129</v>
      </c>
      <c r="I999" t="s">
        <v>3607</v>
      </c>
      <c r="J999">
        <v>1</v>
      </c>
    </row>
    <row r="1000" spans="1:10" x14ac:dyDescent="0.3">
      <c r="A1000" t="s">
        <v>5</v>
      </c>
      <c r="B1000" t="str">
        <f t="shared" si="18"/>
        <v>EVB0001920</v>
      </c>
      <c r="D1000" t="s">
        <v>8112</v>
      </c>
      <c r="E1000" t="s">
        <v>8113</v>
      </c>
      <c r="G1000" t="s">
        <v>8162</v>
      </c>
      <c r="H1000" t="s">
        <v>8163</v>
      </c>
      <c r="I1000" t="s">
        <v>3609</v>
      </c>
      <c r="J1000">
        <v>1</v>
      </c>
    </row>
    <row r="1001" spans="1:10" x14ac:dyDescent="0.3">
      <c r="A1001" t="s">
        <v>5</v>
      </c>
      <c r="B1001" t="str">
        <f t="shared" si="18"/>
        <v>EVB0001923</v>
      </c>
      <c r="D1001" t="s">
        <v>8112</v>
      </c>
      <c r="E1001" t="s">
        <v>8113</v>
      </c>
      <c r="G1001" t="s">
        <v>8162</v>
      </c>
      <c r="H1001" t="s">
        <v>8163</v>
      </c>
      <c r="I1001" t="s">
        <v>3613</v>
      </c>
      <c r="J1001">
        <v>1</v>
      </c>
    </row>
    <row r="1002" spans="1:10" x14ac:dyDescent="0.3">
      <c r="A1002" t="s">
        <v>5</v>
      </c>
      <c r="B1002" t="str">
        <f t="shared" si="18"/>
        <v>EVB0001924</v>
      </c>
      <c r="D1002" t="s">
        <v>8112</v>
      </c>
      <c r="E1002" t="s">
        <v>8113</v>
      </c>
      <c r="G1002" t="s">
        <v>8146</v>
      </c>
      <c r="H1002" t="s">
        <v>8147</v>
      </c>
      <c r="I1002" t="s">
        <v>3615</v>
      </c>
      <c r="J1002">
        <v>1</v>
      </c>
    </row>
    <row r="1003" spans="1:10" x14ac:dyDescent="0.3">
      <c r="A1003" t="s">
        <v>5</v>
      </c>
      <c r="B1003" t="str">
        <f t="shared" si="18"/>
        <v>EVB0001925</v>
      </c>
      <c r="D1003" t="s">
        <v>8112</v>
      </c>
      <c r="E1003" t="s">
        <v>8113</v>
      </c>
      <c r="G1003" t="s">
        <v>8254</v>
      </c>
      <c r="H1003" t="s">
        <v>8255</v>
      </c>
      <c r="I1003" t="s">
        <v>3617</v>
      </c>
      <c r="J1003">
        <v>1</v>
      </c>
    </row>
    <row r="1004" spans="1:10" x14ac:dyDescent="0.3">
      <c r="A1004" t="s">
        <v>5</v>
      </c>
      <c r="B1004" t="str">
        <f t="shared" si="18"/>
        <v>EVB0001926</v>
      </c>
      <c r="D1004" t="s">
        <v>8112</v>
      </c>
      <c r="E1004" t="s">
        <v>8113</v>
      </c>
      <c r="G1004" t="s">
        <v>8254</v>
      </c>
      <c r="H1004" t="s">
        <v>8255</v>
      </c>
      <c r="I1004" t="s">
        <v>3619</v>
      </c>
      <c r="J1004">
        <v>1</v>
      </c>
    </row>
    <row r="1005" spans="1:10" x14ac:dyDescent="0.3">
      <c r="A1005" t="s">
        <v>5</v>
      </c>
      <c r="B1005" t="str">
        <f t="shared" si="18"/>
        <v>EVB0001929</v>
      </c>
      <c r="D1005" t="s">
        <v>8112</v>
      </c>
      <c r="E1005" t="s">
        <v>8113</v>
      </c>
      <c r="G1005" t="s">
        <v>8118</v>
      </c>
      <c r="H1005" t="s">
        <v>8119</v>
      </c>
      <c r="I1005" t="s">
        <v>3624</v>
      </c>
      <c r="J1005">
        <v>1</v>
      </c>
    </row>
    <row r="1006" spans="1:10" x14ac:dyDescent="0.3">
      <c r="A1006" t="s">
        <v>5</v>
      </c>
      <c r="B1006" t="str">
        <f t="shared" si="18"/>
        <v>EVB0001939</v>
      </c>
      <c r="D1006" t="s">
        <v>8112</v>
      </c>
      <c r="E1006" t="s">
        <v>8113</v>
      </c>
      <c r="G1006" t="s">
        <v>8120</v>
      </c>
      <c r="H1006" t="s">
        <v>8121</v>
      </c>
      <c r="I1006" t="s">
        <v>3638</v>
      </c>
      <c r="J1006">
        <v>1</v>
      </c>
    </row>
    <row r="1007" spans="1:10" x14ac:dyDescent="0.3">
      <c r="A1007" t="s">
        <v>5</v>
      </c>
      <c r="B1007" t="str">
        <f t="shared" si="18"/>
        <v>EVB0001940</v>
      </c>
      <c r="D1007" t="s">
        <v>8112</v>
      </c>
      <c r="E1007" t="s">
        <v>8113</v>
      </c>
      <c r="G1007" t="s">
        <v>8120</v>
      </c>
      <c r="H1007" t="s">
        <v>8121</v>
      </c>
      <c r="I1007" t="s">
        <v>3640</v>
      </c>
      <c r="J1007">
        <v>1</v>
      </c>
    </row>
    <row r="1008" spans="1:10" x14ac:dyDescent="0.3">
      <c r="A1008" t="s">
        <v>5</v>
      </c>
      <c r="B1008" t="str">
        <f t="shared" si="18"/>
        <v>EVB0001941</v>
      </c>
      <c r="D1008" t="s">
        <v>8112</v>
      </c>
      <c r="E1008" t="s">
        <v>8113</v>
      </c>
      <c r="G1008" t="s">
        <v>8122</v>
      </c>
      <c r="H1008" t="s">
        <v>8123</v>
      </c>
      <c r="I1008" t="s">
        <v>3642</v>
      </c>
      <c r="J1008">
        <v>1</v>
      </c>
    </row>
    <row r="1009" spans="1:10" x14ac:dyDescent="0.3">
      <c r="A1009" t="s">
        <v>5</v>
      </c>
      <c r="B1009" t="str">
        <f t="shared" si="18"/>
        <v>EVB0001942</v>
      </c>
      <c r="D1009" t="s">
        <v>8112</v>
      </c>
      <c r="E1009" t="s">
        <v>8113</v>
      </c>
      <c r="G1009" t="s">
        <v>8146</v>
      </c>
      <c r="H1009" t="s">
        <v>8147</v>
      </c>
      <c r="I1009" t="s">
        <v>3644</v>
      </c>
      <c r="J1009">
        <v>1</v>
      </c>
    </row>
    <row r="1010" spans="1:10" x14ac:dyDescent="0.3">
      <c r="A1010" t="s">
        <v>5</v>
      </c>
      <c r="B1010" t="str">
        <f t="shared" si="18"/>
        <v>EVB0001944</v>
      </c>
      <c r="D1010" t="s">
        <v>8112</v>
      </c>
      <c r="E1010" t="s">
        <v>8113</v>
      </c>
      <c r="G1010" t="s">
        <v>8114</v>
      </c>
      <c r="H1010" t="s">
        <v>8115</v>
      </c>
      <c r="I1010" t="s">
        <v>3648</v>
      </c>
      <c r="J1010">
        <v>1</v>
      </c>
    </row>
    <row r="1011" spans="1:10" x14ac:dyDescent="0.3">
      <c r="A1011" t="s">
        <v>5</v>
      </c>
      <c r="B1011" t="str">
        <f t="shared" si="18"/>
        <v>EVB0001945</v>
      </c>
      <c r="D1011" t="s">
        <v>8112</v>
      </c>
      <c r="E1011" t="s">
        <v>8113</v>
      </c>
      <c r="G1011" t="s">
        <v>8114</v>
      </c>
      <c r="H1011" t="s">
        <v>8115</v>
      </c>
      <c r="I1011" t="s">
        <v>3650</v>
      </c>
      <c r="J1011">
        <v>1</v>
      </c>
    </row>
    <row r="1012" spans="1:10" x14ac:dyDescent="0.3">
      <c r="A1012" t="s">
        <v>5</v>
      </c>
      <c r="B1012" t="str">
        <f t="shared" si="18"/>
        <v>EVB0001946</v>
      </c>
      <c r="D1012" t="s">
        <v>8112</v>
      </c>
      <c r="E1012" t="s">
        <v>8113</v>
      </c>
      <c r="G1012" t="s">
        <v>8116</v>
      </c>
      <c r="H1012" t="s">
        <v>8117</v>
      </c>
      <c r="I1012" t="s">
        <v>3652</v>
      </c>
      <c r="J1012">
        <v>1</v>
      </c>
    </row>
    <row r="1013" spans="1:10" x14ac:dyDescent="0.3">
      <c r="A1013" t="s">
        <v>5</v>
      </c>
      <c r="B1013" t="str">
        <f t="shared" si="18"/>
        <v>EVB0001947</v>
      </c>
      <c r="D1013" t="s">
        <v>8112</v>
      </c>
      <c r="E1013" t="s">
        <v>8113</v>
      </c>
      <c r="G1013" t="s">
        <v>8146</v>
      </c>
      <c r="H1013" t="s">
        <v>8147</v>
      </c>
      <c r="I1013" t="s">
        <v>3654</v>
      </c>
      <c r="J1013">
        <v>1</v>
      </c>
    </row>
    <row r="1014" spans="1:10" x14ac:dyDescent="0.3">
      <c r="A1014" t="s">
        <v>5</v>
      </c>
      <c r="B1014" t="str">
        <f t="shared" si="18"/>
        <v>EVB0001953</v>
      </c>
      <c r="D1014" t="s">
        <v>8112</v>
      </c>
      <c r="E1014" t="s">
        <v>8113</v>
      </c>
      <c r="G1014" t="s">
        <v>8142</v>
      </c>
      <c r="H1014" t="s">
        <v>8143</v>
      </c>
      <c r="I1014" t="s">
        <v>3663</v>
      </c>
      <c r="J1014">
        <v>1</v>
      </c>
    </row>
    <row r="1015" spans="1:10" x14ac:dyDescent="0.3">
      <c r="A1015" t="s">
        <v>5</v>
      </c>
      <c r="B1015" t="str">
        <f t="shared" si="18"/>
        <v>EVB0001956</v>
      </c>
      <c r="D1015" t="s">
        <v>8112</v>
      </c>
      <c r="E1015" t="s">
        <v>8113</v>
      </c>
      <c r="G1015" t="s">
        <v>8318</v>
      </c>
      <c r="H1015" t="s">
        <v>8319</v>
      </c>
      <c r="I1015" t="s">
        <v>3667</v>
      </c>
      <c r="J1015">
        <v>1</v>
      </c>
    </row>
    <row r="1016" spans="1:10" x14ac:dyDescent="0.3">
      <c r="A1016" t="s">
        <v>5</v>
      </c>
      <c r="B1016" t="str">
        <f t="shared" si="18"/>
        <v>EVB0001957</v>
      </c>
      <c r="D1016" t="s">
        <v>8112</v>
      </c>
      <c r="E1016" t="s">
        <v>8113</v>
      </c>
      <c r="G1016" t="s">
        <v>8156</v>
      </c>
      <c r="H1016" t="s">
        <v>8157</v>
      </c>
      <c r="I1016" t="s">
        <v>3670</v>
      </c>
      <c r="J1016">
        <v>1</v>
      </c>
    </row>
    <row r="1017" spans="1:10" x14ac:dyDescent="0.3">
      <c r="A1017" t="s">
        <v>5</v>
      </c>
      <c r="B1017" t="str">
        <f t="shared" si="18"/>
        <v>EVB0001958</v>
      </c>
      <c r="D1017" t="s">
        <v>8112</v>
      </c>
      <c r="E1017" t="s">
        <v>8113</v>
      </c>
      <c r="G1017" t="s">
        <v>8152</v>
      </c>
      <c r="H1017" t="s">
        <v>8153</v>
      </c>
      <c r="I1017" t="s">
        <v>3673</v>
      </c>
      <c r="J1017">
        <v>1</v>
      </c>
    </row>
    <row r="1018" spans="1:10" x14ac:dyDescent="0.3">
      <c r="A1018" t="s">
        <v>5</v>
      </c>
      <c r="B1018" t="str">
        <f t="shared" si="18"/>
        <v>EVB0001959</v>
      </c>
      <c r="D1018" t="s">
        <v>8112</v>
      </c>
      <c r="E1018" t="s">
        <v>8113</v>
      </c>
      <c r="G1018" t="s">
        <v>8258</v>
      </c>
      <c r="H1018" t="s">
        <v>8259</v>
      </c>
      <c r="I1018" t="s">
        <v>3675</v>
      </c>
      <c r="J1018">
        <v>1</v>
      </c>
    </row>
    <row r="1019" spans="1:10" x14ac:dyDescent="0.3">
      <c r="A1019" t="s">
        <v>5</v>
      </c>
      <c r="B1019" t="str">
        <f t="shared" si="18"/>
        <v>EVB0001960</v>
      </c>
      <c r="D1019" t="s">
        <v>8112</v>
      </c>
      <c r="E1019" t="s">
        <v>8113</v>
      </c>
      <c r="G1019" t="s">
        <v>8154</v>
      </c>
      <c r="H1019" t="s">
        <v>8155</v>
      </c>
      <c r="I1019" t="s">
        <v>3677</v>
      </c>
      <c r="J1019">
        <v>1</v>
      </c>
    </row>
    <row r="1020" spans="1:10" x14ac:dyDescent="0.3">
      <c r="A1020" t="s">
        <v>5</v>
      </c>
      <c r="B1020" t="str">
        <f t="shared" si="18"/>
        <v>EVB0001961</v>
      </c>
      <c r="D1020" t="s">
        <v>8112</v>
      </c>
      <c r="E1020" t="s">
        <v>8113</v>
      </c>
      <c r="G1020" t="s">
        <v>8120</v>
      </c>
      <c r="H1020" t="s">
        <v>8121</v>
      </c>
      <c r="I1020" t="s">
        <v>3679</v>
      </c>
      <c r="J1020">
        <v>1</v>
      </c>
    </row>
    <row r="1021" spans="1:10" x14ac:dyDescent="0.3">
      <c r="A1021" t="s">
        <v>5</v>
      </c>
      <c r="B1021" t="str">
        <f t="shared" si="18"/>
        <v>EVB0001962</v>
      </c>
      <c r="D1021" t="s">
        <v>8112</v>
      </c>
      <c r="E1021" t="s">
        <v>8113</v>
      </c>
      <c r="G1021" t="s">
        <v>8120</v>
      </c>
      <c r="H1021" t="s">
        <v>8121</v>
      </c>
      <c r="I1021" t="s">
        <v>3681</v>
      </c>
      <c r="J1021">
        <v>1</v>
      </c>
    </row>
    <row r="1022" spans="1:10" x14ac:dyDescent="0.3">
      <c r="A1022" t="s">
        <v>5</v>
      </c>
      <c r="B1022" t="str">
        <f t="shared" si="18"/>
        <v>EVB0001963</v>
      </c>
      <c r="D1022" t="s">
        <v>8112</v>
      </c>
      <c r="E1022" t="s">
        <v>8113</v>
      </c>
      <c r="G1022" t="s">
        <v>8122</v>
      </c>
      <c r="H1022" t="s">
        <v>8123</v>
      </c>
      <c r="I1022" t="s">
        <v>3683</v>
      </c>
      <c r="J1022">
        <v>1</v>
      </c>
    </row>
    <row r="1023" spans="1:10" x14ac:dyDescent="0.3">
      <c r="A1023" t="s">
        <v>5</v>
      </c>
      <c r="B1023" t="str">
        <f t="shared" si="18"/>
        <v>EVB0001964</v>
      </c>
      <c r="D1023" t="s">
        <v>8112</v>
      </c>
      <c r="E1023" t="s">
        <v>8113</v>
      </c>
      <c r="G1023" t="s">
        <v>8146</v>
      </c>
      <c r="H1023" t="s">
        <v>8147</v>
      </c>
      <c r="I1023" t="s">
        <v>3685</v>
      </c>
      <c r="J1023">
        <v>1</v>
      </c>
    </row>
    <row r="1024" spans="1:10" x14ac:dyDescent="0.3">
      <c r="A1024" t="s">
        <v>5</v>
      </c>
      <c r="B1024" t="str">
        <f t="shared" si="18"/>
        <v>EVB0001966</v>
      </c>
      <c r="D1024" t="s">
        <v>8112</v>
      </c>
      <c r="E1024" t="s">
        <v>8113</v>
      </c>
      <c r="G1024" t="s">
        <v>8114</v>
      </c>
      <c r="H1024" t="s">
        <v>8115</v>
      </c>
      <c r="I1024" t="s">
        <v>3688</v>
      </c>
      <c r="J1024">
        <v>1</v>
      </c>
    </row>
    <row r="1025" spans="1:10" x14ac:dyDescent="0.3">
      <c r="A1025" t="s">
        <v>5</v>
      </c>
      <c r="B1025" t="str">
        <f t="shared" si="18"/>
        <v>EVB0001967</v>
      </c>
      <c r="D1025" t="s">
        <v>8112</v>
      </c>
      <c r="E1025" t="s">
        <v>8113</v>
      </c>
      <c r="G1025" t="s">
        <v>8114</v>
      </c>
      <c r="H1025" t="s">
        <v>8115</v>
      </c>
      <c r="I1025" t="s">
        <v>3690</v>
      </c>
      <c r="J1025">
        <v>1</v>
      </c>
    </row>
    <row r="1026" spans="1:10" x14ac:dyDescent="0.3">
      <c r="A1026" t="s">
        <v>5</v>
      </c>
      <c r="B1026" t="str">
        <f t="shared" si="18"/>
        <v>EVB0001968</v>
      </c>
      <c r="D1026" t="s">
        <v>8112</v>
      </c>
      <c r="E1026" t="s">
        <v>8113</v>
      </c>
      <c r="G1026" t="s">
        <v>8116</v>
      </c>
      <c r="H1026" t="s">
        <v>8117</v>
      </c>
      <c r="I1026" t="s">
        <v>3692</v>
      </c>
      <c r="J1026">
        <v>1</v>
      </c>
    </row>
    <row r="1027" spans="1:10" x14ac:dyDescent="0.3">
      <c r="A1027" t="s">
        <v>5</v>
      </c>
      <c r="B1027" t="str">
        <f t="shared" si="18"/>
        <v>EVB0001971</v>
      </c>
      <c r="D1027" t="s">
        <v>8112</v>
      </c>
      <c r="E1027" t="s">
        <v>8113</v>
      </c>
      <c r="G1027" t="s">
        <v>8146</v>
      </c>
      <c r="H1027" t="s">
        <v>8147</v>
      </c>
      <c r="I1027" t="s">
        <v>3696</v>
      </c>
      <c r="J1027">
        <v>1</v>
      </c>
    </row>
    <row r="1028" spans="1:10" x14ac:dyDescent="0.3">
      <c r="A1028" t="s">
        <v>5</v>
      </c>
      <c r="B1028" t="str">
        <f t="shared" si="18"/>
        <v>EVB0001979</v>
      </c>
      <c r="D1028" t="s">
        <v>8112</v>
      </c>
      <c r="E1028" t="s">
        <v>8113</v>
      </c>
      <c r="G1028" t="s">
        <v>8120</v>
      </c>
      <c r="H1028" t="s">
        <v>8121</v>
      </c>
      <c r="I1028" t="s">
        <v>3706</v>
      </c>
      <c r="J1028">
        <v>1</v>
      </c>
    </row>
    <row r="1029" spans="1:10" x14ac:dyDescent="0.3">
      <c r="A1029" t="s">
        <v>5</v>
      </c>
      <c r="B1029" t="str">
        <f t="shared" si="18"/>
        <v>EVB0001980</v>
      </c>
      <c r="D1029" t="s">
        <v>8112</v>
      </c>
      <c r="E1029" t="s">
        <v>8113</v>
      </c>
      <c r="G1029" t="s">
        <v>8120</v>
      </c>
      <c r="H1029" t="s">
        <v>8121</v>
      </c>
      <c r="I1029" t="s">
        <v>3708</v>
      </c>
      <c r="J1029">
        <v>1</v>
      </c>
    </row>
    <row r="1030" spans="1:10" x14ac:dyDescent="0.3">
      <c r="A1030" t="s">
        <v>5</v>
      </c>
      <c r="B1030" t="str">
        <f t="shared" si="18"/>
        <v>EVB0001981</v>
      </c>
      <c r="D1030" t="s">
        <v>8112</v>
      </c>
      <c r="E1030" t="s">
        <v>8113</v>
      </c>
      <c r="G1030" t="s">
        <v>8122</v>
      </c>
      <c r="H1030" t="s">
        <v>8123</v>
      </c>
      <c r="I1030" t="s">
        <v>3710</v>
      </c>
      <c r="J1030">
        <v>1</v>
      </c>
    </row>
    <row r="1031" spans="1:10" x14ac:dyDescent="0.3">
      <c r="A1031" t="s">
        <v>5</v>
      </c>
      <c r="B1031" t="str">
        <f t="shared" si="18"/>
        <v>EVB0001982</v>
      </c>
      <c r="D1031" t="s">
        <v>8112</v>
      </c>
      <c r="E1031" t="s">
        <v>8113</v>
      </c>
      <c r="G1031" t="s">
        <v>8146</v>
      </c>
      <c r="H1031" t="s">
        <v>8147</v>
      </c>
      <c r="I1031" t="s">
        <v>3712</v>
      </c>
      <c r="J1031">
        <v>1</v>
      </c>
    </row>
    <row r="1032" spans="1:10" x14ac:dyDescent="0.3">
      <c r="A1032" t="s">
        <v>5</v>
      </c>
      <c r="B1032" t="str">
        <f t="shared" si="18"/>
        <v>EVB0001984</v>
      </c>
      <c r="D1032" t="s">
        <v>8112</v>
      </c>
      <c r="E1032" t="s">
        <v>8113</v>
      </c>
      <c r="G1032" t="s">
        <v>8114</v>
      </c>
      <c r="H1032" t="s">
        <v>8115</v>
      </c>
      <c r="I1032" t="s">
        <v>3715</v>
      </c>
      <c r="J1032">
        <v>1</v>
      </c>
    </row>
    <row r="1033" spans="1:10" x14ac:dyDescent="0.3">
      <c r="A1033" t="s">
        <v>5</v>
      </c>
      <c r="B1033" t="str">
        <f t="shared" si="18"/>
        <v>EVB0001985</v>
      </c>
      <c r="D1033" t="s">
        <v>8112</v>
      </c>
      <c r="E1033" t="s">
        <v>8113</v>
      </c>
      <c r="G1033" t="s">
        <v>8114</v>
      </c>
      <c r="H1033" t="s">
        <v>8115</v>
      </c>
      <c r="I1033" t="s">
        <v>3717</v>
      </c>
      <c r="J1033">
        <v>1</v>
      </c>
    </row>
    <row r="1034" spans="1:10" x14ac:dyDescent="0.3">
      <c r="A1034" t="s">
        <v>5</v>
      </c>
      <c r="B1034" t="str">
        <f t="shared" si="18"/>
        <v>EVB0001986</v>
      </c>
      <c r="D1034" t="s">
        <v>8112</v>
      </c>
      <c r="E1034" t="s">
        <v>8113</v>
      </c>
      <c r="G1034" t="s">
        <v>8116</v>
      </c>
      <c r="H1034" t="s">
        <v>8117</v>
      </c>
      <c r="I1034" t="s">
        <v>3719</v>
      </c>
      <c r="J1034">
        <v>1</v>
      </c>
    </row>
    <row r="1035" spans="1:10" x14ac:dyDescent="0.3">
      <c r="A1035" t="s">
        <v>5</v>
      </c>
      <c r="B1035" t="str">
        <f t="shared" ref="B1035:B1088" si="19">LEFT(I1035,10)</f>
        <v>EVB0001988</v>
      </c>
      <c r="D1035" t="s">
        <v>8112</v>
      </c>
      <c r="E1035" t="s">
        <v>8113</v>
      </c>
      <c r="G1035" t="s">
        <v>8146</v>
      </c>
      <c r="H1035" t="s">
        <v>8147</v>
      </c>
      <c r="I1035" t="s">
        <v>3722</v>
      </c>
      <c r="J1035">
        <v>1</v>
      </c>
    </row>
    <row r="1036" spans="1:10" x14ac:dyDescent="0.3">
      <c r="A1036" t="s">
        <v>5</v>
      </c>
      <c r="B1036" t="str">
        <f t="shared" si="19"/>
        <v>EVB0001996</v>
      </c>
      <c r="D1036" t="s">
        <v>8112</v>
      </c>
      <c r="E1036" t="s">
        <v>8113</v>
      </c>
      <c r="G1036" t="s">
        <v>8120</v>
      </c>
      <c r="H1036" t="s">
        <v>8121</v>
      </c>
      <c r="I1036" t="s">
        <v>3732</v>
      </c>
      <c r="J1036">
        <v>1</v>
      </c>
    </row>
    <row r="1037" spans="1:10" x14ac:dyDescent="0.3">
      <c r="A1037" t="s">
        <v>5</v>
      </c>
      <c r="B1037" t="str">
        <f t="shared" si="19"/>
        <v>EVB0001997</v>
      </c>
      <c r="D1037" t="s">
        <v>8112</v>
      </c>
      <c r="E1037" t="s">
        <v>8113</v>
      </c>
      <c r="G1037" t="s">
        <v>8120</v>
      </c>
      <c r="H1037" t="s">
        <v>8121</v>
      </c>
      <c r="I1037" t="s">
        <v>3734</v>
      </c>
      <c r="J1037">
        <v>1</v>
      </c>
    </row>
    <row r="1038" spans="1:10" x14ac:dyDescent="0.3">
      <c r="A1038" t="s">
        <v>5</v>
      </c>
      <c r="B1038" t="str">
        <f t="shared" si="19"/>
        <v>EVB0001998</v>
      </c>
      <c r="D1038" t="s">
        <v>8112</v>
      </c>
      <c r="E1038" t="s">
        <v>8113</v>
      </c>
      <c r="G1038" t="s">
        <v>8122</v>
      </c>
      <c r="H1038" t="s">
        <v>8123</v>
      </c>
      <c r="I1038" t="s">
        <v>3736</v>
      </c>
      <c r="J1038">
        <v>1</v>
      </c>
    </row>
    <row r="1039" spans="1:10" x14ac:dyDescent="0.3">
      <c r="A1039" t="s">
        <v>5</v>
      </c>
      <c r="B1039" t="str">
        <f t="shared" si="19"/>
        <v>EVB0001999</v>
      </c>
      <c r="D1039" t="s">
        <v>8112</v>
      </c>
      <c r="E1039" t="s">
        <v>8113</v>
      </c>
      <c r="G1039" t="s">
        <v>8146</v>
      </c>
      <c r="H1039" t="s">
        <v>8147</v>
      </c>
      <c r="I1039" t="s">
        <v>3738</v>
      </c>
      <c r="J1039">
        <v>1</v>
      </c>
    </row>
    <row r="1040" spans="1:10" x14ac:dyDescent="0.3">
      <c r="A1040" t="s">
        <v>5</v>
      </c>
      <c r="B1040" t="str">
        <f t="shared" si="19"/>
        <v>EVB0002001</v>
      </c>
      <c r="D1040" t="s">
        <v>8112</v>
      </c>
      <c r="E1040" t="s">
        <v>8113</v>
      </c>
      <c r="G1040" t="s">
        <v>8114</v>
      </c>
      <c r="H1040" t="s">
        <v>8115</v>
      </c>
      <c r="I1040" t="s">
        <v>3741</v>
      </c>
      <c r="J1040">
        <v>1</v>
      </c>
    </row>
    <row r="1041" spans="1:10" x14ac:dyDescent="0.3">
      <c r="A1041" t="s">
        <v>5</v>
      </c>
      <c r="B1041" t="str">
        <f t="shared" si="19"/>
        <v>EVB0002002</v>
      </c>
      <c r="D1041" t="s">
        <v>8112</v>
      </c>
      <c r="E1041" t="s">
        <v>8113</v>
      </c>
      <c r="G1041" t="s">
        <v>8114</v>
      </c>
      <c r="H1041" t="s">
        <v>8115</v>
      </c>
      <c r="I1041" t="s">
        <v>3743</v>
      </c>
      <c r="J1041">
        <v>1</v>
      </c>
    </row>
    <row r="1042" spans="1:10" x14ac:dyDescent="0.3">
      <c r="A1042" t="s">
        <v>5</v>
      </c>
      <c r="B1042" t="str">
        <f t="shared" si="19"/>
        <v>EVB0002003</v>
      </c>
      <c r="D1042" t="s">
        <v>8112</v>
      </c>
      <c r="E1042" t="s">
        <v>8113</v>
      </c>
      <c r="G1042" t="s">
        <v>8130</v>
      </c>
      <c r="H1042" t="s">
        <v>8131</v>
      </c>
      <c r="I1042" t="s">
        <v>3745</v>
      </c>
      <c r="J1042">
        <v>1</v>
      </c>
    </row>
    <row r="1043" spans="1:10" x14ac:dyDescent="0.3">
      <c r="A1043" t="s">
        <v>5</v>
      </c>
      <c r="B1043" t="str">
        <f t="shared" si="19"/>
        <v>EVB0002005</v>
      </c>
      <c r="D1043" t="s">
        <v>8112</v>
      </c>
      <c r="E1043" t="s">
        <v>8113</v>
      </c>
      <c r="G1043" t="s">
        <v>8132</v>
      </c>
      <c r="H1043" t="s">
        <v>8133</v>
      </c>
      <c r="I1043" t="s">
        <v>3749</v>
      </c>
      <c r="J1043">
        <v>1</v>
      </c>
    </row>
    <row r="1044" spans="1:10" x14ac:dyDescent="0.3">
      <c r="A1044" t="s">
        <v>5</v>
      </c>
      <c r="B1044" t="str">
        <f t="shared" si="19"/>
        <v>EVB0002008</v>
      </c>
      <c r="D1044" t="s">
        <v>8112</v>
      </c>
      <c r="E1044" t="s">
        <v>8113</v>
      </c>
      <c r="G1044" t="s">
        <v>8116</v>
      </c>
      <c r="H1044" t="s">
        <v>8117</v>
      </c>
      <c r="I1044" t="s">
        <v>3753</v>
      </c>
      <c r="J1044">
        <v>1</v>
      </c>
    </row>
    <row r="1045" spans="1:10" x14ac:dyDescent="0.3">
      <c r="A1045" t="s">
        <v>5</v>
      </c>
      <c r="B1045" t="str">
        <f t="shared" si="19"/>
        <v>EVB0002010</v>
      </c>
      <c r="D1045" t="s">
        <v>8112</v>
      </c>
      <c r="E1045" t="s">
        <v>8113</v>
      </c>
      <c r="G1045" t="s">
        <v>8146</v>
      </c>
      <c r="H1045" t="s">
        <v>8147</v>
      </c>
      <c r="I1045" t="s">
        <v>3756</v>
      </c>
      <c r="J1045">
        <v>1</v>
      </c>
    </row>
    <row r="1046" spans="1:10" x14ac:dyDescent="0.3">
      <c r="A1046" t="s">
        <v>5</v>
      </c>
      <c r="B1046" t="str">
        <f t="shared" si="19"/>
        <v>EVB0002014</v>
      </c>
      <c r="D1046" t="s">
        <v>8112</v>
      </c>
      <c r="E1046" t="s">
        <v>8113</v>
      </c>
      <c r="G1046" t="s">
        <v>8118</v>
      </c>
      <c r="H1046" t="s">
        <v>8119</v>
      </c>
      <c r="I1046" t="s">
        <v>3763</v>
      </c>
      <c r="J1046">
        <v>1</v>
      </c>
    </row>
    <row r="1047" spans="1:10" x14ac:dyDescent="0.3">
      <c r="A1047" t="s">
        <v>5</v>
      </c>
      <c r="B1047" t="str">
        <f t="shared" si="19"/>
        <v>EVB0002018</v>
      </c>
      <c r="D1047" t="s">
        <v>8112</v>
      </c>
      <c r="E1047" t="s">
        <v>8113</v>
      </c>
      <c r="G1047" t="s">
        <v>8328</v>
      </c>
      <c r="H1047" t="s">
        <v>8329</v>
      </c>
      <c r="I1047" t="s">
        <v>3770</v>
      </c>
      <c r="J1047">
        <v>1</v>
      </c>
    </row>
    <row r="1048" spans="1:10" x14ac:dyDescent="0.3">
      <c r="A1048" t="s">
        <v>5</v>
      </c>
      <c r="B1048" t="str">
        <f t="shared" si="19"/>
        <v>EVB0002020</v>
      </c>
      <c r="D1048" t="s">
        <v>8112</v>
      </c>
      <c r="E1048" t="s">
        <v>8113</v>
      </c>
      <c r="G1048" t="s">
        <v>8318</v>
      </c>
      <c r="H1048" t="s">
        <v>8319</v>
      </c>
      <c r="I1048" t="s">
        <v>3773</v>
      </c>
      <c r="J1048">
        <v>1</v>
      </c>
    </row>
    <row r="1049" spans="1:10" x14ac:dyDescent="0.3">
      <c r="A1049" t="s">
        <v>5</v>
      </c>
      <c r="B1049" t="str">
        <f t="shared" si="19"/>
        <v>EVB0002021</v>
      </c>
      <c r="D1049" t="s">
        <v>8112</v>
      </c>
      <c r="E1049" t="s">
        <v>8113</v>
      </c>
      <c r="G1049" t="s">
        <v>8156</v>
      </c>
      <c r="H1049" t="s">
        <v>8157</v>
      </c>
      <c r="I1049" t="s">
        <v>3775</v>
      </c>
      <c r="J1049">
        <v>1</v>
      </c>
    </row>
    <row r="1050" spans="1:10" x14ac:dyDescent="0.3">
      <c r="A1050" t="s">
        <v>5</v>
      </c>
      <c r="B1050" t="str">
        <f t="shared" si="19"/>
        <v>EVB0002022</v>
      </c>
      <c r="D1050" t="s">
        <v>8112</v>
      </c>
      <c r="E1050" t="s">
        <v>8113</v>
      </c>
      <c r="G1050" t="s">
        <v>8312</v>
      </c>
      <c r="H1050" t="s">
        <v>8313</v>
      </c>
      <c r="I1050" t="s">
        <v>3777</v>
      </c>
      <c r="J1050">
        <v>1</v>
      </c>
    </row>
    <row r="1051" spans="1:10" x14ac:dyDescent="0.3">
      <c r="A1051" t="s">
        <v>5</v>
      </c>
      <c r="B1051" t="str">
        <f t="shared" si="19"/>
        <v>EVB0002026</v>
      </c>
      <c r="D1051" t="s">
        <v>8112</v>
      </c>
      <c r="E1051" t="s">
        <v>8113</v>
      </c>
      <c r="G1051" t="s">
        <v>8142</v>
      </c>
      <c r="H1051" t="s">
        <v>8143</v>
      </c>
      <c r="I1051" t="s">
        <v>3782</v>
      </c>
      <c r="J1051">
        <v>1</v>
      </c>
    </row>
    <row r="1052" spans="1:10" x14ac:dyDescent="0.3">
      <c r="A1052" t="s">
        <v>5</v>
      </c>
      <c r="B1052" t="str">
        <f t="shared" si="19"/>
        <v>EVB0002030</v>
      </c>
      <c r="D1052" t="s">
        <v>8112</v>
      </c>
      <c r="E1052" t="s">
        <v>8113</v>
      </c>
      <c r="G1052" t="s">
        <v>8256</v>
      </c>
      <c r="H1052" t="s">
        <v>8257</v>
      </c>
      <c r="I1052" t="s">
        <v>3787</v>
      </c>
      <c r="J1052">
        <v>1</v>
      </c>
    </row>
    <row r="1053" spans="1:10" x14ac:dyDescent="0.3">
      <c r="A1053" t="s">
        <v>5</v>
      </c>
      <c r="B1053" t="str">
        <f t="shared" si="19"/>
        <v>EVB0002031</v>
      </c>
      <c r="D1053" t="s">
        <v>8112</v>
      </c>
      <c r="E1053" t="s">
        <v>8113</v>
      </c>
      <c r="G1053" t="s">
        <v>8152</v>
      </c>
      <c r="H1053" t="s">
        <v>8153</v>
      </c>
      <c r="I1053" t="s">
        <v>3789</v>
      </c>
      <c r="J1053">
        <v>1</v>
      </c>
    </row>
    <row r="1054" spans="1:10" x14ac:dyDescent="0.3">
      <c r="A1054" t="s">
        <v>5</v>
      </c>
      <c r="B1054" t="str">
        <f t="shared" si="19"/>
        <v>EVB0002032</v>
      </c>
      <c r="D1054" t="s">
        <v>8112</v>
      </c>
      <c r="E1054" t="s">
        <v>8113</v>
      </c>
      <c r="G1054" t="s">
        <v>8211</v>
      </c>
      <c r="H1054" t="s">
        <v>8212</v>
      </c>
      <c r="I1054" t="s">
        <v>3791</v>
      </c>
      <c r="J1054">
        <v>1</v>
      </c>
    </row>
    <row r="1055" spans="1:10" x14ac:dyDescent="0.3">
      <c r="A1055" t="s">
        <v>5</v>
      </c>
      <c r="B1055" t="str">
        <f t="shared" si="19"/>
        <v>EVB0002033</v>
      </c>
      <c r="D1055" t="s">
        <v>8112</v>
      </c>
      <c r="E1055" t="s">
        <v>8113</v>
      </c>
      <c r="G1055" t="s">
        <v>8120</v>
      </c>
      <c r="H1055" t="s">
        <v>8121</v>
      </c>
      <c r="I1055" t="s">
        <v>3793</v>
      </c>
      <c r="J1055">
        <v>1</v>
      </c>
    </row>
    <row r="1056" spans="1:10" x14ac:dyDescent="0.3">
      <c r="A1056" t="s">
        <v>5</v>
      </c>
      <c r="B1056" t="str">
        <f t="shared" si="19"/>
        <v>EVB0002034</v>
      </c>
      <c r="D1056" t="s">
        <v>8112</v>
      </c>
      <c r="E1056" t="s">
        <v>8113</v>
      </c>
      <c r="G1056" t="s">
        <v>8146</v>
      </c>
      <c r="H1056" t="s">
        <v>8147</v>
      </c>
      <c r="I1056" t="s">
        <v>3795</v>
      </c>
      <c r="J1056">
        <v>1</v>
      </c>
    </row>
    <row r="1057" spans="1:10" x14ac:dyDescent="0.3">
      <c r="A1057" t="s">
        <v>5</v>
      </c>
      <c r="B1057" t="str">
        <f t="shared" si="19"/>
        <v>EVB0002035</v>
      </c>
      <c r="D1057" t="s">
        <v>8112</v>
      </c>
      <c r="E1057" t="s">
        <v>8113</v>
      </c>
      <c r="G1057" t="s">
        <v>8122</v>
      </c>
      <c r="H1057" t="s">
        <v>8123</v>
      </c>
      <c r="I1057" t="s">
        <v>3797</v>
      </c>
      <c r="J1057">
        <v>1</v>
      </c>
    </row>
    <row r="1058" spans="1:10" x14ac:dyDescent="0.3">
      <c r="A1058" t="s">
        <v>5</v>
      </c>
      <c r="B1058" t="str">
        <f t="shared" si="19"/>
        <v>EVB0002036</v>
      </c>
      <c r="D1058" t="s">
        <v>8112</v>
      </c>
      <c r="E1058" t="s">
        <v>8113</v>
      </c>
      <c r="G1058" t="s">
        <v>8122</v>
      </c>
      <c r="H1058" t="s">
        <v>8123</v>
      </c>
      <c r="I1058" t="s">
        <v>3799</v>
      </c>
      <c r="J1058">
        <v>1</v>
      </c>
    </row>
    <row r="1059" spans="1:10" x14ac:dyDescent="0.3">
      <c r="A1059" t="s">
        <v>5</v>
      </c>
      <c r="B1059" t="str">
        <f t="shared" si="19"/>
        <v>EVB0002038</v>
      </c>
      <c r="D1059" t="s">
        <v>8112</v>
      </c>
      <c r="E1059" t="s">
        <v>8113</v>
      </c>
      <c r="G1059" t="s">
        <v>8170</v>
      </c>
      <c r="H1059" t="s">
        <v>8171</v>
      </c>
      <c r="I1059" t="s">
        <v>3802</v>
      </c>
      <c r="J1059">
        <v>1</v>
      </c>
    </row>
    <row r="1060" spans="1:10" x14ac:dyDescent="0.3">
      <c r="A1060" t="s">
        <v>5</v>
      </c>
      <c r="B1060" t="str">
        <f t="shared" si="19"/>
        <v>EVB0002039</v>
      </c>
      <c r="D1060" t="s">
        <v>8112</v>
      </c>
      <c r="E1060" t="s">
        <v>8113</v>
      </c>
      <c r="G1060" t="s">
        <v>8114</v>
      </c>
      <c r="H1060" t="s">
        <v>8115</v>
      </c>
      <c r="I1060" t="s">
        <v>3804</v>
      </c>
      <c r="J1060">
        <v>1</v>
      </c>
    </row>
    <row r="1061" spans="1:10" x14ac:dyDescent="0.3">
      <c r="A1061" t="s">
        <v>5</v>
      </c>
      <c r="B1061" t="str">
        <f t="shared" si="19"/>
        <v>EVB0002040</v>
      </c>
      <c r="D1061" t="s">
        <v>8112</v>
      </c>
      <c r="E1061" t="s">
        <v>8113</v>
      </c>
      <c r="G1061" t="s">
        <v>8114</v>
      </c>
      <c r="H1061" t="s">
        <v>8115</v>
      </c>
      <c r="I1061" t="s">
        <v>3806</v>
      </c>
      <c r="J1061">
        <v>1</v>
      </c>
    </row>
    <row r="1062" spans="1:10" x14ac:dyDescent="0.3">
      <c r="A1062" t="s">
        <v>5</v>
      </c>
      <c r="B1062" t="str">
        <f t="shared" si="19"/>
        <v>EVB0002041</v>
      </c>
      <c r="D1062" t="s">
        <v>8112</v>
      </c>
      <c r="E1062" t="s">
        <v>8113</v>
      </c>
      <c r="G1062" t="s">
        <v>8132</v>
      </c>
      <c r="H1062" t="s">
        <v>8133</v>
      </c>
      <c r="I1062" t="s">
        <v>3808</v>
      </c>
      <c r="J1062">
        <v>1</v>
      </c>
    </row>
    <row r="1063" spans="1:10" x14ac:dyDescent="0.3">
      <c r="A1063" t="s">
        <v>5</v>
      </c>
      <c r="B1063" t="str">
        <f t="shared" si="19"/>
        <v>EVB0002042</v>
      </c>
      <c r="D1063" t="s">
        <v>8112</v>
      </c>
      <c r="E1063" t="s">
        <v>8113</v>
      </c>
      <c r="G1063" t="s">
        <v>8116</v>
      </c>
      <c r="H1063" t="s">
        <v>8117</v>
      </c>
      <c r="I1063" t="s">
        <v>3810</v>
      </c>
      <c r="J1063">
        <v>1</v>
      </c>
    </row>
    <row r="1064" spans="1:10" x14ac:dyDescent="0.3">
      <c r="A1064" t="s">
        <v>5</v>
      </c>
      <c r="B1064" t="str">
        <f t="shared" si="19"/>
        <v>EVB0002045</v>
      </c>
      <c r="D1064" t="s">
        <v>8112</v>
      </c>
      <c r="E1064" t="s">
        <v>8113</v>
      </c>
      <c r="G1064" t="s">
        <v>8146</v>
      </c>
      <c r="H1064" t="s">
        <v>8147</v>
      </c>
      <c r="I1064" t="s">
        <v>3814</v>
      </c>
      <c r="J1064">
        <v>1</v>
      </c>
    </row>
    <row r="1065" spans="1:10" x14ac:dyDescent="0.3">
      <c r="A1065" t="s">
        <v>5</v>
      </c>
      <c r="B1065" t="str">
        <f t="shared" si="19"/>
        <v>EVB0002048</v>
      </c>
      <c r="D1065" t="s">
        <v>8112</v>
      </c>
      <c r="E1065" t="s">
        <v>8113</v>
      </c>
      <c r="G1065" t="s">
        <v>8118</v>
      </c>
      <c r="H1065" t="s">
        <v>8119</v>
      </c>
      <c r="I1065" t="s">
        <v>3819</v>
      </c>
      <c r="J1065">
        <v>1</v>
      </c>
    </row>
    <row r="1066" spans="1:10" x14ac:dyDescent="0.3">
      <c r="A1066" t="s">
        <v>5</v>
      </c>
      <c r="B1066" t="str">
        <f t="shared" si="19"/>
        <v>EVB0002056</v>
      </c>
      <c r="D1066" t="s">
        <v>8112</v>
      </c>
      <c r="E1066" t="s">
        <v>8113</v>
      </c>
      <c r="G1066" t="s">
        <v>8256</v>
      </c>
      <c r="H1066" t="s">
        <v>8257</v>
      </c>
      <c r="I1066" t="s">
        <v>3829</v>
      </c>
      <c r="J1066">
        <v>1</v>
      </c>
    </row>
    <row r="1067" spans="1:10" x14ac:dyDescent="0.3">
      <c r="A1067" t="s">
        <v>5</v>
      </c>
      <c r="B1067" t="str">
        <f t="shared" si="19"/>
        <v>EVB0002057</v>
      </c>
      <c r="D1067" t="s">
        <v>8112</v>
      </c>
      <c r="E1067" t="s">
        <v>8113</v>
      </c>
      <c r="G1067" t="s">
        <v>8211</v>
      </c>
      <c r="H1067" t="s">
        <v>8212</v>
      </c>
      <c r="I1067" t="s">
        <v>3831</v>
      </c>
      <c r="J1067">
        <v>1</v>
      </c>
    </row>
    <row r="1068" spans="1:10" x14ac:dyDescent="0.3">
      <c r="A1068" t="s">
        <v>5</v>
      </c>
      <c r="B1068" t="str">
        <f t="shared" si="19"/>
        <v>EVB0002058</v>
      </c>
      <c r="D1068" t="s">
        <v>8112</v>
      </c>
      <c r="E1068" t="s">
        <v>8113</v>
      </c>
      <c r="G1068" t="s">
        <v>8211</v>
      </c>
      <c r="H1068" t="s">
        <v>8212</v>
      </c>
      <c r="I1068" t="s">
        <v>3833</v>
      </c>
      <c r="J1068">
        <v>1</v>
      </c>
    </row>
    <row r="1069" spans="1:10" x14ac:dyDescent="0.3">
      <c r="A1069" t="s">
        <v>5</v>
      </c>
      <c r="B1069" t="str">
        <f t="shared" si="19"/>
        <v>EVB0002059</v>
      </c>
      <c r="D1069" t="s">
        <v>8112</v>
      </c>
      <c r="E1069" t="s">
        <v>8113</v>
      </c>
      <c r="G1069" t="s">
        <v>8146</v>
      </c>
      <c r="H1069" t="s">
        <v>8147</v>
      </c>
      <c r="I1069" t="s">
        <v>3835</v>
      </c>
      <c r="J1069">
        <v>1</v>
      </c>
    </row>
    <row r="1070" spans="1:10" x14ac:dyDescent="0.3">
      <c r="A1070" t="s">
        <v>5</v>
      </c>
      <c r="B1070" t="str">
        <f t="shared" si="19"/>
        <v>EVB0002060</v>
      </c>
      <c r="D1070" t="s">
        <v>8112</v>
      </c>
      <c r="E1070" t="s">
        <v>8113</v>
      </c>
      <c r="G1070" t="s">
        <v>8122</v>
      </c>
      <c r="H1070" t="s">
        <v>8123</v>
      </c>
      <c r="I1070" t="s">
        <v>3837</v>
      </c>
      <c r="J1070">
        <v>1</v>
      </c>
    </row>
    <row r="1071" spans="1:10" x14ac:dyDescent="0.3">
      <c r="A1071" t="s">
        <v>5</v>
      </c>
      <c r="B1071" t="str">
        <f t="shared" si="19"/>
        <v>EVB0002062</v>
      </c>
      <c r="D1071" t="s">
        <v>8112</v>
      </c>
      <c r="E1071" t="s">
        <v>8113</v>
      </c>
      <c r="G1071" t="s">
        <v>8170</v>
      </c>
      <c r="H1071" t="s">
        <v>8171</v>
      </c>
      <c r="I1071" t="s">
        <v>3840</v>
      </c>
      <c r="J1071">
        <v>1</v>
      </c>
    </row>
    <row r="1072" spans="1:10" x14ac:dyDescent="0.3">
      <c r="A1072" t="s">
        <v>5</v>
      </c>
      <c r="B1072" t="str">
        <f t="shared" si="19"/>
        <v>EVB0002063</v>
      </c>
      <c r="D1072" t="s">
        <v>8112</v>
      </c>
      <c r="E1072" t="s">
        <v>8113</v>
      </c>
      <c r="G1072" t="s">
        <v>8114</v>
      </c>
      <c r="H1072" t="s">
        <v>8115</v>
      </c>
      <c r="I1072" t="s">
        <v>3842</v>
      </c>
      <c r="J1072">
        <v>1</v>
      </c>
    </row>
    <row r="1073" spans="1:10" x14ac:dyDescent="0.3">
      <c r="A1073" t="s">
        <v>5</v>
      </c>
      <c r="B1073" t="str">
        <f t="shared" si="19"/>
        <v>EVB0002064</v>
      </c>
      <c r="D1073" t="s">
        <v>8112</v>
      </c>
      <c r="E1073" t="s">
        <v>8113</v>
      </c>
      <c r="G1073" t="s">
        <v>8114</v>
      </c>
      <c r="H1073" t="s">
        <v>8115</v>
      </c>
      <c r="I1073" t="s">
        <v>3844</v>
      </c>
      <c r="J1073">
        <v>1</v>
      </c>
    </row>
    <row r="1074" spans="1:10" x14ac:dyDescent="0.3">
      <c r="A1074" t="s">
        <v>5</v>
      </c>
      <c r="B1074" t="str">
        <f t="shared" si="19"/>
        <v>EVB0002065</v>
      </c>
      <c r="D1074" t="s">
        <v>8112</v>
      </c>
      <c r="E1074" t="s">
        <v>8113</v>
      </c>
      <c r="G1074" t="s">
        <v>8116</v>
      </c>
      <c r="H1074" t="s">
        <v>8117</v>
      </c>
      <c r="I1074" t="s">
        <v>3846</v>
      </c>
      <c r="J1074">
        <v>1</v>
      </c>
    </row>
    <row r="1075" spans="1:10" x14ac:dyDescent="0.3">
      <c r="A1075" t="s">
        <v>5</v>
      </c>
      <c r="B1075" t="str">
        <f t="shared" si="19"/>
        <v>EVB0002067</v>
      </c>
      <c r="D1075" t="s">
        <v>8112</v>
      </c>
      <c r="E1075" t="s">
        <v>8113</v>
      </c>
      <c r="G1075" t="s">
        <v>8146</v>
      </c>
      <c r="H1075" t="s">
        <v>8147</v>
      </c>
      <c r="I1075" t="s">
        <v>3849</v>
      </c>
      <c r="J1075">
        <v>1</v>
      </c>
    </row>
    <row r="1076" spans="1:10" x14ac:dyDescent="0.3">
      <c r="A1076" t="s">
        <v>5</v>
      </c>
      <c r="B1076" t="str">
        <f t="shared" si="19"/>
        <v>EVB0002074</v>
      </c>
      <c r="D1076" t="s">
        <v>8112</v>
      </c>
      <c r="E1076" t="s">
        <v>8113</v>
      </c>
      <c r="G1076" t="s">
        <v>8120</v>
      </c>
      <c r="H1076" t="s">
        <v>8121</v>
      </c>
      <c r="I1076" t="s">
        <v>3858</v>
      </c>
      <c r="J1076">
        <v>1</v>
      </c>
    </row>
    <row r="1077" spans="1:10" x14ac:dyDescent="0.3">
      <c r="A1077" t="s">
        <v>5</v>
      </c>
      <c r="B1077" t="str">
        <f t="shared" si="19"/>
        <v>EVB0002075</v>
      </c>
      <c r="D1077" t="s">
        <v>8112</v>
      </c>
      <c r="E1077" t="s">
        <v>8113</v>
      </c>
      <c r="G1077" t="s">
        <v>8120</v>
      </c>
      <c r="H1077" t="s">
        <v>8121</v>
      </c>
      <c r="I1077" t="s">
        <v>3860</v>
      </c>
      <c r="J1077">
        <v>1</v>
      </c>
    </row>
    <row r="1078" spans="1:10" x14ac:dyDescent="0.3">
      <c r="A1078" t="s">
        <v>5</v>
      </c>
      <c r="B1078" t="str">
        <f t="shared" si="19"/>
        <v>EVB0002076</v>
      </c>
      <c r="D1078" t="s">
        <v>8112</v>
      </c>
      <c r="E1078" t="s">
        <v>8113</v>
      </c>
      <c r="G1078" t="s">
        <v>8122</v>
      </c>
      <c r="H1078" t="s">
        <v>8123</v>
      </c>
      <c r="I1078" t="s">
        <v>3862</v>
      </c>
      <c r="J1078">
        <v>1</v>
      </c>
    </row>
    <row r="1079" spans="1:10" x14ac:dyDescent="0.3">
      <c r="A1079" t="s">
        <v>5</v>
      </c>
      <c r="B1079" t="str">
        <f t="shared" si="19"/>
        <v>EVB0002077</v>
      </c>
      <c r="D1079" t="s">
        <v>8112</v>
      </c>
      <c r="E1079" t="s">
        <v>8113</v>
      </c>
      <c r="G1079" t="s">
        <v>8146</v>
      </c>
      <c r="H1079" t="s">
        <v>8147</v>
      </c>
      <c r="I1079" t="s">
        <v>3864</v>
      </c>
      <c r="J1079">
        <v>1</v>
      </c>
    </row>
    <row r="1080" spans="1:10" x14ac:dyDescent="0.3">
      <c r="A1080" t="s">
        <v>5</v>
      </c>
      <c r="B1080" t="str">
        <f t="shared" si="19"/>
        <v>EVB0002079</v>
      </c>
      <c r="D1080" t="s">
        <v>8112</v>
      </c>
      <c r="E1080" t="s">
        <v>8113</v>
      </c>
      <c r="G1080" t="s">
        <v>8170</v>
      </c>
      <c r="H1080" t="s">
        <v>8171</v>
      </c>
      <c r="I1080" t="s">
        <v>3867</v>
      </c>
      <c r="J1080">
        <v>1</v>
      </c>
    </row>
    <row r="1081" spans="1:10" x14ac:dyDescent="0.3">
      <c r="A1081" t="s">
        <v>5</v>
      </c>
      <c r="B1081" t="str">
        <f t="shared" si="19"/>
        <v>EVB0002080</v>
      </c>
      <c r="D1081" t="s">
        <v>8112</v>
      </c>
      <c r="E1081" t="s">
        <v>8113</v>
      </c>
      <c r="G1081" t="s">
        <v>8114</v>
      </c>
      <c r="H1081" t="s">
        <v>8115</v>
      </c>
      <c r="I1081" t="s">
        <v>3869</v>
      </c>
      <c r="J1081">
        <v>1</v>
      </c>
    </row>
    <row r="1082" spans="1:10" x14ac:dyDescent="0.3">
      <c r="A1082" t="s">
        <v>5</v>
      </c>
      <c r="B1082" t="str">
        <f t="shared" si="19"/>
        <v>EVB0002081</v>
      </c>
      <c r="D1082" t="s">
        <v>8112</v>
      </c>
      <c r="E1082" t="s">
        <v>8113</v>
      </c>
      <c r="G1082" t="s">
        <v>8128</v>
      </c>
      <c r="H1082" t="s">
        <v>8129</v>
      </c>
      <c r="I1082" t="s">
        <v>3871</v>
      </c>
      <c r="J1082">
        <v>1</v>
      </c>
    </row>
    <row r="1083" spans="1:10" x14ac:dyDescent="0.3">
      <c r="A1083" t="s">
        <v>5</v>
      </c>
      <c r="B1083" t="str">
        <f t="shared" si="19"/>
        <v>EVB0002082</v>
      </c>
      <c r="D1083" t="s">
        <v>8112</v>
      </c>
      <c r="E1083" t="s">
        <v>8113</v>
      </c>
      <c r="G1083" t="s">
        <v>8162</v>
      </c>
      <c r="H1083" t="s">
        <v>8163</v>
      </c>
      <c r="I1083" t="s">
        <v>3873</v>
      </c>
      <c r="J1083">
        <v>1</v>
      </c>
    </row>
    <row r="1084" spans="1:10" x14ac:dyDescent="0.3">
      <c r="A1084" t="s">
        <v>5</v>
      </c>
      <c r="B1084" t="str">
        <f t="shared" si="19"/>
        <v>EVB0002085</v>
      </c>
      <c r="D1084" t="s">
        <v>8112</v>
      </c>
      <c r="E1084" t="s">
        <v>8113</v>
      </c>
      <c r="G1084" t="s">
        <v>8162</v>
      </c>
      <c r="H1084" t="s">
        <v>8163</v>
      </c>
      <c r="I1084" t="s">
        <v>3877</v>
      </c>
      <c r="J1084">
        <v>1</v>
      </c>
    </row>
    <row r="1085" spans="1:10" x14ac:dyDescent="0.3">
      <c r="A1085" t="s">
        <v>5</v>
      </c>
      <c r="B1085" t="str">
        <f t="shared" si="19"/>
        <v>EVB0002086</v>
      </c>
      <c r="D1085" t="s">
        <v>8112</v>
      </c>
      <c r="E1085" t="s">
        <v>8113</v>
      </c>
      <c r="G1085" t="s">
        <v>8146</v>
      </c>
      <c r="H1085" t="s">
        <v>8147</v>
      </c>
      <c r="I1085" t="s">
        <v>3879</v>
      </c>
      <c r="J1085">
        <v>1</v>
      </c>
    </row>
    <row r="1086" spans="1:10" x14ac:dyDescent="0.3">
      <c r="A1086" t="s">
        <v>5</v>
      </c>
      <c r="B1086" t="str">
        <f t="shared" si="19"/>
        <v>EVB0002087</v>
      </c>
      <c r="D1086" t="s">
        <v>8112</v>
      </c>
      <c r="E1086" t="s">
        <v>8113</v>
      </c>
      <c r="G1086" t="s">
        <v>8254</v>
      </c>
      <c r="H1086" t="s">
        <v>8255</v>
      </c>
      <c r="I1086" t="s">
        <v>3881</v>
      </c>
      <c r="J1086">
        <v>1</v>
      </c>
    </row>
    <row r="1087" spans="1:10" x14ac:dyDescent="0.3">
      <c r="A1087" t="s">
        <v>5</v>
      </c>
      <c r="B1087" t="str">
        <f t="shared" si="19"/>
        <v>EVB0002088</v>
      </c>
      <c r="D1087" t="s">
        <v>8112</v>
      </c>
      <c r="E1087" t="s">
        <v>8113</v>
      </c>
      <c r="G1087" t="s">
        <v>8254</v>
      </c>
      <c r="H1087" t="s">
        <v>8255</v>
      </c>
      <c r="I1087" t="s">
        <v>3883</v>
      </c>
      <c r="J1087">
        <v>1</v>
      </c>
    </row>
    <row r="1088" spans="1:10" x14ac:dyDescent="0.3">
      <c r="A1088" t="s">
        <v>5</v>
      </c>
      <c r="B1088" t="str">
        <f t="shared" si="19"/>
        <v>EVB0002091</v>
      </c>
      <c r="D1088" t="s">
        <v>8112</v>
      </c>
      <c r="E1088" t="s">
        <v>8113</v>
      </c>
      <c r="G1088" t="s">
        <v>8118</v>
      </c>
      <c r="H1088" t="s">
        <v>8119</v>
      </c>
      <c r="I1088" t="s">
        <v>3888</v>
      </c>
      <c r="J1088">
        <v>1</v>
      </c>
    </row>
    <row r="1089" spans="1:10" x14ac:dyDescent="0.3">
      <c r="A1089" t="s">
        <v>5</v>
      </c>
      <c r="B1089" t="str">
        <f t="shared" ref="B1089:B1143" si="20">LEFT(I1089,10)</f>
        <v>EVB0002101</v>
      </c>
      <c r="D1089" t="s">
        <v>8112</v>
      </c>
      <c r="E1089" t="s">
        <v>8113</v>
      </c>
      <c r="G1089" t="s">
        <v>8120</v>
      </c>
      <c r="H1089" t="s">
        <v>8121</v>
      </c>
      <c r="I1089" t="s">
        <v>3901</v>
      </c>
      <c r="J1089">
        <v>1</v>
      </c>
    </row>
    <row r="1090" spans="1:10" x14ac:dyDescent="0.3">
      <c r="A1090" t="s">
        <v>5</v>
      </c>
      <c r="B1090" t="str">
        <f t="shared" si="20"/>
        <v>EVB0002102</v>
      </c>
      <c r="D1090" t="s">
        <v>8112</v>
      </c>
      <c r="E1090" t="s">
        <v>8113</v>
      </c>
      <c r="G1090" t="s">
        <v>8120</v>
      </c>
      <c r="H1090" t="s">
        <v>8121</v>
      </c>
      <c r="I1090" t="s">
        <v>3903</v>
      </c>
      <c r="J1090">
        <v>1</v>
      </c>
    </row>
    <row r="1091" spans="1:10" x14ac:dyDescent="0.3">
      <c r="A1091" t="s">
        <v>5</v>
      </c>
      <c r="B1091" t="str">
        <f t="shared" si="20"/>
        <v>EVB0002103</v>
      </c>
      <c r="D1091" t="s">
        <v>8112</v>
      </c>
      <c r="E1091" t="s">
        <v>8113</v>
      </c>
      <c r="G1091" t="s">
        <v>8122</v>
      </c>
      <c r="H1091" t="s">
        <v>8123</v>
      </c>
      <c r="I1091" t="s">
        <v>3905</v>
      </c>
      <c r="J1091">
        <v>1</v>
      </c>
    </row>
    <row r="1092" spans="1:10" x14ac:dyDescent="0.3">
      <c r="A1092" t="s">
        <v>5</v>
      </c>
      <c r="B1092" t="str">
        <f t="shared" si="20"/>
        <v>EVB0002104</v>
      </c>
      <c r="D1092" t="s">
        <v>8112</v>
      </c>
      <c r="E1092" t="s">
        <v>8113</v>
      </c>
      <c r="G1092" t="s">
        <v>8146</v>
      </c>
      <c r="H1092" t="s">
        <v>8147</v>
      </c>
      <c r="I1092" t="s">
        <v>3907</v>
      </c>
      <c r="J1092">
        <v>1</v>
      </c>
    </row>
    <row r="1093" spans="1:10" x14ac:dyDescent="0.3">
      <c r="A1093" t="s">
        <v>5</v>
      </c>
      <c r="B1093" t="str">
        <f t="shared" si="20"/>
        <v>EVB0002106</v>
      </c>
      <c r="D1093" t="s">
        <v>8112</v>
      </c>
      <c r="E1093" t="s">
        <v>8113</v>
      </c>
      <c r="G1093" t="s">
        <v>8114</v>
      </c>
      <c r="H1093" t="s">
        <v>8115</v>
      </c>
      <c r="I1093" t="s">
        <v>3910</v>
      </c>
      <c r="J1093">
        <v>1</v>
      </c>
    </row>
    <row r="1094" spans="1:10" x14ac:dyDescent="0.3">
      <c r="A1094" t="s">
        <v>5</v>
      </c>
      <c r="B1094" t="str">
        <f t="shared" si="20"/>
        <v>EVB0002107</v>
      </c>
      <c r="D1094" t="s">
        <v>8112</v>
      </c>
      <c r="E1094" t="s">
        <v>8113</v>
      </c>
      <c r="G1094" t="s">
        <v>8114</v>
      </c>
      <c r="H1094" t="s">
        <v>8115</v>
      </c>
      <c r="I1094" t="s">
        <v>3912</v>
      </c>
      <c r="J1094">
        <v>1</v>
      </c>
    </row>
    <row r="1095" spans="1:10" x14ac:dyDescent="0.3">
      <c r="A1095" t="s">
        <v>5</v>
      </c>
      <c r="B1095" t="str">
        <f t="shared" si="20"/>
        <v>EVB0002108</v>
      </c>
      <c r="D1095" t="s">
        <v>8112</v>
      </c>
      <c r="E1095" t="s">
        <v>8113</v>
      </c>
      <c r="G1095" t="s">
        <v>8116</v>
      </c>
      <c r="H1095" t="s">
        <v>8117</v>
      </c>
      <c r="I1095" t="s">
        <v>3914</v>
      </c>
      <c r="J1095">
        <v>1</v>
      </c>
    </row>
    <row r="1096" spans="1:10" x14ac:dyDescent="0.3">
      <c r="A1096" t="s">
        <v>5</v>
      </c>
      <c r="B1096" t="str">
        <f t="shared" si="20"/>
        <v>EVB0002109</v>
      </c>
      <c r="D1096" t="s">
        <v>8112</v>
      </c>
      <c r="E1096" t="s">
        <v>8113</v>
      </c>
      <c r="G1096" t="s">
        <v>8146</v>
      </c>
      <c r="H1096" t="s">
        <v>8147</v>
      </c>
      <c r="I1096" t="s">
        <v>3916</v>
      </c>
      <c r="J1096">
        <v>1</v>
      </c>
    </row>
    <row r="1097" spans="1:10" x14ac:dyDescent="0.3">
      <c r="A1097" t="s">
        <v>5</v>
      </c>
      <c r="B1097" t="str">
        <f t="shared" si="20"/>
        <v>EVB0002115</v>
      </c>
      <c r="D1097" t="s">
        <v>8112</v>
      </c>
      <c r="E1097" t="s">
        <v>8113</v>
      </c>
      <c r="G1097" t="s">
        <v>8142</v>
      </c>
      <c r="H1097" t="s">
        <v>8143</v>
      </c>
      <c r="I1097" t="s">
        <v>3924</v>
      </c>
      <c r="J1097">
        <v>1</v>
      </c>
    </row>
    <row r="1098" spans="1:10" x14ac:dyDescent="0.3">
      <c r="A1098" t="s">
        <v>5</v>
      </c>
      <c r="B1098" t="str">
        <f t="shared" si="20"/>
        <v>EVB0002118</v>
      </c>
      <c r="D1098" t="s">
        <v>8112</v>
      </c>
      <c r="E1098" t="s">
        <v>8113</v>
      </c>
      <c r="G1098" t="s">
        <v>8318</v>
      </c>
      <c r="H1098" t="s">
        <v>8319</v>
      </c>
      <c r="I1098" t="s">
        <v>3928</v>
      </c>
      <c r="J1098">
        <v>1</v>
      </c>
    </row>
    <row r="1099" spans="1:10" x14ac:dyDescent="0.3">
      <c r="A1099" t="s">
        <v>5</v>
      </c>
      <c r="B1099" t="str">
        <f t="shared" si="20"/>
        <v>EVB0002119</v>
      </c>
      <c r="D1099" t="s">
        <v>8112</v>
      </c>
      <c r="E1099" t="s">
        <v>8113</v>
      </c>
      <c r="G1099" t="s">
        <v>8156</v>
      </c>
      <c r="H1099" t="s">
        <v>8157</v>
      </c>
      <c r="I1099" t="s">
        <v>3930</v>
      </c>
      <c r="J1099">
        <v>1</v>
      </c>
    </row>
    <row r="1100" spans="1:10" x14ac:dyDescent="0.3">
      <c r="A1100" t="s">
        <v>5</v>
      </c>
      <c r="B1100" t="str">
        <f t="shared" si="20"/>
        <v>EVB0002120</v>
      </c>
      <c r="D1100" t="s">
        <v>8112</v>
      </c>
      <c r="E1100" t="s">
        <v>8113</v>
      </c>
      <c r="G1100" t="s">
        <v>8152</v>
      </c>
      <c r="H1100" t="s">
        <v>8153</v>
      </c>
      <c r="I1100" t="s">
        <v>3932</v>
      </c>
      <c r="J1100">
        <v>1</v>
      </c>
    </row>
    <row r="1101" spans="1:10" x14ac:dyDescent="0.3">
      <c r="A1101" t="s">
        <v>5</v>
      </c>
      <c r="B1101" t="str">
        <f t="shared" si="20"/>
        <v>EVB0002121</v>
      </c>
      <c r="D1101" t="s">
        <v>8112</v>
      </c>
      <c r="E1101" t="s">
        <v>8113</v>
      </c>
      <c r="G1101" t="s">
        <v>8258</v>
      </c>
      <c r="H1101" t="s">
        <v>8259</v>
      </c>
      <c r="I1101" t="s">
        <v>3934</v>
      </c>
      <c r="J1101">
        <v>1</v>
      </c>
    </row>
    <row r="1102" spans="1:10" x14ac:dyDescent="0.3">
      <c r="A1102" t="s">
        <v>5</v>
      </c>
      <c r="B1102" t="str">
        <f t="shared" si="20"/>
        <v>EVB0002122</v>
      </c>
      <c r="D1102" t="s">
        <v>8112</v>
      </c>
      <c r="E1102" t="s">
        <v>8113</v>
      </c>
      <c r="G1102" t="s">
        <v>8154</v>
      </c>
      <c r="H1102" t="s">
        <v>8155</v>
      </c>
      <c r="I1102" t="s">
        <v>3936</v>
      </c>
      <c r="J1102">
        <v>1</v>
      </c>
    </row>
    <row r="1103" spans="1:10" x14ac:dyDescent="0.3">
      <c r="A1103" t="s">
        <v>5</v>
      </c>
      <c r="B1103" t="str">
        <f t="shared" si="20"/>
        <v>EVB0002123</v>
      </c>
      <c r="D1103" t="s">
        <v>8112</v>
      </c>
      <c r="E1103" t="s">
        <v>8113</v>
      </c>
      <c r="G1103" t="s">
        <v>8120</v>
      </c>
      <c r="H1103" t="s">
        <v>8121</v>
      </c>
      <c r="I1103" t="s">
        <v>3938</v>
      </c>
      <c r="J1103">
        <v>1</v>
      </c>
    </row>
    <row r="1104" spans="1:10" x14ac:dyDescent="0.3">
      <c r="A1104" t="s">
        <v>5</v>
      </c>
      <c r="B1104" t="str">
        <f t="shared" si="20"/>
        <v>EVB0002124</v>
      </c>
      <c r="D1104" t="s">
        <v>8112</v>
      </c>
      <c r="E1104" t="s">
        <v>8113</v>
      </c>
      <c r="G1104" t="s">
        <v>8120</v>
      </c>
      <c r="H1104" t="s">
        <v>8121</v>
      </c>
      <c r="I1104" t="s">
        <v>3940</v>
      </c>
      <c r="J1104">
        <v>1</v>
      </c>
    </row>
    <row r="1105" spans="1:10" x14ac:dyDescent="0.3">
      <c r="A1105" t="s">
        <v>5</v>
      </c>
      <c r="B1105" t="str">
        <f t="shared" si="20"/>
        <v>EVB0002125</v>
      </c>
      <c r="D1105" t="s">
        <v>8112</v>
      </c>
      <c r="E1105" t="s">
        <v>8113</v>
      </c>
      <c r="G1105" t="s">
        <v>8122</v>
      </c>
      <c r="H1105" t="s">
        <v>8123</v>
      </c>
      <c r="I1105" t="s">
        <v>3942</v>
      </c>
      <c r="J1105">
        <v>1</v>
      </c>
    </row>
    <row r="1106" spans="1:10" x14ac:dyDescent="0.3">
      <c r="A1106" t="s">
        <v>5</v>
      </c>
      <c r="B1106" t="str">
        <f t="shared" si="20"/>
        <v>EVB0002126</v>
      </c>
      <c r="D1106" t="s">
        <v>8112</v>
      </c>
      <c r="E1106" t="s">
        <v>8113</v>
      </c>
      <c r="G1106" t="s">
        <v>8146</v>
      </c>
      <c r="H1106" t="s">
        <v>8147</v>
      </c>
      <c r="I1106" t="s">
        <v>3944</v>
      </c>
      <c r="J1106">
        <v>1</v>
      </c>
    </row>
    <row r="1107" spans="1:10" x14ac:dyDescent="0.3">
      <c r="A1107" t="s">
        <v>5</v>
      </c>
      <c r="B1107" t="str">
        <f t="shared" si="20"/>
        <v>EVB0002128</v>
      </c>
      <c r="D1107" t="s">
        <v>8112</v>
      </c>
      <c r="E1107" t="s">
        <v>8113</v>
      </c>
      <c r="G1107" t="s">
        <v>8114</v>
      </c>
      <c r="H1107" t="s">
        <v>8115</v>
      </c>
      <c r="I1107" t="s">
        <v>3947</v>
      </c>
      <c r="J1107">
        <v>1</v>
      </c>
    </row>
    <row r="1108" spans="1:10" x14ac:dyDescent="0.3">
      <c r="A1108" t="s">
        <v>5</v>
      </c>
      <c r="B1108" t="str">
        <f t="shared" si="20"/>
        <v>EVB0002129</v>
      </c>
      <c r="D1108" t="s">
        <v>8112</v>
      </c>
      <c r="E1108" t="s">
        <v>8113</v>
      </c>
      <c r="G1108" t="s">
        <v>8114</v>
      </c>
      <c r="H1108" t="s">
        <v>8115</v>
      </c>
      <c r="I1108" t="s">
        <v>3949</v>
      </c>
      <c r="J1108">
        <v>1</v>
      </c>
    </row>
    <row r="1109" spans="1:10" x14ac:dyDescent="0.3">
      <c r="A1109" t="s">
        <v>5</v>
      </c>
      <c r="B1109" t="str">
        <f t="shared" si="20"/>
        <v>EVB0002130</v>
      </c>
      <c r="D1109" t="s">
        <v>8112</v>
      </c>
      <c r="E1109" t="s">
        <v>8113</v>
      </c>
      <c r="G1109" t="s">
        <v>8116</v>
      </c>
      <c r="H1109" t="s">
        <v>8117</v>
      </c>
      <c r="I1109" t="s">
        <v>3951</v>
      </c>
      <c r="J1109">
        <v>1</v>
      </c>
    </row>
    <row r="1110" spans="1:10" x14ac:dyDescent="0.3">
      <c r="A1110" t="s">
        <v>5</v>
      </c>
      <c r="B1110" t="str">
        <f t="shared" si="20"/>
        <v>EVB0002133</v>
      </c>
      <c r="D1110" t="s">
        <v>8112</v>
      </c>
      <c r="E1110" t="s">
        <v>8113</v>
      </c>
      <c r="G1110" t="s">
        <v>8146</v>
      </c>
      <c r="H1110" t="s">
        <v>8147</v>
      </c>
      <c r="I1110" t="s">
        <v>3955</v>
      </c>
      <c r="J1110">
        <v>1</v>
      </c>
    </row>
    <row r="1111" spans="1:10" x14ac:dyDescent="0.3">
      <c r="A1111" t="s">
        <v>5</v>
      </c>
      <c r="B1111" t="str">
        <f t="shared" si="20"/>
        <v>EVB0002141</v>
      </c>
      <c r="D1111" t="s">
        <v>8112</v>
      </c>
      <c r="E1111" t="s">
        <v>8113</v>
      </c>
      <c r="G1111" t="s">
        <v>8120</v>
      </c>
      <c r="H1111" t="s">
        <v>8121</v>
      </c>
      <c r="I1111" t="s">
        <v>3965</v>
      </c>
      <c r="J1111">
        <v>1</v>
      </c>
    </row>
    <row r="1112" spans="1:10" x14ac:dyDescent="0.3">
      <c r="A1112" t="s">
        <v>5</v>
      </c>
      <c r="B1112" t="str">
        <f t="shared" si="20"/>
        <v>EVB0002142</v>
      </c>
      <c r="D1112" t="s">
        <v>8112</v>
      </c>
      <c r="E1112" t="s">
        <v>8113</v>
      </c>
      <c r="G1112" t="s">
        <v>8120</v>
      </c>
      <c r="H1112" t="s">
        <v>8121</v>
      </c>
      <c r="I1112" t="s">
        <v>3967</v>
      </c>
      <c r="J1112">
        <v>1</v>
      </c>
    </row>
    <row r="1113" spans="1:10" x14ac:dyDescent="0.3">
      <c r="A1113" t="s">
        <v>5</v>
      </c>
      <c r="B1113" t="str">
        <f t="shared" si="20"/>
        <v>EVB0002143</v>
      </c>
      <c r="D1113" t="s">
        <v>8112</v>
      </c>
      <c r="E1113" t="s">
        <v>8113</v>
      </c>
      <c r="G1113" t="s">
        <v>8122</v>
      </c>
      <c r="H1113" t="s">
        <v>8123</v>
      </c>
      <c r="I1113" t="s">
        <v>3969</v>
      </c>
      <c r="J1113">
        <v>1</v>
      </c>
    </row>
    <row r="1114" spans="1:10" x14ac:dyDescent="0.3">
      <c r="A1114" t="s">
        <v>5</v>
      </c>
      <c r="B1114" t="str">
        <f t="shared" si="20"/>
        <v>EVB0002144</v>
      </c>
      <c r="D1114" t="s">
        <v>8112</v>
      </c>
      <c r="E1114" t="s">
        <v>8113</v>
      </c>
      <c r="G1114" t="s">
        <v>8146</v>
      </c>
      <c r="H1114" t="s">
        <v>8147</v>
      </c>
      <c r="I1114" t="s">
        <v>3971</v>
      </c>
      <c r="J1114">
        <v>1</v>
      </c>
    </row>
    <row r="1115" spans="1:10" x14ac:dyDescent="0.3">
      <c r="A1115" t="s">
        <v>5</v>
      </c>
      <c r="B1115" t="str">
        <f t="shared" si="20"/>
        <v>EVB0002146</v>
      </c>
      <c r="D1115" t="s">
        <v>8112</v>
      </c>
      <c r="E1115" t="s">
        <v>8113</v>
      </c>
      <c r="G1115" t="s">
        <v>8114</v>
      </c>
      <c r="H1115" t="s">
        <v>8115</v>
      </c>
      <c r="I1115" t="s">
        <v>3974</v>
      </c>
      <c r="J1115">
        <v>1</v>
      </c>
    </row>
    <row r="1116" spans="1:10" x14ac:dyDescent="0.3">
      <c r="A1116" t="s">
        <v>5</v>
      </c>
      <c r="B1116" t="str">
        <f t="shared" si="20"/>
        <v>EVB0002147</v>
      </c>
      <c r="D1116" t="s">
        <v>8112</v>
      </c>
      <c r="E1116" t="s">
        <v>8113</v>
      </c>
      <c r="G1116" t="s">
        <v>8114</v>
      </c>
      <c r="H1116" t="s">
        <v>8115</v>
      </c>
      <c r="I1116" t="s">
        <v>3976</v>
      </c>
      <c r="J1116">
        <v>1</v>
      </c>
    </row>
    <row r="1117" spans="1:10" x14ac:dyDescent="0.3">
      <c r="A1117" t="s">
        <v>5</v>
      </c>
      <c r="B1117" t="str">
        <f t="shared" si="20"/>
        <v>EVB0002148</v>
      </c>
      <c r="D1117" t="s">
        <v>8112</v>
      </c>
      <c r="E1117" t="s">
        <v>8113</v>
      </c>
      <c r="G1117" t="s">
        <v>8116</v>
      </c>
      <c r="H1117" t="s">
        <v>8117</v>
      </c>
      <c r="I1117" t="s">
        <v>3978</v>
      </c>
      <c r="J1117">
        <v>1</v>
      </c>
    </row>
    <row r="1118" spans="1:10" x14ac:dyDescent="0.3">
      <c r="A1118" t="s">
        <v>5</v>
      </c>
      <c r="B1118" t="str">
        <f t="shared" si="20"/>
        <v>EVB0002150</v>
      </c>
      <c r="D1118" t="s">
        <v>8112</v>
      </c>
      <c r="E1118" t="s">
        <v>8113</v>
      </c>
      <c r="G1118" t="s">
        <v>8146</v>
      </c>
      <c r="H1118" t="s">
        <v>8147</v>
      </c>
      <c r="I1118" t="s">
        <v>3981</v>
      </c>
      <c r="J1118">
        <v>1</v>
      </c>
    </row>
    <row r="1119" spans="1:10" x14ac:dyDescent="0.3">
      <c r="A1119" t="s">
        <v>5</v>
      </c>
      <c r="B1119" t="str">
        <f t="shared" si="20"/>
        <v>EVB0002158</v>
      </c>
      <c r="D1119" t="s">
        <v>8112</v>
      </c>
      <c r="E1119" t="s">
        <v>8113</v>
      </c>
      <c r="G1119" t="s">
        <v>8120</v>
      </c>
      <c r="H1119" t="s">
        <v>8121</v>
      </c>
      <c r="I1119" t="s">
        <v>3991</v>
      </c>
      <c r="J1119">
        <v>1</v>
      </c>
    </row>
    <row r="1120" spans="1:10" x14ac:dyDescent="0.3">
      <c r="A1120" t="s">
        <v>5</v>
      </c>
      <c r="B1120" t="str">
        <f t="shared" si="20"/>
        <v>EVB0002159</v>
      </c>
      <c r="D1120" t="s">
        <v>8112</v>
      </c>
      <c r="E1120" t="s">
        <v>8113</v>
      </c>
      <c r="G1120" t="s">
        <v>8120</v>
      </c>
      <c r="H1120" t="s">
        <v>8121</v>
      </c>
      <c r="I1120" t="s">
        <v>3993</v>
      </c>
      <c r="J1120">
        <v>1</v>
      </c>
    </row>
    <row r="1121" spans="1:10" x14ac:dyDescent="0.3">
      <c r="A1121" t="s">
        <v>5</v>
      </c>
      <c r="B1121" t="str">
        <f t="shared" si="20"/>
        <v>EVB0002160</v>
      </c>
      <c r="D1121" t="s">
        <v>8112</v>
      </c>
      <c r="E1121" t="s">
        <v>8113</v>
      </c>
      <c r="G1121" t="s">
        <v>8122</v>
      </c>
      <c r="H1121" t="s">
        <v>8123</v>
      </c>
      <c r="I1121" t="s">
        <v>3995</v>
      </c>
      <c r="J1121">
        <v>1</v>
      </c>
    </row>
    <row r="1122" spans="1:10" x14ac:dyDescent="0.3">
      <c r="A1122" t="s">
        <v>5</v>
      </c>
      <c r="B1122" t="str">
        <f t="shared" si="20"/>
        <v>EVB0002161</v>
      </c>
      <c r="D1122" t="s">
        <v>8112</v>
      </c>
      <c r="E1122" t="s">
        <v>8113</v>
      </c>
      <c r="G1122" t="s">
        <v>8146</v>
      </c>
      <c r="H1122" t="s">
        <v>8147</v>
      </c>
      <c r="I1122" t="s">
        <v>3997</v>
      </c>
      <c r="J1122">
        <v>1</v>
      </c>
    </row>
    <row r="1123" spans="1:10" x14ac:dyDescent="0.3">
      <c r="A1123" t="s">
        <v>5</v>
      </c>
      <c r="B1123" t="str">
        <f t="shared" si="20"/>
        <v>EVB0002163</v>
      </c>
      <c r="D1123" t="s">
        <v>8112</v>
      </c>
      <c r="E1123" t="s">
        <v>8113</v>
      </c>
      <c r="G1123" t="s">
        <v>8114</v>
      </c>
      <c r="H1123" t="s">
        <v>8115</v>
      </c>
      <c r="I1123" t="s">
        <v>4000</v>
      </c>
      <c r="J1123">
        <v>1</v>
      </c>
    </row>
    <row r="1124" spans="1:10" x14ac:dyDescent="0.3">
      <c r="A1124" t="s">
        <v>5</v>
      </c>
      <c r="B1124" t="str">
        <f t="shared" si="20"/>
        <v>EVB0002164</v>
      </c>
      <c r="D1124" t="s">
        <v>8112</v>
      </c>
      <c r="E1124" t="s">
        <v>8113</v>
      </c>
      <c r="G1124" t="s">
        <v>8162</v>
      </c>
      <c r="H1124" t="s">
        <v>8163</v>
      </c>
      <c r="I1124" t="s">
        <v>4002</v>
      </c>
      <c r="J1124">
        <v>1</v>
      </c>
    </row>
    <row r="1125" spans="1:10" x14ac:dyDescent="0.3">
      <c r="A1125" t="s">
        <v>5</v>
      </c>
      <c r="B1125" t="str">
        <f t="shared" si="20"/>
        <v>EVB0002167</v>
      </c>
      <c r="D1125" t="s">
        <v>8112</v>
      </c>
      <c r="E1125" t="s">
        <v>8113</v>
      </c>
      <c r="G1125" t="s">
        <v>8254</v>
      </c>
      <c r="H1125" t="s">
        <v>8255</v>
      </c>
      <c r="I1125" t="s">
        <v>4006</v>
      </c>
      <c r="J1125">
        <v>1</v>
      </c>
    </row>
    <row r="1126" spans="1:10" x14ac:dyDescent="0.3">
      <c r="A1126" t="s">
        <v>5</v>
      </c>
      <c r="B1126" t="str">
        <f t="shared" si="20"/>
        <v>EVB0002168</v>
      </c>
      <c r="D1126" t="s">
        <v>8112</v>
      </c>
      <c r="E1126" t="s">
        <v>8113</v>
      </c>
      <c r="G1126" t="s">
        <v>8254</v>
      </c>
      <c r="H1126" t="s">
        <v>8255</v>
      </c>
      <c r="I1126" t="s">
        <v>4008</v>
      </c>
      <c r="J1126">
        <v>1</v>
      </c>
    </row>
    <row r="1127" spans="1:10" x14ac:dyDescent="0.3">
      <c r="A1127" t="s">
        <v>5</v>
      </c>
      <c r="B1127" t="str">
        <f t="shared" si="20"/>
        <v>EVB0002169</v>
      </c>
      <c r="D1127" t="s">
        <v>8112</v>
      </c>
      <c r="E1127" t="s">
        <v>8113</v>
      </c>
      <c r="G1127" t="s">
        <v>8146</v>
      </c>
      <c r="H1127" t="s">
        <v>8147</v>
      </c>
      <c r="I1127" t="s">
        <v>4010</v>
      </c>
      <c r="J1127">
        <v>1</v>
      </c>
    </row>
    <row r="1128" spans="1:10" x14ac:dyDescent="0.3">
      <c r="A1128" t="s">
        <v>5</v>
      </c>
      <c r="B1128" t="str">
        <f t="shared" si="20"/>
        <v>EVB0002172</v>
      </c>
      <c r="D1128" t="s">
        <v>8112</v>
      </c>
      <c r="E1128" t="s">
        <v>8113</v>
      </c>
      <c r="G1128" t="s">
        <v>8118</v>
      </c>
      <c r="H1128" t="s">
        <v>8119</v>
      </c>
      <c r="I1128" t="s">
        <v>4015</v>
      </c>
      <c r="J1128">
        <v>1</v>
      </c>
    </row>
    <row r="1129" spans="1:10" x14ac:dyDescent="0.3">
      <c r="A1129" t="s">
        <v>5</v>
      </c>
      <c r="B1129" t="str">
        <f t="shared" si="20"/>
        <v>EVB0002178</v>
      </c>
      <c r="D1129" t="s">
        <v>8112</v>
      </c>
      <c r="E1129" t="s">
        <v>8113</v>
      </c>
      <c r="G1129" t="s">
        <v>8256</v>
      </c>
      <c r="H1129" t="s">
        <v>8257</v>
      </c>
      <c r="I1129" t="s">
        <v>4023</v>
      </c>
      <c r="J1129">
        <v>1</v>
      </c>
    </row>
    <row r="1130" spans="1:10" x14ac:dyDescent="0.3">
      <c r="A1130" t="s">
        <v>5</v>
      </c>
      <c r="B1130" t="str">
        <f t="shared" si="20"/>
        <v>EVB0002179</v>
      </c>
      <c r="D1130" t="s">
        <v>8112</v>
      </c>
      <c r="E1130" t="s">
        <v>8113</v>
      </c>
      <c r="G1130" t="s">
        <v>8122</v>
      </c>
      <c r="H1130" t="s">
        <v>8123</v>
      </c>
      <c r="I1130" t="s">
        <v>4025</v>
      </c>
      <c r="J1130">
        <v>1</v>
      </c>
    </row>
    <row r="1131" spans="1:10" x14ac:dyDescent="0.3">
      <c r="A1131" t="s">
        <v>5</v>
      </c>
      <c r="B1131" t="str">
        <f t="shared" si="20"/>
        <v>EVB0002180</v>
      </c>
      <c r="D1131" t="s">
        <v>8112</v>
      </c>
      <c r="E1131" t="s">
        <v>8113</v>
      </c>
      <c r="G1131" t="s">
        <v>8146</v>
      </c>
      <c r="H1131" t="s">
        <v>8147</v>
      </c>
      <c r="I1131" t="s">
        <v>4027</v>
      </c>
      <c r="J1131">
        <v>1</v>
      </c>
    </row>
    <row r="1132" spans="1:10" x14ac:dyDescent="0.3">
      <c r="A1132" t="s">
        <v>5</v>
      </c>
      <c r="B1132" t="str">
        <f t="shared" si="20"/>
        <v>EVB0002182</v>
      </c>
      <c r="D1132" t="s">
        <v>8112</v>
      </c>
      <c r="E1132" t="s">
        <v>8113</v>
      </c>
      <c r="G1132" t="s">
        <v>8114</v>
      </c>
      <c r="H1132" t="s">
        <v>8115</v>
      </c>
      <c r="I1132" t="s">
        <v>4030</v>
      </c>
      <c r="J1132">
        <v>1</v>
      </c>
    </row>
    <row r="1133" spans="1:10" x14ac:dyDescent="0.3">
      <c r="A1133" t="s">
        <v>5</v>
      </c>
      <c r="B1133" t="str">
        <f t="shared" si="20"/>
        <v>EVB0002183</v>
      </c>
      <c r="D1133" t="s">
        <v>8112</v>
      </c>
      <c r="E1133" t="s">
        <v>8113</v>
      </c>
      <c r="G1133" t="s">
        <v>8162</v>
      </c>
      <c r="H1133" t="s">
        <v>8163</v>
      </c>
      <c r="I1133" t="s">
        <v>4032</v>
      </c>
      <c r="J1133">
        <v>1</v>
      </c>
    </row>
    <row r="1134" spans="1:10" x14ac:dyDescent="0.3">
      <c r="A1134" t="s">
        <v>5</v>
      </c>
      <c r="B1134" t="str">
        <f t="shared" si="20"/>
        <v>EVB0002186</v>
      </c>
      <c r="D1134" t="s">
        <v>8112</v>
      </c>
      <c r="E1134" t="s">
        <v>8113</v>
      </c>
      <c r="G1134" t="s">
        <v>8146</v>
      </c>
      <c r="H1134" t="s">
        <v>8147</v>
      </c>
      <c r="I1134" t="s">
        <v>4036</v>
      </c>
      <c r="J1134">
        <v>1</v>
      </c>
    </row>
    <row r="1135" spans="1:10" x14ac:dyDescent="0.3">
      <c r="A1135" t="s">
        <v>5</v>
      </c>
      <c r="B1135" t="str">
        <f t="shared" si="20"/>
        <v>EVB0002189</v>
      </c>
      <c r="D1135" t="s">
        <v>8112</v>
      </c>
      <c r="E1135" t="s">
        <v>8113</v>
      </c>
      <c r="G1135" t="s">
        <v>8118</v>
      </c>
      <c r="H1135" t="s">
        <v>8119</v>
      </c>
      <c r="I1135" t="s">
        <v>4042</v>
      </c>
      <c r="J1135">
        <v>1</v>
      </c>
    </row>
    <row r="1136" spans="1:10" x14ac:dyDescent="0.3">
      <c r="A1136" t="s">
        <v>5</v>
      </c>
      <c r="B1136" t="str">
        <f t="shared" si="20"/>
        <v>EVB0002194</v>
      </c>
      <c r="D1136" t="s">
        <v>8112</v>
      </c>
      <c r="E1136" t="s">
        <v>8113</v>
      </c>
      <c r="G1136" t="s">
        <v>8256</v>
      </c>
      <c r="H1136" t="s">
        <v>8257</v>
      </c>
      <c r="I1136" t="s">
        <v>4049</v>
      </c>
      <c r="J1136">
        <v>1</v>
      </c>
    </row>
    <row r="1137" spans="1:10" x14ac:dyDescent="0.3">
      <c r="A1137" t="s">
        <v>5</v>
      </c>
      <c r="B1137" t="str">
        <f t="shared" si="20"/>
        <v>EVB0002195</v>
      </c>
      <c r="D1137" t="s">
        <v>8112</v>
      </c>
      <c r="E1137" t="s">
        <v>8113</v>
      </c>
      <c r="G1137" t="s">
        <v>8120</v>
      </c>
      <c r="H1137" t="s">
        <v>8121</v>
      </c>
      <c r="I1137" t="s">
        <v>4051</v>
      </c>
      <c r="J1137">
        <v>1</v>
      </c>
    </row>
    <row r="1138" spans="1:10" x14ac:dyDescent="0.3">
      <c r="A1138" t="s">
        <v>5</v>
      </c>
      <c r="B1138" t="str">
        <f t="shared" si="20"/>
        <v>EVB0002196</v>
      </c>
      <c r="D1138" t="s">
        <v>8112</v>
      </c>
      <c r="E1138" t="s">
        <v>8113</v>
      </c>
      <c r="G1138" t="s">
        <v>8120</v>
      </c>
      <c r="H1138" t="s">
        <v>8121</v>
      </c>
      <c r="I1138" t="s">
        <v>4053</v>
      </c>
      <c r="J1138">
        <v>1</v>
      </c>
    </row>
    <row r="1139" spans="1:10" x14ac:dyDescent="0.3">
      <c r="A1139" t="s">
        <v>5</v>
      </c>
      <c r="B1139" t="str">
        <f t="shared" si="20"/>
        <v>EVB0002197</v>
      </c>
      <c r="D1139" t="s">
        <v>8112</v>
      </c>
      <c r="E1139" t="s">
        <v>8113</v>
      </c>
      <c r="G1139" t="s">
        <v>8122</v>
      </c>
      <c r="H1139" t="s">
        <v>8123</v>
      </c>
      <c r="I1139" t="s">
        <v>4055</v>
      </c>
      <c r="J1139">
        <v>1</v>
      </c>
    </row>
    <row r="1140" spans="1:10" x14ac:dyDescent="0.3">
      <c r="A1140" t="s">
        <v>5</v>
      </c>
      <c r="B1140" t="str">
        <f t="shared" si="20"/>
        <v>EVB0002198</v>
      </c>
      <c r="D1140" t="s">
        <v>8112</v>
      </c>
      <c r="E1140" t="s">
        <v>8113</v>
      </c>
      <c r="G1140" t="s">
        <v>8146</v>
      </c>
      <c r="H1140" t="s">
        <v>8147</v>
      </c>
      <c r="I1140" t="s">
        <v>4057</v>
      </c>
      <c r="J1140">
        <v>1</v>
      </c>
    </row>
    <row r="1141" spans="1:10" x14ac:dyDescent="0.3">
      <c r="A1141" t="s">
        <v>5</v>
      </c>
      <c r="B1141" t="str">
        <f t="shared" si="20"/>
        <v>EVB0002200</v>
      </c>
      <c r="D1141" t="s">
        <v>8112</v>
      </c>
      <c r="E1141" t="s">
        <v>8113</v>
      </c>
      <c r="G1141" t="s">
        <v>8114</v>
      </c>
      <c r="H1141" t="s">
        <v>8115</v>
      </c>
      <c r="I1141" t="s">
        <v>4060</v>
      </c>
      <c r="J1141">
        <v>1</v>
      </c>
    </row>
    <row r="1142" spans="1:10" x14ac:dyDescent="0.3">
      <c r="A1142" t="s">
        <v>5</v>
      </c>
      <c r="B1142" t="str">
        <f t="shared" si="20"/>
        <v>EVB0002201</v>
      </c>
      <c r="D1142" t="s">
        <v>8112</v>
      </c>
      <c r="E1142" t="s">
        <v>8113</v>
      </c>
      <c r="G1142" t="s">
        <v>8162</v>
      </c>
      <c r="H1142" t="s">
        <v>8163</v>
      </c>
      <c r="I1142" t="s">
        <v>4062</v>
      </c>
      <c r="J1142">
        <v>1</v>
      </c>
    </row>
    <row r="1143" spans="1:10" x14ac:dyDescent="0.3">
      <c r="A1143" t="s">
        <v>5</v>
      </c>
      <c r="B1143" t="str">
        <f t="shared" si="20"/>
        <v>EVB0002204</v>
      </c>
      <c r="D1143" t="s">
        <v>8112</v>
      </c>
      <c r="E1143" t="s">
        <v>8113</v>
      </c>
      <c r="G1143" t="s">
        <v>8254</v>
      </c>
      <c r="H1143" t="s">
        <v>8255</v>
      </c>
      <c r="I1143" t="s">
        <v>4066</v>
      </c>
      <c r="J1143">
        <v>1</v>
      </c>
    </row>
    <row r="1144" spans="1:10" x14ac:dyDescent="0.3">
      <c r="A1144" t="s">
        <v>5</v>
      </c>
      <c r="B1144" t="str">
        <f t="shared" ref="B1144:B1195" si="21">LEFT(I1144,10)</f>
        <v>EVB0002205</v>
      </c>
      <c r="D1144" t="s">
        <v>8112</v>
      </c>
      <c r="E1144" t="s">
        <v>8113</v>
      </c>
      <c r="G1144" t="s">
        <v>8254</v>
      </c>
      <c r="H1144" t="s">
        <v>8255</v>
      </c>
      <c r="I1144" t="s">
        <v>4068</v>
      </c>
      <c r="J1144">
        <v>1</v>
      </c>
    </row>
    <row r="1145" spans="1:10" x14ac:dyDescent="0.3">
      <c r="A1145" t="s">
        <v>5</v>
      </c>
      <c r="B1145" t="str">
        <f t="shared" si="21"/>
        <v>EVB0002206</v>
      </c>
      <c r="D1145" t="s">
        <v>8112</v>
      </c>
      <c r="E1145" t="s">
        <v>8113</v>
      </c>
      <c r="G1145" t="s">
        <v>8146</v>
      </c>
      <c r="H1145" t="s">
        <v>8147</v>
      </c>
      <c r="I1145" t="s">
        <v>4070</v>
      </c>
      <c r="J1145">
        <v>1</v>
      </c>
    </row>
    <row r="1146" spans="1:10" x14ac:dyDescent="0.3">
      <c r="A1146" t="s">
        <v>5</v>
      </c>
      <c r="B1146" t="str">
        <f t="shared" si="21"/>
        <v>EVB0002209</v>
      </c>
      <c r="D1146" t="s">
        <v>8112</v>
      </c>
      <c r="E1146" t="s">
        <v>8113</v>
      </c>
      <c r="G1146" t="s">
        <v>8118</v>
      </c>
      <c r="H1146" t="s">
        <v>8119</v>
      </c>
      <c r="I1146" t="s">
        <v>4075</v>
      </c>
      <c r="J1146">
        <v>1</v>
      </c>
    </row>
    <row r="1147" spans="1:10" x14ac:dyDescent="0.3">
      <c r="A1147" t="s">
        <v>5</v>
      </c>
      <c r="B1147" t="str">
        <f t="shared" si="21"/>
        <v>EVB0002215</v>
      </c>
      <c r="D1147" t="s">
        <v>8112</v>
      </c>
      <c r="E1147" t="s">
        <v>8113</v>
      </c>
      <c r="G1147" t="s">
        <v>8256</v>
      </c>
      <c r="H1147" t="s">
        <v>8257</v>
      </c>
      <c r="I1147" t="s">
        <v>4083</v>
      </c>
      <c r="J1147">
        <v>1</v>
      </c>
    </row>
    <row r="1148" spans="1:10" x14ac:dyDescent="0.3">
      <c r="A1148" t="s">
        <v>5</v>
      </c>
      <c r="B1148" t="str">
        <f t="shared" si="21"/>
        <v>EVB0002216</v>
      </c>
      <c r="D1148" t="s">
        <v>8112</v>
      </c>
      <c r="E1148" t="s">
        <v>8113</v>
      </c>
      <c r="G1148" t="s">
        <v>8122</v>
      </c>
      <c r="H1148" t="s">
        <v>8123</v>
      </c>
      <c r="I1148" t="s">
        <v>4085</v>
      </c>
      <c r="J1148">
        <v>1</v>
      </c>
    </row>
    <row r="1149" spans="1:10" x14ac:dyDescent="0.3">
      <c r="A1149" t="s">
        <v>5</v>
      </c>
      <c r="B1149" t="str">
        <f t="shared" si="21"/>
        <v>EVB0002217</v>
      </c>
      <c r="D1149" t="s">
        <v>8112</v>
      </c>
      <c r="E1149" t="s">
        <v>8113</v>
      </c>
      <c r="G1149" t="s">
        <v>8146</v>
      </c>
      <c r="H1149" t="s">
        <v>8147</v>
      </c>
      <c r="I1149" t="s">
        <v>4087</v>
      </c>
      <c r="J1149">
        <v>1</v>
      </c>
    </row>
    <row r="1150" spans="1:10" x14ac:dyDescent="0.3">
      <c r="A1150" t="s">
        <v>5</v>
      </c>
      <c r="B1150" t="str">
        <f t="shared" si="21"/>
        <v>EVB0002219</v>
      </c>
      <c r="D1150" t="s">
        <v>8112</v>
      </c>
      <c r="E1150" t="s">
        <v>8113</v>
      </c>
      <c r="G1150" t="s">
        <v>8170</v>
      </c>
      <c r="H1150" t="s">
        <v>8171</v>
      </c>
      <c r="I1150" t="s">
        <v>4090</v>
      </c>
      <c r="J1150">
        <v>1</v>
      </c>
    </row>
    <row r="1151" spans="1:10" x14ac:dyDescent="0.3">
      <c r="A1151" t="s">
        <v>5</v>
      </c>
      <c r="B1151" t="str">
        <f t="shared" si="21"/>
        <v>EVB0002220</v>
      </c>
      <c r="D1151" t="s">
        <v>8112</v>
      </c>
      <c r="E1151" t="s">
        <v>8113</v>
      </c>
      <c r="G1151" t="s">
        <v>8114</v>
      </c>
      <c r="H1151" t="s">
        <v>8115</v>
      </c>
      <c r="I1151" t="s">
        <v>4092</v>
      </c>
      <c r="J1151">
        <v>1</v>
      </c>
    </row>
    <row r="1152" spans="1:10" x14ac:dyDescent="0.3">
      <c r="A1152" t="s">
        <v>5</v>
      </c>
      <c r="B1152" t="str">
        <f t="shared" si="21"/>
        <v>EVB0002221</v>
      </c>
      <c r="D1152" t="s">
        <v>8112</v>
      </c>
      <c r="E1152" t="s">
        <v>8113</v>
      </c>
      <c r="G1152" t="s">
        <v>8128</v>
      </c>
      <c r="H1152" t="s">
        <v>8129</v>
      </c>
      <c r="I1152" t="s">
        <v>4094</v>
      </c>
      <c r="J1152">
        <v>1</v>
      </c>
    </row>
    <row r="1153" spans="1:10" x14ac:dyDescent="0.3">
      <c r="A1153" t="s">
        <v>5</v>
      </c>
      <c r="B1153" t="str">
        <f t="shared" si="21"/>
        <v>EVB0002227</v>
      </c>
      <c r="D1153" t="s">
        <v>8112</v>
      </c>
      <c r="E1153" t="s">
        <v>8113</v>
      </c>
      <c r="G1153" t="s">
        <v>8142</v>
      </c>
      <c r="H1153" t="s">
        <v>8143</v>
      </c>
      <c r="I1153" t="s">
        <v>4104</v>
      </c>
      <c r="J1153">
        <v>1</v>
      </c>
    </row>
    <row r="1154" spans="1:10" x14ac:dyDescent="0.3">
      <c r="A1154" t="s">
        <v>5</v>
      </c>
      <c r="B1154" t="str">
        <f t="shared" si="21"/>
        <v>EVB0002228</v>
      </c>
      <c r="D1154" t="s">
        <v>8112</v>
      </c>
      <c r="E1154" t="s">
        <v>8113</v>
      </c>
      <c r="G1154" t="s">
        <v>8142</v>
      </c>
      <c r="H1154" t="s">
        <v>8143</v>
      </c>
      <c r="I1154" t="s">
        <v>4106</v>
      </c>
      <c r="J1154">
        <v>1</v>
      </c>
    </row>
    <row r="1155" spans="1:10" x14ac:dyDescent="0.3">
      <c r="A1155" t="s">
        <v>5</v>
      </c>
      <c r="B1155" t="str">
        <f t="shared" si="21"/>
        <v>EVB0002231</v>
      </c>
      <c r="D1155" t="s">
        <v>8112</v>
      </c>
      <c r="E1155" t="s">
        <v>8113</v>
      </c>
      <c r="G1155" t="s">
        <v>8146</v>
      </c>
      <c r="H1155" t="s">
        <v>8147</v>
      </c>
      <c r="I1155" t="s">
        <v>4110</v>
      </c>
      <c r="J1155">
        <v>1</v>
      </c>
    </row>
    <row r="1156" spans="1:10" x14ac:dyDescent="0.3">
      <c r="A1156" t="s">
        <v>5</v>
      </c>
      <c r="B1156" t="str">
        <f t="shared" si="21"/>
        <v>EVB0002232</v>
      </c>
      <c r="D1156" t="s">
        <v>8112</v>
      </c>
      <c r="E1156" t="s">
        <v>8113</v>
      </c>
      <c r="G1156" t="s">
        <v>8122</v>
      </c>
      <c r="H1156" t="s">
        <v>8123</v>
      </c>
      <c r="I1156" t="s">
        <v>4112</v>
      </c>
      <c r="J1156">
        <v>1</v>
      </c>
    </row>
    <row r="1157" spans="1:10" x14ac:dyDescent="0.3">
      <c r="A1157" t="s">
        <v>5</v>
      </c>
      <c r="B1157" t="str">
        <f t="shared" si="21"/>
        <v>EVB0002234</v>
      </c>
      <c r="D1157" t="s">
        <v>8112</v>
      </c>
      <c r="E1157" t="s">
        <v>8113</v>
      </c>
      <c r="G1157" t="s">
        <v>8146</v>
      </c>
      <c r="H1157" t="s">
        <v>8147</v>
      </c>
      <c r="I1157" t="s">
        <v>4115</v>
      </c>
      <c r="J1157">
        <v>1</v>
      </c>
    </row>
    <row r="1158" spans="1:10" x14ac:dyDescent="0.3">
      <c r="A1158" t="s">
        <v>5</v>
      </c>
      <c r="B1158" t="str">
        <f t="shared" si="21"/>
        <v>EVB0002235</v>
      </c>
      <c r="D1158" t="s">
        <v>8112</v>
      </c>
      <c r="E1158" t="s">
        <v>8113</v>
      </c>
      <c r="G1158" t="s">
        <v>8167</v>
      </c>
      <c r="H1158" t="s">
        <v>8168</v>
      </c>
      <c r="I1158" t="s">
        <v>4117</v>
      </c>
      <c r="J1158">
        <v>1</v>
      </c>
    </row>
    <row r="1159" spans="1:10" x14ac:dyDescent="0.3">
      <c r="A1159" t="s">
        <v>5</v>
      </c>
      <c r="B1159" t="str">
        <f t="shared" si="21"/>
        <v>EVB0002236</v>
      </c>
      <c r="D1159" t="s">
        <v>8112</v>
      </c>
      <c r="E1159" t="s">
        <v>8113</v>
      </c>
      <c r="G1159" t="s">
        <v>8170</v>
      </c>
      <c r="H1159" t="s">
        <v>8171</v>
      </c>
      <c r="I1159" t="s">
        <v>4119</v>
      </c>
      <c r="J1159">
        <v>1</v>
      </c>
    </row>
    <row r="1160" spans="1:10" x14ac:dyDescent="0.3">
      <c r="A1160" t="s">
        <v>5</v>
      </c>
      <c r="B1160" t="str">
        <f t="shared" si="21"/>
        <v>EVB0002237</v>
      </c>
      <c r="D1160" t="s">
        <v>8112</v>
      </c>
      <c r="E1160" t="s">
        <v>8113</v>
      </c>
      <c r="G1160" t="s">
        <v>8170</v>
      </c>
      <c r="H1160" t="s">
        <v>8171</v>
      </c>
      <c r="I1160" t="s">
        <v>4121</v>
      </c>
      <c r="J1160">
        <v>1</v>
      </c>
    </row>
    <row r="1161" spans="1:10" x14ac:dyDescent="0.3">
      <c r="A1161" t="s">
        <v>5</v>
      </c>
      <c r="B1161" t="str">
        <f t="shared" si="21"/>
        <v>EVB0002238</v>
      </c>
      <c r="D1161" t="s">
        <v>8112</v>
      </c>
      <c r="E1161" t="s">
        <v>8113</v>
      </c>
      <c r="G1161" t="s">
        <v>8114</v>
      </c>
      <c r="H1161" t="s">
        <v>8115</v>
      </c>
      <c r="I1161" t="s">
        <v>4123</v>
      </c>
      <c r="J1161">
        <v>1</v>
      </c>
    </row>
    <row r="1162" spans="1:10" x14ac:dyDescent="0.3">
      <c r="A1162" t="s">
        <v>5</v>
      </c>
      <c r="B1162" t="str">
        <f t="shared" si="21"/>
        <v>EVB0002239</v>
      </c>
      <c r="D1162" t="s">
        <v>8112</v>
      </c>
      <c r="E1162" t="s">
        <v>8113</v>
      </c>
      <c r="G1162" t="s">
        <v>8114</v>
      </c>
      <c r="H1162" t="s">
        <v>8115</v>
      </c>
      <c r="I1162" t="s">
        <v>4125</v>
      </c>
      <c r="J1162">
        <v>1</v>
      </c>
    </row>
    <row r="1163" spans="1:10" x14ac:dyDescent="0.3">
      <c r="A1163" t="s">
        <v>5</v>
      </c>
      <c r="B1163" t="str">
        <f t="shared" si="21"/>
        <v>EVB0002240</v>
      </c>
      <c r="D1163" t="s">
        <v>8112</v>
      </c>
      <c r="E1163" t="s">
        <v>8113</v>
      </c>
      <c r="G1163" t="s">
        <v>8136</v>
      </c>
      <c r="H1163" t="s">
        <v>8137</v>
      </c>
      <c r="I1163" t="s">
        <v>4128</v>
      </c>
      <c r="J1163">
        <v>1</v>
      </c>
    </row>
    <row r="1164" spans="1:10" x14ac:dyDescent="0.3">
      <c r="A1164" t="s">
        <v>5</v>
      </c>
      <c r="B1164" t="str">
        <f t="shared" si="21"/>
        <v>EVB0002242</v>
      </c>
      <c r="D1164" t="s">
        <v>8112</v>
      </c>
      <c r="E1164" t="s">
        <v>8113</v>
      </c>
      <c r="G1164" t="s">
        <v>8128</v>
      </c>
      <c r="H1164" t="s">
        <v>8129</v>
      </c>
      <c r="I1164" t="s">
        <v>4132</v>
      </c>
      <c r="J1164">
        <v>1</v>
      </c>
    </row>
    <row r="1165" spans="1:10" x14ac:dyDescent="0.3">
      <c r="A1165" t="s">
        <v>5</v>
      </c>
      <c r="B1165" t="str">
        <f t="shared" si="21"/>
        <v>EVB0002243</v>
      </c>
      <c r="D1165" t="s">
        <v>8112</v>
      </c>
      <c r="E1165" t="s">
        <v>8113</v>
      </c>
      <c r="G1165" t="s">
        <v>8128</v>
      </c>
      <c r="H1165" t="s">
        <v>8129</v>
      </c>
      <c r="I1165" t="s">
        <v>4134</v>
      </c>
      <c r="J1165">
        <v>1</v>
      </c>
    </row>
    <row r="1166" spans="1:10" x14ac:dyDescent="0.3">
      <c r="A1166" t="s">
        <v>5</v>
      </c>
      <c r="B1166" t="str">
        <f t="shared" si="21"/>
        <v>EVB0002244</v>
      </c>
      <c r="D1166" t="s">
        <v>8112</v>
      </c>
      <c r="E1166" t="s">
        <v>8113</v>
      </c>
      <c r="G1166" t="s">
        <v>8130</v>
      </c>
      <c r="H1166" t="s">
        <v>8131</v>
      </c>
      <c r="I1166" t="s">
        <v>4136</v>
      </c>
      <c r="J1166">
        <v>1</v>
      </c>
    </row>
    <row r="1167" spans="1:10" x14ac:dyDescent="0.3">
      <c r="A1167" t="s">
        <v>5</v>
      </c>
      <c r="B1167" t="str">
        <f t="shared" si="21"/>
        <v>EVB0002246</v>
      </c>
      <c r="D1167" t="s">
        <v>8112</v>
      </c>
      <c r="E1167" t="s">
        <v>8113</v>
      </c>
      <c r="G1167" t="s">
        <v>8116</v>
      </c>
      <c r="H1167" t="s">
        <v>8117</v>
      </c>
      <c r="I1167" t="s">
        <v>4140</v>
      </c>
      <c r="J1167">
        <v>1</v>
      </c>
    </row>
    <row r="1168" spans="1:10" x14ac:dyDescent="0.3">
      <c r="A1168" t="s">
        <v>5</v>
      </c>
      <c r="B1168" t="str">
        <f t="shared" si="21"/>
        <v>EVB0002247</v>
      </c>
      <c r="D1168" t="s">
        <v>8112</v>
      </c>
      <c r="E1168" t="s">
        <v>8113</v>
      </c>
      <c r="G1168" t="s">
        <v>8164</v>
      </c>
      <c r="H1168" t="s">
        <v>8165</v>
      </c>
      <c r="I1168" t="s">
        <v>4142</v>
      </c>
      <c r="J1168">
        <v>1</v>
      </c>
    </row>
    <row r="1169" spans="1:10" x14ac:dyDescent="0.3">
      <c r="A1169" t="s">
        <v>5</v>
      </c>
      <c r="B1169" t="str">
        <f t="shared" si="21"/>
        <v>EVB0002248</v>
      </c>
      <c r="D1169" t="s">
        <v>8112</v>
      </c>
      <c r="E1169" t="s">
        <v>8113</v>
      </c>
      <c r="G1169" t="s">
        <v>8254</v>
      </c>
      <c r="H1169" t="s">
        <v>8255</v>
      </c>
      <c r="I1169" t="s">
        <v>4145</v>
      </c>
      <c r="J1169">
        <v>1</v>
      </c>
    </row>
    <row r="1170" spans="1:10" x14ac:dyDescent="0.3">
      <c r="A1170" t="s">
        <v>5</v>
      </c>
      <c r="B1170" t="str">
        <f t="shared" si="21"/>
        <v>EVB0002249</v>
      </c>
      <c r="D1170" t="s">
        <v>8112</v>
      </c>
      <c r="E1170" t="s">
        <v>8113</v>
      </c>
      <c r="G1170" t="s">
        <v>8254</v>
      </c>
      <c r="H1170" t="s">
        <v>8255</v>
      </c>
      <c r="I1170" t="s">
        <v>4148</v>
      </c>
      <c r="J1170">
        <v>1</v>
      </c>
    </row>
    <row r="1171" spans="1:10" x14ac:dyDescent="0.3">
      <c r="A1171" t="s">
        <v>5</v>
      </c>
      <c r="B1171" t="str">
        <f t="shared" si="21"/>
        <v>EVB0002250</v>
      </c>
      <c r="D1171" t="s">
        <v>8112</v>
      </c>
      <c r="E1171" t="s">
        <v>8113</v>
      </c>
      <c r="G1171" t="s">
        <v>8254</v>
      </c>
      <c r="H1171" t="s">
        <v>8255</v>
      </c>
      <c r="I1171" t="s">
        <v>4151</v>
      </c>
      <c r="J1171">
        <v>1</v>
      </c>
    </row>
    <row r="1172" spans="1:10" x14ac:dyDescent="0.3">
      <c r="A1172" t="s">
        <v>5</v>
      </c>
      <c r="B1172" t="str">
        <f t="shared" si="21"/>
        <v>EVB0002251</v>
      </c>
      <c r="D1172" t="s">
        <v>8112</v>
      </c>
      <c r="E1172" t="s">
        <v>8113</v>
      </c>
      <c r="G1172" t="s">
        <v>8254</v>
      </c>
      <c r="H1172" t="s">
        <v>8255</v>
      </c>
      <c r="I1172" t="s">
        <v>4154</v>
      </c>
      <c r="J1172">
        <v>1</v>
      </c>
    </row>
    <row r="1173" spans="1:10" x14ac:dyDescent="0.3">
      <c r="A1173" t="s">
        <v>5</v>
      </c>
      <c r="B1173" t="str">
        <f t="shared" si="21"/>
        <v>EVB0002252</v>
      </c>
      <c r="D1173" t="s">
        <v>8112</v>
      </c>
      <c r="E1173" t="s">
        <v>8113</v>
      </c>
      <c r="G1173" t="s">
        <v>8146</v>
      </c>
      <c r="H1173" t="s">
        <v>8147</v>
      </c>
      <c r="I1173" t="s">
        <v>4156</v>
      </c>
      <c r="J1173">
        <v>1</v>
      </c>
    </row>
    <row r="1174" spans="1:10" x14ac:dyDescent="0.3">
      <c r="A1174" t="s">
        <v>5</v>
      </c>
      <c r="B1174" t="str">
        <f t="shared" si="21"/>
        <v>EVB0002263</v>
      </c>
      <c r="D1174" t="s">
        <v>8112</v>
      </c>
      <c r="E1174" t="s">
        <v>8113</v>
      </c>
      <c r="G1174" t="s">
        <v>8142</v>
      </c>
      <c r="H1174" t="s">
        <v>8143</v>
      </c>
      <c r="I1174" t="s">
        <v>4173</v>
      </c>
      <c r="J1174">
        <v>1</v>
      </c>
    </row>
    <row r="1175" spans="1:10" x14ac:dyDescent="0.3">
      <c r="A1175" t="s">
        <v>5</v>
      </c>
      <c r="B1175" t="str">
        <f t="shared" si="21"/>
        <v>EVB0002264</v>
      </c>
      <c r="D1175" t="s">
        <v>8112</v>
      </c>
      <c r="E1175" t="s">
        <v>8113</v>
      </c>
      <c r="G1175" t="s">
        <v>8142</v>
      </c>
      <c r="H1175" t="s">
        <v>8143</v>
      </c>
      <c r="I1175" t="s">
        <v>4175</v>
      </c>
      <c r="J1175">
        <v>1</v>
      </c>
    </row>
    <row r="1176" spans="1:10" x14ac:dyDescent="0.3">
      <c r="A1176" t="s">
        <v>5</v>
      </c>
      <c r="B1176" t="str">
        <f t="shared" si="21"/>
        <v>EVB0002266</v>
      </c>
      <c r="D1176" t="s">
        <v>8112</v>
      </c>
      <c r="E1176" t="s">
        <v>8113</v>
      </c>
      <c r="G1176" t="s">
        <v>8120</v>
      </c>
      <c r="H1176" t="s">
        <v>8121</v>
      </c>
      <c r="I1176" t="s">
        <v>4178</v>
      </c>
      <c r="J1176">
        <v>1</v>
      </c>
    </row>
    <row r="1177" spans="1:10" x14ac:dyDescent="0.3">
      <c r="A1177" t="s">
        <v>5</v>
      </c>
      <c r="B1177" t="str">
        <f t="shared" si="21"/>
        <v>EVB0002267</v>
      </c>
      <c r="D1177" t="s">
        <v>8112</v>
      </c>
      <c r="E1177" t="s">
        <v>8113</v>
      </c>
      <c r="G1177" t="s">
        <v>8122</v>
      </c>
      <c r="H1177" t="s">
        <v>8123</v>
      </c>
      <c r="I1177" t="s">
        <v>4180</v>
      </c>
      <c r="J1177">
        <v>1</v>
      </c>
    </row>
    <row r="1178" spans="1:10" x14ac:dyDescent="0.3">
      <c r="A1178" t="s">
        <v>5</v>
      </c>
      <c r="B1178" t="str">
        <f t="shared" si="21"/>
        <v>EVB0002268</v>
      </c>
      <c r="D1178" t="s">
        <v>8112</v>
      </c>
      <c r="E1178" t="s">
        <v>8113</v>
      </c>
      <c r="G1178" t="s">
        <v>8146</v>
      </c>
      <c r="H1178" t="s">
        <v>8147</v>
      </c>
      <c r="I1178" t="s">
        <v>4182</v>
      </c>
      <c r="J1178">
        <v>1</v>
      </c>
    </row>
    <row r="1179" spans="1:10" x14ac:dyDescent="0.3">
      <c r="A1179" t="s">
        <v>5</v>
      </c>
      <c r="B1179" t="str">
        <f t="shared" si="21"/>
        <v>EVB0002270</v>
      </c>
      <c r="D1179" t="s">
        <v>8112</v>
      </c>
      <c r="E1179" t="s">
        <v>8113</v>
      </c>
      <c r="G1179" t="s">
        <v>8114</v>
      </c>
      <c r="H1179" t="s">
        <v>8115</v>
      </c>
      <c r="I1179" t="s">
        <v>4185</v>
      </c>
      <c r="J1179">
        <v>1</v>
      </c>
    </row>
    <row r="1180" spans="1:10" x14ac:dyDescent="0.3">
      <c r="A1180" t="s">
        <v>5</v>
      </c>
      <c r="B1180" t="str">
        <f t="shared" si="21"/>
        <v>EVB0002271</v>
      </c>
      <c r="D1180" t="s">
        <v>8112</v>
      </c>
      <c r="E1180" t="s">
        <v>8113</v>
      </c>
      <c r="G1180" t="s">
        <v>8116</v>
      </c>
      <c r="H1180" t="s">
        <v>8117</v>
      </c>
      <c r="I1180" t="s">
        <v>4187</v>
      </c>
      <c r="J1180">
        <v>1</v>
      </c>
    </row>
    <row r="1181" spans="1:10" x14ac:dyDescent="0.3">
      <c r="A1181" t="s">
        <v>5</v>
      </c>
      <c r="B1181" t="str">
        <f t="shared" si="21"/>
        <v>EVB0002280</v>
      </c>
      <c r="D1181" t="s">
        <v>8112</v>
      </c>
      <c r="E1181" t="s">
        <v>8113</v>
      </c>
      <c r="G1181" t="s">
        <v>8156</v>
      </c>
      <c r="H1181" t="s">
        <v>8157</v>
      </c>
      <c r="I1181" t="s">
        <v>4199</v>
      </c>
      <c r="J1181">
        <v>1</v>
      </c>
    </row>
    <row r="1182" spans="1:10" x14ac:dyDescent="0.3">
      <c r="A1182" t="s">
        <v>5</v>
      </c>
      <c r="B1182" t="str">
        <f t="shared" si="21"/>
        <v>EVB0002282</v>
      </c>
      <c r="D1182" t="s">
        <v>8112</v>
      </c>
      <c r="E1182" t="s">
        <v>8113</v>
      </c>
      <c r="G1182" t="s">
        <v>8258</v>
      </c>
      <c r="H1182" t="s">
        <v>8259</v>
      </c>
      <c r="I1182" t="s">
        <v>4203</v>
      </c>
      <c r="J1182">
        <v>1</v>
      </c>
    </row>
    <row r="1183" spans="1:10" x14ac:dyDescent="0.3">
      <c r="A1183" t="s">
        <v>5</v>
      </c>
      <c r="B1183" t="str">
        <f t="shared" si="21"/>
        <v>EVB0002283</v>
      </c>
      <c r="D1183" t="s">
        <v>8112</v>
      </c>
      <c r="E1183" t="s">
        <v>8113</v>
      </c>
      <c r="G1183" t="s">
        <v>8154</v>
      </c>
      <c r="H1183" t="s">
        <v>8155</v>
      </c>
      <c r="I1183" t="s">
        <v>4205</v>
      </c>
      <c r="J1183">
        <v>1</v>
      </c>
    </row>
    <row r="1184" spans="1:10" x14ac:dyDescent="0.3">
      <c r="A1184" t="s">
        <v>5</v>
      </c>
      <c r="B1184" t="str">
        <f t="shared" si="21"/>
        <v>EVB0002285</v>
      </c>
      <c r="D1184" t="s">
        <v>8112</v>
      </c>
      <c r="E1184" t="s">
        <v>8113</v>
      </c>
      <c r="G1184" t="s">
        <v>8120</v>
      </c>
      <c r="H1184" t="s">
        <v>8121</v>
      </c>
      <c r="I1184" t="s">
        <v>4209</v>
      </c>
      <c r="J1184">
        <v>1</v>
      </c>
    </row>
    <row r="1185" spans="1:10" x14ac:dyDescent="0.3">
      <c r="A1185" t="s">
        <v>5</v>
      </c>
      <c r="B1185" t="str">
        <f t="shared" si="21"/>
        <v>EVB0002287</v>
      </c>
      <c r="D1185" t="s">
        <v>8112</v>
      </c>
      <c r="E1185" t="s">
        <v>8113</v>
      </c>
      <c r="G1185" t="s">
        <v>8122</v>
      </c>
      <c r="H1185" t="s">
        <v>8123</v>
      </c>
      <c r="I1185" t="s">
        <v>4212</v>
      </c>
      <c r="J1185">
        <v>1</v>
      </c>
    </row>
    <row r="1186" spans="1:10" x14ac:dyDescent="0.3">
      <c r="A1186" t="s">
        <v>5</v>
      </c>
      <c r="B1186" t="str">
        <f t="shared" si="21"/>
        <v>EVB0002288</v>
      </c>
      <c r="D1186" t="s">
        <v>8112</v>
      </c>
      <c r="E1186" t="s">
        <v>8113</v>
      </c>
      <c r="G1186" t="s">
        <v>8146</v>
      </c>
      <c r="H1186" t="s">
        <v>8147</v>
      </c>
      <c r="I1186" t="s">
        <v>4214</v>
      </c>
      <c r="J1186">
        <v>1</v>
      </c>
    </row>
    <row r="1187" spans="1:10" x14ac:dyDescent="0.3">
      <c r="A1187" t="s">
        <v>5</v>
      </c>
      <c r="B1187" t="str">
        <f t="shared" si="21"/>
        <v>EVB0002290</v>
      </c>
      <c r="D1187" t="s">
        <v>8112</v>
      </c>
      <c r="E1187" t="s">
        <v>8113</v>
      </c>
      <c r="G1187" t="s">
        <v>8114</v>
      </c>
      <c r="H1187" t="s">
        <v>8115</v>
      </c>
      <c r="I1187" t="s">
        <v>4217</v>
      </c>
      <c r="J1187">
        <v>1</v>
      </c>
    </row>
    <row r="1188" spans="1:10" x14ac:dyDescent="0.3">
      <c r="A1188" t="s">
        <v>5</v>
      </c>
      <c r="B1188" t="str">
        <f t="shared" si="21"/>
        <v>EVB0002291</v>
      </c>
      <c r="D1188" t="s">
        <v>8112</v>
      </c>
      <c r="E1188" t="s">
        <v>8113</v>
      </c>
      <c r="G1188" t="s">
        <v>8116</v>
      </c>
      <c r="H1188" t="s">
        <v>8117</v>
      </c>
      <c r="I1188" t="s">
        <v>4219</v>
      </c>
      <c r="J1188">
        <v>1</v>
      </c>
    </row>
    <row r="1189" spans="1:10" x14ac:dyDescent="0.3">
      <c r="A1189" t="s">
        <v>5</v>
      </c>
      <c r="B1189" t="str">
        <f t="shared" si="21"/>
        <v>EVB0002294</v>
      </c>
      <c r="D1189" t="s">
        <v>8112</v>
      </c>
      <c r="E1189" t="s">
        <v>8113</v>
      </c>
      <c r="G1189" t="s">
        <v>8290</v>
      </c>
      <c r="H1189" t="s">
        <v>8291</v>
      </c>
      <c r="I1189" t="s">
        <v>4223</v>
      </c>
      <c r="J1189">
        <v>1</v>
      </c>
    </row>
    <row r="1190" spans="1:10" x14ac:dyDescent="0.3">
      <c r="A1190" t="s">
        <v>5</v>
      </c>
      <c r="B1190" t="str">
        <f t="shared" si="21"/>
        <v>EVB0002302</v>
      </c>
      <c r="D1190" t="s">
        <v>8112</v>
      </c>
      <c r="E1190" t="s">
        <v>8113</v>
      </c>
      <c r="G1190" t="s">
        <v>8156</v>
      </c>
      <c r="H1190" t="s">
        <v>8157</v>
      </c>
      <c r="I1190" t="s">
        <v>4233</v>
      </c>
      <c r="J1190">
        <v>1</v>
      </c>
    </row>
    <row r="1191" spans="1:10" x14ac:dyDescent="0.3">
      <c r="A1191" t="s">
        <v>5</v>
      </c>
      <c r="B1191" t="str">
        <f t="shared" si="21"/>
        <v>EVB0002304</v>
      </c>
      <c r="D1191" t="s">
        <v>8112</v>
      </c>
      <c r="E1191" t="s">
        <v>8113</v>
      </c>
      <c r="G1191" t="s">
        <v>8290</v>
      </c>
      <c r="H1191" t="s">
        <v>8291</v>
      </c>
      <c r="I1191" t="s">
        <v>4237</v>
      </c>
      <c r="J1191">
        <v>1</v>
      </c>
    </row>
    <row r="1192" spans="1:10" x14ac:dyDescent="0.3">
      <c r="A1192" t="s">
        <v>5</v>
      </c>
      <c r="B1192" t="str">
        <f t="shared" si="21"/>
        <v>EVB0002305</v>
      </c>
      <c r="D1192" t="s">
        <v>8112</v>
      </c>
      <c r="E1192" t="s">
        <v>8113</v>
      </c>
      <c r="G1192" t="s">
        <v>8258</v>
      </c>
      <c r="H1192" t="s">
        <v>8259</v>
      </c>
      <c r="I1192" t="s">
        <v>4239</v>
      </c>
      <c r="J1192">
        <v>1</v>
      </c>
    </row>
    <row r="1193" spans="1:10" x14ac:dyDescent="0.3">
      <c r="A1193" t="s">
        <v>5</v>
      </c>
      <c r="B1193" t="str">
        <f t="shared" si="21"/>
        <v>EVB0002306</v>
      </c>
      <c r="D1193" t="s">
        <v>8112</v>
      </c>
      <c r="E1193" t="s">
        <v>8113</v>
      </c>
      <c r="G1193" t="s">
        <v>8154</v>
      </c>
      <c r="H1193" t="s">
        <v>8155</v>
      </c>
      <c r="I1193" t="s">
        <v>4241</v>
      </c>
      <c r="J1193">
        <v>1</v>
      </c>
    </row>
    <row r="1194" spans="1:10" x14ac:dyDescent="0.3">
      <c r="A1194" t="s">
        <v>5</v>
      </c>
      <c r="B1194" t="str">
        <f t="shared" si="21"/>
        <v>EVB0002308</v>
      </c>
      <c r="D1194" t="s">
        <v>8112</v>
      </c>
      <c r="E1194" t="s">
        <v>8113</v>
      </c>
      <c r="G1194" t="s">
        <v>8120</v>
      </c>
      <c r="H1194" t="s">
        <v>8121</v>
      </c>
      <c r="I1194" t="s">
        <v>4245</v>
      </c>
      <c r="J1194">
        <v>1</v>
      </c>
    </row>
    <row r="1195" spans="1:10" x14ac:dyDescent="0.3">
      <c r="A1195" t="s">
        <v>5</v>
      </c>
      <c r="B1195" t="str">
        <f t="shared" si="21"/>
        <v>EVB0002310</v>
      </c>
      <c r="D1195" t="s">
        <v>8112</v>
      </c>
      <c r="E1195" t="s">
        <v>8113</v>
      </c>
      <c r="G1195" t="s">
        <v>8122</v>
      </c>
      <c r="H1195" t="s">
        <v>8123</v>
      </c>
      <c r="I1195" t="s">
        <v>4248</v>
      </c>
      <c r="J1195">
        <v>1</v>
      </c>
    </row>
    <row r="1196" spans="1:10" x14ac:dyDescent="0.3">
      <c r="A1196" t="s">
        <v>5</v>
      </c>
      <c r="B1196" t="str">
        <f t="shared" ref="B1196:B1250" si="22">LEFT(I1196,10)</f>
        <v>EVB0002311</v>
      </c>
      <c r="D1196" t="s">
        <v>8112</v>
      </c>
      <c r="E1196" t="s">
        <v>8113</v>
      </c>
      <c r="G1196" t="s">
        <v>8146</v>
      </c>
      <c r="H1196" t="s">
        <v>8147</v>
      </c>
      <c r="I1196" t="s">
        <v>4250</v>
      </c>
      <c r="J1196">
        <v>1</v>
      </c>
    </row>
    <row r="1197" spans="1:10" x14ac:dyDescent="0.3">
      <c r="A1197" t="s">
        <v>5</v>
      </c>
      <c r="B1197" t="str">
        <f t="shared" si="22"/>
        <v>EVB0002313</v>
      </c>
      <c r="D1197" t="s">
        <v>8112</v>
      </c>
      <c r="E1197" t="s">
        <v>8113</v>
      </c>
      <c r="G1197" t="s">
        <v>8124</v>
      </c>
      <c r="H1197" t="s">
        <v>8125</v>
      </c>
      <c r="I1197" t="s">
        <v>4253</v>
      </c>
      <c r="J1197">
        <v>1</v>
      </c>
    </row>
    <row r="1198" spans="1:10" x14ac:dyDescent="0.3">
      <c r="A1198" t="s">
        <v>5</v>
      </c>
      <c r="B1198" t="str">
        <f t="shared" si="22"/>
        <v>EVB0002316</v>
      </c>
      <c r="D1198" t="s">
        <v>8112</v>
      </c>
      <c r="E1198" t="s">
        <v>8113</v>
      </c>
      <c r="G1198" t="s">
        <v>8142</v>
      </c>
      <c r="H1198" t="s">
        <v>8143</v>
      </c>
      <c r="I1198" t="s">
        <v>4259</v>
      </c>
      <c r="J1198">
        <v>1</v>
      </c>
    </row>
    <row r="1199" spans="1:10" x14ac:dyDescent="0.3">
      <c r="A1199" t="s">
        <v>5</v>
      </c>
      <c r="B1199" t="str">
        <f t="shared" si="22"/>
        <v>EVB0002318</v>
      </c>
      <c r="D1199" t="s">
        <v>8112</v>
      </c>
      <c r="E1199" t="s">
        <v>8113</v>
      </c>
      <c r="G1199" t="s">
        <v>8122</v>
      </c>
      <c r="H1199" t="s">
        <v>8123</v>
      </c>
      <c r="I1199" t="s">
        <v>4262</v>
      </c>
      <c r="J1199">
        <v>1</v>
      </c>
    </row>
    <row r="1200" spans="1:10" x14ac:dyDescent="0.3">
      <c r="A1200" t="s">
        <v>5</v>
      </c>
      <c r="B1200" t="str">
        <f t="shared" si="22"/>
        <v>EVB0002319</v>
      </c>
      <c r="D1200" t="s">
        <v>8112</v>
      </c>
      <c r="E1200" t="s">
        <v>8113</v>
      </c>
      <c r="G1200" t="s">
        <v>8148</v>
      </c>
      <c r="H1200" t="s">
        <v>8149</v>
      </c>
      <c r="I1200" t="s">
        <v>4264</v>
      </c>
      <c r="J1200">
        <v>1</v>
      </c>
    </row>
    <row r="1201" spans="1:10" x14ac:dyDescent="0.3">
      <c r="A1201" t="s">
        <v>5</v>
      </c>
      <c r="B1201" t="str">
        <f t="shared" si="22"/>
        <v>EVB0002320</v>
      </c>
      <c r="D1201" t="s">
        <v>8112</v>
      </c>
      <c r="E1201" t="s">
        <v>8113</v>
      </c>
      <c r="G1201" t="s">
        <v>8148</v>
      </c>
      <c r="H1201" t="s">
        <v>8149</v>
      </c>
      <c r="I1201" t="s">
        <v>4266</v>
      </c>
      <c r="J1201">
        <v>1</v>
      </c>
    </row>
    <row r="1202" spans="1:10" x14ac:dyDescent="0.3">
      <c r="A1202" t="s">
        <v>5</v>
      </c>
      <c r="B1202" t="str">
        <f t="shared" si="22"/>
        <v>EVB0002323</v>
      </c>
      <c r="D1202" t="s">
        <v>8112</v>
      </c>
      <c r="E1202" t="s">
        <v>8330</v>
      </c>
      <c r="G1202" t="s">
        <v>8146</v>
      </c>
      <c r="H1202" t="s">
        <v>8147</v>
      </c>
      <c r="I1202" t="s">
        <v>4273</v>
      </c>
      <c r="J1202">
        <v>1</v>
      </c>
    </row>
    <row r="1203" spans="1:10" x14ac:dyDescent="0.3">
      <c r="A1203" t="s">
        <v>5</v>
      </c>
      <c r="B1203" t="str">
        <f t="shared" si="22"/>
        <v>EVB0002324</v>
      </c>
      <c r="D1203" t="s">
        <v>8112</v>
      </c>
      <c r="E1203" t="s">
        <v>8330</v>
      </c>
      <c r="G1203" t="s">
        <v>8170</v>
      </c>
      <c r="H1203" t="s">
        <v>8171</v>
      </c>
      <c r="I1203" t="s">
        <v>4275</v>
      </c>
      <c r="J1203">
        <v>1</v>
      </c>
    </row>
    <row r="1204" spans="1:10" x14ac:dyDescent="0.3">
      <c r="A1204" t="s">
        <v>5</v>
      </c>
      <c r="B1204" t="str">
        <f t="shared" si="22"/>
        <v>EVB0002325</v>
      </c>
      <c r="D1204" t="s">
        <v>8112</v>
      </c>
      <c r="E1204" t="s">
        <v>8330</v>
      </c>
      <c r="G1204" t="s">
        <v>8114</v>
      </c>
      <c r="H1204" t="s">
        <v>8115</v>
      </c>
      <c r="I1204" t="s">
        <v>4277</v>
      </c>
      <c r="J1204">
        <v>1</v>
      </c>
    </row>
    <row r="1205" spans="1:10" x14ac:dyDescent="0.3">
      <c r="A1205" t="s">
        <v>5</v>
      </c>
      <c r="B1205" t="str">
        <f t="shared" si="22"/>
        <v>EVB0002326</v>
      </c>
      <c r="D1205" t="s">
        <v>8112</v>
      </c>
      <c r="E1205" t="s">
        <v>8330</v>
      </c>
      <c r="G1205" t="s">
        <v>8114</v>
      </c>
      <c r="H1205" t="s">
        <v>8115</v>
      </c>
      <c r="I1205" t="s">
        <v>4279</v>
      </c>
      <c r="J1205">
        <v>1</v>
      </c>
    </row>
    <row r="1206" spans="1:10" x14ac:dyDescent="0.3">
      <c r="A1206" t="s">
        <v>5</v>
      </c>
      <c r="B1206" t="str">
        <f t="shared" si="22"/>
        <v>EVB0002327</v>
      </c>
      <c r="D1206" t="s">
        <v>8112</v>
      </c>
      <c r="E1206" t="s">
        <v>8330</v>
      </c>
      <c r="G1206" t="s">
        <v>8128</v>
      </c>
      <c r="H1206" t="s">
        <v>8129</v>
      </c>
      <c r="I1206" t="s">
        <v>4281</v>
      </c>
      <c r="J1206">
        <v>1</v>
      </c>
    </row>
    <row r="1207" spans="1:10" x14ac:dyDescent="0.3">
      <c r="A1207" t="s">
        <v>5</v>
      </c>
      <c r="B1207" t="str">
        <f t="shared" si="22"/>
        <v>EVB0002331</v>
      </c>
      <c r="D1207" t="s">
        <v>8112</v>
      </c>
      <c r="E1207" t="s">
        <v>8330</v>
      </c>
      <c r="G1207" t="s">
        <v>8116</v>
      </c>
      <c r="H1207" t="s">
        <v>8117</v>
      </c>
      <c r="I1207" t="s">
        <v>4286</v>
      </c>
      <c r="J1207">
        <v>1</v>
      </c>
    </row>
    <row r="1208" spans="1:10" x14ac:dyDescent="0.3">
      <c r="A1208" t="s">
        <v>5</v>
      </c>
      <c r="B1208" t="str">
        <f t="shared" si="22"/>
        <v>EVB0002333</v>
      </c>
      <c r="D1208" t="s">
        <v>8112</v>
      </c>
      <c r="E1208" t="s">
        <v>8330</v>
      </c>
      <c r="G1208" t="s">
        <v>8146</v>
      </c>
      <c r="H1208" t="s">
        <v>8147</v>
      </c>
      <c r="I1208" t="s">
        <v>4289</v>
      </c>
      <c r="J1208">
        <v>1</v>
      </c>
    </row>
    <row r="1209" spans="1:10" x14ac:dyDescent="0.3">
      <c r="A1209" t="s">
        <v>5</v>
      </c>
      <c r="B1209" t="str">
        <f t="shared" si="22"/>
        <v>EVB0002337</v>
      </c>
      <c r="D1209" t="s">
        <v>8112</v>
      </c>
      <c r="E1209" t="s">
        <v>8330</v>
      </c>
      <c r="G1209" t="s">
        <v>8118</v>
      </c>
      <c r="H1209" t="s">
        <v>8119</v>
      </c>
      <c r="I1209" t="s">
        <v>4297</v>
      </c>
      <c r="J1209">
        <v>1</v>
      </c>
    </row>
    <row r="1210" spans="1:10" x14ac:dyDescent="0.3">
      <c r="A1210" t="s">
        <v>5</v>
      </c>
      <c r="B1210" t="str">
        <f t="shared" si="22"/>
        <v>EVB0002343</v>
      </c>
      <c r="D1210" t="s">
        <v>8112</v>
      </c>
      <c r="E1210" t="s">
        <v>8330</v>
      </c>
      <c r="G1210" t="s">
        <v>8142</v>
      </c>
      <c r="H1210" t="s">
        <v>8143</v>
      </c>
      <c r="I1210" t="s">
        <v>4308</v>
      </c>
      <c r="J1210">
        <v>1</v>
      </c>
    </row>
    <row r="1211" spans="1:10" x14ac:dyDescent="0.3">
      <c r="A1211" t="s">
        <v>5</v>
      </c>
      <c r="B1211" t="str">
        <f t="shared" si="22"/>
        <v>EVB0002348</v>
      </c>
      <c r="D1211" t="s">
        <v>8112</v>
      </c>
      <c r="E1211" t="s">
        <v>8330</v>
      </c>
      <c r="G1211" t="s">
        <v>8256</v>
      </c>
      <c r="H1211" t="s">
        <v>8257</v>
      </c>
      <c r="I1211" t="s">
        <v>4314</v>
      </c>
      <c r="J1211">
        <v>1</v>
      </c>
    </row>
    <row r="1212" spans="1:10" x14ac:dyDescent="0.3">
      <c r="A1212" t="s">
        <v>5</v>
      </c>
      <c r="B1212" t="str">
        <f t="shared" si="22"/>
        <v>EVB0002349</v>
      </c>
      <c r="D1212" t="s">
        <v>8112</v>
      </c>
      <c r="E1212" t="s">
        <v>8330</v>
      </c>
      <c r="G1212" t="s">
        <v>8318</v>
      </c>
      <c r="H1212" t="s">
        <v>8319</v>
      </c>
      <c r="I1212" t="s">
        <v>4316</v>
      </c>
      <c r="J1212">
        <v>1</v>
      </c>
    </row>
    <row r="1213" spans="1:10" x14ac:dyDescent="0.3">
      <c r="A1213" t="s">
        <v>5</v>
      </c>
      <c r="B1213" t="str">
        <f t="shared" si="22"/>
        <v>EVB0002350</v>
      </c>
      <c r="D1213" t="s">
        <v>8112</v>
      </c>
      <c r="E1213" t="s">
        <v>8330</v>
      </c>
      <c r="G1213" t="s">
        <v>8156</v>
      </c>
      <c r="H1213" t="s">
        <v>8157</v>
      </c>
      <c r="I1213" t="s">
        <v>4318</v>
      </c>
      <c r="J1213">
        <v>1</v>
      </c>
    </row>
    <row r="1214" spans="1:10" x14ac:dyDescent="0.3">
      <c r="A1214" t="s">
        <v>5</v>
      </c>
      <c r="B1214" t="str">
        <f t="shared" si="22"/>
        <v>EVB0002351</v>
      </c>
      <c r="D1214" t="s">
        <v>8112</v>
      </c>
      <c r="E1214" t="s">
        <v>8330</v>
      </c>
      <c r="G1214" t="s">
        <v>8152</v>
      </c>
      <c r="H1214" t="s">
        <v>8153</v>
      </c>
      <c r="I1214" t="s">
        <v>4320</v>
      </c>
      <c r="J1214">
        <v>1</v>
      </c>
    </row>
    <row r="1215" spans="1:10" x14ac:dyDescent="0.3">
      <c r="A1215" t="s">
        <v>5</v>
      </c>
      <c r="B1215" t="str">
        <f t="shared" si="22"/>
        <v>EVB0002352</v>
      </c>
      <c r="D1215" t="s">
        <v>8112</v>
      </c>
      <c r="E1215" t="s">
        <v>8330</v>
      </c>
      <c r="G1215" t="s">
        <v>8258</v>
      </c>
      <c r="H1215" t="s">
        <v>8259</v>
      </c>
      <c r="I1215" t="s">
        <v>4322</v>
      </c>
      <c r="J1215">
        <v>1</v>
      </c>
    </row>
    <row r="1216" spans="1:10" x14ac:dyDescent="0.3">
      <c r="A1216" t="s">
        <v>5</v>
      </c>
      <c r="B1216" t="str">
        <f t="shared" si="22"/>
        <v>EVB0002353</v>
      </c>
      <c r="D1216" t="s">
        <v>8112</v>
      </c>
      <c r="E1216" t="s">
        <v>8330</v>
      </c>
      <c r="G1216" t="s">
        <v>8120</v>
      </c>
      <c r="H1216" t="s">
        <v>8121</v>
      </c>
      <c r="I1216" t="s">
        <v>4324</v>
      </c>
      <c r="J1216">
        <v>1</v>
      </c>
    </row>
    <row r="1217" spans="1:10" x14ac:dyDescent="0.3">
      <c r="A1217" t="s">
        <v>5</v>
      </c>
      <c r="B1217" t="str">
        <f t="shared" si="22"/>
        <v>EVB0002354</v>
      </c>
      <c r="D1217" t="s">
        <v>8112</v>
      </c>
      <c r="E1217" t="s">
        <v>8330</v>
      </c>
      <c r="G1217" t="s">
        <v>8211</v>
      </c>
      <c r="H1217" t="s">
        <v>8212</v>
      </c>
      <c r="I1217" t="s">
        <v>4327</v>
      </c>
      <c r="J1217">
        <v>1</v>
      </c>
    </row>
    <row r="1218" spans="1:10" x14ac:dyDescent="0.3">
      <c r="A1218" t="s">
        <v>5</v>
      </c>
      <c r="B1218" t="str">
        <f t="shared" si="22"/>
        <v>EVB0002355</v>
      </c>
      <c r="D1218" t="s">
        <v>8112</v>
      </c>
      <c r="E1218" t="s">
        <v>8330</v>
      </c>
      <c r="G1218" t="s">
        <v>8326</v>
      </c>
      <c r="H1218" t="s">
        <v>8327</v>
      </c>
      <c r="I1218" t="s">
        <v>4329</v>
      </c>
      <c r="J1218">
        <v>1</v>
      </c>
    </row>
    <row r="1219" spans="1:10" x14ac:dyDescent="0.3">
      <c r="A1219" t="s">
        <v>5</v>
      </c>
      <c r="B1219" t="str">
        <f t="shared" si="22"/>
        <v>EVB0002356</v>
      </c>
      <c r="D1219" t="s">
        <v>8112</v>
      </c>
      <c r="E1219" t="s">
        <v>8330</v>
      </c>
      <c r="G1219" t="s">
        <v>8146</v>
      </c>
      <c r="H1219" t="s">
        <v>8147</v>
      </c>
      <c r="I1219" t="s">
        <v>4332</v>
      </c>
      <c r="J1219">
        <v>1</v>
      </c>
    </row>
    <row r="1220" spans="1:10" x14ac:dyDescent="0.3">
      <c r="A1220" t="s">
        <v>5</v>
      </c>
      <c r="B1220" t="str">
        <f t="shared" si="22"/>
        <v>EVB0002357</v>
      </c>
      <c r="D1220" t="s">
        <v>8112</v>
      </c>
      <c r="E1220" t="s">
        <v>8330</v>
      </c>
      <c r="G1220" t="s">
        <v>8122</v>
      </c>
      <c r="H1220" t="s">
        <v>8123</v>
      </c>
      <c r="I1220" t="s">
        <v>4334</v>
      </c>
      <c r="J1220">
        <v>1</v>
      </c>
    </row>
    <row r="1221" spans="1:10" x14ac:dyDescent="0.3">
      <c r="A1221" t="s">
        <v>5</v>
      </c>
      <c r="B1221" t="str">
        <f t="shared" si="22"/>
        <v>EVB0002359</v>
      </c>
      <c r="D1221" t="s">
        <v>8112</v>
      </c>
      <c r="E1221" t="s">
        <v>8330</v>
      </c>
      <c r="G1221" t="s">
        <v>8146</v>
      </c>
      <c r="H1221" t="s">
        <v>8147</v>
      </c>
      <c r="I1221" t="s">
        <v>4338</v>
      </c>
      <c r="J1221">
        <v>1</v>
      </c>
    </row>
    <row r="1222" spans="1:10" x14ac:dyDescent="0.3">
      <c r="A1222" t="s">
        <v>5</v>
      </c>
      <c r="B1222" t="str">
        <f t="shared" si="22"/>
        <v>EVB0002360</v>
      </c>
      <c r="D1222" t="s">
        <v>8112</v>
      </c>
      <c r="E1222" t="s">
        <v>8330</v>
      </c>
      <c r="G1222" t="s">
        <v>8170</v>
      </c>
      <c r="H1222" t="s">
        <v>8171</v>
      </c>
      <c r="I1222" t="s">
        <v>4340</v>
      </c>
      <c r="J1222">
        <v>1</v>
      </c>
    </row>
    <row r="1223" spans="1:10" x14ac:dyDescent="0.3">
      <c r="A1223" t="s">
        <v>5</v>
      </c>
      <c r="B1223" t="str">
        <f t="shared" si="22"/>
        <v>EVB0002361</v>
      </c>
      <c r="D1223" t="s">
        <v>8112</v>
      </c>
      <c r="E1223" t="s">
        <v>8330</v>
      </c>
      <c r="G1223" t="s">
        <v>8114</v>
      </c>
      <c r="H1223" t="s">
        <v>8115</v>
      </c>
      <c r="I1223" t="s">
        <v>4342</v>
      </c>
      <c r="J1223">
        <v>1</v>
      </c>
    </row>
    <row r="1224" spans="1:10" x14ac:dyDescent="0.3">
      <c r="A1224" t="s">
        <v>5</v>
      </c>
      <c r="B1224" t="str">
        <f t="shared" si="22"/>
        <v>EVB0002362</v>
      </c>
      <c r="D1224" t="s">
        <v>8112</v>
      </c>
      <c r="E1224" t="s">
        <v>8330</v>
      </c>
      <c r="G1224" t="s">
        <v>8114</v>
      </c>
      <c r="H1224" t="s">
        <v>8115</v>
      </c>
      <c r="I1224" t="s">
        <v>4344</v>
      </c>
      <c r="J1224">
        <v>1</v>
      </c>
    </row>
    <row r="1225" spans="1:10" x14ac:dyDescent="0.3">
      <c r="A1225" t="s">
        <v>5</v>
      </c>
      <c r="B1225" t="str">
        <f t="shared" si="22"/>
        <v>EVB0002363</v>
      </c>
      <c r="D1225" t="s">
        <v>8112</v>
      </c>
      <c r="E1225" t="s">
        <v>8330</v>
      </c>
      <c r="G1225" t="s">
        <v>8128</v>
      </c>
      <c r="H1225" t="s">
        <v>8129</v>
      </c>
      <c r="I1225" t="s">
        <v>4346</v>
      </c>
      <c r="J1225">
        <v>1</v>
      </c>
    </row>
    <row r="1226" spans="1:10" x14ac:dyDescent="0.3">
      <c r="A1226" t="s">
        <v>5</v>
      </c>
      <c r="B1226" t="str">
        <f t="shared" si="22"/>
        <v>EVB0002364</v>
      </c>
      <c r="D1226" t="s">
        <v>8112</v>
      </c>
      <c r="E1226" t="s">
        <v>8330</v>
      </c>
      <c r="G1226" t="s">
        <v>8130</v>
      </c>
      <c r="H1226" t="s">
        <v>8131</v>
      </c>
      <c r="I1226" t="s">
        <v>4348</v>
      </c>
      <c r="J1226">
        <v>1</v>
      </c>
    </row>
    <row r="1227" spans="1:10" x14ac:dyDescent="0.3">
      <c r="A1227" t="s">
        <v>5</v>
      </c>
      <c r="B1227" t="str">
        <f t="shared" si="22"/>
        <v>EVB0002369</v>
      </c>
      <c r="D1227" t="s">
        <v>8112</v>
      </c>
      <c r="E1227" t="s">
        <v>8330</v>
      </c>
      <c r="G1227" t="s">
        <v>8164</v>
      </c>
      <c r="H1227" t="s">
        <v>8165</v>
      </c>
      <c r="I1227" t="s">
        <v>4355</v>
      </c>
      <c r="J1227">
        <v>1</v>
      </c>
    </row>
    <row r="1228" spans="1:10" x14ac:dyDescent="0.3">
      <c r="A1228" t="s">
        <v>5</v>
      </c>
      <c r="B1228" t="str">
        <f t="shared" si="22"/>
        <v>EVB0002370</v>
      </c>
      <c r="D1228" t="s">
        <v>8112</v>
      </c>
      <c r="E1228" t="s">
        <v>8330</v>
      </c>
      <c r="G1228" t="s">
        <v>8116</v>
      </c>
      <c r="H1228" t="s">
        <v>8117</v>
      </c>
      <c r="I1228" t="s">
        <v>4357</v>
      </c>
      <c r="J1228">
        <v>1</v>
      </c>
    </row>
    <row r="1229" spans="1:10" x14ac:dyDescent="0.3">
      <c r="A1229" t="s">
        <v>5</v>
      </c>
      <c r="B1229" t="str">
        <f t="shared" si="22"/>
        <v>EVB0002372</v>
      </c>
      <c r="D1229" t="s">
        <v>8112</v>
      </c>
      <c r="E1229" t="s">
        <v>8330</v>
      </c>
      <c r="G1229" t="s">
        <v>8146</v>
      </c>
      <c r="H1229" t="s">
        <v>8147</v>
      </c>
      <c r="I1229" t="s">
        <v>4360</v>
      </c>
      <c r="J1229">
        <v>1</v>
      </c>
    </row>
    <row r="1230" spans="1:10" x14ac:dyDescent="0.3">
      <c r="A1230" t="s">
        <v>5</v>
      </c>
      <c r="B1230" t="str">
        <f t="shared" si="22"/>
        <v>EVB0002377</v>
      </c>
      <c r="D1230" t="s">
        <v>8112</v>
      </c>
      <c r="E1230" t="s">
        <v>8330</v>
      </c>
      <c r="G1230" t="s">
        <v>8249</v>
      </c>
      <c r="H1230" t="s">
        <v>8250</v>
      </c>
      <c r="I1230" t="s">
        <v>4369</v>
      </c>
      <c r="J1230">
        <v>1</v>
      </c>
    </row>
    <row r="1231" spans="1:10" x14ac:dyDescent="0.3">
      <c r="A1231" t="s">
        <v>5</v>
      </c>
      <c r="B1231" t="str">
        <f t="shared" si="22"/>
        <v>EVB0002378</v>
      </c>
      <c r="D1231" t="s">
        <v>8112</v>
      </c>
      <c r="E1231" t="s">
        <v>8330</v>
      </c>
      <c r="G1231" t="s">
        <v>8207</v>
      </c>
      <c r="H1231" t="s">
        <v>8208</v>
      </c>
      <c r="I1231" t="s">
        <v>4372</v>
      </c>
      <c r="J1231">
        <v>1</v>
      </c>
    </row>
    <row r="1232" spans="1:10" x14ac:dyDescent="0.3">
      <c r="A1232" t="s">
        <v>5</v>
      </c>
      <c r="B1232" t="str">
        <f t="shared" si="22"/>
        <v>EVB0002379</v>
      </c>
      <c r="D1232" t="s">
        <v>8112</v>
      </c>
      <c r="E1232" t="s">
        <v>8330</v>
      </c>
      <c r="G1232" t="s">
        <v>8234</v>
      </c>
      <c r="H1232" t="s">
        <v>8235</v>
      </c>
      <c r="I1232" t="s">
        <v>4375</v>
      </c>
      <c r="J1232">
        <v>1</v>
      </c>
    </row>
    <row r="1233" spans="1:10" x14ac:dyDescent="0.3">
      <c r="A1233" t="s">
        <v>5</v>
      </c>
      <c r="B1233" t="str">
        <f t="shared" si="22"/>
        <v>EVB0002384</v>
      </c>
      <c r="D1233" t="s">
        <v>8112</v>
      </c>
      <c r="E1233" t="s">
        <v>8330</v>
      </c>
      <c r="G1233" t="s">
        <v>8142</v>
      </c>
      <c r="H1233" t="s">
        <v>8143</v>
      </c>
      <c r="I1233" t="s">
        <v>4383</v>
      </c>
      <c r="J1233">
        <v>1</v>
      </c>
    </row>
    <row r="1234" spans="1:10" x14ac:dyDescent="0.3">
      <c r="A1234" t="s">
        <v>5</v>
      </c>
      <c r="B1234" t="str">
        <f t="shared" si="22"/>
        <v>EVB0002387</v>
      </c>
      <c r="D1234" t="s">
        <v>8112</v>
      </c>
      <c r="E1234" t="s">
        <v>8330</v>
      </c>
      <c r="G1234" t="s">
        <v>8318</v>
      </c>
      <c r="H1234" t="s">
        <v>8319</v>
      </c>
      <c r="I1234" t="s">
        <v>4387</v>
      </c>
      <c r="J1234">
        <v>1</v>
      </c>
    </row>
    <row r="1235" spans="1:10" x14ac:dyDescent="0.3">
      <c r="A1235" t="s">
        <v>5</v>
      </c>
      <c r="B1235" t="str">
        <f t="shared" si="22"/>
        <v>EVB0002388</v>
      </c>
      <c r="D1235" t="s">
        <v>8112</v>
      </c>
      <c r="E1235" t="s">
        <v>8330</v>
      </c>
      <c r="G1235" t="s">
        <v>8156</v>
      </c>
      <c r="H1235" t="s">
        <v>8157</v>
      </c>
      <c r="I1235" t="s">
        <v>4389</v>
      </c>
      <c r="J1235">
        <v>1</v>
      </c>
    </row>
    <row r="1236" spans="1:10" x14ac:dyDescent="0.3">
      <c r="A1236" t="s">
        <v>5</v>
      </c>
      <c r="B1236" t="str">
        <f t="shared" si="22"/>
        <v>EVB0002389</v>
      </c>
      <c r="D1236" t="s">
        <v>8112</v>
      </c>
      <c r="E1236" t="s">
        <v>8330</v>
      </c>
      <c r="G1236" t="s">
        <v>8152</v>
      </c>
      <c r="H1236" t="s">
        <v>8153</v>
      </c>
      <c r="I1236" t="s">
        <v>4391</v>
      </c>
      <c r="J1236">
        <v>1</v>
      </c>
    </row>
    <row r="1237" spans="1:10" x14ac:dyDescent="0.3">
      <c r="A1237" t="s">
        <v>5</v>
      </c>
      <c r="B1237" t="str">
        <f t="shared" si="22"/>
        <v>EVB0002390</v>
      </c>
      <c r="D1237" t="s">
        <v>8112</v>
      </c>
      <c r="E1237" t="s">
        <v>8330</v>
      </c>
      <c r="G1237" t="s">
        <v>8258</v>
      </c>
      <c r="H1237" t="s">
        <v>8259</v>
      </c>
      <c r="I1237" t="s">
        <v>4393</v>
      </c>
      <c r="J1237">
        <v>1</v>
      </c>
    </row>
    <row r="1238" spans="1:10" x14ac:dyDescent="0.3">
      <c r="A1238" t="s">
        <v>5</v>
      </c>
      <c r="B1238" t="str">
        <f t="shared" si="22"/>
        <v>EVB0002391</v>
      </c>
      <c r="D1238" t="s">
        <v>8112</v>
      </c>
      <c r="E1238" t="s">
        <v>8330</v>
      </c>
      <c r="G1238" t="s">
        <v>8120</v>
      </c>
      <c r="H1238" t="s">
        <v>8121</v>
      </c>
      <c r="I1238" t="s">
        <v>4395</v>
      </c>
      <c r="J1238">
        <v>1</v>
      </c>
    </row>
    <row r="1239" spans="1:10" x14ac:dyDescent="0.3">
      <c r="A1239" t="s">
        <v>5</v>
      </c>
      <c r="B1239" t="str">
        <f t="shared" si="22"/>
        <v>EVB0002392</v>
      </c>
      <c r="D1239" t="s">
        <v>8112</v>
      </c>
      <c r="E1239" t="s">
        <v>8330</v>
      </c>
      <c r="G1239" t="s">
        <v>8211</v>
      </c>
      <c r="H1239" t="s">
        <v>8212</v>
      </c>
      <c r="I1239" t="s">
        <v>4397</v>
      </c>
      <c r="J1239">
        <v>1</v>
      </c>
    </row>
    <row r="1240" spans="1:10" x14ac:dyDescent="0.3">
      <c r="A1240" t="s">
        <v>5</v>
      </c>
      <c r="B1240" t="str">
        <f t="shared" si="22"/>
        <v>EVB0002393</v>
      </c>
      <c r="D1240" t="s">
        <v>8112</v>
      </c>
      <c r="E1240" t="s">
        <v>8330</v>
      </c>
      <c r="G1240" t="s">
        <v>8326</v>
      </c>
      <c r="H1240" t="s">
        <v>8327</v>
      </c>
      <c r="I1240" t="s">
        <v>4399</v>
      </c>
      <c r="J1240">
        <v>1</v>
      </c>
    </row>
    <row r="1241" spans="1:10" x14ac:dyDescent="0.3">
      <c r="A1241" t="s">
        <v>5</v>
      </c>
      <c r="B1241" t="str">
        <f t="shared" si="22"/>
        <v>EVB0002394</v>
      </c>
      <c r="D1241" t="s">
        <v>8112</v>
      </c>
      <c r="E1241" t="s">
        <v>8330</v>
      </c>
      <c r="G1241" t="s">
        <v>8146</v>
      </c>
      <c r="H1241" t="s">
        <v>8147</v>
      </c>
      <c r="I1241" t="s">
        <v>4401</v>
      </c>
      <c r="J1241">
        <v>1</v>
      </c>
    </row>
    <row r="1242" spans="1:10" x14ac:dyDescent="0.3">
      <c r="A1242" t="s">
        <v>5</v>
      </c>
      <c r="B1242" t="str">
        <f t="shared" si="22"/>
        <v>EVB0002395</v>
      </c>
      <c r="D1242" t="s">
        <v>8112</v>
      </c>
      <c r="E1242" t="s">
        <v>8330</v>
      </c>
      <c r="G1242" t="s">
        <v>8122</v>
      </c>
      <c r="H1242" t="s">
        <v>8123</v>
      </c>
      <c r="I1242" t="s">
        <v>4403</v>
      </c>
      <c r="J1242">
        <v>1</v>
      </c>
    </row>
    <row r="1243" spans="1:10" x14ac:dyDescent="0.3">
      <c r="A1243" t="s">
        <v>5</v>
      </c>
      <c r="B1243" t="str">
        <f t="shared" si="22"/>
        <v>EVB0002397</v>
      </c>
      <c r="D1243" t="s">
        <v>8112</v>
      </c>
      <c r="E1243" t="s">
        <v>8330</v>
      </c>
      <c r="G1243" t="s">
        <v>8146</v>
      </c>
      <c r="H1243" t="s">
        <v>8147</v>
      </c>
      <c r="I1243" t="s">
        <v>4406</v>
      </c>
      <c r="J1243">
        <v>1</v>
      </c>
    </row>
    <row r="1244" spans="1:10" x14ac:dyDescent="0.3">
      <c r="A1244" t="s">
        <v>5</v>
      </c>
      <c r="B1244" t="str">
        <f t="shared" si="22"/>
        <v>EVB0002398</v>
      </c>
      <c r="D1244" t="s">
        <v>8112</v>
      </c>
      <c r="E1244" t="s">
        <v>8330</v>
      </c>
      <c r="G1244" t="s">
        <v>8170</v>
      </c>
      <c r="H1244" t="s">
        <v>8171</v>
      </c>
      <c r="I1244" t="s">
        <v>4408</v>
      </c>
      <c r="J1244">
        <v>1</v>
      </c>
    </row>
    <row r="1245" spans="1:10" x14ac:dyDescent="0.3">
      <c r="A1245" t="s">
        <v>5</v>
      </c>
      <c r="B1245" t="str">
        <f t="shared" si="22"/>
        <v>EVB0002399</v>
      </c>
      <c r="D1245" t="s">
        <v>8112</v>
      </c>
      <c r="E1245" t="s">
        <v>8330</v>
      </c>
      <c r="G1245" t="s">
        <v>8114</v>
      </c>
      <c r="H1245" t="s">
        <v>8115</v>
      </c>
      <c r="I1245" t="s">
        <v>4410</v>
      </c>
      <c r="J1245">
        <v>1</v>
      </c>
    </row>
    <row r="1246" spans="1:10" x14ac:dyDescent="0.3">
      <c r="A1246" t="s">
        <v>5</v>
      </c>
      <c r="B1246" t="str">
        <f t="shared" si="22"/>
        <v>EVB0002400</v>
      </c>
      <c r="D1246" t="s">
        <v>8112</v>
      </c>
      <c r="E1246" t="s">
        <v>8330</v>
      </c>
      <c r="G1246" t="s">
        <v>8114</v>
      </c>
      <c r="H1246" t="s">
        <v>8115</v>
      </c>
      <c r="I1246" t="s">
        <v>4412</v>
      </c>
      <c r="J1246">
        <v>1</v>
      </c>
    </row>
    <row r="1247" spans="1:10" x14ac:dyDescent="0.3">
      <c r="A1247" t="s">
        <v>5</v>
      </c>
      <c r="B1247" t="str">
        <f t="shared" si="22"/>
        <v>EVB0002401</v>
      </c>
      <c r="D1247" t="s">
        <v>8112</v>
      </c>
      <c r="E1247" t="s">
        <v>8330</v>
      </c>
      <c r="G1247" t="s">
        <v>8128</v>
      </c>
      <c r="H1247" t="s">
        <v>8129</v>
      </c>
      <c r="I1247" t="s">
        <v>4414</v>
      </c>
      <c r="J1247">
        <v>1</v>
      </c>
    </row>
    <row r="1248" spans="1:10" x14ac:dyDescent="0.3">
      <c r="A1248" t="s">
        <v>5</v>
      </c>
      <c r="B1248" t="str">
        <f t="shared" si="22"/>
        <v>EVB0002402</v>
      </c>
      <c r="D1248" t="s">
        <v>8112</v>
      </c>
      <c r="E1248" t="s">
        <v>8330</v>
      </c>
      <c r="G1248" t="s">
        <v>8130</v>
      </c>
      <c r="H1248" t="s">
        <v>8131</v>
      </c>
      <c r="I1248" t="s">
        <v>4416</v>
      </c>
      <c r="J1248">
        <v>1</v>
      </c>
    </row>
    <row r="1249" spans="1:10" x14ac:dyDescent="0.3">
      <c r="A1249" t="s">
        <v>5</v>
      </c>
      <c r="B1249" t="str">
        <f t="shared" si="22"/>
        <v>EVB0002407</v>
      </c>
      <c r="D1249" t="s">
        <v>8112</v>
      </c>
      <c r="E1249" t="s">
        <v>8330</v>
      </c>
      <c r="G1249" t="s">
        <v>8116</v>
      </c>
      <c r="H1249" t="s">
        <v>8117</v>
      </c>
      <c r="I1249" t="s">
        <v>4423</v>
      </c>
      <c r="J1249">
        <v>1</v>
      </c>
    </row>
    <row r="1250" spans="1:10" x14ac:dyDescent="0.3">
      <c r="A1250" t="s">
        <v>5</v>
      </c>
      <c r="B1250" t="str">
        <f t="shared" si="22"/>
        <v>EVB0002409</v>
      </c>
      <c r="D1250" t="s">
        <v>8112</v>
      </c>
      <c r="E1250" t="s">
        <v>8330</v>
      </c>
      <c r="G1250" t="s">
        <v>8146</v>
      </c>
      <c r="H1250" t="s">
        <v>8147</v>
      </c>
      <c r="I1250" t="s">
        <v>4426</v>
      </c>
      <c r="J1250">
        <v>1</v>
      </c>
    </row>
    <row r="1251" spans="1:10" x14ac:dyDescent="0.3">
      <c r="A1251" t="s">
        <v>5</v>
      </c>
      <c r="B1251" t="str">
        <f t="shared" ref="B1251:B1306" si="23">LEFT(I1251,10)</f>
        <v>EVB0002413</v>
      </c>
      <c r="D1251" t="s">
        <v>8112</v>
      </c>
      <c r="E1251" t="s">
        <v>8330</v>
      </c>
      <c r="G1251" t="s">
        <v>8249</v>
      </c>
      <c r="H1251" t="s">
        <v>8250</v>
      </c>
      <c r="I1251" t="s">
        <v>4433</v>
      </c>
      <c r="J1251">
        <v>1</v>
      </c>
    </row>
    <row r="1252" spans="1:10" x14ac:dyDescent="0.3">
      <c r="A1252" t="s">
        <v>5</v>
      </c>
      <c r="B1252" t="str">
        <f t="shared" si="23"/>
        <v>EVB0002414</v>
      </c>
      <c r="D1252" t="s">
        <v>8112</v>
      </c>
      <c r="E1252" t="s">
        <v>8330</v>
      </c>
      <c r="G1252" t="s">
        <v>8207</v>
      </c>
      <c r="H1252" t="s">
        <v>8208</v>
      </c>
      <c r="I1252" t="s">
        <v>4435</v>
      </c>
      <c r="J1252">
        <v>1</v>
      </c>
    </row>
    <row r="1253" spans="1:10" x14ac:dyDescent="0.3">
      <c r="A1253" t="s">
        <v>5</v>
      </c>
      <c r="B1253" t="str">
        <f t="shared" si="23"/>
        <v>EVB0002415</v>
      </c>
      <c r="D1253" t="s">
        <v>8112</v>
      </c>
      <c r="E1253" t="s">
        <v>8330</v>
      </c>
      <c r="G1253" t="s">
        <v>8234</v>
      </c>
      <c r="H1253" t="s">
        <v>8235</v>
      </c>
      <c r="I1253" t="s">
        <v>4437</v>
      </c>
      <c r="J1253">
        <v>1</v>
      </c>
    </row>
    <row r="1254" spans="1:10" x14ac:dyDescent="0.3">
      <c r="A1254" t="s">
        <v>5</v>
      </c>
      <c r="B1254" t="str">
        <f t="shared" si="23"/>
        <v>EVB0002420</v>
      </c>
      <c r="D1254" t="s">
        <v>8112</v>
      </c>
      <c r="E1254" t="s">
        <v>8330</v>
      </c>
      <c r="G1254" t="s">
        <v>8142</v>
      </c>
      <c r="H1254" t="s">
        <v>8143</v>
      </c>
      <c r="I1254" t="s">
        <v>4444</v>
      </c>
      <c r="J1254">
        <v>1</v>
      </c>
    </row>
    <row r="1255" spans="1:10" x14ac:dyDescent="0.3">
      <c r="A1255" t="s">
        <v>5</v>
      </c>
      <c r="B1255" t="str">
        <f t="shared" si="23"/>
        <v>EVB0002424</v>
      </c>
      <c r="D1255" t="s">
        <v>8112</v>
      </c>
      <c r="E1255" t="s">
        <v>8330</v>
      </c>
      <c r="G1255" t="s">
        <v>8318</v>
      </c>
      <c r="H1255" t="s">
        <v>8319</v>
      </c>
      <c r="I1255" t="s">
        <v>4449</v>
      </c>
      <c r="J1255">
        <v>1</v>
      </c>
    </row>
    <row r="1256" spans="1:10" x14ac:dyDescent="0.3">
      <c r="A1256" t="s">
        <v>5</v>
      </c>
      <c r="B1256" t="str">
        <f t="shared" si="23"/>
        <v>EVB0002425</v>
      </c>
      <c r="D1256" t="s">
        <v>8112</v>
      </c>
      <c r="E1256" t="s">
        <v>8330</v>
      </c>
      <c r="G1256" t="s">
        <v>8156</v>
      </c>
      <c r="H1256" t="s">
        <v>8157</v>
      </c>
      <c r="I1256" t="s">
        <v>4451</v>
      </c>
      <c r="J1256">
        <v>1</v>
      </c>
    </row>
    <row r="1257" spans="1:10" x14ac:dyDescent="0.3">
      <c r="A1257" t="s">
        <v>5</v>
      </c>
      <c r="B1257" t="str">
        <f t="shared" si="23"/>
        <v>EVB0002426</v>
      </c>
      <c r="D1257" t="s">
        <v>8112</v>
      </c>
      <c r="E1257" t="s">
        <v>8330</v>
      </c>
      <c r="G1257" t="s">
        <v>8152</v>
      </c>
      <c r="H1257" t="s">
        <v>8153</v>
      </c>
      <c r="I1257" t="s">
        <v>4453</v>
      </c>
      <c r="J1257">
        <v>1</v>
      </c>
    </row>
    <row r="1258" spans="1:10" x14ac:dyDescent="0.3">
      <c r="A1258" t="s">
        <v>5</v>
      </c>
      <c r="B1258" t="str">
        <f t="shared" si="23"/>
        <v>EVB0002427</v>
      </c>
      <c r="D1258" t="s">
        <v>8112</v>
      </c>
      <c r="E1258" t="s">
        <v>8330</v>
      </c>
      <c r="G1258" t="s">
        <v>8258</v>
      </c>
      <c r="H1258" t="s">
        <v>8259</v>
      </c>
      <c r="I1258" t="s">
        <v>4455</v>
      </c>
      <c r="J1258">
        <v>1</v>
      </c>
    </row>
    <row r="1259" spans="1:10" x14ac:dyDescent="0.3">
      <c r="A1259" t="s">
        <v>5</v>
      </c>
      <c r="B1259" t="str">
        <f t="shared" si="23"/>
        <v>EVB0002428</v>
      </c>
      <c r="D1259" t="s">
        <v>8112</v>
      </c>
      <c r="E1259" t="s">
        <v>8330</v>
      </c>
      <c r="G1259" t="s">
        <v>8120</v>
      </c>
      <c r="H1259" t="s">
        <v>8121</v>
      </c>
      <c r="I1259" t="s">
        <v>4457</v>
      </c>
      <c r="J1259">
        <v>1</v>
      </c>
    </row>
    <row r="1260" spans="1:10" x14ac:dyDescent="0.3">
      <c r="A1260" t="s">
        <v>5</v>
      </c>
      <c r="B1260" t="str">
        <f t="shared" si="23"/>
        <v>EVB0002429</v>
      </c>
      <c r="D1260" t="s">
        <v>8112</v>
      </c>
      <c r="E1260" t="s">
        <v>8330</v>
      </c>
      <c r="G1260" t="s">
        <v>8211</v>
      </c>
      <c r="H1260" t="s">
        <v>8212</v>
      </c>
      <c r="I1260" t="s">
        <v>4459</v>
      </c>
      <c r="J1260">
        <v>1</v>
      </c>
    </row>
    <row r="1261" spans="1:10" x14ac:dyDescent="0.3">
      <c r="A1261" t="s">
        <v>5</v>
      </c>
      <c r="B1261" t="str">
        <f t="shared" si="23"/>
        <v>EVB0002430</v>
      </c>
      <c r="D1261" t="s">
        <v>8112</v>
      </c>
      <c r="E1261" t="s">
        <v>8330</v>
      </c>
      <c r="G1261" t="s">
        <v>8326</v>
      </c>
      <c r="H1261" t="s">
        <v>8327</v>
      </c>
      <c r="I1261" t="s">
        <v>4461</v>
      </c>
      <c r="J1261">
        <v>1</v>
      </c>
    </row>
    <row r="1262" spans="1:10" x14ac:dyDescent="0.3">
      <c r="A1262" t="s">
        <v>5</v>
      </c>
      <c r="B1262" t="str">
        <f t="shared" si="23"/>
        <v>EVB0002431</v>
      </c>
      <c r="D1262" t="s">
        <v>8112</v>
      </c>
      <c r="E1262" t="s">
        <v>8330</v>
      </c>
      <c r="G1262" t="s">
        <v>8146</v>
      </c>
      <c r="H1262" t="s">
        <v>8147</v>
      </c>
      <c r="I1262" t="s">
        <v>4463</v>
      </c>
      <c r="J1262">
        <v>1</v>
      </c>
    </row>
    <row r="1263" spans="1:10" x14ac:dyDescent="0.3">
      <c r="A1263" t="s">
        <v>5</v>
      </c>
      <c r="B1263" t="str">
        <f t="shared" si="23"/>
        <v>EVB0002432</v>
      </c>
      <c r="D1263" t="s">
        <v>8112</v>
      </c>
      <c r="E1263" t="s">
        <v>8330</v>
      </c>
      <c r="G1263" t="s">
        <v>8122</v>
      </c>
      <c r="H1263" t="s">
        <v>8123</v>
      </c>
      <c r="I1263" t="s">
        <v>4465</v>
      </c>
      <c r="J1263">
        <v>1</v>
      </c>
    </row>
    <row r="1264" spans="1:10" x14ac:dyDescent="0.3">
      <c r="A1264" t="s">
        <v>5</v>
      </c>
      <c r="B1264" t="str">
        <f t="shared" si="23"/>
        <v>EVB0002434</v>
      </c>
      <c r="D1264" t="s">
        <v>8112</v>
      </c>
      <c r="E1264" t="s">
        <v>8330</v>
      </c>
      <c r="G1264" t="s">
        <v>8146</v>
      </c>
      <c r="H1264" t="s">
        <v>8147</v>
      </c>
      <c r="I1264" t="s">
        <v>4468</v>
      </c>
      <c r="J1264">
        <v>1</v>
      </c>
    </row>
    <row r="1265" spans="1:10" x14ac:dyDescent="0.3">
      <c r="A1265" t="s">
        <v>5</v>
      </c>
      <c r="B1265" t="str">
        <f t="shared" si="23"/>
        <v>EVB0002435</v>
      </c>
      <c r="D1265" t="s">
        <v>8112</v>
      </c>
      <c r="E1265" t="s">
        <v>8330</v>
      </c>
      <c r="G1265" t="s">
        <v>8170</v>
      </c>
      <c r="H1265" t="s">
        <v>8171</v>
      </c>
      <c r="I1265" t="s">
        <v>4470</v>
      </c>
      <c r="J1265">
        <v>1</v>
      </c>
    </row>
    <row r="1266" spans="1:10" x14ac:dyDescent="0.3">
      <c r="A1266" t="s">
        <v>5</v>
      </c>
      <c r="B1266" t="str">
        <f t="shared" si="23"/>
        <v>EVB0002436</v>
      </c>
      <c r="D1266" t="s">
        <v>8112</v>
      </c>
      <c r="E1266" t="s">
        <v>8330</v>
      </c>
      <c r="G1266" t="s">
        <v>8114</v>
      </c>
      <c r="H1266" t="s">
        <v>8115</v>
      </c>
      <c r="I1266" t="s">
        <v>4472</v>
      </c>
      <c r="J1266">
        <v>1</v>
      </c>
    </row>
    <row r="1267" spans="1:10" x14ac:dyDescent="0.3">
      <c r="A1267" t="s">
        <v>5</v>
      </c>
      <c r="B1267" t="str">
        <f t="shared" si="23"/>
        <v>EVB0002437</v>
      </c>
      <c r="D1267" t="s">
        <v>8112</v>
      </c>
      <c r="E1267" t="s">
        <v>8330</v>
      </c>
      <c r="G1267" t="s">
        <v>8114</v>
      </c>
      <c r="H1267" t="s">
        <v>8115</v>
      </c>
      <c r="I1267" t="s">
        <v>4474</v>
      </c>
      <c r="J1267">
        <v>1</v>
      </c>
    </row>
    <row r="1268" spans="1:10" x14ac:dyDescent="0.3">
      <c r="A1268" t="s">
        <v>5</v>
      </c>
      <c r="B1268" t="str">
        <f t="shared" si="23"/>
        <v>EVB0002438</v>
      </c>
      <c r="D1268" t="s">
        <v>8112</v>
      </c>
      <c r="E1268" t="s">
        <v>8330</v>
      </c>
      <c r="G1268" t="s">
        <v>8128</v>
      </c>
      <c r="H1268" t="s">
        <v>8129</v>
      </c>
      <c r="I1268" t="s">
        <v>4476</v>
      </c>
      <c r="J1268">
        <v>1</v>
      </c>
    </row>
    <row r="1269" spans="1:10" x14ac:dyDescent="0.3">
      <c r="A1269" t="s">
        <v>5</v>
      </c>
      <c r="B1269" t="str">
        <f t="shared" si="23"/>
        <v>EVB0002443</v>
      </c>
      <c r="D1269" t="s">
        <v>8112</v>
      </c>
      <c r="E1269" t="s">
        <v>8330</v>
      </c>
      <c r="G1269" t="s">
        <v>8116</v>
      </c>
      <c r="H1269" t="s">
        <v>8117</v>
      </c>
      <c r="I1269" t="s">
        <v>4483</v>
      </c>
      <c r="J1269">
        <v>1</v>
      </c>
    </row>
    <row r="1270" spans="1:10" x14ac:dyDescent="0.3">
      <c r="A1270" t="s">
        <v>5</v>
      </c>
      <c r="B1270" t="str">
        <f t="shared" si="23"/>
        <v>EVB0002445</v>
      </c>
      <c r="D1270" t="s">
        <v>8112</v>
      </c>
      <c r="E1270" t="s">
        <v>8330</v>
      </c>
      <c r="G1270" t="s">
        <v>8146</v>
      </c>
      <c r="H1270" t="s">
        <v>8147</v>
      </c>
      <c r="I1270" t="s">
        <v>4486</v>
      </c>
      <c r="J1270">
        <v>1</v>
      </c>
    </row>
    <row r="1271" spans="1:10" x14ac:dyDescent="0.3">
      <c r="A1271" t="s">
        <v>5</v>
      </c>
      <c r="B1271" t="str">
        <f t="shared" si="23"/>
        <v>EVB0002449</v>
      </c>
      <c r="D1271" t="s">
        <v>8112</v>
      </c>
      <c r="E1271" t="s">
        <v>8330</v>
      </c>
      <c r="G1271" t="s">
        <v>8249</v>
      </c>
      <c r="H1271" t="s">
        <v>8250</v>
      </c>
      <c r="I1271" t="s">
        <v>4493</v>
      </c>
      <c r="J1271">
        <v>1</v>
      </c>
    </row>
    <row r="1272" spans="1:10" x14ac:dyDescent="0.3">
      <c r="A1272" t="s">
        <v>5</v>
      </c>
      <c r="B1272" t="str">
        <f t="shared" si="23"/>
        <v>EVB0002450</v>
      </c>
      <c r="D1272" t="s">
        <v>8112</v>
      </c>
      <c r="E1272" t="s">
        <v>8330</v>
      </c>
      <c r="G1272" t="s">
        <v>8207</v>
      </c>
      <c r="H1272" t="s">
        <v>8208</v>
      </c>
      <c r="I1272" t="s">
        <v>4495</v>
      </c>
      <c r="J1272">
        <v>1</v>
      </c>
    </row>
    <row r="1273" spans="1:10" x14ac:dyDescent="0.3">
      <c r="A1273" t="s">
        <v>5</v>
      </c>
      <c r="B1273" t="str">
        <f t="shared" si="23"/>
        <v>EVB0002451</v>
      </c>
      <c r="D1273" t="s">
        <v>8112</v>
      </c>
      <c r="E1273" t="s">
        <v>8330</v>
      </c>
      <c r="G1273" t="s">
        <v>8234</v>
      </c>
      <c r="H1273" t="s">
        <v>8235</v>
      </c>
      <c r="I1273" t="s">
        <v>4497</v>
      </c>
      <c r="J1273">
        <v>1</v>
      </c>
    </row>
    <row r="1274" spans="1:10" x14ac:dyDescent="0.3">
      <c r="A1274" t="s">
        <v>5</v>
      </c>
      <c r="B1274" t="str">
        <f t="shared" si="23"/>
        <v>EVB0002456</v>
      </c>
      <c r="D1274" t="s">
        <v>8112</v>
      </c>
      <c r="E1274" t="s">
        <v>8330</v>
      </c>
      <c r="G1274" t="s">
        <v>8142</v>
      </c>
      <c r="H1274" t="s">
        <v>8143</v>
      </c>
      <c r="I1274" t="s">
        <v>4504</v>
      </c>
      <c r="J1274">
        <v>1</v>
      </c>
    </row>
    <row r="1275" spans="1:10" x14ac:dyDescent="0.3">
      <c r="A1275" t="s">
        <v>5</v>
      </c>
      <c r="B1275" t="str">
        <f t="shared" si="23"/>
        <v>EVB0002461</v>
      </c>
      <c r="D1275" t="s">
        <v>8112</v>
      </c>
      <c r="E1275" t="s">
        <v>8330</v>
      </c>
      <c r="G1275" t="s">
        <v>8318</v>
      </c>
      <c r="H1275" t="s">
        <v>8319</v>
      </c>
      <c r="I1275" t="s">
        <v>4511</v>
      </c>
      <c r="J1275">
        <v>1</v>
      </c>
    </row>
    <row r="1276" spans="1:10" x14ac:dyDescent="0.3">
      <c r="A1276" t="s">
        <v>5</v>
      </c>
      <c r="B1276" t="str">
        <f t="shared" si="23"/>
        <v>EVB0002462</v>
      </c>
      <c r="D1276" t="s">
        <v>8112</v>
      </c>
      <c r="E1276" t="s">
        <v>8330</v>
      </c>
      <c r="G1276" t="s">
        <v>8156</v>
      </c>
      <c r="H1276" t="s">
        <v>8157</v>
      </c>
      <c r="I1276" t="s">
        <v>4513</v>
      </c>
      <c r="J1276">
        <v>1</v>
      </c>
    </row>
    <row r="1277" spans="1:10" x14ac:dyDescent="0.3">
      <c r="A1277" t="s">
        <v>5</v>
      </c>
      <c r="B1277" t="str">
        <f t="shared" si="23"/>
        <v>EVB0002463</v>
      </c>
      <c r="D1277" t="s">
        <v>8112</v>
      </c>
      <c r="E1277" t="s">
        <v>8330</v>
      </c>
      <c r="G1277" t="s">
        <v>8152</v>
      </c>
      <c r="H1277" t="s">
        <v>8153</v>
      </c>
      <c r="I1277" t="s">
        <v>4515</v>
      </c>
      <c r="J1277">
        <v>1</v>
      </c>
    </row>
    <row r="1278" spans="1:10" x14ac:dyDescent="0.3">
      <c r="A1278" t="s">
        <v>5</v>
      </c>
      <c r="B1278" t="str">
        <f t="shared" si="23"/>
        <v>EVB0002464</v>
      </c>
      <c r="D1278" t="s">
        <v>8112</v>
      </c>
      <c r="E1278" t="s">
        <v>8330</v>
      </c>
      <c r="G1278" t="s">
        <v>8258</v>
      </c>
      <c r="H1278" t="s">
        <v>8259</v>
      </c>
      <c r="I1278" t="s">
        <v>4517</v>
      </c>
      <c r="J1278">
        <v>1</v>
      </c>
    </row>
    <row r="1279" spans="1:10" x14ac:dyDescent="0.3">
      <c r="A1279" t="s">
        <v>5</v>
      </c>
      <c r="B1279" t="str">
        <f t="shared" si="23"/>
        <v>EVB0002465</v>
      </c>
      <c r="D1279" t="s">
        <v>8112</v>
      </c>
      <c r="E1279" t="s">
        <v>8330</v>
      </c>
      <c r="G1279" t="s">
        <v>8120</v>
      </c>
      <c r="H1279" t="s">
        <v>8121</v>
      </c>
      <c r="I1279" t="s">
        <v>4519</v>
      </c>
      <c r="J1279">
        <v>1</v>
      </c>
    </row>
    <row r="1280" spans="1:10" x14ac:dyDescent="0.3">
      <c r="A1280" t="s">
        <v>5</v>
      </c>
      <c r="B1280" t="str">
        <f t="shared" si="23"/>
        <v>EVB0002466</v>
      </c>
      <c r="D1280" t="s">
        <v>8112</v>
      </c>
      <c r="E1280" t="s">
        <v>8330</v>
      </c>
      <c r="G1280" t="s">
        <v>8211</v>
      </c>
      <c r="H1280" t="s">
        <v>8212</v>
      </c>
      <c r="I1280" t="s">
        <v>4521</v>
      </c>
      <c r="J1280">
        <v>1</v>
      </c>
    </row>
    <row r="1281" spans="1:10" x14ac:dyDescent="0.3">
      <c r="A1281" t="s">
        <v>5</v>
      </c>
      <c r="B1281" t="str">
        <f t="shared" si="23"/>
        <v>EVB0002467</v>
      </c>
      <c r="D1281" t="s">
        <v>8112</v>
      </c>
      <c r="E1281" t="s">
        <v>8330</v>
      </c>
      <c r="G1281" t="s">
        <v>8326</v>
      </c>
      <c r="H1281" t="s">
        <v>8327</v>
      </c>
      <c r="I1281" t="s">
        <v>4523</v>
      </c>
      <c r="J1281">
        <v>1</v>
      </c>
    </row>
    <row r="1282" spans="1:10" x14ac:dyDescent="0.3">
      <c r="A1282" t="s">
        <v>5</v>
      </c>
      <c r="B1282" t="str">
        <f t="shared" si="23"/>
        <v>EVB0002468</v>
      </c>
      <c r="D1282" t="s">
        <v>8112</v>
      </c>
      <c r="E1282" t="s">
        <v>8330</v>
      </c>
      <c r="G1282" t="s">
        <v>8146</v>
      </c>
      <c r="H1282" t="s">
        <v>8147</v>
      </c>
      <c r="I1282" t="s">
        <v>4525</v>
      </c>
      <c r="J1282">
        <v>1</v>
      </c>
    </row>
    <row r="1283" spans="1:10" x14ac:dyDescent="0.3">
      <c r="A1283" t="s">
        <v>5</v>
      </c>
      <c r="B1283" t="str">
        <f t="shared" si="23"/>
        <v>EVB0002469</v>
      </c>
      <c r="D1283" t="s">
        <v>8112</v>
      </c>
      <c r="E1283" t="s">
        <v>8330</v>
      </c>
      <c r="G1283" t="s">
        <v>8122</v>
      </c>
      <c r="H1283" t="s">
        <v>8123</v>
      </c>
      <c r="I1283" t="s">
        <v>4527</v>
      </c>
      <c r="J1283">
        <v>1</v>
      </c>
    </row>
    <row r="1284" spans="1:10" x14ac:dyDescent="0.3">
      <c r="A1284" t="s">
        <v>5</v>
      </c>
      <c r="B1284" t="str">
        <f t="shared" si="23"/>
        <v>EVB0002471</v>
      </c>
      <c r="D1284" t="s">
        <v>8112</v>
      </c>
      <c r="E1284" t="s">
        <v>8330</v>
      </c>
      <c r="G1284" t="s">
        <v>8146</v>
      </c>
      <c r="H1284" t="s">
        <v>8147</v>
      </c>
      <c r="I1284" t="s">
        <v>4530</v>
      </c>
      <c r="J1284">
        <v>1</v>
      </c>
    </row>
    <row r="1285" spans="1:10" x14ac:dyDescent="0.3">
      <c r="A1285" t="s">
        <v>5</v>
      </c>
      <c r="B1285" t="str">
        <f t="shared" si="23"/>
        <v>EVB0002472</v>
      </c>
      <c r="D1285" t="s">
        <v>8112</v>
      </c>
      <c r="E1285" t="s">
        <v>8330</v>
      </c>
      <c r="G1285" t="s">
        <v>8170</v>
      </c>
      <c r="H1285" t="s">
        <v>8171</v>
      </c>
      <c r="I1285" t="s">
        <v>4532</v>
      </c>
      <c r="J1285">
        <v>1</v>
      </c>
    </row>
    <row r="1286" spans="1:10" x14ac:dyDescent="0.3">
      <c r="A1286" t="s">
        <v>5</v>
      </c>
      <c r="B1286" t="str">
        <f t="shared" si="23"/>
        <v>EVB0002473</v>
      </c>
      <c r="D1286" t="s">
        <v>8112</v>
      </c>
      <c r="E1286" t="s">
        <v>8330</v>
      </c>
      <c r="G1286" t="s">
        <v>8114</v>
      </c>
      <c r="H1286" t="s">
        <v>8115</v>
      </c>
      <c r="I1286" t="s">
        <v>4534</v>
      </c>
      <c r="J1286">
        <v>1</v>
      </c>
    </row>
    <row r="1287" spans="1:10" x14ac:dyDescent="0.3">
      <c r="A1287" t="s">
        <v>5</v>
      </c>
      <c r="B1287" t="str">
        <f t="shared" si="23"/>
        <v>EVB0002474</v>
      </c>
      <c r="D1287" t="s">
        <v>8112</v>
      </c>
      <c r="E1287" t="s">
        <v>8330</v>
      </c>
      <c r="G1287" t="s">
        <v>8114</v>
      </c>
      <c r="H1287" t="s">
        <v>8115</v>
      </c>
      <c r="I1287" t="s">
        <v>4536</v>
      </c>
      <c r="J1287">
        <v>1</v>
      </c>
    </row>
    <row r="1288" spans="1:10" x14ac:dyDescent="0.3">
      <c r="A1288" t="s">
        <v>5</v>
      </c>
      <c r="B1288" t="str">
        <f t="shared" si="23"/>
        <v>EVB0002475</v>
      </c>
      <c r="D1288" t="s">
        <v>8112</v>
      </c>
      <c r="E1288" t="s">
        <v>8330</v>
      </c>
      <c r="G1288" t="s">
        <v>8128</v>
      </c>
      <c r="H1288" t="s">
        <v>8129</v>
      </c>
      <c r="I1288" t="s">
        <v>4538</v>
      </c>
      <c r="J1288">
        <v>1</v>
      </c>
    </row>
    <row r="1289" spans="1:10" x14ac:dyDescent="0.3">
      <c r="A1289" t="s">
        <v>5</v>
      </c>
      <c r="B1289" t="str">
        <f t="shared" si="23"/>
        <v>EVB0002476</v>
      </c>
      <c r="D1289" t="s">
        <v>8112</v>
      </c>
      <c r="E1289" t="s">
        <v>8330</v>
      </c>
      <c r="G1289" t="s">
        <v>8130</v>
      </c>
      <c r="H1289" t="s">
        <v>8131</v>
      </c>
      <c r="I1289" t="s">
        <v>4540</v>
      </c>
      <c r="J1289">
        <v>1</v>
      </c>
    </row>
    <row r="1290" spans="1:10" x14ac:dyDescent="0.3">
      <c r="A1290" t="s">
        <v>5</v>
      </c>
      <c r="B1290" t="str">
        <f t="shared" si="23"/>
        <v>EVB0002477</v>
      </c>
      <c r="D1290" t="s">
        <v>8112</v>
      </c>
      <c r="E1290" t="s">
        <v>8330</v>
      </c>
      <c r="G1290" t="s">
        <v>8116</v>
      </c>
      <c r="H1290" t="s">
        <v>8117</v>
      </c>
      <c r="I1290" t="s">
        <v>4542</v>
      </c>
      <c r="J1290">
        <v>1</v>
      </c>
    </row>
    <row r="1291" spans="1:10" x14ac:dyDescent="0.3">
      <c r="A1291" t="s">
        <v>5</v>
      </c>
      <c r="B1291" t="str">
        <f t="shared" si="23"/>
        <v>EVB0002480</v>
      </c>
      <c r="D1291" t="s">
        <v>8112</v>
      </c>
      <c r="E1291" t="s">
        <v>8330</v>
      </c>
      <c r="G1291" t="s">
        <v>8207</v>
      </c>
      <c r="H1291" t="s">
        <v>8208</v>
      </c>
      <c r="I1291" t="s">
        <v>4549</v>
      </c>
      <c r="J1291">
        <v>1</v>
      </c>
    </row>
    <row r="1292" spans="1:10" x14ac:dyDescent="0.3">
      <c r="A1292" t="s">
        <v>5</v>
      </c>
      <c r="B1292" t="str">
        <f t="shared" si="23"/>
        <v>EVB0002481</v>
      </c>
      <c r="D1292" t="s">
        <v>8112</v>
      </c>
      <c r="E1292" t="s">
        <v>8330</v>
      </c>
      <c r="G1292" t="s">
        <v>8207</v>
      </c>
      <c r="H1292" t="s">
        <v>8208</v>
      </c>
      <c r="I1292" t="s">
        <v>4552</v>
      </c>
      <c r="J1292">
        <v>1</v>
      </c>
    </row>
    <row r="1293" spans="1:10" x14ac:dyDescent="0.3">
      <c r="A1293" t="s">
        <v>5</v>
      </c>
      <c r="B1293" t="str">
        <f t="shared" si="23"/>
        <v>EVB0002486</v>
      </c>
      <c r="D1293" t="s">
        <v>8112</v>
      </c>
      <c r="E1293" t="s">
        <v>8330</v>
      </c>
      <c r="G1293" t="s">
        <v>8142</v>
      </c>
      <c r="H1293" t="s">
        <v>8143</v>
      </c>
      <c r="I1293" t="s">
        <v>4559</v>
      </c>
      <c r="J1293">
        <v>1</v>
      </c>
    </row>
    <row r="1294" spans="1:10" x14ac:dyDescent="0.3">
      <c r="A1294" t="s">
        <v>5</v>
      </c>
      <c r="B1294" t="str">
        <f t="shared" si="23"/>
        <v>EVB0002488</v>
      </c>
      <c r="D1294" t="s">
        <v>8112</v>
      </c>
      <c r="E1294" t="s">
        <v>8330</v>
      </c>
      <c r="G1294" t="s">
        <v>8120</v>
      </c>
      <c r="H1294" t="s">
        <v>8121</v>
      </c>
      <c r="I1294" t="s">
        <v>4562</v>
      </c>
      <c r="J1294">
        <v>1</v>
      </c>
    </row>
    <row r="1295" spans="1:10" x14ac:dyDescent="0.3">
      <c r="A1295" t="s">
        <v>5</v>
      </c>
      <c r="B1295" t="str">
        <f t="shared" si="23"/>
        <v>EVB0002489</v>
      </c>
      <c r="D1295" t="s">
        <v>8112</v>
      </c>
      <c r="E1295" t="s">
        <v>8330</v>
      </c>
      <c r="G1295" t="s">
        <v>8148</v>
      </c>
      <c r="H1295" t="s">
        <v>8149</v>
      </c>
      <c r="I1295" t="s">
        <v>4564</v>
      </c>
      <c r="J1295">
        <v>1</v>
      </c>
    </row>
    <row r="1296" spans="1:10" x14ac:dyDescent="0.3">
      <c r="A1296" t="s">
        <v>5</v>
      </c>
      <c r="B1296" t="str">
        <f t="shared" si="23"/>
        <v>EVB0002490</v>
      </c>
      <c r="D1296" t="s">
        <v>8112</v>
      </c>
      <c r="E1296" t="s">
        <v>8330</v>
      </c>
      <c r="G1296" t="s">
        <v>8146</v>
      </c>
      <c r="H1296" t="s">
        <v>8147</v>
      </c>
      <c r="I1296" t="s">
        <v>4567</v>
      </c>
      <c r="J1296">
        <v>1</v>
      </c>
    </row>
    <row r="1297" spans="1:10" x14ac:dyDescent="0.3">
      <c r="A1297" t="s">
        <v>5</v>
      </c>
      <c r="B1297" t="str">
        <f t="shared" si="23"/>
        <v>EVB0002492</v>
      </c>
      <c r="D1297" t="s">
        <v>8112</v>
      </c>
      <c r="E1297" t="s">
        <v>8330</v>
      </c>
      <c r="G1297" t="s">
        <v>8124</v>
      </c>
      <c r="H1297" t="s">
        <v>8125</v>
      </c>
      <c r="I1297" t="s">
        <v>4570</v>
      </c>
      <c r="J1297">
        <v>1</v>
      </c>
    </row>
    <row r="1298" spans="1:10" x14ac:dyDescent="0.3">
      <c r="A1298" t="s">
        <v>5</v>
      </c>
      <c r="B1298" t="str">
        <f t="shared" si="23"/>
        <v>EVB0002493</v>
      </c>
      <c r="D1298" t="s">
        <v>8112</v>
      </c>
      <c r="E1298" t="s">
        <v>8330</v>
      </c>
      <c r="G1298" t="s">
        <v>8146</v>
      </c>
      <c r="H1298" t="s">
        <v>8147</v>
      </c>
      <c r="I1298" t="s">
        <v>4572</v>
      </c>
      <c r="J1298">
        <v>1</v>
      </c>
    </row>
    <row r="1299" spans="1:10" x14ac:dyDescent="0.3">
      <c r="A1299" t="s">
        <v>5</v>
      </c>
      <c r="B1299" t="str">
        <f t="shared" si="23"/>
        <v>EVB0002494</v>
      </c>
      <c r="D1299" t="s">
        <v>8112</v>
      </c>
      <c r="E1299" t="s">
        <v>8330</v>
      </c>
      <c r="G1299" t="s">
        <v>8170</v>
      </c>
      <c r="H1299" t="s">
        <v>8171</v>
      </c>
      <c r="I1299" t="s">
        <v>4574</v>
      </c>
      <c r="J1299">
        <v>1</v>
      </c>
    </row>
    <row r="1300" spans="1:10" x14ac:dyDescent="0.3">
      <c r="A1300" t="s">
        <v>5</v>
      </c>
      <c r="B1300" t="str">
        <f t="shared" si="23"/>
        <v>EVB0002495</v>
      </c>
      <c r="D1300" t="s">
        <v>8112</v>
      </c>
      <c r="E1300" t="s">
        <v>8330</v>
      </c>
      <c r="G1300" t="s">
        <v>8114</v>
      </c>
      <c r="H1300" t="s">
        <v>8115</v>
      </c>
      <c r="I1300" t="s">
        <v>4576</v>
      </c>
      <c r="J1300">
        <v>1</v>
      </c>
    </row>
    <row r="1301" spans="1:10" x14ac:dyDescent="0.3">
      <c r="A1301" t="s">
        <v>5</v>
      </c>
      <c r="B1301" t="str">
        <f t="shared" si="23"/>
        <v>EVB0002496</v>
      </c>
      <c r="D1301" t="s">
        <v>8112</v>
      </c>
      <c r="E1301" t="s">
        <v>8330</v>
      </c>
      <c r="G1301" t="s">
        <v>8114</v>
      </c>
      <c r="H1301" t="s">
        <v>8115</v>
      </c>
      <c r="I1301" t="s">
        <v>4578</v>
      </c>
      <c r="J1301">
        <v>1</v>
      </c>
    </row>
    <row r="1302" spans="1:10" x14ac:dyDescent="0.3">
      <c r="A1302" t="s">
        <v>5</v>
      </c>
      <c r="B1302" t="str">
        <f t="shared" si="23"/>
        <v>EVB0002497</v>
      </c>
      <c r="D1302" t="s">
        <v>8112</v>
      </c>
      <c r="E1302" t="s">
        <v>8330</v>
      </c>
      <c r="G1302" t="s">
        <v>8128</v>
      </c>
      <c r="H1302" t="s">
        <v>8129</v>
      </c>
      <c r="I1302" t="s">
        <v>4580</v>
      </c>
      <c r="J1302">
        <v>1</v>
      </c>
    </row>
    <row r="1303" spans="1:10" x14ac:dyDescent="0.3">
      <c r="A1303" t="s">
        <v>5</v>
      </c>
      <c r="B1303" t="str">
        <f t="shared" si="23"/>
        <v>EVB0002498</v>
      </c>
      <c r="D1303" t="s">
        <v>8112</v>
      </c>
      <c r="E1303" t="s">
        <v>8330</v>
      </c>
      <c r="G1303" t="s">
        <v>8130</v>
      </c>
      <c r="H1303" t="s">
        <v>8131</v>
      </c>
      <c r="I1303" t="s">
        <v>4582</v>
      </c>
      <c r="J1303">
        <v>1</v>
      </c>
    </row>
    <row r="1304" spans="1:10" x14ac:dyDescent="0.3">
      <c r="A1304" t="s">
        <v>5</v>
      </c>
      <c r="B1304" t="str">
        <f t="shared" si="23"/>
        <v>EVB0002499</v>
      </c>
      <c r="D1304" t="s">
        <v>8112</v>
      </c>
      <c r="E1304" t="s">
        <v>8330</v>
      </c>
      <c r="G1304" t="s">
        <v>8322</v>
      </c>
      <c r="H1304" t="s">
        <v>8323</v>
      </c>
      <c r="I1304" t="s">
        <v>4584</v>
      </c>
      <c r="J1304">
        <v>1</v>
      </c>
    </row>
    <row r="1305" spans="1:10" x14ac:dyDescent="0.3">
      <c r="A1305" t="s">
        <v>5</v>
      </c>
      <c r="B1305" t="str">
        <f t="shared" si="23"/>
        <v>EVB0002500</v>
      </c>
      <c r="D1305" t="s">
        <v>8112</v>
      </c>
      <c r="E1305" t="s">
        <v>8330</v>
      </c>
      <c r="G1305" t="s">
        <v>8116</v>
      </c>
      <c r="H1305" t="s">
        <v>8117</v>
      </c>
      <c r="I1305" t="s">
        <v>4586</v>
      </c>
      <c r="J1305">
        <v>1</v>
      </c>
    </row>
    <row r="1306" spans="1:10" x14ac:dyDescent="0.3">
      <c r="A1306" t="s">
        <v>5</v>
      </c>
      <c r="B1306" t="str">
        <f t="shared" si="23"/>
        <v>EVB0002505</v>
      </c>
      <c r="D1306" t="s">
        <v>8112</v>
      </c>
      <c r="E1306" t="s">
        <v>8330</v>
      </c>
      <c r="G1306" t="s">
        <v>8140</v>
      </c>
      <c r="H1306" t="s">
        <v>8141</v>
      </c>
      <c r="I1306" t="s">
        <v>4593</v>
      </c>
      <c r="J1306">
        <v>1</v>
      </c>
    </row>
    <row r="1307" spans="1:10" x14ac:dyDescent="0.3">
      <c r="A1307" t="s">
        <v>5</v>
      </c>
      <c r="B1307" t="str">
        <f t="shared" ref="B1307:B1357" si="24">LEFT(I1307,10)</f>
        <v>EVB0002508</v>
      </c>
      <c r="D1307" t="s">
        <v>8112</v>
      </c>
      <c r="E1307" t="s">
        <v>8330</v>
      </c>
      <c r="G1307" t="s">
        <v>8142</v>
      </c>
      <c r="H1307" t="s">
        <v>8143</v>
      </c>
      <c r="I1307" t="s">
        <v>4598</v>
      </c>
      <c r="J1307">
        <v>1</v>
      </c>
    </row>
    <row r="1308" spans="1:10" x14ac:dyDescent="0.3">
      <c r="A1308" t="s">
        <v>5</v>
      </c>
      <c r="B1308" t="str">
        <f t="shared" si="24"/>
        <v>EVB0002509</v>
      </c>
      <c r="D1308" t="s">
        <v>8112</v>
      </c>
      <c r="E1308" t="s">
        <v>8330</v>
      </c>
      <c r="G1308" t="s">
        <v>8142</v>
      </c>
      <c r="H1308" t="s">
        <v>8143</v>
      </c>
      <c r="I1308" t="s">
        <v>4600</v>
      </c>
      <c r="J1308">
        <v>1</v>
      </c>
    </row>
    <row r="1309" spans="1:10" x14ac:dyDescent="0.3">
      <c r="A1309" t="s">
        <v>5</v>
      </c>
      <c r="B1309" t="str">
        <f t="shared" si="24"/>
        <v>EVB0002513</v>
      </c>
      <c r="D1309" t="s">
        <v>8112</v>
      </c>
      <c r="E1309" t="s">
        <v>8330</v>
      </c>
      <c r="G1309" t="s">
        <v>8146</v>
      </c>
      <c r="H1309" t="s">
        <v>8147</v>
      </c>
      <c r="I1309" t="s">
        <v>4605</v>
      </c>
      <c r="J1309">
        <v>1</v>
      </c>
    </row>
    <row r="1310" spans="1:10" x14ac:dyDescent="0.3">
      <c r="A1310" t="s">
        <v>5</v>
      </c>
      <c r="B1310" t="str">
        <f t="shared" si="24"/>
        <v>EVB0002514</v>
      </c>
      <c r="D1310" t="s">
        <v>8112</v>
      </c>
      <c r="E1310" t="s">
        <v>8330</v>
      </c>
      <c r="G1310" t="s">
        <v>8146</v>
      </c>
      <c r="H1310" t="s">
        <v>8147</v>
      </c>
      <c r="I1310" t="s">
        <v>4607</v>
      </c>
      <c r="J1310">
        <v>1</v>
      </c>
    </row>
    <row r="1311" spans="1:10" x14ac:dyDescent="0.3">
      <c r="A1311" t="s">
        <v>5</v>
      </c>
      <c r="B1311" t="str">
        <f t="shared" si="24"/>
        <v>EVB0002515</v>
      </c>
      <c r="D1311" t="s">
        <v>8112</v>
      </c>
      <c r="E1311" t="s">
        <v>8330</v>
      </c>
      <c r="G1311" t="s">
        <v>8122</v>
      </c>
      <c r="H1311" t="s">
        <v>8123</v>
      </c>
      <c r="I1311" t="s">
        <v>4609</v>
      </c>
      <c r="J1311">
        <v>1</v>
      </c>
    </row>
    <row r="1312" spans="1:10" x14ac:dyDescent="0.3">
      <c r="A1312" t="s">
        <v>5</v>
      </c>
      <c r="B1312" t="str">
        <f t="shared" si="24"/>
        <v>EVB0002516</v>
      </c>
      <c r="D1312" t="s">
        <v>8112</v>
      </c>
      <c r="E1312" t="s">
        <v>8330</v>
      </c>
      <c r="G1312" t="s">
        <v>8122</v>
      </c>
      <c r="H1312" t="s">
        <v>8123</v>
      </c>
      <c r="I1312" t="s">
        <v>4611</v>
      </c>
      <c r="J1312">
        <v>1</v>
      </c>
    </row>
    <row r="1313" spans="1:10" x14ac:dyDescent="0.3">
      <c r="A1313" t="s">
        <v>5</v>
      </c>
      <c r="B1313" t="str">
        <f t="shared" si="24"/>
        <v>EVB0002518</v>
      </c>
      <c r="D1313" t="s">
        <v>8112</v>
      </c>
      <c r="E1313" t="s">
        <v>8330</v>
      </c>
      <c r="G1313" t="s">
        <v>8124</v>
      </c>
      <c r="H1313" t="s">
        <v>8125</v>
      </c>
      <c r="I1313" t="s">
        <v>4614</v>
      </c>
      <c r="J1313">
        <v>1</v>
      </c>
    </row>
    <row r="1314" spans="1:10" x14ac:dyDescent="0.3">
      <c r="A1314" t="s">
        <v>5</v>
      </c>
      <c r="B1314" t="str">
        <f t="shared" si="24"/>
        <v>EVB0002519</v>
      </c>
      <c r="D1314" t="s">
        <v>8112</v>
      </c>
      <c r="E1314" t="s">
        <v>8330</v>
      </c>
      <c r="G1314" t="s">
        <v>8114</v>
      </c>
      <c r="H1314" t="s">
        <v>8115</v>
      </c>
      <c r="I1314" t="s">
        <v>4616</v>
      </c>
      <c r="J1314">
        <v>1</v>
      </c>
    </row>
    <row r="1315" spans="1:10" x14ac:dyDescent="0.3">
      <c r="A1315" t="s">
        <v>5</v>
      </c>
      <c r="B1315" t="str">
        <f t="shared" si="24"/>
        <v>EVB0002520</v>
      </c>
      <c r="D1315" t="s">
        <v>8112</v>
      </c>
      <c r="E1315" t="s">
        <v>8330</v>
      </c>
      <c r="G1315" t="s">
        <v>8114</v>
      </c>
      <c r="H1315" t="s">
        <v>8115</v>
      </c>
      <c r="I1315" t="s">
        <v>4618</v>
      </c>
      <c r="J1315">
        <v>1</v>
      </c>
    </row>
    <row r="1316" spans="1:10" x14ac:dyDescent="0.3">
      <c r="A1316" t="s">
        <v>5</v>
      </c>
      <c r="B1316" t="str">
        <f t="shared" si="24"/>
        <v>EVB0002521</v>
      </c>
      <c r="D1316" t="s">
        <v>8112</v>
      </c>
      <c r="E1316" t="s">
        <v>8330</v>
      </c>
      <c r="G1316" t="s">
        <v>8128</v>
      </c>
      <c r="H1316" t="s">
        <v>8129</v>
      </c>
      <c r="I1316" t="s">
        <v>4620</v>
      </c>
      <c r="J1316">
        <v>1</v>
      </c>
    </row>
    <row r="1317" spans="1:10" x14ac:dyDescent="0.3">
      <c r="A1317" t="s">
        <v>5</v>
      </c>
      <c r="B1317" t="str">
        <f t="shared" si="24"/>
        <v>EVB0002522</v>
      </c>
      <c r="D1317" t="s">
        <v>8112</v>
      </c>
      <c r="E1317" t="s">
        <v>8330</v>
      </c>
      <c r="G1317" t="s">
        <v>8130</v>
      </c>
      <c r="H1317" t="s">
        <v>8131</v>
      </c>
      <c r="I1317" t="s">
        <v>4622</v>
      </c>
      <c r="J1317">
        <v>1</v>
      </c>
    </row>
    <row r="1318" spans="1:10" x14ac:dyDescent="0.3">
      <c r="A1318" t="s">
        <v>5</v>
      </c>
      <c r="B1318" t="str">
        <f t="shared" si="24"/>
        <v>EVB0002528</v>
      </c>
      <c r="D1318" t="s">
        <v>8112</v>
      </c>
      <c r="E1318" t="s">
        <v>8330</v>
      </c>
      <c r="G1318" t="s">
        <v>8142</v>
      </c>
      <c r="H1318" t="s">
        <v>8143</v>
      </c>
      <c r="I1318" t="s">
        <v>4631</v>
      </c>
      <c r="J1318">
        <v>1</v>
      </c>
    </row>
    <row r="1319" spans="1:10" x14ac:dyDescent="0.3">
      <c r="A1319" t="s">
        <v>5</v>
      </c>
      <c r="B1319" t="str">
        <f t="shared" si="24"/>
        <v>EVB0002529</v>
      </c>
      <c r="D1319" t="s">
        <v>8112</v>
      </c>
      <c r="E1319" t="s">
        <v>8330</v>
      </c>
      <c r="G1319" t="s">
        <v>8142</v>
      </c>
      <c r="H1319" t="s">
        <v>8143</v>
      </c>
      <c r="I1319" t="s">
        <v>4633</v>
      </c>
      <c r="J1319">
        <v>1</v>
      </c>
    </row>
    <row r="1320" spans="1:10" x14ac:dyDescent="0.3">
      <c r="A1320" t="s">
        <v>5</v>
      </c>
      <c r="B1320" t="str">
        <f t="shared" si="24"/>
        <v>EVB0002531</v>
      </c>
      <c r="D1320" t="s">
        <v>8112</v>
      </c>
      <c r="E1320" t="s">
        <v>8330</v>
      </c>
      <c r="G1320" t="s">
        <v>8122</v>
      </c>
      <c r="H1320" t="s">
        <v>8123</v>
      </c>
      <c r="I1320" t="s">
        <v>4636</v>
      </c>
      <c r="J1320">
        <v>1</v>
      </c>
    </row>
    <row r="1321" spans="1:10" x14ac:dyDescent="0.3">
      <c r="A1321" t="s">
        <v>5</v>
      </c>
      <c r="B1321" t="str">
        <f t="shared" si="24"/>
        <v>EVB0002532</v>
      </c>
      <c r="D1321" t="s">
        <v>8112</v>
      </c>
      <c r="E1321" t="s">
        <v>8330</v>
      </c>
      <c r="G1321" t="s">
        <v>8146</v>
      </c>
      <c r="H1321" t="s">
        <v>8147</v>
      </c>
      <c r="I1321" t="s">
        <v>4638</v>
      </c>
      <c r="J1321">
        <v>1</v>
      </c>
    </row>
    <row r="1322" spans="1:10" x14ac:dyDescent="0.3">
      <c r="A1322" t="s">
        <v>5</v>
      </c>
      <c r="B1322" t="str">
        <f t="shared" si="24"/>
        <v>EVB0002534</v>
      </c>
      <c r="D1322" t="s">
        <v>8112</v>
      </c>
      <c r="E1322" t="s">
        <v>8330</v>
      </c>
      <c r="G1322" t="s">
        <v>8114</v>
      </c>
      <c r="H1322" t="s">
        <v>8115</v>
      </c>
      <c r="I1322" t="s">
        <v>4641</v>
      </c>
      <c r="J1322">
        <v>1</v>
      </c>
    </row>
    <row r="1323" spans="1:10" x14ac:dyDescent="0.3">
      <c r="A1323" t="s">
        <v>5</v>
      </c>
      <c r="B1323" t="str">
        <f t="shared" si="24"/>
        <v>EVB0002535</v>
      </c>
      <c r="D1323" t="s">
        <v>8112</v>
      </c>
      <c r="E1323" t="s">
        <v>8330</v>
      </c>
      <c r="G1323" t="s">
        <v>8114</v>
      </c>
      <c r="H1323" t="s">
        <v>8115</v>
      </c>
      <c r="I1323" t="s">
        <v>4643</v>
      </c>
      <c r="J1323">
        <v>1</v>
      </c>
    </row>
    <row r="1324" spans="1:10" x14ac:dyDescent="0.3">
      <c r="A1324" t="s">
        <v>5</v>
      </c>
      <c r="B1324" t="str">
        <f t="shared" si="24"/>
        <v>EVB0002536</v>
      </c>
      <c r="D1324" t="s">
        <v>8112</v>
      </c>
      <c r="E1324" t="s">
        <v>8330</v>
      </c>
      <c r="G1324" t="s">
        <v>8116</v>
      </c>
      <c r="H1324" t="s">
        <v>8117</v>
      </c>
      <c r="I1324" t="s">
        <v>4645</v>
      </c>
      <c r="J1324">
        <v>1</v>
      </c>
    </row>
    <row r="1325" spans="1:10" x14ac:dyDescent="0.3">
      <c r="A1325" t="s">
        <v>5</v>
      </c>
      <c r="B1325" t="str">
        <f t="shared" si="24"/>
        <v>EVB0002538</v>
      </c>
      <c r="D1325" t="s">
        <v>8112</v>
      </c>
      <c r="E1325" t="s">
        <v>8330</v>
      </c>
      <c r="G1325" t="s">
        <v>8290</v>
      </c>
      <c r="H1325" t="s">
        <v>8291</v>
      </c>
      <c r="I1325" t="s">
        <v>4649</v>
      </c>
      <c r="J1325">
        <v>1</v>
      </c>
    </row>
    <row r="1326" spans="1:10" x14ac:dyDescent="0.3">
      <c r="A1326" t="s">
        <v>5</v>
      </c>
      <c r="B1326" t="str">
        <f t="shared" si="24"/>
        <v>EVB0002550</v>
      </c>
      <c r="D1326" t="s">
        <v>8112</v>
      </c>
      <c r="E1326" t="s">
        <v>8330</v>
      </c>
      <c r="G1326" t="s">
        <v>8156</v>
      </c>
      <c r="H1326" t="s">
        <v>8157</v>
      </c>
      <c r="I1326" t="s">
        <v>4664</v>
      </c>
      <c r="J1326">
        <v>1</v>
      </c>
    </row>
    <row r="1327" spans="1:10" x14ac:dyDescent="0.3">
      <c r="A1327" t="s">
        <v>5</v>
      </c>
      <c r="B1327" t="str">
        <f t="shared" si="24"/>
        <v>EVB0002552</v>
      </c>
      <c r="D1327" t="s">
        <v>8112</v>
      </c>
      <c r="E1327" t="s">
        <v>8330</v>
      </c>
      <c r="G1327" t="s">
        <v>8290</v>
      </c>
      <c r="H1327" t="s">
        <v>8291</v>
      </c>
      <c r="I1327" t="s">
        <v>4668</v>
      </c>
      <c r="J1327">
        <v>1</v>
      </c>
    </row>
    <row r="1328" spans="1:10" x14ac:dyDescent="0.3">
      <c r="A1328" t="s">
        <v>5</v>
      </c>
      <c r="B1328" t="str">
        <f t="shared" si="24"/>
        <v>EVB0002553</v>
      </c>
      <c r="D1328" t="s">
        <v>8112</v>
      </c>
      <c r="E1328" t="s">
        <v>8330</v>
      </c>
      <c r="G1328" t="s">
        <v>8258</v>
      </c>
      <c r="H1328" t="s">
        <v>8259</v>
      </c>
      <c r="I1328" t="s">
        <v>4670</v>
      </c>
      <c r="J1328">
        <v>1</v>
      </c>
    </row>
    <row r="1329" spans="1:10" x14ac:dyDescent="0.3">
      <c r="A1329" t="s">
        <v>5</v>
      </c>
      <c r="B1329" t="str">
        <f t="shared" si="24"/>
        <v>EVB0002554</v>
      </c>
      <c r="D1329" t="s">
        <v>8112</v>
      </c>
      <c r="E1329" t="s">
        <v>8330</v>
      </c>
      <c r="G1329" t="s">
        <v>8154</v>
      </c>
      <c r="H1329" t="s">
        <v>8155</v>
      </c>
      <c r="I1329" t="s">
        <v>4672</v>
      </c>
      <c r="J1329">
        <v>1</v>
      </c>
    </row>
    <row r="1330" spans="1:10" x14ac:dyDescent="0.3">
      <c r="A1330" t="s">
        <v>5</v>
      </c>
      <c r="B1330" t="str">
        <f t="shared" si="24"/>
        <v>EVB0002556</v>
      </c>
      <c r="D1330" t="s">
        <v>8112</v>
      </c>
      <c r="E1330" t="s">
        <v>8330</v>
      </c>
      <c r="G1330" t="s">
        <v>8120</v>
      </c>
      <c r="H1330" t="s">
        <v>8121</v>
      </c>
      <c r="I1330" t="s">
        <v>4676</v>
      </c>
      <c r="J1330">
        <v>1</v>
      </c>
    </row>
    <row r="1331" spans="1:10" x14ac:dyDescent="0.3">
      <c r="A1331" t="s">
        <v>5</v>
      </c>
      <c r="B1331" t="str">
        <f t="shared" si="24"/>
        <v>EVB0002557</v>
      </c>
      <c r="D1331" t="s">
        <v>8112</v>
      </c>
      <c r="E1331" t="s">
        <v>8330</v>
      </c>
      <c r="G1331" t="s">
        <v>8120</v>
      </c>
      <c r="H1331" t="s">
        <v>8121</v>
      </c>
      <c r="I1331" t="s">
        <v>4678</v>
      </c>
      <c r="J1331">
        <v>1</v>
      </c>
    </row>
    <row r="1332" spans="1:10" x14ac:dyDescent="0.3">
      <c r="A1332" t="s">
        <v>5</v>
      </c>
      <c r="B1332" t="str">
        <f t="shared" si="24"/>
        <v>EVB0002558</v>
      </c>
      <c r="D1332" t="s">
        <v>8112</v>
      </c>
      <c r="E1332" t="s">
        <v>8330</v>
      </c>
      <c r="G1332" t="s">
        <v>8122</v>
      </c>
      <c r="H1332" t="s">
        <v>8123</v>
      </c>
      <c r="I1332" t="s">
        <v>4680</v>
      </c>
      <c r="J1332">
        <v>1</v>
      </c>
    </row>
    <row r="1333" spans="1:10" x14ac:dyDescent="0.3">
      <c r="A1333" t="s">
        <v>5</v>
      </c>
      <c r="B1333" t="str">
        <f t="shared" si="24"/>
        <v>EVB0002559</v>
      </c>
      <c r="D1333" t="s">
        <v>8112</v>
      </c>
      <c r="E1333" t="s">
        <v>8330</v>
      </c>
      <c r="G1333" t="s">
        <v>8146</v>
      </c>
      <c r="H1333" t="s">
        <v>8147</v>
      </c>
      <c r="I1333" t="s">
        <v>4682</v>
      </c>
      <c r="J1333">
        <v>1</v>
      </c>
    </row>
    <row r="1334" spans="1:10" x14ac:dyDescent="0.3">
      <c r="A1334" t="s">
        <v>5</v>
      </c>
      <c r="B1334" t="str">
        <f t="shared" si="24"/>
        <v>EVB0002561</v>
      </c>
      <c r="D1334" t="s">
        <v>8112</v>
      </c>
      <c r="E1334" t="s">
        <v>8330</v>
      </c>
      <c r="G1334" t="s">
        <v>8114</v>
      </c>
      <c r="H1334" t="s">
        <v>8115</v>
      </c>
      <c r="I1334" t="s">
        <v>4685</v>
      </c>
      <c r="J1334">
        <v>1</v>
      </c>
    </row>
    <row r="1335" spans="1:10" x14ac:dyDescent="0.3">
      <c r="A1335" t="s">
        <v>5</v>
      </c>
      <c r="B1335" t="str">
        <f t="shared" si="24"/>
        <v>EVB0002562</v>
      </c>
      <c r="D1335" t="s">
        <v>8112</v>
      </c>
      <c r="E1335" t="s">
        <v>8330</v>
      </c>
      <c r="G1335" t="s">
        <v>8114</v>
      </c>
      <c r="H1335" t="s">
        <v>8115</v>
      </c>
      <c r="I1335" t="s">
        <v>4687</v>
      </c>
      <c r="J1335">
        <v>1</v>
      </c>
    </row>
    <row r="1336" spans="1:10" x14ac:dyDescent="0.3">
      <c r="A1336" t="s">
        <v>5</v>
      </c>
      <c r="B1336" t="str">
        <f t="shared" si="24"/>
        <v>EVB0002563</v>
      </c>
      <c r="D1336" t="s">
        <v>8112</v>
      </c>
      <c r="E1336" t="s">
        <v>8330</v>
      </c>
      <c r="G1336" t="s">
        <v>8116</v>
      </c>
      <c r="H1336" t="s">
        <v>8117</v>
      </c>
      <c r="I1336" t="s">
        <v>4689</v>
      </c>
      <c r="J1336">
        <v>1</v>
      </c>
    </row>
    <row r="1337" spans="1:10" x14ac:dyDescent="0.3">
      <c r="A1337" t="s">
        <v>5</v>
      </c>
      <c r="B1337" t="str">
        <f t="shared" si="24"/>
        <v>EVB0002564</v>
      </c>
      <c r="D1337" t="s">
        <v>8112</v>
      </c>
      <c r="E1337" t="s">
        <v>8330</v>
      </c>
      <c r="G1337" t="s">
        <v>8146</v>
      </c>
      <c r="H1337" t="s">
        <v>8147</v>
      </c>
      <c r="I1337" t="s">
        <v>4691</v>
      </c>
      <c r="J1337">
        <v>1</v>
      </c>
    </row>
    <row r="1338" spans="1:10" x14ac:dyDescent="0.3">
      <c r="A1338" t="s">
        <v>5</v>
      </c>
      <c r="B1338" t="str">
        <f t="shared" si="24"/>
        <v>EVB0002576</v>
      </c>
      <c r="D1338" t="s">
        <v>8112</v>
      </c>
      <c r="E1338" t="s">
        <v>8330</v>
      </c>
      <c r="G1338" t="s">
        <v>8156</v>
      </c>
      <c r="H1338" t="s">
        <v>8157</v>
      </c>
      <c r="I1338" t="s">
        <v>4706</v>
      </c>
      <c r="J1338">
        <v>1</v>
      </c>
    </row>
    <row r="1339" spans="1:10" x14ac:dyDescent="0.3">
      <c r="A1339" t="s">
        <v>5</v>
      </c>
      <c r="B1339" t="str">
        <f t="shared" si="24"/>
        <v>EVB0002578</v>
      </c>
      <c r="D1339" t="s">
        <v>8112</v>
      </c>
      <c r="E1339" t="s">
        <v>8330</v>
      </c>
      <c r="G1339" t="s">
        <v>8258</v>
      </c>
      <c r="H1339" t="s">
        <v>8259</v>
      </c>
      <c r="I1339" t="s">
        <v>4710</v>
      </c>
      <c r="J1339">
        <v>1</v>
      </c>
    </row>
    <row r="1340" spans="1:10" x14ac:dyDescent="0.3">
      <c r="A1340" t="s">
        <v>5</v>
      </c>
      <c r="B1340" t="str">
        <f t="shared" si="24"/>
        <v>EVB0002579</v>
      </c>
      <c r="D1340" t="s">
        <v>8112</v>
      </c>
      <c r="E1340" t="s">
        <v>8330</v>
      </c>
      <c r="G1340" t="s">
        <v>8154</v>
      </c>
      <c r="H1340" t="s">
        <v>8155</v>
      </c>
      <c r="I1340" t="s">
        <v>4712</v>
      </c>
      <c r="J1340">
        <v>1</v>
      </c>
    </row>
    <row r="1341" spans="1:10" x14ac:dyDescent="0.3">
      <c r="A1341" t="s">
        <v>5</v>
      </c>
      <c r="B1341" t="str">
        <f t="shared" si="24"/>
        <v>EVB0002581</v>
      </c>
      <c r="D1341" t="s">
        <v>8112</v>
      </c>
      <c r="E1341" t="s">
        <v>8330</v>
      </c>
      <c r="G1341" t="s">
        <v>8120</v>
      </c>
      <c r="H1341" t="s">
        <v>8121</v>
      </c>
      <c r="I1341" t="s">
        <v>4716</v>
      </c>
      <c r="J1341">
        <v>1</v>
      </c>
    </row>
    <row r="1342" spans="1:10" x14ac:dyDescent="0.3">
      <c r="A1342" t="s">
        <v>5</v>
      </c>
      <c r="B1342" t="str">
        <f t="shared" si="24"/>
        <v>EVB0002582</v>
      </c>
      <c r="D1342" t="s">
        <v>8112</v>
      </c>
      <c r="E1342" t="s">
        <v>8330</v>
      </c>
      <c r="G1342" t="s">
        <v>8120</v>
      </c>
      <c r="H1342" t="s">
        <v>8121</v>
      </c>
      <c r="I1342" t="s">
        <v>4718</v>
      </c>
      <c r="J1342">
        <v>1</v>
      </c>
    </row>
    <row r="1343" spans="1:10" x14ac:dyDescent="0.3">
      <c r="A1343" t="s">
        <v>5</v>
      </c>
      <c r="B1343" t="str">
        <f t="shared" si="24"/>
        <v>EVB0002583</v>
      </c>
      <c r="D1343" t="s">
        <v>8112</v>
      </c>
      <c r="E1343" t="s">
        <v>8330</v>
      </c>
      <c r="G1343" t="s">
        <v>8122</v>
      </c>
      <c r="H1343" t="s">
        <v>8123</v>
      </c>
      <c r="I1343" t="s">
        <v>4720</v>
      </c>
      <c r="J1343">
        <v>1</v>
      </c>
    </row>
    <row r="1344" spans="1:10" x14ac:dyDescent="0.3">
      <c r="A1344" t="s">
        <v>5</v>
      </c>
      <c r="B1344" t="str">
        <f t="shared" si="24"/>
        <v>EVB0002584</v>
      </c>
      <c r="D1344" t="s">
        <v>8112</v>
      </c>
      <c r="E1344" t="s">
        <v>8330</v>
      </c>
      <c r="G1344" t="s">
        <v>8146</v>
      </c>
      <c r="H1344" t="s">
        <v>8147</v>
      </c>
      <c r="I1344" t="s">
        <v>4722</v>
      </c>
      <c r="J1344">
        <v>1</v>
      </c>
    </row>
    <row r="1345" spans="1:10" x14ac:dyDescent="0.3">
      <c r="A1345" t="s">
        <v>5</v>
      </c>
      <c r="B1345" t="str">
        <f t="shared" si="24"/>
        <v>EVB0002592</v>
      </c>
      <c r="D1345" t="s">
        <v>8112</v>
      </c>
      <c r="E1345" t="s">
        <v>8330</v>
      </c>
      <c r="G1345" t="s">
        <v>8142</v>
      </c>
      <c r="H1345" t="s">
        <v>8143</v>
      </c>
      <c r="I1345" t="s">
        <v>4733</v>
      </c>
      <c r="J1345">
        <v>1</v>
      </c>
    </row>
    <row r="1346" spans="1:10" x14ac:dyDescent="0.3">
      <c r="A1346" t="s">
        <v>5</v>
      </c>
      <c r="B1346" t="str">
        <f t="shared" si="24"/>
        <v>EVB0002594</v>
      </c>
      <c r="D1346" t="s">
        <v>8112</v>
      </c>
      <c r="E1346" t="s">
        <v>8330</v>
      </c>
      <c r="G1346" t="s">
        <v>8156</v>
      </c>
      <c r="H1346" t="s">
        <v>8157</v>
      </c>
      <c r="I1346" t="s">
        <v>4736</v>
      </c>
      <c r="J1346">
        <v>1</v>
      </c>
    </row>
    <row r="1347" spans="1:10" x14ac:dyDescent="0.3">
      <c r="A1347" t="s">
        <v>5</v>
      </c>
      <c r="B1347" t="str">
        <f t="shared" si="24"/>
        <v>EVB0002597</v>
      </c>
      <c r="D1347" t="s">
        <v>8112</v>
      </c>
      <c r="E1347" t="s">
        <v>8330</v>
      </c>
      <c r="G1347" t="s">
        <v>8258</v>
      </c>
      <c r="H1347" t="s">
        <v>8259</v>
      </c>
      <c r="I1347" t="s">
        <v>4741</v>
      </c>
      <c r="J1347">
        <v>1</v>
      </c>
    </row>
    <row r="1348" spans="1:10" x14ac:dyDescent="0.3">
      <c r="A1348" t="s">
        <v>5</v>
      </c>
      <c r="B1348" t="str">
        <f t="shared" si="24"/>
        <v>EVB0002598</v>
      </c>
      <c r="D1348" t="s">
        <v>8112</v>
      </c>
      <c r="E1348" t="s">
        <v>8330</v>
      </c>
      <c r="G1348" t="s">
        <v>8154</v>
      </c>
      <c r="H1348" t="s">
        <v>8155</v>
      </c>
      <c r="I1348" t="s">
        <v>4743</v>
      </c>
      <c r="J1348">
        <v>1</v>
      </c>
    </row>
    <row r="1349" spans="1:10" x14ac:dyDescent="0.3">
      <c r="A1349" t="s">
        <v>5</v>
      </c>
      <c r="B1349" t="str">
        <f t="shared" si="24"/>
        <v>EVB0002600</v>
      </c>
      <c r="D1349" t="s">
        <v>8112</v>
      </c>
      <c r="E1349" t="s">
        <v>8330</v>
      </c>
      <c r="G1349" t="s">
        <v>8120</v>
      </c>
      <c r="H1349" t="s">
        <v>8121</v>
      </c>
      <c r="I1349" t="s">
        <v>4747</v>
      </c>
      <c r="J1349">
        <v>1</v>
      </c>
    </row>
    <row r="1350" spans="1:10" x14ac:dyDescent="0.3">
      <c r="A1350" t="s">
        <v>5</v>
      </c>
      <c r="B1350" t="str">
        <f t="shared" si="24"/>
        <v>EVB0002601</v>
      </c>
      <c r="D1350" t="s">
        <v>8112</v>
      </c>
      <c r="E1350" t="s">
        <v>8330</v>
      </c>
      <c r="G1350" t="s">
        <v>8120</v>
      </c>
      <c r="H1350" t="s">
        <v>8121</v>
      </c>
      <c r="I1350" t="s">
        <v>4749</v>
      </c>
      <c r="J1350">
        <v>1</v>
      </c>
    </row>
    <row r="1351" spans="1:10" x14ac:dyDescent="0.3">
      <c r="A1351" t="s">
        <v>5</v>
      </c>
      <c r="B1351" t="str">
        <f t="shared" si="24"/>
        <v>EVB0002602</v>
      </c>
      <c r="D1351" t="s">
        <v>8112</v>
      </c>
      <c r="E1351" t="s">
        <v>8330</v>
      </c>
      <c r="G1351" t="s">
        <v>8122</v>
      </c>
      <c r="H1351" t="s">
        <v>8123</v>
      </c>
      <c r="I1351" t="s">
        <v>4751</v>
      </c>
      <c r="J1351">
        <v>1</v>
      </c>
    </row>
    <row r="1352" spans="1:10" x14ac:dyDescent="0.3">
      <c r="A1352" t="s">
        <v>5</v>
      </c>
      <c r="B1352" t="str">
        <f t="shared" si="24"/>
        <v>EVB0002603</v>
      </c>
      <c r="D1352" t="s">
        <v>8112</v>
      </c>
      <c r="E1352" t="s">
        <v>8330</v>
      </c>
      <c r="G1352" t="s">
        <v>8146</v>
      </c>
      <c r="H1352" t="s">
        <v>8147</v>
      </c>
      <c r="I1352" t="s">
        <v>4753</v>
      </c>
      <c r="J1352">
        <v>1</v>
      </c>
    </row>
    <row r="1353" spans="1:10" x14ac:dyDescent="0.3">
      <c r="A1353" t="s">
        <v>5</v>
      </c>
      <c r="B1353" t="str">
        <f t="shared" si="24"/>
        <v>EVB0002613</v>
      </c>
      <c r="D1353" t="s">
        <v>8112</v>
      </c>
      <c r="E1353" t="s">
        <v>8330</v>
      </c>
      <c r="G1353" t="s">
        <v>8320</v>
      </c>
      <c r="H1353" t="s">
        <v>8321</v>
      </c>
      <c r="I1353" t="s">
        <v>4770</v>
      </c>
      <c r="J1353">
        <v>1</v>
      </c>
    </row>
    <row r="1354" spans="1:10" x14ac:dyDescent="0.3">
      <c r="A1354" t="s">
        <v>5</v>
      </c>
      <c r="B1354" t="str">
        <f t="shared" si="24"/>
        <v>EVB0002614</v>
      </c>
      <c r="D1354" t="s">
        <v>8112</v>
      </c>
      <c r="E1354" t="s">
        <v>8330</v>
      </c>
      <c r="G1354" t="s">
        <v>8148</v>
      </c>
      <c r="H1354" t="s">
        <v>8149</v>
      </c>
      <c r="I1354" t="s">
        <v>4773</v>
      </c>
      <c r="J1354">
        <v>1</v>
      </c>
    </row>
    <row r="1355" spans="1:10" x14ac:dyDescent="0.3">
      <c r="A1355" t="s">
        <v>5</v>
      </c>
      <c r="B1355" t="str">
        <f t="shared" si="24"/>
        <v>EVB0002616</v>
      </c>
      <c r="D1355" t="s">
        <v>8112</v>
      </c>
      <c r="E1355" t="s">
        <v>8330</v>
      </c>
      <c r="G1355" t="s">
        <v>8146</v>
      </c>
      <c r="H1355" t="s">
        <v>8147</v>
      </c>
      <c r="I1355" t="s">
        <v>4777</v>
      </c>
      <c r="J1355">
        <v>1</v>
      </c>
    </row>
    <row r="1356" spans="1:10" x14ac:dyDescent="0.3">
      <c r="A1356" t="s">
        <v>5</v>
      </c>
      <c r="B1356" t="str">
        <f t="shared" si="24"/>
        <v>EVB0002617</v>
      </c>
      <c r="D1356" t="s">
        <v>8112</v>
      </c>
      <c r="E1356" t="s">
        <v>8330</v>
      </c>
      <c r="G1356" t="s">
        <v>8124</v>
      </c>
      <c r="H1356" t="s">
        <v>8125</v>
      </c>
      <c r="I1356" t="s">
        <v>4779</v>
      </c>
      <c r="J1356">
        <v>1</v>
      </c>
    </row>
    <row r="1357" spans="1:10" x14ac:dyDescent="0.3">
      <c r="A1357" t="s">
        <v>5</v>
      </c>
      <c r="B1357" t="str">
        <f t="shared" si="24"/>
        <v>EVB0002618</v>
      </c>
      <c r="D1357" t="s">
        <v>8112</v>
      </c>
      <c r="E1357" t="s">
        <v>8330</v>
      </c>
      <c r="G1357" t="s">
        <v>8266</v>
      </c>
      <c r="H1357" t="s">
        <v>8267</v>
      </c>
      <c r="I1357" t="s">
        <v>4782</v>
      </c>
      <c r="J1357">
        <v>1</v>
      </c>
    </row>
    <row r="1358" spans="1:10" x14ac:dyDescent="0.3">
      <c r="A1358" t="s">
        <v>5</v>
      </c>
      <c r="B1358" t="str">
        <f t="shared" ref="B1358:B1412" si="25">LEFT(I1358,10)</f>
        <v>EVB0002619</v>
      </c>
      <c r="D1358" t="s">
        <v>8112</v>
      </c>
      <c r="E1358" t="s">
        <v>8330</v>
      </c>
      <c r="G1358" t="s">
        <v>8170</v>
      </c>
      <c r="H1358" t="s">
        <v>8171</v>
      </c>
      <c r="I1358" t="s">
        <v>4784</v>
      </c>
      <c r="J1358">
        <v>1</v>
      </c>
    </row>
    <row r="1359" spans="1:10" x14ac:dyDescent="0.3">
      <c r="A1359" t="s">
        <v>5</v>
      </c>
      <c r="B1359" t="str">
        <f t="shared" si="25"/>
        <v>EVB0002620</v>
      </c>
      <c r="D1359" t="s">
        <v>8112</v>
      </c>
      <c r="E1359" t="s">
        <v>8330</v>
      </c>
      <c r="G1359" t="s">
        <v>8136</v>
      </c>
      <c r="H1359" t="s">
        <v>8137</v>
      </c>
      <c r="I1359" t="s">
        <v>4786</v>
      </c>
      <c r="J1359">
        <v>1</v>
      </c>
    </row>
    <row r="1360" spans="1:10" x14ac:dyDescent="0.3">
      <c r="A1360" t="s">
        <v>5</v>
      </c>
      <c r="B1360" t="str">
        <f t="shared" si="25"/>
        <v>EVB0002622</v>
      </c>
      <c r="D1360" t="s">
        <v>8112</v>
      </c>
      <c r="E1360" t="s">
        <v>8330</v>
      </c>
      <c r="G1360" t="s">
        <v>8128</v>
      </c>
      <c r="H1360" t="s">
        <v>8129</v>
      </c>
      <c r="I1360" t="s">
        <v>4790</v>
      </c>
      <c r="J1360">
        <v>1</v>
      </c>
    </row>
    <row r="1361" spans="1:10" x14ac:dyDescent="0.3">
      <c r="A1361" t="s">
        <v>5</v>
      </c>
      <c r="B1361" t="str">
        <f t="shared" si="25"/>
        <v>EVB0002623</v>
      </c>
      <c r="D1361" t="s">
        <v>8112</v>
      </c>
      <c r="E1361" t="s">
        <v>8330</v>
      </c>
      <c r="G1361" t="s">
        <v>8130</v>
      </c>
      <c r="H1361" t="s">
        <v>8131</v>
      </c>
      <c r="I1361" t="s">
        <v>4792</v>
      </c>
      <c r="J1361">
        <v>1</v>
      </c>
    </row>
    <row r="1362" spans="1:10" x14ac:dyDescent="0.3">
      <c r="A1362" t="s">
        <v>5</v>
      </c>
      <c r="B1362" t="str">
        <f t="shared" si="25"/>
        <v>EVB0002624</v>
      </c>
      <c r="D1362" t="s">
        <v>8112</v>
      </c>
      <c r="E1362" t="s">
        <v>8330</v>
      </c>
      <c r="G1362" t="s">
        <v>8116</v>
      </c>
      <c r="H1362" t="s">
        <v>8117</v>
      </c>
      <c r="I1362" t="s">
        <v>4794</v>
      </c>
      <c r="J1362">
        <v>1</v>
      </c>
    </row>
    <row r="1363" spans="1:10" x14ac:dyDescent="0.3">
      <c r="A1363" t="s">
        <v>5</v>
      </c>
      <c r="B1363" t="str">
        <f t="shared" si="25"/>
        <v>EVB0002625</v>
      </c>
      <c r="D1363" t="s">
        <v>8112</v>
      </c>
      <c r="E1363" t="s">
        <v>8330</v>
      </c>
      <c r="G1363" t="s">
        <v>8324</v>
      </c>
      <c r="H1363" t="s">
        <v>8325</v>
      </c>
      <c r="I1363" t="s">
        <v>4796</v>
      </c>
      <c r="J1363">
        <v>1</v>
      </c>
    </row>
    <row r="1364" spans="1:10" x14ac:dyDescent="0.3">
      <c r="A1364" t="s">
        <v>5</v>
      </c>
      <c r="B1364" t="str">
        <f t="shared" si="25"/>
        <v>EVB0002631</v>
      </c>
      <c r="D1364" t="s">
        <v>8112</v>
      </c>
      <c r="E1364" t="s">
        <v>8330</v>
      </c>
      <c r="G1364" t="s">
        <v>8142</v>
      </c>
      <c r="H1364" t="s">
        <v>8143</v>
      </c>
      <c r="I1364" t="s">
        <v>4807</v>
      </c>
      <c r="J1364">
        <v>1</v>
      </c>
    </row>
    <row r="1365" spans="1:10" x14ac:dyDescent="0.3">
      <c r="A1365" t="s">
        <v>5</v>
      </c>
      <c r="B1365" t="str">
        <f t="shared" si="25"/>
        <v>EVB0002632</v>
      </c>
      <c r="D1365" t="s">
        <v>8112</v>
      </c>
      <c r="E1365" t="s">
        <v>8330</v>
      </c>
      <c r="G1365" t="s">
        <v>8142</v>
      </c>
      <c r="H1365" t="s">
        <v>8143</v>
      </c>
      <c r="I1365" t="s">
        <v>4809</v>
      </c>
      <c r="J1365">
        <v>1</v>
      </c>
    </row>
    <row r="1366" spans="1:10" x14ac:dyDescent="0.3">
      <c r="A1366" t="s">
        <v>5</v>
      </c>
      <c r="B1366" t="str">
        <f t="shared" si="25"/>
        <v>EVB0002633</v>
      </c>
      <c r="D1366" t="s">
        <v>8112</v>
      </c>
      <c r="E1366" t="s">
        <v>8330</v>
      </c>
      <c r="G1366" t="s">
        <v>8142</v>
      </c>
      <c r="H1366" t="s">
        <v>8143</v>
      </c>
      <c r="I1366" t="s">
        <v>4811</v>
      </c>
      <c r="J1366">
        <v>1</v>
      </c>
    </row>
    <row r="1367" spans="1:10" x14ac:dyDescent="0.3">
      <c r="A1367" t="s">
        <v>5</v>
      </c>
      <c r="B1367" t="str">
        <f t="shared" si="25"/>
        <v>EVB0002635</v>
      </c>
      <c r="D1367" t="s">
        <v>8112</v>
      </c>
      <c r="E1367" t="s">
        <v>8330</v>
      </c>
      <c r="G1367" t="s">
        <v>8298</v>
      </c>
      <c r="H1367" t="s">
        <v>8299</v>
      </c>
      <c r="I1367" t="s">
        <v>4814</v>
      </c>
      <c r="J1367">
        <v>1</v>
      </c>
    </row>
    <row r="1368" spans="1:10" x14ac:dyDescent="0.3">
      <c r="A1368" t="s">
        <v>5</v>
      </c>
      <c r="B1368" t="str">
        <f t="shared" si="25"/>
        <v>EVB0002636</v>
      </c>
      <c r="D1368" t="s">
        <v>8112</v>
      </c>
      <c r="E1368" t="s">
        <v>8330</v>
      </c>
      <c r="G1368" t="s">
        <v>8320</v>
      </c>
      <c r="H1368" t="s">
        <v>8321</v>
      </c>
      <c r="I1368" t="s">
        <v>4817</v>
      </c>
      <c r="J1368">
        <v>1</v>
      </c>
    </row>
    <row r="1369" spans="1:10" x14ac:dyDescent="0.3">
      <c r="A1369" t="s">
        <v>5</v>
      </c>
      <c r="B1369" t="str">
        <f t="shared" si="25"/>
        <v>EVB0002637</v>
      </c>
      <c r="D1369" t="s">
        <v>8112</v>
      </c>
      <c r="E1369" t="s">
        <v>8330</v>
      </c>
      <c r="G1369" t="s">
        <v>8146</v>
      </c>
      <c r="H1369" t="s">
        <v>8147</v>
      </c>
      <c r="I1369" t="s">
        <v>4820</v>
      </c>
      <c r="J1369">
        <v>1</v>
      </c>
    </row>
    <row r="1370" spans="1:10" x14ac:dyDescent="0.3">
      <c r="A1370" t="s">
        <v>5</v>
      </c>
      <c r="B1370" t="str">
        <f t="shared" si="25"/>
        <v>EVB0002638</v>
      </c>
      <c r="D1370" t="s">
        <v>8112</v>
      </c>
      <c r="E1370" t="s">
        <v>8330</v>
      </c>
      <c r="G1370" t="s">
        <v>8122</v>
      </c>
      <c r="H1370" t="s">
        <v>8123</v>
      </c>
      <c r="I1370" t="s">
        <v>4822</v>
      </c>
      <c r="J1370">
        <v>1</v>
      </c>
    </row>
    <row r="1371" spans="1:10" x14ac:dyDescent="0.3">
      <c r="A1371" t="s">
        <v>5</v>
      </c>
      <c r="B1371" t="str">
        <f t="shared" si="25"/>
        <v>EVB0002639</v>
      </c>
      <c r="D1371" t="s">
        <v>8112</v>
      </c>
      <c r="E1371" t="s">
        <v>8330</v>
      </c>
      <c r="G1371" t="s">
        <v>8122</v>
      </c>
      <c r="H1371" t="s">
        <v>8123</v>
      </c>
      <c r="I1371" t="s">
        <v>4824</v>
      </c>
      <c r="J1371">
        <v>1</v>
      </c>
    </row>
    <row r="1372" spans="1:10" x14ac:dyDescent="0.3">
      <c r="A1372" t="s">
        <v>5</v>
      </c>
      <c r="B1372" t="str">
        <f t="shared" si="25"/>
        <v>EVB0002640</v>
      </c>
      <c r="D1372" t="s">
        <v>8112</v>
      </c>
      <c r="E1372" t="s">
        <v>8330</v>
      </c>
      <c r="G1372" t="s">
        <v>8122</v>
      </c>
      <c r="H1372" t="s">
        <v>8123</v>
      </c>
      <c r="I1372" t="s">
        <v>4827</v>
      </c>
      <c r="J1372">
        <v>1</v>
      </c>
    </row>
    <row r="1373" spans="1:10" x14ac:dyDescent="0.3">
      <c r="A1373" t="s">
        <v>5</v>
      </c>
      <c r="B1373" t="str">
        <f t="shared" si="25"/>
        <v>EVB0002650</v>
      </c>
      <c r="D1373" t="s">
        <v>8112</v>
      </c>
      <c r="E1373" t="s">
        <v>8330</v>
      </c>
      <c r="G1373" t="s">
        <v>8154</v>
      </c>
      <c r="H1373" t="s">
        <v>8155</v>
      </c>
      <c r="I1373" t="s">
        <v>4848</v>
      </c>
      <c r="J1373">
        <v>1</v>
      </c>
    </row>
    <row r="1374" spans="1:10" x14ac:dyDescent="0.3">
      <c r="A1374" t="s">
        <v>5</v>
      </c>
      <c r="B1374" t="str">
        <f t="shared" si="25"/>
        <v>EVB0002653</v>
      </c>
      <c r="D1374" t="s">
        <v>8112</v>
      </c>
      <c r="E1374" t="s">
        <v>8330</v>
      </c>
      <c r="G1374" t="s">
        <v>8320</v>
      </c>
      <c r="H1374" t="s">
        <v>8321</v>
      </c>
      <c r="I1374" t="s">
        <v>4853</v>
      </c>
      <c r="J1374">
        <v>1</v>
      </c>
    </row>
    <row r="1375" spans="1:10" x14ac:dyDescent="0.3">
      <c r="A1375" t="s">
        <v>5</v>
      </c>
      <c r="B1375" t="str">
        <f t="shared" si="25"/>
        <v>EVB0002654</v>
      </c>
      <c r="D1375" t="s">
        <v>8112</v>
      </c>
      <c r="E1375" t="s">
        <v>8330</v>
      </c>
      <c r="G1375" t="s">
        <v>8331</v>
      </c>
      <c r="H1375" t="s">
        <v>8332</v>
      </c>
      <c r="I1375" t="s">
        <v>4855</v>
      </c>
      <c r="J1375">
        <v>1</v>
      </c>
    </row>
    <row r="1376" spans="1:10" x14ac:dyDescent="0.3">
      <c r="A1376" t="s">
        <v>5</v>
      </c>
      <c r="B1376" t="str">
        <f t="shared" si="25"/>
        <v>EVB0002656</v>
      </c>
      <c r="D1376" t="s">
        <v>8112</v>
      </c>
      <c r="E1376" t="s">
        <v>8253</v>
      </c>
      <c r="G1376" t="s">
        <v>8146</v>
      </c>
      <c r="H1376" t="s">
        <v>8147</v>
      </c>
      <c r="I1376" t="s">
        <v>4859</v>
      </c>
      <c r="J1376">
        <v>1</v>
      </c>
    </row>
    <row r="1377" spans="1:10" x14ac:dyDescent="0.3">
      <c r="A1377" t="s">
        <v>5</v>
      </c>
      <c r="B1377" t="str">
        <f t="shared" si="25"/>
        <v>EVB0002657</v>
      </c>
      <c r="D1377" t="s">
        <v>8112</v>
      </c>
      <c r="E1377" t="s">
        <v>8253</v>
      </c>
      <c r="G1377" t="s">
        <v>8170</v>
      </c>
      <c r="H1377" t="s">
        <v>8171</v>
      </c>
      <c r="I1377" t="s">
        <v>4861</v>
      </c>
      <c r="J1377">
        <v>1</v>
      </c>
    </row>
    <row r="1378" spans="1:10" x14ac:dyDescent="0.3">
      <c r="A1378" t="s">
        <v>5</v>
      </c>
      <c r="B1378" t="str">
        <f t="shared" si="25"/>
        <v>EVB0002658</v>
      </c>
      <c r="D1378" t="s">
        <v>8112</v>
      </c>
      <c r="E1378" t="s">
        <v>8253</v>
      </c>
      <c r="G1378" t="s">
        <v>8114</v>
      </c>
      <c r="H1378" t="s">
        <v>8115</v>
      </c>
      <c r="I1378" t="s">
        <v>4863</v>
      </c>
      <c r="J1378">
        <v>1</v>
      </c>
    </row>
    <row r="1379" spans="1:10" x14ac:dyDescent="0.3">
      <c r="A1379" t="s">
        <v>5</v>
      </c>
      <c r="B1379" t="str">
        <f t="shared" si="25"/>
        <v>EVB0002659</v>
      </c>
      <c r="D1379" t="s">
        <v>8112</v>
      </c>
      <c r="E1379" t="s">
        <v>8253</v>
      </c>
      <c r="G1379" t="s">
        <v>8114</v>
      </c>
      <c r="H1379" t="s">
        <v>8115</v>
      </c>
      <c r="I1379" t="s">
        <v>4865</v>
      </c>
      <c r="J1379">
        <v>1</v>
      </c>
    </row>
    <row r="1380" spans="1:10" x14ac:dyDescent="0.3">
      <c r="A1380" t="s">
        <v>5</v>
      </c>
      <c r="B1380" t="str">
        <f t="shared" si="25"/>
        <v>EVB0002660</v>
      </c>
      <c r="D1380" t="s">
        <v>8112</v>
      </c>
      <c r="E1380" t="s">
        <v>8253</v>
      </c>
      <c r="G1380" t="s">
        <v>8114</v>
      </c>
      <c r="H1380" t="s">
        <v>8115</v>
      </c>
      <c r="I1380" t="s">
        <v>4867</v>
      </c>
      <c r="J1380">
        <v>1</v>
      </c>
    </row>
    <row r="1381" spans="1:10" x14ac:dyDescent="0.3">
      <c r="A1381" t="s">
        <v>5</v>
      </c>
      <c r="B1381" t="str">
        <f t="shared" si="25"/>
        <v>EVB0002661</v>
      </c>
      <c r="D1381" t="s">
        <v>8112</v>
      </c>
      <c r="E1381" t="s">
        <v>8253</v>
      </c>
      <c r="G1381" t="s">
        <v>8128</v>
      </c>
      <c r="H1381" t="s">
        <v>8129</v>
      </c>
      <c r="I1381" t="s">
        <v>4869</v>
      </c>
      <c r="J1381">
        <v>1</v>
      </c>
    </row>
    <row r="1382" spans="1:10" x14ac:dyDescent="0.3">
      <c r="A1382" t="s">
        <v>5</v>
      </c>
      <c r="B1382" t="str">
        <f t="shared" si="25"/>
        <v>EVB0002662</v>
      </c>
      <c r="D1382" t="s">
        <v>8112</v>
      </c>
      <c r="E1382" t="s">
        <v>8253</v>
      </c>
      <c r="G1382" t="s">
        <v>8130</v>
      </c>
      <c r="H1382" t="s">
        <v>8131</v>
      </c>
      <c r="I1382" t="s">
        <v>4871</v>
      </c>
      <c r="J1382">
        <v>1</v>
      </c>
    </row>
    <row r="1383" spans="1:10" x14ac:dyDescent="0.3">
      <c r="A1383" t="s">
        <v>5</v>
      </c>
      <c r="B1383" t="str">
        <f t="shared" si="25"/>
        <v>EVB0002663</v>
      </c>
      <c r="D1383" t="s">
        <v>8112</v>
      </c>
      <c r="E1383" t="s">
        <v>8253</v>
      </c>
      <c r="G1383" t="s">
        <v>8136</v>
      </c>
      <c r="H1383" t="s">
        <v>8137</v>
      </c>
      <c r="I1383" t="s">
        <v>4873</v>
      </c>
      <c r="J1383">
        <v>1</v>
      </c>
    </row>
    <row r="1384" spans="1:10" x14ac:dyDescent="0.3">
      <c r="A1384" t="s">
        <v>5</v>
      </c>
      <c r="B1384" t="str">
        <f t="shared" si="25"/>
        <v>EVB0002666</v>
      </c>
      <c r="D1384" t="s">
        <v>8112</v>
      </c>
      <c r="E1384" t="s">
        <v>8253</v>
      </c>
      <c r="G1384" t="s">
        <v>8132</v>
      </c>
      <c r="H1384" t="s">
        <v>8133</v>
      </c>
      <c r="I1384" t="s">
        <v>4879</v>
      </c>
      <c r="J1384">
        <v>1</v>
      </c>
    </row>
    <row r="1385" spans="1:10" x14ac:dyDescent="0.3">
      <c r="A1385" t="s">
        <v>5</v>
      </c>
      <c r="B1385" t="str">
        <f t="shared" si="25"/>
        <v>EVB0002667</v>
      </c>
      <c r="D1385" t="s">
        <v>8112</v>
      </c>
      <c r="E1385" t="s">
        <v>8253</v>
      </c>
      <c r="G1385" t="s">
        <v>8116</v>
      </c>
      <c r="H1385" t="s">
        <v>8117</v>
      </c>
      <c r="I1385" t="s">
        <v>4881</v>
      </c>
      <c r="J1385">
        <v>1</v>
      </c>
    </row>
    <row r="1386" spans="1:10" x14ac:dyDescent="0.3">
      <c r="A1386" t="s">
        <v>5</v>
      </c>
      <c r="B1386" t="str">
        <f t="shared" si="25"/>
        <v>EVB0002669</v>
      </c>
      <c r="D1386" t="s">
        <v>8112</v>
      </c>
      <c r="E1386" t="s">
        <v>8253</v>
      </c>
      <c r="G1386" t="s">
        <v>8162</v>
      </c>
      <c r="H1386" t="s">
        <v>8163</v>
      </c>
      <c r="I1386" t="s">
        <v>4884</v>
      </c>
      <c r="J1386">
        <v>1</v>
      </c>
    </row>
    <row r="1387" spans="1:10" x14ac:dyDescent="0.3">
      <c r="A1387" t="s">
        <v>5</v>
      </c>
      <c r="B1387" t="str">
        <f t="shared" si="25"/>
        <v>EVB0002670</v>
      </c>
      <c r="D1387" t="s">
        <v>8112</v>
      </c>
      <c r="E1387" t="s">
        <v>8253</v>
      </c>
      <c r="G1387" t="s">
        <v>8146</v>
      </c>
      <c r="H1387" t="s">
        <v>8147</v>
      </c>
      <c r="I1387" t="s">
        <v>4886</v>
      </c>
      <c r="J1387">
        <v>1</v>
      </c>
    </row>
    <row r="1388" spans="1:10" x14ac:dyDescent="0.3">
      <c r="A1388" t="s">
        <v>5</v>
      </c>
      <c r="B1388" t="str">
        <f t="shared" si="25"/>
        <v>EVB0002671</v>
      </c>
      <c r="D1388" t="s">
        <v>8112</v>
      </c>
      <c r="E1388" t="s">
        <v>8253</v>
      </c>
      <c r="G1388" t="s">
        <v>8254</v>
      </c>
      <c r="H1388" t="s">
        <v>8255</v>
      </c>
      <c r="I1388" t="s">
        <v>4889</v>
      </c>
      <c r="J1388">
        <v>1</v>
      </c>
    </row>
    <row r="1389" spans="1:10" x14ac:dyDescent="0.3">
      <c r="A1389" t="s">
        <v>5</v>
      </c>
      <c r="B1389" t="str">
        <f t="shared" si="25"/>
        <v>EVB0002672</v>
      </c>
      <c r="D1389" t="s">
        <v>8112</v>
      </c>
      <c r="E1389" t="s">
        <v>8253</v>
      </c>
      <c r="G1389" t="s">
        <v>8254</v>
      </c>
      <c r="H1389" t="s">
        <v>8255</v>
      </c>
      <c r="I1389" t="s">
        <v>4892</v>
      </c>
      <c r="J1389">
        <v>1</v>
      </c>
    </row>
    <row r="1390" spans="1:10" x14ac:dyDescent="0.3">
      <c r="A1390" t="s">
        <v>5</v>
      </c>
      <c r="B1390" t="str">
        <f t="shared" si="25"/>
        <v>EVB0002673</v>
      </c>
      <c r="D1390" t="s">
        <v>8112</v>
      </c>
      <c r="E1390" t="s">
        <v>8253</v>
      </c>
      <c r="G1390" t="s">
        <v>8254</v>
      </c>
      <c r="H1390" t="s">
        <v>8255</v>
      </c>
      <c r="I1390" t="s">
        <v>4895</v>
      </c>
      <c r="J1390">
        <v>1</v>
      </c>
    </row>
    <row r="1391" spans="1:10" x14ac:dyDescent="0.3">
      <c r="A1391" t="s">
        <v>5</v>
      </c>
      <c r="B1391" t="str">
        <f t="shared" si="25"/>
        <v>EVB0002674</v>
      </c>
      <c r="D1391" t="s">
        <v>8112</v>
      </c>
      <c r="E1391" t="s">
        <v>8253</v>
      </c>
      <c r="G1391" t="s">
        <v>8254</v>
      </c>
      <c r="H1391" t="s">
        <v>8255</v>
      </c>
      <c r="I1391" t="s">
        <v>4898</v>
      </c>
      <c r="J1391">
        <v>1</v>
      </c>
    </row>
    <row r="1392" spans="1:10" x14ac:dyDescent="0.3">
      <c r="A1392" t="s">
        <v>5</v>
      </c>
      <c r="B1392" t="str">
        <f t="shared" si="25"/>
        <v>EVB0002679</v>
      </c>
      <c r="D1392" t="s">
        <v>8112</v>
      </c>
      <c r="E1392" t="s">
        <v>8253</v>
      </c>
      <c r="G1392" t="s">
        <v>8118</v>
      </c>
      <c r="H1392" t="s">
        <v>8119</v>
      </c>
      <c r="I1392" t="s">
        <v>4905</v>
      </c>
      <c r="J1392">
        <v>1</v>
      </c>
    </row>
    <row r="1393" spans="1:10" x14ac:dyDescent="0.3">
      <c r="A1393" t="s">
        <v>5</v>
      </c>
      <c r="B1393" t="str">
        <f t="shared" si="25"/>
        <v>EVB0002686</v>
      </c>
      <c r="D1393" t="s">
        <v>8112</v>
      </c>
      <c r="E1393" t="s">
        <v>8253</v>
      </c>
      <c r="G1393" t="s">
        <v>8142</v>
      </c>
      <c r="H1393" t="s">
        <v>8143</v>
      </c>
      <c r="I1393" t="s">
        <v>4915</v>
      </c>
      <c r="J1393">
        <v>1</v>
      </c>
    </row>
    <row r="1394" spans="1:10" x14ac:dyDescent="0.3">
      <c r="A1394" t="s">
        <v>5</v>
      </c>
      <c r="B1394" t="str">
        <f t="shared" si="25"/>
        <v>EVB0002691</v>
      </c>
      <c r="D1394" t="s">
        <v>8112</v>
      </c>
      <c r="E1394" t="s">
        <v>8253</v>
      </c>
      <c r="G1394" t="s">
        <v>8256</v>
      </c>
      <c r="H1394" t="s">
        <v>8257</v>
      </c>
      <c r="I1394" t="s">
        <v>4922</v>
      </c>
      <c r="J1394">
        <v>1</v>
      </c>
    </row>
    <row r="1395" spans="1:10" x14ac:dyDescent="0.3">
      <c r="A1395" t="s">
        <v>5</v>
      </c>
      <c r="B1395" t="str">
        <f t="shared" si="25"/>
        <v>EVB0002692</v>
      </c>
      <c r="D1395" t="s">
        <v>8112</v>
      </c>
      <c r="E1395" t="s">
        <v>8253</v>
      </c>
      <c r="G1395" t="s">
        <v>8211</v>
      </c>
      <c r="H1395" t="s">
        <v>8212</v>
      </c>
      <c r="I1395" t="s">
        <v>4924</v>
      </c>
      <c r="J1395">
        <v>1</v>
      </c>
    </row>
    <row r="1396" spans="1:10" x14ac:dyDescent="0.3">
      <c r="A1396" t="s">
        <v>5</v>
      </c>
      <c r="B1396" t="str">
        <f t="shared" si="25"/>
        <v>EVB0002693</v>
      </c>
      <c r="D1396" t="s">
        <v>8112</v>
      </c>
      <c r="E1396" t="s">
        <v>8253</v>
      </c>
      <c r="G1396" t="s">
        <v>8120</v>
      </c>
      <c r="H1396" t="s">
        <v>8121</v>
      </c>
      <c r="I1396" t="s">
        <v>4926</v>
      </c>
      <c r="J1396">
        <v>1</v>
      </c>
    </row>
    <row r="1397" spans="1:10" x14ac:dyDescent="0.3">
      <c r="A1397" t="s">
        <v>5</v>
      </c>
      <c r="B1397" t="str">
        <f t="shared" si="25"/>
        <v>EVB0002694</v>
      </c>
      <c r="D1397" t="s">
        <v>8112</v>
      </c>
      <c r="E1397" t="s">
        <v>8253</v>
      </c>
      <c r="G1397" t="s">
        <v>8146</v>
      </c>
      <c r="H1397" t="s">
        <v>8147</v>
      </c>
      <c r="I1397" t="s">
        <v>4929</v>
      </c>
      <c r="J1397">
        <v>1</v>
      </c>
    </row>
    <row r="1398" spans="1:10" x14ac:dyDescent="0.3">
      <c r="A1398" t="s">
        <v>5</v>
      </c>
      <c r="B1398" t="str">
        <f t="shared" si="25"/>
        <v>EVB0002695</v>
      </c>
      <c r="D1398" t="s">
        <v>8112</v>
      </c>
      <c r="E1398" t="s">
        <v>8253</v>
      </c>
      <c r="G1398" t="s">
        <v>8122</v>
      </c>
      <c r="H1398" t="s">
        <v>8123</v>
      </c>
      <c r="I1398" t="s">
        <v>4931</v>
      </c>
      <c r="J1398">
        <v>1</v>
      </c>
    </row>
    <row r="1399" spans="1:10" x14ac:dyDescent="0.3">
      <c r="A1399" t="s">
        <v>5</v>
      </c>
      <c r="B1399" t="str">
        <f t="shared" si="25"/>
        <v>EVB0002697</v>
      </c>
      <c r="D1399" t="s">
        <v>8112</v>
      </c>
      <c r="E1399" t="s">
        <v>8253</v>
      </c>
      <c r="G1399" t="s">
        <v>8170</v>
      </c>
      <c r="H1399" t="s">
        <v>8171</v>
      </c>
      <c r="I1399" t="s">
        <v>4935</v>
      </c>
      <c r="J1399">
        <v>1</v>
      </c>
    </row>
    <row r="1400" spans="1:10" x14ac:dyDescent="0.3">
      <c r="A1400" t="s">
        <v>5</v>
      </c>
      <c r="B1400" t="str">
        <f t="shared" si="25"/>
        <v>EVB0002698</v>
      </c>
      <c r="D1400" t="s">
        <v>8112</v>
      </c>
      <c r="E1400" t="s">
        <v>8253</v>
      </c>
      <c r="G1400" t="s">
        <v>8114</v>
      </c>
      <c r="H1400" t="s">
        <v>8115</v>
      </c>
      <c r="I1400" t="s">
        <v>4937</v>
      </c>
      <c r="J1400">
        <v>1</v>
      </c>
    </row>
    <row r="1401" spans="1:10" x14ac:dyDescent="0.3">
      <c r="A1401" t="s">
        <v>5</v>
      </c>
      <c r="B1401" t="str">
        <f t="shared" si="25"/>
        <v>EVB0002699</v>
      </c>
      <c r="D1401" t="s">
        <v>8112</v>
      </c>
      <c r="E1401" t="s">
        <v>8253</v>
      </c>
      <c r="G1401" t="s">
        <v>8114</v>
      </c>
      <c r="H1401" t="s">
        <v>8115</v>
      </c>
      <c r="I1401" t="s">
        <v>4939</v>
      </c>
      <c r="J1401">
        <v>1</v>
      </c>
    </row>
    <row r="1402" spans="1:10" x14ac:dyDescent="0.3">
      <c r="A1402" t="s">
        <v>5</v>
      </c>
      <c r="B1402" t="str">
        <f t="shared" si="25"/>
        <v>EVB0002703</v>
      </c>
      <c r="D1402" t="s">
        <v>8112</v>
      </c>
      <c r="E1402" t="s">
        <v>8253</v>
      </c>
      <c r="G1402" t="s">
        <v>8146</v>
      </c>
      <c r="H1402" t="s">
        <v>8147</v>
      </c>
      <c r="I1402" t="s">
        <v>4945</v>
      </c>
      <c r="J1402">
        <v>1</v>
      </c>
    </row>
    <row r="1403" spans="1:10" x14ac:dyDescent="0.3">
      <c r="A1403" t="s">
        <v>5</v>
      </c>
      <c r="B1403" t="str">
        <f t="shared" si="25"/>
        <v>EVB0002707</v>
      </c>
      <c r="D1403" t="s">
        <v>8112</v>
      </c>
      <c r="E1403" t="s">
        <v>8253</v>
      </c>
      <c r="G1403" t="s">
        <v>8118</v>
      </c>
      <c r="H1403" t="s">
        <v>8119</v>
      </c>
      <c r="I1403" t="s">
        <v>4951</v>
      </c>
      <c r="J1403">
        <v>1</v>
      </c>
    </row>
    <row r="1404" spans="1:10" x14ac:dyDescent="0.3">
      <c r="A1404" t="s">
        <v>5</v>
      </c>
      <c r="B1404" t="str">
        <f t="shared" si="25"/>
        <v>EVB0002714</v>
      </c>
      <c r="D1404" t="s">
        <v>8112</v>
      </c>
      <c r="E1404" t="s">
        <v>8253</v>
      </c>
      <c r="G1404" t="s">
        <v>8142</v>
      </c>
      <c r="H1404" t="s">
        <v>8143</v>
      </c>
      <c r="I1404" t="s">
        <v>4963</v>
      </c>
      <c r="J1404">
        <v>1</v>
      </c>
    </row>
    <row r="1405" spans="1:10" x14ac:dyDescent="0.3">
      <c r="A1405" t="s">
        <v>5</v>
      </c>
      <c r="B1405" t="str">
        <f t="shared" si="25"/>
        <v>EVB0002717</v>
      </c>
      <c r="D1405" t="s">
        <v>8112</v>
      </c>
      <c r="E1405" t="s">
        <v>8253</v>
      </c>
      <c r="G1405" t="s">
        <v>8312</v>
      </c>
      <c r="H1405" t="s">
        <v>8313</v>
      </c>
      <c r="I1405" t="s">
        <v>4967</v>
      </c>
      <c r="J1405">
        <v>1</v>
      </c>
    </row>
    <row r="1406" spans="1:10" x14ac:dyDescent="0.3">
      <c r="A1406" t="s">
        <v>5</v>
      </c>
      <c r="B1406" t="str">
        <f t="shared" si="25"/>
        <v>EVB0002718</v>
      </c>
      <c r="D1406" t="s">
        <v>8112</v>
      </c>
      <c r="E1406" t="s">
        <v>8253</v>
      </c>
      <c r="G1406" t="s">
        <v>8318</v>
      </c>
      <c r="H1406" t="s">
        <v>8319</v>
      </c>
      <c r="I1406" t="s">
        <v>4970</v>
      </c>
      <c r="J1406">
        <v>1</v>
      </c>
    </row>
    <row r="1407" spans="1:10" x14ac:dyDescent="0.3">
      <c r="A1407" t="s">
        <v>5</v>
      </c>
      <c r="B1407" t="str">
        <f t="shared" si="25"/>
        <v>EVB0002719</v>
      </c>
      <c r="D1407" t="s">
        <v>8112</v>
      </c>
      <c r="E1407" t="s">
        <v>8253</v>
      </c>
      <c r="G1407" t="s">
        <v>8152</v>
      </c>
      <c r="H1407" t="s">
        <v>8153</v>
      </c>
      <c r="I1407" t="s">
        <v>4972</v>
      </c>
      <c r="J1407">
        <v>1</v>
      </c>
    </row>
    <row r="1408" spans="1:10" x14ac:dyDescent="0.3">
      <c r="A1408" t="s">
        <v>5</v>
      </c>
      <c r="B1408" t="str">
        <f t="shared" si="25"/>
        <v>EVB0002720</v>
      </c>
      <c r="D1408" t="s">
        <v>8112</v>
      </c>
      <c r="E1408" t="s">
        <v>8253</v>
      </c>
      <c r="G1408" t="s">
        <v>8154</v>
      </c>
      <c r="H1408" t="s">
        <v>8155</v>
      </c>
      <c r="I1408" t="s">
        <v>4974</v>
      </c>
      <c r="J1408">
        <v>1</v>
      </c>
    </row>
    <row r="1409" spans="1:10" x14ac:dyDescent="0.3">
      <c r="A1409" t="s">
        <v>5</v>
      </c>
      <c r="B1409" t="str">
        <f t="shared" si="25"/>
        <v>EVB0002721</v>
      </c>
      <c r="D1409" t="s">
        <v>8112</v>
      </c>
      <c r="E1409" t="s">
        <v>8253</v>
      </c>
      <c r="G1409" t="s">
        <v>8156</v>
      </c>
      <c r="H1409" t="s">
        <v>8157</v>
      </c>
      <c r="I1409" t="s">
        <v>4976</v>
      </c>
      <c r="J1409">
        <v>1</v>
      </c>
    </row>
    <row r="1410" spans="1:10" x14ac:dyDescent="0.3">
      <c r="A1410" t="s">
        <v>5</v>
      </c>
      <c r="B1410" t="str">
        <f t="shared" si="25"/>
        <v>EVB0002722</v>
      </c>
      <c r="D1410" t="s">
        <v>8112</v>
      </c>
      <c r="E1410" t="s">
        <v>8253</v>
      </c>
      <c r="G1410" t="s">
        <v>8154</v>
      </c>
      <c r="H1410" t="s">
        <v>8155</v>
      </c>
      <c r="I1410" t="s">
        <v>4978</v>
      </c>
      <c r="J1410">
        <v>1</v>
      </c>
    </row>
    <row r="1411" spans="1:10" x14ac:dyDescent="0.3">
      <c r="A1411" t="s">
        <v>5</v>
      </c>
      <c r="B1411" t="str">
        <f t="shared" si="25"/>
        <v>EVB0002723</v>
      </c>
      <c r="D1411" t="s">
        <v>8112</v>
      </c>
      <c r="E1411" t="s">
        <v>8253</v>
      </c>
      <c r="G1411" t="s">
        <v>8211</v>
      </c>
      <c r="H1411" t="s">
        <v>8212</v>
      </c>
      <c r="I1411" t="s">
        <v>4980</v>
      </c>
      <c r="J1411">
        <v>1</v>
      </c>
    </row>
    <row r="1412" spans="1:10" x14ac:dyDescent="0.3">
      <c r="A1412" t="s">
        <v>5</v>
      </c>
      <c r="B1412" t="str">
        <f t="shared" si="25"/>
        <v>EVB0002724</v>
      </c>
      <c r="D1412" t="s">
        <v>8112</v>
      </c>
      <c r="E1412" t="s">
        <v>8253</v>
      </c>
      <c r="G1412" t="s">
        <v>8211</v>
      </c>
      <c r="H1412" t="s">
        <v>8212</v>
      </c>
      <c r="I1412" t="s">
        <v>4982</v>
      </c>
      <c r="J1412">
        <v>1</v>
      </c>
    </row>
    <row r="1413" spans="1:10" x14ac:dyDescent="0.3">
      <c r="A1413" t="s">
        <v>5</v>
      </c>
      <c r="B1413" t="str">
        <f t="shared" ref="B1413:B1464" si="26">LEFT(I1413,10)</f>
        <v>EVB0002725</v>
      </c>
      <c r="D1413" t="s">
        <v>8112</v>
      </c>
      <c r="E1413" t="s">
        <v>8253</v>
      </c>
      <c r="G1413" t="s">
        <v>8146</v>
      </c>
      <c r="H1413" t="s">
        <v>8147</v>
      </c>
      <c r="I1413" t="s">
        <v>4985</v>
      </c>
      <c r="J1413">
        <v>1</v>
      </c>
    </row>
    <row r="1414" spans="1:10" x14ac:dyDescent="0.3">
      <c r="A1414" t="s">
        <v>5</v>
      </c>
      <c r="B1414" t="str">
        <f t="shared" si="26"/>
        <v>EVB0002726</v>
      </c>
      <c r="D1414" t="s">
        <v>8112</v>
      </c>
      <c r="E1414" t="s">
        <v>8253</v>
      </c>
      <c r="G1414" t="s">
        <v>8333</v>
      </c>
      <c r="H1414" t="s">
        <v>8334</v>
      </c>
      <c r="I1414" t="s">
        <v>4987</v>
      </c>
      <c r="J1414">
        <v>1</v>
      </c>
    </row>
    <row r="1415" spans="1:10" x14ac:dyDescent="0.3">
      <c r="A1415" t="s">
        <v>5</v>
      </c>
      <c r="B1415" t="str">
        <f t="shared" si="26"/>
        <v>EVB0002727</v>
      </c>
      <c r="D1415" t="s">
        <v>8112</v>
      </c>
      <c r="E1415" t="s">
        <v>8253</v>
      </c>
      <c r="G1415" t="s">
        <v>8122</v>
      </c>
      <c r="H1415" t="s">
        <v>8123</v>
      </c>
      <c r="I1415" t="s">
        <v>4989</v>
      </c>
      <c r="J1415">
        <v>1</v>
      </c>
    </row>
    <row r="1416" spans="1:10" x14ac:dyDescent="0.3">
      <c r="A1416" t="s">
        <v>5</v>
      </c>
      <c r="B1416" t="str">
        <f t="shared" si="26"/>
        <v>EVB0002728</v>
      </c>
      <c r="D1416" t="s">
        <v>8112</v>
      </c>
      <c r="E1416" t="s">
        <v>8253</v>
      </c>
      <c r="G1416" t="s">
        <v>8122</v>
      </c>
      <c r="H1416" t="s">
        <v>8123</v>
      </c>
      <c r="I1416" t="s">
        <v>4991</v>
      </c>
      <c r="J1416">
        <v>1</v>
      </c>
    </row>
    <row r="1417" spans="1:10" x14ac:dyDescent="0.3">
      <c r="A1417" t="s">
        <v>5</v>
      </c>
      <c r="B1417" t="str">
        <f t="shared" si="26"/>
        <v>EVB0002730</v>
      </c>
      <c r="D1417" t="s">
        <v>8112</v>
      </c>
      <c r="E1417" t="s">
        <v>8253</v>
      </c>
      <c r="G1417" t="s">
        <v>8114</v>
      </c>
      <c r="H1417" t="s">
        <v>8115</v>
      </c>
      <c r="I1417" t="s">
        <v>4995</v>
      </c>
      <c r="J1417">
        <v>1</v>
      </c>
    </row>
    <row r="1418" spans="1:10" x14ac:dyDescent="0.3">
      <c r="A1418" t="s">
        <v>5</v>
      </c>
      <c r="B1418" t="str">
        <f t="shared" si="26"/>
        <v>EVB0002733</v>
      </c>
      <c r="D1418" t="s">
        <v>8112</v>
      </c>
      <c r="E1418" t="s">
        <v>8253</v>
      </c>
      <c r="G1418" t="s">
        <v>8207</v>
      </c>
      <c r="H1418" t="s">
        <v>8208</v>
      </c>
      <c r="I1418" t="s">
        <v>5001</v>
      </c>
      <c r="J1418">
        <v>1</v>
      </c>
    </row>
    <row r="1419" spans="1:10" x14ac:dyDescent="0.3">
      <c r="A1419" t="s">
        <v>5</v>
      </c>
      <c r="B1419" t="str">
        <f t="shared" si="26"/>
        <v>EVB0002736</v>
      </c>
      <c r="D1419" t="s">
        <v>8112</v>
      </c>
      <c r="E1419" t="s">
        <v>8253</v>
      </c>
      <c r="G1419" t="s">
        <v>8142</v>
      </c>
      <c r="H1419" t="s">
        <v>8143</v>
      </c>
      <c r="I1419" t="s">
        <v>5006</v>
      </c>
      <c r="J1419">
        <v>1</v>
      </c>
    </row>
    <row r="1420" spans="1:10" x14ac:dyDescent="0.3">
      <c r="A1420" t="s">
        <v>5</v>
      </c>
      <c r="B1420" t="str">
        <f t="shared" si="26"/>
        <v>EVB0002738</v>
      </c>
      <c r="D1420" t="s">
        <v>8112</v>
      </c>
      <c r="E1420" t="s">
        <v>8253</v>
      </c>
      <c r="G1420" t="s">
        <v>8148</v>
      </c>
      <c r="H1420" t="s">
        <v>8149</v>
      </c>
      <c r="I1420" t="s">
        <v>5009</v>
      </c>
      <c r="J1420">
        <v>1</v>
      </c>
    </row>
    <row r="1421" spans="1:10" x14ac:dyDescent="0.3">
      <c r="A1421" t="s">
        <v>5</v>
      </c>
      <c r="B1421" t="str">
        <f t="shared" si="26"/>
        <v>EVB0002739</v>
      </c>
      <c r="D1421" t="s">
        <v>8112</v>
      </c>
      <c r="E1421" t="s">
        <v>8253</v>
      </c>
      <c r="G1421" t="s">
        <v>8146</v>
      </c>
      <c r="H1421" t="s">
        <v>8147</v>
      </c>
      <c r="I1421" t="s">
        <v>5011</v>
      </c>
      <c r="J1421">
        <v>1</v>
      </c>
    </row>
    <row r="1422" spans="1:10" x14ac:dyDescent="0.3">
      <c r="A1422" t="s">
        <v>5</v>
      </c>
      <c r="B1422" t="str">
        <f t="shared" si="26"/>
        <v>EVB0002741</v>
      </c>
      <c r="D1422" t="s">
        <v>8112</v>
      </c>
      <c r="E1422" t="s">
        <v>8253</v>
      </c>
      <c r="G1422" t="s">
        <v>8114</v>
      </c>
      <c r="H1422" t="s">
        <v>8115</v>
      </c>
      <c r="I1422" t="s">
        <v>5014</v>
      </c>
      <c r="J1422">
        <v>1</v>
      </c>
    </row>
    <row r="1423" spans="1:10" x14ac:dyDescent="0.3">
      <c r="A1423" t="s">
        <v>5</v>
      </c>
      <c r="B1423" t="str">
        <f t="shared" si="26"/>
        <v>EVB0002746</v>
      </c>
      <c r="D1423" t="s">
        <v>8112</v>
      </c>
      <c r="E1423" t="s">
        <v>8253</v>
      </c>
      <c r="G1423" t="s">
        <v>8142</v>
      </c>
      <c r="H1423" t="s">
        <v>8143</v>
      </c>
      <c r="I1423" t="s">
        <v>5021</v>
      </c>
      <c r="J1423">
        <v>1</v>
      </c>
    </row>
    <row r="1424" spans="1:10" x14ac:dyDescent="0.3">
      <c r="A1424" t="s">
        <v>5</v>
      </c>
      <c r="B1424" t="str">
        <f t="shared" si="26"/>
        <v>EVB0002748</v>
      </c>
      <c r="D1424" t="s">
        <v>8112</v>
      </c>
      <c r="E1424" t="s">
        <v>8253</v>
      </c>
      <c r="G1424" t="s">
        <v>8264</v>
      </c>
      <c r="H1424" t="s">
        <v>8265</v>
      </c>
      <c r="I1424" t="s">
        <v>5024</v>
      </c>
      <c r="J1424">
        <v>1</v>
      </c>
    </row>
    <row r="1425" spans="1:10" x14ac:dyDescent="0.3">
      <c r="A1425" t="s">
        <v>5</v>
      </c>
      <c r="B1425" t="str">
        <f t="shared" si="26"/>
        <v>EVB0002749</v>
      </c>
      <c r="D1425" t="s">
        <v>8112</v>
      </c>
      <c r="E1425" t="s">
        <v>8253</v>
      </c>
      <c r="G1425" t="s">
        <v>8122</v>
      </c>
      <c r="H1425" t="s">
        <v>8123</v>
      </c>
      <c r="I1425" t="s">
        <v>5026</v>
      </c>
      <c r="J1425">
        <v>1</v>
      </c>
    </row>
    <row r="1426" spans="1:10" x14ac:dyDescent="0.3">
      <c r="A1426" t="s">
        <v>5</v>
      </c>
      <c r="B1426" t="str">
        <f t="shared" si="26"/>
        <v>EVB0002750</v>
      </c>
      <c r="D1426" t="s">
        <v>8112</v>
      </c>
      <c r="E1426" t="s">
        <v>8253</v>
      </c>
      <c r="G1426" t="s">
        <v>8146</v>
      </c>
      <c r="H1426" t="s">
        <v>8147</v>
      </c>
      <c r="I1426" t="s">
        <v>5028</v>
      </c>
      <c r="J1426">
        <v>1</v>
      </c>
    </row>
    <row r="1427" spans="1:10" x14ac:dyDescent="0.3">
      <c r="A1427" t="s">
        <v>5</v>
      </c>
      <c r="B1427" t="str">
        <f t="shared" si="26"/>
        <v>EVB0002752</v>
      </c>
      <c r="D1427" t="s">
        <v>8112</v>
      </c>
      <c r="E1427" t="s">
        <v>8253</v>
      </c>
      <c r="G1427" t="s">
        <v>8170</v>
      </c>
      <c r="H1427" t="s">
        <v>8171</v>
      </c>
      <c r="I1427" t="s">
        <v>5031</v>
      </c>
      <c r="J1427">
        <v>1</v>
      </c>
    </row>
    <row r="1428" spans="1:10" x14ac:dyDescent="0.3">
      <c r="A1428" t="s">
        <v>5</v>
      </c>
      <c r="B1428" t="str">
        <f t="shared" si="26"/>
        <v>EVB0002753</v>
      </c>
      <c r="D1428" t="s">
        <v>8112</v>
      </c>
      <c r="E1428" t="s">
        <v>8253</v>
      </c>
      <c r="G1428" t="s">
        <v>8114</v>
      </c>
      <c r="H1428" t="s">
        <v>8115</v>
      </c>
      <c r="I1428" t="s">
        <v>5033</v>
      </c>
      <c r="J1428">
        <v>1</v>
      </c>
    </row>
    <row r="1429" spans="1:10" x14ac:dyDescent="0.3">
      <c r="A1429" t="s">
        <v>5</v>
      </c>
      <c r="B1429" t="str">
        <f t="shared" si="26"/>
        <v>EVB0002754</v>
      </c>
      <c r="D1429" t="s">
        <v>8112</v>
      </c>
      <c r="E1429" t="s">
        <v>8253</v>
      </c>
      <c r="G1429" t="s">
        <v>8114</v>
      </c>
      <c r="H1429" t="s">
        <v>8115</v>
      </c>
      <c r="I1429" t="s">
        <v>5035</v>
      </c>
      <c r="J1429">
        <v>1</v>
      </c>
    </row>
    <row r="1430" spans="1:10" x14ac:dyDescent="0.3">
      <c r="A1430" t="s">
        <v>5</v>
      </c>
      <c r="B1430" t="str">
        <f t="shared" si="26"/>
        <v>EVB0002755</v>
      </c>
      <c r="D1430" t="s">
        <v>8112</v>
      </c>
      <c r="E1430" t="s">
        <v>8253</v>
      </c>
      <c r="G1430" t="s">
        <v>8128</v>
      </c>
      <c r="H1430" t="s">
        <v>8129</v>
      </c>
      <c r="I1430" t="s">
        <v>5037</v>
      </c>
      <c r="J1430">
        <v>1</v>
      </c>
    </row>
    <row r="1431" spans="1:10" x14ac:dyDescent="0.3">
      <c r="A1431" t="s">
        <v>5</v>
      </c>
      <c r="B1431" t="str">
        <f t="shared" si="26"/>
        <v>EVB0002756</v>
      </c>
      <c r="D1431" t="s">
        <v>8112</v>
      </c>
      <c r="E1431" t="s">
        <v>8253</v>
      </c>
      <c r="G1431" t="s">
        <v>8130</v>
      </c>
      <c r="H1431" t="s">
        <v>8131</v>
      </c>
      <c r="I1431" t="s">
        <v>5039</v>
      </c>
      <c r="J1431">
        <v>1</v>
      </c>
    </row>
    <row r="1432" spans="1:10" x14ac:dyDescent="0.3">
      <c r="A1432" t="s">
        <v>5</v>
      </c>
      <c r="B1432" t="str">
        <f t="shared" si="26"/>
        <v>EVB0002764</v>
      </c>
      <c r="D1432" t="s">
        <v>8112</v>
      </c>
      <c r="E1432" t="s">
        <v>8253</v>
      </c>
      <c r="G1432" t="s">
        <v>8142</v>
      </c>
      <c r="H1432" t="s">
        <v>8143</v>
      </c>
      <c r="I1432" t="s">
        <v>5050</v>
      </c>
      <c r="J1432">
        <v>1</v>
      </c>
    </row>
    <row r="1433" spans="1:10" x14ac:dyDescent="0.3">
      <c r="A1433" t="s">
        <v>5</v>
      </c>
      <c r="B1433" t="str">
        <f t="shared" si="26"/>
        <v>EVB0002767</v>
      </c>
      <c r="D1433" t="s">
        <v>8112</v>
      </c>
      <c r="E1433" t="s">
        <v>8253</v>
      </c>
      <c r="G1433" t="s">
        <v>8122</v>
      </c>
      <c r="H1433" t="s">
        <v>8123</v>
      </c>
      <c r="I1433" t="s">
        <v>5055</v>
      </c>
      <c r="J1433">
        <v>1</v>
      </c>
    </row>
    <row r="1434" spans="1:10" x14ac:dyDescent="0.3">
      <c r="A1434" t="s">
        <v>5</v>
      </c>
      <c r="B1434" t="str">
        <f t="shared" si="26"/>
        <v>EVB0002768</v>
      </c>
      <c r="D1434" t="s">
        <v>8112</v>
      </c>
      <c r="E1434" t="s">
        <v>8253</v>
      </c>
      <c r="G1434" t="s">
        <v>8146</v>
      </c>
      <c r="H1434" t="s">
        <v>8147</v>
      </c>
      <c r="I1434" t="s">
        <v>5057</v>
      </c>
      <c r="J1434">
        <v>1</v>
      </c>
    </row>
    <row r="1435" spans="1:10" x14ac:dyDescent="0.3">
      <c r="A1435" t="s">
        <v>5</v>
      </c>
      <c r="B1435" t="str">
        <f t="shared" si="26"/>
        <v>EVB0002770</v>
      </c>
      <c r="D1435" t="s">
        <v>8112</v>
      </c>
      <c r="E1435" t="s">
        <v>8253</v>
      </c>
      <c r="G1435" t="s">
        <v>8124</v>
      </c>
      <c r="H1435" t="s">
        <v>8125</v>
      </c>
      <c r="I1435" t="s">
        <v>5060</v>
      </c>
      <c r="J1435">
        <v>1</v>
      </c>
    </row>
    <row r="1436" spans="1:10" x14ac:dyDescent="0.3">
      <c r="A1436" t="s">
        <v>5</v>
      </c>
      <c r="B1436" t="str">
        <f t="shared" si="26"/>
        <v>EVB0002771</v>
      </c>
      <c r="D1436" t="s">
        <v>8112</v>
      </c>
      <c r="E1436" t="s">
        <v>8253</v>
      </c>
      <c r="G1436" t="s">
        <v>8114</v>
      </c>
      <c r="H1436" t="s">
        <v>8115</v>
      </c>
      <c r="I1436" t="s">
        <v>5062</v>
      </c>
      <c r="J1436">
        <v>1</v>
      </c>
    </row>
    <row r="1437" spans="1:10" x14ac:dyDescent="0.3">
      <c r="A1437" t="s">
        <v>5</v>
      </c>
      <c r="B1437" t="str">
        <f t="shared" si="26"/>
        <v>EVB0002772</v>
      </c>
      <c r="D1437" t="s">
        <v>8112</v>
      </c>
      <c r="E1437" t="s">
        <v>8253</v>
      </c>
      <c r="G1437" t="s">
        <v>8114</v>
      </c>
      <c r="H1437" t="s">
        <v>8115</v>
      </c>
      <c r="I1437" t="s">
        <v>5064</v>
      </c>
      <c r="J1437">
        <v>1</v>
      </c>
    </row>
    <row r="1438" spans="1:10" x14ac:dyDescent="0.3">
      <c r="A1438" t="s">
        <v>5</v>
      </c>
      <c r="B1438" t="str">
        <f t="shared" si="26"/>
        <v>EVB0002775</v>
      </c>
      <c r="D1438" t="s">
        <v>8112</v>
      </c>
      <c r="E1438" t="s">
        <v>8253</v>
      </c>
      <c r="G1438" t="s">
        <v>8142</v>
      </c>
      <c r="H1438" t="s">
        <v>8143</v>
      </c>
      <c r="I1438" t="s">
        <v>5069</v>
      </c>
      <c r="J1438">
        <v>1</v>
      </c>
    </row>
    <row r="1439" spans="1:10" x14ac:dyDescent="0.3">
      <c r="A1439" t="s">
        <v>5</v>
      </c>
      <c r="B1439" t="str">
        <f t="shared" si="26"/>
        <v>EVB0002777</v>
      </c>
      <c r="D1439" t="s">
        <v>8112</v>
      </c>
      <c r="E1439" t="s">
        <v>8253</v>
      </c>
      <c r="G1439" t="s">
        <v>8146</v>
      </c>
      <c r="H1439" t="s">
        <v>8147</v>
      </c>
      <c r="I1439" t="s">
        <v>5072</v>
      </c>
      <c r="J1439">
        <v>1</v>
      </c>
    </row>
    <row r="1440" spans="1:10" x14ac:dyDescent="0.3">
      <c r="A1440" t="s">
        <v>5</v>
      </c>
      <c r="B1440" t="str">
        <f t="shared" si="26"/>
        <v>EVB0002778</v>
      </c>
      <c r="D1440" t="s">
        <v>8112</v>
      </c>
      <c r="E1440" t="s">
        <v>8253</v>
      </c>
      <c r="G1440" t="s">
        <v>8122</v>
      </c>
      <c r="H1440" t="s">
        <v>8123</v>
      </c>
      <c r="I1440" t="s">
        <v>5074</v>
      </c>
      <c r="J1440">
        <v>1</v>
      </c>
    </row>
    <row r="1441" spans="1:10" x14ac:dyDescent="0.3">
      <c r="A1441" t="s">
        <v>5</v>
      </c>
      <c r="B1441" t="str">
        <f t="shared" si="26"/>
        <v>EVB0002780</v>
      </c>
      <c r="D1441" t="s">
        <v>8112</v>
      </c>
      <c r="E1441" t="s">
        <v>8293</v>
      </c>
      <c r="G1441" t="s">
        <v>8170</v>
      </c>
      <c r="H1441" t="s">
        <v>8171</v>
      </c>
      <c r="I1441" t="s">
        <v>5077</v>
      </c>
      <c r="J1441">
        <v>1</v>
      </c>
    </row>
    <row r="1442" spans="1:10" x14ac:dyDescent="0.3">
      <c r="A1442" t="s">
        <v>5</v>
      </c>
      <c r="B1442" t="str">
        <f t="shared" si="26"/>
        <v>EVB0002781</v>
      </c>
      <c r="D1442" t="s">
        <v>8112</v>
      </c>
      <c r="E1442" t="s">
        <v>8293</v>
      </c>
      <c r="G1442" t="s">
        <v>8114</v>
      </c>
      <c r="H1442" t="s">
        <v>8115</v>
      </c>
      <c r="I1442" t="s">
        <v>5079</v>
      </c>
      <c r="J1442">
        <v>1</v>
      </c>
    </row>
    <row r="1443" spans="1:10" x14ac:dyDescent="0.3">
      <c r="A1443" t="s">
        <v>5</v>
      </c>
      <c r="B1443" t="str">
        <f t="shared" si="26"/>
        <v>EVB0002782</v>
      </c>
      <c r="D1443" t="s">
        <v>8112</v>
      </c>
      <c r="E1443" t="s">
        <v>8293</v>
      </c>
      <c r="G1443" t="s">
        <v>8114</v>
      </c>
      <c r="H1443" t="s">
        <v>8115</v>
      </c>
      <c r="I1443" t="s">
        <v>5081</v>
      </c>
      <c r="J1443">
        <v>1</v>
      </c>
    </row>
    <row r="1444" spans="1:10" x14ac:dyDescent="0.3">
      <c r="A1444" t="s">
        <v>5</v>
      </c>
      <c r="B1444" t="str">
        <f t="shared" si="26"/>
        <v>EVB0002783</v>
      </c>
      <c r="D1444" t="s">
        <v>8112</v>
      </c>
      <c r="E1444" t="s">
        <v>8293</v>
      </c>
      <c r="G1444" t="s">
        <v>8128</v>
      </c>
      <c r="H1444" t="s">
        <v>8129</v>
      </c>
      <c r="I1444" t="s">
        <v>5083</v>
      </c>
      <c r="J1444">
        <v>1</v>
      </c>
    </row>
    <row r="1445" spans="1:10" x14ac:dyDescent="0.3">
      <c r="A1445" t="s">
        <v>5</v>
      </c>
      <c r="B1445" t="str">
        <f t="shared" si="26"/>
        <v>EVB0002784</v>
      </c>
      <c r="D1445" t="s">
        <v>8112</v>
      </c>
      <c r="E1445" t="s">
        <v>8293</v>
      </c>
      <c r="G1445" t="s">
        <v>8128</v>
      </c>
      <c r="H1445" t="s">
        <v>8129</v>
      </c>
      <c r="I1445" t="s">
        <v>5085</v>
      </c>
      <c r="J1445">
        <v>1</v>
      </c>
    </row>
    <row r="1446" spans="1:10" x14ac:dyDescent="0.3">
      <c r="A1446" t="s">
        <v>5</v>
      </c>
      <c r="B1446" t="str">
        <f t="shared" si="26"/>
        <v>EVB0002785</v>
      </c>
      <c r="D1446" t="s">
        <v>8112</v>
      </c>
      <c r="E1446" t="s">
        <v>8293</v>
      </c>
      <c r="G1446" t="s">
        <v>8130</v>
      </c>
      <c r="H1446" t="s">
        <v>8131</v>
      </c>
      <c r="I1446" t="s">
        <v>5087</v>
      </c>
      <c r="J1446">
        <v>1</v>
      </c>
    </row>
    <row r="1447" spans="1:10" x14ac:dyDescent="0.3">
      <c r="A1447" t="s">
        <v>5</v>
      </c>
      <c r="B1447" t="str">
        <f t="shared" si="26"/>
        <v>EVB0002786</v>
      </c>
      <c r="D1447" t="s">
        <v>8112</v>
      </c>
      <c r="E1447" t="s">
        <v>8293</v>
      </c>
      <c r="G1447" t="s">
        <v>8136</v>
      </c>
      <c r="H1447" t="s">
        <v>8137</v>
      </c>
      <c r="I1447" t="s">
        <v>5089</v>
      </c>
      <c r="J1447">
        <v>1</v>
      </c>
    </row>
    <row r="1448" spans="1:10" x14ac:dyDescent="0.3">
      <c r="A1448" t="s">
        <v>5</v>
      </c>
      <c r="B1448" t="str">
        <f t="shared" si="26"/>
        <v>EVB0002789</v>
      </c>
      <c r="D1448" t="s">
        <v>8112</v>
      </c>
      <c r="E1448" t="s">
        <v>8293</v>
      </c>
      <c r="G1448" t="s">
        <v>8132</v>
      </c>
      <c r="H1448" t="s">
        <v>8133</v>
      </c>
      <c r="I1448" t="s">
        <v>5095</v>
      </c>
      <c r="J1448">
        <v>1</v>
      </c>
    </row>
    <row r="1449" spans="1:10" x14ac:dyDescent="0.3">
      <c r="A1449" t="s">
        <v>5</v>
      </c>
      <c r="B1449" t="str">
        <f t="shared" si="26"/>
        <v>EVB0002792</v>
      </c>
      <c r="D1449" t="s">
        <v>8112</v>
      </c>
      <c r="E1449" t="s">
        <v>8293</v>
      </c>
      <c r="G1449" t="s">
        <v>8162</v>
      </c>
      <c r="H1449" t="s">
        <v>8163</v>
      </c>
      <c r="I1449" t="s">
        <v>5101</v>
      </c>
      <c r="J1449">
        <v>1</v>
      </c>
    </row>
    <row r="1450" spans="1:10" x14ac:dyDescent="0.3">
      <c r="A1450" t="s">
        <v>5</v>
      </c>
      <c r="B1450" t="str">
        <f t="shared" si="26"/>
        <v>EVB0002793</v>
      </c>
      <c r="D1450" t="s">
        <v>8112</v>
      </c>
      <c r="E1450" t="s">
        <v>8293</v>
      </c>
      <c r="G1450" t="s">
        <v>8164</v>
      </c>
      <c r="H1450" t="s">
        <v>8165</v>
      </c>
      <c r="I1450" t="s">
        <v>5103</v>
      </c>
      <c r="J1450">
        <v>1</v>
      </c>
    </row>
    <row r="1451" spans="1:10" x14ac:dyDescent="0.3">
      <c r="A1451" t="s">
        <v>5</v>
      </c>
      <c r="B1451" t="str">
        <f t="shared" si="26"/>
        <v>EVB0002795</v>
      </c>
      <c r="D1451" t="s">
        <v>8112</v>
      </c>
      <c r="E1451" t="s">
        <v>8293</v>
      </c>
      <c r="G1451" t="s">
        <v>8146</v>
      </c>
      <c r="H1451" t="s">
        <v>8147</v>
      </c>
      <c r="I1451" t="s">
        <v>5106</v>
      </c>
      <c r="J1451">
        <v>1</v>
      </c>
    </row>
    <row r="1452" spans="1:10" x14ac:dyDescent="0.3">
      <c r="A1452" t="s">
        <v>5</v>
      </c>
      <c r="B1452" t="str">
        <f t="shared" si="26"/>
        <v>EVB0002796</v>
      </c>
      <c r="D1452" t="s">
        <v>8112</v>
      </c>
      <c r="E1452" t="s">
        <v>8293</v>
      </c>
      <c r="G1452" t="s">
        <v>8254</v>
      </c>
      <c r="H1452" t="s">
        <v>8255</v>
      </c>
      <c r="I1452" t="s">
        <v>5109</v>
      </c>
      <c r="J1452">
        <v>1</v>
      </c>
    </row>
    <row r="1453" spans="1:10" x14ac:dyDescent="0.3">
      <c r="A1453" t="s">
        <v>5</v>
      </c>
      <c r="B1453" t="str">
        <f t="shared" si="26"/>
        <v>EVB0002797</v>
      </c>
      <c r="D1453" t="s">
        <v>8112</v>
      </c>
      <c r="E1453" t="s">
        <v>8293</v>
      </c>
      <c r="G1453" t="s">
        <v>8254</v>
      </c>
      <c r="H1453" t="s">
        <v>8255</v>
      </c>
      <c r="I1453" t="s">
        <v>5112</v>
      </c>
      <c r="J1453">
        <v>1</v>
      </c>
    </row>
    <row r="1454" spans="1:10" x14ac:dyDescent="0.3">
      <c r="A1454" t="s">
        <v>5</v>
      </c>
      <c r="B1454" t="str">
        <f t="shared" si="26"/>
        <v>EVB0002803</v>
      </c>
      <c r="D1454" t="s">
        <v>8112</v>
      </c>
      <c r="E1454" t="s">
        <v>8293</v>
      </c>
      <c r="G1454" t="s">
        <v>8140</v>
      </c>
      <c r="H1454" t="s">
        <v>8141</v>
      </c>
      <c r="I1454" t="s">
        <v>5122</v>
      </c>
      <c r="J1454">
        <v>1</v>
      </c>
    </row>
    <row r="1455" spans="1:10" x14ac:dyDescent="0.3">
      <c r="A1455" t="s">
        <v>5</v>
      </c>
      <c r="B1455" t="str">
        <f t="shared" si="26"/>
        <v>EVB0002806</v>
      </c>
      <c r="D1455" t="s">
        <v>8112</v>
      </c>
      <c r="E1455" t="s">
        <v>8293</v>
      </c>
      <c r="G1455" t="s">
        <v>8118</v>
      </c>
      <c r="H1455" t="s">
        <v>8119</v>
      </c>
      <c r="I1455" t="s">
        <v>5129</v>
      </c>
      <c r="J1455">
        <v>1</v>
      </c>
    </row>
    <row r="1456" spans="1:10" x14ac:dyDescent="0.3">
      <c r="A1456" t="s">
        <v>5</v>
      </c>
      <c r="B1456" t="str">
        <f t="shared" si="26"/>
        <v>EVB0002818</v>
      </c>
      <c r="D1456" t="s">
        <v>8112</v>
      </c>
      <c r="E1456" t="s">
        <v>8293</v>
      </c>
      <c r="G1456" t="s">
        <v>8142</v>
      </c>
      <c r="H1456" t="s">
        <v>8143</v>
      </c>
      <c r="I1456" t="s">
        <v>5151</v>
      </c>
      <c r="J1456">
        <v>1</v>
      </c>
    </row>
    <row r="1457" spans="1:10" x14ac:dyDescent="0.3">
      <c r="A1457" t="s">
        <v>5</v>
      </c>
      <c r="B1457" t="str">
        <f t="shared" si="26"/>
        <v>EVB0002819</v>
      </c>
      <c r="D1457" t="s">
        <v>8112</v>
      </c>
      <c r="E1457" t="s">
        <v>8293</v>
      </c>
      <c r="G1457" t="s">
        <v>8142</v>
      </c>
      <c r="H1457" t="s">
        <v>8143</v>
      </c>
      <c r="I1457" t="s">
        <v>5153</v>
      </c>
      <c r="J1457">
        <v>1</v>
      </c>
    </row>
    <row r="1458" spans="1:10" x14ac:dyDescent="0.3">
      <c r="A1458" t="s">
        <v>5</v>
      </c>
      <c r="B1458" t="str">
        <f t="shared" si="26"/>
        <v>EVB0002825</v>
      </c>
      <c r="D1458" t="s">
        <v>8112</v>
      </c>
      <c r="E1458" t="s">
        <v>8293</v>
      </c>
      <c r="G1458" t="s">
        <v>8256</v>
      </c>
      <c r="H1458" t="s">
        <v>8257</v>
      </c>
      <c r="I1458" t="s">
        <v>5161</v>
      </c>
      <c r="J1458">
        <v>1</v>
      </c>
    </row>
    <row r="1459" spans="1:10" x14ac:dyDescent="0.3">
      <c r="A1459" t="s">
        <v>5</v>
      </c>
      <c r="B1459" t="str">
        <f t="shared" si="26"/>
        <v>EVB0002826</v>
      </c>
      <c r="D1459" t="s">
        <v>8112</v>
      </c>
      <c r="E1459" t="s">
        <v>8293</v>
      </c>
      <c r="G1459" t="s">
        <v>8120</v>
      </c>
      <c r="H1459" t="s">
        <v>8121</v>
      </c>
      <c r="I1459" t="s">
        <v>5163</v>
      </c>
      <c r="J1459">
        <v>1</v>
      </c>
    </row>
    <row r="1460" spans="1:10" x14ac:dyDescent="0.3">
      <c r="A1460" t="s">
        <v>5</v>
      </c>
      <c r="B1460" t="str">
        <f t="shared" si="26"/>
        <v>EVB0002827</v>
      </c>
      <c r="D1460" t="s">
        <v>8112</v>
      </c>
      <c r="E1460" t="s">
        <v>8293</v>
      </c>
      <c r="G1460" t="s">
        <v>8211</v>
      </c>
      <c r="H1460" t="s">
        <v>8212</v>
      </c>
      <c r="I1460" t="s">
        <v>5165</v>
      </c>
      <c r="J1460">
        <v>1</v>
      </c>
    </row>
    <row r="1461" spans="1:10" x14ac:dyDescent="0.3">
      <c r="A1461" t="s">
        <v>5</v>
      </c>
      <c r="B1461" t="str">
        <f t="shared" si="26"/>
        <v>EVB0002828</v>
      </c>
      <c r="D1461" t="s">
        <v>8112</v>
      </c>
      <c r="E1461" t="s">
        <v>8293</v>
      </c>
      <c r="G1461" t="s">
        <v>8146</v>
      </c>
      <c r="H1461" t="s">
        <v>8147</v>
      </c>
      <c r="I1461" t="s">
        <v>5167</v>
      </c>
      <c r="J1461">
        <v>1</v>
      </c>
    </row>
    <row r="1462" spans="1:10" x14ac:dyDescent="0.3">
      <c r="A1462" t="s">
        <v>5</v>
      </c>
      <c r="B1462" t="str">
        <f t="shared" si="26"/>
        <v>EVB0002829</v>
      </c>
      <c r="D1462" t="s">
        <v>8112</v>
      </c>
      <c r="E1462" t="s">
        <v>8293</v>
      </c>
      <c r="G1462" t="s">
        <v>8122</v>
      </c>
      <c r="H1462" t="s">
        <v>8123</v>
      </c>
      <c r="I1462" t="s">
        <v>5169</v>
      </c>
      <c r="J1462">
        <v>1</v>
      </c>
    </row>
    <row r="1463" spans="1:10" x14ac:dyDescent="0.3">
      <c r="A1463" t="s">
        <v>5</v>
      </c>
      <c r="B1463" t="str">
        <f t="shared" si="26"/>
        <v>EVB0002830</v>
      </c>
      <c r="D1463" t="s">
        <v>8112</v>
      </c>
      <c r="E1463" t="s">
        <v>8293</v>
      </c>
      <c r="G1463" t="s">
        <v>8122</v>
      </c>
      <c r="H1463" t="s">
        <v>8123</v>
      </c>
      <c r="I1463" t="s">
        <v>5171</v>
      </c>
      <c r="J1463">
        <v>1</v>
      </c>
    </row>
    <row r="1464" spans="1:10" x14ac:dyDescent="0.3">
      <c r="A1464" t="s">
        <v>5</v>
      </c>
      <c r="B1464" t="str">
        <f t="shared" si="26"/>
        <v>EVB0002832</v>
      </c>
      <c r="D1464" t="s">
        <v>8112</v>
      </c>
      <c r="E1464" t="s">
        <v>8293</v>
      </c>
      <c r="G1464" t="s">
        <v>8170</v>
      </c>
      <c r="H1464" t="s">
        <v>8171</v>
      </c>
      <c r="I1464" t="s">
        <v>5176</v>
      </c>
      <c r="J1464">
        <v>1</v>
      </c>
    </row>
    <row r="1465" spans="1:10" x14ac:dyDescent="0.3">
      <c r="A1465" t="s">
        <v>5</v>
      </c>
      <c r="B1465" t="str">
        <f t="shared" ref="B1465:B1516" si="27">LEFT(I1465,10)</f>
        <v>EVB0002833</v>
      </c>
      <c r="D1465" t="s">
        <v>8112</v>
      </c>
      <c r="E1465" t="s">
        <v>8293</v>
      </c>
      <c r="G1465" t="s">
        <v>8114</v>
      </c>
      <c r="H1465" t="s">
        <v>8115</v>
      </c>
      <c r="I1465" t="s">
        <v>5178</v>
      </c>
      <c r="J1465">
        <v>1</v>
      </c>
    </row>
    <row r="1466" spans="1:10" x14ac:dyDescent="0.3">
      <c r="A1466" t="s">
        <v>5</v>
      </c>
      <c r="B1466" t="str">
        <f t="shared" si="27"/>
        <v>EVB0002834</v>
      </c>
      <c r="D1466" t="s">
        <v>8112</v>
      </c>
      <c r="E1466" t="s">
        <v>8293</v>
      </c>
      <c r="G1466" t="s">
        <v>8114</v>
      </c>
      <c r="H1466" t="s">
        <v>8115</v>
      </c>
      <c r="I1466" t="s">
        <v>5180</v>
      </c>
      <c r="J1466">
        <v>1</v>
      </c>
    </row>
    <row r="1467" spans="1:10" x14ac:dyDescent="0.3">
      <c r="A1467" t="s">
        <v>5</v>
      </c>
      <c r="B1467" t="str">
        <f t="shared" si="27"/>
        <v>EVB0002836</v>
      </c>
      <c r="D1467" t="s">
        <v>8112</v>
      </c>
      <c r="E1467" t="s">
        <v>8293</v>
      </c>
      <c r="G1467" t="s">
        <v>8116</v>
      </c>
      <c r="H1467" t="s">
        <v>8117</v>
      </c>
      <c r="I1467" t="s">
        <v>5184</v>
      </c>
      <c r="J1467">
        <v>1</v>
      </c>
    </row>
    <row r="1468" spans="1:10" x14ac:dyDescent="0.3">
      <c r="A1468" t="s">
        <v>5</v>
      </c>
      <c r="B1468" t="str">
        <f t="shared" si="27"/>
        <v>EVB0002837</v>
      </c>
      <c r="D1468" t="s">
        <v>8112</v>
      </c>
      <c r="E1468" t="s">
        <v>8293</v>
      </c>
      <c r="G1468" t="s">
        <v>8254</v>
      </c>
      <c r="H1468" t="s">
        <v>8255</v>
      </c>
      <c r="I1468" t="s">
        <v>5187</v>
      </c>
      <c r="J1468">
        <v>1</v>
      </c>
    </row>
    <row r="1469" spans="1:10" x14ac:dyDescent="0.3">
      <c r="A1469" t="s">
        <v>5</v>
      </c>
      <c r="B1469" t="str">
        <f t="shared" si="27"/>
        <v>EVB0002838</v>
      </c>
      <c r="D1469" t="s">
        <v>8112</v>
      </c>
      <c r="E1469" t="s">
        <v>8293</v>
      </c>
      <c r="G1469" t="s">
        <v>8254</v>
      </c>
      <c r="H1469" t="s">
        <v>8255</v>
      </c>
      <c r="I1469" t="s">
        <v>5190</v>
      </c>
      <c r="J1469">
        <v>1</v>
      </c>
    </row>
    <row r="1470" spans="1:10" x14ac:dyDescent="0.3">
      <c r="A1470" t="s">
        <v>5</v>
      </c>
      <c r="B1470" t="str">
        <f t="shared" si="27"/>
        <v>EVB0002839</v>
      </c>
      <c r="D1470" t="s">
        <v>8112</v>
      </c>
      <c r="E1470" t="s">
        <v>8293</v>
      </c>
      <c r="G1470" t="s">
        <v>8146</v>
      </c>
      <c r="H1470" t="s">
        <v>8147</v>
      </c>
      <c r="I1470" t="s">
        <v>5192</v>
      </c>
      <c r="J1470">
        <v>1</v>
      </c>
    </row>
    <row r="1471" spans="1:10" x14ac:dyDescent="0.3">
      <c r="A1471" t="s">
        <v>5</v>
      </c>
      <c r="B1471" t="str">
        <f t="shared" si="27"/>
        <v>EVB0002842</v>
      </c>
      <c r="D1471" t="s">
        <v>8112</v>
      </c>
      <c r="E1471" t="s">
        <v>8293</v>
      </c>
      <c r="G1471" t="s">
        <v>8118</v>
      </c>
      <c r="H1471" t="s">
        <v>8119</v>
      </c>
      <c r="I1471" t="s">
        <v>5198</v>
      </c>
      <c r="J1471">
        <v>1</v>
      </c>
    </row>
    <row r="1472" spans="1:10" x14ac:dyDescent="0.3">
      <c r="A1472" t="s">
        <v>5</v>
      </c>
      <c r="B1472" t="str">
        <f t="shared" si="27"/>
        <v>EVB0002852</v>
      </c>
      <c r="D1472" t="s">
        <v>8112</v>
      </c>
      <c r="E1472" t="s">
        <v>8293</v>
      </c>
      <c r="G1472" t="s">
        <v>8256</v>
      </c>
      <c r="H1472" t="s">
        <v>8257</v>
      </c>
      <c r="I1472" t="s">
        <v>5214</v>
      </c>
      <c r="J1472">
        <v>1</v>
      </c>
    </row>
    <row r="1473" spans="1:10" x14ac:dyDescent="0.3">
      <c r="A1473" t="s">
        <v>5</v>
      </c>
      <c r="B1473" t="str">
        <f t="shared" si="27"/>
        <v>EVB0002853</v>
      </c>
      <c r="D1473" t="s">
        <v>8112</v>
      </c>
      <c r="E1473" t="s">
        <v>8293</v>
      </c>
      <c r="G1473" t="s">
        <v>8152</v>
      </c>
      <c r="H1473" t="s">
        <v>8153</v>
      </c>
      <c r="I1473" t="s">
        <v>5216</v>
      </c>
      <c r="J1473">
        <v>1</v>
      </c>
    </row>
    <row r="1474" spans="1:10" x14ac:dyDescent="0.3">
      <c r="A1474" t="s">
        <v>5</v>
      </c>
      <c r="B1474" t="str">
        <f t="shared" si="27"/>
        <v>EVB0002854</v>
      </c>
      <c r="D1474" t="s">
        <v>8112</v>
      </c>
      <c r="E1474" t="s">
        <v>8293</v>
      </c>
      <c r="G1474" t="s">
        <v>8154</v>
      </c>
      <c r="H1474" t="s">
        <v>8155</v>
      </c>
      <c r="I1474" t="s">
        <v>5218</v>
      </c>
      <c r="J1474">
        <v>1</v>
      </c>
    </row>
    <row r="1475" spans="1:10" x14ac:dyDescent="0.3">
      <c r="A1475" t="s">
        <v>5</v>
      </c>
      <c r="B1475" t="str">
        <f t="shared" si="27"/>
        <v>EVB0002855</v>
      </c>
      <c r="D1475" t="s">
        <v>8112</v>
      </c>
      <c r="E1475" t="s">
        <v>8293</v>
      </c>
      <c r="G1475" t="s">
        <v>8156</v>
      </c>
      <c r="H1475" t="s">
        <v>8157</v>
      </c>
      <c r="I1475" t="s">
        <v>5220</v>
      </c>
      <c r="J1475">
        <v>1</v>
      </c>
    </row>
    <row r="1476" spans="1:10" x14ac:dyDescent="0.3">
      <c r="A1476" t="s">
        <v>5</v>
      </c>
      <c r="B1476" t="str">
        <f t="shared" si="27"/>
        <v>EVB0002856</v>
      </c>
      <c r="D1476" t="s">
        <v>8112</v>
      </c>
      <c r="E1476" t="s">
        <v>8293</v>
      </c>
      <c r="G1476" t="s">
        <v>8158</v>
      </c>
      <c r="H1476" t="s">
        <v>8159</v>
      </c>
      <c r="I1476" t="s">
        <v>5222</v>
      </c>
      <c r="J1476">
        <v>1</v>
      </c>
    </row>
    <row r="1477" spans="1:10" x14ac:dyDescent="0.3">
      <c r="A1477" t="s">
        <v>5</v>
      </c>
      <c r="B1477" t="str">
        <f t="shared" si="27"/>
        <v>EVB0002857</v>
      </c>
      <c r="D1477" t="s">
        <v>8112</v>
      </c>
      <c r="E1477" t="s">
        <v>8293</v>
      </c>
      <c r="G1477" t="s">
        <v>8154</v>
      </c>
      <c r="H1477" t="s">
        <v>8155</v>
      </c>
      <c r="I1477" t="s">
        <v>5224</v>
      </c>
      <c r="J1477">
        <v>1</v>
      </c>
    </row>
    <row r="1478" spans="1:10" x14ac:dyDescent="0.3">
      <c r="A1478" t="s">
        <v>5</v>
      </c>
      <c r="B1478" t="str">
        <f t="shared" si="27"/>
        <v>EVB0002858</v>
      </c>
      <c r="D1478" t="s">
        <v>8112</v>
      </c>
      <c r="E1478" t="s">
        <v>8293</v>
      </c>
      <c r="G1478" t="s">
        <v>8120</v>
      </c>
      <c r="H1478" t="s">
        <v>8121</v>
      </c>
      <c r="I1478" t="s">
        <v>5226</v>
      </c>
      <c r="J1478">
        <v>1</v>
      </c>
    </row>
    <row r="1479" spans="1:10" x14ac:dyDescent="0.3">
      <c r="A1479" t="s">
        <v>5</v>
      </c>
      <c r="B1479" t="str">
        <f t="shared" si="27"/>
        <v>EVB0002859</v>
      </c>
      <c r="D1479" t="s">
        <v>8112</v>
      </c>
      <c r="E1479" t="s">
        <v>8293</v>
      </c>
      <c r="G1479" t="s">
        <v>8211</v>
      </c>
      <c r="H1479" t="s">
        <v>8212</v>
      </c>
      <c r="I1479" t="s">
        <v>5229</v>
      </c>
      <c r="J1479">
        <v>1</v>
      </c>
    </row>
    <row r="1480" spans="1:10" x14ac:dyDescent="0.3">
      <c r="A1480" t="s">
        <v>5</v>
      </c>
      <c r="B1480" t="str">
        <f t="shared" si="27"/>
        <v>EVB0002860</v>
      </c>
      <c r="D1480" t="s">
        <v>8112</v>
      </c>
      <c r="E1480" t="s">
        <v>8293</v>
      </c>
      <c r="G1480" t="s">
        <v>8146</v>
      </c>
      <c r="H1480" t="s">
        <v>8147</v>
      </c>
      <c r="I1480" t="s">
        <v>5231</v>
      </c>
      <c r="J1480">
        <v>1</v>
      </c>
    </row>
    <row r="1481" spans="1:10" x14ac:dyDescent="0.3">
      <c r="A1481" t="s">
        <v>5</v>
      </c>
      <c r="B1481" t="str">
        <f t="shared" si="27"/>
        <v>EVB0002861</v>
      </c>
      <c r="D1481" t="s">
        <v>8112</v>
      </c>
      <c r="E1481" t="s">
        <v>8293</v>
      </c>
      <c r="G1481" t="s">
        <v>8122</v>
      </c>
      <c r="H1481" t="s">
        <v>8123</v>
      </c>
      <c r="I1481" t="s">
        <v>5233</v>
      </c>
      <c r="J1481">
        <v>1</v>
      </c>
    </row>
    <row r="1482" spans="1:10" x14ac:dyDescent="0.3">
      <c r="A1482" t="s">
        <v>5</v>
      </c>
      <c r="B1482" t="str">
        <f t="shared" si="27"/>
        <v>EVB0002864</v>
      </c>
      <c r="D1482" t="s">
        <v>8112</v>
      </c>
      <c r="E1482" t="s">
        <v>8293</v>
      </c>
      <c r="G1482" t="s">
        <v>8114</v>
      </c>
      <c r="H1482" t="s">
        <v>8115</v>
      </c>
      <c r="I1482" t="s">
        <v>5237</v>
      </c>
      <c r="J1482">
        <v>1</v>
      </c>
    </row>
    <row r="1483" spans="1:10" x14ac:dyDescent="0.3">
      <c r="A1483" t="s">
        <v>5</v>
      </c>
      <c r="B1483" t="str">
        <f t="shared" si="27"/>
        <v>EVB0002865</v>
      </c>
      <c r="D1483" t="s">
        <v>8112</v>
      </c>
      <c r="E1483" t="s">
        <v>8293</v>
      </c>
      <c r="G1483" t="s">
        <v>8114</v>
      </c>
      <c r="H1483" t="s">
        <v>8115</v>
      </c>
      <c r="I1483" t="s">
        <v>5239</v>
      </c>
      <c r="J1483">
        <v>1</v>
      </c>
    </row>
    <row r="1484" spans="1:10" x14ac:dyDescent="0.3">
      <c r="A1484" t="s">
        <v>5</v>
      </c>
      <c r="B1484" t="str">
        <f t="shared" si="27"/>
        <v>EVB0002866</v>
      </c>
      <c r="D1484" t="s">
        <v>8112</v>
      </c>
      <c r="E1484" t="s">
        <v>8293</v>
      </c>
      <c r="G1484" t="s">
        <v>8130</v>
      </c>
      <c r="H1484" t="s">
        <v>8131</v>
      </c>
      <c r="I1484" t="s">
        <v>5241</v>
      </c>
      <c r="J1484">
        <v>1</v>
      </c>
    </row>
    <row r="1485" spans="1:10" x14ac:dyDescent="0.3">
      <c r="A1485" t="s">
        <v>5</v>
      </c>
      <c r="B1485" t="str">
        <f t="shared" si="27"/>
        <v>EVB0002868</v>
      </c>
      <c r="D1485" t="s">
        <v>8112</v>
      </c>
      <c r="E1485" t="s">
        <v>8293</v>
      </c>
      <c r="G1485" t="s">
        <v>8116</v>
      </c>
      <c r="H1485" t="s">
        <v>8117</v>
      </c>
      <c r="I1485" t="s">
        <v>5244</v>
      </c>
      <c r="J1485">
        <v>1</v>
      </c>
    </row>
    <row r="1486" spans="1:10" x14ac:dyDescent="0.3">
      <c r="A1486" t="s">
        <v>5</v>
      </c>
      <c r="B1486" t="str">
        <f t="shared" si="27"/>
        <v>EVB0002870</v>
      </c>
      <c r="D1486" t="s">
        <v>8112</v>
      </c>
      <c r="E1486" t="s">
        <v>8293</v>
      </c>
      <c r="G1486" t="s">
        <v>8146</v>
      </c>
      <c r="H1486" t="s">
        <v>8147</v>
      </c>
      <c r="I1486" t="s">
        <v>5247</v>
      </c>
      <c r="J1486">
        <v>1</v>
      </c>
    </row>
    <row r="1487" spans="1:10" x14ac:dyDescent="0.3">
      <c r="A1487" t="s">
        <v>5</v>
      </c>
      <c r="B1487" t="str">
        <f t="shared" si="27"/>
        <v>EVB0002873</v>
      </c>
      <c r="D1487" t="s">
        <v>8112</v>
      </c>
      <c r="E1487" t="s">
        <v>8293</v>
      </c>
      <c r="G1487" t="s">
        <v>8118</v>
      </c>
      <c r="H1487" t="s">
        <v>8119</v>
      </c>
      <c r="I1487" t="s">
        <v>5253</v>
      </c>
      <c r="J1487">
        <v>1</v>
      </c>
    </row>
    <row r="1488" spans="1:10" x14ac:dyDescent="0.3">
      <c r="A1488" t="s">
        <v>5</v>
      </c>
      <c r="B1488" t="str">
        <f t="shared" si="27"/>
        <v>EVB0002879</v>
      </c>
      <c r="D1488" t="s">
        <v>8112</v>
      </c>
      <c r="E1488" t="s">
        <v>8293</v>
      </c>
      <c r="G1488" t="s">
        <v>8142</v>
      </c>
      <c r="H1488" t="s">
        <v>8143</v>
      </c>
      <c r="I1488" t="s">
        <v>5262</v>
      </c>
      <c r="J1488">
        <v>1</v>
      </c>
    </row>
    <row r="1489" spans="1:10" x14ac:dyDescent="0.3">
      <c r="A1489" t="s">
        <v>5</v>
      </c>
      <c r="B1489" t="str">
        <f t="shared" si="27"/>
        <v>EVB0002883</v>
      </c>
      <c r="D1489" t="s">
        <v>8112</v>
      </c>
      <c r="E1489" t="s">
        <v>8293</v>
      </c>
      <c r="G1489" t="s">
        <v>8256</v>
      </c>
      <c r="H1489" t="s">
        <v>8257</v>
      </c>
      <c r="I1489" t="s">
        <v>5267</v>
      </c>
      <c r="J1489">
        <v>1</v>
      </c>
    </row>
    <row r="1490" spans="1:10" x14ac:dyDescent="0.3">
      <c r="A1490" t="s">
        <v>5</v>
      </c>
      <c r="B1490" t="str">
        <f t="shared" si="27"/>
        <v>EVB0002884</v>
      </c>
      <c r="D1490" t="s">
        <v>8112</v>
      </c>
      <c r="E1490" t="s">
        <v>8293</v>
      </c>
      <c r="G1490" t="s">
        <v>8258</v>
      </c>
      <c r="H1490" t="s">
        <v>8259</v>
      </c>
      <c r="I1490" t="s">
        <v>5269</v>
      </c>
      <c r="J1490">
        <v>1</v>
      </c>
    </row>
    <row r="1491" spans="1:10" x14ac:dyDescent="0.3">
      <c r="A1491" t="s">
        <v>5</v>
      </c>
      <c r="B1491" t="str">
        <f t="shared" si="27"/>
        <v>EVB0002886</v>
      </c>
      <c r="D1491" t="s">
        <v>8112</v>
      </c>
      <c r="E1491" t="s">
        <v>8293</v>
      </c>
      <c r="G1491" t="s">
        <v>8154</v>
      </c>
      <c r="H1491" t="s">
        <v>8155</v>
      </c>
      <c r="I1491" t="s">
        <v>5274</v>
      </c>
      <c r="J1491">
        <v>1</v>
      </c>
    </row>
    <row r="1492" spans="1:10" x14ac:dyDescent="0.3">
      <c r="A1492" t="s">
        <v>5</v>
      </c>
      <c r="B1492" t="str">
        <f t="shared" si="27"/>
        <v>EVB0002887</v>
      </c>
      <c r="D1492" t="s">
        <v>8112</v>
      </c>
      <c r="E1492" t="s">
        <v>8293</v>
      </c>
      <c r="G1492" t="s">
        <v>8120</v>
      </c>
      <c r="H1492" t="s">
        <v>8121</v>
      </c>
      <c r="I1492" t="s">
        <v>5276</v>
      </c>
      <c r="J1492">
        <v>1</v>
      </c>
    </row>
    <row r="1493" spans="1:10" x14ac:dyDescent="0.3">
      <c r="A1493" t="s">
        <v>5</v>
      </c>
      <c r="B1493" t="str">
        <f t="shared" si="27"/>
        <v>EVB0002888</v>
      </c>
      <c r="D1493" t="s">
        <v>8112</v>
      </c>
      <c r="E1493" t="s">
        <v>8293</v>
      </c>
      <c r="G1493" t="s">
        <v>8211</v>
      </c>
      <c r="H1493" t="s">
        <v>8212</v>
      </c>
      <c r="I1493" t="s">
        <v>5278</v>
      </c>
      <c r="J1493">
        <v>1</v>
      </c>
    </row>
    <row r="1494" spans="1:10" x14ac:dyDescent="0.3">
      <c r="A1494" t="s">
        <v>5</v>
      </c>
      <c r="B1494" t="str">
        <f t="shared" si="27"/>
        <v>EVB0002889</v>
      </c>
      <c r="D1494" t="s">
        <v>8112</v>
      </c>
      <c r="E1494" t="s">
        <v>8293</v>
      </c>
      <c r="G1494" t="s">
        <v>8146</v>
      </c>
      <c r="H1494" t="s">
        <v>8147</v>
      </c>
      <c r="I1494" t="s">
        <v>5280</v>
      </c>
      <c r="J1494">
        <v>1</v>
      </c>
    </row>
    <row r="1495" spans="1:10" x14ac:dyDescent="0.3">
      <c r="A1495" t="s">
        <v>5</v>
      </c>
      <c r="B1495" t="str">
        <f t="shared" si="27"/>
        <v>EVB0002890</v>
      </c>
      <c r="D1495" t="s">
        <v>8112</v>
      </c>
      <c r="E1495" t="s">
        <v>8293</v>
      </c>
      <c r="G1495" t="s">
        <v>8122</v>
      </c>
      <c r="H1495" t="s">
        <v>8123</v>
      </c>
      <c r="I1495" t="s">
        <v>5282</v>
      </c>
      <c r="J1495">
        <v>1</v>
      </c>
    </row>
    <row r="1496" spans="1:10" x14ac:dyDescent="0.3">
      <c r="A1496" t="s">
        <v>5</v>
      </c>
      <c r="B1496" t="str">
        <f t="shared" si="27"/>
        <v>EVB0002892</v>
      </c>
      <c r="D1496" t="s">
        <v>8112</v>
      </c>
      <c r="E1496" t="s">
        <v>8293</v>
      </c>
      <c r="G1496" t="s">
        <v>8114</v>
      </c>
      <c r="H1496" t="s">
        <v>8115</v>
      </c>
      <c r="I1496" t="s">
        <v>5285</v>
      </c>
      <c r="J1496">
        <v>1</v>
      </c>
    </row>
    <row r="1497" spans="1:10" x14ac:dyDescent="0.3">
      <c r="A1497" t="s">
        <v>5</v>
      </c>
      <c r="B1497" t="str">
        <f t="shared" si="27"/>
        <v>EVB0002893</v>
      </c>
      <c r="D1497" t="s">
        <v>8112</v>
      </c>
      <c r="E1497" t="s">
        <v>8293</v>
      </c>
      <c r="G1497" t="s">
        <v>8114</v>
      </c>
      <c r="H1497" t="s">
        <v>8115</v>
      </c>
      <c r="I1497" t="s">
        <v>5287</v>
      </c>
      <c r="J1497">
        <v>1</v>
      </c>
    </row>
    <row r="1498" spans="1:10" x14ac:dyDescent="0.3">
      <c r="A1498" t="s">
        <v>5</v>
      </c>
      <c r="B1498" t="str">
        <f t="shared" si="27"/>
        <v>EVB0002895</v>
      </c>
      <c r="D1498" t="s">
        <v>8112</v>
      </c>
      <c r="E1498" t="s">
        <v>8293</v>
      </c>
      <c r="G1498" t="s">
        <v>8116</v>
      </c>
      <c r="H1498" t="s">
        <v>8117</v>
      </c>
      <c r="I1498" t="s">
        <v>5290</v>
      </c>
      <c r="J1498">
        <v>1</v>
      </c>
    </row>
    <row r="1499" spans="1:10" x14ac:dyDescent="0.3">
      <c r="A1499" t="s">
        <v>5</v>
      </c>
      <c r="B1499" t="str">
        <f t="shared" si="27"/>
        <v>EVB0002897</v>
      </c>
      <c r="D1499" t="s">
        <v>8112</v>
      </c>
      <c r="E1499" t="s">
        <v>8293</v>
      </c>
      <c r="G1499" t="s">
        <v>8162</v>
      </c>
      <c r="H1499" t="s">
        <v>8163</v>
      </c>
      <c r="I1499" t="s">
        <v>5293</v>
      </c>
      <c r="J1499">
        <v>1</v>
      </c>
    </row>
    <row r="1500" spans="1:10" x14ac:dyDescent="0.3">
      <c r="A1500" t="s">
        <v>5</v>
      </c>
      <c r="B1500" t="str">
        <f t="shared" si="27"/>
        <v>EVB0002898</v>
      </c>
      <c r="D1500" t="s">
        <v>8112</v>
      </c>
      <c r="E1500" t="s">
        <v>8293</v>
      </c>
      <c r="G1500" t="s">
        <v>8146</v>
      </c>
      <c r="H1500" t="s">
        <v>8147</v>
      </c>
      <c r="I1500" t="s">
        <v>5295</v>
      </c>
      <c r="J1500">
        <v>1</v>
      </c>
    </row>
    <row r="1501" spans="1:10" x14ac:dyDescent="0.3">
      <c r="A1501" t="s">
        <v>5</v>
      </c>
      <c r="B1501" t="str">
        <f t="shared" si="27"/>
        <v>EVB0002901</v>
      </c>
      <c r="D1501" t="s">
        <v>8112</v>
      </c>
      <c r="E1501" t="s">
        <v>8293</v>
      </c>
      <c r="G1501" t="s">
        <v>8118</v>
      </c>
      <c r="H1501" t="s">
        <v>8119</v>
      </c>
      <c r="I1501" t="s">
        <v>5300</v>
      </c>
      <c r="J1501">
        <v>1</v>
      </c>
    </row>
    <row r="1502" spans="1:10" x14ac:dyDescent="0.3">
      <c r="A1502" t="s">
        <v>5</v>
      </c>
      <c r="B1502" t="str">
        <f t="shared" si="27"/>
        <v>EVB0002906</v>
      </c>
      <c r="D1502" t="s">
        <v>8112</v>
      </c>
      <c r="E1502" t="s">
        <v>8293</v>
      </c>
      <c r="G1502" t="s">
        <v>8142</v>
      </c>
      <c r="H1502" t="s">
        <v>8143</v>
      </c>
      <c r="I1502" t="s">
        <v>5307</v>
      </c>
      <c r="J1502">
        <v>1</v>
      </c>
    </row>
    <row r="1503" spans="1:10" x14ac:dyDescent="0.3">
      <c r="A1503" t="s">
        <v>5</v>
      </c>
      <c r="B1503" t="str">
        <f t="shared" si="27"/>
        <v>EVB0002909</v>
      </c>
      <c r="D1503" t="s">
        <v>8112</v>
      </c>
      <c r="E1503" t="s">
        <v>8293</v>
      </c>
      <c r="G1503" t="s">
        <v>8256</v>
      </c>
      <c r="H1503" t="s">
        <v>8257</v>
      </c>
      <c r="I1503" t="s">
        <v>5311</v>
      </c>
      <c r="J1503">
        <v>1</v>
      </c>
    </row>
    <row r="1504" spans="1:10" x14ac:dyDescent="0.3">
      <c r="A1504" t="s">
        <v>5</v>
      </c>
      <c r="B1504" t="str">
        <f t="shared" si="27"/>
        <v>EVB0002910</v>
      </c>
      <c r="D1504" t="s">
        <v>8112</v>
      </c>
      <c r="E1504" t="s">
        <v>8293</v>
      </c>
      <c r="G1504" t="s">
        <v>8120</v>
      </c>
      <c r="H1504" t="s">
        <v>8121</v>
      </c>
      <c r="I1504" t="s">
        <v>5313</v>
      </c>
      <c r="J1504">
        <v>1</v>
      </c>
    </row>
    <row r="1505" spans="1:10" x14ac:dyDescent="0.3">
      <c r="A1505" t="s">
        <v>5</v>
      </c>
      <c r="B1505" t="str">
        <f t="shared" si="27"/>
        <v>EVB0002911</v>
      </c>
      <c r="D1505" t="s">
        <v>8112</v>
      </c>
      <c r="E1505" t="s">
        <v>8293</v>
      </c>
      <c r="G1505" t="s">
        <v>8211</v>
      </c>
      <c r="H1505" t="s">
        <v>8212</v>
      </c>
      <c r="I1505" t="s">
        <v>5315</v>
      </c>
      <c r="J1505">
        <v>1</v>
      </c>
    </row>
    <row r="1506" spans="1:10" x14ac:dyDescent="0.3">
      <c r="A1506" t="s">
        <v>5</v>
      </c>
      <c r="B1506" t="str">
        <f t="shared" si="27"/>
        <v>EVB0002912</v>
      </c>
      <c r="D1506" t="s">
        <v>8112</v>
      </c>
      <c r="E1506" t="s">
        <v>8293</v>
      </c>
      <c r="G1506" t="s">
        <v>8146</v>
      </c>
      <c r="H1506" t="s">
        <v>8147</v>
      </c>
      <c r="I1506" t="s">
        <v>5317</v>
      </c>
      <c r="J1506">
        <v>1</v>
      </c>
    </row>
    <row r="1507" spans="1:10" x14ac:dyDescent="0.3">
      <c r="A1507" t="s">
        <v>5</v>
      </c>
      <c r="B1507" t="str">
        <f t="shared" si="27"/>
        <v>EVB0002913</v>
      </c>
      <c r="D1507" t="s">
        <v>8112</v>
      </c>
      <c r="E1507" t="s">
        <v>8293</v>
      </c>
      <c r="G1507" t="s">
        <v>8122</v>
      </c>
      <c r="H1507" t="s">
        <v>8123</v>
      </c>
      <c r="I1507" t="s">
        <v>5319</v>
      </c>
      <c r="J1507">
        <v>1</v>
      </c>
    </row>
    <row r="1508" spans="1:10" x14ac:dyDescent="0.3">
      <c r="A1508" t="s">
        <v>5</v>
      </c>
      <c r="B1508" t="str">
        <f t="shared" si="27"/>
        <v>EVB0002914</v>
      </c>
      <c r="D1508" t="s">
        <v>8112</v>
      </c>
      <c r="E1508" t="s">
        <v>8293</v>
      </c>
      <c r="G1508" t="s">
        <v>8122</v>
      </c>
      <c r="H1508" t="s">
        <v>8123</v>
      </c>
      <c r="I1508" t="s">
        <v>5321</v>
      </c>
      <c r="J1508">
        <v>1</v>
      </c>
    </row>
    <row r="1509" spans="1:10" x14ac:dyDescent="0.3">
      <c r="A1509" t="s">
        <v>5</v>
      </c>
      <c r="B1509" t="str">
        <f t="shared" si="27"/>
        <v>EVB0002916</v>
      </c>
      <c r="D1509" t="s">
        <v>8112</v>
      </c>
      <c r="E1509" t="s">
        <v>8293</v>
      </c>
      <c r="G1509" t="s">
        <v>8114</v>
      </c>
      <c r="H1509" t="s">
        <v>8115</v>
      </c>
      <c r="I1509" t="s">
        <v>5324</v>
      </c>
      <c r="J1509">
        <v>1</v>
      </c>
    </row>
    <row r="1510" spans="1:10" x14ac:dyDescent="0.3">
      <c r="A1510" t="s">
        <v>5</v>
      </c>
      <c r="B1510" t="str">
        <f t="shared" si="27"/>
        <v>EVB0002917</v>
      </c>
      <c r="D1510" t="s">
        <v>8112</v>
      </c>
      <c r="E1510" t="s">
        <v>8293</v>
      </c>
      <c r="G1510" t="s">
        <v>8114</v>
      </c>
      <c r="H1510" t="s">
        <v>8115</v>
      </c>
      <c r="I1510" t="s">
        <v>5326</v>
      </c>
      <c r="J1510">
        <v>1</v>
      </c>
    </row>
    <row r="1511" spans="1:10" x14ac:dyDescent="0.3">
      <c r="A1511" t="s">
        <v>5</v>
      </c>
      <c r="B1511" t="str">
        <f t="shared" si="27"/>
        <v>EVB0002918</v>
      </c>
      <c r="D1511" t="s">
        <v>8112</v>
      </c>
      <c r="E1511" t="s">
        <v>8293</v>
      </c>
      <c r="G1511" t="s">
        <v>8114</v>
      </c>
      <c r="H1511" t="s">
        <v>8115</v>
      </c>
      <c r="I1511" t="s">
        <v>5328</v>
      </c>
      <c r="J1511">
        <v>1</v>
      </c>
    </row>
    <row r="1512" spans="1:10" x14ac:dyDescent="0.3">
      <c r="A1512" t="s">
        <v>5</v>
      </c>
      <c r="B1512" t="str">
        <f t="shared" si="27"/>
        <v>EVB0002923</v>
      </c>
      <c r="D1512" t="s">
        <v>8112</v>
      </c>
      <c r="E1512" t="s">
        <v>8293</v>
      </c>
      <c r="G1512" t="s">
        <v>8162</v>
      </c>
      <c r="H1512" t="s">
        <v>8163</v>
      </c>
      <c r="I1512" t="s">
        <v>5335</v>
      </c>
      <c r="J1512">
        <v>1</v>
      </c>
    </row>
    <row r="1513" spans="1:10" x14ac:dyDescent="0.3">
      <c r="A1513" t="s">
        <v>5</v>
      </c>
      <c r="B1513" t="str">
        <f t="shared" si="27"/>
        <v>EVB0002924</v>
      </c>
      <c r="D1513" t="s">
        <v>8112</v>
      </c>
      <c r="E1513" t="s">
        <v>8293</v>
      </c>
      <c r="G1513" t="s">
        <v>8162</v>
      </c>
      <c r="H1513" t="s">
        <v>8163</v>
      </c>
      <c r="I1513" t="s">
        <v>5337</v>
      </c>
      <c r="J1513">
        <v>1</v>
      </c>
    </row>
    <row r="1514" spans="1:10" x14ac:dyDescent="0.3">
      <c r="A1514" t="s">
        <v>5</v>
      </c>
      <c r="B1514" t="str">
        <f t="shared" si="27"/>
        <v>EVB0002925</v>
      </c>
      <c r="D1514" t="s">
        <v>8112</v>
      </c>
      <c r="E1514" t="s">
        <v>8293</v>
      </c>
      <c r="G1514" t="s">
        <v>8296</v>
      </c>
      <c r="H1514" t="s">
        <v>8297</v>
      </c>
      <c r="I1514" t="s">
        <v>5339</v>
      </c>
      <c r="J1514">
        <v>1</v>
      </c>
    </row>
    <row r="1515" spans="1:10" x14ac:dyDescent="0.3">
      <c r="A1515" t="s">
        <v>5</v>
      </c>
      <c r="B1515" t="str">
        <f t="shared" si="27"/>
        <v>EVB0002927</v>
      </c>
      <c r="D1515" t="s">
        <v>8112</v>
      </c>
      <c r="E1515" t="s">
        <v>8293</v>
      </c>
      <c r="G1515" t="s">
        <v>8146</v>
      </c>
      <c r="H1515" t="s">
        <v>8147</v>
      </c>
      <c r="I1515" t="s">
        <v>5342</v>
      </c>
      <c r="J1515">
        <v>1</v>
      </c>
    </row>
    <row r="1516" spans="1:10" x14ac:dyDescent="0.3">
      <c r="A1516" t="s">
        <v>5</v>
      </c>
      <c r="B1516" t="str">
        <f t="shared" si="27"/>
        <v>EVB0002931</v>
      </c>
      <c r="D1516" t="s">
        <v>8112</v>
      </c>
      <c r="E1516" t="s">
        <v>8293</v>
      </c>
      <c r="G1516" t="s">
        <v>8118</v>
      </c>
      <c r="H1516" t="s">
        <v>8119</v>
      </c>
      <c r="I1516" t="s">
        <v>5349</v>
      </c>
      <c r="J1516">
        <v>1</v>
      </c>
    </row>
    <row r="1517" spans="1:10" x14ac:dyDescent="0.3">
      <c r="A1517" t="s">
        <v>5</v>
      </c>
      <c r="B1517" t="str">
        <f t="shared" ref="B1517:B1569" si="28">LEFT(I1517,10)</f>
        <v>EVB0002942</v>
      </c>
      <c r="D1517" t="s">
        <v>8112</v>
      </c>
      <c r="E1517" t="s">
        <v>8293</v>
      </c>
      <c r="G1517" t="s">
        <v>8142</v>
      </c>
      <c r="H1517" t="s">
        <v>8143</v>
      </c>
      <c r="I1517" t="s">
        <v>5364</v>
      </c>
      <c r="J1517">
        <v>1</v>
      </c>
    </row>
    <row r="1518" spans="1:10" x14ac:dyDescent="0.3">
      <c r="A1518" t="s">
        <v>5</v>
      </c>
      <c r="B1518" t="str">
        <f t="shared" si="28"/>
        <v>EVB0002945</v>
      </c>
      <c r="D1518" t="s">
        <v>8112</v>
      </c>
      <c r="E1518" t="s">
        <v>8293</v>
      </c>
      <c r="G1518" t="s">
        <v>8256</v>
      </c>
      <c r="H1518" t="s">
        <v>8257</v>
      </c>
      <c r="I1518" t="s">
        <v>5369</v>
      </c>
      <c r="J1518">
        <v>1</v>
      </c>
    </row>
    <row r="1519" spans="1:10" x14ac:dyDescent="0.3">
      <c r="A1519" t="s">
        <v>5</v>
      </c>
      <c r="B1519" t="str">
        <f t="shared" si="28"/>
        <v>EVB0002947</v>
      </c>
      <c r="D1519" t="s">
        <v>8112</v>
      </c>
      <c r="E1519" t="s">
        <v>8293</v>
      </c>
      <c r="G1519" t="s">
        <v>8120</v>
      </c>
      <c r="H1519" t="s">
        <v>8121</v>
      </c>
      <c r="I1519" t="s">
        <v>5373</v>
      </c>
      <c r="J1519">
        <v>1</v>
      </c>
    </row>
    <row r="1520" spans="1:10" x14ac:dyDescent="0.3">
      <c r="A1520" t="s">
        <v>5</v>
      </c>
      <c r="B1520" t="str">
        <f t="shared" si="28"/>
        <v>EVB0002948</v>
      </c>
      <c r="D1520" t="s">
        <v>8112</v>
      </c>
      <c r="E1520" t="s">
        <v>8293</v>
      </c>
      <c r="G1520" t="s">
        <v>8146</v>
      </c>
      <c r="H1520" t="s">
        <v>8147</v>
      </c>
      <c r="I1520" t="s">
        <v>5376</v>
      </c>
      <c r="J1520">
        <v>1</v>
      </c>
    </row>
    <row r="1521" spans="1:10" x14ac:dyDescent="0.3">
      <c r="A1521" t="s">
        <v>5</v>
      </c>
      <c r="B1521" t="str">
        <f t="shared" si="28"/>
        <v>EVB0002949</v>
      </c>
      <c r="D1521" t="s">
        <v>8112</v>
      </c>
      <c r="E1521" t="s">
        <v>8293</v>
      </c>
      <c r="G1521" t="s">
        <v>8122</v>
      </c>
      <c r="H1521" t="s">
        <v>8123</v>
      </c>
      <c r="I1521" t="s">
        <v>5378</v>
      </c>
      <c r="J1521">
        <v>1</v>
      </c>
    </row>
    <row r="1522" spans="1:10" x14ac:dyDescent="0.3">
      <c r="A1522" t="s">
        <v>5</v>
      </c>
      <c r="B1522" t="str">
        <f t="shared" si="28"/>
        <v>EVB0002952</v>
      </c>
      <c r="D1522" t="s">
        <v>8112</v>
      </c>
      <c r="E1522" t="s">
        <v>8293</v>
      </c>
      <c r="G1522" t="s">
        <v>8167</v>
      </c>
      <c r="H1522" t="s">
        <v>8168</v>
      </c>
      <c r="I1522" t="s">
        <v>5385</v>
      </c>
      <c r="J1522">
        <v>1</v>
      </c>
    </row>
    <row r="1523" spans="1:10" x14ac:dyDescent="0.3">
      <c r="A1523" t="s">
        <v>5</v>
      </c>
      <c r="B1523" t="str">
        <f t="shared" si="28"/>
        <v>EVB0002953</v>
      </c>
      <c r="D1523" t="s">
        <v>8112</v>
      </c>
      <c r="E1523" t="s">
        <v>8293</v>
      </c>
      <c r="G1523" t="s">
        <v>8167</v>
      </c>
      <c r="H1523" t="s">
        <v>8168</v>
      </c>
      <c r="I1523" t="s">
        <v>5387</v>
      </c>
      <c r="J1523">
        <v>1</v>
      </c>
    </row>
    <row r="1524" spans="1:10" x14ac:dyDescent="0.3">
      <c r="A1524" t="s">
        <v>5</v>
      </c>
      <c r="B1524" t="str">
        <f t="shared" si="28"/>
        <v>EVB0002954</v>
      </c>
      <c r="D1524" t="s">
        <v>8112</v>
      </c>
      <c r="E1524" t="s">
        <v>8293</v>
      </c>
      <c r="G1524" t="s">
        <v>8114</v>
      </c>
      <c r="H1524" t="s">
        <v>8115</v>
      </c>
      <c r="I1524" t="s">
        <v>5389</v>
      </c>
      <c r="J1524">
        <v>1</v>
      </c>
    </row>
    <row r="1525" spans="1:10" x14ac:dyDescent="0.3">
      <c r="A1525" t="s">
        <v>5</v>
      </c>
      <c r="B1525" t="str">
        <f t="shared" si="28"/>
        <v>EVB0002955</v>
      </c>
      <c r="D1525" t="s">
        <v>8112</v>
      </c>
      <c r="E1525" t="s">
        <v>8293</v>
      </c>
      <c r="G1525" t="s">
        <v>8114</v>
      </c>
      <c r="H1525" t="s">
        <v>8115</v>
      </c>
      <c r="I1525" t="s">
        <v>5391</v>
      </c>
      <c r="J1525">
        <v>1</v>
      </c>
    </row>
    <row r="1526" spans="1:10" x14ac:dyDescent="0.3">
      <c r="A1526" t="s">
        <v>5</v>
      </c>
      <c r="B1526" t="str">
        <f t="shared" si="28"/>
        <v>EVB0002959</v>
      </c>
      <c r="D1526" t="s">
        <v>8112</v>
      </c>
      <c r="E1526" t="s">
        <v>8293</v>
      </c>
      <c r="G1526" t="s">
        <v>8254</v>
      </c>
      <c r="H1526" t="s">
        <v>8255</v>
      </c>
      <c r="I1526" t="s">
        <v>5396</v>
      </c>
      <c r="J1526">
        <v>1</v>
      </c>
    </row>
    <row r="1527" spans="1:10" x14ac:dyDescent="0.3">
      <c r="A1527" t="s">
        <v>5</v>
      </c>
      <c r="B1527" t="str">
        <f t="shared" si="28"/>
        <v>EVB0002960</v>
      </c>
      <c r="D1527" t="s">
        <v>8112</v>
      </c>
      <c r="E1527" t="s">
        <v>8293</v>
      </c>
      <c r="G1527" t="s">
        <v>8254</v>
      </c>
      <c r="H1527" t="s">
        <v>8255</v>
      </c>
      <c r="I1527" t="s">
        <v>5398</v>
      </c>
      <c r="J1527">
        <v>1</v>
      </c>
    </row>
    <row r="1528" spans="1:10" x14ac:dyDescent="0.3">
      <c r="A1528" t="s">
        <v>5</v>
      </c>
      <c r="B1528" t="str">
        <f t="shared" si="28"/>
        <v>EVB0002961</v>
      </c>
      <c r="D1528" t="s">
        <v>8112</v>
      </c>
      <c r="E1528" t="s">
        <v>8293</v>
      </c>
      <c r="G1528" t="s">
        <v>8254</v>
      </c>
      <c r="H1528" t="s">
        <v>8255</v>
      </c>
      <c r="I1528" t="s">
        <v>5400</v>
      </c>
      <c r="J1528">
        <v>1</v>
      </c>
    </row>
    <row r="1529" spans="1:10" x14ac:dyDescent="0.3">
      <c r="A1529" t="s">
        <v>5</v>
      </c>
      <c r="B1529" t="str">
        <f t="shared" si="28"/>
        <v>EVB0002962</v>
      </c>
      <c r="D1529" t="s">
        <v>8112</v>
      </c>
      <c r="E1529" t="s">
        <v>8293</v>
      </c>
      <c r="G1529" t="s">
        <v>8254</v>
      </c>
      <c r="H1529" t="s">
        <v>8255</v>
      </c>
      <c r="I1529" t="s">
        <v>5402</v>
      </c>
      <c r="J1529">
        <v>1</v>
      </c>
    </row>
    <row r="1530" spans="1:10" x14ac:dyDescent="0.3">
      <c r="A1530" t="s">
        <v>5</v>
      </c>
      <c r="B1530" t="str">
        <f t="shared" si="28"/>
        <v>EVB0002963</v>
      </c>
      <c r="D1530" t="s">
        <v>8112</v>
      </c>
      <c r="E1530" t="s">
        <v>8293</v>
      </c>
      <c r="G1530" t="s">
        <v>8254</v>
      </c>
      <c r="H1530" t="s">
        <v>8255</v>
      </c>
      <c r="I1530" t="s">
        <v>5405</v>
      </c>
      <c r="J1530">
        <v>1</v>
      </c>
    </row>
    <row r="1531" spans="1:10" x14ac:dyDescent="0.3">
      <c r="A1531" t="s">
        <v>5</v>
      </c>
      <c r="B1531" t="str">
        <f t="shared" si="28"/>
        <v>EVB0002964</v>
      </c>
      <c r="D1531" t="s">
        <v>8112</v>
      </c>
      <c r="E1531" t="s">
        <v>8293</v>
      </c>
      <c r="G1531" t="s">
        <v>8254</v>
      </c>
      <c r="H1531" t="s">
        <v>8255</v>
      </c>
      <c r="I1531" t="s">
        <v>5408</v>
      </c>
      <c r="J1531">
        <v>1</v>
      </c>
    </row>
    <row r="1532" spans="1:10" x14ac:dyDescent="0.3">
      <c r="A1532" t="s">
        <v>5</v>
      </c>
      <c r="B1532" t="str">
        <f t="shared" si="28"/>
        <v>EVB0002967</v>
      </c>
      <c r="D1532" t="s">
        <v>8112</v>
      </c>
      <c r="E1532" t="s">
        <v>8293</v>
      </c>
      <c r="G1532" t="s">
        <v>8207</v>
      </c>
      <c r="H1532" t="s">
        <v>8208</v>
      </c>
      <c r="I1532" t="s">
        <v>5414</v>
      </c>
      <c r="J1532">
        <v>1</v>
      </c>
    </row>
    <row r="1533" spans="1:10" x14ac:dyDescent="0.3">
      <c r="A1533" t="s">
        <v>5</v>
      </c>
      <c r="B1533" t="str">
        <f t="shared" si="28"/>
        <v>EVB0002974</v>
      </c>
      <c r="D1533" t="s">
        <v>8112</v>
      </c>
      <c r="E1533" t="s">
        <v>8293</v>
      </c>
      <c r="G1533" t="s">
        <v>8142</v>
      </c>
      <c r="H1533" t="s">
        <v>8143</v>
      </c>
      <c r="I1533" t="s">
        <v>5426</v>
      </c>
      <c r="J1533">
        <v>1</v>
      </c>
    </row>
    <row r="1534" spans="1:10" x14ac:dyDescent="0.3">
      <c r="A1534" t="s">
        <v>5</v>
      </c>
      <c r="B1534" t="str">
        <f t="shared" si="28"/>
        <v>EVB0002975</v>
      </c>
      <c r="D1534" t="s">
        <v>8112</v>
      </c>
      <c r="E1534" t="s">
        <v>8293</v>
      </c>
      <c r="G1534" t="s">
        <v>8278</v>
      </c>
      <c r="H1534" t="s">
        <v>8279</v>
      </c>
      <c r="I1534" t="s">
        <v>5428</v>
      </c>
      <c r="J1534">
        <v>1</v>
      </c>
    </row>
    <row r="1535" spans="1:10" x14ac:dyDescent="0.3">
      <c r="A1535" t="s">
        <v>5</v>
      </c>
      <c r="B1535" t="str">
        <f t="shared" si="28"/>
        <v>EVB0002976</v>
      </c>
      <c r="D1535" t="s">
        <v>8112</v>
      </c>
      <c r="E1535" t="s">
        <v>8293</v>
      </c>
      <c r="G1535" t="s">
        <v>8280</v>
      </c>
      <c r="H1535" t="s">
        <v>8281</v>
      </c>
      <c r="I1535" t="s">
        <v>5430</v>
      </c>
      <c r="J1535">
        <v>1</v>
      </c>
    </row>
    <row r="1536" spans="1:10" x14ac:dyDescent="0.3">
      <c r="A1536" t="s">
        <v>5</v>
      </c>
      <c r="B1536" t="str">
        <f t="shared" si="28"/>
        <v>EVB0002978</v>
      </c>
      <c r="D1536" t="s">
        <v>8112</v>
      </c>
      <c r="E1536" t="s">
        <v>8293</v>
      </c>
      <c r="G1536" t="s">
        <v>8254</v>
      </c>
      <c r="H1536" t="s">
        <v>8255</v>
      </c>
      <c r="I1536" t="s">
        <v>5433</v>
      </c>
      <c r="J1536">
        <v>1</v>
      </c>
    </row>
    <row r="1537" spans="1:10" x14ac:dyDescent="0.3">
      <c r="A1537" t="s">
        <v>5</v>
      </c>
      <c r="B1537" t="str">
        <f t="shared" si="28"/>
        <v>EVB0002979</v>
      </c>
      <c r="D1537" t="s">
        <v>8112</v>
      </c>
      <c r="E1537" t="s">
        <v>8293</v>
      </c>
      <c r="G1537" t="s">
        <v>8120</v>
      </c>
      <c r="H1537" t="s">
        <v>8121</v>
      </c>
      <c r="I1537" t="s">
        <v>5436</v>
      </c>
      <c r="J1537">
        <v>1</v>
      </c>
    </row>
    <row r="1538" spans="1:10" x14ac:dyDescent="0.3">
      <c r="A1538" t="s">
        <v>5</v>
      </c>
      <c r="B1538" t="str">
        <f t="shared" si="28"/>
        <v>EVB0002981</v>
      </c>
      <c r="D1538" t="s">
        <v>8112</v>
      </c>
      <c r="E1538" t="s">
        <v>8293</v>
      </c>
      <c r="G1538" t="s">
        <v>8146</v>
      </c>
      <c r="H1538" t="s">
        <v>8147</v>
      </c>
      <c r="I1538" t="s">
        <v>5439</v>
      </c>
      <c r="J1538">
        <v>1</v>
      </c>
    </row>
    <row r="1539" spans="1:10" x14ac:dyDescent="0.3">
      <c r="A1539" t="s">
        <v>5</v>
      </c>
      <c r="B1539" t="str">
        <f t="shared" si="28"/>
        <v>EVB0002982</v>
      </c>
      <c r="D1539" t="s">
        <v>8112</v>
      </c>
      <c r="E1539" t="s">
        <v>8293</v>
      </c>
      <c r="G1539" t="s">
        <v>8148</v>
      </c>
      <c r="H1539" t="s">
        <v>8149</v>
      </c>
      <c r="I1539" t="s">
        <v>5441</v>
      </c>
      <c r="J1539">
        <v>1</v>
      </c>
    </row>
    <row r="1540" spans="1:10" x14ac:dyDescent="0.3">
      <c r="A1540" t="s">
        <v>5</v>
      </c>
      <c r="B1540" t="str">
        <f t="shared" si="28"/>
        <v>EVB0002984</v>
      </c>
      <c r="D1540" t="s">
        <v>8112</v>
      </c>
      <c r="E1540" t="s">
        <v>8293</v>
      </c>
      <c r="G1540" t="s">
        <v>8170</v>
      </c>
      <c r="H1540" t="s">
        <v>8171</v>
      </c>
      <c r="I1540" t="s">
        <v>5445</v>
      </c>
      <c r="J1540">
        <v>1</v>
      </c>
    </row>
    <row r="1541" spans="1:10" x14ac:dyDescent="0.3">
      <c r="A1541" t="s">
        <v>5</v>
      </c>
      <c r="B1541" t="str">
        <f t="shared" si="28"/>
        <v>EVB0002985</v>
      </c>
      <c r="D1541" t="s">
        <v>8112</v>
      </c>
      <c r="E1541" t="s">
        <v>8293</v>
      </c>
      <c r="G1541" t="s">
        <v>8114</v>
      </c>
      <c r="H1541" t="s">
        <v>8115</v>
      </c>
      <c r="I1541" t="s">
        <v>5447</v>
      </c>
      <c r="J1541">
        <v>1</v>
      </c>
    </row>
    <row r="1542" spans="1:10" x14ac:dyDescent="0.3">
      <c r="A1542" t="s">
        <v>5</v>
      </c>
      <c r="B1542" t="str">
        <f t="shared" si="28"/>
        <v>EVB0002986</v>
      </c>
      <c r="D1542" t="s">
        <v>8112</v>
      </c>
      <c r="E1542" t="s">
        <v>8293</v>
      </c>
      <c r="G1542" t="s">
        <v>8162</v>
      </c>
      <c r="H1542" t="s">
        <v>8163</v>
      </c>
      <c r="I1542" t="s">
        <v>5449</v>
      </c>
      <c r="J1542">
        <v>1</v>
      </c>
    </row>
    <row r="1543" spans="1:10" x14ac:dyDescent="0.3">
      <c r="A1543" t="s">
        <v>5</v>
      </c>
      <c r="B1543" t="str">
        <f t="shared" si="28"/>
        <v>EVB0002988</v>
      </c>
      <c r="D1543" t="s">
        <v>8112</v>
      </c>
      <c r="E1543" t="s">
        <v>8293</v>
      </c>
      <c r="G1543" t="s">
        <v>8254</v>
      </c>
      <c r="H1543" t="s">
        <v>8255</v>
      </c>
      <c r="I1543" t="s">
        <v>5452</v>
      </c>
      <c r="J1543">
        <v>1</v>
      </c>
    </row>
    <row r="1544" spans="1:10" x14ac:dyDescent="0.3">
      <c r="A1544" t="s">
        <v>5</v>
      </c>
      <c r="B1544" t="str">
        <f t="shared" si="28"/>
        <v>EVB0002989</v>
      </c>
      <c r="D1544" t="s">
        <v>8112</v>
      </c>
      <c r="E1544" t="s">
        <v>8293</v>
      </c>
      <c r="G1544" t="s">
        <v>8254</v>
      </c>
      <c r="H1544" t="s">
        <v>8255</v>
      </c>
      <c r="I1544" t="s">
        <v>5454</v>
      </c>
      <c r="J1544">
        <v>1</v>
      </c>
    </row>
    <row r="1545" spans="1:10" x14ac:dyDescent="0.3">
      <c r="A1545" t="s">
        <v>5</v>
      </c>
      <c r="B1545" t="str">
        <f t="shared" si="28"/>
        <v>EVB0002990</v>
      </c>
      <c r="D1545" t="s">
        <v>8112</v>
      </c>
      <c r="E1545" t="s">
        <v>8293</v>
      </c>
      <c r="G1545" t="s">
        <v>8254</v>
      </c>
      <c r="H1545" t="s">
        <v>8255</v>
      </c>
      <c r="I1545" t="s">
        <v>5457</v>
      </c>
      <c r="J1545">
        <v>1</v>
      </c>
    </row>
    <row r="1546" spans="1:10" x14ac:dyDescent="0.3">
      <c r="A1546" t="s">
        <v>5</v>
      </c>
      <c r="B1546" t="str">
        <f t="shared" si="28"/>
        <v>EVB0002991</v>
      </c>
      <c r="D1546" t="s">
        <v>8112</v>
      </c>
      <c r="E1546" t="s">
        <v>8293</v>
      </c>
      <c r="G1546" t="s">
        <v>8254</v>
      </c>
      <c r="H1546" t="s">
        <v>8255</v>
      </c>
      <c r="I1546" t="s">
        <v>5460</v>
      </c>
      <c r="J1546">
        <v>1</v>
      </c>
    </row>
    <row r="1547" spans="1:10" x14ac:dyDescent="0.3">
      <c r="A1547" t="s">
        <v>5</v>
      </c>
      <c r="B1547" t="str">
        <f t="shared" si="28"/>
        <v>EVB0002992</v>
      </c>
      <c r="D1547" t="s">
        <v>8112</v>
      </c>
      <c r="E1547" t="s">
        <v>8293</v>
      </c>
      <c r="G1547" t="s">
        <v>8254</v>
      </c>
      <c r="H1547" t="s">
        <v>8255</v>
      </c>
      <c r="I1547" t="s">
        <v>5462</v>
      </c>
      <c r="J1547">
        <v>1</v>
      </c>
    </row>
    <row r="1548" spans="1:10" x14ac:dyDescent="0.3">
      <c r="A1548" t="s">
        <v>5</v>
      </c>
      <c r="B1548" t="str">
        <f t="shared" si="28"/>
        <v>EVB0002993</v>
      </c>
      <c r="D1548" t="s">
        <v>8112</v>
      </c>
      <c r="E1548" t="s">
        <v>8293</v>
      </c>
      <c r="G1548" t="s">
        <v>8254</v>
      </c>
      <c r="H1548" t="s">
        <v>8255</v>
      </c>
      <c r="I1548" t="s">
        <v>5464</v>
      </c>
      <c r="J1548">
        <v>1</v>
      </c>
    </row>
    <row r="1549" spans="1:10" x14ac:dyDescent="0.3">
      <c r="A1549" t="s">
        <v>5</v>
      </c>
      <c r="B1549" t="str">
        <f t="shared" si="28"/>
        <v>EVB0002994</v>
      </c>
      <c r="D1549" t="s">
        <v>8112</v>
      </c>
      <c r="E1549" t="s">
        <v>8293</v>
      </c>
      <c r="G1549" t="s">
        <v>8254</v>
      </c>
      <c r="H1549" t="s">
        <v>8255</v>
      </c>
      <c r="I1549" t="s">
        <v>5467</v>
      </c>
      <c r="J1549">
        <v>1</v>
      </c>
    </row>
    <row r="1550" spans="1:10" x14ac:dyDescent="0.3">
      <c r="A1550" t="s">
        <v>5</v>
      </c>
      <c r="B1550" t="str">
        <f t="shared" si="28"/>
        <v>EVB0002995</v>
      </c>
      <c r="D1550" t="s">
        <v>8112</v>
      </c>
      <c r="E1550" t="s">
        <v>8293</v>
      </c>
      <c r="G1550" t="s">
        <v>8254</v>
      </c>
      <c r="H1550" t="s">
        <v>8255</v>
      </c>
      <c r="I1550" t="s">
        <v>5470</v>
      </c>
      <c r="J1550">
        <v>1</v>
      </c>
    </row>
    <row r="1551" spans="1:10" x14ac:dyDescent="0.3">
      <c r="A1551" t="s">
        <v>5</v>
      </c>
      <c r="B1551" t="str">
        <f t="shared" si="28"/>
        <v>EVB0002996</v>
      </c>
      <c r="D1551" t="s">
        <v>8112</v>
      </c>
      <c r="E1551" t="s">
        <v>8293</v>
      </c>
      <c r="G1551" t="s">
        <v>8254</v>
      </c>
      <c r="H1551" t="s">
        <v>8255</v>
      </c>
      <c r="I1551" t="s">
        <v>5473</v>
      </c>
      <c r="J1551">
        <v>1</v>
      </c>
    </row>
    <row r="1552" spans="1:10" x14ac:dyDescent="0.3">
      <c r="A1552" t="s">
        <v>5</v>
      </c>
      <c r="B1552" t="str">
        <f t="shared" si="28"/>
        <v>EVB0002997</v>
      </c>
      <c r="D1552" t="s">
        <v>8112</v>
      </c>
      <c r="E1552" t="s">
        <v>8293</v>
      </c>
      <c r="G1552" t="s">
        <v>8254</v>
      </c>
      <c r="H1552" t="s">
        <v>8255</v>
      </c>
      <c r="I1552" t="s">
        <v>5476</v>
      </c>
      <c r="J1552">
        <v>1</v>
      </c>
    </row>
    <row r="1553" spans="1:10" x14ac:dyDescent="0.3">
      <c r="A1553" t="s">
        <v>5</v>
      </c>
      <c r="B1553" t="str">
        <f t="shared" si="28"/>
        <v>EVB0003005</v>
      </c>
      <c r="D1553" t="s">
        <v>8112</v>
      </c>
      <c r="E1553" t="s">
        <v>8293</v>
      </c>
      <c r="G1553" t="s">
        <v>8142</v>
      </c>
      <c r="H1553" t="s">
        <v>8143</v>
      </c>
      <c r="I1553" t="s">
        <v>5491</v>
      </c>
      <c r="J1553">
        <v>1</v>
      </c>
    </row>
    <row r="1554" spans="1:10" x14ac:dyDescent="0.3">
      <c r="A1554" t="s">
        <v>5</v>
      </c>
      <c r="B1554" t="str">
        <f t="shared" si="28"/>
        <v>EVB0003006</v>
      </c>
      <c r="D1554" t="s">
        <v>8112</v>
      </c>
      <c r="E1554" t="s">
        <v>8293</v>
      </c>
      <c r="G1554" t="s">
        <v>8335</v>
      </c>
      <c r="H1554" t="s">
        <v>8336</v>
      </c>
      <c r="I1554" t="s">
        <v>5493</v>
      </c>
      <c r="J1554">
        <v>1</v>
      </c>
    </row>
    <row r="1555" spans="1:10" x14ac:dyDescent="0.3">
      <c r="A1555" t="s">
        <v>5</v>
      </c>
      <c r="B1555" t="str">
        <f t="shared" si="28"/>
        <v>EVB0003008</v>
      </c>
      <c r="D1555" t="s">
        <v>8112</v>
      </c>
      <c r="E1555" t="s">
        <v>8293</v>
      </c>
      <c r="G1555" t="s">
        <v>8120</v>
      </c>
      <c r="H1555" t="s">
        <v>8121</v>
      </c>
      <c r="I1555" t="s">
        <v>5497</v>
      </c>
      <c r="J1555">
        <v>1</v>
      </c>
    </row>
    <row r="1556" spans="1:10" x14ac:dyDescent="0.3">
      <c r="A1556" t="s">
        <v>5</v>
      </c>
      <c r="B1556" t="str">
        <f t="shared" si="28"/>
        <v>EVB0003009</v>
      </c>
      <c r="D1556" t="s">
        <v>8112</v>
      </c>
      <c r="E1556" t="s">
        <v>8293</v>
      </c>
      <c r="G1556" t="s">
        <v>8146</v>
      </c>
      <c r="H1556" t="s">
        <v>8147</v>
      </c>
      <c r="I1556" t="s">
        <v>5500</v>
      </c>
      <c r="J1556">
        <v>1</v>
      </c>
    </row>
    <row r="1557" spans="1:10" x14ac:dyDescent="0.3">
      <c r="A1557" t="s">
        <v>5</v>
      </c>
      <c r="B1557" t="str">
        <f t="shared" si="28"/>
        <v>EVB0003010</v>
      </c>
      <c r="D1557" t="s">
        <v>8112</v>
      </c>
      <c r="E1557" t="s">
        <v>8293</v>
      </c>
      <c r="G1557" t="s">
        <v>8148</v>
      </c>
      <c r="H1557" t="s">
        <v>8149</v>
      </c>
      <c r="I1557" t="s">
        <v>5503</v>
      </c>
      <c r="J1557">
        <v>1</v>
      </c>
    </row>
    <row r="1558" spans="1:10" x14ac:dyDescent="0.3">
      <c r="A1558" t="s">
        <v>5</v>
      </c>
      <c r="B1558" t="str">
        <f t="shared" si="28"/>
        <v>EVB0003012</v>
      </c>
      <c r="D1558" t="s">
        <v>8112</v>
      </c>
      <c r="E1558" t="s">
        <v>8293</v>
      </c>
      <c r="G1558" t="s">
        <v>8114</v>
      </c>
      <c r="H1558" t="s">
        <v>8115</v>
      </c>
      <c r="I1558" t="s">
        <v>5506</v>
      </c>
      <c r="J1558">
        <v>1</v>
      </c>
    </row>
    <row r="1559" spans="1:10" x14ac:dyDescent="0.3">
      <c r="A1559" t="s">
        <v>5</v>
      </c>
      <c r="B1559" t="str">
        <f t="shared" si="28"/>
        <v>EVB0003013</v>
      </c>
      <c r="D1559" t="s">
        <v>8112</v>
      </c>
      <c r="E1559" t="s">
        <v>8293</v>
      </c>
      <c r="G1559" t="s">
        <v>8254</v>
      </c>
      <c r="H1559" t="s">
        <v>8255</v>
      </c>
      <c r="I1559" t="s">
        <v>5508</v>
      </c>
      <c r="J1559">
        <v>1</v>
      </c>
    </row>
    <row r="1560" spans="1:10" x14ac:dyDescent="0.3">
      <c r="A1560" t="s">
        <v>5</v>
      </c>
      <c r="B1560" t="str">
        <f t="shared" si="28"/>
        <v>EVB0003014</v>
      </c>
      <c r="D1560" t="s">
        <v>8112</v>
      </c>
      <c r="E1560" t="s">
        <v>8293</v>
      </c>
      <c r="G1560" t="s">
        <v>8254</v>
      </c>
      <c r="H1560" t="s">
        <v>8255</v>
      </c>
      <c r="I1560" t="s">
        <v>5510</v>
      </c>
      <c r="J1560">
        <v>1</v>
      </c>
    </row>
    <row r="1561" spans="1:10" x14ac:dyDescent="0.3">
      <c r="A1561" t="s">
        <v>5</v>
      </c>
      <c r="B1561" t="str">
        <f t="shared" si="28"/>
        <v>EVB0003019</v>
      </c>
      <c r="D1561" t="s">
        <v>8112</v>
      </c>
      <c r="E1561" t="s">
        <v>8293</v>
      </c>
      <c r="G1561" t="s">
        <v>8152</v>
      </c>
      <c r="H1561" t="s">
        <v>8153</v>
      </c>
      <c r="I1561" t="s">
        <v>5518</v>
      </c>
      <c r="J1561">
        <v>1</v>
      </c>
    </row>
    <row r="1562" spans="1:10" x14ac:dyDescent="0.3">
      <c r="A1562" t="s">
        <v>5</v>
      </c>
      <c r="B1562" t="str">
        <f t="shared" si="28"/>
        <v>EVB0003020</v>
      </c>
      <c r="D1562" t="s">
        <v>8112</v>
      </c>
      <c r="E1562" t="s">
        <v>8293</v>
      </c>
      <c r="G1562" t="s">
        <v>8154</v>
      </c>
      <c r="H1562" t="s">
        <v>8155</v>
      </c>
      <c r="I1562" t="s">
        <v>5521</v>
      </c>
      <c r="J1562">
        <v>1</v>
      </c>
    </row>
    <row r="1563" spans="1:10" x14ac:dyDescent="0.3">
      <c r="A1563" t="s">
        <v>5</v>
      </c>
      <c r="B1563" t="str">
        <f t="shared" si="28"/>
        <v>EVB0003021</v>
      </c>
      <c r="D1563" t="s">
        <v>8112</v>
      </c>
      <c r="E1563" t="s">
        <v>8293</v>
      </c>
      <c r="G1563" t="s">
        <v>8154</v>
      </c>
      <c r="H1563" t="s">
        <v>8155</v>
      </c>
      <c r="I1563" t="s">
        <v>5523</v>
      </c>
      <c r="J1563">
        <v>1</v>
      </c>
    </row>
    <row r="1564" spans="1:10" x14ac:dyDescent="0.3">
      <c r="A1564" t="s">
        <v>5</v>
      </c>
      <c r="B1564" t="str">
        <f t="shared" si="28"/>
        <v>EVB0003022</v>
      </c>
      <c r="D1564" t="s">
        <v>8112</v>
      </c>
      <c r="E1564" t="s">
        <v>8293</v>
      </c>
      <c r="G1564" t="s">
        <v>8156</v>
      </c>
      <c r="H1564" t="s">
        <v>8157</v>
      </c>
      <c r="I1564" t="s">
        <v>5525</v>
      </c>
      <c r="J1564">
        <v>1</v>
      </c>
    </row>
    <row r="1565" spans="1:10" x14ac:dyDescent="0.3">
      <c r="A1565" t="s">
        <v>5</v>
      </c>
      <c r="B1565" t="str">
        <f t="shared" si="28"/>
        <v>EVB0003023</v>
      </c>
      <c r="D1565" t="s">
        <v>8112</v>
      </c>
      <c r="E1565" t="s">
        <v>8293</v>
      </c>
      <c r="G1565" t="s">
        <v>8120</v>
      </c>
      <c r="H1565" t="s">
        <v>8121</v>
      </c>
      <c r="I1565" t="s">
        <v>5528</v>
      </c>
      <c r="J1565">
        <v>1</v>
      </c>
    </row>
    <row r="1566" spans="1:10" x14ac:dyDescent="0.3">
      <c r="A1566" t="s">
        <v>5</v>
      </c>
      <c r="B1566" t="str">
        <f t="shared" si="28"/>
        <v>EVB0003024</v>
      </c>
      <c r="D1566" t="s">
        <v>8112</v>
      </c>
      <c r="E1566" t="s">
        <v>8293</v>
      </c>
      <c r="G1566" t="s">
        <v>8148</v>
      </c>
      <c r="H1566" t="s">
        <v>8149</v>
      </c>
      <c r="I1566" t="s">
        <v>5530</v>
      </c>
      <c r="J1566">
        <v>1</v>
      </c>
    </row>
    <row r="1567" spans="1:10" x14ac:dyDescent="0.3">
      <c r="A1567" t="s">
        <v>5</v>
      </c>
      <c r="B1567" t="str">
        <f t="shared" si="28"/>
        <v>EVB0003025</v>
      </c>
      <c r="D1567" t="s">
        <v>8112</v>
      </c>
      <c r="E1567" t="s">
        <v>8293</v>
      </c>
      <c r="G1567" t="s">
        <v>8146</v>
      </c>
      <c r="H1567" t="s">
        <v>8147</v>
      </c>
      <c r="I1567" t="s">
        <v>5532</v>
      </c>
      <c r="J1567">
        <v>1</v>
      </c>
    </row>
    <row r="1568" spans="1:10" x14ac:dyDescent="0.3">
      <c r="A1568" t="s">
        <v>5</v>
      </c>
      <c r="B1568" t="str">
        <f t="shared" si="28"/>
        <v>EVB0003027</v>
      </c>
      <c r="D1568" t="s">
        <v>8112</v>
      </c>
      <c r="E1568" t="s">
        <v>8293</v>
      </c>
      <c r="G1568" t="s">
        <v>8114</v>
      </c>
      <c r="H1568" t="s">
        <v>8115</v>
      </c>
      <c r="I1568" t="s">
        <v>5535</v>
      </c>
      <c r="J1568">
        <v>1</v>
      </c>
    </row>
    <row r="1569" spans="1:10" x14ac:dyDescent="0.3">
      <c r="A1569" t="s">
        <v>5</v>
      </c>
      <c r="B1569" t="str">
        <f t="shared" si="28"/>
        <v>EVB0003033</v>
      </c>
      <c r="D1569" t="s">
        <v>8112</v>
      </c>
      <c r="E1569" t="s">
        <v>8293</v>
      </c>
      <c r="G1569" t="s">
        <v>8120</v>
      </c>
      <c r="H1569" t="s">
        <v>8121</v>
      </c>
      <c r="I1569" t="s">
        <v>5544</v>
      </c>
      <c r="J1569">
        <v>1</v>
      </c>
    </row>
    <row r="1570" spans="1:10" x14ac:dyDescent="0.3">
      <c r="A1570" t="s">
        <v>5</v>
      </c>
      <c r="B1570" t="str">
        <f t="shared" ref="B1570:B1625" si="29">LEFT(I1570,10)</f>
        <v>EVB0003034</v>
      </c>
      <c r="D1570" t="s">
        <v>8112</v>
      </c>
      <c r="E1570" t="s">
        <v>8293</v>
      </c>
      <c r="G1570" t="s">
        <v>8148</v>
      </c>
      <c r="H1570" t="s">
        <v>8149</v>
      </c>
      <c r="I1570" t="s">
        <v>5546</v>
      </c>
      <c r="J1570">
        <v>1</v>
      </c>
    </row>
    <row r="1571" spans="1:10" x14ac:dyDescent="0.3">
      <c r="A1571" t="s">
        <v>5</v>
      </c>
      <c r="B1571" t="str">
        <f t="shared" si="29"/>
        <v>EVB0003035</v>
      </c>
      <c r="D1571" t="s">
        <v>8112</v>
      </c>
      <c r="E1571" t="s">
        <v>8293</v>
      </c>
      <c r="G1571" t="s">
        <v>8146</v>
      </c>
      <c r="H1571" t="s">
        <v>8147</v>
      </c>
      <c r="I1571" t="s">
        <v>5548</v>
      </c>
      <c r="J1571">
        <v>1</v>
      </c>
    </row>
    <row r="1572" spans="1:10" x14ac:dyDescent="0.3">
      <c r="A1572" t="s">
        <v>5</v>
      </c>
      <c r="B1572" t="str">
        <f t="shared" si="29"/>
        <v>EVB0003038</v>
      </c>
      <c r="D1572" t="s">
        <v>8112</v>
      </c>
      <c r="E1572" t="s">
        <v>8293</v>
      </c>
      <c r="G1572" t="s">
        <v>8264</v>
      </c>
      <c r="H1572" t="s">
        <v>8265</v>
      </c>
      <c r="I1572" t="s">
        <v>5552</v>
      </c>
      <c r="J1572">
        <v>1</v>
      </c>
    </row>
    <row r="1573" spans="1:10" x14ac:dyDescent="0.3">
      <c r="A1573" t="s">
        <v>5</v>
      </c>
      <c r="B1573" t="str">
        <f t="shared" si="29"/>
        <v>EVB0003039</v>
      </c>
      <c r="D1573" t="s">
        <v>8112</v>
      </c>
      <c r="E1573" t="s">
        <v>8293</v>
      </c>
      <c r="G1573" t="s">
        <v>8124</v>
      </c>
      <c r="H1573" t="s">
        <v>8125</v>
      </c>
      <c r="I1573" t="s">
        <v>5554</v>
      </c>
      <c r="J1573">
        <v>1</v>
      </c>
    </row>
    <row r="1574" spans="1:10" x14ac:dyDescent="0.3">
      <c r="A1574" t="s">
        <v>5</v>
      </c>
      <c r="B1574" t="str">
        <f t="shared" si="29"/>
        <v>EVB0003040</v>
      </c>
      <c r="D1574" t="s">
        <v>8112</v>
      </c>
      <c r="E1574" t="s">
        <v>8293</v>
      </c>
      <c r="G1574" t="s">
        <v>8114</v>
      </c>
      <c r="H1574" t="s">
        <v>8115</v>
      </c>
      <c r="I1574" t="s">
        <v>5556</v>
      </c>
      <c r="J1574">
        <v>1</v>
      </c>
    </row>
    <row r="1575" spans="1:10" x14ac:dyDescent="0.3">
      <c r="A1575" t="s">
        <v>5</v>
      </c>
      <c r="B1575" t="str">
        <f t="shared" si="29"/>
        <v>EVB0003041</v>
      </c>
      <c r="D1575" t="s">
        <v>8112</v>
      </c>
      <c r="E1575" t="s">
        <v>8293</v>
      </c>
      <c r="G1575" t="s">
        <v>8116</v>
      </c>
      <c r="H1575" t="s">
        <v>8117</v>
      </c>
      <c r="I1575" t="s">
        <v>5558</v>
      </c>
      <c r="J1575">
        <v>1</v>
      </c>
    </row>
    <row r="1576" spans="1:10" x14ac:dyDescent="0.3">
      <c r="A1576" t="s">
        <v>5</v>
      </c>
      <c r="B1576" t="str">
        <f t="shared" si="29"/>
        <v>EVB0003046</v>
      </c>
      <c r="D1576" t="s">
        <v>8112</v>
      </c>
      <c r="E1576" t="s">
        <v>8293</v>
      </c>
      <c r="G1576" t="s">
        <v>8142</v>
      </c>
      <c r="H1576" t="s">
        <v>8143</v>
      </c>
      <c r="I1576" t="s">
        <v>5565</v>
      </c>
      <c r="J1576">
        <v>1</v>
      </c>
    </row>
    <row r="1577" spans="1:10" x14ac:dyDescent="0.3">
      <c r="A1577" t="s">
        <v>5</v>
      </c>
      <c r="B1577" t="str">
        <f t="shared" si="29"/>
        <v>EVB0003049</v>
      </c>
      <c r="D1577" t="s">
        <v>8112</v>
      </c>
      <c r="E1577" t="s">
        <v>8293</v>
      </c>
      <c r="G1577" t="s">
        <v>8146</v>
      </c>
      <c r="H1577" t="s">
        <v>8147</v>
      </c>
      <c r="I1577" t="s">
        <v>5570</v>
      </c>
      <c r="J1577">
        <v>1</v>
      </c>
    </row>
    <row r="1578" spans="1:10" x14ac:dyDescent="0.3">
      <c r="A1578" t="s">
        <v>5</v>
      </c>
      <c r="B1578" t="str">
        <f t="shared" si="29"/>
        <v>EVB0003050</v>
      </c>
      <c r="D1578" t="s">
        <v>8112</v>
      </c>
      <c r="E1578" t="s">
        <v>8293</v>
      </c>
      <c r="G1578" t="s">
        <v>8122</v>
      </c>
      <c r="H1578" t="s">
        <v>8123</v>
      </c>
      <c r="I1578" t="s">
        <v>5572</v>
      </c>
      <c r="J1578">
        <v>1</v>
      </c>
    </row>
    <row r="1579" spans="1:10" x14ac:dyDescent="0.3">
      <c r="A1579" t="s">
        <v>5</v>
      </c>
      <c r="B1579" t="str">
        <f t="shared" si="29"/>
        <v>EVB0003053</v>
      </c>
      <c r="D1579" t="s">
        <v>8112</v>
      </c>
      <c r="E1579" t="s">
        <v>8293</v>
      </c>
      <c r="G1579" t="s">
        <v>8114</v>
      </c>
      <c r="H1579" t="s">
        <v>8115</v>
      </c>
      <c r="I1579" t="s">
        <v>5576</v>
      </c>
      <c r="J1579">
        <v>1</v>
      </c>
    </row>
    <row r="1580" spans="1:10" x14ac:dyDescent="0.3">
      <c r="A1580" t="s">
        <v>5</v>
      </c>
      <c r="B1580" t="str">
        <f t="shared" si="29"/>
        <v>EVB0003054</v>
      </c>
      <c r="D1580" t="s">
        <v>8112</v>
      </c>
      <c r="E1580" t="s">
        <v>8293</v>
      </c>
      <c r="G1580" t="s">
        <v>8116</v>
      </c>
      <c r="H1580" t="s">
        <v>8117</v>
      </c>
      <c r="I1580" t="s">
        <v>5578</v>
      </c>
      <c r="J1580">
        <v>1</v>
      </c>
    </row>
    <row r="1581" spans="1:10" x14ac:dyDescent="0.3">
      <c r="A1581" t="s">
        <v>5</v>
      </c>
      <c r="B1581" t="str">
        <f t="shared" si="29"/>
        <v>EVB0003057</v>
      </c>
      <c r="D1581" t="s">
        <v>8112</v>
      </c>
      <c r="E1581" t="s">
        <v>8293</v>
      </c>
      <c r="G1581" t="s">
        <v>8142</v>
      </c>
      <c r="H1581" t="s">
        <v>8143</v>
      </c>
      <c r="I1581" t="s">
        <v>5583</v>
      </c>
      <c r="J1581">
        <v>1</v>
      </c>
    </row>
    <row r="1582" spans="1:10" x14ac:dyDescent="0.3">
      <c r="A1582" t="s">
        <v>5</v>
      </c>
      <c r="B1582" t="str">
        <f t="shared" si="29"/>
        <v>EVB0003058</v>
      </c>
      <c r="D1582" t="s">
        <v>8112</v>
      </c>
      <c r="E1582" t="s">
        <v>8293</v>
      </c>
      <c r="G1582" t="s">
        <v>8142</v>
      </c>
      <c r="H1582" t="s">
        <v>8143</v>
      </c>
      <c r="I1582" t="s">
        <v>5585</v>
      </c>
      <c r="J1582">
        <v>1</v>
      </c>
    </row>
    <row r="1583" spans="1:10" x14ac:dyDescent="0.3">
      <c r="A1583" t="s">
        <v>5</v>
      </c>
      <c r="B1583" t="str">
        <f t="shared" si="29"/>
        <v>EVB0003061</v>
      </c>
      <c r="D1583" t="s">
        <v>8112</v>
      </c>
      <c r="E1583" t="s">
        <v>8293</v>
      </c>
      <c r="G1583" t="s">
        <v>8146</v>
      </c>
      <c r="H1583" t="s">
        <v>8147</v>
      </c>
      <c r="I1583" t="s">
        <v>5589</v>
      </c>
      <c r="J1583">
        <v>1</v>
      </c>
    </row>
    <row r="1584" spans="1:10" x14ac:dyDescent="0.3">
      <c r="A1584" t="s">
        <v>5</v>
      </c>
      <c r="B1584" t="str">
        <f t="shared" si="29"/>
        <v>EVB0003062</v>
      </c>
      <c r="D1584" t="s">
        <v>8112</v>
      </c>
      <c r="E1584" t="s">
        <v>8293</v>
      </c>
      <c r="G1584" t="s">
        <v>8122</v>
      </c>
      <c r="H1584" t="s">
        <v>8123</v>
      </c>
      <c r="I1584" t="s">
        <v>5591</v>
      </c>
      <c r="J1584">
        <v>1</v>
      </c>
    </row>
    <row r="1585" spans="1:10" x14ac:dyDescent="0.3">
      <c r="A1585" t="s">
        <v>5</v>
      </c>
      <c r="B1585" t="str">
        <f t="shared" si="29"/>
        <v>EVB0003064</v>
      </c>
      <c r="D1585" t="s">
        <v>8112</v>
      </c>
      <c r="E1585" t="s">
        <v>8293</v>
      </c>
      <c r="G1585" t="s">
        <v>8146</v>
      </c>
      <c r="H1585" t="s">
        <v>8147</v>
      </c>
      <c r="I1585" t="s">
        <v>5594</v>
      </c>
      <c r="J1585">
        <v>1</v>
      </c>
    </row>
    <row r="1586" spans="1:10" x14ac:dyDescent="0.3">
      <c r="A1586" t="s">
        <v>5</v>
      </c>
      <c r="B1586" t="str">
        <f t="shared" si="29"/>
        <v>EVB0003065</v>
      </c>
      <c r="D1586" t="s">
        <v>8112</v>
      </c>
      <c r="E1586" t="s">
        <v>8293</v>
      </c>
      <c r="G1586" t="s">
        <v>8124</v>
      </c>
      <c r="H1586" t="s">
        <v>8125</v>
      </c>
      <c r="I1586" t="s">
        <v>5596</v>
      </c>
      <c r="J1586">
        <v>1</v>
      </c>
    </row>
    <row r="1587" spans="1:10" x14ac:dyDescent="0.3">
      <c r="A1587" t="s">
        <v>5</v>
      </c>
      <c r="B1587" t="str">
        <f t="shared" si="29"/>
        <v>EVB0003066</v>
      </c>
      <c r="D1587" t="s">
        <v>8112</v>
      </c>
      <c r="E1587" t="s">
        <v>8293</v>
      </c>
      <c r="G1587" t="s">
        <v>8170</v>
      </c>
      <c r="H1587" t="s">
        <v>8171</v>
      </c>
      <c r="I1587" t="s">
        <v>5598</v>
      </c>
      <c r="J1587">
        <v>1</v>
      </c>
    </row>
    <row r="1588" spans="1:10" x14ac:dyDescent="0.3">
      <c r="A1588" t="s">
        <v>5</v>
      </c>
      <c r="B1588" t="str">
        <f t="shared" si="29"/>
        <v>EVB0003067</v>
      </c>
      <c r="D1588" t="s">
        <v>8112</v>
      </c>
      <c r="E1588" t="s">
        <v>8293</v>
      </c>
      <c r="G1588" t="s">
        <v>8114</v>
      </c>
      <c r="H1588" t="s">
        <v>8115</v>
      </c>
      <c r="I1588" t="s">
        <v>5600</v>
      </c>
      <c r="J1588">
        <v>1</v>
      </c>
    </row>
    <row r="1589" spans="1:10" x14ac:dyDescent="0.3">
      <c r="A1589" t="s">
        <v>5</v>
      </c>
      <c r="B1589" t="str">
        <f t="shared" si="29"/>
        <v>EVB0003068</v>
      </c>
      <c r="D1589" t="s">
        <v>8112</v>
      </c>
      <c r="E1589" t="s">
        <v>8293</v>
      </c>
      <c r="G1589" t="s">
        <v>8128</v>
      </c>
      <c r="H1589" t="s">
        <v>8129</v>
      </c>
      <c r="I1589" t="s">
        <v>5602</v>
      </c>
      <c r="J1589">
        <v>1</v>
      </c>
    </row>
    <row r="1590" spans="1:10" x14ac:dyDescent="0.3">
      <c r="A1590" t="s">
        <v>5</v>
      </c>
      <c r="B1590" t="str">
        <f t="shared" si="29"/>
        <v>EVB0003069</v>
      </c>
      <c r="D1590" t="s">
        <v>8112</v>
      </c>
      <c r="E1590" t="s">
        <v>8293</v>
      </c>
      <c r="G1590" t="s">
        <v>8130</v>
      </c>
      <c r="H1590" t="s">
        <v>8131</v>
      </c>
      <c r="I1590" t="s">
        <v>5604</v>
      </c>
      <c r="J1590">
        <v>1</v>
      </c>
    </row>
    <row r="1591" spans="1:10" x14ac:dyDescent="0.3">
      <c r="A1591" t="s">
        <v>5</v>
      </c>
      <c r="B1591" t="str">
        <f t="shared" si="29"/>
        <v>EVB0003070</v>
      </c>
      <c r="D1591" t="s">
        <v>8112</v>
      </c>
      <c r="E1591" t="s">
        <v>8293</v>
      </c>
      <c r="G1591" t="s">
        <v>8162</v>
      </c>
      <c r="H1591" t="s">
        <v>8163</v>
      </c>
      <c r="I1591" t="s">
        <v>5606</v>
      </c>
      <c r="J1591">
        <v>1</v>
      </c>
    </row>
    <row r="1592" spans="1:10" x14ac:dyDescent="0.3">
      <c r="A1592" t="s">
        <v>5</v>
      </c>
      <c r="B1592" t="str">
        <f t="shared" si="29"/>
        <v>EVB0003071</v>
      </c>
      <c r="D1592" t="s">
        <v>8112</v>
      </c>
      <c r="E1592" t="s">
        <v>8293</v>
      </c>
      <c r="G1592" t="s">
        <v>8164</v>
      </c>
      <c r="H1592" t="s">
        <v>8165</v>
      </c>
      <c r="I1592" t="s">
        <v>5608</v>
      </c>
      <c r="J1592">
        <v>1</v>
      </c>
    </row>
    <row r="1593" spans="1:10" x14ac:dyDescent="0.3">
      <c r="A1593" t="s">
        <v>5</v>
      </c>
      <c r="B1593" t="str">
        <f t="shared" si="29"/>
        <v>EVB0003073</v>
      </c>
      <c r="D1593" t="s">
        <v>8112</v>
      </c>
      <c r="E1593" t="s">
        <v>8293</v>
      </c>
      <c r="G1593" t="s">
        <v>8146</v>
      </c>
      <c r="H1593" t="s">
        <v>8147</v>
      </c>
      <c r="I1593" t="s">
        <v>5611</v>
      </c>
      <c r="J1593">
        <v>1</v>
      </c>
    </row>
    <row r="1594" spans="1:10" x14ac:dyDescent="0.3">
      <c r="A1594" t="s">
        <v>5</v>
      </c>
      <c r="B1594" t="str">
        <f t="shared" si="29"/>
        <v>EVB0003082</v>
      </c>
      <c r="D1594" t="s">
        <v>8112</v>
      </c>
      <c r="E1594" t="s">
        <v>8293</v>
      </c>
      <c r="G1594" t="s">
        <v>8142</v>
      </c>
      <c r="H1594" t="s">
        <v>8143</v>
      </c>
      <c r="I1594" t="s">
        <v>5623</v>
      </c>
      <c r="J1594">
        <v>1</v>
      </c>
    </row>
    <row r="1595" spans="1:10" x14ac:dyDescent="0.3">
      <c r="A1595" t="s">
        <v>5</v>
      </c>
      <c r="B1595" t="str">
        <f t="shared" si="29"/>
        <v>EVB0003083</v>
      </c>
      <c r="D1595" t="s">
        <v>8112</v>
      </c>
      <c r="E1595" t="s">
        <v>8293</v>
      </c>
      <c r="G1595" t="s">
        <v>8142</v>
      </c>
      <c r="H1595" t="s">
        <v>8143</v>
      </c>
      <c r="I1595" t="s">
        <v>5625</v>
      </c>
      <c r="J1595">
        <v>1</v>
      </c>
    </row>
    <row r="1596" spans="1:10" x14ac:dyDescent="0.3">
      <c r="A1596" t="s">
        <v>5</v>
      </c>
      <c r="B1596" t="str">
        <f t="shared" si="29"/>
        <v>EVB0003086</v>
      </c>
      <c r="D1596" t="s">
        <v>8112</v>
      </c>
      <c r="E1596" t="s">
        <v>8293</v>
      </c>
      <c r="G1596" t="s">
        <v>8120</v>
      </c>
      <c r="H1596" t="s">
        <v>8121</v>
      </c>
      <c r="I1596" t="s">
        <v>5629</v>
      </c>
      <c r="J1596">
        <v>1</v>
      </c>
    </row>
    <row r="1597" spans="1:10" x14ac:dyDescent="0.3">
      <c r="A1597" t="s">
        <v>5</v>
      </c>
      <c r="B1597" t="str">
        <f t="shared" si="29"/>
        <v>EVB0003087</v>
      </c>
      <c r="D1597" t="s">
        <v>8112</v>
      </c>
      <c r="E1597" t="s">
        <v>8293</v>
      </c>
      <c r="G1597" t="s">
        <v>8122</v>
      </c>
      <c r="H1597" t="s">
        <v>8123</v>
      </c>
      <c r="I1597" t="s">
        <v>5631</v>
      </c>
      <c r="J1597">
        <v>1</v>
      </c>
    </row>
    <row r="1598" spans="1:10" x14ac:dyDescent="0.3">
      <c r="A1598" t="s">
        <v>5</v>
      </c>
      <c r="B1598" t="str">
        <f t="shared" si="29"/>
        <v>EVB0003088</v>
      </c>
      <c r="D1598" t="s">
        <v>8112</v>
      </c>
      <c r="E1598" t="s">
        <v>8293</v>
      </c>
      <c r="G1598" t="s">
        <v>8146</v>
      </c>
      <c r="H1598" t="s">
        <v>8147</v>
      </c>
      <c r="I1598" t="s">
        <v>5633</v>
      </c>
      <c r="J1598">
        <v>1</v>
      </c>
    </row>
    <row r="1599" spans="1:10" x14ac:dyDescent="0.3">
      <c r="A1599" t="s">
        <v>5</v>
      </c>
      <c r="B1599" t="str">
        <f t="shared" si="29"/>
        <v>EVB0003090</v>
      </c>
      <c r="D1599" t="s">
        <v>8112</v>
      </c>
      <c r="E1599" t="s">
        <v>8293</v>
      </c>
      <c r="G1599" t="s">
        <v>8114</v>
      </c>
      <c r="H1599" t="s">
        <v>8115</v>
      </c>
      <c r="I1599" t="s">
        <v>5636</v>
      </c>
      <c r="J1599">
        <v>1</v>
      </c>
    </row>
    <row r="1600" spans="1:10" x14ac:dyDescent="0.3">
      <c r="A1600" t="s">
        <v>5</v>
      </c>
      <c r="B1600" t="str">
        <f t="shared" si="29"/>
        <v>EVB0003097</v>
      </c>
      <c r="D1600" t="s">
        <v>8112</v>
      </c>
      <c r="E1600" t="s">
        <v>8293</v>
      </c>
      <c r="G1600" t="s">
        <v>8122</v>
      </c>
      <c r="H1600" t="s">
        <v>8123</v>
      </c>
      <c r="I1600" t="s">
        <v>5645</v>
      </c>
      <c r="J1600">
        <v>1</v>
      </c>
    </row>
    <row r="1601" spans="1:10" x14ac:dyDescent="0.3">
      <c r="A1601" t="s">
        <v>5</v>
      </c>
      <c r="B1601" t="str">
        <f t="shared" si="29"/>
        <v>EVB0003098</v>
      </c>
      <c r="D1601" t="s">
        <v>8112</v>
      </c>
      <c r="E1601" t="s">
        <v>8293</v>
      </c>
      <c r="G1601" t="s">
        <v>8146</v>
      </c>
      <c r="H1601" t="s">
        <v>8147</v>
      </c>
      <c r="I1601" t="s">
        <v>5647</v>
      </c>
      <c r="J1601">
        <v>1</v>
      </c>
    </row>
    <row r="1602" spans="1:10" x14ac:dyDescent="0.3">
      <c r="A1602" t="s">
        <v>5</v>
      </c>
      <c r="B1602" t="str">
        <f t="shared" si="29"/>
        <v>EVB0003100</v>
      </c>
      <c r="D1602" t="s">
        <v>8112</v>
      </c>
      <c r="E1602" t="s">
        <v>8293</v>
      </c>
      <c r="G1602" t="s">
        <v>8124</v>
      </c>
      <c r="H1602" t="s">
        <v>8125</v>
      </c>
      <c r="I1602" t="s">
        <v>5650</v>
      </c>
      <c r="J1602">
        <v>1</v>
      </c>
    </row>
    <row r="1603" spans="1:10" x14ac:dyDescent="0.3">
      <c r="A1603" t="s">
        <v>5</v>
      </c>
      <c r="B1603" t="str">
        <f t="shared" si="29"/>
        <v>EVB0003101</v>
      </c>
      <c r="D1603" t="s">
        <v>8112</v>
      </c>
      <c r="E1603" t="s">
        <v>8293</v>
      </c>
      <c r="G1603" t="s">
        <v>8170</v>
      </c>
      <c r="H1603" t="s">
        <v>8171</v>
      </c>
      <c r="I1603" t="s">
        <v>5652</v>
      </c>
      <c r="J1603">
        <v>1</v>
      </c>
    </row>
    <row r="1604" spans="1:10" x14ac:dyDescent="0.3">
      <c r="A1604" t="s">
        <v>5</v>
      </c>
      <c r="B1604" t="str">
        <f t="shared" si="29"/>
        <v>EVB0003102</v>
      </c>
      <c r="D1604" t="s">
        <v>8112</v>
      </c>
      <c r="E1604" t="s">
        <v>8293</v>
      </c>
      <c r="G1604" t="s">
        <v>8114</v>
      </c>
      <c r="H1604" t="s">
        <v>8115</v>
      </c>
      <c r="I1604" t="s">
        <v>5654</v>
      </c>
      <c r="J1604">
        <v>1</v>
      </c>
    </row>
    <row r="1605" spans="1:10" x14ac:dyDescent="0.3">
      <c r="A1605" t="s">
        <v>5</v>
      </c>
      <c r="B1605" t="str">
        <f t="shared" si="29"/>
        <v>EVB0003103</v>
      </c>
      <c r="D1605" t="s">
        <v>8112</v>
      </c>
      <c r="E1605" t="s">
        <v>8293</v>
      </c>
      <c r="G1605" t="s">
        <v>8128</v>
      </c>
      <c r="H1605" t="s">
        <v>8129</v>
      </c>
      <c r="I1605" t="s">
        <v>5656</v>
      </c>
      <c r="J1605">
        <v>1</v>
      </c>
    </row>
    <row r="1606" spans="1:10" x14ac:dyDescent="0.3">
      <c r="A1606" t="s">
        <v>5</v>
      </c>
      <c r="B1606" t="str">
        <f t="shared" si="29"/>
        <v>EVB0003104</v>
      </c>
      <c r="D1606" t="s">
        <v>8112</v>
      </c>
      <c r="E1606" t="s">
        <v>8293</v>
      </c>
      <c r="G1606" t="s">
        <v>8130</v>
      </c>
      <c r="H1606" t="s">
        <v>8131</v>
      </c>
      <c r="I1606" t="s">
        <v>5658</v>
      </c>
      <c r="J1606">
        <v>1</v>
      </c>
    </row>
    <row r="1607" spans="1:10" x14ac:dyDescent="0.3">
      <c r="A1607" t="s">
        <v>5</v>
      </c>
      <c r="B1607" t="str">
        <f t="shared" si="29"/>
        <v>EVB0003105</v>
      </c>
      <c r="D1607" t="s">
        <v>8112</v>
      </c>
      <c r="E1607" t="s">
        <v>8293</v>
      </c>
      <c r="G1607" t="s">
        <v>8162</v>
      </c>
      <c r="H1607" t="s">
        <v>8163</v>
      </c>
      <c r="I1607" t="s">
        <v>5660</v>
      </c>
      <c r="J1607">
        <v>1</v>
      </c>
    </row>
    <row r="1608" spans="1:10" x14ac:dyDescent="0.3">
      <c r="A1608" t="s">
        <v>5</v>
      </c>
      <c r="B1608" t="str">
        <f t="shared" si="29"/>
        <v>EVB0003106</v>
      </c>
      <c r="D1608" t="s">
        <v>8112</v>
      </c>
      <c r="E1608" t="s">
        <v>8293</v>
      </c>
      <c r="G1608" t="s">
        <v>8164</v>
      </c>
      <c r="H1608" t="s">
        <v>8165</v>
      </c>
      <c r="I1608" t="s">
        <v>5662</v>
      </c>
      <c r="J1608">
        <v>1</v>
      </c>
    </row>
    <row r="1609" spans="1:10" x14ac:dyDescent="0.3">
      <c r="A1609" t="s">
        <v>5</v>
      </c>
      <c r="B1609" t="str">
        <f t="shared" si="29"/>
        <v>EVB0003107</v>
      </c>
      <c r="D1609" t="s">
        <v>8112</v>
      </c>
      <c r="E1609" t="s">
        <v>8293</v>
      </c>
      <c r="G1609" t="s">
        <v>8146</v>
      </c>
      <c r="H1609" t="s">
        <v>8147</v>
      </c>
      <c r="I1609" t="s">
        <v>5664</v>
      </c>
      <c r="J1609">
        <v>1</v>
      </c>
    </row>
    <row r="1610" spans="1:10" x14ac:dyDescent="0.3">
      <c r="A1610" t="s">
        <v>5</v>
      </c>
      <c r="B1610" t="str">
        <f t="shared" si="29"/>
        <v>EVB0003112</v>
      </c>
      <c r="D1610" t="s">
        <v>8112</v>
      </c>
      <c r="E1610" t="s">
        <v>8293</v>
      </c>
      <c r="G1610" t="s">
        <v>8142</v>
      </c>
      <c r="H1610" t="s">
        <v>8143</v>
      </c>
      <c r="I1610" t="s">
        <v>5671</v>
      </c>
      <c r="J1610">
        <v>1</v>
      </c>
    </row>
    <row r="1611" spans="1:10" x14ac:dyDescent="0.3">
      <c r="A1611" t="s">
        <v>5</v>
      </c>
      <c r="B1611" t="str">
        <f t="shared" si="29"/>
        <v>EVB0003113</v>
      </c>
      <c r="D1611" t="s">
        <v>8112</v>
      </c>
      <c r="E1611" t="s">
        <v>8293</v>
      </c>
      <c r="G1611" t="s">
        <v>8142</v>
      </c>
      <c r="H1611" t="s">
        <v>8143</v>
      </c>
      <c r="I1611" t="s">
        <v>5673</v>
      </c>
      <c r="J1611">
        <v>1</v>
      </c>
    </row>
    <row r="1612" spans="1:10" x14ac:dyDescent="0.3">
      <c r="A1612" t="s">
        <v>5</v>
      </c>
      <c r="B1612" t="str">
        <f t="shared" si="29"/>
        <v>EVB0003115</v>
      </c>
      <c r="D1612" t="s">
        <v>8112</v>
      </c>
      <c r="E1612" t="s">
        <v>8293</v>
      </c>
      <c r="G1612" t="s">
        <v>8120</v>
      </c>
      <c r="H1612" t="s">
        <v>8121</v>
      </c>
      <c r="I1612" t="s">
        <v>5676</v>
      </c>
      <c r="J1612">
        <v>1</v>
      </c>
    </row>
    <row r="1613" spans="1:10" x14ac:dyDescent="0.3">
      <c r="A1613" t="s">
        <v>5</v>
      </c>
      <c r="B1613" t="str">
        <f t="shared" si="29"/>
        <v>EVB0003116</v>
      </c>
      <c r="D1613" t="s">
        <v>8112</v>
      </c>
      <c r="E1613" t="s">
        <v>8293</v>
      </c>
      <c r="G1613" t="s">
        <v>8120</v>
      </c>
      <c r="H1613" t="s">
        <v>8121</v>
      </c>
      <c r="I1613" t="s">
        <v>5678</v>
      </c>
      <c r="J1613">
        <v>1</v>
      </c>
    </row>
    <row r="1614" spans="1:10" x14ac:dyDescent="0.3">
      <c r="A1614" t="s">
        <v>5</v>
      </c>
      <c r="B1614" t="str">
        <f t="shared" si="29"/>
        <v>EVB0003117</v>
      </c>
      <c r="D1614" t="s">
        <v>8112</v>
      </c>
      <c r="E1614" t="s">
        <v>8293</v>
      </c>
      <c r="G1614" t="s">
        <v>8122</v>
      </c>
      <c r="H1614" t="s">
        <v>8123</v>
      </c>
      <c r="I1614" t="s">
        <v>5680</v>
      </c>
      <c r="J1614">
        <v>1</v>
      </c>
    </row>
    <row r="1615" spans="1:10" x14ac:dyDescent="0.3">
      <c r="A1615" t="s">
        <v>5</v>
      </c>
      <c r="B1615" t="str">
        <f t="shared" si="29"/>
        <v>EVB0003118</v>
      </c>
      <c r="D1615" t="s">
        <v>8112</v>
      </c>
      <c r="E1615" t="s">
        <v>8293</v>
      </c>
      <c r="G1615" t="s">
        <v>8146</v>
      </c>
      <c r="H1615" t="s">
        <v>8147</v>
      </c>
      <c r="I1615" t="s">
        <v>5682</v>
      </c>
      <c r="J1615">
        <v>1</v>
      </c>
    </row>
    <row r="1616" spans="1:10" x14ac:dyDescent="0.3">
      <c r="A1616" t="s">
        <v>5</v>
      </c>
      <c r="B1616" t="str">
        <f t="shared" si="29"/>
        <v>EVB0003125</v>
      </c>
      <c r="D1616" t="s">
        <v>8112</v>
      </c>
      <c r="E1616" t="s">
        <v>8293</v>
      </c>
      <c r="G1616" t="s">
        <v>8142</v>
      </c>
      <c r="H1616" t="s">
        <v>8143</v>
      </c>
      <c r="I1616" t="s">
        <v>5691</v>
      </c>
      <c r="J1616">
        <v>1</v>
      </c>
    </row>
    <row r="1617" spans="1:10" x14ac:dyDescent="0.3">
      <c r="A1617" t="s">
        <v>5</v>
      </c>
      <c r="B1617" t="str">
        <f t="shared" si="29"/>
        <v>EVB0003127</v>
      </c>
      <c r="D1617" t="s">
        <v>8112</v>
      </c>
      <c r="E1617" t="s">
        <v>8293</v>
      </c>
      <c r="G1617" t="s">
        <v>8156</v>
      </c>
      <c r="H1617" t="s">
        <v>8157</v>
      </c>
      <c r="I1617" t="s">
        <v>5694</v>
      </c>
      <c r="J1617">
        <v>1</v>
      </c>
    </row>
    <row r="1618" spans="1:10" x14ac:dyDescent="0.3">
      <c r="A1618" t="s">
        <v>5</v>
      </c>
      <c r="B1618" t="str">
        <f t="shared" si="29"/>
        <v>EVB0003130</v>
      </c>
      <c r="D1618" t="s">
        <v>8112</v>
      </c>
      <c r="E1618" t="s">
        <v>8293</v>
      </c>
      <c r="G1618" t="s">
        <v>8258</v>
      </c>
      <c r="H1618" t="s">
        <v>8259</v>
      </c>
      <c r="I1618" t="s">
        <v>5699</v>
      </c>
      <c r="J1618">
        <v>1</v>
      </c>
    </row>
    <row r="1619" spans="1:10" x14ac:dyDescent="0.3">
      <c r="A1619" t="s">
        <v>5</v>
      </c>
      <c r="B1619" t="str">
        <f t="shared" si="29"/>
        <v>EVB0003131</v>
      </c>
      <c r="D1619" t="s">
        <v>8112</v>
      </c>
      <c r="E1619" t="s">
        <v>8293</v>
      </c>
      <c r="G1619" t="s">
        <v>8154</v>
      </c>
      <c r="H1619" t="s">
        <v>8155</v>
      </c>
      <c r="I1619" t="s">
        <v>5701</v>
      </c>
      <c r="J1619">
        <v>1</v>
      </c>
    </row>
    <row r="1620" spans="1:10" x14ac:dyDescent="0.3">
      <c r="A1620" t="s">
        <v>5</v>
      </c>
      <c r="B1620" t="str">
        <f t="shared" si="29"/>
        <v>EVB0003133</v>
      </c>
      <c r="D1620" t="s">
        <v>8112</v>
      </c>
      <c r="E1620" t="s">
        <v>8293</v>
      </c>
      <c r="G1620" t="s">
        <v>8120</v>
      </c>
      <c r="H1620" t="s">
        <v>8121</v>
      </c>
      <c r="I1620" t="s">
        <v>5705</v>
      </c>
      <c r="J1620">
        <v>1</v>
      </c>
    </row>
    <row r="1621" spans="1:10" x14ac:dyDescent="0.3">
      <c r="A1621" t="s">
        <v>5</v>
      </c>
      <c r="B1621" t="str">
        <f t="shared" si="29"/>
        <v>EVB0003134</v>
      </c>
      <c r="D1621" t="s">
        <v>8112</v>
      </c>
      <c r="E1621" t="s">
        <v>8293</v>
      </c>
      <c r="G1621" t="s">
        <v>8122</v>
      </c>
      <c r="H1621" t="s">
        <v>8123</v>
      </c>
      <c r="I1621" t="s">
        <v>5707</v>
      </c>
      <c r="J1621">
        <v>1</v>
      </c>
    </row>
    <row r="1622" spans="1:10" x14ac:dyDescent="0.3">
      <c r="A1622" t="s">
        <v>5</v>
      </c>
      <c r="B1622" t="str">
        <f t="shared" si="29"/>
        <v>EVB0003135</v>
      </c>
      <c r="D1622" t="s">
        <v>8112</v>
      </c>
      <c r="E1622" t="s">
        <v>8293</v>
      </c>
      <c r="G1622" t="s">
        <v>8146</v>
      </c>
      <c r="H1622" t="s">
        <v>8147</v>
      </c>
      <c r="I1622" t="s">
        <v>5709</v>
      </c>
      <c r="J1622">
        <v>1</v>
      </c>
    </row>
    <row r="1623" spans="1:10" x14ac:dyDescent="0.3">
      <c r="A1623" t="s">
        <v>5</v>
      </c>
      <c r="B1623" t="str">
        <f t="shared" si="29"/>
        <v>EVB0003142</v>
      </c>
      <c r="D1623" t="s">
        <v>8112</v>
      </c>
      <c r="E1623" t="s">
        <v>8293</v>
      </c>
      <c r="G1623" t="s">
        <v>8142</v>
      </c>
      <c r="H1623" t="s">
        <v>8143</v>
      </c>
      <c r="I1623" t="s">
        <v>5717</v>
      </c>
      <c r="J1623">
        <v>1</v>
      </c>
    </row>
    <row r="1624" spans="1:10" x14ac:dyDescent="0.3">
      <c r="A1624" t="s">
        <v>5</v>
      </c>
      <c r="B1624" t="str">
        <f t="shared" si="29"/>
        <v>EVB0003144</v>
      </c>
      <c r="D1624" t="s">
        <v>8112</v>
      </c>
      <c r="E1624" t="s">
        <v>8293</v>
      </c>
      <c r="G1624" t="s">
        <v>8156</v>
      </c>
      <c r="H1624" t="s">
        <v>8157</v>
      </c>
      <c r="I1624" t="s">
        <v>5720</v>
      </c>
      <c r="J1624">
        <v>1</v>
      </c>
    </row>
    <row r="1625" spans="1:10" x14ac:dyDescent="0.3">
      <c r="A1625" t="s">
        <v>5</v>
      </c>
      <c r="B1625" t="str">
        <f t="shared" si="29"/>
        <v>EVB0003147</v>
      </c>
      <c r="D1625" t="s">
        <v>8112</v>
      </c>
      <c r="E1625" t="s">
        <v>8293</v>
      </c>
      <c r="G1625" t="s">
        <v>8258</v>
      </c>
      <c r="H1625" t="s">
        <v>8259</v>
      </c>
      <c r="I1625" t="s">
        <v>5725</v>
      </c>
      <c r="J1625">
        <v>1</v>
      </c>
    </row>
    <row r="1626" spans="1:10" x14ac:dyDescent="0.3">
      <c r="A1626" t="s">
        <v>5</v>
      </c>
      <c r="B1626" t="str">
        <f t="shared" ref="B1626:B1679" si="30">LEFT(I1626,10)</f>
        <v>EVB0003148</v>
      </c>
      <c r="D1626" t="s">
        <v>8112</v>
      </c>
      <c r="E1626" t="s">
        <v>8293</v>
      </c>
      <c r="G1626" t="s">
        <v>8154</v>
      </c>
      <c r="H1626" t="s">
        <v>8155</v>
      </c>
      <c r="I1626" t="s">
        <v>5727</v>
      </c>
      <c r="J1626">
        <v>1</v>
      </c>
    </row>
    <row r="1627" spans="1:10" x14ac:dyDescent="0.3">
      <c r="A1627" t="s">
        <v>5</v>
      </c>
      <c r="B1627" t="str">
        <f t="shared" si="30"/>
        <v>EVB0003150</v>
      </c>
      <c r="D1627" t="s">
        <v>8112</v>
      </c>
      <c r="E1627" t="s">
        <v>8293</v>
      </c>
      <c r="G1627" t="s">
        <v>8120</v>
      </c>
      <c r="H1627" t="s">
        <v>8121</v>
      </c>
      <c r="I1627" t="s">
        <v>5731</v>
      </c>
      <c r="J1627">
        <v>1</v>
      </c>
    </row>
    <row r="1628" spans="1:10" x14ac:dyDescent="0.3">
      <c r="A1628" t="s">
        <v>5</v>
      </c>
      <c r="B1628" t="str">
        <f t="shared" si="30"/>
        <v>EVB0003151</v>
      </c>
      <c r="D1628" t="s">
        <v>8112</v>
      </c>
      <c r="E1628" t="s">
        <v>8293</v>
      </c>
      <c r="G1628" t="s">
        <v>8122</v>
      </c>
      <c r="H1628" t="s">
        <v>8123</v>
      </c>
      <c r="I1628" t="s">
        <v>5733</v>
      </c>
      <c r="J1628">
        <v>1</v>
      </c>
    </row>
    <row r="1629" spans="1:10" x14ac:dyDescent="0.3">
      <c r="A1629" t="s">
        <v>5</v>
      </c>
      <c r="B1629" t="str">
        <f t="shared" si="30"/>
        <v>EVB0003152</v>
      </c>
      <c r="D1629" t="s">
        <v>8112</v>
      </c>
      <c r="E1629" t="s">
        <v>8293</v>
      </c>
      <c r="G1629" t="s">
        <v>8146</v>
      </c>
      <c r="H1629" t="s">
        <v>8147</v>
      </c>
      <c r="I1629" t="s">
        <v>5735</v>
      </c>
      <c r="J1629">
        <v>1</v>
      </c>
    </row>
    <row r="1630" spans="1:10" x14ac:dyDescent="0.3">
      <c r="A1630" t="s">
        <v>5</v>
      </c>
      <c r="B1630" t="str">
        <f t="shared" si="30"/>
        <v>EVB0003154</v>
      </c>
      <c r="D1630" t="s">
        <v>8112</v>
      </c>
      <c r="E1630" t="s">
        <v>8113</v>
      </c>
      <c r="G1630" t="s">
        <v>8114</v>
      </c>
      <c r="H1630" t="s">
        <v>8115</v>
      </c>
      <c r="I1630" t="s">
        <v>5738</v>
      </c>
      <c r="J1630">
        <v>1</v>
      </c>
    </row>
    <row r="1631" spans="1:10" x14ac:dyDescent="0.3">
      <c r="A1631" t="s">
        <v>5</v>
      </c>
      <c r="B1631" t="str">
        <f t="shared" si="30"/>
        <v>EVB0003155</v>
      </c>
      <c r="D1631" t="s">
        <v>8112</v>
      </c>
      <c r="E1631" t="s">
        <v>8113</v>
      </c>
      <c r="G1631" t="s">
        <v>8114</v>
      </c>
      <c r="H1631" t="s">
        <v>8115</v>
      </c>
      <c r="I1631" t="s">
        <v>5740</v>
      </c>
      <c r="J1631">
        <v>1</v>
      </c>
    </row>
    <row r="1632" spans="1:10" x14ac:dyDescent="0.3">
      <c r="A1632" t="s">
        <v>5</v>
      </c>
      <c r="B1632" t="str">
        <f t="shared" si="30"/>
        <v>EVB0003156</v>
      </c>
      <c r="D1632" t="s">
        <v>8112</v>
      </c>
      <c r="E1632" t="s">
        <v>8113</v>
      </c>
      <c r="G1632" t="s">
        <v>8128</v>
      </c>
      <c r="H1632" t="s">
        <v>8129</v>
      </c>
      <c r="I1632" t="s">
        <v>5742</v>
      </c>
      <c r="J1632">
        <v>1</v>
      </c>
    </row>
    <row r="1633" spans="1:10" x14ac:dyDescent="0.3">
      <c r="A1633" t="s">
        <v>5</v>
      </c>
      <c r="B1633" t="str">
        <f t="shared" si="30"/>
        <v>EVB0003157</v>
      </c>
      <c r="D1633" t="s">
        <v>8112</v>
      </c>
      <c r="E1633" t="s">
        <v>8113</v>
      </c>
      <c r="G1633" t="s">
        <v>8130</v>
      </c>
      <c r="H1633" t="s">
        <v>8131</v>
      </c>
      <c r="I1633" t="s">
        <v>5744</v>
      </c>
      <c r="J1633">
        <v>1</v>
      </c>
    </row>
    <row r="1634" spans="1:10" x14ac:dyDescent="0.3">
      <c r="A1634" t="s">
        <v>5</v>
      </c>
      <c r="B1634" t="str">
        <f t="shared" si="30"/>
        <v>EVB0003159</v>
      </c>
      <c r="D1634" t="s">
        <v>8112</v>
      </c>
      <c r="E1634" t="s">
        <v>8113</v>
      </c>
      <c r="G1634" t="s">
        <v>8116</v>
      </c>
      <c r="H1634" t="s">
        <v>8117</v>
      </c>
      <c r="I1634" t="s">
        <v>5747</v>
      </c>
      <c r="J1634">
        <v>1</v>
      </c>
    </row>
    <row r="1635" spans="1:10" x14ac:dyDescent="0.3">
      <c r="A1635" t="s">
        <v>5</v>
      </c>
      <c r="B1635" t="str">
        <f t="shared" si="30"/>
        <v>EVB0003161</v>
      </c>
      <c r="D1635" t="s">
        <v>8112</v>
      </c>
      <c r="E1635" t="s">
        <v>8113</v>
      </c>
      <c r="G1635" t="s">
        <v>8254</v>
      </c>
      <c r="H1635" t="s">
        <v>8255</v>
      </c>
      <c r="I1635" t="s">
        <v>5751</v>
      </c>
      <c r="J1635">
        <v>1</v>
      </c>
    </row>
    <row r="1636" spans="1:10" x14ac:dyDescent="0.3">
      <c r="A1636" t="s">
        <v>5</v>
      </c>
      <c r="B1636" t="str">
        <f t="shared" si="30"/>
        <v>EVB0003162</v>
      </c>
      <c r="D1636" t="s">
        <v>8112</v>
      </c>
      <c r="E1636" t="s">
        <v>8113</v>
      </c>
      <c r="G1636" t="s">
        <v>8254</v>
      </c>
      <c r="H1636" t="s">
        <v>8255</v>
      </c>
      <c r="I1636" t="s">
        <v>5754</v>
      </c>
      <c r="J1636">
        <v>1</v>
      </c>
    </row>
    <row r="1637" spans="1:10" x14ac:dyDescent="0.3">
      <c r="A1637" t="s">
        <v>5</v>
      </c>
      <c r="B1637" t="str">
        <f t="shared" si="30"/>
        <v>EVB0003163</v>
      </c>
      <c r="D1637" t="s">
        <v>8112</v>
      </c>
      <c r="E1637" t="s">
        <v>8113</v>
      </c>
      <c r="G1637" t="s">
        <v>8254</v>
      </c>
      <c r="H1637" t="s">
        <v>8255</v>
      </c>
      <c r="I1637" t="s">
        <v>5757</v>
      </c>
      <c r="J1637">
        <v>1</v>
      </c>
    </row>
    <row r="1638" spans="1:10" x14ac:dyDescent="0.3">
      <c r="A1638" t="s">
        <v>5</v>
      </c>
      <c r="B1638" t="str">
        <f t="shared" si="30"/>
        <v>EVB0003164</v>
      </c>
      <c r="D1638" t="s">
        <v>8112</v>
      </c>
      <c r="E1638" t="s">
        <v>8113</v>
      </c>
      <c r="G1638" t="s">
        <v>8254</v>
      </c>
      <c r="H1638" t="s">
        <v>8255</v>
      </c>
      <c r="I1638" t="s">
        <v>5760</v>
      </c>
      <c r="J1638">
        <v>1</v>
      </c>
    </row>
    <row r="1639" spans="1:10" x14ac:dyDescent="0.3">
      <c r="A1639" t="s">
        <v>5</v>
      </c>
      <c r="B1639" t="str">
        <f t="shared" si="30"/>
        <v>EVB0003165</v>
      </c>
      <c r="D1639" t="s">
        <v>8112</v>
      </c>
      <c r="E1639" t="s">
        <v>8113</v>
      </c>
      <c r="G1639" t="s">
        <v>8146</v>
      </c>
      <c r="H1639" t="s">
        <v>8147</v>
      </c>
      <c r="I1639" t="s">
        <v>5762</v>
      </c>
      <c r="J1639">
        <v>1</v>
      </c>
    </row>
    <row r="1640" spans="1:10" x14ac:dyDescent="0.3">
      <c r="A1640" t="s">
        <v>5</v>
      </c>
      <c r="B1640" t="str">
        <f t="shared" si="30"/>
        <v>EVB0003170</v>
      </c>
      <c r="D1640" t="s">
        <v>8112</v>
      </c>
      <c r="E1640" t="s">
        <v>8113</v>
      </c>
      <c r="G1640" t="s">
        <v>8118</v>
      </c>
      <c r="H1640" t="s">
        <v>8119</v>
      </c>
      <c r="I1640" t="s">
        <v>5771</v>
      </c>
      <c r="J1640">
        <v>1</v>
      </c>
    </row>
    <row r="1641" spans="1:10" x14ac:dyDescent="0.3">
      <c r="A1641" t="s">
        <v>5</v>
      </c>
      <c r="B1641" t="str">
        <f t="shared" si="30"/>
        <v>EVB0003177</v>
      </c>
      <c r="D1641" t="s">
        <v>8112</v>
      </c>
      <c r="E1641" t="s">
        <v>8113</v>
      </c>
      <c r="G1641" t="s">
        <v>8142</v>
      </c>
      <c r="H1641" t="s">
        <v>8143</v>
      </c>
      <c r="I1641" t="s">
        <v>5785</v>
      </c>
      <c r="J1641">
        <v>1</v>
      </c>
    </row>
    <row r="1642" spans="1:10" x14ac:dyDescent="0.3">
      <c r="A1642" t="s">
        <v>5</v>
      </c>
      <c r="B1642" t="str">
        <f t="shared" si="30"/>
        <v>EVB0003180</v>
      </c>
      <c r="D1642" t="s">
        <v>8112</v>
      </c>
      <c r="E1642" t="s">
        <v>8113</v>
      </c>
      <c r="G1642" t="s">
        <v>8256</v>
      </c>
      <c r="H1642" t="s">
        <v>8257</v>
      </c>
      <c r="I1642" t="s">
        <v>5789</v>
      </c>
      <c r="J1642">
        <v>1</v>
      </c>
    </row>
    <row r="1643" spans="1:10" x14ac:dyDescent="0.3">
      <c r="A1643" t="s">
        <v>5</v>
      </c>
      <c r="B1643" t="str">
        <f t="shared" si="30"/>
        <v>EVB0003181</v>
      </c>
      <c r="D1643" t="s">
        <v>8112</v>
      </c>
      <c r="E1643" t="s">
        <v>8113</v>
      </c>
      <c r="G1643" t="s">
        <v>8156</v>
      </c>
      <c r="H1643" t="s">
        <v>8157</v>
      </c>
      <c r="I1643" t="s">
        <v>5791</v>
      </c>
      <c r="J1643">
        <v>1</v>
      </c>
    </row>
    <row r="1644" spans="1:10" x14ac:dyDescent="0.3">
      <c r="A1644" t="s">
        <v>5</v>
      </c>
      <c r="B1644" t="str">
        <f t="shared" si="30"/>
        <v>EVB0003184</v>
      </c>
      <c r="D1644" t="s">
        <v>8112</v>
      </c>
      <c r="E1644" t="s">
        <v>8113</v>
      </c>
      <c r="G1644" t="s">
        <v>8258</v>
      </c>
      <c r="H1644" t="s">
        <v>8259</v>
      </c>
      <c r="I1644" t="s">
        <v>5797</v>
      </c>
      <c r="J1644">
        <v>1</v>
      </c>
    </row>
    <row r="1645" spans="1:10" x14ac:dyDescent="0.3">
      <c r="A1645" t="s">
        <v>5</v>
      </c>
      <c r="B1645" t="str">
        <f t="shared" si="30"/>
        <v>EVB0003185</v>
      </c>
      <c r="D1645" t="s">
        <v>8112</v>
      </c>
      <c r="E1645" t="s">
        <v>8113</v>
      </c>
      <c r="G1645" t="s">
        <v>8154</v>
      </c>
      <c r="H1645" t="s">
        <v>8155</v>
      </c>
      <c r="I1645" t="s">
        <v>5800</v>
      </c>
      <c r="J1645">
        <v>1</v>
      </c>
    </row>
    <row r="1646" spans="1:10" x14ac:dyDescent="0.3">
      <c r="A1646" t="s">
        <v>5</v>
      </c>
      <c r="B1646" t="str">
        <f t="shared" si="30"/>
        <v>EVB0003187</v>
      </c>
      <c r="D1646" t="s">
        <v>8112</v>
      </c>
      <c r="E1646" t="s">
        <v>8113</v>
      </c>
      <c r="G1646" t="s">
        <v>8152</v>
      </c>
      <c r="H1646" t="s">
        <v>8153</v>
      </c>
      <c r="I1646" t="s">
        <v>5804</v>
      </c>
      <c r="J1646">
        <v>1</v>
      </c>
    </row>
    <row r="1647" spans="1:10" x14ac:dyDescent="0.3">
      <c r="A1647" t="s">
        <v>5</v>
      </c>
      <c r="B1647" t="str">
        <f t="shared" si="30"/>
        <v>EVB0003188</v>
      </c>
      <c r="D1647" t="s">
        <v>8112</v>
      </c>
      <c r="E1647" t="s">
        <v>8113</v>
      </c>
      <c r="G1647" t="s">
        <v>8154</v>
      </c>
      <c r="H1647" t="s">
        <v>8155</v>
      </c>
      <c r="I1647" t="s">
        <v>5806</v>
      </c>
      <c r="J1647">
        <v>1</v>
      </c>
    </row>
    <row r="1648" spans="1:10" x14ac:dyDescent="0.3">
      <c r="A1648" t="s">
        <v>5</v>
      </c>
      <c r="B1648" t="str">
        <f t="shared" si="30"/>
        <v>EVB0003189</v>
      </c>
      <c r="D1648" t="s">
        <v>8112</v>
      </c>
      <c r="E1648" t="s">
        <v>8113</v>
      </c>
      <c r="G1648" t="s">
        <v>8254</v>
      </c>
      <c r="H1648" t="s">
        <v>8255</v>
      </c>
      <c r="I1648" t="s">
        <v>5808</v>
      </c>
      <c r="J1648">
        <v>1</v>
      </c>
    </row>
    <row r="1649" spans="1:10" x14ac:dyDescent="0.3">
      <c r="A1649" t="s">
        <v>5</v>
      </c>
      <c r="B1649" t="str">
        <f t="shared" si="30"/>
        <v>EVB0003190</v>
      </c>
      <c r="D1649" t="s">
        <v>8112</v>
      </c>
      <c r="E1649" t="s">
        <v>8113</v>
      </c>
      <c r="G1649" t="s">
        <v>8254</v>
      </c>
      <c r="H1649" t="s">
        <v>8255</v>
      </c>
      <c r="I1649" t="s">
        <v>5810</v>
      </c>
      <c r="J1649">
        <v>1</v>
      </c>
    </row>
    <row r="1650" spans="1:10" x14ac:dyDescent="0.3">
      <c r="A1650" t="s">
        <v>5</v>
      </c>
      <c r="B1650" t="str">
        <f t="shared" si="30"/>
        <v>EVB0003191</v>
      </c>
      <c r="D1650" t="s">
        <v>8112</v>
      </c>
      <c r="E1650" t="s">
        <v>8113</v>
      </c>
      <c r="G1650" t="s">
        <v>8320</v>
      </c>
      <c r="H1650" t="s">
        <v>8321</v>
      </c>
      <c r="I1650" t="s">
        <v>5812</v>
      </c>
      <c r="J1650">
        <v>1</v>
      </c>
    </row>
    <row r="1651" spans="1:10" x14ac:dyDescent="0.3">
      <c r="A1651" t="s">
        <v>5</v>
      </c>
      <c r="B1651" t="str">
        <f t="shared" si="30"/>
        <v>EVB0003192</v>
      </c>
      <c r="D1651" t="s">
        <v>8112</v>
      </c>
      <c r="E1651" t="s">
        <v>8113</v>
      </c>
      <c r="G1651" t="s">
        <v>8337</v>
      </c>
      <c r="H1651" t="s">
        <v>8338</v>
      </c>
      <c r="I1651" t="s">
        <v>5814</v>
      </c>
      <c r="J1651">
        <v>1</v>
      </c>
    </row>
    <row r="1652" spans="1:10" x14ac:dyDescent="0.3">
      <c r="A1652" t="s">
        <v>5</v>
      </c>
      <c r="B1652" t="str">
        <f t="shared" si="30"/>
        <v>EVB0003193</v>
      </c>
      <c r="D1652" t="s">
        <v>8112</v>
      </c>
      <c r="E1652" t="s">
        <v>8113</v>
      </c>
      <c r="G1652" t="s">
        <v>8156</v>
      </c>
      <c r="H1652" t="s">
        <v>8157</v>
      </c>
      <c r="I1652" t="s">
        <v>5817</v>
      </c>
      <c r="J1652">
        <v>1</v>
      </c>
    </row>
    <row r="1653" spans="1:10" x14ac:dyDescent="0.3">
      <c r="A1653" t="s">
        <v>5</v>
      </c>
      <c r="B1653" t="str">
        <f t="shared" si="30"/>
        <v>EVB0003194</v>
      </c>
      <c r="D1653" t="s">
        <v>8112</v>
      </c>
      <c r="E1653" t="s">
        <v>8113</v>
      </c>
      <c r="G1653" t="s">
        <v>8154</v>
      </c>
      <c r="H1653" t="s">
        <v>8155</v>
      </c>
      <c r="I1653" t="s">
        <v>5820</v>
      </c>
      <c r="J1653">
        <v>1</v>
      </c>
    </row>
    <row r="1654" spans="1:10" x14ac:dyDescent="0.3">
      <c r="A1654" t="s">
        <v>5</v>
      </c>
      <c r="B1654" t="str">
        <f t="shared" si="30"/>
        <v>EVB0003195</v>
      </c>
      <c r="D1654" t="s">
        <v>8112</v>
      </c>
      <c r="E1654" t="s">
        <v>8113</v>
      </c>
      <c r="G1654" t="s">
        <v>8318</v>
      </c>
      <c r="H1654" t="s">
        <v>8319</v>
      </c>
      <c r="I1654" t="s">
        <v>5822</v>
      </c>
      <c r="J1654">
        <v>1</v>
      </c>
    </row>
    <row r="1655" spans="1:10" x14ac:dyDescent="0.3">
      <c r="A1655" t="s">
        <v>5</v>
      </c>
      <c r="B1655" t="str">
        <f t="shared" si="30"/>
        <v>EVB0003196</v>
      </c>
      <c r="D1655" t="s">
        <v>8112</v>
      </c>
      <c r="E1655" t="s">
        <v>8113</v>
      </c>
      <c r="G1655" t="s">
        <v>8156</v>
      </c>
      <c r="H1655" t="s">
        <v>8157</v>
      </c>
      <c r="I1655" t="s">
        <v>5824</v>
      </c>
      <c r="J1655">
        <v>1</v>
      </c>
    </row>
    <row r="1656" spans="1:10" x14ac:dyDescent="0.3">
      <c r="A1656" t="s">
        <v>5</v>
      </c>
      <c r="B1656" t="str">
        <f t="shared" si="30"/>
        <v>EVB0003197</v>
      </c>
      <c r="D1656" t="s">
        <v>8112</v>
      </c>
      <c r="E1656" t="s">
        <v>8113</v>
      </c>
      <c r="G1656" t="s">
        <v>8154</v>
      </c>
      <c r="H1656" t="s">
        <v>8155</v>
      </c>
      <c r="I1656" t="s">
        <v>5826</v>
      </c>
      <c r="J1656">
        <v>1</v>
      </c>
    </row>
    <row r="1657" spans="1:10" x14ac:dyDescent="0.3">
      <c r="A1657" t="s">
        <v>5</v>
      </c>
      <c r="B1657" t="str">
        <f t="shared" si="30"/>
        <v>EVB0003198</v>
      </c>
      <c r="D1657" t="s">
        <v>8112</v>
      </c>
      <c r="E1657" t="s">
        <v>8113</v>
      </c>
      <c r="G1657" t="s">
        <v>8339</v>
      </c>
      <c r="H1657" t="s">
        <v>8340</v>
      </c>
      <c r="I1657" t="s">
        <v>5828</v>
      </c>
      <c r="J1657">
        <v>1</v>
      </c>
    </row>
    <row r="1658" spans="1:10" x14ac:dyDescent="0.3">
      <c r="A1658" t="s">
        <v>5</v>
      </c>
      <c r="B1658" t="str">
        <f t="shared" si="30"/>
        <v>EVB0003199</v>
      </c>
      <c r="D1658" t="s">
        <v>8112</v>
      </c>
      <c r="E1658" t="s">
        <v>8113</v>
      </c>
      <c r="G1658" t="s">
        <v>8306</v>
      </c>
      <c r="H1658" t="s">
        <v>8307</v>
      </c>
      <c r="I1658" t="s">
        <v>5831</v>
      </c>
      <c r="J1658">
        <v>1</v>
      </c>
    </row>
    <row r="1659" spans="1:10" x14ac:dyDescent="0.3">
      <c r="A1659" t="s">
        <v>5</v>
      </c>
      <c r="B1659" t="str">
        <f t="shared" si="30"/>
        <v>EVB0003200</v>
      </c>
      <c r="D1659" t="s">
        <v>8112</v>
      </c>
      <c r="E1659" t="s">
        <v>8113</v>
      </c>
      <c r="G1659" t="s">
        <v>8328</v>
      </c>
      <c r="H1659" t="s">
        <v>8329</v>
      </c>
      <c r="I1659" t="s">
        <v>5834</v>
      </c>
      <c r="J1659">
        <v>1</v>
      </c>
    </row>
    <row r="1660" spans="1:10" x14ac:dyDescent="0.3">
      <c r="A1660" t="s">
        <v>5</v>
      </c>
      <c r="B1660" t="str">
        <f t="shared" si="30"/>
        <v>EVB0003202</v>
      </c>
      <c r="D1660" t="s">
        <v>8112</v>
      </c>
      <c r="E1660" t="s">
        <v>8113</v>
      </c>
      <c r="G1660" t="s">
        <v>8156</v>
      </c>
      <c r="H1660" t="s">
        <v>8157</v>
      </c>
      <c r="I1660" t="s">
        <v>5839</v>
      </c>
      <c r="J1660">
        <v>1</v>
      </c>
    </row>
    <row r="1661" spans="1:10" x14ac:dyDescent="0.3">
      <c r="A1661" t="s">
        <v>5</v>
      </c>
      <c r="B1661" t="str">
        <f t="shared" si="30"/>
        <v>EVB0003203</v>
      </c>
      <c r="D1661" t="s">
        <v>8112</v>
      </c>
      <c r="E1661" t="s">
        <v>8113</v>
      </c>
      <c r="G1661" t="s">
        <v>8120</v>
      </c>
      <c r="H1661" t="s">
        <v>8121</v>
      </c>
      <c r="I1661" t="s">
        <v>5842</v>
      </c>
      <c r="J1661">
        <v>1</v>
      </c>
    </row>
    <row r="1662" spans="1:10" x14ac:dyDescent="0.3">
      <c r="A1662" t="s">
        <v>5</v>
      </c>
      <c r="B1662" t="str">
        <f t="shared" si="30"/>
        <v>EVB0003204</v>
      </c>
      <c r="D1662" t="s">
        <v>8112</v>
      </c>
      <c r="E1662" t="s">
        <v>8113</v>
      </c>
      <c r="G1662" t="s">
        <v>8211</v>
      </c>
      <c r="H1662" t="s">
        <v>8212</v>
      </c>
      <c r="I1662" t="s">
        <v>5844</v>
      </c>
      <c r="J1662">
        <v>1</v>
      </c>
    </row>
    <row r="1663" spans="1:10" x14ac:dyDescent="0.3">
      <c r="A1663" t="s">
        <v>5</v>
      </c>
      <c r="B1663" t="str">
        <f t="shared" si="30"/>
        <v>EVB0003205</v>
      </c>
      <c r="D1663" t="s">
        <v>8112</v>
      </c>
      <c r="E1663" t="s">
        <v>8113</v>
      </c>
      <c r="G1663" t="s">
        <v>8146</v>
      </c>
      <c r="H1663" t="s">
        <v>8147</v>
      </c>
      <c r="I1663" t="s">
        <v>5846</v>
      </c>
      <c r="J1663">
        <v>1</v>
      </c>
    </row>
    <row r="1664" spans="1:10" x14ac:dyDescent="0.3">
      <c r="A1664" t="s">
        <v>5</v>
      </c>
      <c r="B1664" t="str">
        <f t="shared" si="30"/>
        <v>EVB0003206</v>
      </c>
      <c r="D1664" t="s">
        <v>8112</v>
      </c>
      <c r="E1664" t="s">
        <v>8113</v>
      </c>
      <c r="G1664" t="s">
        <v>8300</v>
      </c>
      <c r="H1664" t="s">
        <v>8301</v>
      </c>
      <c r="I1664" t="s">
        <v>5848</v>
      </c>
      <c r="J1664">
        <v>1</v>
      </c>
    </row>
    <row r="1665" spans="1:10" x14ac:dyDescent="0.3">
      <c r="A1665" t="s">
        <v>5</v>
      </c>
      <c r="B1665" t="str">
        <f t="shared" si="30"/>
        <v>EVB0003207</v>
      </c>
      <c r="D1665" t="s">
        <v>8112</v>
      </c>
      <c r="E1665" t="s">
        <v>8113</v>
      </c>
      <c r="G1665" t="s">
        <v>8148</v>
      </c>
      <c r="H1665" t="s">
        <v>8149</v>
      </c>
      <c r="I1665" t="s">
        <v>5851</v>
      </c>
      <c r="J1665">
        <v>1</v>
      </c>
    </row>
    <row r="1666" spans="1:10" x14ac:dyDescent="0.3">
      <c r="A1666" t="s">
        <v>5</v>
      </c>
      <c r="B1666" t="str">
        <f t="shared" si="30"/>
        <v>EVB0003208</v>
      </c>
      <c r="D1666" t="s">
        <v>8112</v>
      </c>
      <c r="E1666" t="s">
        <v>8113</v>
      </c>
      <c r="G1666" t="s">
        <v>8122</v>
      </c>
      <c r="H1666" t="s">
        <v>8123</v>
      </c>
      <c r="I1666" t="s">
        <v>5853</v>
      </c>
      <c r="J1666">
        <v>1</v>
      </c>
    </row>
    <row r="1667" spans="1:10" x14ac:dyDescent="0.3">
      <c r="A1667" t="s">
        <v>5</v>
      </c>
      <c r="B1667" t="str">
        <f t="shared" si="30"/>
        <v>EVB0003210</v>
      </c>
      <c r="D1667" t="s">
        <v>8112</v>
      </c>
      <c r="E1667" t="s">
        <v>8113</v>
      </c>
      <c r="G1667" t="s">
        <v>8114</v>
      </c>
      <c r="H1667" t="s">
        <v>8115</v>
      </c>
      <c r="I1667" t="s">
        <v>5857</v>
      </c>
      <c r="J1667">
        <v>1</v>
      </c>
    </row>
    <row r="1668" spans="1:10" x14ac:dyDescent="0.3">
      <c r="A1668" t="s">
        <v>5</v>
      </c>
      <c r="B1668" t="str">
        <f t="shared" si="30"/>
        <v>EVB0003211</v>
      </c>
      <c r="D1668" t="s">
        <v>8112</v>
      </c>
      <c r="E1668" t="s">
        <v>8113</v>
      </c>
      <c r="G1668" t="s">
        <v>8114</v>
      </c>
      <c r="H1668" t="s">
        <v>8115</v>
      </c>
      <c r="I1668" t="s">
        <v>5859</v>
      </c>
      <c r="J1668">
        <v>1</v>
      </c>
    </row>
    <row r="1669" spans="1:10" x14ac:dyDescent="0.3">
      <c r="A1669" t="s">
        <v>5</v>
      </c>
      <c r="B1669" t="str">
        <f t="shared" si="30"/>
        <v>EVB0003212</v>
      </c>
      <c r="D1669" t="s">
        <v>8112</v>
      </c>
      <c r="E1669" t="s">
        <v>8113</v>
      </c>
      <c r="G1669" t="s">
        <v>8114</v>
      </c>
      <c r="H1669" t="s">
        <v>8115</v>
      </c>
      <c r="I1669" t="s">
        <v>5862</v>
      </c>
      <c r="J1669">
        <v>1</v>
      </c>
    </row>
    <row r="1670" spans="1:10" x14ac:dyDescent="0.3">
      <c r="A1670" t="s">
        <v>5</v>
      </c>
      <c r="B1670" t="str">
        <f t="shared" si="30"/>
        <v>EVB0003214</v>
      </c>
      <c r="D1670" t="s">
        <v>8112</v>
      </c>
      <c r="E1670" t="s">
        <v>8113</v>
      </c>
      <c r="G1670" t="s">
        <v>8116</v>
      </c>
      <c r="H1670" t="s">
        <v>8117</v>
      </c>
      <c r="I1670" t="s">
        <v>5865</v>
      </c>
      <c r="J1670">
        <v>1</v>
      </c>
    </row>
    <row r="1671" spans="1:10" x14ac:dyDescent="0.3">
      <c r="A1671" t="s">
        <v>5</v>
      </c>
      <c r="B1671" t="str">
        <f t="shared" si="30"/>
        <v>EVB0003216</v>
      </c>
      <c r="D1671" t="s">
        <v>8112</v>
      </c>
      <c r="E1671" t="s">
        <v>8113</v>
      </c>
      <c r="G1671" t="s">
        <v>8254</v>
      </c>
      <c r="H1671" t="s">
        <v>8255</v>
      </c>
      <c r="I1671" t="s">
        <v>5869</v>
      </c>
      <c r="J1671">
        <v>1</v>
      </c>
    </row>
    <row r="1672" spans="1:10" x14ac:dyDescent="0.3">
      <c r="A1672" t="s">
        <v>5</v>
      </c>
      <c r="B1672" t="str">
        <f t="shared" si="30"/>
        <v>EVB0003217</v>
      </c>
      <c r="D1672" t="s">
        <v>8112</v>
      </c>
      <c r="E1672" t="s">
        <v>8113</v>
      </c>
      <c r="G1672" t="s">
        <v>8254</v>
      </c>
      <c r="H1672" t="s">
        <v>8255</v>
      </c>
      <c r="I1672" t="s">
        <v>5872</v>
      </c>
      <c r="J1672">
        <v>1</v>
      </c>
    </row>
    <row r="1673" spans="1:10" x14ac:dyDescent="0.3">
      <c r="A1673" t="s">
        <v>5</v>
      </c>
      <c r="B1673" t="str">
        <f t="shared" si="30"/>
        <v>EVB0003218</v>
      </c>
      <c r="D1673" t="s">
        <v>8112</v>
      </c>
      <c r="E1673" t="s">
        <v>8113</v>
      </c>
      <c r="G1673" t="s">
        <v>8146</v>
      </c>
      <c r="H1673" t="s">
        <v>8147</v>
      </c>
      <c r="I1673" t="s">
        <v>5874</v>
      </c>
      <c r="J1673">
        <v>1</v>
      </c>
    </row>
    <row r="1674" spans="1:10" x14ac:dyDescent="0.3">
      <c r="A1674" t="s">
        <v>5</v>
      </c>
      <c r="B1674" t="str">
        <f t="shared" si="30"/>
        <v>EVB0003221</v>
      </c>
      <c r="D1674" t="s">
        <v>8112</v>
      </c>
      <c r="E1674" t="s">
        <v>8113</v>
      </c>
      <c r="G1674" t="s">
        <v>8118</v>
      </c>
      <c r="H1674" t="s">
        <v>8119</v>
      </c>
      <c r="I1674" t="s">
        <v>5879</v>
      </c>
      <c r="J1674">
        <v>1</v>
      </c>
    </row>
    <row r="1675" spans="1:10" x14ac:dyDescent="0.3">
      <c r="A1675" t="s">
        <v>5</v>
      </c>
      <c r="B1675" t="str">
        <f t="shared" si="30"/>
        <v>EVB0003229</v>
      </c>
      <c r="D1675" t="s">
        <v>8112</v>
      </c>
      <c r="E1675" t="s">
        <v>8113</v>
      </c>
      <c r="G1675" t="s">
        <v>8142</v>
      </c>
      <c r="H1675" t="s">
        <v>8143</v>
      </c>
      <c r="I1675" t="s">
        <v>5890</v>
      </c>
      <c r="J1675">
        <v>1</v>
      </c>
    </row>
    <row r="1676" spans="1:10" x14ac:dyDescent="0.3">
      <c r="A1676" t="s">
        <v>5</v>
      </c>
      <c r="B1676" t="str">
        <f t="shared" si="30"/>
        <v>EVB0003233</v>
      </c>
      <c r="D1676" t="s">
        <v>8112</v>
      </c>
      <c r="E1676" t="s">
        <v>8113</v>
      </c>
      <c r="G1676" t="s">
        <v>8256</v>
      </c>
      <c r="H1676" t="s">
        <v>8257</v>
      </c>
      <c r="I1676" t="s">
        <v>5895</v>
      </c>
      <c r="J1676">
        <v>1</v>
      </c>
    </row>
    <row r="1677" spans="1:10" x14ac:dyDescent="0.3">
      <c r="A1677" t="s">
        <v>5</v>
      </c>
      <c r="B1677" t="str">
        <f t="shared" si="30"/>
        <v>EVB0003234</v>
      </c>
      <c r="D1677" t="s">
        <v>8112</v>
      </c>
      <c r="E1677" t="s">
        <v>8113</v>
      </c>
      <c r="G1677" t="s">
        <v>8120</v>
      </c>
      <c r="H1677" t="s">
        <v>8121</v>
      </c>
      <c r="I1677" t="s">
        <v>5897</v>
      </c>
      <c r="J1677">
        <v>1</v>
      </c>
    </row>
    <row r="1678" spans="1:10" x14ac:dyDescent="0.3">
      <c r="A1678" t="s">
        <v>5</v>
      </c>
      <c r="B1678" t="str">
        <f t="shared" si="30"/>
        <v>EVB0003235</v>
      </c>
      <c r="D1678" t="s">
        <v>8112</v>
      </c>
      <c r="E1678" t="s">
        <v>8113</v>
      </c>
      <c r="G1678" t="s">
        <v>8211</v>
      </c>
      <c r="H1678" t="s">
        <v>8212</v>
      </c>
      <c r="I1678" t="s">
        <v>5899</v>
      </c>
      <c r="J1678">
        <v>1</v>
      </c>
    </row>
    <row r="1679" spans="1:10" x14ac:dyDescent="0.3">
      <c r="A1679" t="s">
        <v>5</v>
      </c>
      <c r="B1679" t="str">
        <f t="shared" si="30"/>
        <v>EVB0003236</v>
      </c>
      <c r="D1679" t="s">
        <v>8112</v>
      </c>
      <c r="E1679" t="s">
        <v>8113</v>
      </c>
      <c r="G1679" t="s">
        <v>8146</v>
      </c>
      <c r="H1679" t="s">
        <v>8147</v>
      </c>
      <c r="I1679" t="s">
        <v>5901</v>
      </c>
      <c r="J1679">
        <v>1</v>
      </c>
    </row>
    <row r="1680" spans="1:10" x14ac:dyDescent="0.3">
      <c r="A1680" t="s">
        <v>5</v>
      </c>
      <c r="B1680" t="str">
        <f t="shared" ref="B1680:B1734" si="31">LEFT(I1680,10)</f>
        <v>EVB0003237</v>
      </c>
      <c r="D1680" t="s">
        <v>8112</v>
      </c>
      <c r="E1680" t="s">
        <v>8113</v>
      </c>
      <c r="G1680" t="s">
        <v>8122</v>
      </c>
      <c r="H1680" t="s">
        <v>8123</v>
      </c>
      <c r="I1680" t="s">
        <v>5903</v>
      </c>
      <c r="J1680">
        <v>1</v>
      </c>
    </row>
    <row r="1681" spans="1:10" x14ac:dyDescent="0.3">
      <c r="A1681" t="s">
        <v>5</v>
      </c>
      <c r="B1681" t="str">
        <f t="shared" si="31"/>
        <v>EVB0003239</v>
      </c>
      <c r="D1681" t="s">
        <v>8112</v>
      </c>
      <c r="E1681" t="s">
        <v>8113</v>
      </c>
      <c r="G1681" t="s">
        <v>8114</v>
      </c>
      <c r="H1681" t="s">
        <v>8115</v>
      </c>
      <c r="I1681" t="s">
        <v>5907</v>
      </c>
      <c r="J1681">
        <v>1</v>
      </c>
    </row>
    <row r="1682" spans="1:10" x14ac:dyDescent="0.3">
      <c r="A1682" t="s">
        <v>5</v>
      </c>
      <c r="B1682" t="str">
        <f t="shared" si="31"/>
        <v>EVB0003240</v>
      </c>
      <c r="D1682" t="s">
        <v>8112</v>
      </c>
      <c r="E1682" t="s">
        <v>8113</v>
      </c>
      <c r="G1682" t="s">
        <v>8114</v>
      </c>
      <c r="H1682" t="s">
        <v>8115</v>
      </c>
      <c r="I1682" t="s">
        <v>5909</v>
      </c>
      <c r="J1682">
        <v>1</v>
      </c>
    </row>
    <row r="1683" spans="1:10" x14ac:dyDescent="0.3">
      <c r="A1683" t="s">
        <v>5</v>
      </c>
      <c r="B1683" t="str">
        <f t="shared" si="31"/>
        <v>EVB0003242</v>
      </c>
      <c r="D1683" t="s">
        <v>8112</v>
      </c>
      <c r="E1683" t="s">
        <v>8113</v>
      </c>
      <c r="G1683" t="s">
        <v>8116</v>
      </c>
      <c r="H1683" t="s">
        <v>8117</v>
      </c>
      <c r="I1683" t="s">
        <v>5912</v>
      </c>
      <c r="J1683">
        <v>1</v>
      </c>
    </row>
    <row r="1684" spans="1:10" x14ac:dyDescent="0.3">
      <c r="A1684" t="s">
        <v>5</v>
      </c>
      <c r="B1684" t="str">
        <f t="shared" si="31"/>
        <v>EVB0003244</v>
      </c>
      <c r="D1684" t="s">
        <v>8112</v>
      </c>
      <c r="E1684" t="s">
        <v>8113</v>
      </c>
      <c r="G1684" t="s">
        <v>8146</v>
      </c>
      <c r="H1684" t="s">
        <v>8147</v>
      </c>
      <c r="I1684" t="s">
        <v>5915</v>
      </c>
      <c r="J1684">
        <v>1</v>
      </c>
    </row>
    <row r="1685" spans="1:10" x14ac:dyDescent="0.3">
      <c r="A1685" t="s">
        <v>5</v>
      </c>
      <c r="B1685" t="str">
        <f t="shared" si="31"/>
        <v>EVB0003247</v>
      </c>
      <c r="D1685" t="s">
        <v>8112</v>
      </c>
      <c r="E1685" t="s">
        <v>8113</v>
      </c>
      <c r="G1685" t="s">
        <v>8118</v>
      </c>
      <c r="H1685" t="s">
        <v>8119</v>
      </c>
      <c r="I1685" t="s">
        <v>5920</v>
      </c>
      <c r="J1685">
        <v>1</v>
      </c>
    </row>
    <row r="1686" spans="1:10" x14ac:dyDescent="0.3">
      <c r="A1686" t="s">
        <v>5</v>
      </c>
      <c r="B1686" t="str">
        <f t="shared" si="31"/>
        <v>EVB0003254</v>
      </c>
      <c r="D1686" t="s">
        <v>8112</v>
      </c>
      <c r="E1686" t="s">
        <v>8113</v>
      </c>
      <c r="G1686" t="s">
        <v>8142</v>
      </c>
      <c r="H1686" t="s">
        <v>8143</v>
      </c>
      <c r="I1686" t="s">
        <v>5929</v>
      </c>
      <c r="J1686">
        <v>1</v>
      </c>
    </row>
    <row r="1687" spans="1:10" x14ac:dyDescent="0.3">
      <c r="A1687" t="s">
        <v>5</v>
      </c>
      <c r="B1687" t="str">
        <f t="shared" si="31"/>
        <v>EVB0003259</v>
      </c>
      <c r="D1687" t="s">
        <v>8112</v>
      </c>
      <c r="E1687" t="s">
        <v>8113</v>
      </c>
      <c r="G1687" t="s">
        <v>8256</v>
      </c>
      <c r="H1687" t="s">
        <v>8257</v>
      </c>
      <c r="I1687" t="s">
        <v>5935</v>
      </c>
      <c r="J1687">
        <v>1</v>
      </c>
    </row>
    <row r="1688" spans="1:10" x14ac:dyDescent="0.3">
      <c r="A1688" t="s">
        <v>5</v>
      </c>
      <c r="B1688" t="str">
        <f t="shared" si="31"/>
        <v>EVB0003260</v>
      </c>
      <c r="D1688" t="s">
        <v>8112</v>
      </c>
      <c r="E1688" t="s">
        <v>8113</v>
      </c>
      <c r="G1688" t="s">
        <v>8120</v>
      </c>
      <c r="H1688" t="s">
        <v>8121</v>
      </c>
      <c r="I1688" t="s">
        <v>5937</v>
      </c>
      <c r="J1688">
        <v>1</v>
      </c>
    </row>
    <row r="1689" spans="1:10" x14ac:dyDescent="0.3">
      <c r="A1689" t="s">
        <v>5</v>
      </c>
      <c r="B1689" t="str">
        <f t="shared" si="31"/>
        <v>EVB0003261</v>
      </c>
      <c r="D1689" t="s">
        <v>8112</v>
      </c>
      <c r="E1689" t="s">
        <v>8113</v>
      </c>
      <c r="G1689" t="s">
        <v>8211</v>
      </c>
      <c r="H1689" t="s">
        <v>8212</v>
      </c>
      <c r="I1689" t="s">
        <v>5939</v>
      </c>
      <c r="J1689">
        <v>1</v>
      </c>
    </row>
    <row r="1690" spans="1:10" x14ac:dyDescent="0.3">
      <c r="A1690" t="s">
        <v>5</v>
      </c>
      <c r="B1690" t="str">
        <f t="shared" si="31"/>
        <v>EVB0003262</v>
      </c>
      <c r="D1690" t="s">
        <v>8112</v>
      </c>
      <c r="E1690" t="s">
        <v>8113</v>
      </c>
      <c r="G1690" t="s">
        <v>8146</v>
      </c>
      <c r="H1690" t="s">
        <v>8147</v>
      </c>
      <c r="I1690" t="s">
        <v>5941</v>
      </c>
      <c r="J1690">
        <v>1</v>
      </c>
    </row>
    <row r="1691" spans="1:10" x14ac:dyDescent="0.3">
      <c r="A1691" t="s">
        <v>5</v>
      </c>
      <c r="B1691" t="str">
        <f t="shared" si="31"/>
        <v>EVB0003263</v>
      </c>
      <c r="D1691" t="s">
        <v>8112</v>
      </c>
      <c r="E1691" t="s">
        <v>8113</v>
      </c>
      <c r="G1691" t="s">
        <v>8122</v>
      </c>
      <c r="H1691" t="s">
        <v>8123</v>
      </c>
      <c r="I1691" t="s">
        <v>5943</v>
      </c>
      <c r="J1691">
        <v>1</v>
      </c>
    </row>
    <row r="1692" spans="1:10" x14ac:dyDescent="0.3">
      <c r="A1692" t="s">
        <v>5</v>
      </c>
      <c r="B1692" t="str">
        <f t="shared" si="31"/>
        <v>EVB0003265</v>
      </c>
      <c r="D1692" t="s">
        <v>8112</v>
      </c>
      <c r="E1692" t="s">
        <v>8113</v>
      </c>
      <c r="G1692" t="s">
        <v>8114</v>
      </c>
      <c r="H1692" t="s">
        <v>8115</v>
      </c>
      <c r="I1692" t="s">
        <v>5946</v>
      </c>
      <c r="J1692">
        <v>1</v>
      </c>
    </row>
    <row r="1693" spans="1:10" x14ac:dyDescent="0.3">
      <c r="A1693" t="s">
        <v>5</v>
      </c>
      <c r="B1693" t="str">
        <f t="shared" si="31"/>
        <v>EVB0003266</v>
      </c>
      <c r="D1693" t="s">
        <v>8112</v>
      </c>
      <c r="E1693" t="s">
        <v>8113</v>
      </c>
      <c r="G1693" t="s">
        <v>8114</v>
      </c>
      <c r="H1693" t="s">
        <v>8115</v>
      </c>
      <c r="I1693" t="s">
        <v>5948</v>
      </c>
      <c r="J1693">
        <v>1</v>
      </c>
    </row>
    <row r="1694" spans="1:10" x14ac:dyDescent="0.3">
      <c r="A1694" t="s">
        <v>5</v>
      </c>
      <c r="B1694" t="str">
        <f t="shared" si="31"/>
        <v>EVB0003268</v>
      </c>
      <c r="D1694" t="s">
        <v>8112</v>
      </c>
      <c r="E1694" t="s">
        <v>8113</v>
      </c>
      <c r="G1694" t="s">
        <v>8116</v>
      </c>
      <c r="H1694" t="s">
        <v>8117</v>
      </c>
      <c r="I1694" t="s">
        <v>5951</v>
      </c>
      <c r="J1694">
        <v>1</v>
      </c>
    </row>
    <row r="1695" spans="1:10" x14ac:dyDescent="0.3">
      <c r="A1695" t="s">
        <v>5</v>
      </c>
      <c r="B1695" t="str">
        <f t="shared" si="31"/>
        <v>EVB0003270</v>
      </c>
      <c r="D1695" t="s">
        <v>8112</v>
      </c>
      <c r="E1695" t="s">
        <v>8113</v>
      </c>
      <c r="G1695" t="s">
        <v>8146</v>
      </c>
      <c r="H1695" t="s">
        <v>8147</v>
      </c>
      <c r="I1695" t="s">
        <v>5954</v>
      </c>
      <c r="J1695">
        <v>1</v>
      </c>
    </row>
    <row r="1696" spans="1:10" x14ac:dyDescent="0.3">
      <c r="A1696" t="s">
        <v>5</v>
      </c>
      <c r="B1696" t="str">
        <f t="shared" si="31"/>
        <v>EVB0003273</v>
      </c>
      <c r="D1696" t="s">
        <v>8112</v>
      </c>
      <c r="E1696" t="s">
        <v>8113</v>
      </c>
      <c r="G1696" t="s">
        <v>8118</v>
      </c>
      <c r="H1696" t="s">
        <v>8119</v>
      </c>
      <c r="I1696" t="s">
        <v>5959</v>
      </c>
      <c r="J1696">
        <v>1</v>
      </c>
    </row>
    <row r="1697" spans="1:10" x14ac:dyDescent="0.3">
      <c r="A1697" t="s">
        <v>5</v>
      </c>
      <c r="B1697" t="str">
        <f t="shared" si="31"/>
        <v>EVB0003280</v>
      </c>
      <c r="D1697" t="s">
        <v>8112</v>
      </c>
      <c r="E1697" t="s">
        <v>8113</v>
      </c>
      <c r="G1697" t="s">
        <v>8142</v>
      </c>
      <c r="H1697" t="s">
        <v>8143</v>
      </c>
      <c r="I1697" t="s">
        <v>5968</v>
      </c>
      <c r="J1697">
        <v>1</v>
      </c>
    </row>
    <row r="1698" spans="1:10" x14ac:dyDescent="0.3">
      <c r="A1698" t="s">
        <v>5</v>
      </c>
      <c r="B1698" t="str">
        <f t="shared" si="31"/>
        <v>EVB0003284</v>
      </c>
      <c r="D1698" t="s">
        <v>8112</v>
      </c>
      <c r="E1698" t="s">
        <v>8113</v>
      </c>
      <c r="G1698" t="s">
        <v>8256</v>
      </c>
      <c r="H1698" t="s">
        <v>8257</v>
      </c>
      <c r="I1698" t="s">
        <v>5973</v>
      </c>
      <c r="J1698">
        <v>1</v>
      </c>
    </row>
    <row r="1699" spans="1:10" x14ac:dyDescent="0.3">
      <c r="A1699" t="s">
        <v>5</v>
      </c>
      <c r="B1699" t="str">
        <f t="shared" si="31"/>
        <v>EVB0003285</v>
      </c>
      <c r="D1699" t="s">
        <v>8112</v>
      </c>
      <c r="E1699" t="s">
        <v>8113</v>
      </c>
      <c r="G1699" t="s">
        <v>8120</v>
      </c>
      <c r="H1699" t="s">
        <v>8121</v>
      </c>
      <c r="I1699" t="s">
        <v>5975</v>
      </c>
      <c r="J1699">
        <v>1</v>
      </c>
    </row>
    <row r="1700" spans="1:10" x14ac:dyDescent="0.3">
      <c r="A1700" t="s">
        <v>5</v>
      </c>
      <c r="B1700" t="str">
        <f t="shared" si="31"/>
        <v>EVB0003286</v>
      </c>
      <c r="D1700" t="s">
        <v>8112</v>
      </c>
      <c r="E1700" t="s">
        <v>8113</v>
      </c>
      <c r="G1700" t="s">
        <v>8211</v>
      </c>
      <c r="H1700" t="s">
        <v>8212</v>
      </c>
      <c r="I1700" t="s">
        <v>5977</v>
      </c>
      <c r="J1700">
        <v>1</v>
      </c>
    </row>
    <row r="1701" spans="1:10" x14ac:dyDescent="0.3">
      <c r="A1701" t="s">
        <v>5</v>
      </c>
      <c r="B1701" t="str">
        <f t="shared" si="31"/>
        <v>EVB0003287</v>
      </c>
      <c r="D1701" t="s">
        <v>8112</v>
      </c>
      <c r="E1701" t="s">
        <v>8113</v>
      </c>
      <c r="G1701" t="s">
        <v>8146</v>
      </c>
      <c r="H1701" t="s">
        <v>8147</v>
      </c>
      <c r="I1701" t="s">
        <v>5979</v>
      </c>
      <c r="J1701">
        <v>1</v>
      </c>
    </row>
    <row r="1702" spans="1:10" x14ac:dyDescent="0.3">
      <c r="A1702" t="s">
        <v>5</v>
      </c>
      <c r="B1702" t="str">
        <f t="shared" si="31"/>
        <v>EVB0003288</v>
      </c>
      <c r="D1702" t="s">
        <v>8112</v>
      </c>
      <c r="E1702" t="s">
        <v>8113</v>
      </c>
      <c r="G1702" t="s">
        <v>8122</v>
      </c>
      <c r="H1702" t="s">
        <v>8123</v>
      </c>
      <c r="I1702" t="s">
        <v>5981</v>
      </c>
      <c r="J1702">
        <v>1</v>
      </c>
    </row>
    <row r="1703" spans="1:10" x14ac:dyDescent="0.3">
      <c r="A1703" t="s">
        <v>5</v>
      </c>
      <c r="B1703" t="str">
        <f t="shared" si="31"/>
        <v>EVB0003290</v>
      </c>
      <c r="D1703" t="s">
        <v>8112</v>
      </c>
      <c r="E1703" t="s">
        <v>8113</v>
      </c>
      <c r="G1703" t="s">
        <v>8114</v>
      </c>
      <c r="H1703" t="s">
        <v>8115</v>
      </c>
      <c r="I1703" t="s">
        <v>5984</v>
      </c>
      <c r="J1703">
        <v>1</v>
      </c>
    </row>
    <row r="1704" spans="1:10" x14ac:dyDescent="0.3">
      <c r="A1704" t="s">
        <v>5</v>
      </c>
      <c r="B1704" t="str">
        <f t="shared" si="31"/>
        <v>EVB0003291</v>
      </c>
      <c r="D1704" t="s">
        <v>8112</v>
      </c>
      <c r="E1704" t="s">
        <v>8113</v>
      </c>
      <c r="G1704" t="s">
        <v>8114</v>
      </c>
      <c r="H1704" t="s">
        <v>8115</v>
      </c>
      <c r="I1704" t="s">
        <v>5986</v>
      </c>
      <c r="J1704">
        <v>1</v>
      </c>
    </row>
    <row r="1705" spans="1:10" x14ac:dyDescent="0.3">
      <c r="A1705" t="s">
        <v>5</v>
      </c>
      <c r="B1705" t="str">
        <f t="shared" si="31"/>
        <v>EVB0003293</v>
      </c>
      <c r="D1705" t="s">
        <v>8112</v>
      </c>
      <c r="E1705" t="s">
        <v>8113</v>
      </c>
      <c r="G1705" t="s">
        <v>8116</v>
      </c>
      <c r="H1705" t="s">
        <v>8117</v>
      </c>
      <c r="I1705" t="s">
        <v>5989</v>
      </c>
      <c r="J1705">
        <v>1</v>
      </c>
    </row>
    <row r="1706" spans="1:10" x14ac:dyDescent="0.3">
      <c r="A1706" t="s">
        <v>5</v>
      </c>
      <c r="B1706" t="str">
        <f t="shared" si="31"/>
        <v>EVB0003295</v>
      </c>
      <c r="D1706" t="s">
        <v>8112</v>
      </c>
      <c r="E1706" t="s">
        <v>8113</v>
      </c>
      <c r="G1706" t="s">
        <v>8146</v>
      </c>
      <c r="H1706" t="s">
        <v>8147</v>
      </c>
      <c r="I1706" t="s">
        <v>5992</v>
      </c>
      <c r="J1706">
        <v>1</v>
      </c>
    </row>
    <row r="1707" spans="1:10" x14ac:dyDescent="0.3">
      <c r="A1707" t="s">
        <v>5</v>
      </c>
      <c r="B1707" t="str">
        <f t="shared" si="31"/>
        <v>EVB0003298</v>
      </c>
      <c r="D1707" t="s">
        <v>8112</v>
      </c>
      <c r="E1707" t="s">
        <v>8113</v>
      </c>
      <c r="G1707" t="s">
        <v>8118</v>
      </c>
      <c r="H1707" t="s">
        <v>8119</v>
      </c>
      <c r="I1707" t="s">
        <v>5997</v>
      </c>
      <c r="J1707">
        <v>1</v>
      </c>
    </row>
    <row r="1708" spans="1:10" x14ac:dyDescent="0.3">
      <c r="A1708" t="s">
        <v>5</v>
      </c>
      <c r="B1708" t="str">
        <f t="shared" si="31"/>
        <v>EVB0003306</v>
      </c>
      <c r="D1708" t="s">
        <v>8112</v>
      </c>
      <c r="E1708" t="s">
        <v>8113</v>
      </c>
      <c r="G1708" t="s">
        <v>8142</v>
      </c>
      <c r="H1708" t="s">
        <v>8143</v>
      </c>
      <c r="I1708" t="s">
        <v>6007</v>
      </c>
      <c r="J1708">
        <v>1</v>
      </c>
    </row>
    <row r="1709" spans="1:10" x14ac:dyDescent="0.3">
      <c r="A1709" t="s">
        <v>5</v>
      </c>
      <c r="B1709" t="str">
        <f t="shared" si="31"/>
        <v>EVB0003310</v>
      </c>
      <c r="D1709" t="s">
        <v>8112</v>
      </c>
      <c r="E1709" t="s">
        <v>8113</v>
      </c>
      <c r="G1709" t="s">
        <v>8256</v>
      </c>
      <c r="H1709" t="s">
        <v>8257</v>
      </c>
      <c r="I1709" t="s">
        <v>6012</v>
      </c>
      <c r="J1709">
        <v>1</v>
      </c>
    </row>
    <row r="1710" spans="1:10" x14ac:dyDescent="0.3">
      <c r="A1710" t="s">
        <v>5</v>
      </c>
      <c r="B1710" t="str">
        <f t="shared" si="31"/>
        <v>EVB0003311</v>
      </c>
      <c r="D1710" t="s">
        <v>8112</v>
      </c>
      <c r="E1710" t="s">
        <v>8113</v>
      </c>
      <c r="G1710" t="s">
        <v>8120</v>
      </c>
      <c r="H1710" t="s">
        <v>8121</v>
      </c>
      <c r="I1710" t="s">
        <v>6014</v>
      </c>
      <c r="J1710">
        <v>1</v>
      </c>
    </row>
    <row r="1711" spans="1:10" x14ac:dyDescent="0.3">
      <c r="A1711" t="s">
        <v>5</v>
      </c>
      <c r="B1711" t="str">
        <f t="shared" si="31"/>
        <v>EVB0003312</v>
      </c>
      <c r="D1711" t="s">
        <v>8112</v>
      </c>
      <c r="E1711" t="s">
        <v>8113</v>
      </c>
      <c r="G1711" t="s">
        <v>8211</v>
      </c>
      <c r="H1711" t="s">
        <v>8212</v>
      </c>
      <c r="I1711" t="s">
        <v>6016</v>
      </c>
      <c r="J1711">
        <v>1</v>
      </c>
    </row>
    <row r="1712" spans="1:10" x14ac:dyDescent="0.3">
      <c r="A1712" t="s">
        <v>5</v>
      </c>
      <c r="B1712" t="str">
        <f t="shared" si="31"/>
        <v>EVB0003313</v>
      </c>
      <c r="D1712" t="s">
        <v>8112</v>
      </c>
      <c r="E1712" t="s">
        <v>8113</v>
      </c>
      <c r="G1712" t="s">
        <v>8146</v>
      </c>
      <c r="H1712" t="s">
        <v>8147</v>
      </c>
      <c r="I1712" t="s">
        <v>6018</v>
      </c>
      <c r="J1712">
        <v>1</v>
      </c>
    </row>
    <row r="1713" spans="1:10" x14ac:dyDescent="0.3">
      <c r="A1713" t="s">
        <v>5</v>
      </c>
      <c r="B1713" t="str">
        <f t="shared" si="31"/>
        <v>EVB0003314</v>
      </c>
      <c r="D1713" t="s">
        <v>8112</v>
      </c>
      <c r="E1713" t="s">
        <v>8113</v>
      </c>
      <c r="G1713" t="s">
        <v>8122</v>
      </c>
      <c r="H1713" t="s">
        <v>8123</v>
      </c>
      <c r="I1713" t="s">
        <v>6020</v>
      </c>
      <c r="J1713">
        <v>1</v>
      </c>
    </row>
    <row r="1714" spans="1:10" x14ac:dyDescent="0.3">
      <c r="A1714" t="s">
        <v>5</v>
      </c>
      <c r="B1714" t="str">
        <f t="shared" si="31"/>
        <v>EVB0003316</v>
      </c>
      <c r="D1714" t="s">
        <v>8112</v>
      </c>
      <c r="E1714" t="s">
        <v>8113</v>
      </c>
      <c r="G1714" t="s">
        <v>8114</v>
      </c>
      <c r="H1714" t="s">
        <v>8115</v>
      </c>
      <c r="I1714" t="s">
        <v>6023</v>
      </c>
      <c r="J1714">
        <v>1</v>
      </c>
    </row>
    <row r="1715" spans="1:10" x14ac:dyDescent="0.3">
      <c r="A1715" t="s">
        <v>5</v>
      </c>
      <c r="B1715" t="str">
        <f t="shared" si="31"/>
        <v>EVB0003317</v>
      </c>
      <c r="D1715" t="s">
        <v>8112</v>
      </c>
      <c r="E1715" t="s">
        <v>8113</v>
      </c>
      <c r="G1715" t="s">
        <v>8114</v>
      </c>
      <c r="H1715" t="s">
        <v>8115</v>
      </c>
      <c r="I1715" t="s">
        <v>6025</v>
      </c>
      <c r="J1715">
        <v>1</v>
      </c>
    </row>
    <row r="1716" spans="1:10" x14ac:dyDescent="0.3">
      <c r="A1716" t="s">
        <v>5</v>
      </c>
      <c r="B1716" t="str">
        <f t="shared" si="31"/>
        <v>EVB0003320</v>
      </c>
      <c r="D1716" t="s">
        <v>8112</v>
      </c>
      <c r="E1716" t="s">
        <v>8113</v>
      </c>
      <c r="G1716" t="s">
        <v>8116</v>
      </c>
      <c r="H1716" t="s">
        <v>8117</v>
      </c>
      <c r="I1716" t="s">
        <v>6030</v>
      </c>
      <c r="J1716">
        <v>1</v>
      </c>
    </row>
    <row r="1717" spans="1:10" x14ac:dyDescent="0.3">
      <c r="A1717" t="s">
        <v>5</v>
      </c>
      <c r="B1717" t="str">
        <f t="shared" si="31"/>
        <v>EVB0003321</v>
      </c>
      <c r="D1717" t="s">
        <v>8112</v>
      </c>
      <c r="E1717" t="s">
        <v>8113</v>
      </c>
      <c r="G1717" t="s">
        <v>8254</v>
      </c>
      <c r="H1717" t="s">
        <v>8255</v>
      </c>
      <c r="I1717" t="s">
        <v>6032</v>
      </c>
      <c r="J1717">
        <v>1</v>
      </c>
    </row>
    <row r="1718" spans="1:10" x14ac:dyDescent="0.3">
      <c r="A1718" t="s">
        <v>5</v>
      </c>
      <c r="B1718" t="str">
        <f t="shared" si="31"/>
        <v>EVB0003322</v>
      </c>
      <c r="D1718" t="s">
        <v>8112</v>
      </c>
      <c r="E1718" t="s">
        <v>8113</v>
      </c>
      <c r="G1718" t="s">
        <v>8254</v>
      </c>
      <c r="H1718" t="s">
        <v>8255</v>
      </c>
      <c r="I1718" t="s">
        <v>6034</v>
      </c>
      <c r="J1718">
        <v>1</v>
      </c>
    </row>
    <row r="1719" spans="1:10" x14ac:dyDescent="0.3">
      <c r="A1719" t="s">
        <v>5</v>
      </c>
      <c r="B1719" t="str">
        <f t="shared" si="31"/>
        <v>EVB0003323</v>
      </c>
      <c r="D1719" t="s">
        <v>8112</v>
      </c>
      <c r="E1719" t="s">
        <v>8113</v>
      </c>
      <c r="G1719" t="s">
        <v>8146</v>
      </c>
      <c r="H1719" t="s">
        <v>8147</v>
      </c>
      <c r="I1719" t="s">
        <v>6036</v>
      </c>
      <c r="J1719">
        <v>1</v>
      </c>
    </row>
    <row r="1720" spans="1:10" x14ac:dyDescent="0.3">
      <c r="A1720" t="s">
        <v>5</v>
      </c>
      <c r="B1720" t="str">
        <f t="shared" si="31"/>
        <v>EVB0003326</v>
      </c>
      <c r="D1720" t="s">
        <v>8112</v>
      </c>
      <c r="E1720" t="s">
        <v>8113</v>
      </c>
      <c r="G1720" t="s">
        <v>8118</v>
      </c>
      <c r="H1720" t="s">
        <v>8119</v>
      </c>
      <c r="I1720" t="s">
        <v>6042</v>
      </c>
      <c r="J1720">
        <v>1</v>
      </c>
    </row>
    <row r="1721" spans="1:10" x14ac:dyDescent="0.3">
      <c r="A1721" t="s">
        <v>5</v>
      </c>
      <c r="B1721" t="str">
        <f t="shared" si="31"/>
        <v>EVB0003332</v>
      </c>
      <c r="D1721" t="s">
        <v>8112</v>
      </c>
      <c r="E1721" t="s">
        <v>8113</v>
      </c>
      <c r="G1721" t="s">
        <v>8142</v>
      </c>
      <c r="H1721" t="s">
        <v>8143</v>
      </c>
      <c r="I1721" t="s">
        <v>6052</v>
      </c>
      <c r="J1721">
        <v>1</v>
      </c>
    </row>
    <row r="1722" spans="1:10" x14ac:dyDescent="0.3">
      <c r="A1722" t="s">
        <v>5</v>
      </c>
      <c r="B1722" t="str">
        <f t="shared" si="31"/>
        <v>EVB0003336</v>
      </c>
      <c r="D1722" t="s">
        <v>8112</v>
      </c>
      <c r="E1722" t="s">
        <v>8113</v>
      </c>
      <c r="G1722" t="s">
        <v>8256</v>
      </c>
      <c r="H1722" t="s">
        <v>8257</v>
      </c>
      <c r="I1722" t="s">
        <v>6057</v>
      </c>
      <c r="J1722">
        <v>1</v>
      </c>
    </row>
    <row r="1723" spans="1:10" x14ac:dyDescent="0.3">
      <c r="A1723" t="s">
        <v>5</v>
      </c>
      <c r="B1723" t="str">
        <f t="shared" si="31"/>
        <v>EVB0003337</v>
      </c>
      <c r="D1723" t="s">
        <v>8112</v>
      </c>
      <c r="E1723" t="s">
        <v>8113</v>
      </c>
      <c r="G1723" t="s">
        <v>8156</v>
      </c>
      <c r="H1723" t="s">
        <v>8157</v>
      </c>
      <c r="I1723" t="s">
        <v>6059</v>
      </c>
      <c r="J1723">
        <v>1</v>
      </c>
    </row>
    <row r="1724" spans="1:10" x14ac:dyDescent="0.3">
      <c r="A1724" t="s">
        <v>5</v>
      </c>
      <c r="B1724" t="str">
        <f t="shared" si="31"/>
        <v>EVB0003338</v>
      </c>
      <c r="D1724" t="s">
        <v>8112</v>
      </c>
      <c r="E1724" t="s">
        <v>8113</v>
      </c>
      <c r="G1724" t="s">
        <v>8258</v>
      </c>
      <c r="H1724" t="s">
        <v>8259</v>
      </c>
      <c r="I1724" t="s">
        <v>6061</v>
      </c>
      <c r="J1724">
        <v>1</v>
      </c>
    </row>
    <row r="1725" spans="1:10" x14ac:dyDescent="0.3">
      <c r="A1725" t="s">
        <v>5</v>
      </c>
      <c r="B1725" t="str">
        <f t="shared" si="31"/>
        <v>EVB0003339</v>
      </c>
      <c r="D1725" t="s">
        <v>8112</v>
      </c>
      <c r="E1725" t="s">
        <v>8113</v>
      </c>
      <c r="G1725" t="s">
        <v>8154</v>
      </c>
      <c r="H1725" t="s">
        <v>8155</v>
      </c>
      <c r="I1725" t="s">
        <v>6064</v>
      </c>
      <c r="J1725">
        <v>1</v>
      </c>
    </row>
    <row r="1726" spans="1:10" x14ac:dyDescent="0.3">
      <c r="A1726" t="s">
        <v>5</v>
      </c>
      <c r="B1726" t="str">
        <f t="shared" si="31"/>
        <v>EVB0003340</v>
      </c>
      <c r="D1726" t="s">
        <v>8112</v>
      </c>
      <c r="E1726" t="s">
        <v>8113</v>
      </c>
      <c r="G1726" t="s">
        <v>8318</v>
      </c>
      <c r="H1726" t="s">
        <v>8319</v>
      </c>
      <c r="I1726" t="s">
        <v>6066</v>
      </c>
      <c r="J1726">
        <v>1</v>
      </c>
    </row>
    <row r="1727" spans="1:10" x14ac:dyDescent="0.3">
      <c r="A1727" t="s">
        <v>5</v>
      </c>
      <c r="B1727" t="str">
        <f t="shared" si="31"/>
        <v>EVB0003341</v>
      </c>
      <c r="D1727" t="s">
        <v>8112</v>
      </c>
      <c r="E1727" t="s">
        <v>8113</v>
      </c>
      <c r="G1727" t="s">
        <v>8120</v>
      </c>
      <c r="H1727" t="s">
        <v>8121</v>
      </c>
      <c r="I1727" t="s">
        <v>6068</v>
      </c>
      <c r="J1727">
        <v>1</v>
      </c>
    </row>
    <row r="1728" spans="1:10" x14ac:dyDescent="0.3">
      <c r="A1728" t="s">
        <v>5</v>
      </c>
      <c r="B1728" t="str">
        <f t="shared" si="31"/>
        <v>EVB0003342</v>
      </c>
      <c r="D1728" t="s">
        <v>8112</v>
      </c>
      <c r="E1728" t="s">
        <v>8113</v>
      </c>
      <c r="G1728" t="s">
        <v>8211</v>
      </c>
      <c r="H1728" t="s">
        <v>8212</v>
      </c>
      <c r="I1728" t="s">
        <v>6070</v>
      </c>
      <c r="J1728">
        <v>1</v>
      </c>
    </row>
    <row r="1729" spans="1:10" x14ac:dyDescent="0.3">
      <c r="A1729" t="s">
        <v>5</v>
      </c>
      <c r="B1729" t="str">
        <f t="shared" si="31"/>
        <v>EVB0003343</v>
      </c>
      <c r="D1729" t="s">
        <v>8112</v>
      </c>
      <c r="E1729" t="s">
        <v>8113</v>
      </c>
      <c r="G1729" t="s">
        <v>8146</v>
      </c>
      <c r="H1729" t="s">
        <v>8147</v>
      </c>
      <c r="I1729" t="s">
        <v>6072</v>
      </c>
      <c r="J1729">
        <v>1</v>
      </c>
    </row>
    <row r="1730" spans="1:10" x14ac:dyDescent="0.3">
      <c r="A1730" t="s">
        <v>5</v>
      </c>
      <c r="B1730" t="str">
        <f t="shared" si="31"/>
        <v>EVB0003344</v>
      </c>
      <c r="D1730" t="s">
        <v>8112</v>
      </c>
      <c r="E1730" t="s">
        <v>8113</v>
      </c>
      <c r="G1730" t="s">
        <v>8122</v>
      </c>
      <c r="H1730" t="s">
        <v>8123</v>
      </c>
      <c r="I1730" t="s">
        <v>6074</v>
      </c>
      <c r="J1730">
        <v>1</v>
      </c>
    </row>
    <row r="1731" spans="1:10" x14ac:dyDescent="0.3">
      <c r="A1731" t="s">
        <v>5</v>
      </c>
      <c r="B1731" t="str">
        <f t="shared" si="31"/>
        <v>EVB0003346</v>
      </c>
      <c r="D1731" t="s">
        <v>8112</v>
      </c>
      <c r="E1731" t="s">
        <v>8113</v>
      </c>
      <c r="G1731" t="s">
        <v>8114</v>
      </c>
      <c r="H1731" t="s">
        <v>8115</v>
      </c>
      <c r="I1731" t="s">
        <v>6078</v>
      </c>
      <c r="J1731">
        <v>1</v>
      </c>
    </row>
    <row r="1732" spans="1:10" x14ac:dyDescent="0.3">
      <c r="A1732" t="s">
        <v>5</v>
      </c>
      <c r="B1732" t="str">
        <f t="shared" si="31"/>
        <v>EVB0003347</v>
      </c>
      <c r="D1732" t="s">
        <v>8112</v>
      </c>
      <c r="E1732" t="s">
        <v>8113</v>
      </c>
      <c r="G1732" t="s">
        <v>8114</v>
      </c>
      <c r="H1732" t="s">
        <v>8115</v>
      </c>
      <c r="I1732" t="s">
        <v>6080</v>
      </c>
      <c r="J1732">
        <v>1</v>
      </c>
    </row>
    <row r="1733" spans="1:10" x14ac:dyDescent="0.3">
      <c r="A1733" t="s">
        <v>5</v>
      </c>
      <c r="B1733" t="str">
        <f t="shared" si="31"/>
        <v>EVB0003349</v>
      </c>
      <c r="D1733" t="s">
        <v>8112</v>
      </c>
      <c r="E1733" t="s">
        <v>8113</v>
      </c>
      <c r="G1733" t="s">
        <v>8116</v>
      </c>
      <c r="H1733" t="s">
        <v>8117</v>
      </c>
      <c r="I1733" t="s">
        <v>6083</v>
      </c>
      <c r="J1733">
        <v>1</v>
      </c>
    </row>
    <row r="1734" spans="1:10" x14ac:dyDescent="0.3">
      <c r="A1734" t="s">
        <v>5</v>
      </c>
      <c r="B1734" t="str">
        <f t="shared" si="31"/>
        <v>EVB0003350</v>
      </c>
      <c r="D1734" t="s">
        <v>8112</v>
      </c>
      <c r="E1734" t="s">
        <v>8113</v>
      </c>
      <c r="G1734" t="s">
        <v>8146</v>
      </c>
      <c r="H1734" t="s">
        <v>8147</v>
      </c>
      <c r="I1734" t="s">
        <v>6085</v>
      </c>
      <c r="J1734">
        <v>1</v>
      </c>
    </row>
    <row r="1735" spans="1:10" x14ac:dyDescent="0.3">
      <c r="A1735" t="s">
        <v>5</v>
      </c>
      <c r="B1735" t="str">
        <f t="shared" ref="B1735:B1788" si="32">LEFT(I1735,10)</f>
        <v>EVB0003356</v>
      </c>
      <c r="D1735" t="s">
        <v>8112</v>
      </c>
      <c r="E1735" t="s">
        <v>8113</v>
      </c>
      <c r="G1735" t="s">
        <v>8120</v>
      </c>
      <c r="H1735" t="s">
        <v>8121</v>
      </c>
      <c r="I1735" t="s">
        <v>6094</v>
      </c>
      <c r="J1735">
        <v>1</v>
      </c>
    </row>
    <row r="1736" spans="1:10" x14ac:dyDescent="0.3">
      <c r="A1736" t="s">
        <v>5</v>
      </c>
      <c r="B1736" t="str">
        <f t="shared" si="32"/>
        <v>EVB0003357</v>
      </c>
      <c r="D1736" t="s">
        <v>8112</v>
      </c>
      <c r="E1736" t="s">
        <v>8113</v>
      </c>
      <c r="G1736" t="s">
        <v>8120</v>
      </c>
      <c r="H1736" t="s">
        <v>8121</v>
      </c>
      <c r="I1736" t="s">
        <v>6096</v>
      </c>
      <c r="J1736">
        <v>1</v>
      </c>
    </row>
    <row r="1737" spans="1:10" x14ac:dyDescent="0.3">
      <c r="A1737" t="s">
        <v>5</v>
      </c>
      <c r="B1737" t="str">
        <f t="shared" si="32"/>
        <v>EVB0003358</v>
      </c>
      <c r="D1737" t="s">
        <v>8112</v>
      </c>
      <c r="E1737" t="s">
        <v>8113</v>
      </c>
      <c r="G1737" t="s">
        <v>8146</v>
      </c>
      <c r="H1737" t="s">
        <v>8147</v>
      </c>
      <c r="I1737" t="s">
        <v>6098</v>
      </c>
      <c r="J1737">
        <v>1</v>
      </c>
    </row>
    <row r="1738" spans="1:10" x14ac:dyDescent="0.3">
      <c r="A1738" t="s">
        <v>5</v>
      </c>
      <c r="B1738" t="str">
        <f t="shared" si="32"/>
        <v>EVB0003359</v>
      </c>
      <c r="D1738" t="s">
        <v>8112</v>
      </c>
      <c r="E1738" t="s">
        <v>8113</v>
      </c>
      <c r="G1738" t="s">
        <v>8122</v>
      </c>
      <c r="H1738" t="s">
        <v>8123</v>
      </c>
      <c r="I1738" t="s">
        <v>6100</v>
      </c>
      <c r="J1738">
        <v>1</v>
      </c>
    </row>
    <row r="1739" spans="1:10" x14ac:dyDescent="0.3">
      <c r="A1739" t="s">
        <v>5</v>
      </c>
      <c r="B1739" t="str">
        <f t="shared" si="32"/>
        <v>EVB0003361</v>
      </c>
      <c r="D1739" t="s">
        <v>8112</v>
      </c>
      <c r="E1739" t="s">
        <v>8113</v>
      </c>
      <c r="G1739" t="s">
        <v>8114</v>
      </c>
      <c r="H1739" t="s">
        <v>8115</v>
      </c>
      <c r="I1739" t="s">
        <v>6104</v>
      </c>
      <c r="J1739">
        <v>1</v>
      </c>
    </row>
    <row r="1740" spans="1:10" x14ac:dyDescent="0.3">
      <c r="A1740" t="s">
        <v>5</v>
      </c>
      <c r="B1740" t="str">
        <f t="shared" si="32"/>
        <v>EVB0003362</v>
      </c>
      <c r="D1740" t="s">
        <v>8112</v>
      </c>
      <c r="E1740" t="s">
        <v>8113</v>
      </c>
      <c r="G1740" t="s">
        <v>8114</v>
      </c>
      <c r="H1740" t="s">
        <v>8115</v>
      </c>
      <c r="I1740" t="s">
        <v>6106</v>
      </c>
      <c r="J1740">
        <v>1</v>
      </c>
    </row>
    <row r="1741" spans="1:10" x14ac:dyDescent="0.3">
      <c r="A1741" t="s">
        <v>5</v>
      </c>
      <c r="B1741" t="str">
        <f t="shared" si="32"/>
        <v>EVB0003364</v>
      </c>
      <c r="D1741" t="s">
        <v>8112</v>
      </c>
      <c r="E1741" t="s">
        <v>8113</v>
      </c>
      <c r="G1741" t="s">
        <v>8116</v>
      </c>
      <c r="H1741" t="s">
        <v>8117</v>
      </c>
      <c r="I1741" t="s">
        <v>6109</v>
      </c>
      <c r="J1741">
        <v>1</v>
      </c>
    </row>
    <row r="1742" spans="1:10" x14ac:dyDescent="0.3">
      <c r="A1742" t="s">
        <v>5</v>
      </c>
      <c r="B1742" t="str">
        <f t="shared" si="32"/>
        <v>EVB0003366</v>
      </c>
      <c r="D1742" t="s">
        <v>8112</v>
      </c>
      <c r="E1742" t="s">
        <v>8113</v>
      </c>
      <c r="G1742" t="s">
        <v>8146</v>
      </c>
      <c r="H1742" t="s">
        <v>8147</v>
      </c>
      <c r="I1742" t="s">
        <v>6112</v>
      </c>
      <c r="J1742">
        <v>1</v>
      </c>
    </row>
    <row r="1743" spans="1:10" x14ac:dyDescent="0.3">
      <c r="A1743" t="s">
        <v>5</v>
      </c>
      <c r="B1743" t="str">
        <f t="shared" si="32"/>
        <v>EVB0003369</v>
      </c>
      <c r="D1743" t="s">
        <v>8112</v>
      </c>
      <c r="E1743" t="s">
        <v>8113</v>
      </c>
      <c r="G1743" t="s">
        <v>8118</v>
      </c>
      <c r="H1743" t="s">
        <v>8119</v>
      </c>
      <c r="I1743" t="s">
        <v>6117</v>
      </c>
      <c r="J1743">
        <v>1</v>
      </c>
    </row>
    <row r="1744" spans="1:10" x14ac:dyDescent="0.3">
      <c r="A1744" t="s">
        <v>5</v>
      </c>
      <c r="B1744" t="str">
        <f t="shared" si="32"/>
        <v>EVB0003376</v>
      </c>
      <c r="D1744" t="s">
        <v>8112</v>
      </c>
      <c r="E1744" t="s">
        <v>8113</v>
      </c>
      <c r="G1744" t="s">
        <v>8142</v>
      </c>
      <c r="H1744" t="s">
        <v>8143</v>
      </c>
      <c r="I1744" t="s">
        <v>6126</v>
      </c>
      <c r="J1744">
        <v>1</v>
      </c>
    </row>
    <row r="1745" spans="1:10" x14ac:dyDescent="0.3">
      <c r="A1745" t="s">
        <v>5</v>
      </c>
      <c r="B1745" t="str">
        <f t="shared" si="32"/>
        <v>EVB0003381</v>
      </c>
      <c r="D1745" t="s">
        <v>8112</v>
      </c>
      <c r="E1745" t="s">
        <v>8113</v>
      </c>
      <c r="G1745" t="s">
        <v>8256</v>
      </c>
      <c r="H1745" t="s">
        <v>8257</v>
      </c>
      <c r="I1745" t="s">
        <v>6132</v>
      </c>
      <c r="J1745">
        <v>1</v>
      </c>
    </row>
    <row r="1746" spans="1:10" x14ac:dyDescent="0.3">
      <c r="A1746" t="s">
        <v>5</v>
      </c>
      <c r="B1746" t="str">
        <f t="shared" si="32"/>
        <v>EVB0003382</v>
      </c>
      <c r="D1746" t="s">
        <v>8112</v>
      </c>
      <c r="E1746" t="s">
        <v>8113</v>
      </c>
      <c r="G1746" t="s">
        <v>8120</v>
      </c>
      <c r="H1746" t="s">
        <v>8121</v>
      </c>
      <c r="I1746" t="s">
        <v>6134</v>
      </c>
      <c r="J1746">
        <v>1</v>
      </c>
    </row>
    <row r="1747" spans="1:10" x14ac:dyDescent="0.3">
      <c r="A1747" t="s">
        <v>5</v>
      </c>
      <c r="B1747" t="str">
        <f t="shared" si="32"/>
        <v>EVB0003383</v>
      </c>
      <c r="D1747" t="s">
        <v>8112</v>
      </c>
      <c r="E1747" t="s">
        <v>8113</v>
      </c>
      <c r="G1747" t="s">
        <v>8211</v>
      </c>
      <c r="H1747" t="s">
        <v>8212</v>
      </c>
      <c r="I1747" t="s">
        <v>6136</v>
      </c>
      <c r="J1747">
        <v>1</v>
      </c>
    </row>
    <row r="1748" spans="1:10" x14ac:dyDescent="0.3">
      <c r="A1748" t="s">
        <v>5</v>
      </c>
      <c r="B1748" t="str">
        <f t="shared" si="32"/>
        <v>EVB0003384</v>
      </c>
      <c r="D1748" t="s">
        <v>8112</v>
      </c>
      <c r="E1748" t="s">
        <v>8113</v>
      </c>
      <c r="G1748" t="s">
        <v>8146</v>
      </c>
      <c r="H1748" t="s">
        <v>8147</v>
      </c>
      <c r="I1748" t="s">
        <v>6138</v>
      </c>
      <c r="J1748">
        <v>1</v>
      </c>
    </row>
    <row r="1749" spans="1:10" x14ac:dyDescent="0.3">
      <c r="A1749" t="s">
        <v>5</v>
      </c>
      <c r="B1749" t="str">
        <f t="shared" si="32"/>
        <v>EVB0003385</v>
      </c>
      <c r="D1749" t="s">
        <v>8112</v>
      </c>
      <c r="E1749" t="s">
        <v>8113</v>
      </c>
      <c r="G1749" t="s">
        <v>8122</v>
      </c>
      <c r="H1749" t="s">
        <v>8123</v>
      </c>
      <c r="I1749" t="s">
        <v>6140</v>
      </c>
      <c r="J1749">
        <v>1</v>
      </c>
    </row>
    <row r="1750" spans="1:10" x14ac:dyDescent="0.3">
      <c r="A1750" t="s">
        <v>5</v>
      </c>
      <c r="B1750" t="str">
        <f t="shared" si="32"/>
        <v>EVB0003386</v>
      </c>
      <c r="D1750" t="s">
        <v>8112</v>
      </c>
      <c r="E1750" t="s">
        <v>8113</v>
      </c>
      <c r="G1750" t="s">
        <v>8122</v>
      </c>
      <c r="H1750" t="s">
        <v>8123</v>
      </c>
      <c r="I1750" t="s">
        <v>6142</v>
      </c>
      <c r="J1750">
        <v>1</v>
      </c>
    </row>
    <row r="1751" spans="1:10" x14ac:dyDescent="0.3">
      <c r="A1751" t="s">
        <v>5</v>
      </c>
      <c r="B1751" t="str">
        <f t="shared" si="32"/>
        <v>EVB0003388</v>
      </c>
      <c r="D1751" t="s">
        <v>8112</v>
      </c>
      <c r="E1751" t="s">
        <v>8113</v>
      </c>
      <c r="G1751" t="s">
        <v>8114</v>
      </c>
      <c r="H1751" t="s">
        <v>8115</v>
      </c>
      <c r="I1751" t="s">
        <v>6145</v>
      </c>
      <c r="J1751">
        <v>1</v>
      </c>
    </row>
    <row r="1752" spans="1:10" x14ac:dyDescent="0.3">
      <c r="A1752" t="s">
        <v>5</v>
      </c>
      <c r="B1752" t="str">
        <f t="shared" si="32"/>
        <v>EVB0003389</v>
      </c>
      <c r="D1752" t="s">
        <v>8112</v>
      </c>
      <c r="E1752" t="s">
        <v>8113</v>
      </c>
      <c r="G1752" t="s">
        <v>8114</v>
      </c>
      <c r="H1752" t="s">
        <v>8115</v>
      </c>
      <c r="I1752" t="s">
        <v>6147</v>
      </c>
      <c r="J1752">
        <v>1</v>
      </c>
    </row>
    <row r="1753" spans="1:10" x14ac:dyDescent="0.3">
      <c r="A1753" t="s">
        <v>5</v>
      </c>
      <c r="B1753" t="str">
        <f t="shared" si="32"/>
        <v>EVB0003391</v>
      </c>
      <c r="D1753" t="s">
        <v>8112</v>
      </c>
      <c r="E1753" t="s">
        <v>8113</v>
      </c>
      <c r="G1753" t="s">
        <v>8116</v>
      </c>
      <c r="H1753" t="s">
        <v>8117</v>
      </c>
      <c r="I1753" t="s">
        <v>6150</v>
      </c>
      <c r="J1753">
        <v>1</v>
      </c>
    </row>
    <row r="1754" spans="1:10" x14ac:dyDescent="0.3">
      <c r="A1754" t="s">
        <v>5</v>
      </c>
      <c r="B1754" t="str">
        <f t="shared" si="32"/>
        <v>EVB0003393</v>
      </c>
      <c r="D1754" t="s">
        <v>8112</v>
      </c>
      <c r="E1754" t="s">
        <v>8113</v>
      </c>
      <c r="G1754" t="s">
        <v>8254</v>
      </c>
      <c r="H1754" t="s">
        <v>8255</v>
      </c>
      <c r="I1754" t="s">
        <v>6154</v>
      </c>
      <c r="J1754">
        <v>1</v>
      </c>
    </row>
    <row r="1755" spans="1:10" x14ac:dyDescent="0.3">
      <c r="A1755" t="s">
        <v>5</v>
      </c>
      <c r="B1755" t="str">
        <f t="shared" si="32"/>
        <v>EVB0003394</v>
      </c>
      <c r="D1755" t="s">
        <v>8112</v>
      </c>
      <c r="E1755" t="s">
        <v>8113</v>
      </c>
      <c r="G1755" t="s">
        <v>8254</v>
      </c>
      <c r="H1755" t="s">
        <v>8255</v>
      </c>
      <c r="I1755" t="s">
        <v>6157</v>
      </c>
      <c r="J1755">
        <v>1</v>
      </c>
    </row>
    <row r="1756" spans="1:10" x14ac:dyDescent="0.3">
      <c r="A1756" t="s">
        <v>5</v>
      </c>
      <c r="B1756" t="str">
        <f t="shared" si="32"/>
        <v>EVB0003395</v>
      </c>
      <c r="D1756" t="s">
        <v>8112</v>
      </c>
      <c r="E1756" t="s">
        <v>8113</v>
      </c>
      <c r="G1756" t="s">
        <v>8146</v>
      </c>
      <c r="H1756" t="s">
        <v>8147</v>
      </c>
      <c r="I1756" t="s">
        <v>6159</v>
      </c>
      <c r="J1756">
        <v>1</v>
      </c>
    </row>
    <row r="1757" spans="1:10" x14ac:dyDescent="0.3">
      <c r="A1757" t="s">
        <v>5</v>
      </c>
      <c r="B1757" t="str">
        <f t="shared" si="32"/>
        <v>EVB0003405</v>
      </c>
      <c r="D1757" t="s">
        <v>8112</v>
      </c>
      <c r="E1757" t="s">
        <v>8113</v>
      </c>
      <c r="G1757" t="s">
        <v>8142</v>
      </c>
      <c r="H1757" t="s">
        <v>8143</v>
      </c>
      <c r="I1757" t="s">
        <v>6172</v>
      </c>
      <c r="J1757">
        <v>1</v>
      </c>
    </row>
    <row r="1758" spans="1:10" x14ac:dyDescent="0.3">
      <c r="A1758" t="s">
        <v>5</v>
      </c>
      <c r="B1758" t="str">
        <f t="shared" si="32"/>
        <v>EVB0003409</v>
      </c>
      <c r="D1758" t="s">
        <v>8112</v>
      </c>
      <c r="E1758" t="s">
        <v>8113</v>
      </c>
      <c r="G1758" t="s">
        <v>8120</v>
      </c>
      <c r="H1758" t="s">
        <v>8121</v>
      </c>
      <c r="I1758" t="s">
        <v>6177</v>
      </c>
      <c r="J1758">
        <v>1</v>
      </c>
    </row>
    <row r="1759" spans="1:10" x14ac:dyDescent="0.3">
      <c r="A1759" t="s">
        <v>5</v>
      </c>
      <c r="B1759" t="str">
        <f t="shared" si="32"/>
        <v>EVB0003410</v>
      </c>
      <c r="D1759" t="s">
        <v>8112</v>
      </c>
      <c r="E1759" t="s">
        <v>8113</v>
      </c>
      <c r="G1759" t="s">
        <v>8211</v>
      </c>
      <c r="H1759" t="s">
        <v>8212</v>
      </c>
      <c r="I1759" t="s">
        <v>6179</v>
      </c>
      <c r="J1759">
        <v>1</v>
      </c>
    </row>
    <row r="1760" spans="1:10" x14ac:dyDescent="0.3">
      <c r="A1760" t="s">
        <v>5</v>
      </c>
      <c r="B1760" t="str">
        <f t="shared" si="32"/>
        <v>EVB0003411</v>
      </c>
      <c r="D1760" t="s">
        <v>8112</v>
      </c>
      <c r="E1760" t="s">
        <v>8113</v>
      </c>
      <c r="G1760" t="s">
        <v>8122</v>
      </c>
      <c r="H1760" t="s">
        <v>8123</v>
      </c>
      <c r="I1760" t="s">
        <v>6181</v>
      </c>
      <c r="J1760">
        <v>1</v>
      </c>
    </row>
    <row r="1761" spans="1:10" x14ac:dyDescent="0.3">
      <c r="A1761" t="s">
        <v>5</v>
      </c>
      <c r="B1761" t="str">
        <f t="shared" si="32"/>
        <v>EVB0003413</v>
      </c>
      <c r="D1761" t="s">
        <v>8112</v>
      </c>
      <c r="E1761" t="s">
        <v>8113</v>
      </c>
      <c r="G1761" t="s">
        <v>8114</v>
      </c>
      <c r="H1761" t="s">
        <v>8115</v>
      </c>
      <c r="I1761" t="s">
        <v>6185</v>
      </c>
      <c r="J1761">
        <v>1</v>
      </c>
    </row>
    <row r="1762" spans="1:10" x14ac:dyDescent="0.3">
      <c r="A1762" t="s">
        <v>5</v>
      </c>
      <c r="B1762" t="str">
        <f t="shared" si="32"/>
        <v>EVB0003414</v>
      </c>
      <c r="D1762" t="s">
        <v>8112</v>
      </c>
      <c r="E1762" t="s">
        <v>8113</v>
      </c>
      <c r="G1762" t="s">
        <v>8114</v>
      </c>
      <c r="H1762" t="s">
        <v>8115</v>
      </c>
      <c r="I1762" t="s">
        <v>6187</v>
      </c>
      <c r="J1762">
        <v>1</v>
      </c>
    </row>
    <row r="1763" spans="1:10" x14ac:dyDescent="0.3">
      <c r="A1763" t="s">
        <v>5</v>
      </c>
      <c r="B1763" t="str">
        <f t="shared" si="32"/>
        <v>EVB0003416</v>
      </c>
      <c r="D1763" t="s">
        <v>8112</v>
      </c>
      <c r="E1763" t="s">
        <v>8113</v>
      </c>
      <c r="G1763" t="s">
        <v>8116</v>
      </c>
      <c r="H1763" t="s">
        <v>8117</v>
      </c>
      <c r="I1763" t="s">
        <v>6190</v>
      </c>
      <c r="J1763">
        <v>1</v>
      </c>
    </row>
    <row r="1764" spans="1:10" x14ac:dyDescent="0.3">
      <c r="A1764" t="s">
        <v>5</v>
      </c>
      <c r="B1764" t="str">
        <f t="shared" si="32"/>
        <v>EVB0003418</v>
      </c>
      <c r="D1764" t="s">
        <v>8112</v>
      </c>
      <c r="E1764" t="s">
        <v>8113</v>
      </c>
      <c r="G1764" t="s">
        <v>8146</v>
      </c>
      <c r="H1764" t="s">
        <v>8147</v>
      </c>
      <c r="I1764" t="s">
        <v>6193</v>
      </c>
      <c r="J1764">
        <v>1</v>
      </c>
    </row>
    <row r="1765" spans="1:10" x14ac:dyDescent="0.3">
      <c r="A1765" t="s">
        <v>5</v>
      </c>
      <c r="B1765" t="str">
        <f t="shared" si="32"/>
        <v>EVB0003421</v>
      </c>
      <c r="D1765" t="s">
        <v>8112</v>
      </c>
      <c r="E1765" t="s">
        <v>8113</v>
      </c>
      <c r="G1765" t="s">
        <v>8118</v>
      </c>
      <c r="H1765" t="s">
        <v>8119</v>
      </c>
      <c r="I1765" t="s">
        <v>6198</v>
      </c>
      <c r="J1765">
        <v>1</v>
      </c>
    </row>
    <row r="1766" spans="1:10" x14ac:dyDescent="0.3">
      <c r="A1766" t="s">
        <v>5</v>
      </c>
      <c r="B1766" t="str">
        <f t="shared" si="32"/>
        <v>EVB0003427</v>
      </c>
      <c r="D1766" t="s">
        <v>8112</v>
      </c>
      <c r="E1766" t="s">
        <v>8113</v>
      </c>
      <c r="G1766" t="s">
        <v>8142</v>
      </c>
      <c r="H1766" t="s">
        <v>8143</v>
      </c>
      <c r="I1766" t="s">
        <v>6206</v>
      </c>
      <c r="J1766">
        <v>1</v>
      </c>
    </row>
    <row r="1767" spans="1:10" x14ac:dyDescent="0.3">
      <c r="A1767" t="s">
        <v>5</v>
      </c>
      <c r="B1767" t="str">
        <f t="shared" si="32"/>
        <v>EVB0003431</v>
      </c>
      <c r="D1767" t="s">
        <v>8112</v>
      </c>
      <c r="E1767" t="s">
        <v>8113</v>
      </c>
      <c r="G1767" t="s">
        <v>8256</v>
      </c>
      <c r="H1767" t="s">
        <v>8257</v>
      </c>
      <c r="I1767" t="s">
        <v>6211</v>
      </c>
      <c r="J1767">
        <v>1</v>
      </c>
    </row>
    <row r="1768" spans="1:10" x14ac:dyDescent="0.3">
      <c r="A1768" t="s">
        <v>5</v>
      </c>
      <c r="B1768" t="str">
        <f t="shared" si="32"/>
        <v>EVB0003432</v>
      </c>
      <c r="D1768" t="s">
        <v>8112</v>
      </c>
      <c r="E1768" t="s">
        <v>8113</v>
      </c>
      <c r="G1768" t="s">
        <v>8120</v>
      </c>
      <c r="H1768" t="s">
        <v>8121</v>
      </c>
      <c r="I1768" t="s">
        <v>6213</v>
      </c>
      <c r="J1768">
        <v>1</v>
      </c>
    </row>
    <row r="1769" spans="1:10" x14ac:dyDescent="0.3">
      <c r="A1769" t="s">
        <v>5</v>
      </c>
      <c r="B1769" t="str">
        <f t="shared" si="32"/>
        <v>EVB0003433</v>
      </c>
      <c r="D1769" t="s">
        <v>8112</v>
      </c>
      <c r="E1769" t="s">
        <v>8113</v>
      </c>
      <c r="G1769" t="s">
        <v>8211</v>
      </c>
      <c r="H1769" t="s">
        <v>8212</v>
      </c>
      <c r="I1769" t="s">
        <v>6215</v>
      </c>
      <c r="J1769">
        <v>1</v>
      </c>
    </row>
    <row r="1770" spans="1:10" x14ac:dyDescent="0.3">
      <c r="A1770" t="s">
        <v>5</v>
      </c>
      <c r="B1770" t="str">
        <f t="shared" si="32"/>
        <v>EVB0003434</v>
      </c>
      <c r="D1770" t="s">
        <v>8112</v>
      </c>
      <c r="E1770" t="s">
        <v>8113</v>
      </c>
      <c r="G1770" t="s">
        <v>8146</v>
      </c>
      <c r="H1770" t="s">
        <v>8147</v>
      </c>
      <c r="I1770" t="s">
        <v>6217</v>
      </c>
      <c r="J1770">
        <v>1</v>
      </c>
    </row>
    <row r="1771" spans="1:10" x14ac:dyDescent="0.3">
      <c r="A1771" t="s">
        <v>5</v>
      </c>
      <c r="B1771" t="str">
        <f t="shared" si="32"/>
        <v>EVB0003435</v>
      </c>
      <c r="D1771" t="s">
        <v>8112</v>
      </c>
      <c r="E1771" t="s">
        <v>8113</v>
      </c>
      <c r="G1771" t="s">
        <v>8122</v>
      </c>
      <c r="H1771" t="s">
        <v>8123</v>
      </c>
      <c r="I1771" t="s">
        <v>6219</v>
      </c>
      <c r="J1771">
        <v>1</v>
      </c>
    </row>
    <row r="1772" spans="1:10" x14ac:dyDescent="0.3">
      <c r="A1772" t="s">
        <v>5</v>
      </c>
      <c r="B1772" t="str">
        <f t="shared" si="32"/>
        <v>EVB0003437</v>
      </c>
      <c r="D1772" t="s">
        <v>8112</v>
      </c>
      <c r="E1772" t="s">
        <v>8113</v>
      </c>
      <c r="G1772" t="s">
        <v>8114</v>
      </c>
      <c r="H1772" t="s">
        <v>8115</v>
      </c>
      <c r="I1772" t="s">
        <v>6222</v>
      </c>
      <c r="J1772">
        <v>1</v>
      </c>
    </row>
    <row r="1773" spans="1:10" x14ac:dyDescent="0.3">
      <c r="A1773" t="s">
        <v>5</v>
      </c>
      <c r="B1773" t="str">
        <f t="shared" si="32"/>
        <v>EVB0003438</v>
      </c>
      <c r="D1773" t="s">
        <v>8112</v>
      </c>
      <c r="E1773" t="s">
        <v>8113</v>
      </c>
      <c r="G1773" t="s">
        <v>8114</v>
      </c>
      <c r="H1773" t="s">
        <v>8115</v>
      </c>
      <c r="I1773" t="s">
        <v>6224</v>
      </c>
      <c r="J1773">
        <v>1</v>
      </c>
    </row>
    <row r="1774" spans="1:10" x14ac:dyDescent="0.3">
      <c r="A1774" t="s">
        <v>5</v>
      </c>
      <c r="B1774" t="str">
        <f t="shared" si="32"/>
        <v>EVB0003441</v>
      </c>
      <c r="D1774" t="s">
        <v>8112</v>
      </c>
      <c r="E1774" t="s">
        <v>8113</v>
      </c>
      <c r="G1774" t="s">
        <v>8254</v>
      </c>
      <c r="H1774" t="s">
        <v>8255</v>
      </c>
      <c r="I1774" t="s">
        <v>6229</v>
      </c>
      <c r="J1774">
        <v>1</v>
      </c>
    </row>
    <row r="1775" spans="1:10" x14ac:dyDescent="0.3">
      <c r="A1775" t="s">
        <v>5</v>
      </c>
      <c r="B1775" t="str">
        <f t="shared" si="32"/>
        <v>EVB0003442</v>
      </c>
      <c r="D1775" t="s">
        <v>8112</v>
      </c>
      <c r="E1775" t="s">
        <v>8113</v>
      </c>
      <c r="G1775" t="s">
        <v>8254</v>
      </c>
      <c r="H1775" t="s">
        <v>8255</v>
      </c>
      <c r="I1775" t="s">
        <v>6232</v>
      </c>
      <c r="J1775">
        <v>1</v>
      </c>
    </row>
    <row r="1776" spans="1:10" x14ac:dyDescent="0.3">
      <c r="A1776" t="s">
        <v>5</v>
      </c>
      <c r="B1776" t="str">
        <f t="shared" si="32"/>
        <v>EVB0003443</v>
      </c>
      <c r="D1776" t="s">
        <v>8112</v>
      </c>
      <c r="E1776" t="s">
        <v>8113</v>
      </c>
      <c r="G1776" t="s">
        <v>8254</v>
      </c>
      <c r="H1776" t="s">
        <v>8255</v>
      </c>
      <c r="I1776" t="s">
        <v>6235</v>
      </c>
      <c r="J1776">
        <v>1</v>
      </c>
    </row>
    <row r="1777" spans="1:10" x14ac:dyDescent="0.3">
      <c r="A1777" t="s">
        <v>5</v>
      </c>
      <c r="B1777" t="str">
        <f t="shared" si="32"/>
        <v>EVB0003444</v>
      </c>
      <c r="D1777" t="s">
        <v>8112</v>
      </c>
      <c r="E1777" t="s">
        <v>8113</v>
      </c>
      <c r="G1777" t="s">
        <v>8254</v>
      </c>
      <c r="H1777" t="s">
        <v>8255</v>
      </c>
      <c r="I1777" t="s">
        <v>6238</v>
      </c>
      <c r="J1777">
        <v>1</v>
      </c>
    </row>
    <row r="1778" spans="1:10" x14ac:dyDescent="0.3">
      <c r="A1778" t="s">
        <v>5</v>
      </c>
      <c r="B1778" t="str">
        <f t="shared" si="32"/>
        <v>EVB0003445</v>
      </c>
      <c r="D1778" t="s">
        <v>8112</v>
      </c>
      <c r="E1778" t="s">
        <v>8113</v>
      </c>
      <c r="G1778" t="s">
        <v>8254</v>
      </c>
      <c r="H1778" t="s">
        <v>8255</v>
      </c>
      <c r="I1778" t="s">
        <v>6241</v>
      </c>
      <c r="J1778">
        <v>1</v>
      </c>
    </row>
    <row r="1779" spans="1:10" x14ac:dyDescent="0.3">
      <c r="A1779" t="s">
        <v>5</v>
      </c>
      <c r="B1779" t="str">
        <f t="shared" si="32"/>
        <v>EVB0003446</v>
      </c>
      <c r="D1779" t="s">
        <v>8112</v>
      </c>
      <c r="E1779" t="s">
        <v>8113</v>
      </c>
      <c r="G1779" t="s">
        <v>8254</v>
      </c>
      <c r="H1779" t="s">
        <v>8255</v>
      </c>
      <c r="I1779" t="s">
        <v>6244</v>
      </c>
      <c r="J1779">
        <v>1</v>
      </c>
    </row>
    <row r="1780" spans="1:10" x14ac:dyDescent="0.3">
      <c r="A1780" t="s">
        <v>5</v>
      </c>
      <c r="B1780" t="str">
        <f t="shared" si="32"/>
        <v>EVB0003447</v>
      </c>
      <c r="D1780" t="s">
        <v>8112</v>
      </c>
      <c r="E1780" t="s">
        <v>8113</v>
      </c>
      <c r="G1780" t="s">
        <v>8146</v>
      </c>
      <c r="H1780" t="s">
        <v>8147</v>
      </c>
      <c r="I1780" t="s">
        <v>6246</v>
      </c>
      <c r="J1780">
        <v>1</v>
      </c>
    </row>
    <row r="1781" spans="1:10" x14ac:dyDescent="0.3">
      <c r="A1781" t="s">
        <v>5</v>
      </c>
      <c r="B1781" t="str">
        <f t="shared" si="32"/>
        <v>EVB0003457</v>
      </c>
      <c r="D1781" t="s">
        <v>8112</v>
      </c>
      <c r="E1781" t="s">
        <v>8113</v>
      </c>
      <c r="G1781" t="s">
        <v>8142</v>
      </c>
      <c r="H1781" t="s">
        <v>8143</v>
      </c>
      <c r="I1781" t="s">
        <v>6260</v>
      </c>
      <c r="J1781">
        <v>1</v>
      </c>
    </row>
    <row r="1782" spans="1:10" x14ac:dyDescent="0.3">
      <c r="A1782" t="s">
        <v>5</v>
      </c>
      <c r="B1782" t="str">
        <f t="shared" si="32"/>
        <v>EVB0003461</v>
      </c>
      <c r="D1782" t="s">
        <v>8112</v>
      </c>
      <c r="E1782" t="s">
        <v>8113</v>
      </c>
      <c r="G1782" t="s">
        <v>8120</v>
      </c>
      <c r="H1782" t="s">
        <v>8121</v>
      </c>
      <c r="I1782" t="s">
        <v>6265</v>
      </c>
      <c r="J1782">
        <v>1</v>
      </c>
    </row>
    <row r="1783" spans="1:10" x14ac:dyDescent="0.3">
      <c r="A1783" t="s">
        <v>5</v>
      </c>
      <c r="B1783" t="str">
        <f t="shared" si="32"/>
        <v>EVB0003462</v>
      </c>
      <c r="D1783" t="s">
        <v>8112</v>
      </c>
      <c r="E1783" t="s">
        <v>8113</v>
      </c>
      <c r="G1783" t="s">
        <v>8211</v>
      </c>
      <c r="H1783" t="s">
        <v>8212</v>
      </c>
      <c r="I1783" t="s">
        <v>6267</v>
      </c>
      <c r="J1783">
        <v>1</v>
      </c>
    </row>
    <row r="1784" spans="1:10" x14ac:dyDescent="0.3">
      <c r="A1784" t="s">
        <v>5</v>
      </c>
      <c r="B1784" t="str">
        <f t="shared" si="32"/>
        <v>EVB0003463</v>
      </c>
      <c r="D1784" t="s">
        <v>8112</v>
      </c>
      <c r="E1784" t="s">
        <v>8113</v>
      </c>
      <c r="G1784" t="s">
        <v>8122</v>
      </c>
      <c r="H1784" t="s">
        <v>8123</v>
      </c>
      <c r="I1784" t="s">
        <v>6269</v>
      </c>
      <c r="J1784">
        <v>1</v>
      </c>
    </row>
    <row r="1785" spans="1:10" x14ac:dyDescent="0.3">
      <c r="A1785" t="s">
        <v>5</v>
      </c>
      <c r="B1785" t="str">
        <f t="shared" si="32"/>
        <v>EVB0003465</v>
      </c>
      <c r="D1785" t="s">
        <v>8112</v>
      </c>
      <c r="E1785" t="s">
        <v>8113</v>
      </c>
      <c r="G1785" t="s">
        <v>8114</v>
      </c>
      <c r="H1785" t="s">
        <v>8115</v>
      </c>
      <c r="I1785" t="s">
        <v>6273</v>
      </c>
      <c r="J1785">
        <v>1</v>
      </c>
    </row>
    <row r="1786" spans="1:10" x14ac:dyDescent="0.3">
      <c r="A1786" t="s">
        <v>5</v>
      </c>
      <c r="B1786" t="str">
        <f t="shared" si="32"/>
        <v>EVB0003466</v>
      </c>
      <c r="D1786" t="s">
        <v>8112</v>
      </c>
      <c r="E1786" t="s">
        <v>8113</v>
      </c>
      <c r="G1786" t="s">
        <v>8114</v>
      </c>
      <c r="H1786" t="s">
        <v>8115</v>
      </c>
      <c r="I1786" t="s">
        <v>6275</v>
      </c>
      <c r="J1786">
        <v>1</v>
      </c>
    </row>
    <row r="1787" spans="1:10" x14ac:dyDescent="0.3">
      <c r="A1787" t="s">
        <v>5</v>
      </c>
      <c r="B1787" t="str">
        <f t="shared" si="32"/>
        <v>EVB0003468</v>
      </c>
      <c r="D1787" t="s">
        <v>8112</v>
      </c>
      <c r="E1787" t="s">
        <v>8113</v>
      </c>
      <c r="G1787" t="s">
        <v>8116</v>
      </c>
      <c r="H1787" t="s">
        <v>8117</v>
      </c>
      <c r="I1787" t="s">
        <v>6278</v>
      </c>
      <c r="J1787">
        <v>1</v>
      </c>
    </row>
    <row r="1788" spans="1:10" x14ac:dyDescent="0.3">
      <c r="A1788" t="s">
        <v>5</v>
      </c>
      <c r="B1788" t="str">
        <f t="shared" si="32"/>
        <v>EVB0003470</v>
      </c>
      <c r="D1788" t="s">
        <v>8112</v>
      </c>
      <c r="E1788" t="s">
        <v>8113</v>
      </c>
      <c r="G1788" t="s">
        <v>8146</v>
      </c>
      <c r="H1788" t="s">
        <v>8147</v>
      </c>
      <c r="I1788" t="s">
        <v>6281</v>
      </c>
      <c r="J1788">
        <v>1</v>
      </c>
    </row>
    <row r="1789" spans="1:10" x14ac:dyDescent="0.3">
      <c r="A1789" t="s">
        <v>5</v>
      </c>
      <c r="B1789" t="str">
        <f t="shared" ref="B1789:B1842" si="33">LEFT(I1789,10)</f>
        <v>EVB0003473</v>
      </c>
      <c r="D1789" t="s">
        <v>8112</v>
      </c>
      <c r="E1789" t="s">
        <v>8113</v>
      </c>
      <c r="G1789" t="s">
        <v>8118</v>
      </c>
      <c r="H1789" t="s">
        <v>8119</v>
      </c>
      <c r="I1789" t="s">
        <v>6286</v>
      </c>
      <c r="J1789">
        <v>1</v>
      </c>
    </row>
    <row r="1790" spans="1:10" x14ac:dyDescent="0.3">
      <c r="A1790" t="s">
        <v>5</v>
      </c>
      <c r="B1790" t="str">
        <f t="shared" si="33"/>
        <v>EVB0003480</v>
      </c>
      <c r="D1790" t="s">
        <v>8112</v>
      </c>
      <c r="E1790" t="s">
        <v>8113</v>
      </c>
      <c r="G1790" t="s">
        <v>8142</v>
      </c>
      <c r="H1790" t="s">
        <v>8143</v>
      </c>
      <c r="I1790" t="s">
        <v>6295</v>
      </c>
      <c r="J1790">
        <v>1</v>
      </c>
    </row>
    <row r="1791" spans="1:10" x14ac:dyDescent="0.3">
      <c r="A1791" t="s">
        <v>5</v>
      </c>
      <c r="B1791" t="str">
        <f t="shared" si="33"/>
        <v>EVB0003484</v>
      </c>
      <c r="D1791" t="s">
        <v>8112</v>
      </c>
      <c r="E1791" t="s">
        <v>8113</v>
      </c>
      <c r="G1791" t="s">
        <v>8256</v>
      </c>
      <c r="H1791" t="s">
        <v>8257</v>
      </c>
      <c r="I1791" t="s">
        <v>6300</v>
      </c>
      <c r="J1791">
        <v>1</v>
      </c>
    </row>
    <row r="1792" spans="1:10" x14ac:dyDescent="0.3">
      <c r="A1792" t="s">
        <v>5</v>
      </c>
      <c r="B1792" t="str">
        <f t="shared" si="33"/>
        <v>EVB0003485</v>
      </c>
      <c r="D1792" t="s">
        <v>8112</v>
      </c>
      <c r="E1792" t="s">
        <v>8113</v>
      </c>
      <c r="G1792" t="s">
        <v>8120</v>
      </c>
      <c r="H1792" t="s">
        <v>8121</v>
      </c>
      <c r="I1792" t="s">
        <v>6302</v>
      </c>
      <c r="J1792">
        <v>1</v>
      </c>
    </row>
    <row r="1793" spans="1:10" x14ac:dyDescent="0.3">
      <c r="A1793" t="s">
        <v>5</v>
      </c>
      <c r="B1793" t="str">
        <f t="shared" si="33"/>
        <v>EVB0003486</v>
      </c>
      <c r="D1793" t="s">
        <v>8112</v>
      </c>
      <c r="E1793" t="s">
        <v>8113</v>
      </c>
      <c r="G1793" t="s">
        <v>8211</v>
      </c>
      <c r="H1793" t="s">
        <v>8212</v>
      </c>
      <c r="I1793" t="s">
        <v>6304</v>
      </c>
      <c r="J1793">
        <v>1</v>
      </c>
    </row>
    <row r="1794" spans="1:10" x14ac:dyDescent="0.3">
      <c r="A1794" t="s">
        <v>5</v>
      </c>
      <c r="B1794" t="str">
        <f t="shared" si="33"/>
        <v>EVB0003487</v>
      </c>
      <c r="D1794" t="s">
        <v>8112</v>
      </c>
      <c r="E1794" t="s">
        <v>8113</v>
      </c>
      <c r="G1794" t="s">
        <v>8146</v>
      </c>
      <c r="H1794" t="s">
        <v>8147</v>
      </c>
      <c r="I1794" t="s">
        <v>6306</v>
      </c>
      <c r="J1794">
        <v>1</v>
      </c>
    </row>
    <row r="1795" spans="1:10" x14ac:dyDescent="0.3">
      <c r="A1795" t="s">
        <v>5</v>
      </c>
      <c r="B1795" t="str">
        <f t="shared" si="33"/>
        <v>EVB0003488</v>
      </c>
      <c r="D1795" t="s">
        <v>8112</v>
      </c>
      <c r="E1795" t="s">
        <v>8113</v>
      </c>
      <c r="G1795" t="s">
        <v>8122</v>
      </c>
      <c r="H1795" t="s">
        <v>8123</v>
      </c>
      <c r="I1795" t="s">
        <v>6308</v>
      </c>
      <c r="J1795">
        <v>1</v>
      </c>
    </row>
    <row r="1796" spans="1:10" x14ac:dyDescent="0.3">
      <c r="A1796" t="s">
        <v>5</v>
      </c>
      <c r="B1796" t="str">
        <f t="shared" si="33"/>
        <v>EVB0003490</v>
      </c>
      <c r="D1796" t="s">
        <v>8112</v>
      </c>
      <c r="E1796" t="s">
        <v>8113</v>
      </c>
      <c r="G1796" t="s">
        <v>8114</v>
      </c>
      <c r="H1796" t="s">
        <v>8115</v>
      </c>
      <c r="I1796" t="s">
        <v>6311</v>
      </c>
      <c r="J1796">
        <v>1</v>
      </c>
    </row>
    <row r="1797" spans="1:10" x14ac:dyDescent="0.3">
      <c r="A1797" t="s">
        <v>5</v>
      </c>
      <c r="B1797" t="str">
        <f t="shared" si="33"/>
        <v>EVB0003491</v>
      </c>
      <c r="D1797" t="s">
        <v>8112</v>
      </c>
      <c r="E1797" t="s">
        <v>8113</v>
      </c>
      <c r="G1797" t="s">
        <v>8114</v>
      </c>
      <c r="H1797" t="s">
        <v>8115</v>
      </c>
      <c r="I1797" t="s">
        <v>6313</v>
      </c>
      <c r="J1797">
        <v>1</v>
      </c>
    </row>
    <row r="1798" spans="1:10" x14ac:dyDescent="0.3">
      <c r="A1798" t="s">
        <v>5</v>
      </c>
      <c r="B1798" t="str">
        <f t="shared" si="33"/>
        <v>EVB0003493</v>
      </c>
      <c r="D1798" t="s">
        <v>8112</v>
      </c>
      <c r="E1798" t="s">
        <v>8113</v>
      </c>
      <c r="G1798" t="s">
        <v>8116</v>
      </c>
      <c r="H1798" t="s">
        <v>8117</v>
      </c>
      <c r="I1798" t="s">
        <v>6316</v>
      </c>
      <c r="J1798">
        <v>1</v>
      </c>
    </row>
    <row r="1799" spans="1:10" x14ac:dyDescent="0.3">
      <c r="A1799" t="s">
        <v>5</v>
      </c>
      <c r="B1799" t="str">
        <f t="shared" si="33"/>
        <v>EVB0003495</v>
      </c>
      <c r="D1799" t="s">
        <v>8112</v>
      </c>
      <c r="E1799" t="s">
        <v>8113</v>
      </c>
      <c r="G1799" t="s">
        <v>8146</v>
      </c>
      <c r="H1799" t="s">
        <v>8147</v>
      </c>
      <c r="I1799" t="s">
        <v>6319</v>
      </c>
      <c r="J1799">
        <v>1</v>
      </c>
    </row>
    <row r="1800" spans="1:10" x14ac:dyDescent="0.3">
      <c r="A1800" t="s">
        <v>5</v>
      </c>
      <c r="B1800" t="str">
        <f t="shared" si="33"/>
        <v>EVB0003498</v>
      </c>
      <c r="D1800" t="s">
        <v>8112</v>
      </c>
      <c r="E1800" t="s">
        <v>8113</v>
      </c>
      <c r="G1800" t="s">
        <v>8118</v>
      </c>
      <c r="H1800" t="s">
        <v>8119</v>
      </c>
      <c r="I1800" t="s">
        <v>6324</v>
      </c>
      <c r="J1800">
        <v>1</v>
      </c>
    </row>
    <row r="1801" spans="1:10" x14ac:dyDescent="0.3">
      <c r="A1801" t="s">
        <v>5</v>
      </c>
      <c r="B1801" t="str">
        <f t="shared" si="33"/>
        <v>EVB0003506</v>
      </c>
      <c r="D1801" t="s">
        <v>8112</v>
      </c>
      <c r="E1801" t="s">
        <v>8113</v>
      </c>
      <c r="G1801" t="s">
        <v>8142</v>
      </c>
      <c r="H1801" t="s">
        <v>8143</v>
      </c>
      <c r="I1801" t="s">
        <v>6334</v>
      </c>
      <c r="J1801">
        <v>1</v>
      </c>
    </row>
    <row r="1802" spans="1:10" x14ac:dyDescent="0.3">
      <c r="A1802" t="s">
        <v>5</v>
      </c>
      <c r="B1802" t="str">
        <f t="shared" si="33"/>
        <v>EVB0003510</v>
      </c>
      <c r="D1802" t="s">
        <v>8112</v>
      </c>
      <c r="E1802" t="s">
        <v>8113</v>
      </c>
      <c r="G1802" t="s">
        <v>8256</v>
      </c>
      <c r="H1802" t="s">
        <v>8257</v>
      </c>
      <c r="I1802" t="s">
        <v>6339</v>
      </c>
      <c r="J1802">
        <v>1</v>
      </c>
    </row>
    <row r="1803" spans="1:10" x14ac:dyDescent="0.3">
      <c r="A1803" t="s">
        <v>5</v>
      </c>
      <c r="B1803" t="str">
        <f t="shared" si="33"/>
        <v>EVB0003511</v>
      </c>
      <c r="D1803" t="s">
        <v>8112</v>
      </c>
      <c r="E1803" t="s">
        <v>8113</v>
      </c>
      <c r="G1803" t="s">
        <v>8120</v>
      </c>
      <c r="H1803" t="s">
        <v>8121</v>
      </c>
      <c r="I1803" t="s">
        <v>6341</v>
      </c>
      <c r="J1803">
        <v>1</v>
      </c>
    </row>
    <row r="1804" spans="1:10" x14ac:dyDescent="0.3">
      <c r="A1804" t="s">
        <v>5</v>
      </c>
      <c r="B1804" t="str">
        <f t="shared" si="33"/>
        <v>EVB0003512</v>
      </c>
      <c r="D1804" t="s">
        <v>8112</v>
      </c>
      <c r="E1804" t="s">
        <v>8113</v>
      </c>
      <c r="G1804" t="s">
        <v>8211</v>
      </c>
      <c r="H1804" t="s">
        <v>8212</v>
      </c>
      <c r="I1804" t="s">
        <v>6343</v>
      </c>
      <c r="J1804">
        <v>1</v>
      </c>
    </row>
    <row r="1805" spans="1:10" x14ac:dyDescent="0.3">
      <c r="A1805" t="s">
        <v>5</v>
      </c>
      <c r="B1805" t="str">
        <f t="shared" si="33"/>
        <v>EVB0003513</v>
      </c>
      <c r="D1805" t="s">
        <v>8112</v>
      </c>
      <c r="E1805" t="s">
        <v>8113</v>
      </c>
      <c r="G1805" t="s">
        <v>8146</v>
      </c>
      <c r="H1805" t="s">
        <v>8147</v>
      </c>
      <c r="I1805" t="s">
        <v>6345</v>
      </c>
      <c r="J1805">
        <v>1</v>
      </c>
    </row>
    <row r="1806" spans="1:10" x14ac:dyDescent="0.3">
      <c r="A1806" t="s">
        <v>5</v>
      </c>
      <c r="B1806" t="str">
        <f t="shared" si="33"/>
        <v>EVB0003514</v>
      </c>
      <c r="D1806" t="s">
        <v>8112</v>
      </c>
      <c r="E1806" t="s">
        <v>8113</v>
      </c>
      <c r="G1806" t="s">
        <v>8122</v>
      </c>
      <c r="H1806" t="s">
        <v>8123</v>
      </c>
      <c r="I1806" t="s">
        <v>6347</v>
      </c>
      <c r="J1806">
        <v>1</v>
      </c>
    </row>
    <row r="1807" spans="1:10" x14ac:dyDescent="0.3">
      <c r="A1807" t="s">
        <v>5</v>
      </c>
      <c r="B1807" t="str">
        <f t="shared" si="33"/>
        <v>EVB0003516</v>
      </c>
      <c r="D1807" t="s">
        <v>8112</v>
      </c>
      <c r="E1807" t="s">
        <v>8113</v>
      </c>
      <c r="G1807" t="s">
        <v>8146</v>
      </c>
      <c r="H1807" t="s">
        <v>8147</v>
      </c>
      <c r="I1807" t="s">
        <v>6350</v>
      </c>
      <c r="J1807">
        <v>1</v>
      </c>
    </row>
    <row r="1808" spans="1:10" x14ac:dyDescent="0.3">
      <c r="A1808" t="s">
        <v>5</v>
      </c>
      <c r="B1808" t="str">
        <f t="shared" si="33"/>
        <v>EVB0003517</v>
      </c>
      <c r="D1808" t="s">
        <v>8112</v>
      </c>
      <c r="E1808" t="s">
        <v>8113</v>
      </c>
      <c r="G1808" t="s">
        <v>8170</v>
      </c>
      <c r="H1808" t="s">
        <v>8171</v>
      </c>
      <c r="I1808" t="s">
        <v>6352</v>
      </c>
      <c r="J1808">
        <v>1</v>
      </c>
    </row>
    <row r="1809" spans="1:10" x14ac:dyDescent="0.3">
      <c r="A1809" t="s">
        <v>5</v>
      </c>
      <c r="B1809" t="str">
        <f t="shared" si="33"/>
        <v>EVB0003518</v>
      </c>
      <c r="D1809" t="s">
        <v>8112</v>
      </c>
      <c r="E1809" t="s">
        <v>8113</v>
      </c>
      <c r="G1809" t="s">
        <v>8170</v>
      </c>
      <c r="H1809" t="s">
        <v>8171</v>
      </c>
      <c r="I1809" t="s">
        <v>6354</v>
      </c>
      <c r="J1809">
        <v>1</v>
      </c>
    </row>
    <row r="1810" spans="1:10" x14ac:dyDescent="0.3">
      <c r="A1810" t="s">
        <v>5</v>
      </c>
      <c r="B1810" t="str">
        <f t="shared" si="33"/>
        <v>EVB0003519</v>
      </c>
      <c r="D1810" t="s">
        <v>8112</v>
      </c>
      <c r="E1810" t="s">
        <v>8113</v>
      </c>
      <c r="G1810" t="s">
        <v>8114</v>
      </c>
      <c r="H1810" t="s">
        <v>8115</v>
      </c>
      <c r="I1810" t="s">
        <v>6356</v>
      </c>
      <c r="J1810">
        <v>1</v>
      </c>
    </row>
    <row r="1811" spans="1:10" x14ac:dyDescent="0.3">
      <c r="A1811" t="s">
        <v>5</v>
      </c>
      <c r="B1811" t="str">
        <f t="shared" si="33"/>
        <v>EVB0003520</v>
      </c>
      <c r="D1811" t="s">
        <v>8112</v>
      </c>
      <c r="E1811" t="s">
        <v>8113</v>
      </c>
      <c r="G1811" t="s">
        <v>8114</v>
      </c>
      <c r="H1811" t="s">
        <v>8115</v>
      </c>
      <c r="I1811" t="s">
        <v>6358</v>
      </c>
      <c r="J1811">
        <v>1</v>
      </c>
    </row>
    <row r="1812" spans="1:10" x14ac:dyDescent="0.3">
      <c r="A1812" t="s">
        <v>5</v>
      </c>
      <c r="B1812" t="str">
        <f t="shared" si="33"/>
        <v>EVB0003521</v>
      </c>
      <c r="D1812" t="s">
        <v>8112</v>
      </c>
      <c r="E1812" t="s">
        <v>8113</v>
      </c>
      <c r="G1812" t="s">
        <v>8128</v>
      </c>
      <c r="H1812" t="s">
        <v>8129</v>
      </c>
      <c r="I1812" t="s">
        <v>6360</v>
      </c>
      <c r="J1812">
        <v>1</v>
      </c>
    </row>
    <row r="1813" spans="1:10" x14ac:dyDescent="0.3">
      <c r="A1813" t="s">
        <v>5</v>
      </c>
      <c r="B1813" t="str">
        <f t="shared" si="33"/>
        <v>EVB0003522</v>
      </c>
      <c r="D1813" t="s">
        <v>8112</v>
      </c>
      <c r="E1813" t="s">
        <v>8113</v>
      </c>
      <c r="G1813" t="s">
        <v>8130</v>
      </c>
      <c r="H1813" t="s">
        <v>8131</v>
      </c>
      <c r="I1813" t="s">
        <v>6362</v>
      </c>
      <c r="J1813">
        <v>1</v>
      </c>
    </row>
    <row r="1814" spans="1:10" x14ac:dyDescent="0.3">
      <c r="A1814" t="s">
        <v>5</v>
      </c>
      <c r="B1814" t="str">
        <f t="shared" si="33"/>
        <v>EVB0003523</v>
      </c>
      <c r="D1814" t="s">
        <v>8112</v>
      </c>
      <c r="E1814" t="s">
        <v>8113</v>
      </c>
      <c r="G1814" t="s">
        <v>8136</v>
      </c>
      <c r="H1814" t="s">
        <v>8137</v>
      </c>
      <c r="I1814" t="s">
        <v>6365</v>
      </c>
      <c r="J1814">
        <v>1</v>
      </c>
    </row>
    <row r="1815" spans="1:10" x14ac:dyDescent="0.3">
      <c r="A1815" t="s">
        <v>5</v>
      </c>
      <c r="B1815" t="str">
        <f t="shared" si="33"/>
        <v>EVB0003527</v>
      </c>
      <c r="D1815" t="s">
        <v>8112</v>
      </c>
      <c r="E1815" t="s">
        <v>8113</v>
      </c>
      <c r="G1815" t="s">
        <v>8164</v>
      </c>
      <c r="H1815" t="s">
        <v>8165</v>
      </c>
      <c r="I1815" t="s">
        <v>6372</v>
      </c>
      <c r="J1815">
        <v>1</v>
      </c>
    </row>
    <row r="1816" spans="1:10" x14ac:dyDescent="0.3">
      <c r="A1816" t="s">
        <v>5</v>
      </c>
      <c r="B1816" t="str">
        <f t="shared" si="33"/>
        <v>EVB0003528</v>
      </c>
      <c r="D1816" t="s">
        <v>8112</v>
      </c>
      <c r="E1816" t="s">
        <v>8113</v>
      </c>
      <c r="G1816" t="s">
        <v>8162</v>
      </c>
      <c r="H1816" t="s">
        <v>8163</v>
      </c>
      <c r="I1816" t="s">
        <v>6374</v>
      </c>
      <c r="J1816">
        <v>1</v>
      </c>
    </row>
    <row r="1817" spans="1:10" x14ac:dyDescent="0.3">
      <c r="A1817" t="s">
        <v>5</v>
      </c>
      <c r="B1817" t="str">
        <f t="shared" si="33"/>
        <v>EVB0003530</v>
      </c>
      <c r="D1817" t="s">
        <v>8112</v>
      </c>
      <c r="E1817" t="s">
        <v>8113</v>
      </c>
      <c r="G1817" t="s">
        <v>8254</v>
      </c>
      <c r="H1817" t="s">
        <v>8255</v>
      </c>
      <c r="I1817" t="s">
        <v>6378</v>
      </c>
      <c r="J1817">
        <v>1</v>
      </c>
    </row>
    <row r="1818" spans="1:10" x14ac:dyDescent="0.3">
      <c r="A1818" t="s">
        <v>5</v>
      </c>
      <c r="B1818" t="str">
        <f t="shared" si="33"/>
        <v>EVB0003531</v>
      </c>
      <c r="D1818" t="s">
        <v>8112</v>
      </c>
      <c r="E1818" t="s">
        <v>8113</v>
      </c>
      <c r="G1818" t="s">
        <v>8254</v>
      </c>
      <c r="H1818" t="s">
        <v>8255</v>
      </c>
      <c r="I1818" t="s">
        <v>6381</v>
      </c>
      <c r="J1818">
        <v>1</v>
      </c>
    </row>
    <row r="1819" spans="1:10" x14ac:dyDescent="0.3">
      <c r="A1819" t="s">
        <v>5</v>
      </c>
      <c r="B1819" t="str">
        <f t="shared" si="33"/>
        <v>EVB0003532</v>
      </c>
      <c r="D1819" t="s">
        <v>8112</v>
      </c>
      <c r="E1819" t="s">
        <v>8113</v>
      </c>
      <c r="G1819" t="s">
        <v>8254</v>
      </c>
      <c r="H1819" t="s">
        <v>8255</v>
      </c>
      <c r="I1819" t="s">
        <v>6384</v>
      </c>
      <c r="J1819">
        <v>1</v>
      </c>
    </row>
    <row r="1820" spans="1:10" x14ac:dyDescent="0.3">
      <c r="A1820" t="s">
        <v>5</v>
      </c>
      <c r="B1820" t="str">
        <f t="shared" si="33"/>
        <v>EVB0003533</v>
      </c>
      <c r="D1820" t="s">
        <v>8112</v>
      </c>
      <c r="E1820" t="s">
        <v>8113</v>
      </c>
      <c r="G1820" t="s">
        <v>8254</v>
      </c>
      <c r="H1820" t="s">
        <v>8255</v>
      </c>
      <c r="I1820" t="s">
        <v>6387</v>
      </c>
      <c r="J1820">
        <v>1</v>
      </c>
    </row>
    <row r="1821" spans="1:10" x14ac:dyDescent="0.3">
      <c r="A1821" t="s">
        <v>5</v>
      </c>
      <c r="B1821" t="str">
        <f t="shared" si="33"/>
        <v>EVB0003534</v>
      </c>
      <c r="D1821" t="s">
        <v>8112</v>
      </c>
      <c r="E1821" t="s">
        <v>8113</v>
      </c>
      <c r="G1821" t="s">
        <v>8254</v>
      </c>
      <c r="H1821" t="s">
        <v>8255</v>
      </c>
      <c r="I1821" t="s">
        <v>6390</v>
      </c>
      <c r="J1821">
        <v>1</v>
      </c>
    </row>
    <row r="1822" spans="1:10" x14ac:dyDescent="0.3">
      <c r="A1822" t="s">
        <v>5</v>
      </c>
      <c r="B1822" t="str">
        <f t="shared" si="33"/>
        <v>EVB0003535</v>
      </c>
      <c r="D1822" t="s">
        <v>8112</v>
      </c>
      <c r="E1822" t="s">
        <v>8113</v>
      </c>
      <c r="G1822" t="s">
        <v>8254</v>
      </c>
      <c r="H1822" t="s">
        <v>8255</v>
      </c>
      <c r="I1822" t="s">
        <v>6393</v>
      </c>
      <c r="J1822">
        <v>1</v>
      </c>
    </row>
    <row r="1823" spans="1:10" x14ac:dyDescent="0.3">
      <c r="A1823" t="s">
        <v>5</v>
      </c>
      <c r="B1823" t="str">
        <f t="shared" si="33"/>
        <v>EVB0003536</v>
      </c>
      <c r="D1823" t="s">
        <v>8112</v>
      </c>
      <c r="E1823" t="s">
        <v>8113</v>
      </c>
      <c r="G1823" t="s">
        <v>8146</v>
      </c>
      <c r="H1823" t="s">
        <v>8147</v>
      </c>
      <c r="I1823" t="s">
        <v>6395</v>
      </c>
      <c r="J1823">
        <v>1</v>
      </c>
    </row>
    <row r="1824" spans="1:10" x14ac:dyDescent="0.3">
      <c r="A1824" t="s">
        <v>5</v>
      </c>
      <c r="B1824" t="str">
        <f t="shared" si="33"/>
        <v>EVB0003544</v>
      </c>
      <c r="D1824" t="s">
        <v>8112</v>
      </c>
      <c r="E1824" t="s">
        <v>8113</v>
      </c>
      <c r="G1824" t="s">
        <v>8207</v>
      </c>
      <c r="H1824" t="s">
        <v>8208</v>
      </c>
      <c r="I1824" t="s">
        <v>6406</v>
      </c>
      <c r="J1824">
        <v>1</v>
      </c>
    </row>
    <row r="1825" spans="1:10" x14ac:dyDescent="0.3">
      <c r="A1825" t="s">
        <v>5</v>
      </c>
      <c r="B1825" t="str">
        <f t="shared" si="33"/>
        <v>EVB0003555</v>
      </c>
      <c r="D1825" t="s">
        <v>8112</v>
      </c>
      <c r="E1825" t="s">
        <v>8113</v>
      </c>
      <c r="G1825" t="s">
        <v>8142</v>
      </c>
      <c r="H1825" t="s">
        <v>8143</v>
      </c>
      <c r="I1825" t="s">
        <v>6422</v>
      </c>
      <c r="J1825">
        <v>1</v>
      </c>
    </row>
    <row r="1826" spans="1:10" x14ac:dyDescent="0.3">
      <c r="A1826" t="s">
        <v>5</v>
      </c>
      <c r="B1826" t="str">
        <f t="shared" si="33"/>
        <v>EVB0003556</v>
      </c>
      <c r="D1826" t="s">
        <v>8112</v>
      </c>
      <c r="E1826" t="s">
        <v>8113</v>
      </c>
      <c r="G1826" t="s">
        <v>8142</v>
      </c>
      <c r="H1826" t="s">
        <v>8143</v>
      </c>
      <c r="I1826" t="s">
        <v>6424</v>
      </c>
      <c r="J1826">
        <v>1</v>
      </c>
    </row>
    <row r="1827" spans="1:10" x14ac:dyDescent="0.3">
      <c r="A1827" t="s">
        <v>5</v>
      </c>
      <c r="B1827" t="str">
        <f t="shared" si="33"/>
        <v>EVB0003561</v>
      </c>
      <c r="D1827" t="s">
        <v>8112</v>
      </c>
      <c r="E1827" t="s">
        <v>8113</v>
      </c>
      <c r="G1827" t="s">
        <v>8120</v>
      </c>
      <c r="H1827" t="s">
        <v>8121</v>
      </c>
      <c r="I1827" t="s">
        <v>6430</v>
      </c>
      <c r="J1827">
        <v>1</v>
      </c>
    </row>
    <row r="1828" spans="1:10" x14ac:dyDescent="0.3">
      <c r="A1828" t="s">
        <v>5</v>
      </c>
      <c r="B1828" t="str">
        <f t="shared" si="33"/>
        <v>EVB0003562</v>
      </c>
      <c r="D1828" t="s">
        <v>8112</v>
      </c>
      <c r="E1828" t="s">
        <v>8113</v>
      </c>
      <c r="G1828" t="s">
        <v>8120</v>
      </c>
      <c r="H1828" t="s">
        <v>8121</v>
      </c>
      <c r="I1828" t="s">
        <v>6432</v>
      </c>
      <c r="J1828">
        <v>1</v>
      </c>
    </row>
    <row r="1829" spans="1:10" x14ac:dyDescent="0.3">
      <c r="A1829" t="s">
        <v>5</v>
      </c>
      <c r="B1829" t="str">
        <f t="shared" si="33"/>
        <v>EVB0003563</v>
      </c>
      <c r="D1829" t="s">
        <v>8112</v>
      </c>
      <c r="E1829" t="s">
        <v>8113</v>
      </c>
      <c r="G1829" t="s">
        <v>8146</v>
      </c>
      <c r="H1829" t="s">
        <v>8147</v>
      </c>
      <c r="I1829" t="s">
        <v>6434</v>
      </c>
      <c r="J1829">
        <v>1</v>
      </c>
    </row>
    <row r="1830" spans="1:10" x14ac:dyDescent="0.3">
      <c r="A1830" t="s">
        <v>5</v>
      </c>
      <c r="B1830" t="str">
        <f t="shared" si="33"/>
        <v>EVB0003564</v>
      </c>
      <c r="D1830" t="s">
        <v>8112</v>
      </c>
      <c r="E1830" t="s">
        <v>8113</v>
      </c>
      <c r="G1830" t="s">
        <v>8122</v>
      </c>
      <c r="H1830" t="s">
        <v>8123</v>
      </c>
      <c r="I1830" t="s">
        <v>6436</v>
      </c>
      <c r="J1830">
        <v>1</v>
      </c>
    </row>
    <row r="1831" spans="1:10" x14ac:dyDescent="0.3">
      <c r="A1831" t="s">
        <v>5</v>
      </c>
      <c r="B1831" t="str">
        <f t="shared" si="33"/>
        <v>EVB0003569</v>
      </c>
      <c r="D1831" t="s">
        <v>8112</v>
      </c>
      <c r="E1831" t="s">
        <v>8113</v>
      </c>
      <c r="G1831" t="s">
        <v>8124</v>
      </c>
      <c r="H1831" t="s">
        <v>8125</v>
      </c>
      <c r="I1831" t="s">
        <v>6445</v>
      </c>
      <c r="J1831">
        <v>1</v>
      </c>
    </row>
    <row r="1832" spans="1:10" x14ac:dyDescent="0.3">
      <c r="A1832" t="s">
        <v>5</v>
      </c>
      <c r="B1832" t="str">
        <f t="shared" si="33"/>
        <v>EVB0003570</v>
      </c>
      <c r="D1832" t="s">
        <v>8112</v>
      </c>
      <c r="E1832" t="s">
        <v>8113</v>
      </c>
      <c r="G1832" t="s">
        <v>8116</v>
      </c>
      <c r="H1832" t="s">
        <v>8117</v>
      </c>
      <c r="I1832" t="s">
        <v>6447</v>
      </c>
      <c r="J1832">
        <v>1</v>
      </c>
    </row>
    <row r="1833" spans="1:10" x14ac:dyDescent="0.3">
      <c r="A1833" t="s">
        <v>5</v>
      </c>
      <c r="B1833" t="str">
        <f t="shared" si="33"/>
        <v>EVB0003571</v>
      </c>
      <c r="D1833" t="s">
        <v>8112</v>
      </c>
      <c r="E1833" t="s">
        <v>8113</v>
      </c>
      <c r="G1833" t="s">
        <v>8341</v>
      </c>
      <c r="H1833" t="s">
        <v>8342</v>
      </c>
      <c r="I1833" t="s">
        <v>6450</v>
      </c>
      <c r="J1833">
        <v>1</v>
      </c>
    </row>
    <row r="1834" spans="1:10" x14ac:dyDescent="0.3">
      <c r="A1834" t="s">
        <v>5</v>
      </c>
      <c r="B1834" t="str">
        <f t="shared" si="33"/>
        <v>EVB0003575</v>
      </c>
      <c r="D1834" t="s">
        <v>8112</v>
      </c>
      <c r="E1834" t="s">
        <v>8113</v>
      </c>
      <c r="G1834" t="s">
        <v>8142</v>
      </c>
      <c r="H1834" t="s">
        <v>8143</v>
      </c>
      <c r="I1834" t="s">
        <v>6456</v>
      </c>
      <c r="J1834">
        <v>1</v>
      </c>
    </row>
    <row r="1835" spans="1:10" x14ac:dyDescent="0.3">
      <c r="A1835" t="s">
        <v>5</v>
      </c>
      <c r="B1835" t="str">
        <f t="shared" si="33"/>
        <v>EVB0003576</v>
      </c>
      <c r="D1835" t="s">
        <v>8112</v>
      </c>
      <c r="E1835" t="s">
        <v>8113</v>
      </c>
      <c r="G1835" t="s">
        <v>8142</v>
      </c>
      <c r="H1835" t="s">
        <v>8143</v>
      </c>
      <c r="I1835" t="s">
        <v>6458</v>
      </c>
      <c r="J1835">
        <v>1</v>
      </c>
    </row>
    <row r="1836" spans="1:10" x14ac:dyDescent="0.3">
      <c r="A1836" t="s">
        <v>5</v>
      </c>
      <c r="B1836" t="str">
        <f t="shared" si="33"/>
        <v>EVB0003578</v>
      </c>
      <c r="D1836" t="s">
        <v>8112</v>
      </c>
      <c r="E1836" t="s">
        <v>8113</v>
      </c>
      <c r="G1836" t="s">
        <v>8320</v>
      </c>
      <c r="H1836" t="s">
        <v>8321</v>
      </c>
      <c r="I1836" t="s">
        <v>6461</v>
      </c>
      <c r="J1836">
        <v>1</v>
      </c>
    </row>
    <row r="1837" spans="1:10" x14ac:dyDescent="0.3">
      <c r="A1837" t="s">
        <v>5</v>
      </c>
      <c r="B1837" t="str">
        <f t="shared" si="33"/>
        <v>EVB0003579</v>
      </c>
      <c r="D1837" t="s">
        <v>8112</v>
      </c>
      <c r="E1837" t="s">
        <v>8113</v>
      </c>
      <c r="G1837" t="s">
        <v>8122</v>
      </c>
      <c r="H1837" t="s">
        <v>8123</v>
      </c>
      <c r="I1837" t="s">
        <v>6463</v>
      </c>
      <c r="J1837">
        <v>1</v>
      </c>
    </row>
    <row r="1838" spans="1:10" x14ac:dyDescent="0.3">
      <c r="A1838" t="s">
        <v>5</v>
      </c>
      <c r="B1838" t="str">
        <f t="shared" si="33"/>
        <v>EVB0003582</v>
      </c>
      <c r="D1838" t="s">
        <v>8112</v>
      </c>
      <c r="E1838" t="s">
        <v>8330</v>
      </c>
      <c r="G1838" t="s">
        <v>8146</v>
      </c>
      <c r="H1838" t="s">
        <v>8147</v>
      </c>
      <c r="I1838" t="s">
        <v>6468</v>
      </c>
      <c r="J1838">
        <v>1</v>
      </c>
    </row>
    <row r="1839" spans="1:10" x14ac:dyDescent="0.3">
      <c r="A1839" t="s">
        <v>5</v>
      </c>
      <c r="B1839" t="str">
        <f t="shared" si="33"/>
        <v>EVB0003583</v>
      </c>
      <c r="D1839" t="s">
        <v>8112</v>
      </c>
      <c r="E1839" t="s">
        <v>8330</v>
      </c>
      <c r="G1839" t="s">
        <v>8170</v>
      </c>
      <c r="H1839" t="s">
        <v>8171</v>
      </c>
      <c r="I1839" t="s">
        <v>6470</v>
      </c>
      <c r="J1839">
        <v>1</v>
      </c>
    </row>
    <row r="1840" spans="1:10" x14ac:dyDescent="0.3">
      <c r="A1840" t="s">
        <v>5</v>
      </c>
      <c r="B1840" t="str">
        <f t="shared" si="33"/>
        <v>EVB0003584</v>
      </c>
      <c r="D1840" t="s">
        <v>8112</v>
      </c>
      <c r="E1840" t="s">
        <v>8330</v>
      </c>
      <c r="G1840" t="s">
        <v>8114</v>
      </c>
      <c r="H1840" t="s">
        <v>8115</v>
      </c>
      <c r="I1840" t="s">
        <v>6472</v>
      </c>
      <c r="J1840">
        <v>1</v>
      </c>
    </row>
    <row r="1841" spans="1:10" x14ac:dyDescent="0.3">
      <c r="A1841" t="s">
        <v>5</v>
      </c>
      <c r="B1841" t="str">
        <f t="shared" si="33"/>
        <v>EVB0003585</v>
      </c>
      <c r="D1841" t="s">
        <v>8112</v>
      </c>
      <c r="E1841" t="s">
        <v>8330</v>
      </c>
      <c r="G1841" t="s">
        <v>8114</v>
      </c>
      <c r="H1841" t="s">
        <v>8115</v>
      </c>
      <c r="I1841" t="s">
        <v>6474</v>
      </c>
      <c r="J1841">
        <v>1</v>
      </c>
    </row>
    <row r="1842" spans="1:10" x14ac:dyDescent="0.3">
      <c r="A1842" t="s">
        <v>5</v>
      </c>
      <c r="B1842" t="str">
        <f t="shared" si="33"/>
        <v>EVB0003586</v>
      </c>
      <c r="D1842" t="s">
        <v>8112</v>
      </c>
      <c r="E1842" t="s">
        <v>8330</v>
      </c>
      <c r="G1842" t="s">
        <v>8128</v>
      </c>
      <c r="H1842" t="s">
        <v>8129</v>
      </c>
      <c r="I1842" t="s">
        <v>6476</v>
      </c>
      <c r="J1842">
        <v>1</v>
      </c>
    </row>
    <row r="1843" spans="1:10" x14ac:dyDescent="0.3">
      <c r="A1843" t="s">
        <v>5</v>
      </c>
      <c r="B1843" t="str">
        <f t="shared" ref="B1843:B1897" si="34">LEFT(I1843,10)</f>
        <v>EVB0003587</v>
      </c>
      <c r="D1843" t="s">
        <v>8112</v>
      </c>
      <c r="E1843" t="s">
        <v>8330</v>
      </c>
      <c r="G1843" t="s">
        <v>8130</v>
      </c>
      <c r="H1843" t="s">
        <v>8131</v>
      </c>
      <c r="I1843" t="s">
        <v>6478</v>
      </c>
      <c r="J1843">
        <v>1</v>
      </c>
    </row>
    <row r="1844" spans="1:10" x14ac:dyDescent="0.3">
      <c r="A1844" t="s">
        <v>5</v>
      </c>
      <c r="B1844" t="str">
        <f t="shared" si="34"/>
        <v>EVB0003588</v>
      </c>
      <c r="D1844" t="s">
        <v>8112</v>
      </c>
      <c r="E1844" t="s">
        <v>8330</v>
      </c>
      <c r="G1844" t="s">
        <v>8136</v>
      </c>
      <c r="H1844" t="s">
        <v>8137</v>
      </c>
      <c r="I1844" t="s">
        <v>6480</v>
      </c>
      <c r="J1844">
        <v>1</v>
      </c>
    </row>
    <row r="1845" spans="1:10" x14ac:dyDescent="0.3">
      <c r="A1845" t="s">
        <v>5</v>
      </c>
      <c r="B1845" t="str">
        <f t="shared" si="34"/>
        <v>EVB0003595</v>
      </c>
      <c r="D1845" t="s">
        <v>8112</v>
      </c>
      <c r="E1845" t="s">
        <v>8330</v>
      </c>
      <c r="G1845" t="s">
        <v>8164</v>
      </c>
      <c r="H1845" t="s">
        <v>8165</v>
      </c>
      <c r="I1845" t="s">
        <v>6490</v>
      </c>
      <c r="J1845">
        <v>1</v>
      </c>
    </row>
    <row r="1846" spans="1:10" x14ac:dyDescent="0.3">
      <c r="A1846" t="s">
        <v>5</v>
      </c>
      <c r="B1846" t="str">
        <f t="shared" si="34"/>
        <v>EVB0003596</v>
      </c>
      <c r="D1846" t="s">
        <v>8112</v>
      </c>
      <c r="E1846" t="s">
        <v>8330</v>
      </c>
      <c r="G1846" t="s">
        <v>8116</v>
      </c>
      <c r="H1846" t="s">
        <v>8117</v>
      </c>
      <c r="I1846" t="s">
        <v>6492</v>
      </c>
      <c r="J1846">
        <v>1</v>
      </c>
    </row>
    <row r="1847" spans="1:10" x14ac:dyDescent="0.3">
      <c r="A1847" t="s">
        <v>5</v>
      </c>
      <c r="B1847" t="str">
        <f t="shared" si="34"/>
        <v>EVB0003598</v>
      </c>
      <c r="D1847" t="s">
        <v>8112</v>
      </c>
      <c r="E1847" t="s">
        <v>8330</v>
      </c>
      <c r="G1847" t="s">
        <v>8146</v>
      </c>
      <c r="H1847" t="s">
        <v>8147</v>
      </c>
      <c r="I1847" t="s">
        <v>6495</v>
      </c>
      <c r="J1847">
        <v>1</v>
      </c>
    </row>
    <row r="1848" spans="1:10" x14ac:dyDescent="0.3">
      <c r="A1848" t="s">
        <v>5</v>
      </c>
      <c r="B1848" t="str">
        <f t="shared" si="34"/>
        <v>EVB0003612</v>
      </c>
      <c r="D1848" t="s">
        <v>8112</v>
      </c>
      <c r="E1848" t="s">
        <v>8330</v>
      </c>
      <c r="G1848" t="s">
        <v>8142</v>
      </c>
      <c r="H1848" t="s">
        <v>8143</v>
      </c>
      <c r="I1848" t="s">
        <v>6512</v>
      </c>
      <c r="J1848">
        <v>1</v>
      </c>
    </row>
    <row r="1849" spans="1:10" x14ac:dyDescent="0.3">
      <c r="A1849" t="s">
        <v>5</v>
      </c>
      <c r="B1849" t="str">
        <f t="shared" si="34"/>
        <v>EVB0003618</v>
      </c>
      <c r="D1849" t="s">
        <v>8112</v>
      </c>
      <c r="E1849" t="s">
        <v>8330</v>
      </c>
      <c r="G1849" t="s">
        <v>8256</v>
      </c>
      <c r="H1849" t="s">
        <v>8257</v>
      </c>
      <c r="I1849" t="s">
        <v>6519</v>
      </c>
      <c r="J1849">
        <v>1</v>
      </c>
    </row>
    <row r="1850" spans="1:10" x14ac:dyDescent="0.3">
      <c r="A1850" t="s">
        <v>5</v>
      </c>
      <c r="B1850" t="str">
        <f t="shared" si="34"/>
        <v>EVB0003619</v>
      </c>
      <c r="D1850" t="s">
        <v>8112</v>
      </c>
      <c r="E1850" t="s">
        <v>8330</v>
      </c>
      <c r="G1850" t="s">
        <v>8120</v>
      </c>
      <c r="H1850" t="s">
        <v>8121</v>
      </c>
      <c r="I1850" t="s">
        <v>6521</v>
      </c>
      <c r="J1850">
        <v>1</v>
      </c>
    </row>
    <row r="1851" spans="1:10" x14ac:dyDescent="0.3">
      <c r="A1851" t="s">
        <v>5</v>
      </c>
      <c r="B1851" t="str">
        <f t="shared" si="34"/>
        <v>EVB0003620</v>
      </c>
      <c r="D1851" t="s">
        <v>8112</v>
      </c>
      <c r="E1851" t="s">
        <v>8330</v>
      </c>
      <c r="G1851" t="s">
        <v>8120</v>
      </c>
      <c r="H1851" t="s">
        <v>8121</v>
      </c>
      <c r="I1851" t="s">
        <v>6523</v>
      </c>
      <c r="J1851">
        <v>1</v>
      </c>
    </row>
    <row r="1852" spans="1:10" x14ac:dyDescent="0.3">
      <c r="A1852" t="s">
        <v>5</v>
      </c>
      <c r="B1852" t="str">
        <f t="shared" si="34"/>
        <v>EVB0003621</v>
      </c>
      <c r="D1852" t="s">
        <v>8112</v>
      </c>
      <c r="E1852" t="s">
        <v>8330</v>
      </c>
      <c r="G1852" t="s">
        <v>8146</v>
      </c>
      <c r="H1852" t="s">
        <v>8147</v>
      </c>
      <c r="I1852" t="s">
        <v>6525</v>
      </c>
      <c r="J1852">
        <v>1</v>
      </c>
    </row>
    <row r="1853" spans="1:10" x14ac:dyDescent="0.3">
      <c r="A1853" t="s">
        <v>5</v>
      </c>
      <c r="B1853" t="str">
        <f t="shared" si="34"/>
        <v>EVB0003622</v>
      </c>
      <c r="D1853" t="s">
        <v>8112</v>
      </c>
      <c r="E1853" t="s">
        <v>8330</v>
      </c>
      <c r="G1853" t="s">
        <v>8122</v>
      </c>
      <c r="H1853" t="s">
        <v>8123</v>
      </c>
      <c r="I1853" t="s">
        <v>6527</v>
      </c>
      <c r="J1853">
        <v>1</v>
      </c>
    </row>
    <row r="1854" spans="1:10" x14ac:dyDescent="0.3">
      <c r="A1854" t="s">
        <v>5</v>
      </c>
      <c r="B1854" t="str">
        <f t="shared" si="34"/>
        <v>EVB0003623</v>
      </c>
      <c r="D1854" t="s">
        <v>8112</v>
      </c>
      <c r="E1854" t="s">
        <v>8330</v>
      </c>
      <c r="G1854" t="s">
        <v>8122</v>
      </c>
      <c r="H1854" t="s">
        <v>8123</v>
      </c>
      <c r="I1854" t="s">
        <v>6529</v>
      </c>
      <c r="J1854">
        <v>1</v>
      </c>
    </row>
    <row r="1855" spans="1:10" x14ac:dyDescent="0.3">
      <c r="A1855" t="s">
        <v>5</v>
      </c>
      <c r="B1855" t="str">
        <f t="shared" si="34"/>
        <v>EVB0003625</v>
      </c>
      <c r="D1855" t="s">
        <v>8112</v>
      </c>
      <c r="E1855" t="s">
        <v>8330</v>
      </c>
      <c r="G1855" t="s">
        <v>8114</v>
      </c>
      <c r="H1855" t="s">
        <v>8115</v>
      </c>
      <c r="I1855" t="s">
        <v>6532</v>
      </c>
      <c r="J1855">
        <v>1</v>
      </c>
    </row>
    <row r="1856" spans="1:10" x14ac:dyDescent="0.3">
      <c r="A1856" t="s">
        <v>5</v>
      </c>
      <c r="B1856" t="str">
        <f t="shared" si="34"/>
        <v>EVB0003626</v>
      </c>
      <c r="D1856" t="s">
        <v>8112</v>
      </c>
      <c r="E1856" t="s">
        <v>8330</v>
      </c>
      <c r="G1856" t="s">
        <v>8116</v>
      </c>
      <c r="H1856" t="s">
        <v>8117</v>
      </c>
      <c r="I1856" t="s">
        <v>6534</v>
      </c>
      <c r="J1856">
        <v>1</v>
      </c>
    </row>
    <row r="1857" spans="1:10" x14ac:dyDescent="0.3">
      <c r="A1857" t="s">
        <v>5</v>
      </c>
      <c r="B1857" t="str">
        <f t="shared" si="34"/>
        <v>EVB0003631</v>
      </c>
      <c r="D1857" t="s">
        <v>8112</v>
      </c>
      <c r="E1857" t="s">
        <v>8330</v>
      </c>
      <c r="G1857" t="s">
        <v>8146</v>
      </c>
      <c r="H1857" t="s">
        <v>8147</v>
      </c>
      <c r="I1857" t="s">
        <v>6540</v>
      </c>
      <c r="J1857">
        <v>1</v>
      </c>
    </row>
    <row r="1858" spans="1:10" x14ac:dyDescent="0.3">
      <c r="A1858" t="s">
        <v>5</v>
      </c>
      <c r="B1858" t="str">
        <f t="shared" si="34"/>
        <v>EVB0003634</v>
      </c>
      <c r="D1858" t="s">
        <v>8112</v>
      </c>
      <c r="E1858" t="s">
        <v>8330</v>
      </c>
      <c r="G1858" t="s">
        <v>8118</v>
      </c>
      <c r="H1858" t="s">
        <v>8119</v>
      </c>
      <c r="I1858" t="s">
        <v>6546</v>
      </c>
      <c r="J1858">
        <v>1</v>
      </c>
    </row>
    <row r="1859" spans="1:10" x14ac:dyDescent="0.3">
      <c r="A1859" t="s">
        <v>5</v>
      </c>
      <c r="B1859" t="str">
        <f t="shared" si="34"/>
        <v>EVB0003641</v>
      </c>
      <c r="D1859" t="s">
        <v>8112</v>
      </c>
      <c r="E1859" t="s">
        <v>8330</v>
      </c>
      <c r="G1859" t="s">
        <v>8142</v>
      </c>
      <c r="H1859" t="s">
        <v>8143</v>
      </c>
      <c r="I1859" t="s">
        <v>6555</v>
      </c>
      <c r="J1859">
        <v>1</v>
      </c>
    </row>
    <row r="1860" spans="1:10" x14ac:dyDescent="0.3">
      <c r="A1860" t="s">
        <v>5</v>
      </c>
      <c r="B1860" t="str">
        <f t="shared" si="34"/>
        <v>EVB0003647</v>
      </c>
      <c r="D1860" t="s">
        <v>8112</v>
      </c>
      <c r="E1860" t="s">
        <v>8330</v>
      </c>
      <c r="G1860" t="s">
        <v>8256</v>
      </c>
      <c r="H1860" t="s">
        <v>8257</v>
      </c>
      <c r="I1860" t="s">
        <v>6563</v>
      </c>
      <c r="J1860">
        <v>1</v>
      </c>
    </row>
    <row r="1861" spans="1:10" x14ac:dyDescent="0.3">
      <c r="A1861" t="s">
        <v>5</v>
      </c>
      <c r="B1861" t="str">
        <f t="shared" si="34"/>
        <v>EVB0003648</v>
      </c>
      <c r="D1861" t="s">
        <v>8112</v>
      </c>
      <c r="E1861" t="s">
        <v>8330</v>
      </c>
      <c r="G1861" t="s">
        <v>8120</v>
      </c>
      <c r="H1861" t="s">
        <v>8121</v>
      </c>
      <c r="I1861" t="s">
        <v>6565</v>
      </c>
      <c r="J1861">
        <v>1</v>
      </c>
    </row>
    <row r="1862" spans="1:10" x14ac:dyDescent="0.3">
      <c r="A1862" t="s">
        <v>5</v>
      </c>
      <c r="B1862" t="str">
        <f t="shared" si="34"/>
        <v>EVB0003649</v>
      </c>
      <c r="D1862" t="s">
        <v>8112</v>
      </c>
      <c r="E1862" t="s">
        <v>8330</v>
      </c>
      <c r="G1862" t="s">
        <v>8211</v>
      </c>
      <c r="H1862" t="s">
        <v>8212</v>
      </c>
      <c r="I1862" t="s">
        <v>6567</v>
      </c>
      <c r="J1862">
        <v>1</v>
      </c>
    </row>
    <row r="1863" spans="1:10" x14ac:dyDescent="0.3">
      <c r="A1863" t="s">
        <v>5</v>
      </c>
      <c r="B1863" t="str">
        <f t="shared" si="34"/>
        <v>EVB0003650</v>
      </c>
      <c r="D1863" t="s">
        <v>8112</v>
      </c>
      <c r="E1863" t="s">
        <v>8330</v>
      </c>
      <c r="G1863" t="s">
        <v>8122</v>
      </c>
      <c r="H1863" t="s">
        <v>8123</v>
      </c>
      <c r="I1863" t="s">
        <v>6569</v>
      </c>
      <c r="J1863">
        <v>1</v>
      </c>
    </row>
    <row r="1864" spans="1:10" x14ac:dyDescent="0.3">
      <c r="A1864" t="s">
        <v>5</v>
      </c>
      <c r="B1864" t="str">
        <f t="shared" si="34"/>
        <v>EVB0003651</v>
      </c>
      <c r="D1864" t="s">
        <v>8112</v>
      </c>
      <c r="E1864" t="s">
        <v>8330</v>
      </c>
      <c r="G1864" t="s">
        <v>8146</v>
      </c>
      <c r="H1864" t="s">
        <v>8147</v>
      </c>
      <c r="I1864" t="s">
        <v>6571</v>
      </c>
      <c r="J1864">
        <v>1</v>
      </c>
    </row>
    <row r="1865" spans="1:10" x14ac:dyDescent="0.3">
      <c r="A1865" t="s">
        <v>5</v>
      </c>
      <c r="B1865" t="str">
        <f t="shared" si="34"/>
        <v>EVB0003653</v>
      </c>
      <c r="D1865" t="s">
        <v>8112</v>
      </c>
      <c r="E1865" t="s">
        <v>8330</v>
      </c>
      <c r="G1865" t="s">
        <v>8146</v>
      </c>
      <c r="H1865" t="s">
        <v>8147</v>
      </c>
      <c r="I1865" t="s">
        <v>6574</v>
      </c>
      <c r="J1865">
        <v>1</v>
      </c>
    </row>
    <row r="1866" spans="1:10" x14ac:dyDescent="0.3">
      <c r="A1866" t="s">
        <v>5</v>
      </c>
      <c r="B1866" t="str">
        <f t="shared" si="34"/>
        <v>EVB0003654</v>
      </c>
      <c r="D1866" t="s">
        <v>8112</v>
      </c>
      <c r="E1866" t="s">
        <v>8330</v>
      </c>
      <c r="G1866" t="s">
        <v>8114</v>
      </c>
      <c r="H1866" t="s">
        <v>8115</v>
      </c>
      <c r="I1866" t="s">
        <v>6576</v>
      </c>
      <c r="J1866">
        <v>1</v>
      </c>
    </row>
    <row r="1867" spans="1:10" x14ac:dyDescent="0.3">
      <c r="A1867" t="s">
        <v>5</v>
      </c>
      <c r="B1867" t="str">
        <f t="shared" si="34"/>
        <v>EVB0003655</v>
      </c>
      <c r="D1867" t="s">
        <v>8112</v>
      </c>
      <c r="E1867" t="s">
        <v>8330</v>
      </c>
      <c r="G1867" t="s">
        <v>8116</v>
      </c>
      <c r="H1867" t="s">
        <v>8117</v>
      </c>
      <c r="I1867" t="s">
        <v>6578</v>
      </c>
      <c r="J1867">
        <v>1</v>
      </c>
    </row>
    <row r="1868" spans="1:10" x14ac:dyDescent="0.3">
      <c r="A1868" t="s">
        <v>5</v>
      </c>
      <c r="B1868" t="str">
        <f t="shared" si="34"/>
        <v>EVB0003660</v>
      </c>
      <c r="D1868" t="s">
        <v>8112</v>
      </c>
      <c r="E1868" t="s">
        <v>8330</v>
      </c>
      <c r="G1868" t="s">
        <v>8146</v>
      </c>
      <c r="H1868" t="s">
        <v>8147</v>
      </c>
      <c r="I1868" t="s">
        <v>6584</v>
      </c>
      <c r="J1868">
        <v>1</v>
      </c>
    </row>
    <row r="1869" spans="1:10" x14ac:dyDescent="0.3">
      <c r="A1869" t="s">
        <v>5</v>
      </c>
      <c r="B1869" t="str">
        <f t="shared" si="34"/>
        <v>EVB0003664</v>
      </c>
      <c r="D1869" t="s">
        <v>8112</v>
      </c>
      <c r="E1869" t="s">
        <v>8330</v>
      </c>
      <c r="G1869" t="s">
        <v>8118</v>
      </c>
      <c r="H1869" t="s">
        <v>8119</v>
      </c>
      <c r="I1869" t="s">
        <v>6590</v>
      </c>
      <c r="J1869">
        <v>1</v>
      </c>
    </row>
    <row r="1870" spans="1:10" x14ac:dyDescent="0.3">
      <c r="A1870" t="s">
        <v>5</v>
      </c>
      <c r="B1870" t="str">
        <f t="shared" si="34"/>
        <v>EVB0003671</v>
      </c>
      <c r="D1870" t="s">
        <v>8112</v>
      </c>
      <c r="E1870" t="s">
        <v>8330</v>
      </c>
      <c r="G1870" t="s">
        <v>8142</v>
      </c>
      <c r="H1870" t="s">
        <v>8143</v>
      </c>
      <c r="I1870" t="s">
        <v>6599</v>
      </c>
      <c r="J1870">
        <v>1</v>
      </c>
    </row>
    <row r="1871" spans="1:10" x14ac:dyDescent="0.3">
      <c r="A1871" t="s">
        <v>5</v>
      </c>
      <c r="B1871" t="str">
        <f t="shared" si="34"/>
        <v>EVB0003677</v>
      </c>
      <c r="D1871" t="s">
        <v>8112</v>
      </c>
      <c r="E1871" t="s">
        <v>8330</v>
      </c>
      <c r="G1871" t="s">
        <v>8256</v>
      </c>
      <c r="H1871" t="s">
        <v>8257</v>
      </c>
      <c r="I1871" t="s">
        <v>6606</v>
      </c>
      <c r="J1871">
        <v>1</v>
      </c>
    </row>
    <row r="1872" spans="1:10" x14ac:dyDescent="0.3">
      <c r="A1872" t="s">
        <v>5</v>
      </c>
      <c r="B1872" t="str">
        <f t="shared" si="34"/>
        <v>EVB0003678</v>
      </c>
      <c r="D1872" t="s">
        <v>8112</v>
      </c>
      <c r="E1872" t="s">
        <v>8330</v>
      </c>
      <c r="G1872" t="s">
        <v>8120</v>
      </c>
      <c r="H1872" t="s">
        <v>8121</v>
      </c>
      <c r="I1872" t="s">
        <v>6608</v>
      </c>
      <c r="J1872">
        <v>1</v>
      </c>
    </row>
    <row r="1873" spans="1:10" x14ac:dyDescent="0.3">
      <c r="A1873" t="s">
        <v>5</v>
      </c>
      <c r="B1873" t="str">
        <f t="shared" si="34"/>
        <v>EVB0003679</v>
      </c>
      <c r="D1873" t="s">
        <v>8112</v>
      </c>
      <c r="E1873" t="s">
        <v>8330</v>
      </c>
      <c r="G1873" t="s">
        <v>8211</v>
      </c>
      <c r="H1873" t="s">
        <v>8212</v>
      </c>
      <c r="I1873" t="s">
        <v>6610</v>
      </c>
      <c r="J1873">
        <v>1</v>
      </c>
    </row>
    <row r="1874" spans="1:10" x14ac:dyDescent="0.3">
      <c r="A1874" t="s">
        <v>5</v>
      </c>
      <c r="B1874" t="str">
        <f t="shared" si="34"/>
        <v>EVB0003680</v>
      </c>
      <c r="D1874" t="s">
        <v>8112</v>
      </c>
      <c r="E1874" t="s">
        <v>8330</v>
      </c>
      <c r="G1874" t="s">
        <v>8122</v>
      </c>
      <c r="H1874" t="s">
        <v>8123</v>
      </c>
      <c r="I1874" t="s">
        <v>6612</v>
      </c>
      <c r="J1874">
        <v>1</v>
      </c>
    </row>
    <row r="1875" spans="1:10" x14ac:dyDescent="0.3">
      <c r="A1875" t="s">
        <v>5</v>
      </c>
      <c r="B1875" t="str">
        <f t="shared" si="34"/>
        <v>EVB0003681</v>
      </c>
      <c r="D1875" t="s">
        <v>8112</v>
      </c>
      <c r="E1875" t="s">
        <v>8330</v>
      </c>
      <c r="G1875" t="s">
        <v>8146</v>
      </c>
      <c r="H1875" t="s">
        <v>8147</v>
      </c>
      <c r="I1875" t="s">
        <v>6614</v>
      </c>
      <c r="J1875">
        <v>1</v>
      </c>
    </row>
    <row r="1876" spans="1:10" x14ac:dyDescent="0.3">
      <c r="A1876" t="s">
        <v>5</v>
      </c>
      <c r="B1876" t="str">
        <f t="shared" si="34"/>
        <v>EVB0003683</v>
      </c>
      <c r="D1876" t="s">
        <v>8112</v>
      </c>
      <c r="E1876" t="s">
        <v>8330</v>
      </c>
      <c r="G1876" t="s">
        <v>8146</v>
      </c>
      <c r="H1876" t="s">
        <v>8147</v>
      </c>
      <c r="I1876" t="s">
        <v>6617</v>
      </c>
      <c r="J1876">
        <v>1</v>
      </c>
    </row>
    <row r="1877" spans="1:10" x14ac:dyDescent="0.3">
      <c r="A1877" t="s">
        <v>5</v>
      </c>
      <c r="B1877" t="str">
        <f t="shared" si="34"/>
        <v>EVB0003684</v>
      </c>
      <c r="D1877" t="s">
        <v>8112</v>
      </c>
      <c r="E1877" t="s">
        <v>8330</v>
      </c>
      <c r="G1877" t="s">
        <v>8114</v>
      </c>
      <c r="H1877" t="s">
        <v>8115</v>
      </c>
      <c r="I1877" t="s">
        <v>6619</v>
      </c>
      <c r="J1877">
        <v>1</v>
      </c>
    </row>
    <row r="1878" spans="1:10" x14ac:dyDescent="0.3">
      <c r="A1878" t="s">
        <v>5</v>
      </c>
      <c r="B1878" t="str">
        <f t="shared" si="34"/>
        <v>EVB0003685</v>
      </c>
      <c r="D1878" t="s">
        <v>8112</v>
      </c>
      <c r="E1878" t="s">
        <v>8330</v>
      </c>
      <c r="G1878" t="s">
        <v>8116</v>
      </c>
      <c r="H1878" t="s">
        <v>8117</v>
      </c>
      <c r="I1878" t="s">
        <v>6621</v>
      </c>
      <c r="J1878">
        <v>1</v>
      </c>
    </row>
    <row r="1879" spans="1:10" x14ac:dyDescent="0.3">
      <c r="A1879" t="s">
        <v>5</v>
      </c>
      <c r="B1879" t="str">
        <f t="shared" si="34"/>
        <v>EVB0003690</v>
      </c>
      <c r="D1879" t="s">
        <v>8112</v>
      </c>
      <c r="E1879" t="s">
        <v>8330</v>
      </c>
      <c r="G1879" t="s">
        <v>8146</v>
      </c>
      <c r="H1879" t="s">
        <v>8147</v>
      </c>
      <c r="I1879" t="s">
        <v>6627</v>
      </c>
      <c r="J1879">
        <v>1</v>
      </c>
    </row>
    <row r="1880" spans="1:10" x14ac:dyDescent="0.3">
      <c r="A1880" t="s">
        <v>5</v>
      </c>
      <c r="B1880" t="str">
        <f t="shared" si="34"/>
        <v>EVB0003694</v>
      </c>
      <c r="D1880" t="s">
        <v>8112</v>
      </c>
      <c r="E1880" t="s">
        <v>8330</v>
      </c>
      <c r="G1880" t="s">
        <v>8118</v>
      </c>
      <c r="H1880" t="s">
        <v>8119</v>
      </c>
      <c r="I1880" t="s">
        <v>6633</v>
      </c>
      <c r="J1880">
        <v>1</v>
      </c>
    </row>
    <row r="1881" spans="1:10" x14ac:dyDescent="0.3">
      <c r="A1881" t="s">
        <v>5</v>
      </c>
      <c r="B1881" t="str">
        <f t="shared" si="34"/>
        <v>EVB0003700</v>
      </c>
      <c r="D1881" t="s">
        <v>8112</v>
      </c>
      <c r="E1881" t="s">
        <v>8330</v>
      </c>
      <c r="G1881" t="s">
        <v>8142</v>
      </c>
      <c r="H1881" t="s">
        <v>8143</v>
      </c>
      <c r="I1881" t="s">
        <v>6641</v>
      </c>
      <c r="J1881">
        <v>1</v>
      </c>
    </row>
    <row r="1882" spans="1:10" x14ac:dyDescent="0.3">
      <c r="A1882" t="s">
        <v>5</v>
      </c>
      <c r="B1882" t="str">
        <f t="shared" si="34"/>
        <v>EVB0003706</v>
      </c>
      <c r="D1882" t="s">
        <v>8112</v>
      </c>
      <c r="E1882" t="s">
        <v>8330</v>
      </c>
      <c r="G1882" t="s">
        <v>8256</v>
      </c>
      <c r="H1882" t="s">
        <v>8257</v>
      </c>
      <c r="I1882" t="s">
        <v>6648</v>
      </c>
      <c r="J1882">
        <v>1</v>
      </c>
    </row>
    <row r="1883" spans="1:10" x14ac:dyDescent="0.3">
      <c r="A1883" t="s">
        <v>5</v>
      </c>
      <c r="B1883" t="str">
        <f t="shared" si="34"/>
        <v>EVB0003707</v>
      </c>
      <c r="D1883" t="s">
        <v>8112</v>
      </c>
      <c r="E1883" t="s">
        <v>8330</v>
      </c>
      <c r="G1883" t="s">
        <v>8120</v>
      </c>
      <c r="H1883" t="s">
        <v>8121</v>
      </c>
      <c r="I1883" t="s">
        <v>6650</v>
      </c>
      <c r="J1883">
        <v>1</v>
      </c>
    </row>
    <row r="1884" spans="1:10" x14ac:dyDescent="0.3">
      <c r="A1884" t="s">
        <v>5</v>
      </c>
      <c r="B1884" t="str">
        <f t="shared" si="34"/>
        <v>EVB0003708</v>
      </c>
      <c r="D1884" t="s">
        <v>8112</v>
      </c>
      <c r="E1884" t="s">
        <v>8330</v>
      </c>
      <c r="G1884" t="s">
        <v>8211</v>
      </c>
      <c r="H1884" t="s">
        <v>8212</v>
      </c>
      <c r="I1884" t="s">
        <v>6652</v>
      </c>
      <c r="J1884">
        <v>1</v>
      </c>
    </row>
    <row r="1885" spans="1:10" x14ac:dyDescent="0.3">
      <c r="A1885" t="s">
        <v>5</v>
      </c>
      <c r="B1885" t="str">
        <f t="shared" si="34"/>
        <v>EVB0003709</v>
      </c>
      <c r="D1885" t="s">
        <v>8112</v>
      </c>
      <c r="E1885" t="s">
        <v>8330</v>
      </c>
      <c r="G1885" t="s">
        <v>8122</v>
      </c>
      <c r="H1885" t="s">
        <v>8123</v>
      </c>
      <c r="I1885" t="s">
        <v>6654</v>
      </c>
      <c r="J1885">
        <v>1</v>
      </c>
    </row>
    <row r="1886" spans="1:10" x14ac:dyDescent="0.3">
      <c r="A1886" t="s">
        <v>5</v>
      </c>
      <c r="B1886" t="str">
        <f t="shared" si="34"/>
        <v>EVB0003710</v>
      </c>
      <c r="D1886" t="s">
        <v>8112</v>
      </c>
      <c r="E1886" t="s">
        <v>8330</v>
      </c>
      <c r="G1886" t="s">
        <v>8146</v>
      </c>
      <c r="H1886" t="s">
        <v>8147</v>
      </c>
      <c r="I1886" t="s">
        <v>6656</v>
      </c>
      <c r="J1886">
        <v>1</v>
      </c>
    </row>
    <row r="1887" spans="1:10" x14ac:dyDescent="0.3">
      <c r="A1887" t="s">
        <v>5</v>
      </c>
      <c r="B1887" t="str">
        <f t="shared" si="34"/>
        <v>EVB0003712</v>
      </c>
      <c r="D1887" t="s">
        <v>8112</v>
      </c>
      <c r="E1887" t="s">
        <v>8330</v>
      </c>
      <c r="G1887" t="s">
        <v>8114</v>
      </c>
      <c r="H1887" t="s">
        <v>8115</v>
      </c>
      <c r="I1887" t="s">
        <v>6659</v>
      </c>
      <c r="J1887">
        <v>1</v>
      </c>
    </row>
    <row r="1888" spans="1:10" x14ac:dyDescent="0.3">
      <c r="A1888" t="s">
        <v>5</v>
      </c>
      <c r="B1888" t="str">
        <f t="shared" si="34"/>
        <v>EVB0003714</v>
      </c>
      <c r="D1888" t="s">
        <v>8112</v>
      </c>
      <c r="E1888" t="s">
        <v>8330</v>
      </c>
      <c r="G1888" t="s">
        <v>8142</v>
      </c>
      <c r="H1888" t="s">
        <v>8143</v>
      </c>
      <c r="I1888" t="s">
        <v>6662</v>
      </c>
      <c r="J1888">
        <v>1</v>
      </c>
    </row>
    <row r="1889" spans="1:10" x14ac:dyDescent="0.3">
      <c r="A1889" t="s">
        <v>5</v>
      </c>
      <c r="B1889" t="str">
        <f t="shared" si="34"/>
        <v>EVB0003716</v>
      </c>
      <c r="D1889" t="s">
        <v>8112</v>
      </c>
      <c r="E1889" t="s">
        <v>8330</v>
      </c>
      <c r="G1889" t="s">
        <v>8264</v>
      </c>
      <c r="H1889" t="s">
        <v>8265</v>
      </c>
      <c r="I1889" t="s">
        <v>6665</v>
      </c>
      <c r="J1889">
        <v>1</v>
      </c>
    </row>
    <row r="1890" spans="1:10" x14ac:dyDescent="0.3">
      <c r="A1890" t="s">
        <v>5</v>
      </c>
      <c r="B1890" t="str">
        <f t="shared" si="34"/>
        <v>EVB0003717</v>
      </c>
      <c r="D1890" t="s">
        <v>8112</v>
      </c>
      <c r="E1890" t="s">
        <v>8330</v>
      </c>
      <c r="G1890" t="s">
        <v>8122</v>
      </c>
      <c r="H1890" t="s">
        <v>8123</v>
      </c>
      <c r="I1890" t="s">
        <v>6667</v>
      </c>
      <c r="J1890">
        <v>1</v>
      </c>
    </row>
    <row r="1891" spans="1:10" x14ac:dyDescent="0.3">
      <c r="A1891" t="s">
        <v>5</v>
      </c>
      <c r="B1891" t="str">
        <f t="shared" si="34"/>
        <v>EVB0003718</v>
      </c>
      <c r="D1891" t="s">
        <v>8112</v>
      </c>
      <c r="E1891" t="s">
        <v>8330</v>
      </c>
      <c r="G1891" t="s">
        <v>8146</v>
      </c>
      <c r="H1891" t="s">
        <v>8147</v>
      </c>
      <c r="I1891" t="s">
        <v>6669</v>
      </c>
      <c r="J1891">
        <v>1</v>
      </c>
    </row>
    <row r="1892" spans="1:10" x14ac:dyDescent="0.3">
      <c r="A1892" t="s">
        <v>5</v>
      </c>
      <c r="B1892" t="str">
        <f t="shared" si="34"/>
        <v>EVB0003720</v>
      </c>
      <c r="D1892" t="s">
        <v>8112</v>
      </c>
      <c r="E1892" t="s">
        <v>8330</v>
      </c>
      <c r="G1892" t="s">
        <v>8124</v>
      </c>
      <c r="H1892" t="s">
        <v>8125</v>
      </c>
      <c r="I1892" t="s">
        <v>6672</v>
      </c>
      <c r="J1892">
        <v>1</v>
      </c>
    </row>
    <row r="1893" spans="1:10" x14ac:dyDescent="0.3">
      <c r="A1893" t="s">
        <v>5</v>
      </c>
      <c r="B1893" t="str">
        <f t="shared" si="34"/>
        <v>EVB0003721</v>
      </c>
      <c r="D1893" t="s">
        <v>8112</v>
      </c>
      <c r="E1893" t="s">
        <v>8330</v>
      </c>
      <c r="G1893" t="s">
        <v>8114</v>
      </c>
      <c r="H1893" t="s">
        <v>8115</v>
      </c>
      <c r="I1893" t="s">
        <v>6674</v>
      </c>
      <c r="J1893">
        <v>1</v>
      </c>
    </row>
    <row r="1894" spans="1:10" x14ac:dyDescent="0.3">
      <c r="A1894" t="s">
        <v>5</v>
      </c>
      <c r="B1894" t="str">
        <f t="shared" si="34"/>
        <v>EVB0003722</v>
      </c>
      <c r="D1894" t="s">
        <v>8112</v>
      </c>
      <c r="E1894" t="s">
        <v>8330</v>
      </c>
      <c r="G1894" t="s">
        <v>8116</v>
      </c>
      <c r="H1894" t="s">
        <v>8117</v>
      </c>
      <c r="I1894" t="s">
        <v>6676</v>
      </c>
      <c r="J1894">
        <v>1</v>
      </c>
    </row>
    <row r="1895" spans="1:10" x14ac:dyDescent="0.3">
      <c r="A1895" t="s">
        <v>5</v>
      </c>
      <c r="B1895" t="str">
        <f t="shared" si="34"/>
        <v>EVB0003724</v>
      </c>
      <c r="D1895" t="s">
        <v>8112</v>
      </c>
      <c r="E1895" t="s">
        <v>8330</v>
      </c>
      <c r="G1895" t="s">
        <v>8142</v>
      </c>
      <c r="H1895" t="s">
        <v>8143</v>
      </c>
      <c r="I1895" t="s">
        <v>6679</v>
      </c>
      <c r="J1895">
        <v>1</v>
      </c>
    </row>
    <row r="1896" spans="1:10" x14ac:dyDescent="0.3">
      <c r="A1896" t="s">
        <v>5</v>
      </c>
      <c r="B1896" t="str">
        <f t="shared" si="34"/>
        <v>EVB0003726</v>
      </c>
      <c r="D1896" t="s">
        <v>8112</v>
      </c>
      <c r="E1896" t="s">
        <v>8330</v>
      </c>
      <c r="G1896" t="s">
        <v>8146</v>
      </c>
      <c r="H1896" t="s">
        <v>8147</v>
      </c>
      <c r="I1896" t="s">
        <v>6682</v>
      </c>
      <c r="J1896">
        <v>1</v>
      </c>
    </row>
    <row r="1897" spans="1:10" x14ac:dyDescent="0.3">
      <c r="A1897" t="s">
        <v>5</v>
      </c>
      <c r="B1897" t="str">
        <f t="shared" si="34"/>
        <v>EVB0003727</v>
      </c>
      <c r="D1897" t="s">
        <v>8112</v>
      </c>
      <c r="E1897" t="s">
        <v>8330</v>
      </c>
      <c r="G1897" t="s">
        <v>8122</v>
      </c>
      <c r="H1897" t="s">
        <v>8123</v>
      </c>
      <c r="I1897" t="s">
        <v>6684</v>
      </c>
      <c r="J1897">
        <v>1</v>
      </c>
    </row>
    <row r="1898" spans="1:10" x14ac:dyDescent="0.3">
      <c r="A1898" t="s">
        <v>5</v>
      </c>
      <c r="B1898" t="str">
        <f t="shared" ref="B1898:B1951" si="35">LEFT(I1898,10)</f>
        <v>EVB0003737</v>
      </c>
      <c r="D1898" t="s">
        <v>8112</v>
      </c>
      <c r="E1898" t="s">
        <v>8330</v>
      </c>
      <c r="G1898" t="s">
        <v>8142</v>
      </c>
      <c r="H1898" t="s">
        <v>8143</v>
      </c>
      <c r="I1898" t="s">
        <v>6698</v>
      </c>
      <c r="J1898">
        <v>1</v>
      </c>
    </row>
    <row r="1899" spans="1:10" x14ac:dyDescent="0.3">
      <c r="A1899" t="s">
        <v>5</v>
      </c>
      <c r="B1899" t="str">
        <f t="shared" si="35"/>
        <v>EVB0003739</v>
      </c>
      <c r="D1899" t="s">
        <v>8112</v>
      </c>
      <c r="E1899" t="s">
        <v>8330</v>
      </c>
      <c r="G1899" t="s">
        <v>8156</v>
      </c>
      <c r="H1899" t="s">
        <v>8157</v>
      </c>
      <c r="I1899" t="s">
        <v>6701</v>
      </c>
      <c r="J1899">
        <v>1</v>
      </c>
    </row>
    <row r="1900" spans="1:10" x14ac:dyDescent="0.3">
      <c r="A1900" t="s">
        <v>5</v>
      </c>
      <c r="B1900" t="str">
        <f t="shared" si="35"/>
        <v>EVB0003742</v>
      </c>
      <c r="D1900" t="s">
        <v>8112</v>
      </c>
      <c r="E1900" t="s">
        <v>8330</v>
      </c>
      <c r="G1900" t="s">
        <v>8258</v>
      </c>
      <c r="H1900" t="s">
        <v>8259</v>
      </c>
      <c r="I1900" t="s">
        <v>6706</v>
      </c>
      <c r="J1900">
        <v>1</v>
      </c>
    </row>
    <row r="1901" spans="1:10" x14ac:dyDescent="0.3">
      <c r="A1901" t="s">
        <v>5</v>
      </c>
      <c r="B1901" t="str">
        <f t="shared" si="35"/>
        <v>EVB0003743</v>
      </c>
      <c r="D1901" t="s">
        <v>8112</v>
      </c>
      <c r="E1901" t="s">
        <v>8330</v>
      </c>
      <c r="G1901" t="s">
        <v>8154</v>
      </c>
      <c r="H1901" t="s">
        <v>8155</v>
      </c>
      <c r="I1901" t="s">
        <v>6708</v>
      </c>
      <c r="J1901">
        <v>1</v>
      </c>
    </row>
    <row r="1902" spans="1:10" x14ac:dyDescent="0.3">
      <c r="A1902" t="s">
        <v>5</v>
      </c>
      <c r="B1902" t="str">
        <f t="shared" si="35"/>
        <v>EVB0003745</v>
      </c>
      <c r="D1902" t="s">
        <v>8112</v>
      </c>
      <c r="E1902" t="s">
        <v>8330</v>
      </c>
      <c r="G1902" t="s">
        <v>8120</v>
      </c>
      <c r="H1902" t="s">
        <v>8121</v>
      </c>
      <c r="I1902" t="s">
        <v>6712</v>
      </c>
      <c r="J1902">
        <v>1</v>
      </c>
    </row>
    <row r="1903" spans="1:10" x14ac:dyDescent="0.3">
      <c r="A1903" t="s">
        <v>5</v>
      </c>
      <c r="B1903" t="str">
        <f t="shared" si="35"/>
        <v>EVB0003746</v>
      </c>
      <c r="D1903" t="s">
        <v>8112</v>
      </c>
      <c r="E1903" t="s">
        <v>8330</v>
      </c>
      <c r="G1903" t="s">
        <v>8122</v>
      </c>
      <c r="H1903" t="s">
        <v>8123</v>
      </c>
      <c r="I1903" t="s">
        <v>6714</v>
      </c>
      <c r="J1903">
        <v>1</v>
      </c>
    </row>
    <row r="1904" spans="1:10" x14ac:dyDescent="0.3">
      <c r="A1904" t="s">
        <v>5</v>
      </c>
      <c r="B1904" t="str">
        <f t="shared" si="35"/>
        <v>EVB0003747</v>
      </c>
      <c r="D1904" t="s">
        <v>8112</v>
      </c>
      <c r="E1904" t="s">
        <v>8330</v>
      </c>
      <c r="G1904" t="s">
        <v>8146</v>
      </c>
      <c r="H1904" t="s">
        <v>8147</v>
      </c>
      <c r="I1904" t="s">
        <v>6716</v>
      </c>
      <c r="J1904">
        <v>1</v>
      </c>
    </row>
    <row r="1905" spans="1:10" x14ac:dyDescent="0.3">
      <c r="A1905" t="s">
        <v>5</v>
      </c>
      <c r="B1905" t="str">
        <f t="shared" si="35"/>
        <v>EVB0003749</v>
      </c>
      <c r="D1905" t="s">
        <v>8112</v>
      </c>
      <c r="E1905" t="s">
        <v>8330</v>
      </c>
      <c r="G1905" t="s">
        <v>8343</v>
      </c>
      <c r="H1905" t="s">
        <v>8344</v>
      </c>
      <c r="I1905" t="s">
        <v>6720</v>
      </c>
      <c r="J1905">
        <v>1</v>
      </c>
    </row>
    <row r="1906" spans="1:10" x14ac:dyDescent="0.3">
      <c r="A1906" t="s">
        <v>5</v>
      </c>
      <c r="B1906" t="str">
        <f t="shared" si="35"/>
        <v>EVB0003750</v>
      </c>
      <c r="D1906" t="s">
        <v>8112</v>
      </c>
      <c r="E1906" t="s">
        <v>8330</v>
      </c>
      <c r="G1906" t="s">
        <v>8345</v>
      </c>
      <c r="H1906" t="s">
        <v>8346</v>
      </c>
      <c r="I1906" t="s">
        <v>6723</v>
      </c>
      <c r="J1906">
        <v>1</v>
      </c>
    </row>
    <row r="1907" spans="1:10" x14ac:dyDescent="0.3">
      <c r="A1907" t="s">
        <v>5</v>
      </c>
      <c r="B1907" t="str">
        <f t="shared" si="35"/>
        <v>EVB0003751</v>
      </c>
      <c r="D1907" t="s">
        <v>8112</v>
      </c>
      <c r="E1907" t="s">
        <v>8330</v>
      </c>
      <c r="G1907" t="s">
        <v>8114</v>
      </c>
      <c r="H1907" t="s">
        <v>8115</v>
      </c>
      <c r="I1907" t="s">
        <v>6725</v>
      </c>
      <c r="J1907">
        <v>1</v>
      </c>
    </row>
    <row r="1908" spans="1:10" x14ac:dyDescent="0.3">
      <c r="A1908" t="s">
        <v>5</v>
      </c>
      <c r="B1908" t="str">
        <f t="shared" si="35"/>
        <v>EVB0003752</v>
      </c>
      <c r="D1908" t="s">
        <v>8112</v>
      </c>
      <c r="E1908" t="s">
        <v>8330</v>
      </c>
      <c r="G1908" t="s">
        <v>8114</v>
      </c>
      <c r="H1908" t="s">
        <v>8115</v>
      </c>
      <c r="I1908" t="s">
        <v>6727</v>
      </c>
      <c r="J1908">
        <v>1</v>
      </c>
    </row>
    <row r="1909" spans="1:10" x14ac:dyDescent="0.3">
      <c r="A1909" t="s">
        <v>5</v>
      </c>
      <c r="B1909" t="str">
        <f t="shared" si="35"/>
        <v>EVB0003754</v>
      </c>
      <c r="D1909" t="s">
        <v>8112</v>
      </c>
      <c r="E1909" t="s">
        <v>8330</v>
      </c>
      <c r="G1909" t="s">
        <v>8239</v>
      </c>
      <c r="H1909" t="s">
        <v>8240</v>
      </c>
      <c r="I1909" t="s">
        <v>6731</v>
      </c>
      <c r="J1909">
        <v>1</v>
      </c>
    </row>
    <row r="1910" spans="1:10" x14ac:dyDescent="0.3">
      <c r="A1910" t="s">
        <v>5</v>
      </c>
      <c r="B1910" t="str">
        <f t="shared" si="35"/>
        <v>EVB0003755</v>
      </c>
      <c r="D1910" t="s">
        <v>8112</v>
      </c>
      <c r="E1910" t="s">
        <v>8330</v>
      </c>
      <c r="G1910" t="s">
        <v>8167</v>
      </c>
      <c r="H1910" t="s">
        <v>8168</v>
      </c>
      <c r="I1910" t="s">
        <v>6733</v>
      </c>
      <c r="J1910">
        <v>1</v>
      </c>
    </row>
    <row r="1911" spans="1:10" x14ac:dyDescent="0.3">
      <c r="A1911" t="s">
        <v>5</v>
      </c>
      <c r="B1911" t="str">
        <f t="shared" si="35"/>
        <v>EVB0003759</v>
      </c>
      <c r="D1911" t="s">
        <v>8112</v>
      </c>
      <c r="E1911" t="s">
        <v>8330</v>
      </c>
      <c r="G1911" t="s">
        <v>8254</v>
      </c>
      <c r="H1911" t="s">
        <v>8255</v>
      </c>
      <c r="I1911" t="s">
        <v>6740</v>
      </c>
      <c r="J1911">
        <v>1</v>
      </c>
    </row>
    <row r="1912" spans="1:10" x14ac:dyDescent="0.3">
      <c r="A1912" t="s">
        <v>5</v>
      </c>
      <c r="B1912" t="str">
        <f t="shared" si="35"/>
        <v>EVB0003760</v>
      </c>
      <c r="D1912" t="s">
        <v>8112</v>
      </c>
      <c r="E1912" t="s">
        <v>8330</v>
      </c>
      <c r="G1912" t="s">
        <v>8254</v>
      </c>
      <c r="H1912" t="s">
        <v>8255</v>
      </c>
      <c r="I1912" t="s">
        <v>6742</v>
      </c>
      <c r="J1912">
        <v>1</v>
      </c>
    </row>
    <row r="1913" spans="1:10" x14ac:dyDescent="0.3">
      <c r="A1913" t="s">
        <v>5</v>
      </c>
      <c r="B1913" t="str">
        <f t="shared" si="35"/>
        <v>EVB0003761</v>
      </c>
      <c r="D1913" t="s">
        <v>8112</v>
      </c>
      <c r="E1913" t="s">
        <v>8330</v>
      </c>
      <c r="G1913" t="s">
        <v>8254</v>
      </c>
      <c r="H1913" t="s">
        <v>8255</v>
      </c>
      <c r="I1913" t="s">
        <v>6745</v>
      </c>
      <c r="J1913">
        <v>1</v>
      </c>
    </row>
    <row r="1914" spans="1:10" x14ac:dyDescent="0.3">
      <c r="A1914" t="s">
        <v>5</v>
      </c>
      <c r="B1914" t="str">
        <f t="shared" si="35"/>
        <v>EVB0003762</v>
      </c>
      <c r="D1914" t="s">
        <v>8112</v>
      </c>
      <c r="E1914" t="s">
        <v>8330</v>
      </c>
      <c r="G1914" t="s">
        <v>8254</v>
      </c>
      <c r="H1914" t="s">
        <v>8255</v>
      </c>
      <c r="I1914" t="s">
        <v>6748</v>
      </c>
      <c r="J1914">
        <v>1</v>
      </c>
    </row>
    <row r="1915" spans="1:10" x14ac:dyDescent="0.3">
      <c r="A1915" t="s">
        <v>5</v>
      </c>
      <c r="B1915" t="str">
        <f t="shared" si="35"/>
        <v>EVB0003764</v>
      </c>
      <c r="D1915" t="s">
        <v>8112</v>
      </c>
      <c r="E1915" t="s">
        <v>8330</v>
      </c>
      <c r="G1915" t="s">
        <v>8207</v>
      </c>
      <c r="H1915" t="s">
        <v>8208</v>
      </c>
      <c r="I1915" t="s">
        <v>6752</v>
      </c>
      <c r="J1915">
        <v>1</v>
      </c>
    </row>
    <row r="1916" spans="1:10" x14ac:dyDescent="0.3">
      <c r="A1916" t="s">
        <v>5</v>
      </c>
      <c r="B1916" t="str">
        <f t="shared" si="35"/>
        <v>EVB0003769</v>
      </c>
      <c r="D1916" t="s">
        <v>8112</v>
      </c>
      <c r="E1916" t="s">
        <v>8330</v>
      </c>
      <c r="G1916" t="s">
        <v>8142</v>
      </c>
      <c r="H1916" t="s">
        <v>8143</v>
      </c>
      <c r="I1916" t="s">
        <v>6759</v>
      </c>
      <c r="J1916">
        <v>1</v>
      </c>
    </row>
    <row r="1917" spans="1:10" x14ac:dyDescent="0.3">
      <c r="A1917" t="s">
        <v>5</v>
      </c>
      <c r="B1917" t="str">
        <f t="shared" si="35"/>
        <v>EVB0003770</v>
      </c>
      <c r="D1917" t="s">
        <v>8112</v>
      </c>
      <c r="E1917" t="s">
        <v>8330</v>
      </c>
      <c r="G1917" t="s">
        <v>8278</v>
      </c>
      <c r="H1917" t="s">
        <v>8279</v>
      </c>
      <c r="I1917" t="s">
        <v>6761</v>
      </c>
      <c r="J1917">
        <v>1</v>
      </c>
    </row>
    <row r="1918" spans="1:10" x14ac:dyDescent="0.3">
      <c r="A1918" t="s">
        <v>5</v>
      </c>
      <c r="B1918" t="str">
        <f t="shared" si="35"/>
        <v>EVB0003771</v>
      </c>
      <c r="D1918" t="s">
        <v>8112</v>
      </c>
      <c r="E1918" t="s">
        <v>8253</v>
      </c>
      <c r="G1918" t="s">
        <v>8280</v>
      </c>
      <c r="H1918" t="s">
        <v>8281</v>
      </c>
      <c r="I1918" t="s">
        <v>6763</v>
      </c>
      <c r="J1918">
        <v>1</v>
      </c>
    </row>
    <row r="1919" spans="1:10" x14ac:dyDescent="0.3">
      <c r="A1919" t="s">
        <v>5</v>
      </c>
      <c r="B1919" t="str">
        <f t="shared" si="35"/>
        <v>EVB0003773</v>
      </c>
      <c r="D1919" t="s">
        <v>8112</v>
      </c>
      <c r="E1919" t="s">
        <v>8330</v>
      </c>
      <c r="G1919" t="s">
        <v>8254</v>
      </c>
      <c r="H1919" t="s">
        <v>8255</v>
      </c>
      <c r="I1919" t="s">
        <v>6766</v>
      </c>
      <c r="J1919">
        <v>1</v>
      </c>
    </row>
    <row r="1920" spans="1:10" x14ac:dyDescent="0.3">
      <c r="A1920" t="s">
        <v>5</v>
      </c>
      <c r="B1920" t="str">
        <f t="shared" si="35"/>
        <v>EVB0003774</v>
      </c>
      <c r="D1920" t="s">
        <v>8112</v>
      </c>
      <c r="E1920" t="s">
        <v>8330</v>
      </c>
      <c r="G1920" t="s">
        <v>8120</v>
      </c>
      <c r="H1920" t="s">
        <v>8121</v>
      </c>
      <c r="I1920" t="s">
        <v>6769</v>
      </c>
      <c r="J1920">
        <v>1</v>
      </c>
    </row>
    <row r="1921" spans="1:10" x14ac:dyDescent="0.3">
      <c r="A1921" t="s">
        <v>5</v>
      </c>
      <c r="B1921" t="str">
        <f t="shared" si="35"/>
        <v>EVB0003775</v>
      </c>
      <c r="D1921" t="s">
        <v>8112</v>
      </c>
      <c r="E1921" t="s">
        <v>8330</v>
      </c>
      <c r="G1921" t="s">
        <v>8148</v>
      </c>
      <c r="H1921" t="s">
        <v>8149</v>
      </c>
      <c r="I1921" t="s">
        <v>6771</v>
      </c>
      <c r="J1921">
        <v>1</v>
      </c>
    </row>
    <row r="1922" spans="1:10" x14ac:dyDescent="0.3">
      <c r="A1922" t="s">
        <v>5</v>
      </c>
      <c r="B1922" t="str">
        <f t="shared" si="35"/>
        <v>EVB0003776</v>
      </c>
      <c r="D1922" t="s">
        <v>8112</v>
      </c>
      <c r="E1922" t="s">
        <v>8330</v>
      </c>
      <c r="G1922" t="s">
        <v>8146</v>
      </c>
      <c r="H1922" t="s">
        <v>8147</v>
      </c>
      <c r="I1922" t="s">
        <v>6773</v>
      </c>
      <c r="J1922">
        <v>1</v>
      </c>
    </row>
    <row r="1923" spans="1:10" x14ac:dyDescent="0.3">
      <c r="A1923" t="s">
        <v>5</v>
      </c>
      <c r="B1923" t="str">
        <f t="shared" si="35"/>
        <v>EVB0003778</v>
      </c>
      <c r="D1923" t="s">
        <v>8112</v>
      </c>
      <c r="E1923" t="s">
        <v>8253</v>
      </c>
      <c r="G1923" t="s">
        <v>8114</v>
      </c>
      <c r="H1923" t="s">
        <v>8115</v>
      </c>
      <c r="I1923" t="s">
        <v>6776</v>
      </c>
      <c r="J1923">
        <v>1</v>
      </c>
    </row>
    <row r="1924" spans="1:10" x14ac:dyDescent="0.3">
      <c r="A1924" t="s">
        <v>5</v>
      </c>
      <c r="B1924" t="str">
        <f t="shared" si="35"/>
        <v>EVB0003779</v>
      </c>
      <c r="D1924" t="s">
        <v>8112</v>
      </c>
      <c r="E1924" t="s">
        <v>8253</v>
      </c>
      <c r="G1924" t="s">
        <v>8128</v>
      </c>
      <c r="H1924" t="s">
        <v>8129</v>
      </c>
      <c r="I1924" t="s">
        <v>6778</v>
      </c>
      <c r="J1924">
        <v>1</v>
      </c>
    </row>
    <row r="1925" spans="1:10" x14ac:dyDescent="0.3">
      <c r="A1925" t="s">
        <v>5</v>
      </c>
      <c r="B1925" t="str">
        <f t="shared" si="35"/>
        <v>EVB0003780</v>
      </c>
      <c r="D1925" t="s">
        <v>8112</v>
      </c>
      <c r="E1925" t="s">
        <v>8253</v>
      </c>
      <c r="G1925" t="s">
        <v>8132</v>
      </c>
      <c r="H1925" t="s">
        <v>8133</v>
      </c>
      <c r="I1925" t="s">
        <v>6780</v>
      </c>
      <c r="J1925">
        <v>1</v>
      </c>
    </row>
    <row r="1926" spans="1:10" x14ac:dyDescent="0.3">
      <c r="A1926" t="s">
        <v>5</v>
      </c>
      <c r="B1926" t="str">
        <f t="shared" si="35"/>
        <v>EVB0003785</v>
      </c>
      <c r="D1926" t="s">
        <v>8112</v>
      </c>
      <c r="E1926" t="s">
        <v>8253</v>
      </c>
      <c r="G1926" t="s">
        <v>8142</v>
      </c>
      <c r="H1926" t="s">
        <v>8143</v>
      </c>
      <c r="I1926" t="s">
        <v>6789</v>
      </c>
      <c r="J1926">
        <v>1</v>
      </c>
    </row>
    <row r="1927" spans="1:10" x14ac:dyDescent="0.3">
      <c r="A1927" t="s">
        <v>5</v>
      </c>
      <c r="B1927" t="str">
        <f t="shared" si="35"/>
        <v>EVB0003787</v>
      </c>
      <c r="D1927" t="s">
        <v>8112</v>
      </c>
      <c r="E1927" t="s">
        <v>8253</v>
      </c>
      <c r="G1927" t="s">
        <v>8154</v>
      </c>
      <c r="H1927" t="s">
        <v>8155</v>
      </c>
      <c r="I1927" t="s">
        <v>6792</v>
      </c>
      <c r="J1927">
        <v>1</v>
      </c>
    </row>
    <row r="1928" spans="1:10" x14ac:dyDescent="0.3">
      <c r="A1928" t="s">
        <v>5</v>
      </c>
      <c r="B1928" t="str">
        <f>LEFT(I1928,11)</f>
        <v>EVB00037881</v>
      </c>
      <c r="D1928" t="s">
        <v>8112</v>
      </c>
      <c r="E1928" t="s">
        <v>8253</v>
      </c>
      <c r="G1928" t="s">
        <v>8215</v>
      </c>
      <c r="H1928" t="s">
        <v>8216</v>
      </c>
      <c r="I1928" t="s">
        <v>8437</v>
      </c>
      <c r="J1928">
        <v>1</v>
      </c>
    </row>
    <row r="1929" spans="1:10" x14ac:dyDescent="0.3">
      <c r="A1929" t="s">
        <v>5</v>
      </c>
      <c r="B1929" t="str">
        <f t="shared" si="35"/>
        <v>EVB0003789</v>
      </c>
      <c r="D1929" t="s">
        <v>8112</v>
      </c>
      <c r="E1929" t="s">
        <v>8253</v>
      </c>
      <c r="G1929" t="s">
        <v>8148</v>
      </c>
      <c r="H1929" t="s">
        <v>8149</v>
      </c>
      <c r="I1929" t="s">
        <v>6802</v>
      </c>
      <c r="J1929">
        <v>1</v>
      </c>
    </row>
    <row r="1930" spans="1:10" x14ac:dyDescent="0.3">
      <c r="A1930" t="s">
        <v>5</v>
      </c>
      <c r="B1930" t="str">
        <f t="shared" si="35"/>
        <v>EVB0003791</v>
      </c>
      <c r="D1930" t="s">
        <v>8112</v>
      </c>
      <c r="E1930" t="s">
        <v>8253</v>
      </c>
      <c r="G1930" t="s">
        <v>8124</v>
      </c>
      <c r="H1930" t="s">
        <v>8125</v>
      </c>
      <c r="I1930" t="s">
        <v>6806</v>
      </c>
      <c r="J1930">
        <v>1</v>
      </c>
    </row>
    <row r="1931" spans="1:10" x14ac:dyDescent="0.3">
      <c r="A1931" t="s">
        <v>5</v>
      </c>
      <c r="B1931" t="str">
        <f t="shared" si="35"/>
        <v>EVB0003792</v>
      </c>
      <c r="D1931" t="s">
        <v>8112</v>
      </c>
      <c r="E1931" t="s">
        <v>8253</v>
      </c>
      <c r="G1931" t="s">
        <v>8128</v>
      </c>
      <c r="H1931" t="s">
        <v>8129</v>
      </c>
      <c r="I1931" t="s">
        <v>6808</v>
      </c>
      <c r="J1931">
        <v>1</v>
      </c>
    </row>
    <row r="1932" spans="1:10" x14ac:dyDescent="0.3">
      <c r="A1932" t="s">
        <v>5</v>
      </c>
      <c r="B1932" t="str">
        <f t="shared" si="35"/>
        <v>EVB0003793</v>
      </c>
      <c r="D1932" t="s">
        <v>8112</v>
      </c>
      <c r="E1932" t="s">
        <v>8253</v>
      </c>
      <c r="G1932" t="s">
        <v>8116</v>
      </c>
      <c r="H1932" t="s">
        <v>8117</v>
      </c>
      <c r="I1932" t="s">
        <v>6810</v>
      </c>
      <c r="J1932">
        <v>1</v>
      </c>
    </row>
    <row r="1933" spans="1:10" x14ac:dyDescent="0.3">
      <c r="A1933" t="s">
        <v>5</v>
      </c>
      <c r="B1933" t="str">
        <f t="shared" si="35"/>
        <v>EVB0003797</v>
      </c>
      <c r="D1933" t="s">
        <v>8112</v>
      </c>
      <c r="E1933" t="s">
        <v>8253</v>
      </c>
      <c r="G1933" t="s">
        <v>8142</v>
      </c>
      <c r="H1933" t="s">
        <v>8143</v>
      </c>
      <c r="I1933" t="s">
        <v>6816</v>
      </c>
      <c r="J1933">
        <v>1</v>
      </c>
    </row>
    <row r="1934" spans="1:10" x14ac:dyDescent="0.3">
      <c r="A1934" t="s">
        <v>5</v>
      </c>
      <c r="B1934" t="str">
        <f t="shared" si="35"/>
        <v>EVB0003799</v>
      </c>
      <c r="D1934" t="s">
        <v>8112</v>
      </c>
      <c r="E1934" t="s">
        <v>8253</v>
      </c>
      <c r="G1934" t="s">
        <v>8298</v>
      </c>
      <c r="H1934" t="s">
        <v>8299</v>
      </c>
      <c r="I1934" t="s">
        <v>6819</v>
      </c>
      <c r="J1934">
        <v>1</v>
      </c>
    </row>
    <row r="1935" spans="1:10" x14ac:dyDescent="0.3">
      <c r="A1935" t="s">
        <v>5</v>
      </c>
      <c r="B1935" t="str">
        <f t="shared" si="35"/>
        <v>EVB0003800</v>
      </c>
      <c r="D1935" t="s">
        <v>8112</v>
      </c>
      <c r="E1935" t="s">
        <v>8253</v>
      </c>
      <c r="G1935" t="s">
        <v>8320</v>
      </c>
      <c r="H1935" t="s">
        <v>8321</v>
      </c>
      <c r="I1935" t="s">
        <v>6821</v>
      </c>
      <c r="J1935">
        <v>1</v>
      </c>
    </row>
    <row r="1936" spans="1:10" x14ac:dyDescent="0.3">
      <c r="A1936" t="s">
        <v>5</v>
      </c>
      <c r="B1936" t="str">
        <f t="shared" si="35"/>
        <v>EVB0003801</v>
      </c>
      <c r="D1936" t="s">
        <v>8112</v>
      </c>
      <c r="E1936" t="s">
        <v>8253</v>
      </c>
      <c r="G1936" t="s">
        <v>8331</v>
      </c>
      <c r="H1936" t="s">
        <v>8332</v>
      </c>
      <c r="I1936" t="s">
        <v>6823</v>
      </c>
      <c r="J1936">
        <v>1</v>
      </c>
    </row>
    <row r="1937" spans="1:10" x14ac:dyDescent="0.3">
      <c r="A1937" t="s">
        <v>5</v>
      </c>
      <c r="B1937" t="str">
        <f t="shared" si="35"/>
        <v>EVB0003802</v>
      </c>
      <c r="D1937" t="s">
        <v>8112</v>
      </c>
      <c r="E1937" t="s">
        <v>8253</v>
      </c>
      <c r="G1937" t="s">
        <v>8148</v>
      </c>
      <c r="H1937" t="s">
        <v>8149</v>
      </c>
      <c r="I1937" t="s">
        <v>6825</v>
      </c>
      <c r="J1937">
        <v>1</v>
      </c>
    </row>
    <row r="1938" spans="1:10" x14ac:dyDescent="0.3">
      <c r="A1938" t="s">
        <v>5</v>
      </c>
      <c r="B1938" t="str">
        <f t="shared" si="35"/>
        <v>EVB0003803</v>
      </c>
      <c r="D1938" t="s">
        <v>8112</v>
      </c>
      <c r="E1938" t="s">
        <v>8253</v>
      </c>
      <c r="G1938" t="s">
        <v>8148</v>
      </c>
      <c r="H1938" t="s">
        <v>8149</v>
      </c>
      <c r="I1938" t="s">
        <v>6827</v>
      </c>
      <c r="J1938">
        <v>1</v>
      </c>
    </row>
    <row r="1939" spans="1:10" x14ac:dyDescent="0.3">
      <c r="A1939" t="s">
        <v>5</v>
      </c>
      <c r="B1939" t="str">
        <f t="shared" si="35"/>
        <v>EVB0003812</v>
      </c>
      <c r="D1939" t="s">
        <v>8112</v>
      </c>
      <c r="E1939" t="s">
        <v>8347</v>
      </c>
      <c r="G1939" t="s">
        <v>8320</v>
      </c>
      <c r="H1939" t="s">
        <v>8321</v>
      </c>
      <c r="I1939" t="s">
        <v>6842</v>
      </c>
      <c r="J1939">
        <v>1</v>
      </c>
    </row>
    <row r="1940" spans="1:10" x14ac:dyDescent="0.3">
      <c r="A1940" t="s">
        <v>5</v>
      </c>
      <c r="B1940" t="str">
        <f t="shared" si="35"/>
        <v>EVB0003813</v>
      </c>
      <c r="D1940" t="s">
        <v>8112</v>
      </c>
      <c r="E1940" t="s">
        <v>8347</v>
      </c>
      <c r="G1940" t="s">
        <v>8331</v>
      </c>
      <c r="H1940" t="s">
        <v>8332</v>
      </c>
      <c r="I1940" t="s">
        <v>6844</v>
      </c>
      <c r="J1940">
        <v>1</v>
      </c>
    </row>
    <row r="1941" spans="1:10" x14ac:dyDescent="0.3">
      <c r="A1941" t="s">
        <v>5</v>
      </c>
      <c r="B1941" t="str">
        <f t="shared" si="35"/>
        <v>EVB0003814</v>
      </c>
      <c r="D1941" t="s">
        <v>8112</v>
      </c>
      <c r="E1941" t="s">
        <v>8293</v>
      </c>
      <c r="G1941" t="s">
        <v>8114</v>
      </c>
      <c r="H1941" t="s">
        <v>8115</v>
      </c>
      <c r="I1941" t="s">
        <v>6846</v>
      </c>
      <c r="J1941">
        <v>1</v>
      </c>
    </row>
    <row r="1942" spans="1:10" x14ac:dyDescent="0.3">
      <c r="A1942" t="s">
        <v>5</v>
      </c>
      <c r="B1942" t="str">
        <f t="shared" si="35"/>
        <v>EVB0003815</v>
      </c>
      <c r="D1942" t="s">
        <v>8112</v>
      </c>
      <c r="E1942" t="s">
        <v>8293</v>
      </c>
      <c r="G1942" t="s">
        <v>8128</v>
      </c>
      <c r="H1942" t="s">
        <v>8129</v>
      </c>
      <c r="I1942" t="s">
        <v>6848</v>
      </c>
      <c r="J1942">
        <v>1</v>
      </c>
    </row>
    <row r="1943" spans="1:10" x14ac:dyDescent="0.3">
      <c r="A1943" t="s">
        <v>5</v>
      </c>
      <c r="B1943" t="str">
        <f t="shared" si="35"/>
        <v>EVB0003816</v>
      </c>
      <c r="D1943" t="s">
        <v>8112</v>
      </c>
      <c r="E1943" t="s">
        <v>8293</v>
      </c>
      <c r="G1943" t="s">
        <v>8130</v>
      </c>
      <c r="H1943" t="s">
        <v>8131</v>
      </c>
      <c r="I1943" t="s">
        <v>6850</v>
      </c>
      <c r="J1943">
        <v>1</v>
      </c>
    </row>
    <row r="1944" spans="1:10" x14ac:dyDescent="0.3">
      <c r="A1944" t="s">
        <v>5</v>
      </c>
      <c r="B1944" t="str">
        <f t="shared" si="35"/>
        <v>EVB0003818</v>
      </c>
      <c r="D1944" t="s">
        <v>8112</v>
      </c>
      <c r="E1944" t="s">
        <v>8293</v>
      </c>
      <c r="G1944" t="s">
        <v>8136</v>
      </c>
      <c r="H1944" t="s">
        <v>8137</v>
      </c>
      <c r="I1944" t="s">
        <v>6855</v>
      </c>
      <c r="J1944">
        <v>1</v>
      </c>
    </row>
    <row r="1945" spans="1:10" x14ac:dyDescent="0.3">
      <c r="A1945" t="s">
        <v>5</v>
      </c>
      <c r="B1945" t="str">
        <f t="shared" si="35"/>
        <v>EVB0003819</v>
      </c>
      <c r="D1945" t="s">
        <v>8112</v>
      </c>
      <c r="E1945" t="s">
        <v>8293</v>
      </c>
      <c r="G1945" t="s">
        <v>8136</v>
      </c>
      <c r="H1945" t="s">
        <v>8137</v>
      </c>
      <c r="I1945" t="s">
        <v>6858</v>
      </c>
      <c r="J1945">
        <v>1</v>
      </c>
    </row>
    <row r="1946" spans="1:10" x14ac:dyDescent="0.3">
      <c r="A1946" t="s">
        <v>5</v>
      </c>
      <c r="B1946" t="str">
        <f t="shared" si="35"/>
        <v>EVB0003821</v>
      </c>
      <c r="D1946" t="s">
        <v>8112</v>
      </c>
      <c r="E1946" t="s">
        <v>8293</v>
      </c>
      <c r="G1946" t="s">
        <v>8162</v>
      </c>
      <c r="H1946" t="s">
        <v>8163</v>
      </c>
      <c r="I1946" t="s">
        <v>6861</v>
      </c>
      <c r="J1946">
        <v>1</v>
      </c>
    </row>
    <row r="1947" spans="1:10" x14ac:dyDescent="0.3">
      <c r="A1947" t="s">
        <v>5</v>
      </c>
      <c r="B1947" t="str">
        <f t="shared" si="35"/>
        <v>EVB0003822</v>
      </c>
      <c r="D1947" t="s">
        <v>8112</v>
      </c>
      <c r="E1947" t="s">
        <v>8293</v>
      </c>
      <c r="G1947" t="s">
        <v>8146</v>
      </c>
      <c r="H1947" t="s">
        <v>8147</v>
      </c>
      <c r="I1947" t="s">
        <v>6863</v>
      </c>
      <c r="J1947">
        <v>1</v>
      </c>
    </row>
    <row r="1948" spans="1:10" x14ac:dyDescent="0.3">
      <c r="A1948" t="s">
        <v>5</v>
      </c>
      <c r="B1948" t="str">
        <f t="shared" si="35"/>
        <v>EVB0003823</v>
      </c>
      <c r="D1948" t="s">
        <v>8112</v>
      </c>
      <c r="E1948" t="s">
        <v>8293</v>
      </c>
      <c r="G1948" t="s">
        <v>8254</v>
      </c>
      <c r="H1948" t="s">
        <v>8255</v>
      </c>
      <c r="I1948" t="s">
        <v>6865</v>
      </c>
      <c r="J1948">
        <v>1</v>
      </c>
    </row>
    <row r="1949" spans="1:10" x14ac:dyDescent="0.3">
      <c r="A1949" t="s">
        <v>5</v>
      </c>
      <c r="B1949" t="str">
        <f t="shared" si="35"/>
        <v>EVB0003824</v>
      </c>
      <c r="D1949" t="s">
        <v>8112</v>
      </c>
      <c r="E1949" t="s">
        <v>8293</v>
      </c>
      <c r="G1949" t="s">
        <v>8254</v>
      </c>
      <c r="H1949" t="s">
        <v>8255</v>
      </c>
      <c r="I1949" t="s">
        <v>6868</v>
      </c>
      <c r="J1949">
        <v>1</v>
      </c>
    </row>
    <row r="1950" spans="1:10" x14ac:dyDescent="0.3">
      <c r="A1950" t="s">
        <v>5</v>
      </c>
      <c r="B1950" t="str">
        <f t="shared" si="35"/>
        <v>EVB0003825</v>
      </c>
      <c r="D1950" t="s">
        <v>8112</v>
      </c>
      <c r="E1950" t="s">
        <v>8293</v>
      </c>
      <c r="G1950" t="s">
        <v>8254</v>
      </c>
      <c r="H1950" t="s">
        <v>8255</v>
      </c>
      <c r="I1950" t="s">
        <v>6871</v>
      </c>
      <c r="J1950">
        <v>1</v>
      </c>
    </row>
    <row r="1951" spans="1:10" x14ac:dyDescent="0.3">
      <c r="A1951" t="s">
        <v>5</v>
      </c>
      <c r="B1951" t="str">
        <f t="shared" si="35"/>
        <v>EVB0003826</v>
      </c>
      <c r="D1951" t="s">
        <v>8112</v>
      </c>
      <c r="E1951" t="s">
        <v>8293</v>
      </c>
      <c r="G1951" t="s">
        <v>8254</v>
      </c>
      <c r="H1951" t="s">
        <v>8255</v>
      </c>
      <c r="I1951" t="s">
        <v>6874</v>
      </c>
      <c r="J1951">
        <v>1</v>
      </c>
    </row>
    <row r="1952" spans="1:10" x14ac:dyDescent="0.3">
      <c r="A1952" t="s">
        <v>5</v>
      </c>
      <c r="B1952" t="str">
        <f t="shared" ref="B1952:B2005" si="36">LEFT(I1952,10)</f>
        <v>EVB0003829</v>
      </c>
      <c r="D1952" t="s">
        <v>8112</v>
      </c>
      <c r="E1952" t="s">
        <v>8293</v>
      </c>
      <c r="G1952" t="s">
        <v>8207</v>
      </c>
      <c r="H1952" t="s">
        <v>8208</v>
      </c>
      <c r="I1952" t="s">
        <v>6879</v>
      </c>
      <c r="J1952">
        <v>1</v>
      </c>
    </row>
    <row r="1953" spans="1:10" x14ac:dyDescent="0.3">
      <c r="A1953" t="s">
        <v>5</v>
      </c>
      <c r="B1953" t="str">
        <f t="shared" si="36"/>
        <v>EVB0003832</v>
      </c>
      <c r="D1953" t="s">
        <v>8112</v>
      </c>
      <c r="E1953" t="s">
        <v>8293</v>
      </c>
      <c r="G1953" t="s">
        <v>8118</v>
      </c>
      <c r="H1953" t="s">
        <v>8119</v>
      </c>
      <c r="I1953" t="s">
        <v>6884</v>
      </c>
      <c r="J1953">
        <v>1</v>
      </c>
    </row>
    <row r="1954" spans="1:10" x14ac:dyDescent="0.3">
      <c r="A1954" t="s">
        <v>5</v>
      </c>
      <c r="B1954" t="str">
        <f t="shared" si="36"/>
        <v>EVB0003834</v>
      </c>
      <c r="D1954" t="s">
        <v>8112</v>
      </c>
      <c r="E1954" t="s">
        <v>8293</v>
      </c>
      <c r="G1954" t="s">
        <v>8207</v>
      </c>
      <c r="H1954" t="s">
        <v>8208</v>
      </c>
      <c r="I1954" t="s">
        <v>6889</v>
      </c>
      <c r="J1954">
        <v>1</v>
      </c>
    </row>
    <row r="1955" spans="1:10" x14ac:dyDescent="0.3">
      <c r="A1955" t="s">
        <v>5</v>
      </c>
      <c r="B1955" t="str">
        <f t="shared" si="36"/>
        <v>EVB0003837</v>
      </c>
      <c r="D1955" t="s">
        <v>8112</v>
      </c>
      <c r="E1955" t="s">
        <v>8293</v>
      </c>
      <c r="G1955" t="s">
        <v>8348</v>
      </c>
      <c r="H1955" t="s">
        <v>8349</v>
      </c>
      <c r="I1955" t="s">
        <v>6897</v>
      </c>
      <c r="J1955">
        <v>1</v>
      </c>
    </row>
    <row r="1956" spans="1:10" x14ac:dyDescent="0.3">
      <c r="A1956" t="s">
        <v>5</v>
      </c>
      <c r="B1956" t="str">
        <f t="shared" si="36"/>
        <v>EVB0003838</v>
      </c>
      <c r="D1956" t="s">
        <v>8112</v>
      </c>
      <c r="E1956" t="s">
        <v>8293</v>
      </c>
      <c r="G1956" t="s">
        <v>8350</v>
      </c>
      <c r="H1956" t="s">
        <v>8351</v>
      </c>
      <c r="I1956" t="s">
        <v>6900</v>
      </c>
      <c r="J1956">
        <v>1</v>
      </c>
    </row>
    <row r="1957" spans="1:10" x14ac:dyDescent="0.3">
      <c r="A1957" t="s">
        <v>5</v>
      </c>
      <c r="B1957" t="str">
        <f t="shared" si="36"/>
        <v>EVB0003841</v>
      </c>
      <c r="D1957" t="s">
        <v>8112</v>
      </c>
      <c r="E1957" t="s">
        <v>8293</v>
      </c>
      <c r="G1957" t="s">
        <v>8177</v>
      </c>
      <c r="H1957" t="s">
        <v>8178</v>
      </c>
      <c r="I1957" t="s">
        <v>6907</v>
      </c>
      <c r="J1957">
        <v>1</v>
      </c>
    </row>
    <row r="1958" spans="1:10" x14ac:dyDescent="0.3">
      <c r="A1958" t="s">
        <v>5</v>
      </c>
      <c r="B1958" t="str">
        <f t="shared" si="36"/>
        <v>EVB0003845</v>
      </c>
      <c r="D1958" t="s">
        <v>8112</v>
      </c>
      <c r="E1958" t="s">
        <v>8293</v>
      </c>
      <c r="G1958" t="s">
        <v>8142</v>
      </c>
      <c r="H1958" t="s">
        <v>8143</v>
      </c>
      <c r="I1958" t="s">
        <v>6914</v>
      </c>
      <c r="J1958">
        <v>1</v>
      </c>
    </row>
    <row r="1959" spans="1:10" x14ac:dyDescent="0.3">
      <c r="A1959" t="s">
        <v>5</v>
      </c>
      <c r="B1959" t="str">
        <f t="shared" si="36"/>
        <v>EVB0003848</v>
      </c>
      <c r="D1959" t="s">
        <v>8112</v>
      </c>
      <c r="E1959" t="s">
        <v>8293</v>
      </c>
      <c r="G1959" t="s">
        <v>8256</v>
      </c>
      <c r="H1959" t="s">
        <v>8257</v>
      </c>
      <c r="I1959" t="s">
        <v>6918</v>
      </c>
      <c r="J1959">
        <v>1</v>
      </c>
    </row>
    <row r="1960" spans="1:10" x14ac:dyDescent="0.3">
      <c r="A1960" t="s">
        <v>5</v>
      </c>
      <c r="B1960" t="str">
        <f t="shared" si="36"/>
        <v>EVB0003849</v>
      </c>
      <c r="D1960" t="s">
        <v>8112</v>
      </c>
      <c r="E1960" t="s">
        <v>8293</v>
      </c>
      <c r="G1960" t="s">
        <v>8254</v>
      </c>
      <c r="H1960" t="s">
        <v>8255</v>
      </c>
      <c r="I1960" t="s">
        <v>6920</v>
      </c>
      <c r="J1960">
        <v>1</v>
      </c>
    </row>
    <row r="1961" spans="1:10" x14ac:dyDescent="0.3">
      <c r="A1961" t="s">
        <v>5</v>
      </c>
      <c r="B1961" t="str">
        <f t="shared" si="36"/>
        <v>EVB0003850</v>
      </c>
      <c r="D1961" t="s">
        <v>8112</v>
      </c>
      <c r="E1961" t="s">
        <v>8293</v>
      </c>
      <c r="G1961" t="s">
        <v>8152</v>
      </c>
      <c r="H1961" t="s">
        <v>8153</v>
      </c>
      <c r="I1961" t="s">
        <v>6922</v>
      </c>
      <c r="J1961">
        <v>1</v>
      </c>
    </row>
    <row r="1962" spans="1:10" x14ac:dyDescent="0.3">
      <c r="A1962" t="s">
        <v>5</v>
      </c>
      <c r="B1962" t="str">
        <f t="shared" si="36"/>
        <v>EVB0003851</v>
      </c>
      <c r="D1962" t="s">
        <v>8112</v>
      </c>
      <c r="E1962" t="s">
        <v>8293</v>
      </c>
      <c r="G1962" t="s">
        <v>8154</v>
      </c>
      <c r="H1962" t="s">
        <v>8155</v>
      </c>
      <c r="I1962" t="s">
        <v>6924</v>
      </c>
      <c r="J1962">
        <v>1</v>
      </c>
    </row>
    <row r="1963" spans="1:10" x14ac:dyDescent="0.3">
      <c r="A1963" t="s">
        <v>5</v>
      </c>
      <c r="B1963" t="str">
        <f t="shared" si="36"/>
        <v>EVB0003852</v>
      </c>
      <c r="D1963" t="s">
        <v>8112</v>
      </c>
      <c r="E1963" t="s">
        <v>8293</v>
      </c>
      <c r="G1963" t="s">
        <v>8318</v>
      </c>
      <c r="H1963" t="s">
        <v>8319</v>
      </c>
      <c r="I1963" t="s">
        <v>6926</v>
      </c>
      <c r="J1963">
        <v>1</v>
      </c>
    </row>
    <row r="1964" spans="1:10" x14ac:dyDescent="0.3">
      <c r="A1964" t="s">
        <v>5</v>
      </c>
      <c r="B1964" t="str">
        <f t="shared" si="36"/>
        <v>EVB0003853</v>
      </c>
      <c r="D1964" t="s">
        <v>8112</v>
      </c>
      <c r="E1964" t="s">
        <v>8293</v>
      </c>
      <c r="G1964" t="s">
        <v>8318</v>
      </c>
      <c r="H1964" t="s">
        <v>8319</v>
      </c>
      <c r="I1964" t="s">
        <v>6929</v>
      </c>
      <c r="J1964">
        <v>1</v>
      </c>
    </row>
    <row r="1965" spans="1:10" x14ac:dyDescent="0.3">
      <c r="A1965" t="s">
        <v>5</v>
      </c>
      <c r="B1965" t="str">
        <f t="shared" si="36"/>
        <v>EVB0003854</v>
      </c>
      <c r="D1965" t="s">
        <v>8112</v>
      </c>
      <c r="E1965" t="s">
        <v>8293</v>
      </c>
      <c r="G1965" t="s">
        <v>8156</v>
      </c>
      <c r="H1965" t="s">
        <v>8157</v>
      </c>
      <c r="I1965" t="s">
        <v>6932</v>
      </c>
      <c r="J1965">
        <v>1</v>
      </c>
    </row>
    <row r="1966" spans="1:10" x14ac:dyDescent="0.3">
      <c r="A1966" t="s">
        <v>5</v>
      </c>
      <c r="B1966" t="str">
        <f t="shared" si="36"/>
        <v>EVB0003855</v>
      </c>
      <c r="D1966" t="s">
        <v>8112</v>
      </c>
      <c r="E1966" t="s">
        <v>8293</v>
      </c>
      <c r="G1966" t="s">
        <v>8156</v>
      </c>
      <c r="H1966" t="s">
        <v>8157</v>
      </c>
      <c r="I1966" t="s">
        <v>6935</v>
      </c>
      <c r="J1966">
        <v>1</v>
      </c>
    </row>
    <row r="1967" spans="1:10" x14ac:dyDescent="0.3">
      <c r="A1967" t="s">
        <v>5</v>
      </c>
      <c r="B1967" t="str">
        <f t="shared" si="36"/>
        <v>EVB0003856</v>
      </c>
      <c r="D1967" t="s">
        <v>8112</v>
      </c>
      <c r="E1967" t="s">
        <v>8293</v>
      </c>
      <c r="G1967" t="s">
        <v>8154</v>
      </c>
      <c r="H1967" t="s">
        <v>8155</v>
      </c>
      <c r="I1967" t="s">
        <v>6938</v>
      </c>
      <c r="J1967">
        <v>1</v>
      </c>
    </row>
    <row r="1968" spans="1:10" x14ac:dyDescent="0.3">
      <c r="A1968" t="s">
        <v>5</v>
      </c>
      <c r="B1968" t="str">
        <f t="shared" si="36"/>
        <v>EVB0003857</v>
      </c>
      <c r="D1968" t="s">
        <v>8112</v>
      </c>
      <c r="E1968" t="s">
        <v>8293</v>
      </c>
      <c r="G1968" t="s">
        <v>8120</v>
      </c>
      <c r="H1968" t="s">
        <v>8121</v>
      </c>
      <c r="I1968" t="s">
        <v>6940</v>
      </c>
      <c r="J1968">
        <v>1</v>
      </c>
    </row>
    <row r="1969" spans="1:10" x14ac:dyDescent="0.3">
      <c r="A1969" t="s">
        <v>5</v>
      </c>
      <c r="B1969" t="str">
        <f t="shared" si="36"/>
        <v>EVB0003858</v>
      </c>
      <c r="D1969" t="s">
        <v>8112</v>
      </c>
      <c r="E1969" t="s">
        <v>8293</v>
      </c>
      <c r="G1969" t="s">
        <v>8211</v>
      </c>
      <c r="H1969" t="s">
        <v>8212</v>
      </c>
      <c r="I1969" t="s">
        <v>6942</v>
      </c>
      <c r="J1969">
        <v>1</v>
      </c>
    </row>
    <row r="1970" spans="1:10" x14ac:dyDescent="0.3">
      <c r="A1970" t="s">
        <v>5</v>
      </c>
      <c r="B1970" t="str">
        <f t="shared" si="36"/>
        <v>EVB0003859</v>
      </c>
      <c r="D1970" t="s">
        <v>8112</v>
      </c>
      <c r="E1970" t="s">
        <v>8293</v>
      </c>
      <c r="G1970" t="s">
        <v>8146</v>
      </c>
      <c r="H1970" t="s">
        <v>8147</v>
      </c>
      <c r="I1970" t="s">
        <v>6944</v>
      </c>
      <c r="J1970">
        <v>1</v>
      </c>
    </row>
    <row r="1971" spans="1:10" x14ac:dyDescent="0.3">
      <c r="A1971" t="s">
        <v>5</v>
      </c>
      <c r="B1971" t="str">
        <f t="shared" si="36"/>
        <v>EVB0003860</v>
      </c>
      <c r="D1971" t="s">
        <v>8112</v>
      </c>
      <c r="E1971" t="s">
        <v>8293</v>
      </c>
      <c r="G1971" t="s">
        <v>8122</v>
      </c>
      <c r="H1971" t="s">
        <v>8123</v>
      </c>
      <c r="I1971" t="s">
        <v>6946</v>
      </c>
      <c r="J1971">
        <v>1</v>
      </c>
    </row>
    <row r="1972" spans="1:10" x14ac:dyDescent="0.3">
      <c r="A1972" t="s">
        <v>5</v>
      </c>
      <c r="B1972" t="str">
        <f t="shared" si="36"/>
        <v>EVB0003862</v>
      </c>
      <c r="D1972" t="s">
        <v>8112</v>
      </c>
      <c r="E1972" t="s">
        <v>8293</v>
      </c>
      <c r="G1972" t="s">
        <v>8114</v>
      </c>
      <c r="H1972" t="s">
        <v>8115</v>
      </c>
      <c r="I1972" t="s">
        <v>6949</v>
      </c>
      <c r="J1972">
        <v>1</v>
      </c>
    </row>
    <row r="1973" spans="1:10" x14ac:dyDescent="0.3">
      <c r="A1973" t="s">
        <v>5</v>
      </c>
      <c r="B1973" t="str">
        <f t="shared" si="36"/>
        <v>EVB0003863</v>
      </c>
      <c r="D1973" t="s">
        <v>8112</v>
      </c>
      <c r="E1973" t="s">
        <v>8293</v>
      </c>
      <c r="G1973" t="s">
        <v>8128</v>
      </c>
      <c r="H1973" t="s">
        <v>8129</v>
      </c>
      <c r="I1973" t="s">
        <v>6951</v>
      </c>
      <c r="J1973">
        <v>1</v>
      </c>
    </row>
    <row r="1974" spans="1:10" x14ac:dyDescent="0.3">
      <c r="A1974" t="s">
        <v>5</v>
      </c>
      <c r="B1974" t="str">
        <f t="shared" si="36"/>
        <v>EVB0003864</v>
      </c>
      <c r="D1974" t="s">
        <v>8112</v>
      </c>
      <c r="E1974" t="s">
        <v>8293</v>
      </c>
      <c r="G1974" t="s">
        <v>8130</v>
      </c>
      <c r="H1974" t="s">
        <v>8131</v>
      </c>
      <c r="I1974" t="s">
        <v>6953</v>
      </c>
      <c r="J1974">
        <v>1</v>
      </c>
    </row>
    <row r="1975" spans="1:10" x14ac:dyDescent="0.3">
      <c r="A1975" t="s">
        <v>5</v>
      </c>
      <c r="B1975" t="str">
        <f t="shared" si="36"/>
        <v>EVB0003866</v>
      </c>
      <c r="D1975" t="s">
        <v>8112</v>
      </c>
      <c r="E1975" t="s">
        <v>8293</v>
      </c>
      <c r="G1975" t="s">
        <v>8136</v>
      </c>
      <c r="H1975" t="s">
        <v>8137</v>
      </c>
      <c r="I1975" t="s">
        <v>6958</v>
      </c>
      <c r="J1975">
        <v>1</v>
      </c>
    </row>
    <row r="1976" spans="1:10" x14ac:dyDescent="0.3">
      <c r="A1976" t="s">
        <v>5</v>
      </c>
      <c r="B1976" t="str">
        <f t="shared" si="36"/>
        <v>EVB0003868</v>
      </c>
      <c r="D1976" t="s">
        <v>8112</v>
      </c>
      <c r="E1976" t="s">
        <v>8293</v>
      </c>
      <c r="G1976" t="s">
        <v>8162</v>
      </c>
      <c r="H1976" t="s">
        <v>8163</v>
      </c>
      <c r="I1976" t="s">
        <v>6961</v>
      </c>
      <c r="J1976">
        <v>1</v>
      </c>
    </row>
    <row r="1977" spans="1:10" x14ac:dyDescent="0.3">
      <c r="A1977" t="s">
        <v>5</v>
      </c>
      <c r="B1977" t="str">
        <f t="shared" si="36"/>
        <v>EVB0003869</v>
      </c>
      <c r="D1977" t="s">
        <v>8112</v>
      </c>
      <c r="E1977" t="s">
        <v>8293</v>
      </c>
      <c r="G1977" t="s">
        <v>8146</v>
      </c>
      <c r="H1977" t="s">
        <v>8147</v>
      </c>
      <c r="I1977" t="s">
        <v>6963</v>
      </c>
      <c r="J1977">
        <v>1</v>
      </c>
    </row>
    <row r="1978" spans="1:10" x14ac:dyDescent="0.3">
      <c r="A1978" t="s">
        <v>5</v>
      </c>
      <c r="B1978" t="str">
        <f t="shared" si="36"/>
        <v>EVB0003870</v>
      </c>
      <c r="D1978" t="s">
        <v>8112</v>
      </c>
      <c r="E1978" t="s">
        <v>8293</v>
      </c>
      <c r="G1978" t="s">
        <v>8254</v>
      </c>
      <c r="H1978" t="s">
        <v>8255</v>
      </c>
      <c r="I1978" t="s">
        <v>6965</v>
      </c>
      <c r="J1978">
        <v>1</v>
      </c>
    </row>
    <row r="1979" spans="1:10" x14ac:dyDescent="0.3">
      <c r="A1979" t="s">
        <v>5</v>
      </c>
      <c r="B1979" t="str">
        <f t="shared" si="36"/>
        <v>EVB0003871</v>
      </c>
      <c r="D1979" t="s">
        <v>8112</v>
      </c>
      <c r="E1979" t="s">
        <v>8293</v>
      </c>
      <c r="G1979" t="s">
        <v>8254</v>
      </c>
      <c r="H1979" t="s">
        <v>8255</v>
      </c>
      <c r="I1979" t="s">
        <v>6967</v>
      </c>
      <c r="J1979">
        <v>1</v>
      </c>
    </row>
    <row r="1980" spans="1:10" x14ac:dyDescent="0.3">
      <c r="A1980" t="s">
        <v>5</v>
      </c>
      <c r="B1980" t="str">
        <f t="shared" si="36"/>
        <v>EVB0003876</v>
      </c>
      <c r="D1980" t="s">
        <v>8112</v>
      </c>
      <c r="E1980" t="s">
        <v>8293</v>
      </c>
      <c r="G1980" t="s">
        <v>8118</v>
      </c>
      <c r="H1980" t="s">
        <v>8119</v>
      </c>
      <c r="I1980" t="s">
        <v>6974</v>
      </c>
      <c r="J1980">
        <v>1</v>
      </c>
    </row>
    <row r="1981" spans="1:10" x14ac:dyDescent="0.3">
      <c r="A1981" t="s">
        <v>5</v>
      </c>
      <c r="B1981" t="str">
        <f t="shared" si="36"/>
        <v>EVB0003878</v>
      </c>
      <c r="D1981" t="s">
        <v>8112</v>
      </c>
      <c r="E1981" t="s">
        <v>8293</v>
      </c>
      <c r="G1981" t="s">
        <v>8207</v>
      </c>
      <c r="H1981" t="s">
        <v>8208</v>
      </c>
      <c r="I1981" t="s">
        <v>6978</v>
      </c>
      <c r="J1981">
        <v>1</v>
      </c>
    </row>
    <row r="1982" spans="1:10" x14ac:dyDescent="0.3">
      <c r="A1982" t="s">
        <v>5</v>
      </c>
      <c r="B1982" t="str">
        <f t="shared" si="36"/>
        <v>EVB0003881</v>
      </c>
      <c r="D1982" t="s">
        <v>8112</v>
      </c>
      <c r="E1982" t="s">
        <v>8293</v>
      </c>
      <c r="G1982" t="s">
        <v>8348</v>
      </c>
      <c r="H1982" t="s">
        <v>8349</v>
      </c>
      <c r="I1982" t="s">
        <v>6984</v>
      </c>
      <c r="J1982">
        <v>1</v>
      </c>
    </row>
    <row r="1983" spans="1:10" x14ac:dyDescent="0.3">
      <c r="A1983" t="s">
        <v>5</v>
      </c>
      <c r="B1983" t="str">
        <f t="shared" si="36"/>
        <v>EVB0003882</v>
      </c>
      <c r="D1983" t="s">
        <v>8112</v>
      </c>
      <c r="E1983" t="s">
        <v>8293</v>
      </c>
      <c r="G1983" t="s">
        <v>8350</v>
      </c>
      <c r="H1983" t="s">
        <v>8351</v>
      </c>
      <c r="I1983" t="s">
        <v>6986</v>
      </c>
      <c r="J1983">
        <v>1</v>
      </c>
    </row>
    <row r="1984" spans="1:10" x14ac:dyDescent="0.3">
      <c r="A1984" t="s">
        <v>5</v>
      </c>
      <c r="B1984" t="str">
        <f t="shared" si="36"/>
        <v>EVB0003885</v>
      </c>
      <c r="D1984" t="s">
        <v>8112</v>
      </c>
      <c r="E1984" t="s">
        <v>8293</v>
      </c>
      <c r="G1984" t="s">
        <v>8177</v>
      </c>
      <c r="H1984" t="s">
        <v>8178</v>
      </c>
      <c r="I1984" t="s">
        <v>6990</v>
      </c>
      <c r="J1984">
        <v>1</v>
      </c>
    </row>
    <row r="1985" spans="1:10" x14ac:dyDescent="0.3">
      <c r="A1985" t="s">
        <v>5</v>
      </c>
      <c r="B1985" t="str">
        <f t="shared" si="36"/>
        <v>EVB0003889</v>
      </c>
      <c r="D1985" t="s">
        <v>8112</v>
      </c>
      <c r="E1985" t="s">
        <v>8293</v>
      </c>
      <c r="G1985" t="s">
        <v>8142</v>
      </c>
      <c r="H1985" t="s">
        <v>8143</v>
      </c>
      <c r="I1985" t="s">
        <v>6995</v>
      </c>
      <c r="J1985">
        <v>1</v>
      </c>
    </row>
    <row r="1986" spans="1:10" x14ac:dyDescent="0.3">
      <c r="A1986" t="s">
        <v>5</v>
      </c>
      <c r="B1986" t="str">
        <f t="shared" si="36"/>
        <v>EVB0003890</v>
      </c>
      <c r="D1986" t="s">
        <v>8112</v>
      </c>
      <c r="E1986" t="s">
        <v>8293</v>
      </c>
      <c r="G1986" t="s">
        <v>8142</v>
      </c>
      <c r="H1986" t="s">
        <v>8143</v>
      </c>
      <c r="I1986" t="s">
        <v>6997</v>
      </c>
      <c r="J1986">
        <v>1</v>
      </c>
    </row>
    <row r="1987" spans="1:10" x14ac:dyDescent="0.3">
      <c r="A1987" t="s">
        <v>5</v>
      </c>
      <c r="B1987" t="str">
        <f t="shared" si="36"/>
        <v>EVB0003893</v>
      </c>
      <c r="D1987" t="s">
        <v>8112</v>
      </c>
      <c r="E1987" t="s">
        <v>8293</v>
      </c>
      <c r="G1987" t="s">
        <v>8256</v>
      </c>
      <c r="H1987" t="s">
        <v>8257</v>
      </c>
      <c r="I1987" t="s">
        <v>7001</v>
      </c>
      <c r="J1987">
        <v>1</v>
      </c>
    </row>
    <row r="1988" spans="1:10" x14ac:dyDescent="0.3">
      <c r="A1988" t="s">
        <v>5</v>
      </c>
      <c r="B1988" t="str">
        <f t="shared" si="36"/>
        <v>EVB0003894</v>
      </c>
      <c r="D1988" t="s">
        <v>8112</v>
      </c>
      <c r="E1988" t="s">
        <v>8293</v>
      </c>
      <c r="G1988" t="s">
        <v>8254</v>
      </c>
      <c r="H1988" t="s">
        <v>8255</v>
      </c>
      <c r="I1988" t="s">
        <v>7003</v>
      </c>
      <c r="J1988">
        <v>1</v>
      </c>
    </row>
    <row r="1989" spans="1:10" x14ac:dyDescent="0.3">
      <c r="A1989" t="s">
        <v>5</v>
      </c>
      <c r="B1989" t="str">
        <f t="shared" si="36"/>
        <v>EVB0003895</v>
      </c>
      <c r="D1989" t="s">
        <v>8112</v>
      </c>
      <c r="E1989" t="s">
        <v>8293</v>
      </c>
      <c r="G1989" t="s">
        <v>8152</v>
      </c>
      <c r="H1989" t="s">
        <v>8153</v>
      </c>
      <c r="I1989" t="s">
        <v>7005</v>
      </c>
      <c r="J1989">
        <v>1</v>
      </c>
    </row>
    <row r="1990" spans="1:10" x14ac:dyDescent="0.3">
      <c r="A1990" t="s">
        <v>5</v>
      </c>
      <c r="B1990" t="str">
        <f t="shared" si="36"/>
        <v>EVB0003896</v>
      </c>
      <c r="D1990" t="s">
        <v>8112</v>
      </c>
      <c r="E1990" t="s">
        <v>8293</v>
      </c>
      <c r="G1990" t="s">
        <v>8154</v>
      </c>
      <c r="H1990" t="s">
        <v>8155</v>
      </c>
      <c r="I1990" t="s">
        <v>7007</v>
      </c>
      <c r="J1990">
        <v>1</v>
      </c>
    </row>
    <row r="1991" spans="1:10" x14ac:dyDescent="0.3">
      <c r="A1991" t="s">
        <v>5</v>
      </c>
      <c r="B1991" t="str">
        <f t="shared" si="36"/>
        <v>EVB0003897</v>
      </c>
      <c r="D1991" t="s">
        <v>8112</v>
      </c>
      <c r="E1991" t="s">
        <v>8293</v>
      </c>
      <c r="G1991" t="s">
        <v>8318</v>
      </c>
      <c r="H1991" t="s">
        <v>8319</v>
      </c>
      <c r="I1991" t="s">
        <v>7009</v>
      </c>
      <c r="J1991">
        <v>1</v>
      </c>
    </row>
    <row r="1992" spans="1:10" x14ac:dyDescent="0.3">
      <c r="A1992" t="s">
        <v>5</v>
      </c>
      <c r="B1992" t="str">
        <f t="shared" si="36"/>
        <v>EVB0003898</v>
      </c>
      <c r="D1992" t="s">
        <v>8112</v>
      </c>
      <c r="E1992" t="s">
        <v>8293</v>
      </c>
      <c r="G1992" t="s">
        <v>8318</v>
      </c>
      <c r="H1992" t="s">
        <v>8319</v>
      </c>
      <c r="I1992" t="s">
        <v>7011</v>
      </c>
      <c r="J1992">
        <v>1</v>
      </c>
    </row>
    <row r="1993" spans="1:10" x14ac:dyDescent="0.3">
      <c r="A1993" t="s">
        <v>5</v>
      </c>
      <c r="B1993" t="str">
        <f t="shared" si="36"/>
        <v>EVB0003899</v>
      </c>
      <c r="D1993" t="s">
        <v>8112</v>
      </c>
      <c r="E1993" t="s">
        <v>8293</v>
      </c>
      <c r="G1993" t="s">
        <v>8156</v>
      </c>
      <c r="H1993" t="s">
        <v>8157</v>
      </c>
      <c r="I1993" t="s">
        <v>7013</v>
      </c>
      <c r="J1993">
        <v>1</v>
      </c>
    </row>
    <row r="1994" spans="1:10" x14ac:dyDescent="0.3">
      <c r="A1994" t="s">
        <v>5</v>
      </c>
      <c r="B1994" t="str">
        <f t="shared" si="36"/>
        <v>EVB0003900</v>
      </c>
      <c r="D1994" t="s">
        <v>8112</v>
      </c>
      <c r="E1994" t="s">
        <v>8293</v>
      </c>
      <c r="G1994" t="s">
        <v>8156</v>
      </c>
      <c r="H1994" t="s">
        <v>8157</v>
      </c>
      <c r="I1994" t="s">
        <v>7015</v>
      </c>
      <c r="J1994">
        <v>1</v>
      </c>
    </row>
    <row r="1995" spans="1:10" x14ac:dyDescent="0.3">
      <c r="A1995" t="s">
        <v>5</v>
      </c>
      <c r="B1995" t="str">
        <f t="shared" si="36"/>
        <v>EVB0003901</v>
      </c>
      <c r="D1995" t="s">
        <v>8112</v>
      </c>
      <c r="E1995" t="s">
        <v>8293</v>
      </c>
      <c r="G1995" t="s">
        <v>8154</v>
      </c>
      <c r="H1995" t="s">
        <v>8155</v>
      </c>
      <c r="I1995" t="s">
        <v>7017</v>
      </c>
      <c r="J1995">
        <v>1</v>
      </c>
    </row>
    <row r="1996" spans="1:10" x14ac:dyDescent="0.3">
      <c r="A1996" t="s">
        <v>5</v>
      </c>
      <c r="B1996" t="str">
        <f t="shared" si="36"/>
        <v>EVB0003902</v>
      </c>
      <c r="D1996" t="s">
        <v>8112</v>
      </c>
      <c r="E1996" t="s">
        <v>8293</v>
      </c>
      <c r="G1996" t="s">
        <v>8120</v>
      </c>
      <c r="H1996" t="s">
        <v>8121</v>
      </c>
      <c r="I1996" t="s">
        <v>7019</v>
      </c>
      <c r="J1996">
        <v>1</v>
      </c>
    </row>
    <row r="1997" spans="1:10" x14ac:dyDescent="0.3">
      <c r="A1997" t="s">
        <v>5</v>
      </c>
      <c r="B1997" t="str">
        <f t="shared" si="36"/>
        <v>EVB0003903</v>
      </c>
      <c r="D1997" t="s">
        <v>8112</v>
      </c>
      <c r="E1997" t="s">
        <v>8293</v>
      </c>
      <c r="G1997" t="s">
        <v>8211</v>
      </c>
      <c r="H1997" t="s">
        <v>8212</v>
      </c>
      <c r="I1997" t="s">
        <v>7021</v>
      </c>
      <c r="J1997">
        <v>1</v>
      </c>
    </row>
    <row r="1998" spans="1:10" x14ac:dyDescent="0.3">
      <c r="A1998" t="s">
        <v>5</v>
      </c>
      <c r="B1998" t="str">
        <f t="shared" si="36"/>
        <v>EVB0003904</v>
      </c>
      <c r="D1998" t="s">
        <v>8112</v>
      </c>
      <c r="E1998" t="s">
        <v>8293</v>
      </c>
      <c r="G1998" t="s">
        <v>8146</v>
      </c>
      <c r="H1998" t="s">
        <v>8147</v>
      </c>
      <c r="I1998" t="s">
        <v>7023</v>
      </c>
      <c r="J1998">
        <v>1</v>
      </c>
    </row>
    <row r="1999" spans="1:10" x14ac:dyDescent="0.3">
      <c r="A1999" t="s">
        <v>5</v>
      </c>
      <c r="B1999" t="str">
        <f t="shared" si="36"/>
        <v>EVB0003905</v>
      </c>
      <c r="D1999" t="s">
        <v>8112</v>
      </c>
      <c r="E1999" t="s">
        <v>8293</v>
      </c>
      <c r="G1999" t="s">
        <v>8122</v>
      </c>
      <c r="H1999" t="s">
        <v>8123</v>
      </c>
      <c r="I1999" t="s">
        <v>7025</v>
      </c>
      <c r="J1999">
        <v>1</v>
      </c>
    </row>
    <row r="2000" spans="1:10" x14ac:dyDescent="0.3">
      <c r="A2000" t="s">
        <v>5</v>
      </c>
      <c r="B2000" t="str">
        <f t="shared" si="36"/>
        <v>EVB0003907</v>
      </c>
      <c r="D2000" t="s">
        <v>8112</v>
      </c>
      <c r="E2000" t="s">
        <v>8293</v>
      </c>
      <c r="G2000" t="s">
        <v>8114</v>
      </c>
      <c r="H2000" t="s">
        <v>8115</v>
      </c>
      <c r="I2000" t="s">
        <v>7028</v>
      </c>
      <c r="J2000">
        <v>1</v>
      </c>
    </row>
    <row r="2001" spans="1:10" x14ac:dyDescent="0.3">
      <c r="A2001" t="s">
        <v>5</v>
      </c>
      <c r="B2001" t="str">
        <f t="shared" si="36"/>
        <v>EVB0003908</v>
      </c>
      <c r="D2001" t="s">
        <v>8112</v>
      </c>
      <c r="E2001" t="s">
        <v>8293</v>
      </c>
      <c r="G2001" t="s">
        <v>8114</v>
      </c>
      <c r="H2001" t="s">
        <v>8115</v>
      </c>
      <c r="I2001" t="s">
        <v>7030</v>
      </c>
      <c r="J2001">
        <v>1</v>
      </c>
    </row>
    <row r="2002" spans="1:10" x14ac:dyDescent="0.3">
      <c r="A2002" t="s">
        <v>5</v>
      </c>
      <c r="B2002" t="str">
        <f t="shared" si="36"/>
        <v>EVB0003909</v>
      </c>
      <c r="D2002" t="s">
        <v>8112</v>
      </c>
      <c r="E2002" t="s">
        <v>8293</v>
      </c>
      <c r="G2002" t="s">
        <v>8128</v>
      </c>
      <c r="H2002" t="s">
        <v>8129</v>
      </c>
      <c r="I2002" t="s">
        <v>7032</v>
      </c>
      <c r="J2002">
        <v>1</v>
      </c>
    </row>
    <row r="2003" spans="1:10" x14ac:dyDescent="0.3">
      <c r="A2003" t="s">
        <v>5</v>
      </c>
      <c r="B2003" t="str">
        <f t="shared" si="36"/>
        <v>EVB0003910</v>
      </c>
      <c r="D2003" t="s">
        <v>8112</v>
      </c>
      <c r="E2003" t="s">
        <v>8293</v>
      </c>
      <c r="G2003" t="s">
        <v>8130</v>
      </c>
      <c r="H2003" t="s">
        <v>8131</v>
      </c>
      <c r="I2003" t="s">
        <v>7034</v>
      </c>
      <c r="J2003">
        <v>1</v>
      </c>
    </row>
    <row r="2004" spans="1:10" x14ac:dyDescent="0.3">
      <c r="A2004" t="s">
        <v>5</v>
      </c>
      <c r="B2004" t="str">
        <f t="shared" si="36"/>
        <v>EVB0003912</v>
      </c>
      <c r="D2004" t="s">
        <v>8112</v>
      </c>
      <c r="E2004" t="s">
        <v>8293</v>
      </c>
      <c r="G2004" t="s">
        <v>8136</v>
      </c>
      <c r="H2004" t="s">
        <v>8137</v>
      </c>
      <c r="I2004" t="s">
        <v>7038</v>
      </c>
      <c r="J2004">
        <v>1</v>
      </c>
    </row>
    <row r="2005" spans="1:10" x14ac:dyDescent="0.3">
      <c r="A2005" t="s">
        <v>5</v>
      </c>
      <c r="B2005" t="str">
        <f t="shared" si="36"/>
        <v>EVB0003914</v>
      </c>
      <c r="D2005" t="s">
        <v>8112</v>
      </c>
      <c r="E2005" t="s">
        <v>8293</v>
      </c>
      <c r="G2005" t="s">
        <v>8162</v>
      </c>
      <c r="H2005" t="s">
        <v>8163</v>
      </c>
      <c r="I2005" t="s">
        <v>7041</v>
      </c>
      <c r="J2005">
        <v>1</v>
      </c>
    </row>
    <row r="2006" spans="1:10" x14ac:dyDescent="0.3">
      <c r="A2006" t="s">
        <v>5</v>
      </c>
      <c r="B2006" t="str">
        <f t="shared" ref="B2006:B2061" si="37">LEFT(I2006,10)</f>
        <v>EVB0003916</v>
      </c>
      <c r="D2006" t="s">
        <v>8112</v>
      </c>
      <c r="E2006" t="s">
        <v>8293</v>
      </c>
      <c r="G2006" t="s">
        <v>8146</v>
      </c>
      <c r="H2006" t="s">
        <v>8147</v>
      </c>
      <c r="I2006" t="s">
        <v>7044</v>
      </c>
      <c r="J2006">
        <v>1</v>
      </c>
    </row>
    <row r="2007" spans="1:10" x14ac:dyDescent="0.3">
      <c r="A2007" t="s">
        <v>5</v>
      </c>
      <c r="B2007" t="str">
        <f t="shared" si="37"/>
        <v>EVB0003917</v>
      </c>
      <c r="D2007" t="s">
        <v>8112</v>
      </c>
      <c r="E2007" t="s">
        <v>8293</v>
      </c>
      <c r="G2007" t="s">
        <v>8254</v>
      </c>
      <c r="H2007" t="s">
        <v>8255</v>
      </c>
      <c r="I2007" t="s">
        <v>7046</v>
      </c>
      <c r="J2007">
        <v>1</v>
      </c>
    </row>
    <row r="2008" spans="1:10" x14ac:dyDescent="0.3">
      <c r="A2008" t="s">
        <v>5</v>
      </c>
      <c r="B2008" t="str">
        <f t="shared" si="37"/>
        <v>EVB0003918</v>
      </c>
      <c r="D2008" t="s">
        <v>8112</v>
      </c>
      <c r="E2008" t="s">
        <v>8293</v>
      </c>
      <c r="G2008" t="s">
        <v>8254</v>
      </c>
      <c r="H2008" t="s">
        <v>8255</v>
      </c>
      <c r="I2008" t="s">
        <v>7048</v>
      </c>
      <c r="J2008">
        <v>1</v>
      </c>
    </row>
    <row r="2009" spans="1:10" x14ac:dyDescent="0.3">
      <c r="A2009" t="s">
        <v>5</v>
      </c>
      <c r="B2009" t="str">
        <f t="shared" si="37"/>
        <v>EVB0003923</v>
      </c>
      <c r="D2009" t="s">
        <v>8112</v>
      </c>
      <c r="E2009" t="s">
        <v>8293</v>
      </c>
      <c r="G2009" t="s">
        <v>8207</v>
      </c>
      <c r="H2009" t="s">
        <v>8208</v>
      </c>
      <c r="I2009" t="s">
        <v>7055</v>
      </c>
      <c r="J2009">
        <v>1</v>
      </c>
    </row>
    <row r="2010" spans="1:10" x14ac:dyDescent="0.3">
      <c r="A2010" t="s">
        <v>5</v>
      </c>
      <c r="B2010" t="str">
        <f t="shared" si="37"/>
        <v>EVB0003925</v>
      </c>
      <c r="D2010" t="s">
        <v>8112</v>
      </c>
      <c r="E2010" t="s">
        <v>8293</v>
      </c>
      <c r="G2010" t="s">
        <v>8118</v>
      </c>
      <c r="H2010" t="s">
        <v>8119</v>
      </c>
      <c r="I2010" t="s">
        <v>7059</v>
      </c>
      <c r="J2010">
        <v>1</v>
      </c>
    </row>
    <row r="2011" spans="1:10" x14ac:dyDescent="0.3">
      <c r="A2011" t="s">
        <v>5</v>
      </c>
      <c r="B2011" t="str">
        <f t="shared" si="37"/>
        <v>EVB0003929</v>
      </c>
      <c r="D2011" t="s">
        <v>8112</v>
      </c>
      <c r="E2011" t="s">
        <v>8293</v>
      </c>
      <c r="G2011" t="s">
        <v>8348</v>
      </c>
      <c r="H2011" t="s">
        <v>8349</v>
      </c>
      <c r="I2011" t="s">
        <v>7068</v>
      </c>
      <c r="J2011">
        <v>1</v>
      </c>
    </row>
    <row r="2012" spans="1:10" x14ac:dyDescent="0.3">
      <c r="A2012" t="s">
        <v>5</v>
      </c>
      <c r="B2012" t="str">
        <f t="shared" si="37"/>
        <v>EVB0003930</v>
      </c>
      <c r="D2012" t="s">
        <v>8112</v>
      </c>
      <c r="E2012" t="s">
        <v>8293</v>
      </c>
      <c r="G2012" t="s">
        <v>8352</v>
      </c>
      <c r="H2012" t="s">
        <v>8353</v>
      </c>
      <c r="I2012" t="s">
        <v>7071</v>
      </c>
      <c r="J2012">
        <v>1</v>
      </c>
    </row>
    <row r="2013" spans="1:10" x14ac:dyDescent="0.3">
      <c r="A2013" t="s">
        <v>5</v>
      </c>
      <c r="B2013" t="str">
        <f t="shared" si="37"/>
        <v>EVB0003933</v>
      </c>
      <c r="D2013" t="s">
        <v>8112</v>
      </c>
      <c r="E2013" t="s">
        <v>8293</v>
      </c>
      <c r="G2013" t="s">
        <v>8177</v>
      </c>
      <c r="H2013" t="s">
        <v>8178</v>
      </c>
      <c r="I2013" t="s">
        <v>7077</v>
      </c>
      <c r="J2013">
        <v>1</v>
      </c>
    </row>
    <row r="2014" spans="1:10" x14ac:dyDescent="0.3">
      <c r="A2014" t="s">
        <v>5</v>
      </c>
      <c r="B2014" t="str">
        <f t="shared" si="37"/>
        <v>EVB0003938</v>
      </c>
      <c r="D2014" t="s">
        <v>8112</v>
      </c>
      <c r="E2014" t="s">
        <v>8293</v>
      </c>
      <c r="G2014" t="s">
        <v>8142</v>
      </c>
      <c r="H2014" t="s">
        <v>8143</v>
      </c>
      <c r="I2014" t="s">
        <v>7085</v>
      </c>
      <c r="J2014">
        <v>1</v>
      </c>
    </row>
    <row r="2015" spans="1:10" x14ac:dyDescent="0.3">
      <c r="A2015" t="s">
        <v>5</v>
      </c>
      <c r="B2015" t="str">
        <f t="shared" si="37"/>
        <v>EVB0003941</v>
      </c>
      <c r="D2015" t="s">
        <v>8112</v>
      </c>
      <c r="E2015" t="s">
        <v>8293</v>
      </c>
      <c r="G2015" t="s">
        <v>8256</v>
      </c>
      <c r="H2015" t="s">
        <v>8257</v>
      </c>
      <c r="I2015" t="s">
        <v>7089</v>
      </c>
      <c r="J2015">
        <v>1</v>
      </c>
    </row>
    <row r="2016" spans="1:10" x14ac:dyDescent="0.3">
      <c r="A2016" t="s">
        <v>5</v>
      </c>
      <c r="B2016" t="str">
        <f t="shared" si="37"/>
        <v>EVB0003942</v>
      </c>
      <c r="D2016" t="s">
        <v>8112</v>
      </c>
      <c r="E2016" t="s">
        <v>8293</v>
      </c>
      <c r="G2016" t="s">
        <v>8254</v>
      </c>
      <c r="H2016" t="s">
        <v>8255</v>
      </c>
      <c r="I2016" t="s">
        <v>7091</v>
      </c>
      <c r="J2016">
        <v>1</v>
      </c>
    </row>
    <row r="2017" spans="1:10" x14ac:dyDescent="0.3">
      <c r="A2017" t="s">
        <v>5</v>
      </c>
      <c r="B2017" t="str">
        <f t="shared" si="37"/>
        <v>EVB0003943</v>
      </c>
      <c r="D2017" t="s">
        <v>8112</v>
      </c>
      <c r="E2017" t="s">
        <v>8293</v>
      </c>
      <c r="G2017" t="s">
        <v>8152</v>
      </c>
      <c r="H2017" t="s">
        <v>8153</v>
      </c>
      <c r="I2017" t="s">
        <v>7093</v>
      </c>
      <c r="J2017">
        <v>1</v>
      </c>
    </row>
    <row r="2018" spans="1:10" x14ac:dyDescent="0.3">
      <c r="A2018" t="s">
        <v>5</v>
      </c>
      <c r="B2018" t="str">
        <f t="shared" si="37"/>
        <v>EVB0003944</v>
      </c>
      <c r="D2018" t="s">
        <v>8112</v>
      </c>
      <c r="E2018" t="s">
        <v>8293</v>
      </c>
      <c r="G2018" t="s">
        <v>8354</v>
      </c>
      <c r="H2018" t="s">
        <v>8355</v>
      </c>
      <c r="I2018" t="s">
        <v>7095</v>
      </c>
      <c r="J2018">
        <v>1</v>
      </c>
    </row>
    <row r="2019" spans="1:10" x14ac:dyDescent="0.3">
      <c r="A2019" t="s">
        <v>5</v>
      </c>
      <c r="B2019" t="str">
        <f t="shared" si="37"/>
        <v>EVB0003945</v>
      </c>
      <c r="D2019" t="s">
        <v>8112</v>
      </c>
      <c r="E2019" t="s">
        <v>8293</v>
      </c>
      <c r="G2019" t="s">
        <v>8154</v>
      </c>
      <c r="H2019" t="s">
        <v>8155</v>
      </c>
      <c r="I2019" t="s">
        <v>7098</v>
      </c>
      <c r="J2019">
        <v>1</v>
      </c>
    </row>
    <row r="2020" spans="1:10" x14ac:dyDescent="0.3">
      <c r="A2020" t="s">
        <v>5</v>
      </c>
      <c r="B2020" t="str">
        <f t="shared" si="37"/>
        <v>EVB0003946</v>
      </c>
      <c r="D2020" t="s">
        <v>8112</v>
      </c>
      <c r="E2020" t="s">
        <v>8293</v>
      </c>
      <c r="G2020" t="s">
        <v>8354</v>
      </c>
      <c r="H2020" t="s">
        <v>8355</v>
      </c>
      <c r="I2020" t="s">
        <v>7100</v>
      </c>
      <c r="J2020">
        <v>1</v>
      </c>
    </row>
    <row r="2021" spans="1:10" x14ac:dyDescent="0.3">
      <c r="A2021" t="s">
        <v>5</v>
      </c>
      <c r="B2021" t="str">
        <f t="shared" si="37"/>
        <v>EVB0003947</v>
      </c>
      <c r="D2021" t="s">
        <v>8112</v>
      </c>
      <c r="E2021" t="s">
        <v>8293</v>
      </c>
      <c r="G2021" t="s">
        <v>8156</v>
      </c>
      <c r="H2021" t="s">
        <v>8157</v>
      </c>
      <c r="I2021" t="s">
        <v>7103</v>
      </c>
      <c r="J2021">
        <v>1</v>
      </c>
    </row>
    <row r="2022" spans="1:10" x14ac:dyDescent="0.3">
      <c r="A2022" t="s">
        <v>5</v>
      </c>
      <c r="B2022" t="str">
        <f t="shared" si="37"/>
        <v>EVB0003948</v>
      </c>
      <c r="D2022" t="s">
        <v>8112</v>
      </c>
      <c r="E2022" t="s">
        <v>8293</v>
      </c>
      <c r="G2022" t="s">
        <v>8318</v>
      </c>
      <c r="H2022" t="s">
        <v>8319</v>
      </c>
      <c r="I2022" t="s">
        <v>7106</v>
      </c>
      <c r="J2022">
        <v>1</v>
      </c>
    </row>
    <row r="2023" spans="1:10" x14ac:dyDescent="0.3">
      <c r="A2023" t="s">
        <v>5</v>
      </c>
      <c r="B2023" t="str">
        <f t="shared" si="37"/>
        <v>EVB0003949</v>
      </c>
      <c r="D2023" t="s">
        <v>8112</v>
      </c>
      <c r="E2023" t="s">
        <v>8293</v>
      </c>
      <c r="G2023" t="s">
        <v>8318</v>
      </c>
      <c r="H2023" t="s">
        <v>8319</v>
      </c>
      <c r="I2023" t="s">
        <v>7108</v>
      </c>
      <c r="J2023">
        <v>1</v>
      </c>
    </row>
    <row r="2024" spans="1:10" x14ac:dyDescent="0.3">
      <c r="A2024" t="s">
        <v>5</v>
      </c>
      <c r="B2024" t="str">
        <f t="shared" si="37"/>
        <v>EVB0003950</v>
      </c>
      <c r="D2024" t="s">
        <v>8112</v>
      </c>
      <c r="E2024" t="s">
        <v>8293</v>
      </c>
      <c r="G2024" t="s">
        <v>8156</v>
      </c>
      <c r="H2024" t="s">
        <v>8157</v>
      </c>
      <c r="I2024" t="s">
        <v>7110</v>
      </c>
      <c r="J2024">
        <v>1</v>
      </c>
    </row>
    <row r="2025" spans="1:10" x14ac:dyDescent="0.3">
      <c r="A2025" t="s">
        <v>5</v>
      </c>
      <c r="B2025" t="str">
        <f t="shared" si="37"/>
        <v>EVB0003951</v>
      </c>
      <c r="D2025" t="s">
        <v>8112</v>
      </c>
      <c r="E2025" t="s">
        <v>8293</v>
      </c>
      <c r="G2025" t="s">
        <v>8156</v>
      </c>
      <c r="H2025" t="s">
        <v>8157</v>
      </c>
      <c r="I2025" t="s">
        <v>7112</v>
      </c>
      <c r="J2025">
        <v>1</v>
      </c>
    </row>
    <row r="2026" spans="1:10" x14ac:dyDescent="0.3">
      <c r="A2026" t="s">
        <v>5</v>
      </c>
      <c r="B2026" t="str">
        <f t="shared" si="37"/>
        <v>EVB0003952</v>
      </c>
      <c r="D2026" t="s">
        <v>8112</v>
      </c>
      <c r="E2026" t="s">
        <v>8293</v>
      </c>
      <c r="G2026" t="s">
        <v>8154</v>
      </c>
      <c r="H2026" t="s">
        <v>8155</v>
      </c>
      <c r="I2026" t="s">
        <v>7114</v>
      </c>
      <c r="J2026">
        <v>1</v>
      </c>
    </row>
    <row r="2027" spans="1:10" x14ac:dyDescent="0.3">
      <c r="A2027" t="s">
        <v>5</v>
      </c>
      <c r="B2027" t="str">
        <f t="shared" si="37"/>
        <v>EVB0003953</v>
      </c>
      <c r="D2027" t="s">
        <v>8112</v>
      </c>
      <c r="E2027" t="s">
        <v>8293</v>
      </c>
      <c r="G2027" t="s">
        <v>8120</v>
      </c>
      <c r="H2027" t="s">
        <v>8121</v>
      </c>
      <c r="I2027" t="s">
        <v>7116</v>
      </c>
      <c r="J2027">
        <v>1</v>
      </c>
    </row>
    <row r="2028" spans="1:10" x14ac:dyDescent="0.3">
      <c r="A2028" t="s">
        <v>5</v>
      </c>
      <c r="B2028" t="str">
        <f t="shared" si="37"/>
        <v>EVB0003954</v>
      </c>
      <c r="D2028" t="s">
        <v>8112</v>
      </c>
      <c r="E2028" t="s">
        <v>8293</v>
      </c>
      <c r="G2028" t="s">
        <v>8120</v>
      </c>
      <c r="H2028" t="s">
        <v>8121</v>
      </c>
      <c r="I2028" t="s">
        <v>7118</v>
      </c>
      <c r="J2028">
        <v>1</v>
      </c>
    </row>
    <row r="2029" spans="1:10" x14ac:dyDescent="0.3">
      <c r="A2029" t="s">
        <v>5</v>
      </c>
      <c r="B2029" t="str">
        <f t="shared" si="37"/>
        <v>EVB0003955</v>
      </c>
      <c r="D2029" t="s">
        <v>8112</v>
      </c>
      <c r="E2029" t="s">
        <v>8293</v>
      </c>
      <c r="G2029" t="s">
        <v>8146</v>
      </c>
      <c r="H2029" t="s">
        <v>8147</v>
      </c>
      <c r="I2029" t="s">
        <v>7120</v>
      </c>
      <c r="J2029">
        <v>1</v>
      </c>
    </row>
    <row r="2030" spans="1:10" x14ac:dyDescent="0.3">
      <c r="A2030" t="s">
        <v>5</v>
      </c>
      <c r="B2030" t="str">
        <f t="shared" si="37"/>
        <v>EVB0003956</v>
      </c>
      <c r="D2030" t="s">
        <v>8112</v>
      </c>
      <c r="E2030" t="s">
        <v>8293</v>
      </c>
      <c r="G2030" t="s">
        <v>8122</v>
      </c>
      <c r="H2030" t="s">
        <v>8123</v>
      </c>
      <c r="I2030" t="s">
        <v>7122</v>
      </c>
      <c r="J2030">
        <v>1</v>
      </c>
    </row>
    <row r="2031" spans="1:10" x14ac:dyDescent="0.3">
      <c r="A2031" t="s">
        <v>5</v>
      </c>
      <c r="B2031" t="str">
        <f t="shared" si="37"/>
        <v>EVB0003958</v>
      </c>
      <c r="D2031" t="s">
        <v>8112</v>
      </c>
      <c r="E2031" t="s">
        <v>8293</v>
      </c>
      <c r="G2031" t="s">
        <v>8114</v>
      </c>
      <c r="H2031" t="s">
        <v>8115</v>
      </c>
      <c r="I2031" t="s">
        <v>7125</v>
      </c>
      <c r="J2031">
        <v>1</v>
      </c>
    </row>
    <row r="2032" spans="1:10" x14ac:dyDescent="0.3">
      <c r="A2032" t="s">
        <v>5</v>
      </c>
      <c r="B2032" t="str">
        <f t="shared" si="37"/>
        <v>EVB0003959</v>
      </c>
      <c r="D2032" t="s">
        <v>8112</v>
      </c>
      <c r="E2032" t="s">
        <v>8293</v>
      </c>
      <c r="G2032" t="s">
        <v>8114</v>
      </c>
      <c r="H2032" t="s">
        <v>8115</v>
      </c>
      <c r="I2032" t="s">
        <v>7127</v>
      </c>
      <c r="J2032">
        <v>1</v>
      </c>
    </row>
    <row r="2033" spans="1:10" x14ac:dyDescent="0.3">
      <c r="A2033" t="s">
        <v>5</v>
      </c>
      <c r="B2033" t="str">
        <f t="shared" si="37"/>
        <v>EVB0003961</v>
      </c>
      <c r="D2033" t="s">
        <v>8112</v>
      </c>
      <c r="E2033" t="s">
        <v>8293</v>
      </c>
      <c r="G2033" t="s">
        <v>8162</v>
      </c>
      <c r="H2033" t="s">
        <v>8163</v>
      </c>
      <c r="I2033" t="s">
        <v>7130</v>
      </c>
      <c r="J2033">
        <v>1</v>
      </c>
    </row>
    <row r="2034" spans="1:10" x14ac:dyDescent="0.3">
      <c r="A2034" t="s">
        <v>5</v>
      </c>
      <c r="B2034" t="str">
        <f t="shared" si="37"/>
        <v>EVB0003968</v>
      </c>
      <c r="D2034" t="s">
        <v>8112</v>
      </c>
      <c r="E2034" t="s">
        <v>8293</v>
      </c>
      <c r="G2034" t="s">
        <v>8120</v>
      </c>
      <c r="H2034" t="s">
        <v>8121</v>
      </c>
      <c r="I2034" t="s">
        <v>7140</v>
      </c>
      <c r="J2034">
        <v>1</v>
      </c>
    </row>
    <row r="2035" spans="1:10" x14ac:dyDescent="0.3">
      <c r="A2035" t="s">
        <v>5</v>
      </c>
      <c r="B2035" t="str">
        <f t="shared" si="37"/>
        <v>EVB0003969</v>
      </c>
      <c r="D2035" t="s">
        <v>8112</v>
      </c>
      <c r="E2035" t="s">
        <v>8293</v>
      </c>
      <c r="G2035" t="s">
        <v>8122</v>
      </c>
      <c r="H2035" t="s">
        <v>8123</v>
      </c>
      <c r="I2035" t="s">
        <v>7142</v>
      </c>
      <c r="J2035">
        <v>1</v>
      </c>
    </row>
    <row r="2036" spans="1:10" x14ac:dyDescent="0.3">
      <c r="A2036" t="s">
        <v>5</v>
      </c>
      <c r="B2036" t="str">
        <f t="shared" si="37"/>
        <v>EVB0003970</v>
      </c>
      <c r="D2036" t="s">
        <v>8112</v>
      </c>
      <c r="E2036" t="s">
        <v>8293</v>
      </c>
      <c r="G2036" t="s">
        <v>8146</v>
      </c>
      <c r="H2036" t="s">
        <v>8147</v>
      </c>
      <c r="I2036" t="s">
        <v>7144</v>
      </c>
      <c r="J2036">
        <v>1</v>
      </c>
    </row>
    <row r="2037" spans="1:10" x14ac:dyDescent="0.3">
      <c r="A2037" t="s">
        <v>5</v>
      </c>
      <c r="B2037" t="str">
        <f t="shared" si="37"/>
        <v>EVB0003973</v>
      </c>
      <c r="D2037" t="s">
        <v>8112</v>
      </c>
      <c r="E2037" t="s">
        <v>8293</v>
      </c>
      <c r="G2037" t="s">
        <v>8114</v>
      </c>
      <c r="H2037" t="s">
        <v>8115</v>
      </c>
      <c r="I2037" t="s">
        <v>7149</v>
      </c>
      <c r="J2037">
        <v>1</v>
      </c>
    </row>
    <row r="2038" spans="1:10" x14ac:dyDescent="0.3">
      <c r="A2038" t="s">
        <v>5</v>
      </c>
      <c r="B2038" t="str">
        <f t="shared" si="37"/>
        <v>EVB0003978</v>
      </c>
      <c r="D2038" t="s">
        <v>8112</v>
      </c>
      <c r="E2038" t="s">
        <v>8293</v>
      </c>
      <c r="G2038" t="s">
        <v>8207</v>
      </c>
      <c r="H2038" t="s">
        <v>8208</v>
      </c>
      <c r="I2038" t="s">
        <v>7157</v>
      </c>
      <c r="J2038">
        <v>1</v>
      </c>
    </row>
    <row r="2039" spans="1:10" x14ac:dyDescent="0.3">
      <c r="A2039" t="s">
        <v>5</v>
      </c>
      <c r="B2039" t="str">
        <f t="shared" si="37"/>
        <v>EVB0003979</v>
      </c>
      <c r="D2039" t="s">
        <v>8112</v>
      </c>
      <c r="E2039" t="s">
        <v>8293</v>
      </c>
      <c r="G2039" t="s">
        <v>8160</v>
      </c>
      <c r="H2039" t="s">
        <v>8161</v>
      </c>
      <c r="I2039" t="s">
        <v>7159</v>
      </c>
      <c r="J2039">
        <v>1</v>
      </c>
    </row>
    <row r="2040" spans="1:10" x14ac:dyDescent="0.3">
      <c r="A2040" t="s">
        <v>5</v>
      </c>
      <c r="B2040" t="str">
        <f t="shared" si="37"/>
        <v>EVB0003980</v>
      </c>
      <c r="D2040" t="s">
        <v>8112</v>
      </c>
      <c r="E2040" t="s">
        <v>8293</v>
      </c>
      <c r="G2040" t="s">
        <v>8160</v>
      </c>
      <c r="H2040" t="s">
        <v>8161</v>
      </c>
      <c r="I2040" t="s">
        <v>7162</v>
      </c>
      <c r="J2040">
        <v>1</v>
      </c>
    </row>
    <row r="2041" spans="1:10" x14ac:dyDescent="0.3">
      <c r="A2041" t="s">
        <v>5</v>
      </c>
      <c r="B2041" t="str">
        <f t="shared" si="37"/>
        <v>EVB0003985</v>
      </c>
      <c r="D2041" t="s">
        <v>8112</v>
      </c>
      <c r="E2041" t="s">
        <v>8293</v>
      </c>
      <c r="G2041" t="s">
        <v>8142</v>
      </c>
      <c r="H2041" t="s">
        <v>8143</v>
      </c>
      <c r="I2041" t="s">
        <v>7169</v>
      </c>
      <c r="J2041">
        <v>1</v>
      </c>
    </row>
    <row r="2042" spans="1:10" x14ac:dyDescent="0.3">
      <c r="A2042" t="s">
        <v>5</v>
      </c>
      <c r="B2042" t="str">
        <f t="shared" si="37"/>
        <v>EVB0003987</v>
      </c>
      <c r="D2042" t="s">
        <v>8112</v>
      </c>
      <c r="E2042" t="s">
        <v>8293</v>
      </c>
      <c r="G2042" t="s">
        <v>8254</v>
      </c>
      <c r="H2042" t="s">
        <v>8255</v>
      </c>
      <c r="I2042" t="s">
        <v>7172</v>
      </c>
      <c r="J2042">
        <v>1</v>
      </c>
    </row>
    <row r="2043" spans="1:10" x14ac:dyDescent="0.3">
      <c r="A2043" t="s">
        <v>5</v>
      </c>
      <c r="B2043" t="str">
        <f t="shared" si="37"/>
        <v>EVB0003988</v>
      </c>
      <c r="D2043" t="s">
        <v>8112</v>
      </c>
      <c r="E2043" t="s">
        <v>8293</v>
      </c>
      <c r="G2043" t="s">
        <v>8120</v>
      </c>
      <c r="H2043" t="s">
        <v>8121</v>
      </c>
      <c r="I2043" t="s">
        <v>7175</v>
      </c>
      <c r="J2043">
        <v>1</v>
      </c>
    </row>
    <row r="2044" spans="1:10" x14ac:dyDescent="0.3">
      <c r="A2044" t="s">
        <v>5</v>
      </c>
      <c r="B2044" t="str">
        <f t="shared" si="37"/>
        <v>EVB0003990</v>
      </c>
      <c r="D2044" t="s">
        <v>8112</v>
      </c>
      <c r="E2044" t="s">
        <v>8293</v>
      </c>
      <c r="G2044" t="s">
        <v>8146</v>
      </c>
      <c r="H2044" t="s">
        <v>8147</v>
      </c>
      <c r="I2044" t="s">
        <v>7178</v>
      </c>
      <c r="J2044">
        <v>1</v>
      </c>
    </row>
    <row r="2045" spans="1:10" x14ac:dyDescent="0.3">
      <c r="A2045" t="s">
        <v>5</v>
      </c>
      <c r="B2045" t="str">
        <f t="shared" si="37"/>
        <v>EVB0003991</v>
      </c>
      <c r="D2045" t="s">
        <v>8112</v>
      </c>
      <c r="E2045" t="s">
        <v>8293</v>
      </c>
      <c r="G2045" t="s">
        <v>8148</v>
      </c>
      <c r="H2045" t="s">
        <v>8149</v>
      </c>
      <c r="I2045" t="s">
        <v>7180</v>
      </c>
      <c r="J2045">
        <v>1</v>
      </c>
    </row>
    <row r="2046" spans="1:10" x14ac:dyDescent="0.3">
      <c r="A2046" t="s">
        <v>5</v>
      </c>
      <c r="B2046" t="str">
        <f t="shared" si="37"/>
        <v>EVB0003994</v>
      </c>
      <c r="D2046" t="s">
        <v>8112</v>
      </c>
      <c r="E2046" t="s">
        <v>8293</v>
      </c>
      <c r="G2046" t="s">
        <v>8312</v>
      </c>
      <c r="H2046" t="s">
        <v>8313</v>
      </c>
      <c r="I2046" t="s">
        <v>7184</v>
      </c>
      <c r="J2046">
        <v>1</v>
      </c>
    </row>
    <row r="2047" spans="1:10" x14ac:dyDescent="0.3">
      <c r="A2047" t="s">
        <v>5</v>
      </c>
      <c r="B2047" t="str">
        <f t="shared" si="37"/>
        <v>EVB0003995</v>
      </c>
      <c r="D2047" t="s">
        <v>8112</v>
      </c>
      <c r="E2047" t="s">
        <v>8293</v>
      </c>
      <c r="G2047" t="s">
        <v>8114</v>
      </c>
      <c r="H2047" t="s">
        <v>8115</v>
      </c>
      <c r="I2047" t="s">
        <v>7187</v>
      </c>
      <c r="J2047">
        <v>1</v>
      </c>
    </row>
    <row r="2048" spans="1:10" x14ac:dyDescent="0.3">
      <c r="A2048" t="s">
        <v>5</v>
      </c>
      <c r="B2048" t="str">
        <f t="shared" si="37"/>
        <v>EVB0003996</v>
      </c>
      <c r="D2048" t="s">
        <v>8112</v>
      </c>
      <c r="E2048" t="s">
        <v>8293</v>
      </c>
      <c r="G2048" t="s">
        <v>8114</v>
      </c>
      <c r="H2048" t="s">
        <v>8115</v>
      </c>
      <c r="I2048" t="s">
        <v>7189</v>
      </c>
      <c r="J2048">
        <v>1</v>
      </c>
    </row>
    <row r="2049" spans="1:10" x14ac:dyDescent="0.3">
      <c r="A2049" t="s">
        <v>5</v>
      </c>
      <c r="B2049" t="str">
        <f t="shared" si="37"/>
        <v>EVB0003997</v>
      </c>
      <c r="D2049" t="s">
        <v>8112</v>
      </c>
      <c r="E2049" t="s">
        <v>8293</v>
      </c>
      <c r="G2049" t="s">
        <v>8128</v>
      </c>
      <c r="H2049" t="s">
        <v>8129</v>
      </c>
      <c r="I2049" t="s">
        <v>7191</v>
      </c>
      <c r="J2049">
        <v>1</v>
      </c>
    </row>
    <row r="2050" spans="1:10" x14ac:dyDescent="0.3">
      <c r="A2050" t="s">
        <v>5</v>
      </c>
      <c r="B2050" t="str">
        <f t="shared" si="37"/>
        <v>EVB0003998</v>
      </c>
      <c r="D2050" t="s">
        <v>8112</v>
      </c>
      <c r="E2050" t="s">
        <v>8293</v>
      </c>
      <c r="G2050" t="s">
        <v>8130</v>
      </c>
      <c r="H2050" t="s">
        <v>8131</v>
      </c>
      <c r="I2050" t="s">
        <v>7193</v>
      </c>
      <c r="J2050">
        <v>1</v>
      </c>
    </row>
    <row r="2051" spans="1:10" x14ac:dyDescent="0.3">
      <c r="A2051" t="s">
        <v>5</v>
      </c>
      <c r="B2051" t="str">
        <f t="shared" si="37"/>
        <v>EVB0004005</v>
      </c>
      <c r="D2051" t="s">
        <v>8112</v>
      </c>
      <c r="E2051" t="s">
        <v>8293</v>
      </c>
      <c r="G2051" t="s">
        <v>8152</v>
      </c>
      <c r="H2051" t="s">
        <v>8153</v>
      </c>
      <c r="I2051" t="s">
        <v>7203</v>
      </c>
      <c r="J2051">
        <v>1</v>
      </c>
    </row>
    <row r="2052" spans="1:10" x14ac:dyDescent="0.3">
      <c r="A2052" t="s">
        <v>5</v>
      </c>
      <c r="B2052" t="str">
        <f t="shared" si="37"/>
        <v>EVB0004006</v>
      </c>
      <c r="D2052" t="s">
        <v>8112</v>
      </c>
      <c r="E2052" t="s">
        <v>8293</v>
      </c>
      <c r="G2052" t="s">
        <v>8258</v>
      </c>
      <c r="H2052" t="s">
        <v>8259</v>
      </c>
      <c r="I2052" t="s">
        <v>7205</v>
      </c>
      <c r="J2052">
        <v>1</v>
      </c>
    </row>
    <row r="2053" spans="1:10" x14ac:dyDescent="0.3">
      <c r="A2053" t="s">
        <v>5</v>
      </c>
      <c r="B2053" t="str">
        <f t="shared" si="37"/>
        <v>EVB0004007</v>
      </c>
      <c r="D2053" t="s">
        <v>8112</v>
      </c>
      <c r="E2053" t="s">
        <v>8293</v>
      </c>
      <c r="G2053" t="s">
        <v>8154</v>
      </c>
      <c r="H2053" t="s">
        <v>8155</v>
      </c>
      <c r="I2053" t="s">
        <v>7207</v>
      </c>
      <c r="J2053">
        <v>1</v>
      </c>
    </row>
    <row r="2054" spans="1:10" x14ac:dyDescent="0.3">
      <c r="A2054" t="s">
        <v>5</v>
      </c>
      <c r="B2054" t="str">
        <f t="shared" si="37"/>
        <v>EVB0004008</v>
      </c>
      <c r="D2054" t="s">
        <v>8112</v>
      </c>
      <c r="E2054" t="s">
        <v>8293</v>
      </c>
      <c r="G2054" t="s">
        <v>8156</v>
      </c>
      <c r="H2054" t="s">
        <v>8157</v>
      </c>
      <c r="I2054" t="s">
        <v>7209</v>
      </c>
      <c r="J2054">
        <v>1</v>
      </c>
    </row>
    <row r="2055" spans="1:10" x14ac:dyDescent="0.3">
      <c r="A2055" t="s">
        <v>5</v>
      </c>
      <c r="B2055" t="str">
        <f t="shared" si="37"/>
        <v>EVB0004009</v>
      </c>
      <c r="D2055" t="s">
        <v>8112</v>
      </c>
      <c r="E2055" t="s">
        <v>8293</v>
      </c>
      <c r="G2055" t="s">
        <v>8156</v>
      </c>
      <c r="H2055" t="s">
        <v>8157</v>
      </c>
      <c r="I2055" t="s">
        <v>7211</v>
      </c>
      <c r="J2055">
        <v>1</v>
      </c>
    </row>
    <row r="2056" spans="1:10" x14ac:dyDescent="0.3">
      <c r="A2056" t="s">
        <v>5</v>
      </c>
      <c r="B2056" t="str">
        <f t="shared" si="37"/>
        <v>EVB0004010</v>
      </c>
      <c r="D2056" t="s">
        <v>8112</v>
      </c>
      <c r="E2056" t="s">
        <v>8293</v>
      </c>
      <c r="G2056" t="s">
        <v>8154</v>
      </c>
      <c r="H2056" t="s">
        <v>8155</v>
      </c>
      <c r="I2056" t="s">
        <v>7214</v>
      </c>
      <c r="J2056">
        <v>1</v>
      </c>
    </row>
    <row r="2057" spans="1:10" x14ac:dyDescent="0.3">
      <c r="A2057" t="s">
        <v>5</v>
      </c>
      <c r="B2057" t="str">
        <f t="shared" si="37"/>
        <v>EVB0004011</v>
      </c>
      <c r="D2057" t="s">
        <v>8112</v>
      </c>
      <c r="E2057" t="s">
        <v>8293</v>
      </c>
      <c r="G2057" t="s">
        <v>8120</v>
      </c>
      <c r="H2057" t="s">
        <v>8121</v>
      </c>
      <c r="I2057" t="s">
        <v>7216</v>
      </c>
      <c r="J2057">
        <v>1</v>
      </c>
    </row>
    <row r="2058" spans="1:10" x14ac:dyDescent="0.3">
      <c r="A2058" t="s">
        <v>5</v>
      </c>
      <c r="B2058" t="str">
        <f t="shared" si="37"/>
        <v>EVB0004012</v>
      </c>
      <c r="D2058" t="s">
        <v>8112</v>
      </c>
      <c r="E2058" t="s">
        <v>8293</v>
      </c>
      <c r="G2058" t="s">
        <v>8120</v>
      </c>
      <c r="H2058" t="s">
        <v>8121</v>
      </c>
      <c r="I2058" t="s">
        <v>7218</v>
      </c>
      <c r="J2058">
        <v>1</v>
      </c>
    </row>
    <row r="2059" spans="1:10" x14ac:dyDescent="0.3">
      <c r="A2059" t="s">
        <v>5</v>
      </c>
      <c r="B2059" t="str">
        <f t="shared" si="37"/>
        <v>EVB0004013</v>
      </c>
      <c r="D2059" t="s">
        <v>8112</v>
      </c>
      <c r="E2059" t="s">
        <v>8293</v>
      </c>
      <c r="G2059" t="s">
        <v>8122</v>
      </c>
      <c r="H2059" t="s">
        <v>8123</v>
      </c>
      <c r="I2059" t="s">
        <v>7220</v>
      </c>
      <c r="J2059">
        <v>1</v>
      </c>
    </row>
    <row r="2060" spans="1:10" x14ac:dyDescent="0.3">
      <c r="A2060" t="s">
        <v>5</v>
      </c>
      <c r="B2060" t="str">
        <f t="shared" si="37"/>
        <v>EVB0004014</v>
      </c>
      <c r="D2060" t="s">
        <v>8112</v>
      </c>
      <c r="E2060" t="s">
        <v>8293</v>
      </c>
      <c r="G2060" t="s">
        <v>8300</v>
      </c>
      <c r="H2060" t="s">
        <v>8301</v>
      </c>
      <c r="I2060" t="s">
        <v>7222</v>
      </c>
      <c r="J2060">
        <v>1</v>
      </c>
    </row>
    <row r="2061" spans="1:10" x14ac:dyDescent="0.3">
      <c r="A2061" t="s">
        <v>5</v>
      </c>
      <c r="B2061" t="str">
        <f t="shared" si="37"/>
        <v>EVB0004015</v>
      </c>
      <c r="D2061" t="s">
        <v>8112</v>
      </c>
      <c r="E2061" t="s">
        <v>8293</v>
      </c>
      <c r="G2061" t="s">
        <v>8146</v>
      </c>
      <c r="H2061" t="s">
        <v>8147</v>
      </c>
      <c r="I2061" t="s">
        <v>7224</v>
      </c>
      <c r="J2061">
        <v>1</v>
      </c>
    </row>
    <row r="2062" spans="1:10" x14ac:dyDescent="0.3">
      <c r="A2062" t="s">
        <v>5</v>
      </c>
      <c r="B2062" t="str">
        <f t="shared" ref="B2062:B2117" si="38">LEFT(I2062,10)</f>
        <v>EVB0004017</v>
      </c>
      <c r="D2062" t="s">
        <v>8112</v>
      </c>
      <c r="E2062" t="s">
        <v>8293</v>
      </c>
      <c r="G2062" t="s">
        <v>8356</v>
      </c>
      <c r="H2062" t="s">
        <v>8357</v>
      </c>
      <c r="I2062" t="s">
        <v>7228</v>
      </c>
      <c r="J2062">
        <v>1</v>
      </c>
    </row>
    <row r="2063" spans="1:10" x14ac:dyDescent="0.3">
      <c r="A2063" t="s">
        <v>5</v>
      </c>
      <c r="B2063" t="str">
        <f t="shared" si="38"/>
        <v>EVB0004018</v>
      </c>
      <c r="D2063" t="s">
        <v>8112</v>
      </c>
      <c r="E2063" t="s">
        <v>8293</v>
      </c>
      <c r="G2063" t="s">
        <v>8356</v>
      </c>
      <c r="H2063" t="s">
        <v>8357</v>
      </c>
      <c r="I2063" t="s">
        <v>7231</v>
      </c>
      <c r="J2063">
        <v>1</v>
      </c>
    </row>
    <row r="2064" spans="1:10" x14ac:dyDescent="0.3">
      <c r="A2064" t="s">
        <v>5</v>
      </c>
      <c r="B2064" t="str">
        <f t="shared" si="38"/>
        <v>EVB0004019</v>
      </c>
      <c r="D2064" t="s">
        <v>8112</v>
      </c>
      <c r="E2064" t="s">
        <v>8293</v>
      </c>
      <c r="G2064" t="s">
        <v>8114</v>
      </c>
      <c r="H2064" t="s">
        <v>8115</v>
      </c>
      <c r="I2064" t="s">
        <v>7233</v>
      </c>
      <c r="J2064">
        <v>1</v>
      </c>
    </row>
    <row r="2065" spans="1:10" x14ac:dyDescent="0.3">
      <c r="A2065" t="s">
        <v>5</v>
      </c>
      <c r="B2065" t="str">
        <f t="shared" si="38"/>
        <v>EVB0004020</v>
      </c>
      <c r="D2065" t="s">
        <v>8112</v>
      </c>
      <c r="E2065" t="s">
        <v>8293</v>
      </c>
      <c r="G2065" t="s">
        <v>8128</v>
      </c>
      <c r="H2065" t="s">
        <v>8129</v>
      </c>
      <c r="I2065" t="s">
        <v>7235</v>
      </c>
      <c r="J2065">
        <v>1</v>
      </c>
    </row>
    <row r="2066" spans="1:10" x14ac:dyDescent="0.3">
      <c r="A2066" t="s">
        <v>5</v>
      </c>
      <c r="B2066" t="str">
        <f t="shared" si="38"/>
        <v>EVB0004021</v>
      </c>
      <c r="D2066" t="s">
        <v>8112</v>
      </c>
      <c r="E2066" t="s">
        <v>8293</v>
      </c>
      <c r="G2066" t="s">
        <v>8130</v>
      </c>
      <c r="H2066" t="s">
        <v>8131</v>
      </c>
      <c r="I2066" t="s">
        <v>7237</v>
      </c>
      <c r="J2066">
        <v>1</v>
      </c>
    </row>
    <row r="2067" spans="1:10" x14ac:dyDescent="0.3">
      <c r="A2067" t="s">
        <v>5</v>
      </c>
      <c r="B2067" t="str">
        <f t="shared" si="38"/>
        <v>EVB0004027</v>
      </c>
      <c r="D2067" t="s">
        <v>8112</v>
      </c>
      <c r="E2067" t="s">
        <v>8293</v>
      </c>
      <c r="G2067" t="s">
        <v>8312</v>
      </c>
      <c r="H2067" t="s">
        <v>8313</v>
      </c>
      <c r="I2067" t="s">
        <v>7247</v>
      </c>
      <c r="J2067">
        <v>1</v>
      </c>
    </row>
    <row r="2068" spans="1:10" x14ac:dyDescent="0.3">
      <c r="A2068" t="s">
        <v>5</v>
      </c>
      <c r="B2068" t="str">
        <f t="shared" si="38"/>
        <v>EVB0004030</v>
      </c>
      <c r="D2068" t="s">
        <v>8112</v>
      </c>
      <c r="E2068" t="s">
        <v>8293</v>
      </c>
      <c r="G2068" t="s">
        <v>8142</v>
      </c>
      <c r="H2068" t="s">
        <v>8143</v>
      </c>
      <c r="I2068" t="s">
        <v>7251</v>
      </c>
      <c r="J2068">
        <v>1</v>
      </c>
    </row>
    <row r="2069" spans="1:10" x14ac:dyDescent="0.3">
      <c r="A2069" t="s">
        <v>5</v>
      </c>
      <c r="B2069" t="str">
        <f t="shared" si="38"/>
        <v>EVB0004032</v>
      </c>
      <c r="D2069" t="s">
        <v>8112</v>
      </c>
      <c r="E2069" t="s">
        <v>8293</v>
      </c>
      <c r="G2069" t="s">
        <v>8152</v>
      </c>
      <c r="H2069" t="s">
        <v>8153</v>
      </c>
      <c r="I2069" t="s">
        <v>7254</v>
      </c>
      <c r="J2069">
        <v>1</v>
      </c>
    </row>
    <row r="2070" spans="1:10" x14ac:dyDescent="0.3">
      <c r="A2070" t="s">
        <v>5</v>
      </c>
      <c r="B2070" t="str">
        <f t="shared" si="38"/>
        <v>EVB0004033</v>
      </c>
      <c r="D2070" t="s">
        <v>8112</v>
      </c>
      <c r="E2070" t="s">
        <v>8293</v>
      </c>
      <c r="G2070" t="s">
        <v>8258</v>
      </c>
      <c r="H2070" t="s">
        <v>8259</v>
      </c>
      <c r="I2070" t="s">
        <v>7256</v>
      </c>
      <c r="J2070">
        <v>1</v>
      </c>
    </row>
    <row r="2071" spans="1:10" x14ac:dyDescent="0.3">
      <c r="A2071" t="s">
        <v>5</v>
      </c>
      <c r="B2071" t="str">
        <f t="shared" si="38"/>
        <v>EVB0004034</v>
      </c>
      <c r="D2071" t="s">
        <v>8112</v>
      </c>
      <c r="E2071" t="s">
        <v>8293</v>
      </c>
      <c r="G2071" t="s">
        <v>8154</v>
      </c>
      <c r="H2071" t="s">
        <v>8155</v>
      </c>
      <c r="I2071" t="s">
        <v>7258</v>
      </c>
      <c r="J2071">
        <v>1</v>
      </c>
    </row>
    <row r="2072" spans="1:10" x14ac:dyDescent="0.3">
      <c r="A2072" t="s">
        <v>5</v>
      </c>
      <c r="B2072" t="str">
        <f t="shared" si="38"/>
        <v>EVB0004035</v>
      </c>
      <c r="D2072" t="s">
        <v>8112</v>
      </c>
      <c r="E2072" t="s">
        <v>8293</v>
      </c>
      <c r="G2072" t="s">
        <v>8156</v>
      </c>
      <c r="H2072" t="s">
        <v>8157</v>
      </c>
      <c r="I2072" t="s">
        <v>7260</v>
      </c>
      <c r="J2072">
        <v>1</v>
      </c>
    </row>
    <row r="2073" spans="1:10" x14ac:dyDescent="0.3">
      <c r="A2073" t="s">
        <v>5</v>
      </c>
      <c r="B2073" t="str">
        <f t="shared" si="38"/>
        <v>EVB0004036</v>
      </c>
      <c r="D2073" t="s">
        <v>8112</v>
      </c>
      <c r="E2073" t="s">
        <v>8293</v>
      </c>
      <c r="G2073" t="s">
        <v>8318</v>
      </c>
      <c r="H2073" t="s">
        <v>8319</v>
      </c>
      <c r="I2073" t="s">
        <v>7262</v>
      </c>
      <c r="J2073">
        <v>1</v>
      </c>
    </row>
    <row r="2074" spans="1:10" x14ac:dyDescent="0.3">
      <c r="A2074" t="s">
        <v>5</v>
      </c>
      <c r="B2074" t="str">
        <f t="shared" si="38"/>
        <v>EVB0004037</v>
      </c>
      <c r="D2074" t="s">
        <v>8112</v>
      </c>
      <c r="E2074" t="s">
        <v>8293</v>
      </c>
      <c r="G2074" t="s">
        <v>8154</v>
      </c>
      <c r="H2074" t="s">
        <v>8155</v>
      </c>
      <c r="I2074" t="s">
        <v>7264</v>
      </c>
      <c r="J2074">
        <v>1</v>
      </c>
    </row>
    <row r="2075" spans="1:10" x14ac:dyDescent="0.3">
      <c r="A2075" t="s">
        <v>5</v>
      </c>
      <c r="B2075" t="str">
        <f t="shared" si="38"/>
        <v>EVB0004038</v>
      </c>
      <c r="D2075" t="s">
        <v>8112</v>
      </c>
      <c r="E2075" t="s">
        <v>8293</v>
      </c>
      <c r="G2075" t="s">
        <v>8120</v>
      </c>
      <c r="H2075" t="s">
        <v>8121</v>
      </c>
      <c r="I2075" t="s">
        <v>7266</v>
      </c>
      <c r="J2075">
        <v>1</v>
      </c>
    </row>
    <row r="2076" spans="1:10" x14ac:dyDescent="0.3">
      <c r="A2076" t="s">
        <v>5</v>
      </c>
      <c r="B2076" t="str">
        <f t="shared" si="38"/>
        <v>EVB0004039</v>
      </c>
      <c r="D2076" t="s">
        <v>8112</v>
      </c>
      <c r="E2076" t="s">
        <v>8293</v>
      </c>
      <c r="G2076" t="s">
        <v>8120</v>
      </c>
      <c r="H2076" t="s">
        <v>8121</v>
      </c>
      <c r="I2076" t="s">
        <v>7268</v>
      </c>
      <c r="J2076">
        <v>1</v>
      </c>
    </row>
    <row r="2077" spans="1:10" x14ac:dyDescent="0.3">
      <c r="A2077" t="s">
        <v>5</v>
      </c>
      <c r="B2077" t="str">
        <f t="shared" si="38"/>
        <v>EVB0004040</v>
      </c>
      <c r="D2077" t="s">
        <v>8112</v>
      </c>
      <c r="E2077" t="s">
        <v>8293</v>
      </c>
      <c r="G2077" t="s">
        <v>8122</v>
      </c>
      <c r="H2077" t="s">
        <v>8123</v>
      </c>
      <c r="I2077" t="s">
        <v>7270</v>
      </c>
      <c r="J2077">
        <v>1</v>
      </c>
    </row>
    <row r="2078" spans="1:10" x14ac:dyDescent="0.3">
      <c r="A2078" t="s">
        <v>5</v>
      </c>
      <c r="B2078" t="str">
        <f t="shared" si="38"/>
        <v>EVB0004041</v>
      </c>
      <c r="D2078" t="s">
        <v>8112</v>
      </c>
      <c r="E2078" t="s">
        <v>8293</v>
      </c>
      <c r="G2078" t="s">
        <v>8300</v>
      </c>
      <c r="H2078" t="s">
        <v>8301</v>
      </c>
      <c r="I2078" t="s">
        <v>7272</v>
      </c>
      <c r="J2078">
        <v>1</v>
      </c>
    </row>
    <row r="2079" spans="1:10" x14ac:dyDescent="0.3">
      <c r="A2079" t="s">
        <v>5</v>
      </c>
      <c r="B2079" t="str">
        <f t="shared" si="38"/>
        <v>EVB0004042</v>
      </c>
      <c r="D2079" t="s">
        <v>8112</v>
      </c>
      <c r="E2079" t="s">
        <v>8293</v>
      </c>
      <c r="G2079" t="s">
        <v>8146</v>
      </c>
      <c r="H2079" t="s">
        <v>8147</v>
      </c>
      <c r="I2079" t="s">
        <v>7274</v>
      </c>
      <c r="J2079">
        <v>1</v>
      </c>
    </row>
    <row r="2080" spans="1:10" x14ac:dyDescent="0.3">
      <c r="A2080" t="s">
        <v>5</v>
      </c>
      <c r="B2080" t="str">
        <f t="shared" si="38"/>
        <v>EVB0004045</v>
      </c>
      <c r="D2080" t="s">
        <v>8112</v>
      </c>
      <c r="E2080" t="s">
        <v>8293</v>
      </c>
      <c r="G2080" t="s">
        <v>8264</v>
      </c>
      <c r="H2080" t="s">
        <v>8265</v>
      </c>
      <c r="I2080" t="s">
        <v>7278</v>
      </c>
      <c r="J2080">
        <v>1</v>
      </c>
    </row>
    <row r="2081" spans="1:10" x14ac:dyDescent="0.3">
      <c r="A2081" t="s">
        <v>5</v>
      </c>
      <c r="B2081" t="str">
        <f t="shared" si="38"/>
        <v>EVB0004046</v>
      </c>
      <c r="D2081" t="s">
        <v>8112</v>
      </c>
      <c r="E2081" t="s">
        <v>8293</v>
      </c>
      <c r="G2081" t="s">
        <v>8124</v>
      </c>
      <c r="H2081" t="s">
        <v>8125</v>
      </c>
      <c r="I2081" t="s">
        <v>7280</v>
      </c>
      <c r="J2081">
        <v>1</v>
      </c>
    </row>
    <row r="2082" spans="1:10" x14ac:dyDescent="0.3">
      <c r="A2082" t="s">
        <v>5</v>
      </c>
      <c r="B2082" t="str">
        <f t="shared" si="38"/>
        <v>EVB0004047</v>
      </c>
      <c r="D2082" t="s">
        <v>8112</v>
      </c>
      <c r="E2082" t="s">
        <v>8293</v>
      </c>
      <c r="G2082" t="s">
        <v>8114</v>
      </c>
      <c r="H2082" t="s">
        <v>8115</v>
      </c>
      <c r="I2082" t="s">
        <v>7282</v>
      </c>
      <c r="J2082">
        <v>1</v>
      </c>
    </row>
    <row r="2083" spans="1:10" x14ac:dyDescent="0.3">
      <c r="A2083" t="s">
        <v>5</v>
      </c>
      <c r="B2083" t="str">
        <f t="shared" si="38"/>
        <v>EVB0004050</v>
      </c>
      <c r="D2083" t="s">
        <v>8112</v>
      </c>
      <c r="E2083" t="s">
        <v>8293</v>
      </c>
      <c r="G2083" t="s">
        <v>8142</v>
      </c>
      <c r="H2083" t="s">
        <v>8143</v>
      </c>
      <c r="I2083" t="s">
        <v>7286</v>
      </c>
      <c r="J2083">
        <v>1</v>
      </c>
    </row>
    <row r="2084" spans="1:10" x14ac:dyDescent="0.3">
      <c r="A2084" t="s">
        <v>5</v>
      </c>
      <c r="B2084" t="str">
        <f t="shared" si="38"/>
        <v>EVB0004053</v>
      </c>
      <c r="D2084" t="s">
        <v>8112</v>
      </c>
      <c r="E2084" t="s">
        <v>8293</v>
      </c>
      <c r="G2084" t="s">
        <v>8122</v>
      </c>
      <c r="H2084" t="s">
        <v>8123</v>
      </c>
      <c r="I2084" t="s">
        <v>7291</v>
      </c>
      <c r="J2084">
        <v>1</v>
      </c>
    </row>
    <row r="2085" spans="1:10" x14ac:dyDescent="0.3">
      <c r="A2085" t="s">
        <v>5</v>
      </c>
      <c r="B2085" t="str">
        <f t="shared" si="38"/>
        <v>EVB0004056</v>
      </c>
      <c r="D2085" t="s">
        <v>8112</v>
      </c>
      <c r="E2085" t="s">
        <v>8293</v>
      </c>
      <c r="G2085" t="s">
        <v>8114</v>
      </c>
      <c r="H2085" t="s">
        <v>8115</v>
      </c>
      <c r="I2085" t="s">
        <v>7295</v>
      </c>
      <c r="J2085">
        <v>1</v>
      </c>
    </row>
    <row r="2086" spans="1:10" x14ac:dyDescent="0.3">
      <c r="A2086" t="s">
        <v>5</v>
      </c>
      <c r="B2086" t="str">
        <f t="shared" si="38"/>
        <v>EVB0004057</v>
      </c>
      <c r="D2086" t="s">
        <v>8112</v>
      </c>
      <c r="E2086" t="s">
        <v>8293</v>
      </c>
      <c r="G2086" t="s">
        <v>8116</v>
      </c>
      <c r="H2086" t="s">
        <v>8117</v>
      </c>
      <c r="I2086" t="s">
        <v>7297</v>
      </c>
      <c r="J2086">
        <v>1</v>
      </c>
    </row>
    <row r="2087" spans="1:10" x14ac:dyDescent="0.3">
      <c r="A2087" t="s">
        <v>5</v>
      </c>
      <c r="B2087" t="str">
        <f t="shared" si="38"/>
        <v>EVB0004060</v>
      </c>
      <c r="D2087" t="s">
        <v>8112</v>
      </c>
      <c r="E2087" t="s">
        <v>8293</v>
      </c>
      <c r="G2087" t="s">
        <v>8142</v>
      </c>
      <c r="H2087" t="s">
        <v>8143</v>
      </c>
      <c r="I2087" t="s">
        <v>7302</v>
      </c>
      <c r="J2087">
        <v>1</v>
      </c>
    </row>
    <row r="2088" spans="1:10" x14ac:dyDescent="0.3">
      <c r="A2088" t="s">
        <v>5</v>
      </c>
      <c r="B2088" t="str">
        <f t="shared" si="38"/>
        <v>EVB0004063</v>
      </c>
      <c r="D2088" t="s">
        <v>8112</v>
      </c>
      <c r="E2088" t="s">
        <v>8293</v>
      </c>
      <c r="G2088" t="s">
        <v>8146</v>
      </c>
      <c r="H2088" t="s">
        <v>8147</v>
      </c>
      <c r="I2088" t="s">
        <v>7307</v>
      </c>
      <c r="J2088">
        <v>1</v>
      </c>
    </row>
    <row r="2089" spans="1:10" x14ac:dyDescent="0.3">
      <c r="A2089" t="s">
        <v>5</v>
      </c>
      <c r="B2089" t="str">
        <f t="shared" si="38"/>
        <v>EVB0004064</v>
      </c>
      <c r="D2089" t="s">
        <v>8112</v>
      </c>
      <c r="E2089" t="s">
        <v>8293</v>
      </c>
      <c r="G2089" t="s">
        <v>8122</v>
      </c>
      <c r="H2089" t="s">
        <v>8123</v>
      </c>
      <c r="I2089" t="s">
        <v>7309</v>
      </c>
      <c r="J2089">
        <v>1</v>
      </c>
    </row>
    <row r="2090" spans="1:10" x14ac:dyDescent="0.3">
      <c r="A2090" t="s">
        <v>5</v>
      </c>
      <c r="B2090" t="str">
        <f t="shared" si="38"/>
        <v>EVB0004066</v>
      </c>
      <c r="D2090" t="s">
        <v>8112</v>
      </c>
      <c r="E2090" t="s">
        <v>8293</v>
      </c>
      <c r="G2090" t="s">
        <v>8124</v>
      </c>
      <c r="H2090" t="s">
        <v>8125</v>
      </c>
      <c r="I2090" t="s">
        <v>7312</v>
      </c>
      <c r="J2090">
        <v>1</v>
      </c>
    </row>
    <row r="2091" spans="1:10" x14ac:dyDescent="0.3">
      <c r="A2091" t="s">
        <v>5</v>
      </c>
      <c r="B2091" t="str">
        <f t="shared" si="38"/>
        <v>EVB0004067</v>
      </c>
      <c r="D2091" t="s">
        <v>8112</v>
      </c>
      <c r="E2091" t="s">
        <v>8293</v>
      </c>
      <c r="G2091" t="s">
        <v>8114</v>
      </c>
      <c r="H2091" t="s">
        <v>8115</v>
      </c>
      <c r="I2091" t="s">
        <v>7314</v>
      </c>
      <c r="J2091">
        <v>1</v>
      </c>
    </row>
    <row r="2092" spans="1:10" x14ac:dyDescent="0.3">
      <c r="A2092" t="s">
        <v>5</v>
      </c>
      <c r="B2092" t="str">
        <f t="shared" si="38"/>
        <v>EVB0004068</v>
      </c>
      <c r="D2092" t="s">
        <v>8112</v>
      </c>
      <c r="E2092" t="s">
        <v>8293</v>
      </c>
      <c r="G2092" t="s">
        <v>8114</v>
      </c>
      <c r="H2092" t="s">
        <v>8115</v>
      </c>
      <c r="I2092" t="s">
        <v>7316</v>
      </c>
      <c r="J2092">
        <v>1</v>
      </c>
    </row>
    <row r="2093" spans="1:10" x14ac:dyDescent="0.3">
      <c r="A2093" t="s">
        <v>5</v>
      </c>
      <c r="B2093" t="str">
        <f t="shared" si="38"/>
        <v>EVB0004069</v>
      </c>
      <c r="D2093" t="s">
        <v>8112</v>
      </c>
      <c r="E2093" t="s">
        <v>8293</v>
      </c>
      <c r="G2093" t="s">
        <v>8128</v>
      </c>
      <c r="H2093" t="s">
        <v>8129</v>
      </c>
      <c r="I2093" t="s">
        <v>7318</v>
      </c>
      <c r="J2093">
        <v>1</v>
      </c>
    </row>
    <row r="2094" spans="1:10" x14ac:dyDescent="0.3">
      <c r="A2094" t="s">
        <v>5</v>
      </c>
      <c r="B2094" t="str">
        <f t="shared" si="38"/>
        <v>EVB0004070</v>
      </c>
      <c r="D2094" t="s">
        <v>8112</v>
      </c>
      <c r="E2094" t="s">
        <v>8293</v>
      </c>
      <c r="G2094" t="s">
        <v>8128</v>
      </c>
      <c r="H2094" t="s">
        <v>8129</v>
      </c>
      <c r="I2094" t="s">
        <v>7320</v>
      </c>
      <c r="J2094">
        <v>1</v>
      </c>
    </row>
    <row r="2095" spans="1:10" x14ac:dyDescent="0.3">
      <c r="A2095" t="s">
        <v>5</v>
      </c>
      <c r="B2095" t="str">
        <f t="shared" si="38"/>
        <v>EVB0004071</v>
      </c>
      <c r="D2095" t="s">
        <v>8112</v>
      </c>
      <c r="E2095" t="s">
        <v>8293</v>
      </c>
      <c r="G2095" t="s">
        <v>8130</v>
      </c>
      <c r="H2095" t="s">
        <v>8131</v>
      </c>
      <c r="I2095" t="s">
        <v>7322</v>
      </c>
      <c r="J2095">
        <v>1</v>
      </c>
    </row>
    <row r="2096" spans="1:10" x14ac:dyDescent="0.3">
      <c r="A2096" t="s">
        <v>5</v>
      </c>
      <c r="B2096" t="str">
        <f t="shared" si="38"/>
        <v>EVB0004072</v>
      </c>
      <c r="D2096" t="s">
        <v>8112</v>
      </c>
      <c r="E2096" t="s">
        <v>8293</v>
      </c>
      <c r="G2096" t="s">
        <v>8162</v>
      </c>
      <c r="H2096" t="s">
        <v>8163</v>
      </c>
      <c r="I2096" t="s">
        <v>7324</v>
      </c>
      <c r="J2096">
        <v>1</v>
      </c>
    </row>
    <row r="2097" spans="1:10" x14ac:dyDescent="0.3">
      <c r="A2097" t="s">
        <v>5</v>
      </c>
      <c r="B2097" t="str">
        <f t="shared" si="38"/>
        <v>EVB0004082</v>
      </c>
      <c r="D2097" t="s">
        <v>8112</v>
      </c>
      <c r="E2097" t="s">
        <v>8293</v>
      </c>
      <c r="G2097" t="s">
        <v>8142</v>
      </c>
      <c r="H2097" t="s">
        <v>8143</v>
      </c>
      <c r="I2097" t="s">
        <v>7338</v>
      </c>
      <c r="J2097">
        <v>1</v>
      </c>
    </row>
    <row r="2098" spans="1:10" x14ac:dyDescent="0.3">
      <c r="A2098" t="s">
        <v>5</v>
      </c>
      <c r="B2098" t="str">
        <f t="shared" si="38"/>
        <v>EVB0004083</v>
      </c>
      <c r="D2098" t="s">
        <v>8112</v>
      </c>
      <c r="E2098" t="s">
        <v>8293</v>
      </c>
      <c r="G2098" t="s">
        <v>8142</v>
      </c>
      <c r="H2098" t="s">
        <v>8143</v>
      </c>
      <c r="I2098" t="s">
        <v>7340</v>
      </c>
      <c r="J2098">
        <v>1</v>
      </c>
    </row>
    <row r="2099" spans="1:10" x14ac:dyDescent="0.3">
      <c r="A2099" t="s">
        <v>5</v>
      </c>
      <c r="B2099" t="str">
        <f t="shared" si="38"/>
        <v>EVB0004085</v>
      </c>
      <c r="D2099" t="s">
        <v>8112</v>
      </c>
      <c r="E2099" t="s">
        <v>8293</v>
      </c>
      <c r="G2099" t="s">
        <v>8120</v>
      </c>
      <c r="H2099" t="s">
        <v>8121</v>
      </c>
      <c r="I2099" t="s">
        <v>7343</v>
      </c>
      <c r="J2099">
        <v>1</v>
      </c>
    </row>
    <row r="2100" spans="1:10" x14ac:dyDescent="0.3">
      <c r="A2100" t="s">
        <v>5</v>
      </c>
      <c r="B2100" t="str">
        <f t="shared" si="38"/>
        <v>EVB0004086</v>
      </c>
      <c r="D2100" t="s">
        <v>8112</v>
      </c>
      <c r="E2100" t="s">
        <v>8293</v>
      </c>
      <c r="G2100" t="s">
        <v>8122</v>
      </c>
      <c r="H2100" t="s">
        <v>8123</v>
      </c>
      <c r="I2100" t="s">
        <v>7345</v>
      </c>
      <c r="J2100">
        <v>1</v>
      </c>
    </row>
    <row r="2101" spans="1:10" x14ac:dyDescent="0.3">
      <c r="A2101" t="s">
        <v>5</v>
      </c>
      <c r="B2101" t="str">
        <f t="shared" si="38"/>
        <v>EVB0004087</v>
      </c>
      <c r="D2101" t="s">
        <v>8112</v>
      </c>
      <c r="E2101" t="s">
        <v>8293</v>
      </c>
      <c r="G2101" t="s">
        <v>8146</v>
      </c>
      <c r="H2101" t="s">
        <v>8147</v>
      </c>
      <c r="I2101" t="s">
        <v>7347</v>
      </c>
      <c r="J2101">
        <v>1</v>
      </c>
    </row>
    <row r="2102" spans="1:10" x14ac:dyDescent="0.3">
      <c r="A2102" t="s">
        <v>5</v>
      </c>
      <c r="B2102" t="str">
        <f t="shared" si="38"/>
        <v>EVB0004090</v>
      </c>
      <c r="D2102" t="s">
        <v>8112</v>
      </c>
      <c r="E2102" t="s">
        <v>8293</v>
      </c>
      <c r="G2102" t="s">
        <v>8124</v>
      </c>
      <c r="H2102" t="s">
        <v>8125</v>
      </c>
      <c r="I2102" t="s">
        <v>7351</v>
      </c>
      <c r="J2102">
        <v>1</v>
      </c>
    </row>
    <row r="2103" spans="1:10" x14ac:dyDescent="0.3">
      <c r="A2103" t="s">
        <v>5</v>
      </c>
      <c r="B2103" t="str">
        <f t="shared" si="38"/>
        <v>EVB0004091</v>
      </c>
      <c r="D2103" t="s">
        <v>8112</v>
      </c>
      <c r="E2103" t="s">
        <v>8293</v>
      </c>
      <c r="G2103" t="s">
        <v>8170</v>
      </c>
      <c r="H2103" t="s">
        <v>8171</v>
      </c>
      <c r="I2103" t="s">
        <v>7353</v>
      </c>
      <c r="J2103">
        <v>1</v>
      </c>
    </row>
    <row r="2104" spans="1:10" x14ac:dyDescent="0.3">
      <c r="A2104" t="s">
        <v>5</v>
      </c>
      <c r="B2104" t="str">
        <f t="shared" si="38"/>
        <v>EVB0004092</v>
      </c>
      <c r="D2104" t="s">
        <v>8112</v>
      </c>
      <c r="E2104" t="s">
        <v>8293</v>
      </c>
      <c r="G2104" t="s">
        <v>8114</v>
      </c>
      <c r="H2104" t="s">
        <v>8115</v>
      </c>
      <c r="I2104" t="s">
        <v>7355</v>
      </c>
      <c r="J2104">
        <v>1</v>
      </c>
    </row>
    <row r="2105" spans="1:10" x14ac:dyDescent="0.3">
      <c r="A2105" t="s">
        <v>5</v>
      </c>
      <c r="B2105" t="str">
        <f t="shared" si="38"/>
        <v>EVB0004093</v>
      </c>
      <c r="D2105" t="s">
        <v>8112</v>
      </c>
      <c r="E2105" t="s">
        <v>8293</v>
      </c>
      <c r="G2105" t="s">
        <v>8114</v>
      </c>
      <c r="H2105" t="s">
        <v>8115</v>
      </c>
      <c r="I2105" t="s">
        <v>7357</v>
      </c>
      <c r="J2105">
        <v>1</v>
      </c>
    </row>
    <row r="2106" spans="1:10" x14ac:dyDescent="0.3">
      <c r="A2106" t="s">
        <v>5</v>
      </c>
      <c r="B2106" t="str">
        <f t="shared" si="38"/>
        <v>EVB0004094</v>
      </c>
      <c r="D2106" t="s">
        <v>8112</v>
      </c>
      <c r="E2106" t="s">
        <v>8293</v>
      </c>
      <c r="G2106" t="s">
        <v>8136</v>
      </c>
      <c r="H2106" t="s">
        <v>8137</v>
      </c>
      <c r="I2106" t="s">
        <v>7359</v>
      </c>
      <c r="J2106">
        <v>1</v>
      </c>
    </row>
    <row r="2107" spans="1:10" x14ac:dyDescent="0.3">
      <c r="A2107" t="s">
        <v>5</v>
      </c>
      <c r="B2107" t="str">
        <f t="shared" si="38"/>
        <v>EVB0004096</v>
      </c>
      <c r="D2107" t="s">
        <v>8112</v>
      </c>
      <c r="E2107" t="s">
        <v>8293</v>
      </c>
      <c r="G2107" t="s">
        <v>8128</v>
      </c>
      <c r="H2107" t="s">
        <v>8129</v>
      </c>
      <c r="I2107" t="s">
        <v>7363</v>
      </c>
      <c r="J2107">
        <v>1</v>
      </c>
    </row>
    <row r="2108" spans="1:10" x14ac:dyDescent="0.3">
      <c r="A2108" t="s">
        <v>5</v>
      </c>
      <c r="B2108" t="str">
        <f t="shared" si="38"/>
        <v>EVB0004097</v>
      </c>
      <c r="D2108" t="s">
        <v>8112</v>
      </c>
      <c r="E2108" t="s">
        <v>8293</v>
      </c>
      <c r="G2108" t="s">
        <v>8128</v>
      </c>
      <c r="H2108" t="s">
        <v>8129</v>
      </c>
      <c r="I2108" t="s">
        <v>7365</v>
      </c>
      <c r="J2108">
        <v>1</v>
      </c>
    </row>
    <row r="2109" spans="1:10" x14ac:dyDescent="0.3">
      <c r="A2109" t="s">
        <v>5</v>
      </c>
      <c r="B2109" t="str">
        <f t="shared" si="38"/>
        <v>EVB0004098</v>
      </c>
      <c r="D2109" t="s">
        <v>8112</v>
      </c>
      <c r="E2109" t="s">
        <v>8293</v>
      </c>
      <c r="G2109" t="s">
        <v>8130</v>
      </c>
      <c r="H2109" t="s">
        <v>8131</v>
      </c>
      <c r="I2109" t="s">
        <v>7367</v>
      </c>
      <c r="J2109">
        <v>1</v>
      </c>
    </row>
    <row r="2110" spans="1:10" x14ac:dyDescent="0.3">
      <c r="A2110" t="s">
        <v>5</v>
      </c>
      <c r="B2110" t="str">
        <f t="shared" si="38"/>
        <v>EVB0004099</v>
      </c>
      <c r="D2110" t="s">
        <v>8112</v>
      </c>
      <c r="E2110" t="s">
        <v>8293</v>
      </c>
      <c r="G2110" t="s">
        <v>8162</v>
      </c>
      <c r="H2110" t="s">
        <v>8163</v>
      </c>
      <c r="I2110" t="s">
        <v>7369</v>
      </c>
      <c r="J2110">
        <v>1</v>
      </c>
    </row>
    <row r="2111" spans="1:10" x14ac:dyDescent="0.3">
      <c r="A2111" t="s">
        <v>5</v>
      </c>
      <c r="B2111" t="str">
        <f t="shared" si="38"/>
        <v>EVB0004101</v>
      </c>
      <c r="D2111" t="s">
        <v>8112</v>
      </c>
      <c r="E2111" t="s">
        <v>8293</v>
      </c>
      <c r="G2111" t="s">
        <v>8146</v>
      </c>
      <c r="H2111" t="s">
        <v>8147</v>
      </c>
      <c r="I2111" t="s">
        <v>7372</v>
      </c>
      <c r="J2111">
        <v>1</v>
      </c>
    </row>
    <row r="2112" spans="1:10" x14ac:dyDescent="0.3">
      <c r="A2112" t="s">
        <v>5</v>
      </c>
      <c r="B2112" t="str">
        <f t="shared" si="38"/>
        <v>EVB0004105</v>
      </c>
      <c r="D2112" t="s">
        <v>8112</v>
      </c>
      <c r="E2112" t="s">
        <v>8293</v>
      </c>
      <c r="G2112" t="s">
        <v>8140</v>
      </c>
      <c r="H2112" t="s">
        <v>8141</v>
      </c>
      <c r="I2112" t="s">
        <v>7379</v>
      </c>
      <c r="J2112">
        <v>1</v>
      </c>
    </row>
    <row r="2113" spans="1:10" x14ac:dyDescent="0.3">
      <c r="A2113" t="s">
        <v>5</v>
      </c>
      <c r="B2113" t="str">
        <f t="shared" si="38"/>
        <v>EVB0004110</v>
      </c>
      <c r="D2113" t="s">
        <v>8112</v>
      </c>
      <c r="E2113" t="s">
        <v>8293</v>
      </c>
      <c r="G2113" t="s">
        <v>8142</v>
      </c>
      <c r="H2113" t="s">
        <v>8143</v>
      </c>
      <c r="I2113" t="s">
        <v>7386</v>
      </c>
      <c r="J2113">
        <v>1</v>
      </c>
    </row>
    <row r="2114" spans="1:10" x14ac:dyDescent="0.3">
      <c r="A2114" t="s">
        <v>5</v>
      </c>
      <c r="B2114" t="str">
        <f t="shared" si="38"/>
        <v>EVB0004111</v>
      </c>
      <c r="D2114" t="s">
        <v>8112</v>
      </c>
      <c r="E2114" t="s">
        <v>8293</v>
      </c>
      <c r="G2114" t="s">
        <v>8142</v>
      </c>
      <c r="H2114" t="s">
        <v>8143</v>
      </c>
      <c r="I2114" t="s">
        <v>7388</v>
      </c>
      <c r="J2114">
        <v>1</v>
      </c>
    </row>
    <row r="2115" spans="1:10" x14ac:dyDescent="0.3">
      <c r="A2115" t="s">
        <v>5</v>
      </c>
      <c r="B2115" t="str">
        <f t="shared" si="38"/>
        <v>EVB0004113</v>
      </c>
      <c r="D2115" t="s">
        <v>8112</v>
      </c>
      <c r="E2115" t="s">
        <v>8293</v>
      </c>
      <c r="G2115" t="s">
        <v>8120</v>
      </c>
      <c r="H2115" t="s">
        <v>8121</v>
      </c>
      <c r="I2115" t="s">
        <v>7391</v>
      </c>
      <c r="J2115">
        <v>1</v>
      </c>
    </row>
    <row r="2116" spans="1:10" x14ac:dyDescent="0.3">
      <c r="A2116" t="s">
        <v>5</v>
      </c>
      <c r="B2116" t="str">
        <f t="shared" si="38"/>
        <v>EVB0004114</v>
      </c>
      <c r="D2116" t="s">
        <v>8112</v>
      </c>
      <c r="E2116" t="s">
        <v>8293</v>
      </c>
      <c r="G2116" t="s">
        <v>8120</v>
      </c>
      <c r="H2116" t="s">
        <v>8121</v>
      </c>
      <c r="I2116" t="s">
        <v>7393</v>
      </c>
      <c r="J2116">
        <v>1</v>
      </c>
    </row>
    <row r="2117" spans="1:10" x14ac:dyDescent="0.3">
      <c r="A2117" t="s">
        <v>5</v>
      </c>
      <c r="B2117" t="str">
        <f t="shared" si="38"/>
        <v>EVB0004115</v>
      </c>
      <c r="D2117" t="s">
        <v>8112</v>
      </c>
      <c r="E2117" t="s">
        <v>8293</v>
      </c>
      <c r="G2117" t="s">
        <v>8122</v>
      </c>
      <c r="H2117" t="s">
        <v>8123</v>
      </c>
      <c r="I2117" t="s">
        <v>7395</v>
      </c>
      <c r="J2117">
        <v>1</v>
      </c>
    </row>
    <row r="2118" spans="1:10" x14ac:dyDescent="0.3">
      <c r="A2118" t="s">
        <v>5</v>
      </c>
      <c r="B2118" t="str">
        <f t="shared" ref="B2118:B2171" si="39">LEFT(I2118,10)</f>
        <v>EVB0004116</v>
      </c>
      <c r="D2118" t="s">
        <v>8112</v>
      </c>
      <c r="E2118" t="s">
        <v>8293</v>
      </c>
      <c r="G2118" t="s">
        <v>8146</v>
      </c>
      <c r="H2118" t="s">
        <v>8147</v>
      </c>
      <c r="I2118" t="s">
        <v>7397</v>
      </c>
      <c r="J2118">
        <v>1</v>
      </c>
    </row>
    <row r="2119" spans="1:10" x14ac:dyDescent="0.3">
      <c r="A2119" t="s">
        <v>5</v>
      </c>
      <c r="B2119" t="str">
        <f t="shared" si="39"/>
        <v>EVB0004121</v>
      </c>
      <c r="D2119" t="s">
        <v>8112</v>
      </c>
      <c r="E2119" t="s">
        <v>8293</v>
      </c>
      <c r="G2119" t="s">
        <v>8142</v>
      </c>
      <c r="H2119" t="s">
        <v>8143</v>
      </c>
      <c r="I2119" t="s">
        <v>7404</v>
      </c>
      <c r="J2119">
        <v>1</v>
      </c>
    </row>
    <row r="2120" spans="1:10" x14ac:dyDescent="0.3">
      <c r="A2120" t="s">
        <v>5</v>
      </c>
      <c r="B2120" t="str">
        <f t="shared" si="39"/>
        <v>EVB0004123</v>
      </c>
      <c r="D2120" t="s">
        <v>8112</v>
      </c>
      <c r="E2120" t="s">
        <v>8293</v>
      </c>
      <c r="G2120" t="s">
        <v>8156</v>
      </c>
      <c r="H2120" t="s">
        <v>8157</v>
      </c>
      <c r="I2120" t="s">
        <v>7407</v>
      </c>
      <c r="J2120">
        <v>1</v>
      </c>
    </row>
    <row r="2121" spans="1:10" x14ac:dyDescent="0.3">
      <c r="A2121" t="s">
        <v>5</v>
      </c>
      <c r="B2121" t="str">
        <f t="shared" si="39"/>
        <v>EVB0004126</v>
      </c>
      <c r="D2121" t="s">
        <v>8112</v>
      </c>
      <c r="E2121" t="s">
        <v>8293</v>
      </c>
      <c r="G2121" t="s">
        <v>8258</v>
      </c>
      <c r="H2121" t="s">
        <v>8259</v>
      </c>
      <c r="I2121" t="s">
        <v>7412</v>
      </c>
      <c r="J2121">
        <v>1</v>
      </c>
    </row>
    <row r="2122" spans="1:10" x14ac:dyDescent="0.3">
      <c r="A2122" t="s">
        <v>5</v>
      </c>
      <c r="B2122" t="str">
        <f t="shared" si="39"/>
        <v>EVB0004127</v>
      </c>
      <c r="D2122" t="s">
        <v>8112</v>
      </c>
      <c r="E2122" t="s">
        <v>8293</v>
      </c>
      <c r="G2122" t="s">
        <v>8154</v>
      </c>
      <c r="H2122" t="s">
        <v>8155</v>
      </c>
      <c r="I2122" t="s">
        <v>7414</v>
      </c>
      <c r="J2122">
        <v>1</v>
      </c>
    </row>
    <row r="2123" spans="1:10" x14ac:dyDescent="0.3">
      <c r="A2123" t="s">
        <v>5</v>
      </c>
      <c r="B2123" t="str">
        <f t="shared" si="39"/>
        <v>EVB0004129</v>
      </c>
      <c r="D2123" t="s">
        <v>8112</v>
      </c>
      <c r="E2123" t="s">
        <v>8293</v>
      </c>
      <c r="G2123" t="s">
        <v>8120</v>
      </c>
      <c r="H2123" t="s">
        <v>8121</v>
      </c>
      <c r="I2123" t="s">
        <v>7418</v>
      </c>
      <c r="J2123">
        <v>1</v>
      </c>
    </row>
    <row r="2124" spans="1:10" x14ac:dyDescent="0.3">
      <c r="A2124" t="s">
        <v>5</v>
      </c>
      <c r="B2124" t="str">
        <f t="shared" si="39"/>
        <v>EVB0004131</v>
      </c>
      <c r="D2124" t="s">
        <v>8112</v>
      </c>
      <c r="E2124" t="s">
        <v>8293</v>
      </c>
      <c r="G2124" t="s">
        <v>8122</v>
      </c>
      <c r="H2124" t="s">
        <v>8123</v>
      </c>
      <c r="I2124" t="s">
        <v>7421</v>
      </c>
      <c r="J2124">
        <v>1</v>
      </c>
    </row>
    <row r="2125" spans="1:10" x14ac:dyDescent="0.3">
      <c r="A2125" t="s">
        <v>5</v>
      </c>
      <c r="B2125" t="str">
        <f t="shared" si="39"/>
        <v>EVB0004132</v>
      </c>
      <c r="D2125" t="s">
        <v>8112</v>
      </c>
      <c r="E2125" t="s">
        <v>8293</v>
      </c>
      <c r="G2125" t="s">
        <v>8146</v>
      </c>
      <c r="H2125" t="s">
        <v>8147</v>
      </c>
      <c r="I2125" t="s">
        <v>7423</v>
      </c>
      <c r="J2125">
        <v>1</v>
      </c>
    </row>
    <row r="2126" spans="1:10" x14ac:dyDescent="0.3">
      <c r="A2126" t="s">
        <v>5</v>
      </c>
      <c r="B2126" t="str">
        <f t="shared" si="39"/>
        <v>EVB0004134</v>
      </c>
      <c r="D2126" t="s">
        <v>8112</v>
      </c>
      <c r="E2126" t="s">
        <v>8293</v>
      </c>
      <c r="G2126" t="s">
        <v>8114</v>
      </c>
      <c r="H2126" t="s">
        <v>8115</v>
      </c>
      <c r="I2126" t="s">
        <v>7426</v>
      </c>
      <c r="J2126">
        <v>1</v>
      </c>
    </row>
    <row r="2127" spans="1:10" x14ac:dyDescent="0.3">
      <c r="A2127" t="s">
        <v>5</v>
      </c>
      <c r="B2127" t="str">
        <f t="shared" si="39"/>
        <v>EVB0004140</v>
      </c>
      <c r="D2127" t="s">
        <v>8112</v>
      </c>
      <c r="E2127" t="s">
        <v>8293</v>
      </c>
      <c r="G2127" t="s">
        <v>8156</v>
      </c>
      <c r="H2127" t="s">
        <v>8157</v>
      </c>
      <c r="I2127" t="s">
        <v>7435</v>
      </c>
      <c r="J2127">
        <v>1</v>
      </c>
    </row>
    <row r="2128" spans="1:10" x14ac:dyDescent="0.3">
      <c r="A2128" t="s">
        <v>5</v>
      </c>
      <c r="B2128" t="str">
        <f t="shared" si="39"/>
        <v>EVB0004142</v>
      </c>
      <c r="D2128" t="s">
        <v>8112</v>
      </c>
      <c r="E2128" t="s">
        <v>8293</v>
      </c>
      <c r="G2128" t="s">
        <v>8258</v>
      </c>
      <c r="H2128" t="s">
        <v>8259</v>
      </c>
      <c r="I2128" t="s">
        <v>7439</v>
      </c>
      <c r="J2128">
        <v>1</v>
      </c>
    </row>
    <row r="2129" spans="1:10" x14ac:dyDescent="0.3">
      <c r="A2129" t="s">
        <v>5</v>
      </c>
      <c r="B2129" t="str">
        <f t="shared" si="39"/>
        <v>EVB0004143</v>
      </c>
      <c r="D2129" t="s">
        <v>8112</v>
      </c>
      <c r="E2129" t="s">
        <v>8293</v>
      </c>
      <c r="G2129" t="s">
        <v>8154</v>
      </c>
      <c r="H2129" t="s">
        <v>8155</v>
      </c>
      <c r="I2129" t="s">
        <v>7441</v>
      </c>
      <c r="J2129">
        <v>1</v>
      </c>
    </row>
    <row r="2130" spans="1:10" x14ac:dyDescent="0.3">
      <c r="A2130" t="s">
        <v>5</v>
      </c>
      <c r="B2130" t="str">
        <f t="shared" si="39"/>
        <v>EVB0004144</v>
      </c>
      <c r="D2130" t="s">
        <v>8112</v>
      </c>
      <c r="E2130" t="s">
        <v>8293</v>
      </c>
      <c r="G2130" t="s">
        <v>8320</v>
      </c>
      <c r="H2130" t="s">
        <v>8321</v>
      </c>
      <c r="I2130" t="s">
        <v>7443</v>
      </c>
      <c r="J2130">
        <v>1</v>
      </c>
    </row>
    <row r="2131" spans="1:10" x14ac:dyDescent="0.3">
      <c r="A2131" t="s">
        <v>5</v>
      </c>
      <c r="B2131" t="str">
        <f t="shared" si="39"/>
        <v>EVB0004145</v>
      </c>
      <c r="D2131" t="s">
        <v>8112</v>
      </c>
      <c r="E2131" t="s">
        <v>8293</v>
      </c>
      <c r="G2131" t="s">
        <v>8120</v>
      </c>
      <c r="H2131" t="s">
        <v>8121</v>
      </c>
      <c r="I2131" t="s">
        <v>7446</v>
      </c>
      <c r="J2131">
        <v>1</v>
      </c>
    </row>
    <row r="2132" spans="1:10" x14ac:dyDescent="0.3">
      <c r="A2132" t="s">
        <v>5</v>
      </c>
      <c r="B2132" t="str">
        <f t="shared" si="39"/>
        <v>EVB0004147</v>
      </c>
      <c r="D2132" t="s">
        <v>8112</v>
      </c>
      <c r="E2132" t="s">
        <v>8293</v>
      </c>
      <c r="G2132" t="s">
        <v>8122</v>
      </c>
      <c r="H2132" t="s">
        <v>8123</v>
      </c>
      <c r="I2132" t="s">
        <v>7449</v>
      </c>
      <c r="J2132">
        <v>1</v>
      </c>
    </row>
    <row r="2133" spans="1:10" x14ac:dyDescent="0.3">
      <c r="A2133" t="s">
        <v>5</v>
      </c>
      <c r="B2133" t="str">
        <f t="shared" si="39"/>
        <v>EVB0004148</v>
      </c>
      <c r="D2133" t="s">
        <v>8112</v>
      </c>
      <c r="E2133" t="s">
        <v>8293</v>
      </c>
      <c r="G2133" t="s">
        <v>8146</v>
      </c>
      <c r="H2133" t="s">
        <v>8147</v>
      </c>
      <c r="I2133" t="s">
        <v>7451</v>
      </c>
      <c r="J2133">
        <v>1</v>
      </c>
    </row>
    <row r="2134" spans="1:10" x14ac:dyDescent="0.3">
      <c r="A2134" t="s">
        <v>5</v>
      </c>
      <c r="B2134" t="str">
        <f t="shared" si="39"/>
        <v>EVB0004150</v>
      </c>
      <c r="D2134" t="s">
        <v>8112</v>
      </c>
      <c r="E2134" t="s">
        <v>8113</v>
      </c>
      <c r="G2134" t="s">
        <v>8114</v>
      </c>
      <c r="H2134" t="s">
        <v>8115</v>
      </c>
      <c r="I2134" t="s">
        <v>7454</v>
      </c>
      <c r="J2134">
        <v>1</v>
      </c>
    </row>
    <row r="2135" spans="1:10" x14ac:dyDescent="0.3">
      <c r="A2135" t="s">
        <v>5</v>
      </c>
      <c r="B2135" t="str">
        <f t="shared" si="39"/>
        <v>EVB0004151</v>
      </c>
      <c r="D2135" t="s">
        <v>8112</v>
      </c>
      <c r="E2135" t="s">
        <v>8113</v>
      </c>
      <c r="G2135" t="s">
        <v>8128</v>
      </c>
      <c r="H2135" t="s">
        <v>8129</v>
      </c>
      <c r="I2135" t="s">
        <v>7456</v>
      </c>
      <c r="J2135">
        <v>1</v>
      </c>
    </row>
    <row r="2136" spans="1:10" x14ac:dyDescent="0.3">
      <c r="A2136" t="s">
        <v>5</v>
      </c>
      <c r="B2136" t="str">
        <f t="shared" si="39"/>
        <v>EVB0004152</v>
      </c>
      <c r="D2136" t="s">
        <v>8112</v>
      </c>
      <c r="E2136" t="s">
        <v>8113</v>
      </c>
      <c r="G2136" t="s">
        <v>8130</v>
      </c>
      <c r="H2136" t="s">
        <v>8131</v>
      </c>
      <c r="I2136" t="s">
        <v>7458</v>
      </c>
      <c r="J2136">
        <v>1</v>
      </c>
    </row>
    <row r="2137" spans="1:10" x14ac:dyDescent="0.3">
      <c r="A2137" t="s">
        <v>5</v>
      </c>
      <c r="B2137" t="str">
        <f t="shared" si="39"/>
        <v>EVB0004156</v>
      </c>
      <c r="D2137" t="s">
        <v>8112</v>
      </c>
      <c r="E2137" t="s">
        <v>8113</v>
      </c>
      <c r="G2137" t="s">
        <v>8296</v>
      </c>
      <c r="H2137" t="s">
        <v>8297</v>
      </c>
      <c r="I2137" t="s">
        <v>7466</v>
      </c>
      <c r="J2137">
        <v>1</v>
      </c>
    </row>
    <row r="2138" spans="1:10" x14ac:dyDescent="0.3">
      <c r="A2138" t="s">
        <v>5</v>
      </c>
      <c r="B2138" t="str">
        <f t="shared" si="39"/>
        <v>EVB0004157</v>
      </c>
      <c r="D2138" t="s">
        <v>8112</v>
      </c>
      <c r="E2138" t="s">
        <v>8113</v>
      </c>
      <c r="G2138" t="s">
        <v>8358</v>
      </c>
      <c r="H2138" t="s">
        <v>8359</v>
      </c>
      <c r="I2138" t="s">
        <v>7469</v>
      </c>
      <c r="J2138">
        <v>1</v>
      </c>
    </row>
    <row r="2139" spans="1:10" x14ac:dyDescent="0.3">
      <c r="A2139" t="s">
        <v>5</v>
      </c>
      <c r="B2139" t="str">
        <f t="shared" si="39"/>
        <v>EVB0004158</v>
      </c>
      <c r="D2139" t="s">
        <v>8112</v>
      </c>
      <c r="E2139" t="s">
        <v>8113</v>
      </c>
      <c r="G2139" t="s">
        <v>8162</v>
      </c>
      <c r="H2139" t="s">
        <v>8163</v>
      </c>
      <c r="I2139" t="s">
        <v>7471</v>
      </c>
      <c r="J2139">
        <v>1</v>
      </c>
    </row>
    <row r="2140" spans="1:10" x14ac:dyDescent="0.3">
      <c r="A2140" t="s">
        <v>5</v>
      </c>
      <c r="B2140" t="str">
        <f t="shared" si="39"/>
        <v>EVB0004159</v>
      </c>
      <c r="D2140" t="s">
        <v>8112</v>
      </c>
      <c r="E2140" t="s">
        <v>8113</v>
      </c>
      <c r="G2140" t="s">
        <v>8162</v>
      </c>
      <c r="H2140" t="s">
        <v>8163</v>
      </c>
      <c r="I2140" t="s">
        <v>7474</v>
      </c>
      <c r="J2140">
        <v>1</v>
      </c>
    </row>
    <row r="2141" spans="1:10" x14ac:dyDescent="0.3">
      <c r="A2141" t="s">
        <v>5</v>
      </c>
      <c r="B2141" t="str">
        <f t="shared" si="39"/>
        <v>EVB0004162</v>
      </c>
      <c r="D2141" t="s">
        <v>8112</v>
      </c>
      <c r="E2141" t="s">
        <v>8113</v>
      </c>
      <c r="G2141" t="s">
        <v>8146</v>
      </c>
      <c r="H2141" t="s">
        <v>8147</v>
      </c>
      <c r="I2141" t="s">
        <v>7479</v>
      </c>
      <c r="J2141">
        <v>1</v>
      </c>
    </row>
    <row r="2142" spans="1:10" x14ac:dyDescent="0.3">
      <c r="A2142" t="s">
        <v>5</v>
      </c>
      <c r="B2142" t="str">
        <f t="shared" si="39"/>
        <v>EVB0004166</v>
      </c>
      <c r="D2142" t="s">
        <v>8112</v>
      </c>
      <c r="E2142" t="s">
        <v>8113</v>
      </c>
      <c r="G2142" t="s">
        <v>8118</v>
      </c>
      <c r="H2142" t="s">
        <v>8119</v>
      </c>
      <c r="I2142" t="s">
        <v>7486</v>
      </c>
      <c r="J2142">
        <v>1</v>
      </c>
    </row>
    <row r="2143" spans="1:10" x14ac:dyDescent="0.3">
      <c r="A2143" t="s">
        <v>5</v>
      </c>
      <c r="B2143" t="str">
        <f t="shared" si="39"/>
        <v>EVB0004167</v>
      </c>
      <c r="D2143" t="s">
        <v>8112</v>
      </c>
      <c r="E2143" t="s">
        <v>8113</v>
      </c>
      <c r="G2143" t="s">
        <v>8177</v>
      </c>
      <c r="H2143" t="s">
        <v>8178</v>
      </c>
      <c r="I2143" t="s">
        <v>7489</v>
      </c>
      <c r="J2143">
        <v>1</v>
      </c>
    </row>
    <row r="2144" spans="1:10" x14ac:dyDescent="0.3">
      <c r="A2144" t="s">
        <v>5</v>
      </c>
      <c r="B2144" t="str">
        <f t="shared" si="39"/>
        <v>EVB0004176</v>
      </c>
      <c r="D2144" t="s">
        <v>8112</v>
      </c>
      <c r="E2144" t="s">
        <v>8113</v>
      </c>
      <c r="G2144" t="s">
        <v>8142</v>
      </c>
      <c r="H2144" t="s">
        <v>8143</v>
      </c>
      <c r="I2144" t="s">
        <v>7507</v>
      </c>
      <c r="J2144">
        <v>1</v>
      </c>
    </row>
    <row r="2145" spans="1:10" x14ac:dyDescent="0.3">
      <c r="A2145" t="s">
        <v>5</v>
      </c>
      <c r="B2145" t="str">
        <f t="shared" si="39"/>
        <v>EVB0004177</v>
      </c>
      <c r="D2145" t="s">
        <v>8112</v>
      </c>
      <c r="E2145" t="s">
        <v>8113</v>
      </c>
      <c r="G2145" t="s">
        <v>8142</v>
      </c>
      <c r="H2145" t="s">
        <v>8143</v>
      </c>
      <c r="I2145" t="s">
        <v>7509</v>
      </c>
      <c r="J2145">
        <v>1</v>
      </c>
    </row>
    <row r="2146" spans="1:10" x14ac:dyDescent="0.3">
      <c r="A2146" t="s">
        <v>5</v>
      </c>
      <c r="B2146" t="str">
        <f t="shared" si="39"/>
        <v>EVB0004181</v>
      </c>
      <c r="D2146" t="s">
        <v>8112</v>
      </c>
      <c r="E2146" t="s">
        <v>8113</v>
      </c>
      <c r="G2146" t="s">
        <v>8256</v>
      </c>
      <c r="H2146" t="s">
        <v>8257</v>
      </c>
      <c r="I2146" t="s">
        <v>7515</v>
      </c>
      <c r="J2146">
        <v>1</v>
      </c>
    </row>
    <row r="2147" spans="1:10" x14ac:dyDescent="0.3">
      <c r="A2147" t="s">
        <v>5</v>
      </c>
      <c r="B2147" t="str">
        <f t="shared" si="39"/>
        <v>EVB0004182</v>
      </c>
      <c r="D2147" t="s">
        <v>8112</v>
      </c>
      <c r="E2147" t="s">
        <v>8113</v>
      </c>
      <c r="G2147" t="s">
        <v>8256</v>
      </c>
      <c r="H2147" t="s">
        <v>8257</v>
      </c>
      <c r="I2147" t="s">
        <v>7517</v>
      </c>
      <c r="J2147">
        <v>1</v>
      </c>
    </row>
    <row r="2148" spans="1:10" x14ac:dyDescent="0.3">
      <c r="A2148" t="s">
        <v>5</v>
      </c>
      <c r="B2148" t="str">
        <f t="shared" si="39"/>
        <v>EVB0004183</v>
      </c>
      <c r="D2148" t="s">
        <v>8112</v>
      </c>
      <c r="E2148" t="s">
        <v>8113</v>
      </c>
      <c r="G2148" t="s">
        <v>8120</v>
      </c>
      <c r="H2148" t="s">
        <v>8121</v>
      </c>
      <c r="I2148" t="s">
        <v>7520</v>
      </c>
      <c r="J2148">
        <v>1</v>
      </c>
    </row>
    <row r="2149" spans="1:10" x14ac:dyDescent="0.3">
      <c r="A2149" t="s">
        <v>5</v>
      </c>
      <c r="B2149" t="str">
        <f t="shared" si="39"/>
        <v>EVB0004184</v>
      </c>
      <c r="D2149" t="s">
        <v>8112</v>
      </c>
      <c r="E2149" t="s">
        <v>8113</v>
      </c>
      <c r="G2149" t="s">
        <v>8120</v>
      </c>
      <c r="H2149" t="s">
        <v>8121</v>
      </c>
      <c r="I2149" t="s">
        <v>7523</v>
      </c>
      <c r="J2149">
        <v>1</v>
      </c>
    </row>
    <row r="2150" spans="1:10" x14ac:dyDescent="0.3">
      <c r="A2150" t="s">
        <v>5</v>
      </c>
      <c r="B2150" t="str">
        <f t="shared" si="39"/>
        <v>EVB0004185</v>
      </c>
      <c r="D2150" t="s">
        <v>8112</v>
      </c>
      <c r="E2150" t="s">
        <v>8113</v>
      </c>
      <c r="G2150" t="s">
        <v>8146</v>
      </c>
      <c r="H2150" t="s">
        <v>8147</v>
      </c>
      <c r="I2150" t="s">
        <v>7526</v>
      </c>
      <c r="J2150">
        <v>1</v>
      </c>
    </row>
    <row r="2151" spans="1:10" x14ac:dyDescent="0.3">
      <c r="A2151" t="s">
        <v>5</v>
      </c>
      <c r="B2151" t="str">
        <f t="shared" si="39"/>
        <v>EVB0004186</v>
      </c>
      <c r="D2151" t="s">
        <v>8112</v>
      </c>
      <c r="E2151" t="s">
        <v>8113</v>
      </c>
      <c r="G2151" t="s">
        <v>8122</v>
      </c>
      <c r="H2151" t="s">
        <v>8123</v>
      </c>
      <c r="I2151" t="s">
        <v>7528</v>
      </c>
      <c r="J2151">
        <v>1</v>
      </c>
    </row>
    <row r="2152" spans="1:10" x14ac:dyDescent="0.3">
      <c r="A2152" t="s">
        <v>5</v>
      </c>
      <c r="B2152" t="str">
        <f t="shared" si="39"/>
        <v>EVB0004187</v>
      </c>
      <c r="D2152" t="s">
        <v>8112</v>
      </c>
      <c r="E2152" t="s">
        <v>8113</v>
      </c>
      <c r="G2152" t="s">
        <v>8122</v>
      </c>
      <c r="H2152" t="s">
        <v>8123</v>
      </c>
      <c r="I2152" t="s">
        <v>7531</v>
      </c>
      <c r="J2152">
        <v>1</v>
      </c>
    </row>
    <row r="2153" spans="1:10" x14ac:dyDescent="0.3">
      <c r="A2153" t="s">
        <v>5</v>
      </c>
      <c r="B2153" t="str">
        <f t="shared" si="39"/>
        <v>EVB0004192</v>
      </c>
      <c r="D2153" t="s">
        <v>8112</v>
      </c>
      <c r="E2153" t="s">
        <v>8113</v>
      </c>
      <c r="G2153" t="s">
        <v>8170</v>
      </c>
      <c r="H2153" t="s">
        <v>8171</v>
      </c>
      <c r="I2153" t="s">
        <v>7539</v>
      </c>
      <c r="J2153">
        <v>1</v>
      </c>
    </row>
    <row r="2154" spans="1:10" x14ac:dyDescent="0.3">
      <c r="A2154" t="s">
        <v>5</v>
      </c>
      <c r="B2154" t="str">
        <f t="shared" si="39"/>
        <v>EVB0004193</v>
      </c>
      <c r="D2154" t="s">
        <v>8112</v>
      </c>
      <c r="E2154" t="s">
        <v>8113</v>
      </c>
      <c r="G2154" t="s">
        <v>8114</v>
      </c>
      <c r="H2154" t="s">
        <v>8115</v>
      </c>
      <c r="I2154" t="s">
        <v>7541</v>
      </c>
      <c r="J2154">
        <v>1</v>
      </c>
    </row>
    <row r="2155" spans="1:10" x14ac:dyDescent="0.3">
      <c r="A2155" t="s">
        <v>5</v>
      </c>
      <c r="B2155" t="str">
        <f t="shared" si="39"/>
        <v>EVB0004194</v>
      </c>
      <c r="D2155" t="s">
        <v>8112</v>
      </c>
      <c r="E2155" t="s">
        <v>8113</v>
      </c>
      <c r="G2155" t="s">
        <v>8114</v>
      </c>
      <c r="H2155" t="s">
        <v>8115</v>
      </c>
      <c r="I2155" t="s">
        <v>7543</v>
      </c>
      <c r="J2155">
        <v>1</v>
      </c>
    </row>
    <row r="2156" spans="1:10" x14ac:dyDescent="0.3">
      <c r="A2156" t="s">
        <v>5</v>
      </c>
      <c r="B2156" t="str">
        <f t="shared" si="39"/>
        <v>EVB0004196</v>
      </c>
      <c r="D2156" t="s">
        <v>8112</v>
      </c>
      <c r="E2156" t="s">
        <v>8113</v>
      </c>
      <c r="G2156" t="s">
        <v>8162</v>
      </c>
      <c r="H2156" t="s">
        <v>8163</v>
      </c>
      <c r="I2156" t="s">
        <v>7546</v>
      </c>
      <c r="J2156">
        <v>1</v>
      </c>
    </row>
    <row r="2157" spans="1:10" x14ac:dyDescent="0.3">
      <c r="A2157" t="s">
        <v>5</v>
      </c>
      <c r="B2157" t="str">
        <f t="shared" si="39"/>
        <v>EVB0004198</v>
      </c>
      <c r="D2157" t="s">
        <v>8112</v>
      </c>
      <c r="E2157" t="s">
        <v>8113</v>
      </c>
      <c r="G2157" t="s">
        <v>8146</v>
      </c>
      <c r="H2157" t="s">
        <v>8147</v>
      </c>
      <c r="I2157" t="s">
        <v>7549</v>
      </c>
      <c r="J2157">
        <v>1</v>
      </c>
    </row>
    <row r="2158" spans="1:10" x14ac:dyDescent="0.3">
      <c r="A2158" t="s">
        <v>5</v>
      </c>
      <c r="B2158" t="str">
        <f t="shared" si="39"/>
        <v>EVB0004202</v>
      </c>
      <c r="D2158" t="s">
        <v>8112</v>
      </c>
      <c r="E2158" t="s">
        <v>8113</v>
      </c>
      <c r="G2158" t="s">
        <v>8118</v>
      </c>
      <c r="H2158" t="s">
        <v>8119</v>
      </c>
      <c r="I2158" t="s">
        <v>7555</v>
      </c>
      <c r="J2158">
        <v>1</v>
      </c>
    </row>
    <row r="2159" spans="1:10" x14ac:dyDescent="0.3">
      <c r="A2159" t="s">
        <v>5</v>
      </c>
      <c r="B2159" t="str">
        <f t="shared" si="39"/>
        <v>EVB0004206</v>
      </c>
      <c r="D2159" t="s">
        <v>8112</v>
      </c>
      <c r="E2159" t="s">
        <v>8113</v>
      </c>
      <c r="G2159" t="s">
        <v>8142</v>
      </c>
      <c r="H2159" t="s">
        <v>8143</v>
      </c>
      <c r="I2159" t="s">
        <v>7561</v>
      </c>
      <c r="J2159">
        <v>1</v>
      </c>
    </row>
    <row r="2160" spans="1:10" x14ac:dyDescent="0.3">
      <c r="A2160" t="s">
        <v>5</v>
      </c>
      <c r="B2160" t="str">
        <f t="shared" si="39"/>
        <v>EVB0004209</v>
      </c>
      <c r="D2160" t="s">
        <v>8112</v>
      </c>
      <c r="E2160" t="s">
        <v>8113</v>
      </c>
      <c r="G2160" t="s">
        <v>8256</v>
      </c>
      <c r="H2160" t="s">
        <v>8257</v>
      </c>
      <c r="I2160" t="s">
        <v>7565</v>
      </c>
      <c r="J2160">
        <v>1</v>
      </c>
    </row>
    <row r="2161" spans="1:10" x14ac:dyDescent="0.3">
      <c r="A2161" t="s">
        <v>5</v>
      </c>
      <c r="B2161" t="str">
        <f t="shared" si="39"/>
        <v>EVB0004210</v>
      </c>
      <c r="D2161" t="s">
        <v>8112</v>
      </c>
      <c r="E2161" t="s">
        <v>8113</v>
      </c>
      <c r="G2161" t="s">
        <v>8254</v>
      </c>
      <c r="H2161" t="s">
        <v>8255</v>
      </c>
      <c r="I2161" t="s">
        <v>7567</v>
      </c>
      <c r="J2161">
        <v>1</v>
      </c>
    </row>
    <row r="2162" spans="1:10" x14ac:dyDescent="0.3">
      <c r="A2162" t="s">
        <v>5</v>
      </c>
      <c r="B2162" t="str">
        <f t="shared" si="39"/>
        <v>EVB0004211</v>
      </c>
      <c r="D2162" t="s">
        <v>8112</v>
      </c>
      <c r="E2162" t="s">
        <v>8113</v>
      </c>
      <c r="G2162" t="s">
        <v>8254</v>
      </c>
      <c r="H2162" t="s">
        <v>8255</v>
      </c>
      <c r="I2162" t="s">
        <v>7569</v>
      </c>
      <c r="J2162">
        <v>1</v>
      </c>
    </row>
    <row r="2163" spans="1:10" x14ac:dyDescent="0.3">
      <c r="A2163" t="s">
        <v>5</v>
      </c>
      <c r="B2163" t="str">
        <f t="shared" si="39"/>
        <v>EVB0004212</v>
      </c>
      <c r="D2163" t="s">
        <v>8112</v>
      </c>
      <c r="E2163" t="s">
        <v>8113</v>
      </c>
      <c r="G2163" t="s">
        <v>8152</v>
      </c>
      <c r="H2163" t="s">
        <v>8153</v>
      </c>
      <c r="I2163" t="s">
        <v>7572</v>
      </c>
      <c r="J2163">
        <v>1</v>
      </c>
    </row>
    <row r="2164" spans="1:10" x14ac:dyDescent="0.3">
      <c r="A2164" t="s">
        <v>5</v>
      </c>
      <c r="B2164" t="str">
        <f t="shared" si="39"/>
        <v>EVB0004213</v>
      </c>
      <c r="D2164" t="s">
        <v>8112</v>
      </c>
      <c r="E2164" t="s">
        <v>8113</v>
      </c>
      <c r="G2164" t="s">
        <v>8154</v>
      </c>
      <c r="H2164" t="s">
        <v>8155</v>
      </c>
      <c r="I2164" t="s">
        <v>7574</v>
      </c>
      <c r="J2164">
        <v>1</v>
      </c>
    </row>
    <row r="2165" spans="1:10" x14ac:dyDescent="0.3">
      <c r="A2165" t="s">
        <v>5</v>
      </c>
      <c r="B2165" t="str">
        <f t="shared" si="39"/>
        <v>EVB0004214</v>
      </c>
      <c r="D2165" t="s">
        <v>8112</v>
      </c>
      <c r="E2165" t="s">
        <v>8113</v>
      </c>
      <c r="G2165" t="s">
        <v>8258</v>
      </c>
      <c r="H2165" t="s">
        <v>8259</v>
      </c>
      <c r="I2165" t="s">
        <v>7576</v>
      </c>
      <c r="J2165">
        <v>1</v>
      </c>
    </row>
    <row r="2166" spans="1:10" x14ac:dyDescent="0.3">
      <c r="A2166" t="s">
        <v>5</v>
      </c>
      <c r="B2166" t="str">
        <f t="shared" si="39"/>
        <v>EVB0004215</v>
      </c>
      <c r="D2166" t="s">
        <v>8112</v>
      </c>
      <c r="E2166" t="s">
        <v>8113</v>
      </c>
      <c r="G2166" t="s">
        <v>8156</v>
      </c>
      <c r="H2166" t="s">
        <v>8157</v>
      </c>
      <c r="I2166" t="s">
        <v>7578</v>
      </c>
      <c r="J2166">
        <v>1</v>
      </c>
    </row>
    <row r="2167" spans="1:10" x14ac:dyDescent="0.3">
      <c r="A2167" t="s">
        <v>5</v>
      </c>
      <c r="B2167" t="str">
        <f t="shared" si="39"/>
        <v>EVB0004216</v>
      </c>
      <c r="D2167" t="s">
        <v>8112</v>
      </c>
      <c r="E2167" t="s">
        <v>8113</v>
      </c>
      <c r="G2167" t="s">
        <v>8318</v>
      </c>
      <c r="H2167" t="s">
        <v>8319</v>
      </c>
      <c r="I2167" t="s">
        <v>7580</v>
      </c>
      <c r="J2167">
        <v>1</v>
      </c>
    </row>
    <row r="2168" spans="1:10" x14ac:dyDescent="0.3">
      <c r="A2168" t="s">
        <v>5</v>
      </c>
      <c r="B2168" t="str">
        <f t="shared" si="39"/>
        <v>EVB0004217</v>
      </c>
      <c r="D2168" t="s">
        <v>8112</v>
      </c>
      <c r="E2168" t="s">
        <v>8113</v>
      </c>
      <c r="G2168" t="s">
        <v>8154</v>
      </c>
      <c r="H2168" t="s">
        <v>8155</v>
      </c>
      <c r="I2168" t="s">
        <v>7582</v>
      </c>
      <c r="J2168">
        <v>1</v>
      </c>
    </row>
    <row r="2169" spans="1:10" x14ac:dyDescent="0.3">
      <c r="A2169" t="s">
        <v>5</v>
      </c>
      <c r="B2169" t="str">
        <f t="shared" si="39"/>
        <v>EVB0004218</v>
      </c>
      <c r="D2169" t="s">
        <v>8112</v>
      </c>
      <c r="E2169" t="s">
        <v>8113</v>
      </c>
      <c r="G2169" t="s">
        <v>8120</v>
      </c>
      <c r="H2169" t="s">
        <v>8121</v>
      </c>
      <c r="I2169" t="s">
        <v>7584</v>
      </c>
      <c r="J2169">
        <v>1</v>
      </c>
    </row>
    <row r="2170" spans="1:10" x14ac:dyDescent="0.3">
      <c r="A2170" t="s">
        <v>5</v>
      </c>
      <c r="B2170" t="str">
        <f t="shared" si="39"/>
        <v>EVB0004219</v>
      </c>
      <c r="D2170" t="s">
        <v>8112</v>
      </c>
      <c r="E2170" t="s">
        <v>8113</v>
      </c>
      <c r="G2170" t="s">
        <v>8211</v>
      </c>
      <c r="H2170" t="s">
        <v>8212</v>
      </c>
      <c r="I2170" t="s">
        <v>7586</v>
      </c>
      <c r="J2170">
        <v>1</v>
      </c>
    </row>
    <row r="2171" spans="1:10" x14ac:dyDescent="0.3">
      <c r="A2171" t="s">
        <v>5</v>
      </c>
      <c r="B2171" t="str">
        <f t="shared" si="39"/>
        <v>EVB0004220</v>
      </c>
      <c r="D2171" t="s">
        <v>8112</v>
      </c>
      <c r="E2171" t="s">
        <v>8113</v>
      </c>
      <c r="G2171" t="s">
        <v>8146</v>
      </c>
      <c r="H2171" t="s">
        <v>8147</v>
      </c>
      <c r="I2171" t="s">
        <v>7588</v>
      </c>
      <c r="J2171">
        <v>1</v>
      </c>
    </row>
    <row r="2172" spans="1:10" x14ac:dyDescent="0.3">
      <c r="A2172" t="s">
        <v>5</v>
      </c>
      <c r="B2172" t="str">
        <f t="shared" ref="B2172:B2222" si="40">LEFT(I2172,10)</f>
        <v>EVB0004221</v>
      </c>
      <c r="D2172" t="s">
        <v>8112</v>
      </c>
      <c r="E2172" t="s">
        <v>8113</v>
      </c>
      <c r="G2172" t="s">
        <v>8122</v>
      </c>
      <c r="H2172" t="s">
        <v>8123</v>
      </c>
      <c r="I2172" t="s">
        <v>7590</v>
      </c>
      <c r="J2172">
        <v>1</v>
      </c>
    </row>
    <row r="2173" spans="1:10" x14ac:dyDescent="0.3">
      <c r="A2173" t="s">
        <v>5</v>
      </c>
      <c r="B2173" t="str">
        <f t="shared" si="40"/>
        <v>EVB0004223</v>
      </c>
      <c r="D2173" t="s">
        <v>8112</v>
      </c>
      <c r="E2173" t="s">
        <v>8113</v>
      </c>
      <c r="G2173" t="s">
        <v>8114</v>
      </c>
      <c r="H2173" t="s">
        <v>8115</v>
      </c>
      <c r="I2173" t="s">
        <v>7593</v>
      </c>
      <c r="J2173">
        <v>1</v>
      </c>
    </row>
    <row r="2174" spans="1:10" x14ac:dyDescent="0.3">
      <c r="A2174" t="s">
        <v>5</v>
      </c>
      <c r="B2174" t="str">
        <f t="shared" si="40"/>
        <v>EVB0004224</v>
      </c>
      <c r="D2174" t="s">
        <v>8112</v>
      </c>
      <c r="E2174" t="s">
        <v>8113</v>
      </c>
      <c r="G2174" t="s">
        <v>8114</v>
      </c>
      <c r="H2174" t="s">
        <v>8115</v>
      </c>
      <c r="I2174" t="s">
        <v>7595</v>
      </c>
      <c r="J2174">
        <v>1</v>
      </c>
    </row>
    <row r="2175" spans="1:10" x14ac:dyDescent="0.3">
      <c r="A2175" t="s">
        <v>5</v>
      </c>
      <c r="B2175" t="str">
        <f t="shared" si="40"/>
        <v>EVB0004225</v>
      </c>
      <c r="D2175" t="s">
        <v>8112</v>
      </c>
      <c r="E2175" t="s">
        <v>8113</v>
      </c>
      <c r="G2175" t="s">
        <v>8128</v>
      </c>
      <c r="H2175" t="s">
        <v>8129</v>
      </c>
      <c r="I2175" t="s">
        <v>7597</v>
      </c>
      <c r="J2175">
        <v>1</v>
      </c>
    </row>
    <row r="2176" spans="1:10" x14ac:dyDescent="0.3">
      <c r="A2176" t="s">
        <v>5</v>
      </c>
      <c r="B2176" t="str">
        <f t="shared" si="40"/>
        <v>EVB0004226</v>
      </c>
      <c r="D2176" t="s">
        <v>8112</v>
      </c>
      <c r="E2176" t="s">
        <v>8113</v>
      </c>
      <c r="G2176" t="s">
        <v>8130</v>
      </c>
      <c r="H2176" t="s">
        <v>8131</v>
      </c>
      <c r="I2176" t="s">
        <v>7599</v>
      </c>
      <c r="J2176">
        <v>1</v>
      </c>
    </row>
    <row r="2177" spans="1:10" x14ac:dyDescent="0.3">
      <c r="A2177" t="s">
        <v>5</v>
      </c>
      <c r="B2177" t="str">
        <f t="shared" si="40"/>
        <v>EVB0004227</v>
      </c>
      <c r="D2177" t="s">
        <v>8112</v>
      </c>
      <c r="E2177" t="s">
        <v>8113</v>
      </c>
      <c r="G2177" t="s">
        <v>8114</v>
      </c>
      <c r="H2177" t="s">
        <v>8115</v>
      </c>
      <c r="I2177" t="s">
        <v>7602</v>
      </c>
      <c r="J2177">
        <v>1</v>
      </c>
    </row>
    <row r="2178" spans="1:10" x14ac:dyDescent="0.3">
      <c r="A2178" t="s">
        <v>5</v>
      </c>
      <c r="B2178" t="str">
        <f t="shared" si="40"/>
        <v>EVB0004228</v>
      </c>
      <c r="D2178" t="s">
        <v>8112</v>
      </c>
      <c r="E2178" t="s">
        <v>8113</v>
      </c>
      <c r="G2178" t="s">
        <v>8160</v>
      </c>
      <c r="H2178" t="s">
        <v>8161</v>
      </c>
      <c r="I2178" t="s">
        <v>7604</v>
      </c>
      <c r="J2178">
        <v>1</v>
      </c>
    </row>
    <row r="2179" spans="1:10" x14ac:dyDescent="0.3">
      <c r="A2179" t="s">
        <v>5</v>
      </c>
      <c r="B2179" t="str">
        <f t="shared" si="40"/>
        <v>EVB0004230</v>
      </c>
      <c r="D2179" t="s">
        <v>8112</v>
      </c>
      <c r="E2179" t="s">
        <v>8113</v>
      </c>
      <c r="G2179" t="s">
        <v>8162</v>
      </c>
      <c r="H2179" t="s">
        <v>8163</v>
      </c>
      <c r="I2179" t="s">
        <v>7607</v>
      </c>
      <c r="J2179">
        <v>1</v>
      </c>
    </row>
    <row r="2180" spans="1:10" x14ac:dyDescent="0.3">
      <c r="A2180" t="s">
        <v>5</v>
      </c>
      <c r="B2180" t="str">
        <f t="shared" si="40"/>
        <v>EVB0004232</v>
      </c>
      <c r="D2180" t="s">
        <v>8112</v>
      </c>
      <c r="E2180" t="s">
        <v>8113</v>
      </c>
      <c r="G2180" t="s">
        <v>8146</v>
      </c>
      <c r="H2180" t="s">
        <v>8147</v>
      </c>
      <c r="I2180" t="s">
        <v>7610</v>
      </c>
      <c r="J2180">
        <v>1</v>
      </c>
    </row>
    <row r="2181" spans="1:10" x14ac:dyDescent="0.3">
      <c r="A2181" t="s">
        <v>5</v>
      </c>
      <c r="B2181" t="str">
        <f t="shared" si="40"/>
        <v>EVB0004235</v>
      </c>
      <c r="D2181" t="s">
        <v>8112</v>
      </c>
      <c r="E2181" t="s">
        <v>8113</v>
      </c>
      <c r="G2181" t="s">
        <v>8207</v>
      </c>
      <c r="H2181" t="s">
        <v>8208</v>
      </c>
      <c r="I2181" t="s">
        <v>7615</v>
      </c>
      <c r="J2181">
        <v>1</v>
      </c>
    </row>
    <row r="2182" spans="1:10" x14ac:dyDescent="0.3">
      <c r="A2182" t="s">
        <v>5</v>
      </c>
      <c r="B2182" t="str">
        <f t="shared" si="40"/>
        <v>EVB0004239</v>
      </c>
      <c r="D2182" t="s">
        <v>8112</v>
      </c>
      <c r="E2182" t="s">
        <v>8113</v>
      </c>
      <c r="G2182" t="s">
        <v>8118</v>
      </c>
      <c r="H2182" t="s">
        <v>8119</v>
      </c>
      <c r="I2182" t="s">
        <v>7622</v>
      </c>
      <c r="J2182">
        <v>1</v>
      </c>
    </row>
    <row r="2183" spans="1:10" x14ac:dyDescent="0.3">
      <c r="A2183" t="s">
        <v>5</v>
      </c>
      <c r="B2183" t="str">
        <f t="shared" si="40"/>
        <v>EVB0004243</v>
      </c>
      <c r="D2183" t="s">
        <v>8112</v>
      </c>
      <c r="E2183" t="s">
        <v>8113</v>
      </c>
      <c r="G2183" t="s">
        <v>8306</v>
      </c>
      <c r="H2183" t="s">
        <v>8307</v>
      </c>
      <c r="I2183" t="s">
        <v>7631</v>
      </c>
      <c r="J2183">
        <v>1</v>
      </c>
    </row>
    <row r="2184" spans="1:10" x14ac:dyDescent="0.3">
      <c r="A2184" t="s">
        <v>5</v>
      </c>
      <c r="B2184" t="str">
        <f t="shared" si="40"/>
        <v>EVB0004244</v>
      </c>
      <c r="D2184" t="s">
        <v>8112</v>
      </c>
      <c r="E2184" t="s">
        <v>8113</v>
      </c>
      <c r="G2184" t="s">
        <v>8339</v>
      </c>
      <c r="H2184" t="s">
        <v>8340</v>
      </c>
      <c r="I2184" t="s">
        <v>7634</v>
      </c>
      <c r="J2184">
        <v>1</v>
      </c>
    </row>
    <row r="2185" spans="1:10" x14ac:dyDescent="0.3">
      <c r="A2185" t="s">
        <v>5</v>
      </c>
      <c r="B2185" t="str">
        <f t="shared" si="40"/>
        <v>EVB0004245</v>
      </c>
      <c r="D2185" t="s">
        <v>8112</v>
      </c>
      <c r="E2185" t="s">
        <v>8113</v>
      </c>
      <c r="G2185" t="s">
        <v>8360</v>
      </c>
      <c r="H2185" t="s">
        <v>8361</v>
      </c>
      <c r="I2185" t="s">
        <v>7637</v>
      </c>
      <c r="J2185">
        <v>1</v>
      </c>
    </row>
    <row r="2186" spans="1:10" x14ac:dyDescent="0.3">
      <c r="A2186" t="s">
        <v>5</v>
      </c>
      <c r="B2186" t="str">
        <f t="shared" si="40"/>
        <v>EVB0004246</v>
      </c>
      <c r="D2186" t="s">
        <v>8112</v>
      </c>
      <c r="E2186" t="s">
        <v>8113</v>
      </c>
      <c r="G2186" t="s">
        <v>8302</v>
      </c>
      <c r="H2186" t="s">
        <v>8303</v>
      </c>
      <c r="I2186" t="s">
        <v>7640</v>
      </c>
      <c r="J2186">
        <v>1</v>
      </c>
    </row>
    <row r="2187" spans="1:10" x14ac:dyDescent="0.3">
      <c r="A2187" t="s">
        <v>5</v>
      </c>
      <c r="B2187" t="str">
        <f t="shared" si="40"/>
        <v>EVB0004249</v>
      </c>
      <c r="D2187" t="s">
        <v>8112</v>
      </c>
      <c r="E2187" t="s">
        <v>8113</v>
      </c>
      <c r="G2187" t="s">
        <v>8142</v>
      </c>
      <c r="H2187" t="s">
        <v>8143</v>
      </c>
      <c r="I2187" t="s">
        <v>7645</v>
      </c>
      <c r="J2187">
        <v>1</v>
      </c>
    </row>
    <row r="2188" spans="1:10" x14ac:dyDescent="0.3">
      <c r="A2188" t="s">
        <v>5</v>
      </c>
      <c r="B2188" t="str">
        <f t="shared" si="40"/>
        <v>EVB0004252</v>
      </c>
      <c r="D2188" t="s">
        <v>8112</v>
      </c>
      <c r="E2188" t="s">
        <v>8113</v>
      </c>
      <c r="G2188" t="s">
        <v>8256</v>
      </c>
      <c r="H2188" t="s">
        <v>8257</v>
      </c>
      <c r="I2188" t="s">
        <v>7649</v>
      </c>
      <c r="J2188">
        <v>1</v>
      </c>
    </row>
    <row r="2189" spans="1:10" x14ac:dyDescent="0.3">
      <c r="A2189" t="s">
        <v>5</v>
      </c>
      <c r="B2189" t="str">
        <f t="shared" si="40"/>
        <v>EVB0004253</v>
      </c>
      <c r="D2189" t="s">
        <v>8112</v>
      </c>
      <c r="E2189" t="s">
        <v>8113</v>
      </c>
      <c r="G2189" t="s">
        <v>8152</v>
      </c>
      <c r="H2189" t="s">
        <v>8153</v>
      </c>
      <c r="I2189" t="s">
        <v>7651</v>
      </c>
      <c r="J2189">
        <v>1</v>
      </c>
    </row>
    <row r="2190" spans="1:10" x14ac:dyDescent="0.3">
      <c r="A2190" t="s">
        <v>5</v>
      </c>
      <c r="B2190" t="str">
        <f t="shared" si="40"/>
        <v>EVB0004254</v>
      </c>
      <c r="D2190" t="s">
        <v>8112</v>
      </c>
      <c r="E2190" t="s">
        <v>8113</v>
      </c>
      <c r="G2190" t="s">
        <v>8154</v>
      </c>
      <c r="H2190" t="s">
        <v>8155</v>
      </c>
      <c r="I2190" t="s">
        <v>7654</v>
      </c>
      <c r="J2190">
        <v>1</v>
      </c>
    </row>
    <row r="2191" spans="1:10" x14ac:dyDescent="0.3">
      <c r="A2191" t="s">
        <v>5</v>
      </c>
      <c r="B2191" t="str">
        <f t="shared" si="40"/>
        <v>EVB0004255</v>
      </c>
      <c r="D2191" t="s">
        <v>8112</v>
      </c>
      <c r="E2191" t="s">
        <v>8113</v>
      </c>
      <c r="G2191" t="s">
        <v>8154</v>
      </c>
      <c r="H2191" t="s">
        <v>8155</v>
      </c>
      <c r="I2191" t="s">
        <v>7656</v>
      </c>
      <c r="J2191">
        <v>1</v>
      </c>
    </row>
    <row r="2192" spans="1:10" x14ac:dyDescent="0.3">
      <c r="A2192" t="s">
        <v>5</v>
      </c>
      <c r="B2192" t="str">
        <f t="shared" si="40"/>
        <v>EVB0004256</v>
      </c>
      <c r="D2192" t="s">
        <v>8112</v>
      </c>
      <c r="E2192" t="s">
        <v>8113</v>
      </c>
      <c r="G2192" t="s">
        <v>8156</v>
      </c>
      <c r="H2192" t="s">
        <v>8157</v>
      </c>
      <c r="I2192" t="s">
        <v>7659</v>
      </c>
      <c r="J2192">
        <v>1</v>
      </c>
    </row>
    <row r="2193" spans="1:10" x14ac:dyDescent="0.3">
      <c r="A2193" t="s">
        <v>5</v>
      </c>
      <c r="B2193" t="str">
        <f t="shared" si="40"/>
        <v>EVB0004257</v>
      </c>
      <c r="D2193" t="s">
        <v>8112</v>
      </c>
      <c r="E2193" t="s">
        <v>8113</v>
      </c>
      <c r="G2193" t="s">
        <v>8318</v>
      </c>
      <c r="H2193" t="s">
        <v>8319</v>
      </c>
      <c r="I2193" t="s">
        <v>7662</v>
      </c>
      <c r="J2193">
        <v>1</v>
      </c>
    </row>
    <row r="2194" spans="1:10" x14ac:dyDescent="0.3">
      <c r="A2194" t="s">
        <v>5</v>
      </c>
      <c r="B2194" t="str">
        <f t="shared" si="40"/>
        <v>EVB0004258</v>
      </c>
      <c r="D2194" t="s">
        <v>8112</v>
      </c>
      <c r="E2194" t="s">
        <v>8113</v>
      </c>
      <c r="G2194" t="s">
        <v>8258</v>
      </c>
      <c r="H2194" t="s">
        <v>8259</v>
      </c>
      <c r="I2194" t="s">
        <v>7665</v>
      </c>
      <c r="J2194">
        <v>1</v>
      </c>
    </row>
    <row r="2195" spans="1:10" x14ac:dyDescent="0.3">
      <c r="A2195" t="s">
        <v>5</v>
      </c>
      <c r="B2195" t="str">
        <f t="shared" si="40"/>
        <v>EVB0004259</v>
      </c>
      <c r="D2195" t="s">
        <v>8112</v>
      </c>
      <c r="E2195" t="s">
        <v>8113</v>
      </c>
      <c r="G2195" t="s">
        <v>8154</v>
      </c>
      <c r="H2195" t="s">
        <v>8155</v>
      </c>
      <c r="I2195" t="s">
        <v>7668</v>
      </c>
      <c r="J2195">
        <v>1</v>
      </c>
    </row>
    <row r="2196" spans="1:10" x14ac:dyDescent="0.3">
      <c r="A2196" t="s">
        <v>5</v>
      </c>
      <c r="B2196" t="str">
        <f t="shared" si="40"/>
        <v>EVB0004260</v>
      </c>
      <c r="D2196" t="s">
        <v>8112</v>
      </c>
      <c r="E2196" t="s">
        <v>8113</v>
      </c>
      <c r="G2196" t="s">
        <v>8120</v>
      </c>
      <c r="H2196" t="s">
        <v>8121</v>
      </c>
      <c r="I2196" t="s">
        <v>7671</v>
      </c>
      <c r="J2196">
        <v>1</v>
      </c>
    </row>
    <row r="2197" spans="1:10" x14ac:dyDescent="0.3">
      <c r="A2197" t="s">
        <v>5</v>
      </c>
      <c r="B2197" t="str">
        <f t="shared" si="40"/>
        <v>EVB0004261</v>
      </c>
      <c r="D2197" t="s">
        <v>8112</v>
      </c>
      <c r="E2197" t="s">
        <v>8113</v>
      </c>
      <c r="G2197" t="s">
        <v>8211</v>
      </c>
      <c r="H2197" t="s">
        <v>8212</v>
      </c>
      <c r="I2197" t="s">
        <v>7674</v>
      </c>
      <c r="J2197">
        <v>1</v>
      </c>
    </row>
    <row r="2198" spans="1:10" x14ac:dyDescent="0.3">
      <c r="A2198" t="s">
        <v>5</v>
      </c>
      <c r="B2198" t="str">
        <f t="shared" si="40"/>
        <v>EVB0004262</v>
      </c>
      <c r="D2198" t="s">
        <v>8112</v>
      </c>
      <c r="E2198" t="s">
        <v>8113</v>
      </c>
      <c r="G2198" t="s">
        <v>8146</v>
      </c>
      <c r="H2198" t="s">
        <v>8147</v>
      </c>
      <c r="I2198" t="s">
        <v>7676</v>
      </c>
      <c r="J2198">
        <v>1</v>
      </c>
    </row>
    <row r="2199" spans="1:10" x14ac:dyDescent="0.3">
      <c r="A2199" t="s">
        <v>5</v>
      </c>
      <c r="B2199" t="str">
        <f t="shared" si="40"/>
        <v>EVB0004263</v>
      </c>
      <c r="D2199" t="s">
        <v>8112</v>
      </c>
      <c r="E2199" t="s">
        <v>8113</v>
      </c>
      <c r="G2199" t="s">
        <v>8122</v>
      </c>
      <c r="H2199" t="s">
        <v>8123</v>
      </c>
      <c r="I2199" t="s">
        <v>7678</v>
      </c>
      <c r="J2199">
        <v>1</v>
      </c>
    </row>
    <row r="2200" spans="1:10" x14ac:dyDescent="0.3">
      <c r="A2200" t="s">
        <v>5</v>
      </c>
      <c r="B2200" t="str">
        <f t="shared" si="40"/>
        <v>EVB0004275</v>
      </c>
      <c r="D2200" t="s">
        <v>8112</v>
      </c>
      <c r="E2200" t="s">
        <v>8113</v>
      </c>
      <c r="G2200" t="s">
        <v>8146</v>
      </c>
      <c r="H2200" t="s">
        <v>8147</v>
      </c>
      <c r="I2200" t="s">
        <v>7695</v>
      </c>
      <c r="J2200">
        <v>1</v>
      </c>
    </row>
    <row r="2201" spans="1:10" x14ac:dyDescent="0.3">
      <c r="A2201" t="s">
        <v>5</v>
      </c>
      <c r="B2201" t="str">
        <f t="shared" si="40"/>
        <v>EVB0004276</v>
      </c>
      <c r="D2201" t="s">
        <v>8112</v>
      </c>
      <c r="E2201" t="s">
        <v>8113</v>
      </c>
      <c r="G2201" t="s">
        <v>8170</v>
      </c>
      <c r="H2201" t="s">
        <v>8171</v>
      </c>
      <c r="I2201" t="s">
        <v>7697</v>
      </c>
      <c r="J2201">
        <v>1</v>
      </c>
    </row>
    <row r="2202" spans="1:10" x14ac:dyDescent="0.3">
      <c r="A2202" t="s">
        <v>5</v>
      </c>
      <c r="B2202" t="str">
        <f t="shared" si="40"/>
        <v>EVB0004277</v>
      </c>
      <c r="D2202" t="s">
        <v>8112</v>
      </c>
      <c r="E2202" t="s">
        <v>8113</v>
      </c>
      <c r="G2202" t="s">
        <v>8170</v>
      </c>
      <c r="H2202" t="s">
        <v>8171</v>
      </c>
      <c r="I2202" t="s">
        <v>7699</v>
      </c>
      <c r="J2202">
        <v>1</v>
      </c>
    </row>
    <row r="2203" spans="1:10" x14ac:dyDescent="0.3">
      <c r="A2203" t="s">
        <v>5</v>
      </c>
      <c r="B2203" t="str">
        <f t="shared" si="40"/>
        <v>EVB0004278</v>
      </c>
      <c r="D2203" t="s">
        <v>8112</v>
      </c>
      <c r="E2203" t="s">
        <v>8113</v>
      </c>
      <c r="G2203" t="s">
        <v>8114</v>
      </c>
      <c r="H2203" t="s">
        <v>8115</v>
      </c>
      <c r="I2203" t="s">
        <v>7701</v>
      </c>
      <c r="J2203">
        <v>1</v>
      </c>
    </row>
    <row r="2204" spans="1:10" x14ac:dyDescent="0.3">
      <c r="A2204" t="s">
        <v>5</v>
      </c>
      <c r="B2204" t="str">
        <f t="shared" si="40"/>
        <v>EVB0004279</v>
      </c>
      <c r="D2204" t="s">
        <v>8112</v>
      </c>
      <c r="E2204" t="s">
        <v>8113</v>
      </c>
      <c r="G2204" t="s">
        <v>8128</v>
      </c>
      <c r="H2204" t="s">
        <v>8129</v>
      </c>
      <c r="I2204" t="s">
        <v>7703</v>
      </c>
      <c r="J2204">
        <v>1</v>
      </c>
    </row>
    <row r="2205" spans="1:10" x14ac:dyDescent="0.3">
      <c r="A2205" t="s">
        <v>5</v>
      </c>
      <c r="B2205" t="str">
        <f t="shared" si="40"/>
        <v>EVB0004280</v>
      </c>
      <c r="D2205" t="s">
        <v>8112</v>
      </c>
      <c r="E2205" t="s">
        <v>8113</v>
      </c>
      <c r="G2205" t="s">
        <v>8130</v>
      </c>
      <c r="H2205" t="s">
        <v>8131</v>
      </c>
      <c r="I2205" t="s">
        <v>7705</v>
      </c>
      <c r="J2205">
        <v>1</v>
      </c>
    </row>
    <row r="2206" spans="1:10" x14ac:dyDescent="0.3">
      <c r="A2206" t="s">
        <v>5</v>
      </c>
      <c r="B2206" t="str">
        <f t="shared" si="40"/>
        <v>EVB0004281</v>
      </c>
      <c r="D2206" t="s">
        <v>8112</v>
      </c>
      <c r="E2206" t="s">
        <v>8113</v>
      </c>
      <c r="G2206" t="s">
        <v>8136</v>
      </c>
      <c r="H2206" t="s">
        <v>8137</v>
      </c>
      <c r="I2206" t="s">
        <v>7707</v>
      </c>
      <c r="J2206">
        <v>1</v>
      </c>
    </row>
    <row r="2207" spans="1:10" x14ac:dyDescent="0.3">
      <c r="A2207" t="s">
        <v>5</v>
      </c>
      <c r="B2207" t="str">
        <f t="shared" si="40"/>
        <v>EVB0004282</v>
      </c>
      <c r="D2207" t="s">
        <v>8112</v>
      </c>
      <c r="E2207" t="s">
        <v>8113</v>
      </c>
      <c r="G2207" t="s">
        <v>8136</v>
      </c>
      <c r="H2207" t="s">
        <v>8137</v>
      </c>
      <c r="I2207" t="s">
        <v>7709</v>
      </c>
      <c r="J2207">
        <v>1</v>
      </c>
    </row>
    <row r="2208" spans="1:10" x14ac:dyDescent="0.3">
      <c r="A2208" t="s">
        <v>5</v>
      </c>
      <c r="B2208" t="str">
        <f t="shared" si="40"/>
        <v>EVB0004284</v>
      </c>
      <c r="D2208" t="s">
        <v>8112</v>
      </c>
      <c r="E2208" t="s">
        <v>8113</v>
      </c>
      <c r="G2208" t="s">
        <v>8114</v>
      </c>
      <c r="H2208" t="s">
        <v>8115</v>
      </c>
      <c r="I2208" t="s">
        <v>7713</v>
      </c>
      <c r="J2208">
        <v>1</v>
      </c>
    </row>
    <row r="2209" spans="1:10" x14ac:dyDescent="0.3">
      <c r="A2209" t="s">
        <v>5</v>
      </c>
      <c r="B2209" t="str">
        <f t="shared" si="40"/>
        <v>EVB0004287</v>
      </c>
      <c r="D2209" t="s">
        <v>8112</v>
      </c>
      <c r="E2209" t="s">
        <v>8113</v>
      </c>
      <c r="G2209" t="s">
        <v>8116</v>
      </c>
      <c r="H2209" t="s">
        <v>8117</v>
      </c>
      <c r="I2209" t="s">
        <v>7718</v>
      </c>
      <c r="J2209">
        <v>1</v>
      </c>
    </row>
    <row r="2210" spans="1:10" x14ac:dyDescent="0.3">
      <c r="A2210" t="s">
        <v>5</v>
      </c>
      <c r="B2210" t="str">
        <f t="shared" si="40"/>
        <v>EVB0004289</v>
      </c>
      <c r="D2210" t="s">
        <v>8112</v>
      </c>
      <c r="E2210" t="s">
        <v>8113</v>
      </c>
      <c r="G2210" t="s">
        <v>8146</v>
      </c>
      <c r="H2210" t="s">
        <v>8147</v>
      </c>
      <c r="I2210" t="s">
        <v>7721</v>
      </c>
      <c r="J2210">
        <v>1</v>
      </c>
    </row>
    <row r="2211" spans="1:10" x14ac:dyDescent="0.3">
      <c r="A2211" t="s">
        <v>5</v>
      </c>
      <c r="B2211" t="str">
        <f t="shared" si="40"/>
        <v>EVB0004296</v>
      </c>
      <c r="D2211" t="s">
        <v>8112</v>
      </c>
      <c r="E2211" t="s">
        <v>8113</v>
      </c>
      <c r="G2211" t="s">
        <v>8118</v>
      </c>
      <c r="H2211" t="s">
        <v>8119</v>
      </c>
      <c r="I2211" t="s">
        <v>7733</v>
      </c>
      <c r="J2211">
        <v>1</v>
      </c>
    </row>
    <row r="2212" spans="1:10" x14ac:dyDescent="0.3">
      <c r="A2212" t="s">
        <v>5</v>
      </c>
      <c r="B2212" t="str">
        <f t="shared" si="40"/>
        <v>EVB0004307</v>
      </c>
      <c r="D2212" t="s">
        <v>8112</v>
      </c>
      <c r="E2212" t="s">
        <v>8113</v>
      </c>
      <c r="G2212" t="s">
        <v>8142</v>
      </c>
      <c r="H2212" t="s">
        <v>8143</v>
      </c>
      <c r="I2212" t="s">
        <v>7752</v>
      </c>
      <c r="J2212">
        <v>1</v>
      </c>
    </row>
    <row r="2213" spans="1:10" x14ac:dyDescent="0.3">
      <c r="A2213" t="s">
        <v>5</v>
      </c>
      <c r="B2213" t="str">
        <f t="shared" si="40"/>
        <v>EVB0004312</v>
      </c>
      <c r="D2213" t="s">
        <v>8112</v>
      </c>
      <c r="E2213" t="s">
        <v>8113</v>
      </c>
      <c r="G2213" t="s">
        <v>8256</v>
      </c>
      <c r="H2213" t="s">
        <v>8257</v>
      </c>
      <c r="I2213" t="s">
        <v>7759</v>
      </c>
      <c r="J2213">
        <v>1</v>
      </c>
    </row>
    <row r="2214" spans="1:10" x14ac:dyDescent="0.3">
      <c r="A2214" t="s">
        <v>5</v>
      </c>
      <c r="B2214" t="str">
        <f t="shared" si="40"/>
        <v>EVB0004313</v>
      </c>
      <c r="D2214" t="s">
        <v>8112</v>
      </c>
      <c r="E2214" t="s">
        <v>8113</v>
      </c>
      <c r="G2214" t="s">
        <v>8120</v>
      </c>
      <c r="H2214" t="s">
        <v>8121</v>
      </c>
      <c r="I2214" t="s">
        <v>7761</v>
      </c>
      <c r="J2214">
        <v>1</v>
      </c>
    </row>
    <row r="2215" spans="1:10" x14ac:dyDescent="0.3">
      <c r="A2215" t="s">
        <v>5</v>
      </c>
      <c r="B2215" t="str">
        <f t="shared" si="40"/>
        <v>EVB0004314</v>
      </c>
      <c r="D2215" t="s">
        <v>8112</v>
      </c>
      <c r="E2215" t="s">
        <v>8113</v>
      </c>
      <c r="G2215" t="s">
        <v>8211</v>
      </c>
      <c r="H2215" t="s">
        <v>8212</v>
      </c>
      <c r="I2215" t="s">
        <v>7764</v>
      </c>
      <c r="J2215">
        <v>1</v>
      </c>
    </row>
    <row r="2216" spans="1:10" x14ac:dyDescent="0.3">
      <c r="A2216" t="s">
        <v>5</v>
      </c>
      <c r="B2216" t="str">
        <f t="shared" si="40"/>
        <v>EVB0004315</v>
      </c>
      <c r="D2216" t="s">
        <v>8112</v>
      </c>
      <c r="E2216" t="s">
        <v>8113</v>
      </c>
      <c r="G2216" t="s">
        <v>8120</v>
      </c>
      <c r="H2216" t="s">
        <v>8121</v>
      </c>
      <c r="I2216" t="s">
        <v>7767</v>
      </c>
      <c r="J2216">
        <v>1</v>
      </c>
    </row>
    <row r="2217" spans="1:10" x14ac:dyDescent="0.3">
      <c r="A2217" t="s">
        <v>5</v>
      </c>
      <c r="B2217" t="str">
        <f t="shared" si="40"/>
        <v>EVB0004316</v>
      </c>
      <c r="D2217" t="s">
        <v>8112</v>
      </c>
      <c r="E2217" t="s">
        <v>8113</v>
      </c>
      <c r="G2217" t="s">
        <v>8146</v>
      </c>
      <c r="H2217" t="s">
        <v>8147</v>
      </c>
      <c r="I2217" t="s">
        <v>7770</v>
      </c>
      <c r="J2217">
        <v>1</v>
      </c>
    </row>
    <row r="2218" spans="1:10" x14ac:dyDescent="0.3">
      <c r="A2218" t="s">
        <v>5</v>
      </c>
      <c r="B2218" t="str">
        <f t="shared" si="40"/>
        <v>EVB0004317</v>
      </c>
      <c r="D2218" t="s">
        <v>8112</v>
      </c>
      <c r="E2218" t="s">
        <v>8113</v>
      </c>
      <c r="G2218" t="s">
        <v>8122</v>
      </c>
      <c r="H2218" t="s">
        <v>8123</v>
      </c>
      <c r="I2218" t="s">
        <v>7772</v>
      </c>
      <c r="J2218">
        <v>1</v>
      </c>
    </row>
    <row r="2219" spans="1:10" x14ac:dyDescent="0.3">
      <c r="A2219" t="s">
        <v>5</v>
      </c>
      <c r="B2219" t="str">
        <f t="shared" si="40"/>
        <v>EVB0004321</v>
      </c>
      <c r="D2219" t="s">
        <v>8112</v>
      </c>
      <c r="E2219" t="s">
        <v>8113</v>
      </c>
      <c r="G2219" t="s">
        <v>8114</v>
      </c>
      <c r="H2219" t="s">
        <v>8115</v>
      </c>
      <c r="I2219" t="s">
        <v>7778</v>
      </c>
      <c r="J2219">
        <v>1</v>
      </c>
    </row>
    <row r="2220" spans="1:10" x14ac:dyDescent="0.3">
      <c r="A2220" t="s">
        <v>5</v>
      </c>
      <c r="B2220" t="str">
        <f t="shared" si="40"/>
        <v>EVB0004322</v>
      </c>
      <c r="D2220" t="s">
        <v>8112</v>
      </c>
      <c r="E2220" t="s">
        <v>8113</v>
      </c>
      <c r="G2220" t="s">
        <v>8114</v>
      </c>
      <c r="H2220" t="s">
        <v>8115</v>
      </c>
      <c r="I2220" t="s">
        <v>7780</v>
      </c>
      <c r="J2220">
        <v>1</v>
      </c>
    </row>
    <row r="2221" spans="1:10" x14ac:dyDescent="0.3">
      <c r="A2221" t="s">
        <v>5</v>
      </c>
      <c r="B2221" t="str">
        <f t="shared" si="40"/>
        <v>EVB0004326</v>
      </c>
      <c r="D2221" t="s">
        <v>8112</v>
      </c>
      <c r="E2221" t="s">
        <v>8113</v>
      </c>
      <c r="G2221" t="s">
        <v>8162</v>
      </c>
      <c r="H2221" t="s">
        <v>8163</v>
      </c>
      <c r="I2221" t="s">
        <v>7787</v>
      </c>
      <c r="J2221">
        <v>1</v>
      </c>
    </row>
    <row r="2222" spans="1:10" x14ac:dyDescent="0.3">
      <c r="A2222" t="s">
        <v>5</v>
      </c>
      <c r="B2222" t="str">
        <f t="shared" si="40"/>
        <v>EVB0004328</v>
      </c>
      <c r="D2222" t="s">
        <v>8112</v>
      </c>
      <c r="E2222" t="s">
        <v>8113</v>
      </c>
      <c r="G2222" t="s">
        <v>8146</v>
      </c>
      <c r="H2222" t="s">
        <v>8147</v>
      </c>
      <c r="I2222" t="s">
        <v>7790</v>
      </c>
      <c r="J2222">
        <v>1</v>
      </c>
    </row>
    <row r="2223" spans="1:10" x14ac:dyDescent="0.3">
      <c r="A2223" t="s">
        <v>5</v>
      </c>
      <c r="B2223" t="str">
        <f t="shared" ref="B2223:B2278" si="41">LEFT(I2223,10)</f>
        <v>EVB0004331</v>
      </c>
      <c r="D2223" t="s">
        <v>8112</v>
      </c>
      <c r="E2223" t="s">
        <v>8113</v>
      </c>
      <c r="G2223" t="s">
        <v>8118</v>
      </c>
      <c r="H2223" t="s">
        <v>8119</v>
      </c>
      <c r="I2223" t="s">
        <v>7796</v>
      </c>
      <c r="J2223">
        <v>1</v>
      </c>
    </row>
    <row r="2224" spans="1:10" x14ac:dyDescent="0.3">
      <c r="A2224" t="s">
        <v>5</v>
      </c>
      <c r="B2224" t="str">
        <f t="shared" si="41"/>
        <v>EVB0004337</v>
      </c>
      <c r="D2224" t="s">
        <v>8112</v>
      </c>
      <c r="E2224" t="s">
        <v>8113</v>
      </c>
      <c r="G2224" t="s">
        <v>8142</v>
      </c>
      <c r="H2224" t="s">
        <v>8143</v>
      </c>
      <c r="I2224" t="s">
        <v>7806</v>
      </c>
      <c r="J2224">
        <v>1</v>
      </c>
    </row>
    <row r="2225" spans="1:10" x14ac:dyDescent="0.3">
      <c r="A2225" t="s">
        <v>5</v>
      </c>
      <c r="B2225" t="str">
        <f t="shared" si="41"/>
        <v>EVB0004343</v>
      </c>
      <c r="D2225" t="s">
        <v>8112</v>
      </c>
      <c r="E2225" t="s">
        <v>8113</v>
      </c>
      <c r="G2225" t="s">
        <v>8256</v>
      </c>
      <c r="H2225" t="s">
        <v>8257</v>
      </c>
      <c r="I2225" t="s">
        <v>7813</v>
      </c>
      <c r="J2225">
        <v>1</v>
      </c>
    </row>
    <row r="2226" spans="1:10" x14ac:dyDescent="0.3">
      <c r="A2226" t="s">
        <v>5</v>
      </c>
      <c r="B2226" t="str">
        <f t="shared" si="41"/>
        <v>EVB0004344</v>
      </c>
      <c r="D2226" t="s">
        <v>8112</v>
      </c>
      <c r="E2226" t="s">
        <v>8113</v>
      </c>
      <c r="G2226" t="s">
        <v>8152</v>
      </c>
      <c r="H2226" t="s">
        <v>8153</v>
      </c>
      <c r="I2226" t="s">
        <v>7815</v>
      </c>
      <c r="J2226">
        <v>1</v>
      </c>
    </row>
    <row r="2227" spans="1:10" x14ac:dyDescent="0.3">
      <c r="A2227" t="s">
        <v>5</v>
      </c>
      <c r="B2227" t="str">
        <f t="shared" si="41"/>
        <v>EVB0004345</v>
      </c>
      <c r="D2227" t="s">
        <v>8112</v>
      </c>
      <c r="E2227" t="s">
        <v>8113</v>
      </c>
      <c r="G2227" t="s">
        <v>8154</v>
      </c>
      <c r="H2227" t="s">
        <v>8155</v>
      </c>
      <c r="I2227" t="s">
        <v>7817</v>
      </c>
      <c r="J2227">
        <v>1</v>
      </c>
    </row>
    <row r="2228" spans="1:10" x14ac:dyDescent="0.3">
      <c r="A2228" t="s">
        <v>5</v>
      </c>
      <c r="B2228" t="str">
        <f t="shared" si="41"/>
        <v>EVB0004346</v>
      </c>
      <c r="D2228" t="s">
        <v>8112</v>
      </c>
      <c r="E2228" t="s">
        <v>8113</v>
      </c>
      <c r="G2228" t="s">
        <v>8258</v>
      </c>
      <c r="H2228" t="s">
        <v>8259</v>
      </c>
      <c r="I2228" t="s">
        <v>7819</v>
      </c>
      <c r="J2228">
        <v>1</v>
      </c>
    </row>
    <row r="2229" spans="1:10" x14ac:dyDescent="0.3">
      <c r="A2229" t="s">
        <v>5</v>
      </c>
      <c r="B2229" t="str">
        <f t="shared" si="41"/>
        <v>EVB0004347</v>
      </c>
      <c r="D2229" t="s">
        <v>8112</v>
      </c>
      <c r="E2229" t="s">
        <v>8113</v>
      </c>
      <c r="G2229" t="s">
        <v>8156</v>
      </c>
      <c r="H2229" t="s">
        <v>8157</v>
      </c>
      <c r="I2229" t="s">
        <v>7821</v>
      </c>
      <c r="J2229">
        <v>1</v>
      </c>
    </row>
    <row r="2230" spans="1:10" x14ac:dyDescent="0.3">
      <c r="A2230" t="s">
        <v>5</v>
      </c>
      <c r="B2230" t="str">
        <f t="shared" si="41"/>
        <v>EVB0004348</v>
      </c>
      <c r="D2230" t="s">
        <v>8112</v>
      </c>
      <c r="E2230" t="s">
        <v>8113</v>
      </c>
      <c r="G2230" t="s">
        <v>8318</v>
      </c>
      <c r="H2230" t="s">
        <v>8319</v>
      </c>
      <c r="I2230" t="s">
        <v>7823</v>
      </c>
      <c r="J2230">
        <v>1</v>
      </c>
    </row>
    <row r="2231" spans="1:10" x14ac:dyDescent="0.3">
      <c r="A2231" t="s">
        <v>5</v>
      </c>
      <c r="B2231" t="str">
        <f t="shared" si="41"/>
        <v>EVB0004349</v>
      </c>
      <c r="D2231" t="s">
        <v>8112</v>
      </c>
      <c r="E2231" t="s">
        <v>8113</v>
      </c>
      <c r="G2231" t="s">
        <v>8154</v>
      </c>
      <c r="H2231" t="s">
        <v>8155</v>
      </c>
      <c r="I2231" t="s">
        <v>7825</v>
      </c>
      <c r="J2231">
        <v>1</v>
      </c>
    </row>
    <row r="2232" spans="1:10" x14ac:dyDescent="0.3">
      <c r="A2232" t="s">
        <v>5</v>
      </c>
      <c r="B2232" t="str">
        <f t="shared" si="41"/>
        <v>EVB0004350</v>
      </c>
      <c r="D2232" t="s">
        <v>8112</v>
      </c>
      <c r="E2232" t="s">
        <v>8113</v>
      </c>
      <c r="G2232" t="s">
        <v>8120</v>
      </c>
      <c r="H2232" t="s">
        <v>8121</v>
      </c>
      <c r="I2232" t="s">
        <v>7827</v>
      </c>
      <c r="J2232">
        <v>1</v>
      </c>
    </row>
    <row r="2233" spans="1:10" x14ac:dyDescent="0.3">
      <c r="A2233" t="s">
        <v>5</v>
      </c>
      <c r="B2233" t="str">
        <f t="shared" si="41"/>
        <v>EVB0004351</v>
      </c>
      <c r="D2233" t="s">
        <v>8112</v>
      </c>
      <c r="E2233" t="s">
        <v>8113</v>
      </c>
      <c r="G2233" t="s">
        <v>8120</v>
      </c>
      <c r="H2233" t="s">
        <v>8121</v>
      </c>
      <c r="I2233" t="s">
        <v>7829</v>
      </c>
      <c r="J2233">
        <v>1</v>
      </c>
    </row>
    <row r="2234" spans="1:10" x14ac:dyDescent="0.3">
      <c r="A2234" t="s">
        <v>5</v>
      </c>
      <c r="B2234" t="str">
        <f t="shared" si="41"/>
        <v>EVB0004352</v>
      </c>
      <c r="D2234" t="s">
        <v>8112</v>
      </c>
      <c r="E2234" t="s">
        <v>8113</v>
      </c>
      <c r="G2234" t="s">
        <v>8146</v>
      </c>
      <c r="H2234" t="s">
        <v>8147</v>
      </c>
      <c r="I2234" t="s">
        <v>7831</v>
      </c>
      <c r="J2234">
        <v>1</v>
      </c>
    </row>
    <row r="2235" spans="1:10" x14ac:dyDescent="0.3">
      <c r="A2235" t="s">
        <v>5</v>
      </c>
      <c r="B2235" t="str">
        <f t="shared" si="41"/>
        <v>EVB0004353</v>
      </c>
      <c r="D2235" t="s">
        <v>8112</v>
      </c>
      <c r="E2235" t="s">
        <v>8113</v>
      </c>
      <c r="G2235" t="s">
        <v>8122</v>
      </c>
      <c r="H2235" t="s">
        <v>8123</v>
      </c>
      <c r="I2235" t="s">
        <v>7833</v>
      </c>
      <c r="J2235">
        <v>1</v>
      </c>
    </row>
    <row r="2236" spans="1:10" x14ac:dyDescent="0.3">
      <c r="A2236" t="s">
        <v>5</v>
      </c>
      <c r="B2236" t="str">
        <f t="shared" si="41"/>
        <v>EVB0004357</v>
      </c>
      <c r="D2236" t="s">
        <v>8112</v>
      </c>
      <c r="E2236" t="s">
        <v>8113</v>
      </c>
      <c r="G2236" t="s">
        <v>8114</v>
      </c>
      <c r="H2236" t="s">
        <v>8115</v>
      </c>
      <c r="I2236" t="s">
        <v>7838</v>
      </c>
      <c r="J2236">
        <v>1</v>
      </c>
    </row>
    <row r="2237" spans="1:10" x14ac:dyDescent="0.3">
      <c r="A2237" t="s">
        <v>5</v>
      </c>
      <c r="B2237" t="str">
        <f t="shared" si="41"/>
        <v>EVB0004358</v>
      </c>
      <c r="D2237" t="s">
        <v>8112</v>
      </c>
      <c r="E2237" t="s">
        <v>8113</v>
      </c>
      <c r="G2237" t="s">
        <v>8114</v>
      </c>
      <c r="H2237" t="s">
        <v>8115</v>
      </c>
      <c r="I2237" t="s">
        <v>7840</v>
      </c>
      <c r="J2237">
        <v>1</v>
      </c>
    </row>
    <row r="2238" spans="1:10" x14ac:dyDescent="0.3">
      <c r="A2238" t="s">
        <v>5</v>
      </c>
      <c r="B2238" t="str">
        <f t="shared" si="41"/>
        <v>EVB0004363</v>
      </c>
      <c r="D2238" t="s">
        <v>8112</v>
      </c>
      <c r="E2238" t="s">
        <v>8113</v>
      </c>
      <c r="G2238" t="s">
        <v>8162</v>
      </c>
      <c r="H2238" t="s">
        <v>8163</v>
      </c>
      <c r="I2238" t="s">
        <v>7847</v>
      </c>
      <c r="J2238">
        <v>1</v>
      </c>
    </row>
    <row r="2239" spans="1:10" x14ac:dyDescent="0.3">
      <c r="A2239" t="s">
        <v>5</v>
      </c>
      <c r="B2239" t="str">
        <f t="shared" si="41"/>
        <v>EVB0004365</v>
      </c>
      <c r="D2239" t="s">
        <v>8112</v>
      </c>
      <c r="E2239" t="s">
        <v>8113</v>
      </c>
      <c r="G2239" t="s">
        <v>8146</v>
      </c>
      <c r="H2239" t="s">
        <v>8147</v>
      </c>
      <c r="I2239" t="s">
        <v>7850</v>
      </c>
      <c r="J2239">
        <v>1</v>
      </c>
    </row>
    <row r="2240" spans="1:10" x14ac:dyDescent="0.3">
      <c r="A2240" t="s">
        <v>5</v>
      </c>
      <c r="B2240" t="str">
        <f t="shared" si="41"/>
        <v>EVB0004368</v>
      </c>
      <c r="D2240" t="s">
        <v>8112</v>
      </c>
      <c r="E2240" t="s">
        <v>8113</v>
      </c>
      <c r="G2240" t="s">
        <v>8118</v>
      </c>
      <c r="H2240" t="s">
        <v>8119</v>
      </c>
      <c r="I2240" t="s">
        <v>7855</v>
      </c>
      <c r="J2240">
        <v>1</v>
      </c>
    </row>
    <row r="2241" spans="1:10" x14ac:dyDescent="0.3">
      <c r="A2241" t="s">
        <v>5</v>
      </c>
      <c r="B2241" t="str">
        <f t="shared" si="41"/>
        <v>EVB0004374</v>
      </c>
      <c r="D2241" t="s">
        <v>8112</v>
      </c>
      <c r="E2241" t="s">
        <v>8113</v>
      </c>
      <c r="G2241" t="s">
        <v>8142</v>
      </c>
      <c r="H2241" t="s">
        <v>8143</v>
      </c>
      <c r="I2241" t="s">
        <v>7864</v>
      </c>
      <c r="J2241">
        <v>1</v>
      </c>
    </row>
    <row r="2242" spans="1:10" x14ac:dyDescent="0.3">
      <c r="A2242" t="s">
        <v>5</v>
      </c>
      <c r="B2242" t="str">
        <f t="shared" si="41"/>
        <v>EVB0004378</v>
      </c>
      <c r="D2242" t="s">
        <v>8112</v>
      </c>
      <c r="E2242" t="s">
        <v>8113</v>
      </c>
      <c r="G2242" t="s">
        <v>8256</v>
      </c>
      <c r="H2242" t="s">
        <v>8257</v>
      </c>
      <c r="I2242" t="s">
        <v>7869</v>
      </c>
      <c r="J2242">
        <v>1</v>
      </c>
    </row>
    <row r="2243" spans="1:10" x14ac:dyDescent="0.3">
      <c r="A2243" t="s">
        <v>5</v>
      </c>
      <c r="B2243" t="str">
        <f t="shared" si="41"/>
        <v>EVB0004379</v>
      </c>
      <c r="D2243" t="s">
        <v>8112</v>
      </c>
      <c r="E2243" t="s">
        <v>8113</v>
      </c>
      <c r="G2243" t="s">
        <v>8152</v>
      </c>
      <c r="H2243" t="s">
        <v>8153</v>
      </c>
      <c r="I2243" t="s">
        <v>7871</v>
      </c>
      <c r="J2243">
        <v>1</v>
      </c>
    </row>
    <row r="2244" spans="1:10" x14ac:dyDescent="0.3">
      <c r="A2244" t="s">
        <v>5</v>
      </c>
      <c r="B2244" t="str">
        <f t="shared" si="41"/>
        <v>EVB0004380</v>
      </c>
      <c r="D2244" t="s">
        <v>8112</v>
      </c>
      <c r="E2244" t="s">
        <v>8113</v>
      </c>
      <c r="G2244" t="s">
        <v>8154</v>
      </c>
      <c r="H2244" t="s">
        <v>8155</v>
      </c>
      <c r="I2244" t="s">
        <v>7873</v>
      </c>
      <c r="J2244">
        <v>1</v>
      </c>
    </row>
    <row r="2245" spans="1:10" x14ac:dyDescent="0.3">
      <c r="A2245" t="s">
        <v>5</v>
      </c>
      <c r="B2245" t="str">
        <f t="shared" si="41"/>
        <v>EVB0004381</v>
      </c>
      <c r="D2245" t="s">
        <v>8112</v>
      </c>
      <c r="E2245" t="s">
        <v>8113</v>
      </c>
      <c r="G2245" t="s">
        <v>8258</v>
      </c>
      <c r="H2245" t="s">
        <v>8259</v>
      </c>
      <c r="I2245" t="s">
        <v>7875</v>
      </c>
      <c r="J2245">
        <v>1</v>
      </c>
    </row>
    <row r="2246" spans="1:10" x14ac:dyDescent="0.3">
      <c r="A2246" t="s">
        <v>5</v>
      </c>
      <c r="B2246" t="str">
        <f t="shared" si="41"/>
        <v>EVB0004382</v>
      </c>
      <c r="D2246" t="s">
        <v>8112</v>
      </c>
      <c r="E2246" t="s">
        <v>8113</v>
      </c>
      <c r="G2246" t="s">
        <v>8156</v>
      </c>
      <c r="H2246" t="s">
        <v>8157</v>
      </c>
      <c r="I2246" t="s">
        <v>7877</v>
      </c>
      <c r="J2246">
        <v>1</v>
      </c>
    </row>
    <row r="2247" spans="1:10" x14ac:dyDescent="0.3">
      <c r="A2247" t="s">
        <v>5</v>
      </c>
      <c r="B2247" t="str">
        <f t="shared" si="41"/>
        <v>EVB0004383</v>
      </c>
      <c r="D2247" t="s">
        <v>8112</v>
      </c>
      <c r="E2247" t="s">
        <v>8113</v>
      </c>
      <c r="G2247" t="s">
        <v>8318</v>
      </c>
      <c r="H2247" t="s">
        <v>8319</v>
      </c>
      <c r="I2247" t="s">
        <v>7879</v>
      </c>
      <c r="J2247">
        <v>1</v>
      </c>
    </row>
    <row r="2248" spans="1:10" x14ac:dyDescent="0.3">
      <c r="A2248" t="s">
        <v>5</v>
      </c>
      <c r="B2248" t="str">
        <f t="shared" si="41"/>
        <v>EVB0004384</v>
      </c>
      <c r="D2248" t="s">
        <v>8112</v>
      </c>
      <c r="E2248" t="s">
        <v>8113</v>
      </c>
      <c r="G2248" t="s">
        <v>8154</v>
      </c>
      <c r="H2248" t="s">
        <v>8155</v>
      </c>
      <c r="I2248" t="s">
        <v>7881</v>
      </c>
      <c r="J2248">
        <v>1</v>
      </c>
    </row>
    <row r="2249" spans="1:10" x14ac:dyDescent="0.3">
      <c r="A2249" t="s">
        <v>5</v>
      </c>
      <c r="B2249" t="str">
        <f t="shared" si="41"/>
        <v>EVB0004385</v>
      </c>
      <c r="D2249" t="s">
        <v>8112</v>
      </c>
      <c r="E2249" t="s">
        <v>8113</v>
      </c>
      <c r="G2249" t="s">
        <v>8120</v>
      </c>
      <c r="H2249" t="s">
        <v>8121</v>
      </c>
      <c r="I2249" t="s">
        <v>7883</v>
      </c>
      <c r="J2249">
        <v>1</v>
      </c>
    </row>
    <row r="2250" spans="1:10" x14ac:dyDescent="0.3">
      <c r="A2250" t="s">
        <v>5</v>
      </c>
      <c r="B2250" t="str">
        <f t="shared" si="41"/>
        <v>EVB0004386</v>
      </c>
      <c r="D2250" t="s">
        <v>8112</v>
      </c>
      <c r="E2250" t="s">
        <v>8113</v>
      </c>
      <c r="G2250" t="s">
        <v>8120</v>
      </c>
      <c r="H2250" t="s">
        <v>8121</v>
      </c>
      <c r="I2250" t="s">
        <v>7885</v>
      </c>
      <c r="J2250">
        <v>1</v>
      </c>
    </row>
    <row r="2251" spans="1:10" x14ac:dyDescent="0.3">
      <c r="A2251" t="s">
        <v>5</v>
      </c>
      <c r="B2251" t="str">
        <f t="shared" si="41"/>
        <v>EVB0004387</v>
      </c>
      <c r="D2251" t="s">
        <v>8112</v>
      </c>
      <c r="E2251" t="s">
        <v>8113</v>
      </c>
      <c r="G2251" t="s">
        <v>8146</v>
      </c>
      <c r="H2251" t="s">
        <v>8147</v>
      </c>
      <c r="I2251" t="s">
        <v>7887</v>
      </c>
      <c r="J2251">
        <v>1</v>
      </c>
    </row>
    <row r="2252" spans="1:10" x14ac:dyDescent="0.3">
      <c r="A2252" t="s">
        <v>5</v>
      </c>
      <c r="B2252" t="str">
        <f t="shared" si="41"/>
        <v>EVB0004388</v>
      </c>
      <c r="D2252" t="s">
        <v>8112</v>
      </c>
      <c r="E2252" t="s">
        <v>8113</v>
      </c>
      <c r="G2252" t="s">
        <v>8122</v>
      </c>
      <c r="H2252" t="s">
        <v>8123</v>
      </c>
      <c r="I2252" t="s">
        <v>7889</v>
      </c>
      <c r="J2252">
        <v>1</v>
      </c>
    </row>
    <row r="2253" spans="1:10" x14ac:dyDescent="0.3">
      <c r="A2253" t="s">
        <v>5</v>
      </c>
      <c r="B2253" t="str">
        <f t="shared" si="41"/>
        <v>EVB0004392</v>
      </c>
      <c r="D2253" t="s">
        <v>8112</v>
      </c>
      <c r="E2253" t="s">
        <v>8113</v>
      </c>
      <c r="G2253" t="s">
        <v>8114</v>
      </c>
      <c r="H2253" t="s">
        <v>8115</v>
      </c>
      <c r="I2253" t="s">
        <v>7894</v>
      </c>
      <c r="J2253">
        <v>1</v>
      </c>
    </row>
    <row r="2254" spans="1:10" x14ac:dyDescent="0.3">
      <c r="A2254" t="s">
        <v>5</v>
      </c>
      <c r="B2254" t="str">
        <f t="shared" si="41"/>
        <v>EVB0004393</v>
      </c>
      <c r="D2254" t="s">
        <v>8112</v>
      </c>
      <c r="E2254" t="s">
        <v>8113</v>
      </c>
      <c r="G2254" t="s">
        <v>8114</v>
      </c>
      <c r="H2254" t="s">
        <v>8115</v>
      </c>
      <c r="I2254" t="s">
        <v>7896</v>
      </c>
      <c r="J2254">
        <v>1</v>
      </c>
    </row>
    <row r="2255" spans="1:10" x14ac:dyDescent="0.3">
      <c r="A2255" t="s">
        <v>5</v>
      </c>
      <c r="B2255" t="str">
        <f t="shared" si="41"/>
        <v>EVB0004398</v>
      </c>
      <c r="D2255" t="s">
        <v>8112</v>
      </c>
      <c r="E2255" t="s">
        <v>8113</v>
      </c>
      <c r="G2255" t="s">
        <v>8162</v>
      </c>
      <c r="H2255" t="s">
        <v>8163</v>
      </c>
      <c r="I2255" t="s">
        <v>7903</v>
      </c>
      <c r="J2255">
        <v>1</v>
      </c>
    </row>
    <row r="2256" spans="1:10" x14ac:dyDescent="0.3">
      <c r="A2256" t="s">
        <v>5</v>
      </c>
      <c r="B2256" t="str">
        <f t="shared" si="41"/>
        <v>EVB0004400</v>
      </c>
      <c r="D2256" t="s">
        <v>8112</v>
      </c>
      <c r="E2256" t="s">
        <v>8113</v>
      </c>
      <c r="G2256" t="s">
        <v>8146</v>
      </c>
      <c r="H2256" t="s">
        <v>8147</v>
      </c>
      <c r="I2256" t="s">
        <v>7906</v>
      </c>
      <c r="J2256">
        <v>1</v>
      </c>
    </row>
    <row r="2257" spans="1:10" x14ac:dyDescent="0.3">
      <c r="A2257" t="s">
        <v>5</v>
      </c>
      <c r="B2257" t="str">
        <f t="shared" si="41"/>
        <v>EVB0004403</v>
      </c>
      <c r="D2257" t="s">
        <v>8112</v>
      </c>
      <c r="E2257" t="s">
        <v>8113</v>
      </c>
      <c r="G2257" t="s">
        <v>8118</v>
      </c>
      <c r="H2257" t="s">
        <v>8119</v>
      </c>
      <c r="I2257" t="s">
        <v>7911</v>
      </c>
      <c r="J2257">
        <v>1</v>
      </c>
    </row>
    <row r="2258" spans="1:10" x14ac:dyDescent="0.3">
      <c r="A2258" t="s">
        <v>5</v>
      </c>
      <c r="B2258" t="str">
        <f t="shared" si="41"/>
        <v>EVB0004409</v>
      </c>
      <c r="D2258" t="s">
        <v>8112</v>
      </c>
      <c r="E2258" t="s">
        <v>8113</v>
      </c>
      <c r="G2258" t="s">
        <v>8142</v>
      </c>
      <c r="H2258" t="s">
        <v>8143</v>
      </c>
      <c r="I2258" t="s">
        <v>7920</v>
      </c>
      <c r="J2258">
        <v>1</v>
      </c>
    </row>
    <row r="2259" spans="1:10" x14ac:dyDescent="0.3">
      <c r="A2259" t="s">
        <v>5</v>
      </c>
      <c r="B2259" t="str">
        <f t="shared" si="41"/>
        <v>EVB0004413</v>
      </c>
      <c r="D2259" t="s">
        <v>8112</v>
      </c>
      <c r="E2259" t="s">
        <v>8113</v>
      </c>
      <c r="G2259" t="s">
        <v>8256</v>
      </c>
      <c r="H2259" t="s">
        <v>8257</v>
      </c>
      <c r="I2259" t="s">
        <v>7925</v>
      </c>
      <c r="J2259">
        <v>1</v>
      </c>
    </row>
    <row r="2260" spans="1:10" x14ac:dyDescent="0.3">
      <c r="A2260" t="s">
        <v>5</v>
      </c>
      <c r="B2260" t="str">
        <f t="shared" si="41"/>
        <v>EVB0004414</v>
      </c>
      <c r="D2260" t="s">
        <v>8112</v>
      </c>
      <c r="E2260" t="s">
        <v>8113</v>
      </c>
      <c r="G2260" t="s">
        <v>8152</v>
      </c>
      <c r="H2260" t="s">
        <v>8153</v>
      </c>
      <c r="I2260" t="s">
        <v>7927</v>
      </c>
      <c r="J2260">
        <v>1</v>
      </c>
    </row>
    <row r="2261" spans="1:10" x14ac:dyDescent="0.3">
      <c r="A2261" t="s">
        <v>5</v>
      </c>
      <c r="B2261" t="str">
        <f t="shared" si="41"/>
        <v>EVB0004415</v>
      </c>
      <c r="D2261" t="s">
        <v>8112</v>
      </c>
      <c r="E2261" t="s">
        <v>8113</v>
      </c>
      <c r="G2261" t="s">
        <v>8154</v>
      </c>
      <c r="H2261" t="s">
        <v>8155</v>
      </c>
      <c r="I2261" t="s">
        <v>7929</v>
      </c>
      <c r="J2261">
        <v>1</v>
      </c>
    </row>
    <row r="2262" spans="1:10" x14ac:dyDescent="0.3">
      <c r="A2262" t="s">
        <v>5</v>
      </c>
      <c r="B2262" t="str">
        <f t="shared" si="41"/>
        <v>EVB0004416</v>
      </c>
      <c r="D2262" t="s">
        <v>8112</v>
      </c>
      <c r="E2262" t="s">
        <v>8113</v>
      </c>
      <c r="G2262" t="s">
        <v>8258</v>
      </c>
      <c r="H2262" t="s">
        <v>8259</v>
      </c>
      <c r="I2262" t="s">
        <v>7931</v>
      </c>
      <c r="J2262">
        <v>1</v>
      </c>
    </row>
    <row r="2263" spans="1:10" x14ac:dyDescent="0.3">
      <c r="A2263" t="s">
        <v>5</v>
      </c>
      <c r="B2263" t="str">
        <f t="shared" si="41"/>
        <v>EVB0004417</v>
      </c>
      <c r="D2263" t="s">
        <v>8112</v>
      </c>
      <c r="E2263" t="s">
        <v>8113</v>
      </c>
      <c r="G2263" t="s">
        <v>8156</v>
      </c>
      <c r="H2263" t="s">
        <v>8157</v>
      </c>
      <c r="I2263" t="s">
        <v>7933</v>
      </c>
      <c r="J2263">
        <v>1</v>
      </c>
    </row>
    <row r="2264" spans="1:10" x14ac:dyDescent="0.3">
      <c r="A2264" t="s">
        <v>5</v>
      </c>
      <c r="B2264" t="str">
        <f t="shared" si="41"/>
        <v>EVB0004419</v>
      </c>
      <c r="D2264" t="s">
        <v>8112</v>
      </c>
      <c r="E2264" t="s">
        <v>8113</v>
      </c>
      <c r="G2264" t="s">
        <v>8154</v>
      </c>
      <c r="H2264" t="s">
        <v>8155</v>
      </c>
      <c r="I2264" t="s">
        <v>7937</v>
      </c>
      <c r="J2264">
        <v>1</v>
      </c>
    </row>
    <row r="2265" spans="1:10" x14ac:dyDescent="0.3">
      <c r="A2265" t="s">
        <v>5</v>
      </c>
      <c r="B2265" t="str">
        <f t="shared" si="41"/>
        <v>EVB0004420</v>
      </c>
      <c r="D2265" t="s">
        <v>8112</v>
      </c>
      <c r="E2265" t="s">
        <v>8113</v>
      </c>
      <c r="G2265" t="s">
        <v>8120</v>
      </c>
      <c r="H2265" t="s">
        <v>8121</v>
      </c>
      <c r="I2265" t="s">
        <v>7939</v>
      </c>
      <c r="J2265">
        <v>1</v>
      </c>
    </row>
    <row r="2266" spans="1:10" x14ac:dyDescent="0.3">
      <c r="A2266" t="s">
        <v>5</v>
      </c>
      <c r="B2266" t="str">
        <f t="shared" si="41"/>
        <v>EVB0004421</v>
      </c>
      <c r="D2266" t="s">
        <v>8112</v>
      </c>
      <c r="E2266" t="s">
        <v>8113</v>
      </c>
      <c r="G2266" t="s">
        <v>8120</v>
      </c>
      <c r="H2266" t="s">
        <v>8121</v>
      </c>
      <c r="I2266" t="s">
        <v>7941</v>
      </c>
      <c r="J2266">
        <v>1</v>
      </c>
    </row>
    <row r="2267" spans="1:10" x14ac:dyDescent="0.3">
      <c r="A2267" t="s">
        <v>5</v>
      </c>
      <c r="B2267" t="str">
        <f t="shared" si="41"/>
        <v>EVB0004422</v>
      </c>
      <c r="D2267" t="s">
        <v>8112</v>
      </c>
      <c r="E2267" t="s">
        <v>8113</v>
      </c>
      <c r="G2267" t="s">
        <v>8146</v>
      </c>
      <c r="H2267" t="s">
        <v>8147</v>
      </c>
      <c r="I2267" t="s">
        <v>7943</v>
      </c>
      <c r="J2267">
        <v>1</v>
      </c>
    </row>
    <row r="2268" spans="1:10" x14ac:dyDescent="0.3">
      <c r="A2268" t="s">
        <v>5</v>
      </c>
      <c r="B2268" t="str">
        <f t="shared" si="41"/>
        <v>EVB0004423</v>
      </c>
      <c r="D2268" t="s">
        <v>8112</v>
      </c>
      <c r="E2268" t="s">
        <v>8113</v>
      </c>
      <c r="G2268" t="s">
        <v>8122</v>
      </c>
      <c r="H2268" t="s">
        <v>8123</v>
      </c>
      <c r="I2268" t="s">
        <v>7945</v>
      </c>
      <c r="J2268">
        <v>1</v>
      </c>
    </row>
    <row r="2269" spans="1:10" x14ac:dyDescent="0.3">
      <c r="A2269" t="s">
        <v>5</v>
      </c>
      <c r="B2269" t="str">
        <f t="shared" si="41"/>
        <v>EVB0004426</v>
      </c>
      <c r="D2269" t="s">
        <v>8112</v>
      </c>
      <c r="E2269" t="s">
        <v>8113</v>
      </c>
      <c r="G2269" t="s">
        <v>8146</v>
      </c>
      <c r="H2269" t="s">
        <v>8147</v>
      </c>
      <c r="I2269" t="s">
        <v>7949</v>
      </c>
      <c r="J2269">
        <v>1</v>
      </c>
    </row>
    <row r="2270" spans="1:10" x14ac:dyDescent="0.3">
      <c r="A2270" t="s">
        <v>5</v>
      </c>
      <c r="B2270" t="str">
        <f t="shared" si="41"/>
        <v>EVB0004427</v>
      </c>
      <c r="D2270" t="s">
        <v>8112</v>
      </c>
      <c r="E2270" t="s">
        <v>8113</v>
      </c>
      <c r="G2270" t="s">
        <v>8170</v>
      </c>
      <c r="H2270" t="s">
        <v>8171</v>
      </c>
      <c r="I2270" t="s">
        <v>7951</v>
      </c>
      <c r="J2270">
        <v>1</v>
      </c>
    </row>
    <row r="2271" spans="1:10" x14ac:dyDescent="0.3">
      <c r="A2271" t="s">
        <v>5</v>
      </c>
      <c r="B2271" t="str">
        <f t="shared" si="41"/>
        <v>EVB0004428</v>
      </c>
      <c r="D2271" t="s">
        <v>8112</v>
      </c>
      <c r="E2271" t="s">
        <v>8113</v>
      </c>
      <c r="G2271" t="s">
        <v>8170</v>
      </c>
      <c r="H2271" t="s">
        <v>8171</v>
      </c>
      <c r="I2271" t="s">
        <v>7953</v>
      </c>
      <c r="J2271">
        <v>1</v>
      </c>
    </row>
    <row r="2272" spans="1:10" x14ac:dyDescent="0.3">
      <c r="A2272" t="s">
        <v>5</v>
      </c>
      <c r="B2272" t="str">
        <f t="shared" si="41"/>
        <v>EVB0004429</v>
      </c>
      <c r="D2272" t="s">
        <v>8112</v>
      </c>
      <c r="E2272" t="s">
        <v>8113</v>
      </c>
      <c r="G2272" t="s">
        <v>8160</v>
      </c>
      <c r="H2272" t="s">
        <v>8161</v>
      </c>
      <c r="I2272" t="s">
        <v>7955</v>
      </c>
      <c r="J2272">
        <v>1</v>
      </c>
    </row>
    <row r="2273" spans="1:10" x14ac:dyDescent="0.3">
      <c r="A2273" t="s">
        <v>5</v>
      </c>
      <c r="B2273" t="str">
        <f t="shared" si="41"/>
        <v>EVB0004430</v>
      </c>
      <c r="D2273" t="s">
        <v>8112</v>
      </c>
      <c r="E2273" t="s">
        <v>8113</v>
      </c>
      <c r="G2273" t="s">
        <v>8160</v>
      </c>
      <c r="H2273" t="s">
        <v>8161</v>
      </c>
      <c r="I2273" t="s">
        <v>7957</v>
      </c>
      <c r="J2273">
        <v>1</v>
      </c>
    </row>
    <row r="2274" spans="1:10" x14ac:dyDescent="0.3">
      <c r="A2274" t="s">
        <v>5</v>
      </c>
      <c r="B2274" t="str">
        <f t="shared" si="41"/>
        <v>EVB0004431</v>
      </c>
      <c r="D2274" t="s">
        <v>8112</v>
      </c>
      <c r="E2274" t="s">
        <v>8113</v>
      </c>
      <c r="G2274" t="s">
        <v>8114</v>
      </c>
      <c r="H2274" t="s">
        <v>8115</v>
      </c>
      <c r="I2274" t="s">
        <v>7959</v>
      </c>
      <c r="J2274">
        <v>1</v>
      </c>
    </row>
    <row r="2275" spans="1:10" x14ac:dyDescent="0.3">
      <c r="A2275" t="s">
        <v>5</v>
      </c>
      <c r="B2275" t="str">
        <f t="shared" si="41"/>
        <v>EVB0004432</v>
      </c>
      <c r="D2275" t="s">
        <v>8112</v>
      </c>
      <c r="E2275" t="s">
        <v>8113</v>
      </c>
      <c r="G2275" t="s">
        <v>8114</v>
      </c>
      <c r="H2275" t="s">
        <v>8115</v>
      </c>
      <c r="I2275" t="s">
        <v>7961</v>
      </c>
      <c r="J2275">
        <v>1</v>
      </c>
    </row>
    <row r="2276" spans="1:10" x14ac:dyDescent="0.3">
      <c r="A2276" t="s">
        <v>5</v>
      </c>
      <c r="B2276" t="str">
        <f t="shared" si="41"/>
        <v>EVB0004433</v>
      </c>
      <c r="D2276" t="s">
        <v>8112</v>
      </c>
      <c r="E2276" t="s">
        <v>8113</v>
      </c>
      <c r="G2276" t="s">
        <v>8128</v>
      </c>
      <c r="H2276" t="s">
        <v>8129</v>
      </c>
      <c r="I2276" t="s">
        <v>7963</v>
      </c>
      <c r="J2276">
        <v>1</v>
      </c>
    </row>
    <row r="2277" spans="1:10" x14ac:dyDescent="0.3">
      <c r="A2277" t="s">
        <v>5</v>
      </c>
      <c r="B2277" t="str">
        <f t="shared" si="41"/>
        <v>EVB0004434</v>
      </c>
      <c r="D2277" t="s">
        <v>8112</v>
      </c>
      <c r="E2277" t="s">
        <v>8113</v>
      </c>
      <c r="G2277" t="s">
        <v>8130</v>
      </c>
      <c r="H2277" t="s">
        <v>8131</v>
      </c>
      <c r="I2277" t="s">
        <v>7965</v>
      </c>
      <c r="J2277">
        <v>1</v>
      </c>
    </row>
    <row r="2278" spans="1:10" x14ac:dyDescent="0.3">
      <c r="A2278" t="s">
        <v>5</v>
      </c>
      <c r="B2278" t="str">
        <f t="shared" si="41"/>
        <v>EVB0004435</v>
      </c>
      <c r="D2278" t="s">
        <v>8112</v>
      </c>
      <c r="E2278" t="s">
        <v>8113</v>
      </c>
      <c r="G2278" t="s">
        <v>8136</v>
      </c>
      <c r="H2278" t="s">
        <v>8137</v>
      </c>
      <c r="I2278" t="s">
        <v>7967</v>
      </c>
      <c r="J2278">
        <v>1</v>
      </c>
    </row>
    <row r="2279" spans="1:10" x14ac:dyDescent="0.3">
      <c r="A2279" t="s">
        <v>5</v>
      </c>
      <c r="B2279" t="str">
        <f t="shared" ref="B2279:B2317" si="42">LEFT(I2279,10)</f>
        <v>EVB0004437</v>
      </c>
      <c r="D2279" t="s">
        <v>8112</v>
      </c>
      <c r="E2279" t="s">
        <v>8113</v>
      </c>
      <c r="G2279" t="s">
        <v>8160</v>
      </c>
      <c r="H2279" t="s">
        <v>8161</v>
      </c>
      <c r="I2279" t="s">
        <v>7971</v>
      </c>
      <c r="J2279">
        <v>1</v>
      </c>
    </row>
    <row r="2280" spans="1:10" x14ac:dyDescent="0.3">
      <c r="A2280" t="s">
        <v>5</v>
      </c>
      <c r="B2280" t="str">
        <f t="shared" si="42"/>
        <v>EVB0004438</v>
      </c>
      <c r="D2280" t="s">
        <v>8112</v>
      </c>
      <c r="E2280" t="s">
        <v>8113</v>
      </c>
      <c r="G2280" t="s">
        <v>8114</v>
      </c>
      <c r="H2280" t="s">
        <v>8115</v>
      </c>
      <c r="I2280" t="s">
        <v>7973</v>
      </c>
      <c r="J2280">
        <v>1</v>
      </c>
    </row>
    <row r="2281" spans="1:10" x14ac:dyDescent="0.3">
      <c r="A2281" t="s">
        <v>5</v>
      </c>
      <c r="B2281" t="str">
        <f t="shared" si="42"/>
        <v>EVB0004442</v>
      </c>
      <c r="D2281" t="s">
        <v>8112</v>
      </c>
      <c r="E2281" t="s">
        <v>8113</v>
      </c>
      <c r="G2281" t="s">
        <v>8116</v>
      </c>
      <c r="H2281" t="s">
        <v>8117</v>
      </c>
      <c r="I2281" t="s">
        <v>7980</v>
      </c>
      <c r="J2281">
        <v>1</v>
      </c>
    </row>
    <row r="2282" spans="1:10" x14ac:dyDescent="0.3">
      <c r="A2282" t="s">
        <v>5</v>
      </c>
      <c r="B2282" t="str">
        <f t="shared" si="42"/>
        <v>EVB0004443</v>
      </c>
      <c r="D2282" t="s">
        <v>8112</v>
      </c>
      <c r="E2282" t="s">
        <v>8113</v>
      </c>
      <c r="G2282" t="s">
        <v>8164</v>
      </c>
      <c r="H2282" t="s">
        <v>8165</v>
      </c>
      <c r="I2282" t="s">
        <v>7982</v>
      </c>
      <c r="J2282">
        <v>1</v>
      </c>
    </row>
    <row r="2283" spans="1:10" x14ac:dyDescent="0.3">
      <c r="A2283" t="s">
        <v>5</v>
      </c>
      <c r="B2283" t="str">
        <f t="shared" si="42"/>
        <v>EVB0004445</v>
      </c>
      <c r="D2283" t="s">
        <v>8112</v>
      </c>
      <c r="E2283" t="s">
        <v>8113</v>
      </c>
      <c r="G2283" t="s">
        <v>8146</v>
      </c>
      <c r="H2283" t="s">
        <v>8147</v>
      </c>
      <c r="I2283" t="s">
        <v>7985</v>
      </c>
      <c r="J2283">
        <v>1</v>
      </c>
    </row>
    <row r="2284" spans="1:10" x14ac:dyDescent="0.3">
      <c r="A2284" t="s">
        <v>5</v>
      </c>
      <c r="B2284" t="str">
        <f t="shared" si="42"/>
        <v>EVB0004451</v>
      </c>
      <c r="D2284" t="s">
        <v>8112</v>
      </c>
      <c r="E2284" t="s">
        <v>8113</v>
      </c>
      <c r="G2284" t="s">
        <v>8207</v>
      </c>
      <c r="H2284" t="s">
        <v>8208</v>
      </c>
      <c r="I2284" t="s">
        <v>7994</v>
      </c>
      <c r="J2284">
        <v>1</v>
      </c>
    </row>
    <row r="2285" spans="1:10" x14ac:dyDescent="0.3">
      <c r="A2285" t="s">
        <v>5</v>
      </c>
      <c r="B2285" t="str">
        <f t="shared" si="42"/>
        <v>EVB0004452</v>
      </c>
      <c r="D2285" t="s">
        <v>8112</v>
      </c>
      <c r="E2285" t="s">
        <v>8113</v>
      </c>
      <c r="G2285" t="s">
        <v>8207</v>
      </c>
      <c r="H2285" t="s">
        <v>8208</v>
      </c>
      <c r="I2285" t="s">
        <v>7997</v>
      </c>
      <c r="J2285">
        <v>1</v>
      </c>
    </row>
    <row r="2286" spans="1:10" x14ac:dyDescent="0.3">
      <c r="A2286" t="s">
        <v>5</v>
      </c>
      <c r="B2286" t="str">
        <f t="shared" si="42"/>
        <v>EVB0004454</v>
      </c>
      <c r="D2286" t="s">
        <v>8112</v>
      </c>
      <c r="E2286" t="s">
        <v>8113</v>
      </c>
      <c r="G2286" t="s">
        <v>8118</v>
      </c>
      <c r="H2286" t="s">
        <v>8119</v>
      </c>
      <c r="I2286" t="s">
        <v>8001</v>
      </c>
      <c r="J2286">
        <v>1</v>
      </c>
    </row>
    <row r="2287" spans="1:10" x14ac:dyDescent="0.3">
      <c r="A2287" t="s">
        <v>5</v>
      </c>
      <c r="B2287" t="str">
        <f t="shared" si="42"/>
        <v>EVB0004460</v>
      </c>
      <c r="D2287" t="s">
        <v>8112</v>
      </c>
      <c r="E2287" t="s">
        <v>8113</v>
      </c>
      <c r="G2287" t="s">
        <v>8249</v>
      </c>
      <c r="H2287" t="s">
        <v>8250</v>
      </c>
      <c r="I2287" t="s">
        <v>8017</v>
      </c>
      <c r="J2287">
        <v>1</v>
      </c>
    </row>
    <row r="2288" spans="1:10" x14ac:dyDescent="0.3">
      <c r="A2288" t="s">
        <v>5</v>
      </c>
      <c r="B2288" t="str">
        <f t="shared" si="42"/>
        <v>EVB0004461</v>
      </c>
      <c r="D2288" t="s">
        <v>8112</v>
      </c>
      <c r="E2288" t="s">
        <v>8113</v>
      </c>
      <c r="G2288" t="s">
        <v>8207</v>
      </c>
      <c r="H2288" t="s">
        <v>8208</v>
      </c>
      <c r="I2288" t="s">
        <v>8020</v>
      </c>
      <c r="J2288">
        <v>1</v>
      </c>
    </row>
    <row r="2289" spans="1:10" x14ac:dyDescent="0.3">
      <c r="A2289" t="s">
        <v>5</v>
      </c>
      <c r="B2289" t="str">
        <f t="shared" si="42"/>
        <v>EVB0004462</v>
      </c>
      <c r="D2289" t="s">
        <v>8112</v>
      </c>
      <c r="E2289" t="s">
        <v>8113</v>
      </c>
      <c r="G2289" t="s">
        <v>8207</v>
      </c>
      <c r="H2289" t="s">
        <v>8208</v>
      </c>
      <c r="I2289" t="s">
        <v>8023</v>
      </c>
      <c r="J2289">
        <v>1</v>
      </c>
    </row>
    <row r="2290" spans="1:10" x14ac:dyDescent="0.3">
      <c r="A2290" t="s">
        <v>5</v>
      </c>
      <c r="B2290" t="str">
        <f t="shared" si="42"/>
        <v>EVB0004463</v>
      </c>
      <c r="D2290" t="s">
        <v>8112</v>
      </c>
      <c r="E2290" t="s">
        <v>8113</v>
      </c>
      <c r="G2290" t="s">
        <v>8207</v>
      </c>
      <c r="H2290" t="s">
        <v>8208</v>
      </c>
      <c r="I2290" t="s">
        <v>8026</v>
      </c>
      <c r="J2290">
        <v>1</v>
      </c>
    </row>
    <row r="2291" spans="1:10" x14ac:dyDescent="0.3">
      <c r="A2291" t="s">
        <v>5</v>
      </c>
      <c r="B2291" t="str">
        <f t="shared" si="42"/>
        <v>EVB0004464</v>
      </c>
      <c r="D2291" t="s">
        <v>8112</v>
      </c>
      <c r="E2291" t="s">
        <v>8113</v>
      </c>
      <c r="G2291" t="s">
        <v>8207</v>
      </c>
      <c r="H2291" t="s">
        <v>8208</v>
      </c>
      <c r="I2291" t="s">
        <v>8029</v>
      </c>
      <c r="J2291">
        <v>1</v>
      </c>
    </row>
    <row r="2292" spans="1:10" x14ac:dyDescent="0.3">
      <c r="A2292" t="s">
        <v>5</v>
      </c>
      <c r="B2292" t="str">
        <f t="shared" si="42"/>
        <v>EVB0004465</v>
      </c>
      <c r="D2292" t="s">
        <v>8112</v>
      </c>
      <c r="E2292" t="s">
        <v>8113</v>
      </c>
      <c r="G2292" t="s">
        <v>8234</v>
      </c>
      <c r="H2292" t="s">
        <v>8235</v>
      </c>
      <c r="I2292" t="s">
        <v>8032</v>
      </c>
      <c r="J2292">
        <v>1</v>
      </c>
    </row>
    <row r="2293" spans="1:10" x14ac:dyDescent="0.3">
      <c r="A2293" t="s">
        <v>5</v>
      </c>
      <c r="B2293" t="str">
        <f t="shared" si="42"/>
        <v>EVB0004466</v>
      </c>
      <c r="D2293" t="s">
        <v>8112</v>
      </c>
      <c r="E2293" t="s">
        <v>8113</v>
      </c>
      <c r="G2293" t="s">
        <v>8234</v>
      </c>
      <c r="H2293" t="s">
        <v>8235</v>
      </c>
      <c r="I2293" t="s">
        <v>8035</v>
      </c>
      <c r="J2293">
        <v>1</v>
      </c>
    </row>
    <row r="2294" spans="1:10" x14ac:dyDescent="0.3">
      <c r="A2294" t="s">
        <v>5</v>
      </c>
      <c r="B2294" t="str">
        <f t="shared" si="42"/>
        <v>EVB0004467</v>
      </c>
      <c r="D2294" t="s">
        <v>8112</v>
      </c>
      <c r="E2294" t="s">
        <v>8113</v>
      </c>
      <c r="G2294" t="s">
        <v>8234</v>
      </c>
      <c r="H2294" t="s">
        <v>8235</v>
      </c>
      <c r="I2294" t="s">
        <v>8038</v>
      </c>
      <c r="J2294">
        <v>1</v>
      </c>
    </row>
    <row r="2295" spans="1:10" x14ac:dyDescent="0.3">
      <c r="A2295" t="s">
        <v>5</v>
      </c>
      <c r="B2295" t="str">
        <f t="shared" si="42"/>
        <v>EVB0004472</v>
      </c>
      <c r="D2295" t="s">
        <v>8112</v>
      </c>
      <c r="E2295" t="s">
        <v>8113</v>
      </c>
      <c r="G2295" t="s">
        <v>8142</v>
      </c>
      <c r="H2295" t="s">
        <v>8143</v>
      </c>
      <c r="I2295" t="s">
        <v>8046</v>
      </c>
      <c r="J2295">
        <v>1</v>
      </c>
    </row>
    <row r="2296" spans="1:10" x14ac:dyDescent="0.3">
      <c r="A2296" t="s">
        <v>5</v>
      </c>
      <c r="B2296" t="str">
        <f t="shared" si="42"/>
        <v>EVB0004473</v>
      </c>
      <c r="D2296" t="s">
        <v>8112</v>
      </c>
      <c r="E2296" t="s">
        <v>8113</v>
      </c>
      <c r="G2296" t="s">
        <v>8258</v>
      </c>
      <c r="H2296" t="s">
        <v>8259</v>
      </c>
      <c r="I2296" t="s">
        <v>8048</v>
      </c>
      <c r="J2296">
        <v>1</v>
      </c>
    </row>
    <row r="2297" spans="1:10" x14ac:dyDescent="0.3">
      <c r="A2297" t="s">
        <v>5</v>
      </c>
      <c r="B2297" t="str">
        <f t="shared" si="42"/>
        <v>EVB0004474</v>
      </c>
      <c r="D2297" t="s">
        <v>8112</v>
      </c>
      <c r="E2297" t="s">
        <v>8113</v>
      </c>
      <c r="G2297" t="s">
        <v>8258</v>
      </c>
      <c r="H2297" t="s">
        <v>8259</v>
      </c>
      <c r="I2297" t="s">
        <v>8051</v>
      </c>
      <c r="J2297">
        <v>1</v>
      </c>
    </row>
    <row r="2298" spans="1:10" x14ac:dyDescent="0.3">
      <c r="A2298" t="s">
        <v>5</v>
      </c>
      <c r="B2298" t="str">
        <f t="shared" si="42"/>
        <v>EVB0004477</v>
      </c>
      <c r="D2298" t="s">
        <v>8112</v>
      </c>
      <c r="E2298" t="s">
        <v>8113</v>
      </c>
      <c r="G2298" t="s">
        <v>8256</v>
      </c>
      <c r="H2298" t="s">
        <v>8257</v>
      </c>
      <c r="I2298" t="s">
        <v>8056</v>
      </c>
      <c r="J2298">
        <v>1</v>
      </c>
    </row>
    <row r="2299" spans="1:10" x14ac:dyDescent="0.3">
      <c r="A2299" t="s">
        <v>5</v>
      </c>
      <c r="B2299" t="str">
        <f t="shared" si="42"/>
        <v>EVB0004478</v>
      </c>
      <c r="D2299" t="s">
        <v>8112</v>
      </c>
      <c r="E2299" t="s">
        <v>8113</v>
      </c>
      <c r="G2299" t="s">
        <v>8152</v>
      </c>
      <c r="H2299" t="s">
        <v>8153</v>
      </c>
      <c r="I2299" t="s">
        <v>8058</v>
      </c>
      <c r="J2299">
        <v>1</v>
      </c>
    </row>
    <row r="2300" spans="1:10" x14ac:dyDescent="0.3">
      <c r="A2300" t="s">
        <v>5</v>
      </c>
      <c r="B2300" t="str">
        <f t="shared" si="42"/>
        <v>EVB0004479</v>
      </c>
      <c r="D2300" t="s">
        <v>8112</v>
      </c>
      <c r="E2300" t="s">
        <v>8113</v>
      </c>
      <c r="G2300" t="s">
        <v>8154</v>
      </c>
      <c r="H2300" t="s">
        <v>8155</v>
      </c>
      <c r="I2300" t="s">
        <v>8061</v>
      </c>
      <c r="J2300">
        <v>1</v>
      </c>
    </row>
    <row r="2301" spans="1:10" x14ac:dyDescent="0.3">
      <c r="A2301" t="s">
        <v>5</v>
      </c>
      <c r="B2301" t="str">
        <f t="shared" si="42"/>
        <v>EVB0004480</v>
      </c>
      <c r="D2301" t="s">
        <v>8112</v>
      </c>
      <c r="E2301" t="s">
        <v>8113</v>
      </c>
      <c r="G2301" t="s">
        <v>8154</v>
      </c>
      <c r="H2301" t="s">
        <v>8155</v>
      </c>
      <c r="I2301" t="s">
        <v>8063</v>
      </c>
      <c r="J2301">
        <v>1</v>
      </c>
    </row>
    <row r="2302" spans="1:10" x14ac:dyDescent="0.3">
      <c r="A2302" t="s">
        <v>5</v>
      </c>
      <c r="B2302" t="str">
        <f t="shared" si="42"/>
        <v>EVB0004481</v>
      </c>
      <c r="D2302" t="s">
        <v>8112</v>
      </c>
      <c r="E2302" t="s">
        <v>8113</v>
      </c>
      <c r="G2302" t="s">
        <v>8154</v>
      </c>
      <c r="H2302" t="s">
        <v>8155</v>
      </c>
      <c r="I2302" t="s">
        <v>8065</v>
      </c>
      <c r="J2302">
        <v>1</v>
      </c>
    </row>
    <row r="2303" spans="1:10" x14ac:dyDescent="0.3">
      <c r="A2303" t="s">
        <v>5</v>
      </c>
      <c r="B2303" t="str">
        <f t="shared" si="42"/>
        <v>EVB0004482</v>
      </c>
      <c r="D2303" t="s">
        <v>8112</v>
      </c>
      <c r="E2303" t="s">
        <v>8113</v>
      </c>
      <c r="G2303" t="s">
        <v>8258</v>
      </c>
      <c r="H2303" t="s">
        <v>8259</v>
      </c>
      <c r="I2303" t="s">
        <v>8067</v>
      </c>
      <c r="J2303">
        <v>1</v>
      </c>
    </row>
    <row r="2304" spans="1:10" x14ac:dyDescent="0.3">
      <c r="A2304" t="s">
        <v>5</v>
      </c>
      <c r="B2304" t="str">
        <f t="shared" si="42"/>
        <v>EVB0004484</v>
      </c>
      <c r="D2304" t="s">
        <v>8112</v>
      </c>
      <c r="E2304" t="s">
        <v>8113</v>
      </c>
      <c r="G2304" t="s">
        <v>8120</v>
      </c>
      <c r="H2304" t="s">
        <v>8121</v>
      </c>
      <c r="I2304" t="s">
        <v>8071</v>
      </c>
      <c r="J2304">
        <v>1</v>
      </c>
    </row>
    <row r="2305" spans="1:10" x14ac:dyDescent="0.3">
      <c r="A2305" t="s">
        <v>5</v>
      </c>
      <c r="B2305" t="str">
        <f t="shared" si="42"/>
        <v>EVB0004485</v>
      </c>
      <c r="D2305" t="s">
        <v>8112</v>
      </c>
      <c r="E2305" t="s">
        <v>8113</v>
      </c>
      <c r="G2305" t="s">
        <v>8120</v>
      </c>
      <c r="H2305" t="s">
        <v>8121</v>
      </c>
      <c r="I2305" t="s">
        <v>8073</v>
      </c>
      <c r="J2305">
        <v>1</v>
      </c>
    </row>
    <row r="2306" spans="1:10" x14ac:dyDescent="0.3">
      <c r="A2306" t="s">
        <v>5</v>
      </c>
      <c r="B2306" t="str">
        <f t="shared" si="42"/>
        <v>EVB0004486</v>
      </c>
      <c r="D2306" t="s">
        <v>8112</v>
      </c>
      <c r="E2306" t="s">
        <v>8113</v>
      </c>
      <c r="G2306" t="s">
        <v>8146</v>
      </c>
      <c r="H2306" t="s">
        <v>8147</v>
      </c>
      <c r="I2306" t="s">
        <v>8075</v>
      </c>
      <c r="J2306">
        <v>1</v>
      </c>
    </row>
    <row r="2307" spans="1:10" x14ac:dyDescent="0.3">
      <c r="A2307" t="s">
        <v>5</v>
      </c>
      <c r="B2307" t="str">
        <f t="shared" si="42"/>
        <v>EVB0004487</v>
      </c>
      <c r="D2307" t="s">
        <v>8112</v>
      </c>
      <c r="E2307" t="s">
        <v>8113</v>
      </c>
      <c r="G2307" t="s">
        <v>8122</v>
      </c>
      <c r="H2307" t="s">
        <v>8123</v>
      </c>
      <c r="I2307" t="s">
        <v>8077</v>
      </c>
      <c r="J2307">
        <v>1</v>
      </c>
    </row>
    <row r="2308" spans="1:10" x14ac:dyDescent="0.3">
      <c r="A2308" t="s">
        <v>5</v>
      </c>
      <c r="B2308" t="str">
        <f t="shared" si="42"/>
        <v>EVB0004491</v>
      </c>
      <c r="D2308" t="s">
        <v>8112</v>
      </c>
      <c r="E2308" t="s">
        <v>8113</v>
      </c>
      <c r="G2308" t="s">
        <v>8146</v>
      </c>
      <c r="H2308" t="s">
        <v>8147</v>
      </c>
      <c r="I2308" t="s">
        <v>8083</v>
      </c>
      <c r="J2308">
        <v>1</v>
      </c>
    </row>
    <row r="2309" spans="1:10" x14ac:dyDescent="0.3">
      <c r="A2309" t="s">
        <v>5</v>
      </c>
      <c r="B2309" t="str">
        <f t="shared" si="42"/>
        <v>EVB0004492</v>
      </c>
      <c r="D2309" t="s">
        <v>8112</v>
      </c>
      <c r="E2309" t="s">
        <v>8113</v>
      </c>
      <c r="G2309" t="s">
        <v>8170</v>
      </c>
      <c r="H2309" t="s">
        <v>8171</v>
      </c>
      <c r="I2309" t="s">
        <v>8085</v>
      </c>
      <c r="J2309">
        <v>1</v>
      </c>
    </row>
    <row r="2310" spans="1:10" x14ac:dyDescent="0.3">
      <c r="A2310" t="s">
        <v>5</v>
      </c>
      <c r="B2310" t="str">
        <f t="shared" si="42"/>
        <v>EVB0004493</v>
      </c>
      <c r="D2310" t="s">
        <v>8112</v>
      </c>
      <c r="E2310" t="s">
        <v>8113</v>
      </c>
      <c r="G2310" t="s">
        <v>8170</v>
      </c>
      <c r="H2310" t="s">
        <v>8171</v>
      </c>
      <c r="I2310" t="s">
        <v>8087</v>
      </c>
      <c r="J2310">
        <v>1</v>
      </c>
    </row>
    <row r="2311" spans="1:10" x14ac:dyDescent="0.3">
      <c r="A2311" t="s">
        <v>5</v>
      </c>
      <c r="B2311" t="str">
        <f t="shared" si="42"/>
        <v>EVB0004494</v>
      </c>
      <c r="D2311" t="s">
        <v>8112</v>
      </c>
      <c r="E2311" t="s">
        <v>8113</v>
      </c>
      <c r="G2311" t="s">
        <v>8160</v>
      </c>
      <c r="H2311" t="s">
        <v>8161</v>
      </c>
      <c r="I2311" t="s">
        <v>8089</v>
      </c>
      <c r="J2311">
        <v>1</v>
      </c>
    </row>
    <row r="2312" spans="1:10" x14ac:dyDescent="0.3">
      <c r="A2312" t="s">
        <v>5</v>
      </c>
      <c r="B2312" t="str">
        <f t="shared" si="42"/>
        <v>EVB0004495</v>
      </c>
      <c r="D2312" t="s">
        <v>8112</v>
      </c>
      <c r="E2312" t="s">
        <v>8113</v>
      </c>
      <c r="G2312" t="s">
        <v>8160</v>
      </c>
      <c r="H2312" t="s">
        <v>8161</v>
      </c>
      <c r="I2312" t="s">
        <v>8091</v>
      </c>
      <c r="J2312">
        <v>1</v>
      </c>
    </row>
    <row r="2313" spans="1:10" x14ac:dyDescent="0.3">
      <c r="A2313" t="s">
        <v>5</v>
      </c>
      <c r="B2313" t="str">
        <f t="shared" si="42"/>
        <v>EVB0004496</v>
      </c>
      <c r="D2313" t="s">
        <v>8112</v>
      </c>
      <c r="E2313" t="s">
        <v>8113</v>
      </c>
      <c r="G2313" t="s">
        <v>8128</v>
      </c>
      <c r="H2313" t="s">
        <v>8129</v>
      </c>
      <c r="I2313" t="s">
        <v>8093</v>
      </c>
      <c r="J2313">
        <v>1</v>
      </c>
    </row>
    <row r="2314" spans="1:10" x14ac:dyDescent="0.3">
      <c r="A2314" t="s">
        <v>5</v>
      </c>
      <c r="B2314" t="str">
        <f t="shared" si="42"/>
        <v>EVB0004497</v>
      </c>
      <c r="D2314" t="s">
        <v>8112</v>
      </c>
      <c r="E2314" t="s">
        <v>8113</v>
      </c>
      <c r="G2314" t="s">
        <v>8130</v>
      </c>
      <c r="H2314" t="s">
        <v>8131</v>
      </c>
      <c r="I2314" t="s">
        <v>8095</v>
      </c>
      <c r="J2314">
        <v>1</v>
      </c>
    </row>
    <row r="2315" spans="1:10" x14ac:dyDescent="0.3">
      <c r="A2315" t="s">
        <v>5</v>
      </c>
      <c r="B2315" t="str">
        <f t="shared" si="42"/>
        <v>EVB0004498</v>
      </c>
      <c r="D2315" t="s">
        <v>8112</v>
      </c>
      <c r="E2315" t="s">
        <v>8113</v>
      </c>
      <c r="G2315" t="s">
        <v>8136</v>
      </c>
      <c r="H2315" t="s">
        <v>8137</v>
      </c>
      <c r="I2315" t="s">
        <v>8097</v>
      </c>
      <c r="J2315">
        <v>1</v>
      </c>
    </row>
    <row r="2316" spans="1:10" x14ac:dyDescent="0.3">
      <c r="A2316" t="s">
        <v>5</v>
      </c>
      <c r="B2316" t="str">
        <f t="shared" si="42"/>
        <v>EVB0004500</v>
      </c>
      <c r="D2316" t="s">
        <v>8112</v>
      </c>
      <c r="E2316" t="s">
        <v>8113</v>
      </c>
      <c r="G2316" t="s">
        <v>8160</v>
      </c>
      <c r="H2316" t="s">
        <v>8161</v>
      </c>
      <c r="I2316" t="s">
        <v>8101</v>
      </c>
      <c r="J2316">
        <v>1</v>
      </c>
    </row>
    <row r="2317" spans="1:10" x14ac:dyDescent="0.3">
      <c r="A2317" t="s">
        <v>5</v>
      </c>
      <c r="B2317" t="str">
        <f t="shared" si="42"/>
        <v>EVB0004501</v>
      </c>
      <c r="D2317" t="s">
        <v>8112</v>
      </c>
      <c r="E2317" t="s">
        <v>8113</v>
      </c>
      <c r="G2317" t="s">
        <v>8114</v>
      </c>
      <c r="H2317" t="s">
        <v>8115</v>
      </c>
      <c r="I2317" t="s">
        <v>8103</v>
      </c>
      <c r="J2317">
        <v>1</v>
      </c>
    </row>
    <row r="2318" spans="1:10" x14ac:dyDescent="0.3">
      <c r="A2318" t="s">
        <v>5</v>
      </c>
      <c r="B2318" t="s">
        <v>8448</v>
      </c>
      <c r="D2318" t="s">
        <v>8112</v>
      </c>
      <c r="E2318" t="s">
        <v>8293</v>
      </c>
      <c r="G2318" t="s">
        <v>8362</v>
      </c>
      <c r="H2318" t="s">
        <v>6</v>
      </c>
      <c r="I2318" t="s">
        <v>8447</v>
      </c>
      <c r="J2318">
        <v>1</v>
      </c>
    </row>
    <row r="2319" spans="1:10" x14ac:dyDescent="0.3">
      <c r="A2319" t="s">
        <v>5</v>
      </c>
      <c r="B2319" t="str">
        <f>LEFT(I2319,12)</f>
        <v>EVB0003788EG</v>
      </c>
      <c r="D2319" t="s">
        <v>8112</v>
      </c>
      <c r="E2319" t="s">
        <v>8253</v>
      </c>
      <c r="G2319" t="s">
        <v>8363</v>
      </c>
      <c r="H2319" t="s">
        <v>8364</v>
      </c>
      <c r="I2319" t="s">
        <v>8436</v>
      </c>
      <c r="J2319">
        <v>1</v>
      </c>
    </row>
    <row r="2320" spans="1:10" x14ac:dyDescent="0.3">
      <c r="A2320" t="s">
        <v>5</v>
      </c>
      <c r="B2320" t="str">
        <f>LEFT(I2320,12)</f>
        <v>EVB0000309EG</v>
      </c>
      <c r="D2320" t="s">
        <v>8112</v>
      </c>
      <c r="E2320" t="s">
        <v>8113</v>
      </c>
      <c r="G2320" t="s">
        <v>8363</v>
      </c>
      <c r="H2320" t="s">
        <v>8364</v>
      </c>
      <c r="I2320" t="s">
        <v>8433</v>
      </c>
      <c r="J2320">
        <v>1</v>
      </c>
    </row>
    <row r="2321" spans="1:10" x14ac:dyDescent="0.3">
      <c r="A2321" t="s">
        <v>5</v>
      </c>
      <c r="B2321" t="str">
        <f>LEFT(I2321,12)</f>
        <v>EVB0001096EG</v>
      </c>
      <c r="D2321" t="s">
        <v>8112</v>
      </c>
      <c r="E2321" t="s">
        <v>8253</v>
      </c>
      <c r="G2321" t="s">
        <v>8363</v>
      </c>
      <c r="H2321" t="s">
        <v>8364</v>
      </c>
      <c r="I2321" t="s">
        <v>8435</v>
      </c>
      <c r="J2321">
        <v>1</v>
      </c>
    </row>
    <row r="2322" spans="1:10" x14ac:dyDescent="0.3">
      <c r="A2322" t="s">
        <v>5</v>
      </c>
      <c r="B2322" t="str">
        <f>LEFT(I2322,12)</f>
        <v>EVB0001095EG</v>
      </c>
      <c r="D2322" t="s">
        <v>8112</v>
      </c>
      <c r="E2322" t="s">
        <v>8253</v>
      </c>
      <c r="G2322" t="s">
        <v>8363</v>
      </c>
      <c r="H2322" t="s">
        <v>8364</v>
      </c>
      <c r="I2322" t="s">
        <v>8434</v>
      </c>
      <c r="J2322">
        <v>1</v>
      </c>
    </row>
    <row r="2323" spans="1:10" x14ac:dyDescent="0.3">
      <c r="A2323" t="s">
        <v>5</v>
      </c>
      <c r="B2323" t="str">
        <f t="shared" ref="B2323:B2331" si="43">LEFT(I2323,11)</f>
        <v>EVB00037882</v>
      </c>
      <c r="D2323" t="s">
        <v>8112</v>
      </c>
      <c r="E2323" t="s">
        <v>8253</v>
      </c>
      <c r="G2323" t="s">
        <v>8215</v>
      </c>
      <c r="H2323" t="s">
        <v>8216</v>
      </c>
      <c r="I2323" t="s">
        <v>8438</v>
      </c>
      <c r="J2323">
        <v>1</v>
      </c>
    </row>
    <row r="2324" spans="1:10" x14ac:dyDescent="0.3">
      <c r="A2324" t="s">
        <v>5</v>
      </c>
      <c r="B2324" t="str">
        <f t="shared" si="43"/>
        <v>EVB00037883</v>
      </c>
      <c r="D2324" t="s">
        <v>8112</v>
      </c>
      <c r="E2324" t="s">
        <v>8253</v>
      </c>
      <c r="G2324" t="s">
        <v>8363</v>
      </c>
      <c r="H2324" t="s">
        <v>8364</v>
      </c>
      <c r="I2324" t="s">
        <v>8439</v>
      </c>
      <c r="J2324">
        <v>1</v>
      </c>
    </row>
    <row r="2325" spans="1:10" x14ac:dyDescent="0.3">
      <c r="A2325" t="s">
        <v>5</v>
      </c>
      <c r="B2325" t="str">
        <f t="shared" si="43"/>
        <v>EVB00037884</v>
      </c>
      <c r="D2325" t="s">
        <v>8112</v>
      </c>
      <c r="E2325" t="s">
        <v>8253</v>
      </c>
      <c r="G2325" t="s">
        <v>8215</v>
      </c>
      <c r="H2325" t="s">
        <v>8216</v>
      </c>
      <c r="I2325" t="s">
        <v>8440</v>
      </c>
      <c r="J2325">
        <v>1</v>
      </c>
    </row>
    <row r="2326" spans="1:10" x14ac:dyDescent="0.3">
      <c r="A2326" t="s">
        <v>5</v>
      </c>
      <c r="B2326" t="str">
        <f t="shared" si="43"/>
        <v>EVB00037885</v>
      </c>
      <c r="D2326" t="s">
        <v>8112</v>
      </c>
      <c r="E2326" t="s">
        <v>8253</v>
      </c>
      <c r="G2326" t="s">
        <v>8215</v>
      </c>
      <c r="H2326" t="s">
        <v>8216</v>
      </c>
      <c r="I2326" t="s">
        <v>8441</v>
      </c>
      <c r="J2326">
        <v>1</v>
      </c>
    </row>
    <row r="2327" spans="1:10" x14ac:dyDescent="0.3">
      <c r="A2327" t="s">
        <v>5</v>
      </c>
      <c r="B2327" t="str">
        <f t="shared" si="43"/>
        <v>EVB00037886</v>
      </c>
      <c r="D2327" t="s">
        <v>8112</v>
      </c>
      <c r="E2327" t="s">
        <v>8253</v>
      </c>
      <c r="G2327" t="s">
        <v>8363</v>
      </c>
      <c r="H2327" t="s">
        <v>8364</v>
      </c>
      <c r="I2327" t="s">
        <v>8442</v>
      </c>
      <c r="J2327">
        <v>1</v>
      </c>
    </row>
    <row r="2328" spans="1:10" x14ac:dyDescent="0.3">
      <c r="A2328" t="s">
        <v>5</v>
      </c>
      <c r="B2328" t="str">
        <f t="shared" si="43"/>
        <v>EVB00037887</v>
      </c>
      <c r="D2328" t="s">
        <v>8112</v>
      </c>
      <c r="E2328" t="s">
        <v>8253</v>
      </c>
      <c r="G2328" t="s">
        <v>8215</v>
      </c>
      <c r="H2328" t="s">
        <v>8216</v>
      </c>
      <c r="I2328" t="s">
        <v>8443</v>
      </c>
      <c r="J2328">
        <v>1</v>
      </c>
    </row>
    <row r="2329" spans="1:10" x14ac:dyDescent="0.3">
      <c r="A2329" t="s">
        <v>5</v>
      </c>
      <c r="B2329" t="str">
        <f t="shared" si="43"/>
        <v>EVB00037888</v>
      </c>
      <c r="D2329" t="s">
        <v>8112</v>
      </c>
      <c r="E2329" t="s">
        <v>8253</v>
      </c>
      <c r="G2329" t="s">
        <v>8363</v>
      </c>
      <c r="H2329" t="s">
        <v>8364</v>
      </c>
      <c r="I2329" t="s">
        <v>8444</v>
      </c>
      <c r="J2329">
        <v>1</v>
      </c>
    </row>
    <row r="2330" spans="1:10" x14ac:dyDescent="0.3">
      <c r="A2330" t="s">
        <v>5</v>
      </c>
      <c r="B2330" t="str">
        <f t="shared" si="43"/>
        <v>EVB00037889</v>
      </c>
      <c r="D2330" t="s">
        <v>8112</v>
      </c>
      <c r="E2330" t="s">
        <v>8253</v>
      </c>
      <c r="G2330" t="s">
        <v>8215</v>
      </c>
      <c r="H2330" t="s">
        <v>8216</v>
      </c>
      <c r="I2330" t="s">
        <v>8445</v>
      </c>
      <c r="J2330">
        <v>1</v>
      </c>
    </row>
    <row r="2331" spans="1:10" x14ac:dyDescent="0.3">
      <c r="A2331" t="s">
        <v>5</v>
      </c>
      <c r="B2331" t="str">
        <f t="shared" si="43"/>
        <v>EVB00037880</v>
      </c>
      <c r="D2331" t="s">
        <v>8112</v>
      </c>
      <c r="E2331" t="s">
        <v>8253</v>
      </c>
      <c r="G2331" t="s">
        <v>8363</v>
      </c>
      <c r="H2331" t="s">
        <v>8364</v>
      </c>
      <c r="I2331" t="s">
        <v>8446</v>
      </c>
      <c r="J2331">
        <v>1</v>
      </c>
    </row>
    <row r="2332" spans="1:10" x14ac:dyDescent="0.3">
      <c r="A2332" t="s">
        <v>4</v>
      </c>
      <c r="B2332" s="2" t="s">
        <v>78</v>
      </c>
      <c r="D2332" t="s">
        <v>8112</v>
      </c>
      <c r="E2332" t="str">
        <f>VLOOKUP(B2332,[1]Data!$F:$Y,20,FALSE)</f>
        <v>B</v>
      </c>
      <c r="G2332" t="s">
        <v>8126</v>
      </c>
      <c r="H2332" t="s">
        <v>8127</v>
      </c>
      <c r="I2332" s="2" t="s">
        <v>8381</v>
      </c>
      <c r="J2332">
        <v>1</v>
      </c>
    </row>
    <row r="2333" spans="1:10" x14ac:dyDescent="0.3">
      <c r="A2333" t="s">
        <v>4</v>
      </c>
      <c r="B2333" s="2" t="s">
        <v>82</v>
      </c>
      <c r="D2333" t="s">
        <v>8112</v>
      </c>
      <c r="E2333" t="str">
        <f>VLOOKUP(B2333,[1]Data!$F:$Y,20,FALSE)</f>
        <v>B</v>
      </c>
      <c r="G2333" t="s">
        <v>8126</v>
      </c>
      <c r="H2333" t="s">
        <v>8127</v>
      </c>
      <c r="I2333" s="2" t="s">
        <v>8382</v>
      </c>
      <c r="J2333">
        <v>1</v>
      </c>
    </row>
    <row r="2334" spans="1:10" x14ac:dyDescent="0.3">
      <c r="A2334" t="s">
        <v>4</v>
      </c>
      <c r="B2334" s="2" t="s">
        <v>84</v>
      </c>
      <c r="D2334" t="s">
        <v>8112</v>
      </c>
      <c r="E2334" t="str">
        <f>VLOOKUP(B2334,[1]Data!$F:$Y,20,FALSE)</f>
        <v>B</v>
      </c>
      <c r="G2334" t="s">
        <v>8126</v>
      </c>
      <c r="H2334" t="s">
        <v>8127</v>
      </c>
      <c r="I2334" s="2" t="s">
        <v>8383</v>
      </c>
      <c r="J2334">
        <v>1</v>
      </c>
    </row>
    <row r="2335" spans="1:10" x14ac:dyDescent="0.3">
      <c r="A2335" t="s">
        <v>4</v>
      </c>
      <c r="B2335" s="2" t="s">
        <v>1618</v>
      </c>
      <c r="D2335" t="s">
        <v>8112</v>
      </c>
      <c r="E2335" t="str">
        <f>VLOOKUP(B2335,[1]Data!$F:$Y,20,FALSE)</f>
        <v>D</v>
      </c>
      <c r="G2335" t="s">
        <v>8126</v>
      </c>
      <c r="H2335" t="s">
        <v>8127</v>
      </c>
      <c r="I2335" s="2" t="s">
        <v>8384</v>
      </c>
      <c r="J2335">
        <v>1</v>
      </c>
    </row>
    <row r="2336" spans="1:10" x14ac:dyDescent="0.3">
      <c r="A2336" t="s">
        <v>4</v>
      </c>
      <c r="B2336" s="2" t="s">
        <v>1620</v>
      </c>
      <c r="D2336" t="s">
        <v>8112</v>
      </c>
      <c r="E2336" t="str">
        <f>VLOOKUP(B2336,[1]Data!$F:$Y,20,FALSE)</f>
        <v>D</v>
      </c>
      <c r="G2336" t="s">
        <v>8126</v>
      </c>
      <c r="H2336" t="s">
        <v>8127</v>
      </c>
      <c r="I2336" s="2" t="s">
        <v>8385</v>
      </c>
      <c r="J2336">
        <v>1</v>
      </c>
    </row>
    <row r="2337" spans="1:10" x14ac:dyDescent="0.3">
      <c r="A2337" t="s">
        <v>4</v>
      </c>
      <c r="B2337" s="2" t="s">
        <v>1622</v>
      </c>
      <c r="D2337" t="s">
        <v>8112</v>
      </c>
      <c r="E2337" t="str">
        <f>VLOOKUP(B2337,[1]Data!$F:$Y,20,FALSE)</f>
        <v>D</v>
      </c>
      <c r="G2337" t="s">
        <v>8126</v>
      </c>
      <c r="H2337" t="s">
        <v>8127</v>
      </c>
      <c r="I2337" s="2" t="s">
        <v>8386</v>
      </c>
      <c r="J2337">
        <v>1</v>
      </c>
    </row>
    <row r="2338" spans="1:10" x14ac:dyDescent="0.3">
      <c r="A2338" t="s">
        <v>4</v>
      </c>
      <c r="B2338" s="2" t="s">
        <v>1624</v>
      </c>
      <c r="D2338" t="s">
        <v>8112</v>
      </c>
      <c r="E2338" t="str">
        <f>VLOOKUP(B2338,[1]Data!$F:$Y,20,FALSE)</f>
        <v>D</v>
      </c>
      <c r="G2338" t="s">
        <v>8126</v>
      </c>
      <c r="H2338" t="s">
        <v>8127</v>
      </c>
      <c r="I2338" s="2" t="s">
        <v>8387</v>
      </c>
      <c r="J2338">
        <v>1</v>
      </c>
    </row>
    <row r="2339" spans="1:10" x14ac:dyDescent="0.3">
      <c r="A2339" t="s">
        <v>4</v>
      </c>
      <c r="B2339" s="2" t="s">
        <v>1717</v>
      </c>
      <c r="D2339" t="s">
        <v>8112</v>
      </c>
      <c r="E2339" t="str">
        <f>VLOOKUP(B2339,[1]Data!$F:$Y,20,FALSE)</f>
        <v>D</v>
      </c>
      <c r="G2339" t="s">
        <v>8126</v>
      </c>
      <c r="H2339" t="s">
        <v>8127</v>
      </c>
      <c r="I2339" s="2" t="s">
        <v>8388</v>
      </c>
      <c r="J2339">
        <v>1</v>
      </c>
    </row>
    <row r="2340" spans="1:10" x14ac:dyDescent="0.3">
      <c r="A2340" t="s">
        <v>4</v>
      </c>
      <c r="B2340" s="2" t="s">
        <v>2221</v>
      </c>
      <c r="D2340" t="s">
        <v>8112</v>
      </c>
      <c r="E2340" t="str">
        <f>VLOOKUP(B2340,[1]Data!$F:$Y,20,FALSE)</f>
        <v>A</v>
      </c>
      <c r="G2340" t="s">
        <v>8126</v>
      </c>
      <c r="H2340" t="s">
        <v>8127</v>
      </c>
      <c r="I2340" s="2" t="s">
        <v>8389</v>
      </c>
      <c r="J2340">
        <v>1</v>
      </c>
    </row>
    <row r="2341" spans="1:10" x14ac:dyDescent="0.3">
      <c r="A2341" t="s">
        <v>4</v>
      </c>
      <c r="B2341" s="2" t="s">
        <v>2232</v>
      </c>
      <c r="D2341" t="s">
        <v>8112</v>
      </c>
      <c r="E2341" t="str">
        <f>VLOOKUP(B2341,[1]Data!$F:$Y,20,FALSE)</f>
        <v>A</v>
      </c>
      <c r="G2341" t="s">
        <v>8126</v>
      </c>
      <c r="H2341" t="s">
        <v>8127</v>
      </c>
      <c r="I2341" s="2" t="s">
        <v>8390</v>
      </c>
      <c r="J2341">
        <v>1</v>
      </c>
    </row>
    <row r="2342" spans="1:10" x14ac:dyDescent="0.3">
      <c r="A2342" t="s">
        <v>4</v>
      </c>
      <c r="B2342" s="2" t="s">
        <v>2723</v>
      </c>
      <c r="D2342" t="s">
        <v>8112</v>
      </c>
      <c r="E2342" t="str">
        <f>VLOOKUP(B2342,[1]Data!$F:$Y,20,FALSE)</f>
        <v>A</v>
      </c>
      <c r="G2342" t="s">
        <v>8126</v>
      </c>
      <c r="H2342" t="s">
        <v>8127</v>
      </c>
      <c r="I2342" s="2" t="s">
        <v>8391</v>
      </c>
      <c r="J2342">
        <v>1</v>
      </c>
    </row>
    <row r="2343" spans="1:10" x14ac:dyDescent="0.3">
      <c r="A2343" t="s">
        <v>4</v>
      </c>
      <c r="B2343" s="2" t="s">
        <v>2775</v>
      </c>
      <c r="D2343" t="s">
        <v>8112</v>
      </c>
      <c r="E2343" t="str">
        <f>VLOOKUP(B2343,[1]Data!$F:$Y,20,FALSE)</f>
        <v>A</v>
      </c>
      <c r="G2343" t="s">
        <v>8126</v>
      </c>
      <c r="H2343" t="s">
        <v>8127</v>
      </c>
      <c r="I2343" s="2" t="s">
        <v>8392</v>
      </c>
      <c r="J2343">
        <v>1</v>
      </c>
    </row>
    <row r="2344" spans="1:10" x14ac:dyDescent="0.3">
      <c r="A2344" t="s">
        <v>4</v>
      </c>
      <c r="B2344" s="2" t="s">
        <v>3289</v>
      </c>
      <c r="D2344" t="s">
        <v>8112</v>
      </c>
      <c r="E2344" t="str">
        <f>VLOOKUP(B2344,[1]Data!$F:$Y,20,FALSE)</f>
        <v>B</v>
      </c>
      <c r="G2344" t="s">
        <v>8126</v>
      </c>
      <c r="H2344" t="s">
        <v>8127</v>
      </c>
      <c r="I2344" s="2" t="s">
        <v>8393</v>
      </c>
      <c r="J2344">
        <v>1</v>
      </c>
    </row>
    <row r="2345" spans="1:10" x14ac:dyDescent="0.3">
      <c r="A2345" t="s">
        <v>4</v>
      </c>
      <c r="B2345" s="2" t="s">
        <v>3546</v>
      </c>
      <c r="D2345" t="s">
        <v>8112</v>
      </c>
      <c r="E2345" t="str">
        <f>VLOOKUP(B2345,[1]Data!$F:$Y,20,FALSE)</f>
        <v>B</v>
      </c>
      <c r="G2345" t="s">
        <v>8126</v>
      </c>
      <c r="H2345" t="s">
        <v>8127</v>
      </c>
      <c r="I2345" s="2" t="s">
        <v>8394</v>
      </c>
      <c r="J2345">
        <v>1</v>
      </c>
    </row>
    <row r="2346" spans="1:10" x14ac:dyDescent="0.3">
      <c r="A2346" t="s">
        <v>4</v>
      </c>
      <c r="B2346" s="2" t="s">
        <v>3585</v>
      </c>
      <c r="D2346" t="s">
        <v>8112</v>
      </c>
      <c r="E2346" t="str">
        <f>VLOOKUP(B2346,[1]Data!$F:$Y,20,FALSE)</f>
        <v>B</v>
      </c>
      <c r="G2346" t="s">
        <v>8126</v>
      </c>
      <c r="H2346" t="s">
        <v>8127</v>
      </c>
      <c r="I2346" s="2" t="s">
        <v>8395</v>
      </c>
      <c r="J2346">
        <v>1</v>
      </c>
    </row>
    <row r="2347" spans="1:10" x14ac:dyDescent="0.3">
      <c r="A2347" t="s">
        <v>4</v>
      </c>
      <c r="B2347" s="2" t="s">
        <v>3620</v>
      </c>
      <c r="D2347" t="s">
        <v>8112</v>
      </c>
      <c r="E2347" t="str">
        <f>VLOOKUP(B2347,[1]Data!$F:$Y,20,FALSE)</f>
        <v>B</v>
      </c>
      <c r="G2347" t="s">
        <v>8126</v>
      </c>
      <c r="H2347" t="s">
        <v>8127</v>
      </c>
      <c r="I2347" s="2" t="s">
        <v>8396</v>
      </c>
      <c r="J2347">
        <v>1</v>
      </c>
    </row>
    <row r="2348" spans="1:10" x14ac:dyDescent="0.3">
      <c r="A2348" t="s">
        <v>4</v>
      </c>
      <c r="B2348" s="2" t="s">
        <v>3815</v>
      </c>
      <c r="D2348" t="s">
        <v>8112</v>
      </c>
      <c r="E2348" t="str">
        <f>VLOOKUP(B2348,[1]Data!$F:$Y,20,FALSE)</f>
        <v>B</v>
      </c>
      <c r="G2348" t="s">
        <v>8126</v>
      </c>
      <c r="H2348" t="s">
        <v>8127</v>
      </c>
      <c r="I2348" s="2" t="s">
        <v>8397</v>
      </c>
      <c r="J2348">
        <v>1</v>
      </c>
    </row>
    <row r="2349" spans="1:10" x14ac:dyDescent="0.3">
      <c r="A2349" t="s">
        <v>4</v>
      </c>
      <c r="B2349" s="2" t="s">
        <v>3850</v>
      </c>
      <c r="D2349" t="s">
        <v>8112</v>
      </c>
      <c r="E2349" t="str">
        <f>VLOOKUP(B2349,[1]Data!$F:$Y,20,FALSE)</f>
        <v>B</v>
      </c>
      <c r="G2349" t="s">
        <v>8126</v>
      </c>
      <c r="H2349" t="s">
        <v>8127</v>
      </c>
      <c r="I2349" s="2" t="s">
        <v>8398</v>
      </c>
      <c r="J2349">
        <v>1</v>
      </c>
    </row>
    <row r="2350" spans="1:10" x14ac:dyDescent="0.3">
      <c r="A2350" t="s">
        <v>4</v>
      </c>
      <c r="B2350" s="2" t="s">
        <v>3884</v>
      </c>
      <c r="D2350" t="s">
        <v>8112</v>
      </c>
      <c r="E2350" t="str">
        <f>VLOOKUP(B2350,[1]Data!$F:$Y,20,FALSE)</f>
        <v>B</v>
      </c>
      <c r="G2350" t="s">
        <v>8126</v>
      </c>
      <c r="H2350" t="s">
        <v>8127</v>
      </c>
      <c r="I2350" s="2" t="s">
        <v>8399</v>
      </c>
      <c r="J2350">
        <v>1</v>
      </c>
    </row>
    <row r="2351" spans="1:10" x14ac:dyDescent="0.3">
      <c r="A2351" t="s">
        <v>4</v>
      </c>
      <c r="B2351" s="2" t="s">
        <v>4095</v>
      </c>
      <c r="D2351" t="s">
        <v>8112</v>
      </c>
      <c r="E2351" t="str">
        <f>VLOOKUP(B2351,[1]Data!$F:$Y,20,FALSE)</f>
        <v>B</v>
      </c>
      <c r="G2351" t="s">
        <v>8126</v>
      </c>
      <c r="H2351" t="s">
        <v>8127</v>
      </c>
      <c r="I2351" s="2" t="s">
        <v>8400</v>
      </c>
      <c r="J2351">
        <v>1</v>
      </c>
    </row>
    <row r="2352" spans="1:10" x14ac:dyDescent="0.3">
      <c r="A2352" t="s">
        <v>4</v>
      </c>
      <c r="B2352" s="2" t="s">
        <v>4157</v>
      </c>
      <c r="D2352" t="s">
        <v>8112</v>
      </c>
      <c r="E2352" t="str">
        <f>VLOOKUP(B2352,[1]Data!$F:$Y,20,FALSE)</f>
        <v>B</v>
      </c>
      <c r="G2352" t="s">
        <v>8126</v>
      </c>
      <c r="H2352" t="s">
        <v>8127</v>
      </c>
      <c r="I2352" s="2" t="s">
        <v>8401</v>
      </c>
      <c r="J2352">
        <v>1</v>
      </c>
    </row>
    <row r="2353" spans="1:10" x14ac:dyDescent="0.3">
      <c r="A2353" t="s">
        <v>4</v>
      </c>
      <c r="B2353" s="2" t="s">
        <v>4159</v>
      </c>
      <c r="D2353" t="s">
        <v>8112</v>
      </c>
      <c r="E2353" t="str">
        <f>VLOOKUP(B2353,[1]Data!$F:$Y,20,FALSE)</f>
        <v>B</v>
      </c>
      <c r="G2353" t="s">
        <v>8126</v>
      </c>
      <c r="H2353" t="s">
        <v>8127</v>
      </c>
      <c r="I2353" s="2" t="s">
        <v>8402</v>
      </c>
      <c r="J2353">
        <v>1</v>
      </c>
    </row>
    <row r="2354" spans="1:10" x14ac:dyDescent="0.3">
      <c r="A2354" t="s">
        <v>4</v>
      </c>
      <c r="B2354" s="2" t="s">
        <v>4161</v>
      </c>
      <c r="D2354" t="s">
        <v>8112</v>
      </c>
      <c r="E2354" t="str">
        <f>VLOOKUP(B2354,[1]Data!$F:$Y,20,FALSE)</f>
        <v>B</v>
      </c>
      <c r="G2354" t="s">
        <v>8126</v>
      </c>
      <c r="H2354" t="s">
        <v>8127</v>
      </c>
      <c r="I2354" s="2" t="s">
        <v>8403</v>
      </c>
      <c r="J2354">
        <v>1</v>
      </c>
    </row>
    <row r="2355" spans="1:10" x14ac:dyDescent="0.3">
      <c r="A2355" t="s">
        <v>4</v>
      </c>
      <c r="B2355" s="2" t="s">
        <v>4164</v>
      </c>
      <c r="D2355" t="s">
        <v>8112</v>
      </c>
      <c r="E2355" t="str">
        <f>VLOOKUP(B2355,[1]Data!$F:$Y,20,FALSE)</f>
        <v>B</v>
      </c>
      <c r="G2355" t="s">
        <v>8126</v>
      </c>
      <c r="H2355" t="s">
        <v>8127</v>
      </c>
      <c r="I2355" s="2" t="s">
        <v>8404</v>
      </c>
      <c r="J2355">
        <v>1</v>
      </c>
    </row>
    <row r="2356" spans="1:10" x14ac:dyDescent="0.3">
      <c r="A2356" t="s">
        <v>4</v>
      </c>
      <c r="B2356" s="2" t="s">
        <v>4292</v>
      </c>
      <c r="D2356" t="s">
        <v>8112</v>
      </c>
      <c r="E2356" t="str">
        <f>VLOOKUP(B2356,[1]Data!$F:$Y,20,FALSE)</f>
        <v>C</v>
      </c>
      <c r="G2356" t="s">
        <v>8126</v>
      </c>
      <c r="H2356" t="s">
        <v>8127</v>
      </c>
      <c r="I2356" s="2" t="s">
        <v>8405</v>
      </c>
      <c r="J2356">
        <v>1</v>
      </c>
    </row>
    <row r="2357" spans="1:10" x14ac:dyDescent="0.3">
      <c r="A2357" t="s">
        <v>4</v>
      </c>
      <c r="B2357" s="2" t="s">
        <v>4362</v>
      </c>
      <c r="D2357" t="s">
        <v>8112</v>
      </c>
      <c r="E2357" t="str">
        <f>VLOOKUP(B2357,[1]Data!$F:$Y,20,FALSE)</f>
        <v>C</v>
      </c>
      <c r="G2357" t="s">
        <v>8126</v>
      </c>
      <c r="H2357" t="s">
        <v>8127</v>
      </c>
      <c r="I2357" s="2" t="s">
        <v>8406</v>
      </c>
      <c r="J2357">
        <v>1</v>
      </c>
    </row>
    <row r="2358" spans="1:10" x14ac:dyDescent="0.3">
      <c r="A2358" t="s">
        <v>4</v>
      </c>
      <c r="B2358" s="2" t="s">
        <v>4427</v>
      </c>
      <c r="D2358" t="s">
        <v>8112</v>
      </c>
      <c r="E2358" t="str">
        <f>VLOOKUP(B2358,[1]Data!$F:$Y,20,FALSE)</f>
        <v>C</v>
      </c>
      <c r="G2358" t="s">
        <v>8126</v>
      </c>
      <c r="H2358" t="s">
        <v>8127</v>
      </c>
      <c r="I2358" s="2" t="s">
        <v>8407</v>
      </c>
      <c r="J2358">
        <v>1</v>
      </c>
    </row>
    <row r="2359" spans="1:10" x14ac:dyDescent="0.3">
      <c r="A2359" t="s">
        <v>4</v>
      </c>
      <c r="B2359" s="2" t="s">
        <v>4487</v>
      </c>
      <c r="D2359" t="s">
        <v>8112</v>
      </c>
      <c r="E2359" t="str">
        <f>VLOOKUP(B2359,[1]Data!$F:$Y,20,FALSE)</f>
        <v>C</v>
      </c>
      <c r="G2359" t="s">
        <v>8126</v>
      </c>
      <c r="H2359" t="s">
        <v>8127</v>
      </c>
      <c r="I2359" s="2" t="s">
        <v>8408</v>
      </c>
      <c r="J2359">
        <v>1</v>
      </c>
    </row>
    <row r="2360" spans="1:10" x14ac:dyDescent="0.3">
      <c r="A2360" t="s">
        <v>4</v>
      </c>
      <c r="B2360" s="2" t="s">
        <v>4545</v>
      </c>
      <c r="D2360" t="s">
        <v>8112</v>
      </c>
      <c r="E2360" t="str">
        <f>VLOOKUP(B2360,[1]Data!$F:$Y,20,FALSE)</f>
        <v>C</v>
      </c>
      <c r="G2360" t="s">
        <v>8126</v>
      </c>
      <c r="H2360" t="s">
        <v>8127</v>
      </c>
      <c r="I2360" s="2" t="s">
        <v>8409</v>
      </c>
      <c r="J2360">
        <v>1</v>
      </c>
    </row>
    <row r="2361" spans="1:10" x14ac:dyDescent="0.3">
      <c r="A2361" t="s">
        <v>4</v>
      </c>
      <c r="B2361" s="2" t="s">
        <v>4590</v>
      </c>
      <c r="D2361" t="s">
        <v>8112</v>
      </c>
      <c r="E2361" t="str">
        <f>VLOOKUP(B2361,[1]Data!$F:$Y,20,FALSE)</f>
        <v>C</v>
      </c>
      <c r="G2361" t="s">
        <v>8126</v>
      </c>
      <c r="H2361" t="s">
        <v>8127</v>
      </c>
      <c r="I2361" s="2" t="s">
        <v>8410</v>
      </c>
      <c r="J2361">
        <v>1</v>
      </c>
    </row>
    <row r="2362" spans="1:10" x14ac:dyDescent="0.3">
      <c r="A2362" t="s">
        <v>4</v>
      </c>
      <c r="B2362" s="2" t="s">
        <v>4797</v>
      </c>
      <c r="D2362" t="s">
        <v>8112</v>
      </c>
      <c r="E2362" t="str">
        <f>VLOOKUP(B2362,[1]Data!$F:$Y,20,FALSE)</f>
        <v>C</v>
      </c>
      <c r="G2362" t="s">
        <v>8126</v>
      </c>
      <c r="H2362" t="s">
        <v>8127</v>
      </c>
      <c r="I2362" s="2" t="s">
        <v>8411</v>
      </c>
      <c r="J2362">
        <v>1</v>
      </c>
    </row>
    <row r="2363" spans="1:10" x14ac:dyDescent="0.3">
      <c r="A2363" t="s">
        <v>4</v>
      </c>
      <c r="B2363" s="2" t="s">
        <v>4799</v>
      </c>
      <c r="D2363" t="s">
        <v>8112</v>
      </c>
      <c r="E2363" t="str">
        <f>VLOOKUP(B2363,[1]Data!$F:$Y,20,FALSE)</f>
        <v>C</v>
      </c>
      <c r="G2363" t="s">
        <v>8126</v>
      </c>
      <c r="H2363" t="s">
        <v>8127</v>
      </c>
      <c r="I2363" s="2" t="s">
        <v>8412</v>
      </c>
      <c r="J2363">
        <v>1</v>
      </c>
    </row>
    <row r="2364" spans="1:10" x14ac:dyDescent="0.3">
      <c r="A2364" t="s">
        <v>4</v>
      </c>
      <c r="B2364" s="2" t="s">
        <v>4902</v>
      </c>
      <c r="D2364" t="s">
        <v>8112</v>
      </c>
      <c r="E2364" t="str">
        <f>VLOOKUP(B2364,[1]Data!$F:$Y,20,FALSE)</f>
        <v>D</v>
      </c>
      <c r="G2364" t="s">
        <v>8126</v>
      </c>
      <c r="H2364" t="s">
        <v>8127</v>
      </c>
      <c r="I2364" s="2" t="s">
        <v>8413</v>
      </c>
      <c r="J2364">
        <v>1</v>
      </c>
    </row>
    <row r="2365" spans="1:10" x14ac:dyDescent="0.3">
      <c r="A2365" t="s">
        <v>4</v>
      </c>
      <c r="B2365" s="2" t="s">
        <v>4947</v>
      </c>
      <c r="D2365" t="s">
        <v>8112</v>
      </c>
      <c r="E2365" t="str">
        <f>VLOOKUP(B2365,[1]Data!$F:$Y,20,FALSE)</f>
        <v>D</v>
      </c>
      <c r="G2365" t="s">
        <v>8126</v>
      </c>
      <c r="H2365" t="s">
        <v>8127</v>
      </c>
      <c r="I2365" s="2" t="s">
        <v>8414</v>
      </c>
      <c r="J2365">
        <v>1</v>
      </c>
    </row>
    <row r="2366" spans="1:10" x14ac:dyDescent="0.3">
      <c r="A2366" t="s">
        <v>4</v>
      </c>
      <c r="B2366" s="2" t="s">
        <v>5043</v>
      </c>
      <c r="D2366" t="s">
        <v>8112</v>
      </c>
      <c r="E2366" t="str">
        <f>VLOOKUP(B2366,[1]Data!$F:$Y,20,FALSE)</f>
        <v>D</v>
      </c>
      <c r="G2366" t="s">
        <v>8126</v>
      </c>
      <c r="H2366" t="s">
        <v>8127</v>
      </c>
      <c r="I2366" s="2" t="s">
        <v>8415</v>
      </c>
      <c r="J2366">
        <v>1</v>
      </c>
    </row>
    <row r="2367" spans="1:10" x14ac:dyDescent="0.3">
      <c r="A2367" t="s">
        <v>4</v>
      </c>
      <c r="B2367" s="2" t="s">
        <v>5113</v>
      </c>
      <c r="D2367" t="s">
        <v>8112</v>
      </c>
      <c r="E2367" t="str">
        <f>VLOOKUP(B2367,[1]Data!$F:$Y,20,FALSE)</f>
        <v>A</v>
      </c>
      <c r="G2367" t="s">
        <v>8126</v>
      </c>
      <c r="H2367" t="s">
        <v>8127</v>
      </c>
      <c r="I2367" s="2" t="s">
        <v>8416</v>
      </c>
      <c r="J2367">
        <v>1</v>
      </c>
    </row>
    <row r="2368" spans="1:10" x14ac:dyDescent="0.3">
      <c r="A2368" t="s">
        <v>4</v>
      </c>
      <c r="B2368" s="2" t="s">
        <v>5193</v>
      </c>
      <c r="D2368" t="s">
        <v>8112</v>
      </c>
      <c r="E2368" t="str">
        <f>VLOOKUP(B2368,[1]Data!$F:$Y,20,FALSE)</f>
        <v>A</v>
      </c>
      <c r="G2368" t="s">
        <v>8126</v>
      </c>
      <c r="H2368" t="s">
        <v>8127</v>
      </c>
      <c r="I2368" s="2" t="s">
        <v>8417</v>
      </c>
      <c r="J2368">
        <v>1</v>
      </c>
    </row>
    <row r="2369" spans="1:10" x14ac:dyDescent="0.3">
      <c r="A2369" t="s">
        <v>4</v>
      </c>
      <c r="B2369" s="2" t="s">
        <v>5477</v>
      </c>
      <c r="D2369" t="s">
        <v>8112</v>
      </c>
      <c r="E2369" t="str">
        <f>VLOOKUP(B2369,[1]Data!$F:$Y,20,FALSE)</f>
        <v>A</v>
      </c>
      <c r="G2369" t="s">
        <v>8126</v>
      </c>
      <c r="H2369" t="s">
        <v>8127</v>
      </c>
      <c r="I2369" s="2" t="s">
        <v>8418</v>
      </c>
      <c r="J2369">
        <v>1</v>
      </c>
    </row>
    <row r="2370" spans="1:10" x14ac:dyDescent="0.3">
      <c r="A2370" t="s">
        <v>4</v>
      </c>
      <c r="B2370" s="2" t="s">
        <v>5615</v>
      </c>
      <c r="D2370" t="s">
        <v>8112</v>
      </c>
      <c r="E2370" t="str">
        <f>VLOOKUP(B2370,[1]Data!$F:$Y,20,FALSE)</f>
        <v>A</v>
      </c>
      <c r="G2370" t="s">
        <v>8126</v>
      </c>
      <c r="H2370" t="s">
        <v>8127</v>
      </c>
      <c r="I2370" s="2" t="s">
        <v>8419</v>
      </c>
      <c r="J2370">
        <v>1</v>
      </c>
    </row>
    <row r="2371" spans="1:10" x14ac:dyDescent="0.3">
      <c r="A2371" t="s">
        <v>4</v>
      </c>
      <c r="B2371" s="2" t="s">
        <v>6396</v>
      </c>
      <c r="D2371" t="s">
        <v>8112</v>
      </c>
      <c r="E2371" t="str">
        <f>VLOOKUP(B2371,[1]Data!$F:$Y,20,FALSE)</f>
        <v>B</v>
      </c>
      <c r="G2371" t="s">
        <v>8126</v>
      </c>
      <c r="H2371" t="s">
        <v>8127</v>
      </c>
      <c r="I2371" s="2" t="s">
        <v>8420</v>
      </c>
      <c r="J2371">
        <v>1</v>
      </c>
    </row>
    <row r="2372" spans="1:10" x14ac:dyDescent="0.3">
      <c r="A2372" t="s">
        <v>4</v>
      </c>
      <c r="B2372" s="2" t="s">
        <v>6399</v>
      </c>
      <c r="D2372" t="s">
        <v>8112</v>
      </c>
      <c r="E2372" t="str">
        <f>VLOOKUP(B2372,[1]Data!$F:$Y,20,FALSE)</f>
        <v>B</v>
      </c>
      <c r="G2372" t="s">
        <v>8126</v>
      </c>
      <c r="H2372" t="s">
        <v>8127</v>
      </c>
      <c r="I2372" s="2" t="s">
        <v>8421</v>
      </c>
      <c r="J2372">
        <v>1</v>
      </c>
    </row>
    <row r="2373" spans="1:10" x14ac:dyDescent="0.3">
      <c r="A2373" t="s">
        <v>4</v>
      </c>
      <c r="B2373" s="2" t="s">
        <v>6400</v>
      </c>
      <c r="D2373" t="s">
        <v>8112</v>
      </c>
      <c r="E2373" t="str">
        <f>VLOOKUP(B2373,[1]Data!$F:$Y,20,FALSE)</f>
        <v>B</v>
      </c>
      <c r="G2373" t="s">
        <v>8126</v>
      </c>
      <c r="H2373" t="s">
        <v>8127</v>
      </c>
      <c r="I2373" s="2" t="s">
        <v>8422</v>
      </c>
      <c r="J2373">
        <v>1</v>
      </c>
    </row>
    <row r="2374" spans="1:10" x14ac:dyDescent="0.3">
      <c r="A2374" t="s">
        <v>4</v>
      </c>
      <c r="B2374" s="2" t="s">
        <v>6401</v>
      </c>
      <c r="D2374" t="s">
        <v>8112</v>
      </c>
      <c r="E2374" t="str">
        <f>VLOOKUP(B2374,[1]Data!$F:$Y,20,FALSE)</f>
        <v>B</v>
      </c>
      <c r="G2374" t="s">
        <v>8126</v>
      </c>
      <c r="H2374" t="s">
        <v>8127</v>
      </c>
      <c r="I2374" s="2" t="s">
        <v>8423</v>
      </c>
      <c r="J2374">
        <v>1</v>
      </c>
    </row>
    <row r="2375" spans="1:10" x14ac:dyDescent="0.3">
      <c r="A2375" t="s">
        <v>4</v>
      </c>
      <c r="B2375" s="2" t="s">
        <v>6402</v>
      </c>
      <c r="D2375" t="s">
        <v>8112</v>
      </c>
      <c r="E2375" t="str">
        <f>VLOOKUP(B2375,[1]Data!$F:$Y,20,FALSE)</f>
        <v>B</v>
      </c>
      <c r="G2375" t="s">
        <v>8126</v>
      </c>
      <c r="H2375" t="s">
        <v>8127</v>
      </c>
      <c r="I2375" s="2" t="s">
        <v>8424</v>
      </c>
      <c r="J2375">
        <v>1</v>
      </c>
    </row>
    <row r="2376" spans="1:10" x14ac:dyDescent="0.3">
      <c r="A2376" t="s">
        <v>4</v>
      </c>
      <c r="B2376" s="2" t="s">
        <v>6500</v>
      </c>
      <c r="D2376" t="s">
        <v>8112</v>
      </c>
      <c r="E2376" t="str">
        <f>VLOOKUP(B2376,[1]Data!$F:$Y,20,FALSE)</f>
        <v>C</v>
      </c>
      <c r="G2376" t="s">
        <v>8126</v>
      </c>
      <c r="H2376" t="s">
        <v>8127</v>
      </c>
      <c r="I2376" s="2" t="s">
        <v>8425</v>
      </c>
      <c r="J2376">
        <v>1</v>
      </c>
    </row>
    <row r="2377" spans="1:10" x14ac:dyDescent="0.3">
      <c r="A2377" t="s">
        <v>4</v>
      </c>
      <c r="B2377" s="2" t="s">
        <v>7373</v>
      </c>
      <c r="D2377" t="s">
        <v>8112</v>
      </c>
      <c r="E2377" t="str">
        <f>VLOOKUP(B2377,[1]Data!$F:$Y,20,FALSE)</f>
        <v>A</v>
      </c>
      <c r="G2377" t="s">
        <v>8126</v>
      </c>
      <c r="H2377" t="s">
        <v>8127</v>
      </c>
      <c r="I2377" s="2" t="s">
        <v>8426</v>
      </c>
      <c r="J2377">
        <v>1</v>
      </c>
    </row>
    <row r="2378" spans="1:10" x14ac:dyDescent="0.3">
      <c r="A2378" t="s">
        <v>4</v>
      </c>
      <c r="B2378" s="2" t="s">
        <v>7550</v>
      </c>
      <c r="D2378" t="s">
        <v>8112</v>
      </c>
      <c r="E2378" t="str">
        <f>VLOOKUP(B2378,[1]Data!$F:$Y,20,FALSE)</f>
        <v>B</v>
      </c>
      <c r="G2378" t="s">
        <v>8126</v>
      </c>
      <c r="H2378" t="s">
        <v>8127</v>
      </c>
      <c r="I2378" s="2" t="s">
        <v>8427</v>
      </c>
      <c r="J2378">
        <v>1</v>
      </c>
    </row>
    <row r="2379" spans="1:10" x14ac:dyDescent="0.3">
      <c r="A2379" t="s">
        <v>4</v>
      </c>
      <c r="B2379" s="2" t="s">
        <v>7722</v>
      </c>
      <c r="D2379" t="s">
        <v>8112</v>
      </c>
      <c r="E2379" t="str">
        <f>VLOOKUP(B2379,[1]Data!$F:$Y,20,FALSE)</f>
        <v>B</v>
      </c>
      <c r="G2379" t="s">
        <v>8126</v>
      </c>
      <c r="H2379" t="s">
        <v>8127</v>
      </c>
      <c r="I2379" s="2" t="s">
        <v>8428</v>
      </c>
      <c r="J2379">
        <v>1</v>
      </c>
    </row>
    <row r="2380" spans="1:10" x14ac:dyDescent="0.3">
      <c r="A2380" t="s">
        <v>4</v>
      </c>
      <c r="B2380" s="2" t="s">
        <v>7725</v>
      </c>
      <c r="D2380" t="s">
        <v>8112</v>
      </c>
      <c r="E2380" t="str">
        <f>VLOOKUP(B2380,[1]Data!$F:$Y,20,FALSE)</f>
        <v>B</v>
      </c>
      <c r="G2380" t="s">
        <v>8126</v>
      </c>
      <c r="H2380" t="s">
        <v>8127</v>
      </c>
      <c r="I2380" s="2" t="s">
        <v>8429</v>
      </c>
      <c r="J2380">
        <v>1</v>
      </c>
    </row>
    <row r="2381" spans="1:10" x14ac:dyDescent="0.3">
      <c r="A2381" t="s">
        <v>4</v>
      </c>
      <c r="B2381" s="2" t="s">
        <v>7986</v>
      </c>
      <c r="D2381" t="s">
        <v>8112</v>
      </c>
      <c r="E2381" t="str">
        <f>VLOOKUP(B2381,[1]Data!$F:$Y,20,FALSE)</f>
        <v>B</v>
      </c>
      <c r="G2381" t="s">
        <v>8126</v>
      </c>
      <c r="H2381" t="s">
        <v>8127</v>
      </c>
      <c r="I2381" s="2" t="s">
        <v>8430</v>
      </c>
      <c r="J2381">
        <v>1</v>
      </c>
    </row>
    <row r="2382" spans="1:10" x14ac:dyDescent="0.3">
      <c r="A2382" t="s">
        <v>4</v>
      </c>
      <c r="B2382" s="2" t="s">
        <v>7989</v>
      </c>
      <c r="D2382" t="s">
        <v>8112</v>
      </c>
      <c r="E2382" t="str">
        <f>VLOOKUP(B2382,[1]Data!$F:$Y,20,FALSE)</f>
        <v>B</v>
      </c>
      <c r="G2382" t="s">
        <v>8126</v>
      </c>
      <c r="H2382" t="s">
        <v>8127</v>
      </c>
      <c r="I2382" s="2" t="s">
        <v>8431</v>
      </c>
      <c r="J2382">
        <v>1</v>
      </c>
    </row>
  </sheetData>
  <autoFilter ref="A1:K2382" xr:uid="{7C180155-6729-4F14-95C1-1A84916BB067}"/>
  <conditionalFormatting sqref="B1:B1048576">
    <cfRule type="duplicateValues" dxfId="0" priority="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73283-57A9-4A13-BEAE-004E2799DA76}">
  <dimension ref="A3:C15"/>
  <sheetViews>
    <sheetView zoomScaleNormal="100" workbookViewId="0">
      <selection activeCell="B5" sqref="B5"/>
    </sheetView>
  </sheetViews>
  <sheetFormatPr defaultRowHeight="14.4" x14ac:dyDescent="0.3"/>
  <cols>
    <col min="1" max="1" width="12.88671875" bestFit="1" customWidth="1"/>
    <col min="2" max="2" width="78" bestFit="1" customWidth="1"/>
    <col min="3" max="4" width="14" bestFit="1" customWidth="1"/>
    <col min="5" max="5" width="10.5546875" bestFit="1" customWidth="1"/>
  </cols>
  <sheetData>
    <row r="3" spans="1:3" x14ac:dyDescent="0.3">
      <c r="A3" s="1" t="s">
        <v>0</v>
      </c>
      <c r="C3" s="1" t="s">
        <v>1</v>
      </c>
    </row>
    <row r="4" spans="1:3" x14ac:dyDescent="0.3">
      <c r="A4" s="1" t="s">
        <v>2</v>
      </c>
      <c r="B4" s="1" t="s">
        <v>3</v>
      </c>
      <c r="C4" t="s">
        <v>5</v>
      </c>
    </row>
    <row r="5" spans="1:3" x14ac:dyDescent="0.3">
      <c r="A5" t="s">
        <v>615</v>
      </c>
      <c r="B5" t="s">
        <v>616</v>
      </c>
      <c r="C5">
        <v>1</v>
      </c>
    </row>
    <row r="6" spans="1:3" x14ac:dyDescent="0.3">
      <c r="A6" t="s">
        <v>5170</v>
      </c>
      <c r="B6" t="s">
        <v>5171</v>
      </c>
      <c r="C6">
        <v>1</v>
      </c>
    </row>
    <row r="7" spans="1:3" x14ac:dyDescent="0.3">
      <c r="A7" s="2" t="s">
        <v>5175</v>
      </c>
      <c r="B7" s="2" t="s">
        <v>5176</v>
      </c>
      <c r="C7" s="2">
        <v>1</v>
      </c>
    </row>
    <row r="8" spans="1:3" x14ac:dyDescent="0.3">
      <c r="A8" t="s">
        <v>5177</v>
      </c>
      <c r="B8" t="s">
        <v>5178</v>
      </c>
      <c r="C8">
        <v>1</v>
      </c>
    </row>
    <row r="9" spans="1:3" x14ac:dyDescent="0.3">
      <c r="A9" t="s">
        <v>5179</v>
      </c>
      <c r="B9" t="s">
        <v>5180</v>
      </c>
      <c r="C9">
        <v>1</v>
      </c>
    </row>
    <row r="10" spans="1:3" x14ac:dyDescent="0.3">
      <c r="A10" t="s">
        <v>5181</v>
      </c>
      <c r="B10" t="s">
        <v>5182</v>
      </c>
      <c r="C10">
        <v>1</v>
      </c>
    </row>
    <row r="11" spans="1:3" x14ac:dyDescent="0.3">
      <c r="A11" t="s">
        <v>5183</v>
      </c>
      <c r="B11" t="s">
        <v>5184</v>
      </c>
      <c r="C11">
        <v>1</v>
      </c>
    </row>
    <row r="12" spans="1:3" x14ac:dyDescent="0.3">
      <c r="A12" t="s">
        <v>5185</v>
      </c>
      <c r="B12" t="s">
        <v>5187</v>
      </c>
      <c r="C12">
        <v>1</v>
      </c>
    </row>
    <row r="13" spans="1:3" x14ac:dyDescent="0.3">
      <c r="A13" t="s">
        <v>5188</v>
      </c>
      <c r="B13" t="s">
        <v>5190</v>
      </c>
      <c r="C13">
        <v>1</v>
      </c>
    </row>
    <row r="14" spans="1:3" x14ac:dyDescent="0.3">
      <c r="A14" t="s">
        <v>5191</v>
      </c>
      <c r="B14" t="s">
        <v>5192</v>
      </c>
      <c r="C14">
        <v>1</v>
      </c>
    </row>
    <row r="15" spans="1:3" x14ac:dyDescent="0.3">
      <c r="A15" t="s">
        <v>8432</v>
      </c>
      <c r="C15">
        <v>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69FD0-4261-4962-B7FF-28DD6FB032FF}">
  <dimension ref="A1:K7255"/>
  <sheetViews>
    <sheetView workbookViewId="0">
      <selection activeCell="D1" sqref="A1:XFD1048576"/>
    </sheetView>
  </sheetViews>
  <sheetFormatPr defaultRowHeight="14.4" x14ac:dyDescent="0.3"/>
  <cols>
    <col min="1" max="1" width="16.21875" bestFit="1" customWidth="1"/>
    <col min="2" max="2" width="11.21875" bestFit="1" customWidth="1"/>
    <col min="3" max="3" width="9.33203125" bestFit="1" customWidth="1"/>
    <col min="4" max="4" width="21.109375" bestFit="1" customWidth="1"/>
    <col min="5" max="5" width="8" bestFit="1" customWidth="1"/>
    <col min="6" max="6" width="11.21875" bestFit="1" customWidth="1"/>
    <col min="7" max="7" width="10.21875" bestFit="1" customWidth="1"/>
    <col min="8" max="8" width="58.5546875" bestFit="1" customWidth="1"/>
    <col min="9" max="9" width="97.77734375" bestFit="1" customWidth="1"/>
    <col min="10" max="10" width="6" bestFit="1" customWidth="1"/>
    <col min="11" max="11" width="11" bestFit="1" customWidth="1"/>
  </cols>
  <sheetData>
    <row r="1" spans="1:11" x14ac:dyDescent="0.3">
      <c r="A1" t="s">
        <v>1</v>
      </c>
      <c r="B1" t="s">
        <v>2</v>
      </c>
      <c r="C1" t="s">
        <v>8105</v>
      </c>
      <c r="D1" t="s">
        <v>8106</v>
      </c>
      <c r="E1" t="s">
        <v>8107</v>
      </c>
      <c r="F1" t="s">
        <v>8108</v>
      </c>
      <c r="G1" t="s">
        <v>8109</v>
      </c>
      <c r="H1" t="s">
        <v>8110</v>
      </c>
      <c r="I1" t="s">
        <v>3</v>
      </c>
      <c r="J1" t="s">
        <v>8111</v>
      </c>
      <c r="K1" t="s">
        <v>8379</v>
      </c>
    </row>
    <row r="2" spans="1:11" x14ac:dyDescent="0.3">
      <c r="A2" t="s">
        <v>5</v>
      </c>
      <c r="B2" t="str">
        <f>LEFT(I2,10)</f>
        <v>EVB0000001</v>
      </c>
      <c r="D2" t="s">
        <v>8112</v>
      </c>
      <c r="E2" t="s">
        <v>8113</v>
      </c>
      <c r="G2" t="s">
        <v>8114</v>
      </c>
      <c r="H2" t="s">
        <v>8115</v>
      </c>
      <c r="I2" t="s">
        <v>9</v>
      </c>
      <c r="J2">
        <v>1</v>
      </c>
    </row>
    <row r="3" spans="1:11" x14ac:dyDescent="0.3">
      <c r="A3" t="s">
        <v>5</v>
      </c>
      <c r="B3" t="str">
        <f t="shared" ref="B3:B66" si="0">LEFT(I3,10)</f>
        <v>EVB0000002</v>
      </c>
      <c r="D3" t="s">
        <v>8112</v>
      </c>
      <c r="E3" t="s">
        <v>8113</v>
      </c>
      <c r="G3" t="s">
        <v>8116</v>
      </c>
      <c r="H3" t="s">
        <v>8117</v>
      </c>
      <c r="I3" t="s">
        <v>11</v>
      </c>
      <c r="J3">
        <v>1</v>
      </c>
    </row>
    <row r="4" spans="1:11" x14ac:dyDescent="0.3">
      <c r="A4" t="s">
        <v>5</v>
      </c>
      <c r="B4" t="str">
        <f t="shared" si="0"/>
        <v>EVB0000005</v>
      </c>
      <c r="D4" t="s">
        <v>8112</v>
      </c>
      <c r="E4" t="s">
        <v>8113</v>
      </c>
      <c r="G4" t="s">
        <v>8118</v>
      </c>
      <c r="H4" t="s">
        <v>8119</v>
      </c>
      <c r="I4" t="s">
        <v>18</v>
      </c>
      <c r="J4">
        <v>1</v>
      </c>
    </row>
    <row r="5" spans="1:11" x14ac:dyDescent="0.3">
      <c r="A5" t="s">
        <v>5</v>
      </c>
      <c r="B5" t="str">
        <f t="shared" si="0"/>
        <v>EVB0000006</v>
      </c>
      <c r="D5" t="s">
        <v>8112</v>
      </c>
      <c r="E5" t="s">
        <v>8113</v>
      </c>
      <c r="G5" t="s">
        <v>8118</v>
      </c>
      <c r="H5" t="s">
        <v>8119</v>
      </c>
      <c r="I5" t="s">
        <v>21</v>
      </c>
      <c r="J5">
        <v>1</v>
      </c>
      <c r="K5" t="s">
        <v>8380</v>
      </c>
    </row>
    <row r="6" spans="1:11" x14ac:dyDescent="0.3">
      <c r="A6" t="s">
        <v>5</v>
      </c>
      <c r="B6" t="str">
        <f t="shared" si="0"/>
        <v>EVB0000011</v>
      </c>
      <c r="D6" t="s">
        <v>8112</v>
      </c>
      <c r="E6" t="s">
        <v>8113</v>
      </c>
      <c r="G6" t="s">
        <v>8120</v>
      </c>
      <c r="H6" t="s">
        <v>8121</v>
      </c>
      <c r="I6" t="s">
        <v>31</v>
      </c>
      <c r="J6">
        <v>1</v>
      </c>
    </row>
    <row r="7" spans="1:11" x14ac:dyDescent="0.3">
      <c r="A7" t="s">
        <v>5</v>
      </c>
      <c r="B7" t="str">
        <f t="shared" si="0"/>
        <v>EVB0000012</v>
      </c>
      <c r="D7" t="s">
        <v>8112</v>
      </c>
      <c r="E7" t="s">
        <v>8113</v>
      </c>
      <c r="G7" t="s">
        <v>8122</v>
      </c>
      <c r="H7" t="s">
        <v>8123</v>
      </c>
      <c r="I7" t="s">
        <v>34</v>
      </c>
      <c r="J7">
        <v>1</v>
      </c>
    </row>
    <row r="8" spans="1:11" x14ac:dyDescent="0.3">
      <c r="A8" t="s">
        <v>5</v>
      </c>
      <c r="B8" t="str">
        <f t="shared" si="0"/>
        <v>EVB0000014</v>
      </c>
      <c r="D8" t="s">
        <v>8112</v>
      </c>
      <c r="E8" t="s">
        <v>8113</v>
      </c>
      <c r="G8" t="s">
        <v>8124</v>
      </c>
      <c r="H8" t="s">
        <v>8125</v>
      </c>
      <c r="I8" t="s">
        <v>40</v>
      </c>
      <c r="J8">
        <v>1</v>
      </c>
    </row>
    <row r="9" spans="1:11" x14ac:dyDescent="0.3">
      <c r="A9" t="s">
        <v>5</v>
      </c>
      <c r="B9" t="str">
        <f t="shared" si="0"/>
        <v>EVB0000015</v>
      </c>
      <c r="D9" t="s">
        <v>8112</v>
      </c>
      <c r="E9" t="s">
        <v>8113</v>
      </c>
      <c r="G9" t="s">
        <v>8126</v>
      </c>
      <c r="H9" t="s">
        <v>8127</v>
      </c>
      <c r="I9" t="s">
        <v>43</v>
      </c>
      <c r="J9">
        <v>1</v>
      </c>
    </row>
    <row r="10" spans="1:11" x14ac:dyDescent="0.3">
      <c r="A10" t="s">
        <v>5</v>
      </c>
      <c r="B10" t="str">
        <f t="shared" si="0"/>
        <v>EVB0000016</v>
      </c>
      <c r="D10" t="s">
        <v>8112</v>
      </c>
      <c r="E10" t="s">
        <v>8113</v>
      </c>
      <c r="G10" t="s">
        <v>8126</v>
      </c>
      <c r="H10" t="s">
        <v>8127</v>
      </c>
      <c r="I10" t="s">
        <v>45</v>
      </c>
      <c r="J10">
        <v>1</v>
      </c>
    </row>
    <row r="11" spans="1:11" x14ac:dyDescent="0.3">
      <c r="A11" t="s">
        <v>5</v>
      </c>
      <c r="B11" t="str">
        <f t="shared" si="0"/>
        <v>EVB0000017</v>
      </c>
      <c r="D11" t="s">
        <v>8112</v>
      </c>
      <c r="E11" t="s">
        <v>8113</v>
      </c>
      <c r="G11" t="s">
        <v>8114</v>
      </c>
      <c r="H11" t="s">
        <v>8115</v>
      </c>
      <c r="I11" t="s">
        <v>47</v>
      </c>
      <c r="J11">
        <v>1</v>
      </c>
    </row>
    <row r="12" spans="1:11" x14ac:dyDescent="0.3">
      <c r="A12" t="s">
        <v>5</v>
      </c>
      <c r="B12" t="str">
        <f t="shared" si="0"/>
        <v>EVB0000018</v>
      </c>
      <c r="D12" t="s">
        <v>8112</v>
      </c>
      <c r="E12" t="s">
        <v>8113</v>
      </c>
      <c r="G12" t="s">
        <v>8114</v>
      </c>
      <c r="H12" t="s">
        <v>8115</v>
      </c>
      <c r="I12" t="s">
        <v>50</v>
      </c>
      <c r="J12">
        <v>1</v>
      </c>
    </row>
    <row r="13" spans="1:11" x14ac:dyDescent="0.3">
      <c r="A13" t="s">
        <v>5</v>
      </c>
      <c r="B13" t="str">
        <f t="shared" si="0"/>
        <v>EVB0000019</v>
      </c>
      <c r="D13" t="s">
        <v>8112</v>
      </c>
      <c r="E13" t="s">
        <v>8113</v>
      </c>
      <c r="G13" t="s">
        <v>8128</v>
      </c>
      <c r="H13" t="s">
        <v>8129</v>
      </c>
      <c r="I13" t="s">
        <v>53</v>
      </c>
      <c r="J13">
        <v>1</v>
      </c>
    </row>
    <row r="14" spans="1:11" x14ac:dyDescent="0.3">
      <c r="A14" t="s">
        <v>5</v>
      </c>
      <c r="B14" t="str">
        <f t="shared" si="0"/>
        <v>EVB0000020</v>
      </c>
      <c r="D14" t="s">
        <v>8112</v>
      </c>
      <c r="E14" t="s">
        <v>8113</v>
      </c>
      <c r="G14" t="s">
        <v>8130</v>
      </c>
      <c r="H14" t="s">
        <v>8131</v>
      </c>
      <c r="I14" t="s">
        <v>56</v>
      </c>
      <c r="J14">
        <v>1</v>
      </c>
    </row>
    <row r="15" spans="1:11" x14ac:dyDescent="0.3">
      <c r="A15" t="s">
        <v>5</v>
      </c>
      <c r="B15" t="str">
        <f t="shared" si="0"/>
        <v>EVB0000021</v>
      </c>
      <c r="D15" t="s">
        <v>8112</v>
      </c>
      <c r="E15" t="s">
        <v>8113</v>
      </c>
      <c r="G15" t="s">
        <v>8132</v>
      </c>
      <c r="H15" t="s">
        <v>8133</v>
      </c>
      <c r="I15" t="s">
        <v>59</v>
      </c>
      <c r="J15">
        <v>1</v>
      </c>
    </row>
    <row r="16" spans="1:11" x14ac:dyDescent="0.3">
      <c r="A16" t="s">
        <v>5</v>
      </c>
      <c r="B16" t="str">
        <f t="shared" si="0"/>
        <v>EVB0000022</v>
      </c>
      <c r="D16" t="s">
        <v>8112</v>
      </c>
      <c r="E16" t="s">
        <v>8113</v>
      </c>
      <c r="G16" t="s">
        <v>8134</v>
      </c>
      <c r="H16" t="s">
        <v>8135</v>
      </c>
      <c r="I16" t="s">
        <v>62</v>
      </c>
      <c r="J16">
        <v>1</v>
      </c>
      <c r="K16" t="s">
        <v>8380</v>
      </c>
    </row>
    <row r="17" spans="1:11" x14ac:dyDescent="0.3">
      <c r="A17" t="s">
        <v>5</v>
      </c>
      <c r="B17" t="str">
        <f t="shared" si="0"/>
        <v>EVB0000023</v>
      </c>
      <c r="D17" t="s">
        <v>8112</v>
      </c>
      <c r="E17" t="s">
        <v>8113</v>
      </c>
      <c r="G17" t="s">
        <v>8136</v>
      </c>
      <c r="H17" t="s">
        <v>8137</v>
      </c>
      <c r="I17" t="s">
        <v>65</v>
      </c>
      <c r="J17">
        <v>1</v>
      </c>
    </row>
    <row r="18" spans="1:11" x14ac:dyDescent="0.3">
      <c r="A18" t="s">
        <v>5</v>
      </c>
      <c r="B18" t="str">
        <f t="shared" si="0"/>
        <v>EVB0000024</v>
      </c>
      <c r="D18" t="s">
        <v>8112</v>
      </c>
      <c r="E18" t="s">
        <v>8113</v>
      </c>
      <c r="G18" t="s">
        <v>8138</v>
      </c>
      <c r="H18" t="s">
        <v>8139</v>
      </c>
      <c r="I18" t="s">
        <v>68</v>
      </c>
      <c r="J18">
        <v>1</v>
      </c>
      <c r="K18" t="s">
        <v>8380</v>
      </c>
    </row>
    <row r="19" spans="1:11" x14ac:dyDescent="0.3">
      <c r="A19" t="s">
        <v>5</v>
      </c>
      <c r="B19" t="str">
        <f t="shared" si="0"/>
        <v>EVB0000025</v>
      </c>
      <c r="D19" t="s">
        <v>8112</v>
      </c>
      <c r="E19" t="s">
        <v>8113</v>
      </c>
      <c r="G19" t="s">
        <v>8116</v>
      </c>
      <c r="H19" t="s">
        <v>8117</v>
      </c>
      <c r="I19" t="s">
        <v>71</v>
      </c>
      <c r="J19">
        <v>1</v>
      </c>
    </row>
    <row r="20" spans="1:11" x14ac:dyDescent="0.3">
      <c r="A20" t="s">
        <v>5</v>
      </c>
      <c r="B20" t="str">
        <f t="shared" si="0"/>
        <v>EVB0000035</v>
      </c>
      <c r="D20" t="s">
        <v>8112</v>
      </c>
      <c r="E20" t="s">
        <v>8113</v>
      </c>
      <c r="G20" t="s">
        <v>8118</v>
      </c>
      <c r="H20" t="s">
        <v>8119</v>
      </c>
      <c r="I20" t="s">
        <v>91</v>
      </c>
      <c r="J20">
        <v>1</v>
      </c>
      <c r="K20" t="s">
        <v>8380</v>
      </c>
    </row>
    <row r="21" spans="1:11" x14ac:dyDescent="0.3">
      <c r="A21" t="s">
        <v>5</v>
      </c>
      <c r="B21" t="str">
        <f t="shared" si="0"/>
        <v>EVB0000036</v>
      </c>
      <c r="D21" t="s">
        <v>8112</v>
      </c>
      <c r="E21" t="s">
        <v>8113</v>
      </c>
      <c r="G21" t="s">
        <v>8118</v>
      </c>
      <c r="H21" t="s">
        <v>8119</v>
      </c>
      <c r="I21" t="s">
        <v>94</v>
      </c>
      <c r="J21">
        <v>1</v>
      </c>
      <c r="K21" t="s">
        <v>8380</v>
      </c>
    </row>
    <row r="22" spans="1:11" x14ac:dyDescent="0.3">
      <c r="A22" t="s">
        <v>5</v>
      </c>
      <c r="B22" t="str">
        <f t="shared" si="0"/>
        <v>EVB0000037</v>
      </c>
      <c r="D22" t="s">
        <v>8112</v>
      </c>
      <c r="E22" t="s">
        <v>8113</v>
      </c>
      <c r="G22" t="s">
        <v>8140</v>
      </c>
      <c r="H22" t="s">
        <v>8141</v>
      </c>
      <c r="I22" t="s">
        <v>97</v>
      </c>
      <c r="J22">
        <v>1</v>
      </c>
    </row>
    <row r="23" spans="1:11" x14ac:dyDescent="0.3">
      <c r="A23" t="s">
        <v>5</v>
      </c>
      <c r="B23" t="str">
        <f t="shared" si="0"/>
        <v>EVB0000038</v>
      </c>
      <c r="D23" t="s">
        <v>8112</v>
      </c>
      <c r="E23" t="s">
        <v>8113</v>
      </c>
      <c r="G23" t="s">
        <v>8140</v>
      </c>
      <c r="H23" t="s">
        <v>8141</v>
      </c>
      <c r="I23" t="s">
        <v>99</v>
      </c>
      <c r="J23">
        <v>1</v>
      </c>
    </row>
    <row r="24" spans="1:11" x14ac:dyDescent="0.3">
      <c r="A24" t="s">
        <v>5</v>
      </c>
      <c r="B24" t="str">
        <f t="shared" si="0"/>
        <v>EVB0000043</v>
      </c>
      <c r="D24" t="s">
        <v>8112</v>
      </c>
      <c r="E24" t="s">
        <v>8113</v>
      </c>
      <c r="G24" t="s">
        <v>8142</v>
      </c>
      <c r="H24" t="s">
        <v>8143</v>
      </c>
      <c r="I24" t="s">
        <v>108</v>
      </c>
      <c r="J24">
        <v>1</v>
      </c>
    </row>
    <row r="25" spans="1:11" x14ac:dyDescent="0.3">
      <c r="A25" t="s">
        <v>5</v>
      </c>
      <c r="B25" t="str">
        <f t="shared" si="0"/>
        <v>EVB0000045</v>
      </c>
      <c r="D25" t="s">
        <v>8112</v>
      </c>
      <c r="E25" t="s">
        <v>8113</v>
      </c>
      <c r="G25" t="s">
        <v>8144</v>
      </c>
      <c r="H25" t="s">
        <v>8145</v>
      </c>
      <c r="I25" t="s">
        <v>112</v>
      </c>
      <c r="J25">
        <v>1</v>
      </c>
    </row>
    <row r="26" spans="1:11" x14ac:dyDescent="0.3">
      <c r="A26" t="s">
        <v>5</v>
      </c>
      <c r="B26" t="str">
        <f t="shared" si="0"/>
        <v>EVB0000046</v>
      </c>
      <c r="D26" t="s">
        <v>8112</v>
      </c>
      <c r="E26" t="s">
        <v>8113</v>
      </c>
      <c r="G26" t="s">
        <v>8120</v>
      </c>
      <c r="H26" t="s">
        <v>8121</v>
      </c>
      <c r="I26" t="s">
        <v>115</v>
      </c>
      <c r="J26">
        <v>1</v>
      </c>
    </row>
    <row r="27" spans="1:11" x14ac:dyDescent="0.3">
      <c r="A27" t="s">
        <v>5</v>
      </c>
      <c r="B27" t="str">
        <f t="shared" si="0"/>
        <v>EVB0000047</v>
      </c>
      <c r="D27" t="s">
        <v>8112</v>
      </c>
      <c r="E27" t="s">
        <v>8113</v>
      </c>
      <c r="G27" t="s">
        <v>8146</v>
      </c>
      <c r="H27" t="s">
        <v>8147</v>
      </c>
      <c r="I27" t="s">
        <v>118</v>
      </c>
      <c r="J27">
        <v>1</v>
      </c>
    </row>
    <row r="28" spans="1:11" x14ac:dyDescent="0.3">
      <c r="A28" t="s">
        <v>5</v>
      </c>
      <c r="B28" t="str">
        <f t="shared" si="0"/>
        <v>EVB0000048</v>
      </c>
      <c r="D28" t="s">
        <v>8112</v>
      </c>
      <c r="E28" t="s">
        <v>8113</v>
      </c>
      <c r="G28" t="s">
        <v>8148</v>
      </c>
      <c r="H28" t="s">
        <v>8149</v>
      </c>
      <c r="I28" t="s">
        <v>121</v>
      </c>
      <c r="J28">
        <v>1</v>
      </c>
    </row>
    <row r="29" spans="1:11" x14ac:dyDescent="0.3">
      <c r="A29" t="s">
        <v>5</v>
      </c>
      <c r="B29" t="str">
        <f t="shared" si="0"/>
        <v>EVB0000051</v>
      </c>
      <c r="D29" t="s">
        <v>8112</v>
      </c>
      <c r="E29" t="s">
        <v>8113</v>
      </c>
      <c r="G29" t="s">
        <v>8150</v>
      </c>
      <c r="H29" t="s">
        <v>8151</v>
      </c>
      <c r="I29" t="s">
        <v>126</v>
      </c>
      <c r="J29">
        <v>1</v>
      </c>
    </row>
    <row r="30" spans="1:11" x14ac:dyDescent="0.3">
      <c r="A30" t="s">
        <v>5</v>
      </c>
      <c r="B30" t="str">
        <f t="shared" si="0"/>
        <v>EVB0000052</v>
      </c>
      <c r="D30" t="s">
        <v>8112</v>
      </c>
      <c r="E30" t="s">
        <v>8113</v>
      </c>
      <c r="G30" t="s">
        <v>8114</v>
      </c>
      <c r="H30" t="s">
        <v>8115</v>
      </c>
      <c r="I30" t="s">
        <v>129</v>
      </c>
      <c r="J30">
        <v>1</v>
      </c>
    </row>
    <row r="31" spans="1:11" x14ac:dyDescent="0.3">
      <c r="A31" t="s">
        <v>5</v>
      </c>
      <c r="B31" t="str">
        <f t="shared" si="0"/>
        <v>EVB0000053</v>
      </c>
      <c r="D31" t="s">
        <v>8112</v>
      </c>
      <c r="E31" t="s">
        <v>8113</v>
      </c>
      <c r="G31" t="s">
        <v>8116</v>
      </c>
      <c r="H31" t="s">
        <v>8117</v>
      </c>
      <c r="I31" t="s">
        <v>131</v>
      </c>
      <c r="J31">
        <v>1</v>
      </c>
    </row>
    <row r="32" spans="1:11" x14ac:dyDescent="0.3">
      <c r="A32" t="s">
        <v>5</v>
      </c>
      <c r="B32" t="str">
        <f t="shared" si="0"/>
        <v>EVB0000056</v>
      </c>
      <c r="D32" t="s">
        <v>8112</v>
      </c>
      <c r="E32" t="s">
        <v>8113</v>
      </c>
      <c r="G32" t="s">
        <v>8118</v>
      </c>
      <c r="H32" t="s">
        <v>8119</v>
      </c>
      <c r="I32" t="s">
        <v>135</v>
      </c>
      <c r="J32">
        <v>1</v>
      </c>
      <c r="K32" t="s">
        <v>8380</v>
      </c>
    </row>
    <row r="33" spans="1:11" x14ac:dyDescent="0.3">
      <c r="A33" t="s">
        <v>5</v>
      </c>
      <c r="B33" t="str">
        <f t="shared" si="0"/>
        <v>EVB0000061</v>
      </c>
      <c r="D33" t="s">
        <v>8112</v>
      </c>
      <c r="E33" t="s">
        <v>8113</v>
      </c>
      <c r="G33" t="s">
        <v>8152</v>
      </c>
      <c r="H33" t="s">
        <v>8153</v>
      </c>
      <c r="I33" t="s">
        <v>142</v>
      </c>
      <c r="J33">
        <v>1</v>
      </c>
    </row>
    <row r="34" spans="1:11" x14ac:dyDescent="0.3">
      <c r="A34" t="s">
        <v>5</v>
      </c>
      <c r="B34" t="str">
        <f t="shared" si="0"/>
        <v>EVB0000062</v>
      </c>
      <c r="D34" t="s">
        <v>8112</v>
      </c>
      <c r="E34" t="s">
        <v>8113</v>
      </c>
      <c r="G34" t="s">
        <v>8154</v>
      </c>
      <c r="H34" t="s">
        <v>8155</v>
      </c>
      <c r="I34" t="s">
        <v>145</v>
      </c>
      <c r="J34">
        <v>1</v>
      </c>
    </row>
    <row r="35" spans="1:11" x14ac:dyDescent="0.3">
      <c r="A35" t="s">
        <v>5</v>
      </c>
      <c r="B35" t="str">
        <f t="shared" si="0"/>
        <v>EVB0000063</v>
      </c>
      <c r="D35" t="s">
        <v>8112</v>
      </c>
      <c r="E35" t="s">
        <v>8113</v>
      </c>
      <c r="G35" t="s">
        <v>8156</v>
      </c>
      <c r="H35" t="s">
        <v>8157</v>
      </c>
      <c r="I35" t="s">
        <v>148</v>
      </c>
      <c r="J35">
        <v>1</v>
      </c>
    </row>
    <row r="36" spans="1:11" x14ac:dyDescent="0.3">
      <c r="A36" t="s">
        <v>5</v>
      </c>
      <c r="B36" t="str">
        <f t="shared" si="0"/>
        <v>EVB0000064</v>
      </c>
      <c r="D36" t="s">
        <v>8112</v>
      </c>
      <c r="E36" t="s">
        <v>8113</v>
      </c>
      <c r="G36" t="s">
        <v>8158</v>
      </c>
      <c r="H36" t="s">
        <v>8159</v>
      </c>
      <c r="I36" t="s">
        <v>151</v>
      </c>
      <c r="J36">
        <v>1</v>
      </c>
    </row>
    <row r="37" spans="1:11" x14ac:dyDescent="0.3">
      <c r="A37" t="s">
        <v>5</v>
      </c>
      <c r="B37" t="str">
        <f t="shared" si="0"/>
        <v>EVB0000065</v>
      </c>
      <c r="D37" t="s">
        <v>8112</v>
      </c>
      <c r="E37" t="s">
        <v>8113</v>
      </c>
      <c r="G37" t="s">
        <v>8154</v>
      </c>
      <c r="H37" t="s">
        <v>8155</v>
      </c>
      <c r="I37" t="s">
        <v>154</v>
      </c>
      <c r="J37">
        <v>1</v>
      </c>
    </row>
    <row r="38" spans="1:11" x14ac:dyDescent="0.3">
      <c r="A38" t="s">
        <v>5</v>
      </c>
      <c r="B38" t="str">
        <f t="shared" si="0"/>
        <v>EVB0000066</v>
      </c>
      <c r="D38" t="s">
        <v>8112</v>
      </c>
      <c r="E38" t="s">
        <v>8113</v>
      </c>
      <c r="G38" t="s">
        <v>8120</v>
      </c>
      <c r="H38" t="s">
        <v>8121</v>
      </c>
      <c r="I38" t="s">
        <v>157</v>
      </c>
      <c r="J38">
        <v>1</v>
      </c>
    </row>
    <row r="39" spans="1:11" x14ac:dyDescent="0.3">
      <c r="A39" t="s">
        <v>5</v>
      </c>
      <c r="B39" t="str">
        <f t="shared" si="0"/>
        <v>EVB0000067</v>
      </c>
      <c r="D39" t="s">
        <v>8112</v>
      </c>
      <c r="E39" t="s">
        <v>8113</v>
      </c>
      <c r="G39" t="s">
        <v>8146</v>
      </c>
      <c r="H39" t="s">
        <v>8147</v>
      </c>
      <c r="I39" t="s">
        <v>159</v>
      </c>
      <c r="J39">
        <v>1</v>
      </c>
    </row>
    <row r="40" spans="1:11" x14ac:dyDescent="0.3">
      <c r="A40" t="s">
        <v>5</v>
      </c>
      <c r="B40" t="str">
        <f t="shared" si="0"/>
        <v>EVB0000068</v>
      </c>
      <c r="D40" t="s">
        <v>8112</v>
      </c>
      <c r="E40" t="s">
        <v>8113</v>
      </c>
      <c r="G40" t="s">
        <v>8148</v>
      </c>
      <c r="H40" t="s">
        <v>8149</v>
      </c>
      <c r="I40" t="s">
        <v>162</v>
      </c>
      <c r="J40">
        <v>1</v>
      </c>
    </row>
    <row r="41" spans="1:11" x14ac:dyDescent="0.3">
      <c r="A41" t="s">
        <v>5</v>
      </c>
      <c r="B41" t="str">
        <f t="shared" si="0"/>
        <v>EVB0000070</v>
      </c>
      <c r="D41" t="s">
        <v>8112</v>
      </c>
      <c r="E41" t="s">
        <v>8113</v>
      </c>
      <c r="G41" t="s">
        <v>8114</v>
      </c>
      <c r="H41" t="s">
        <v>8115</v>
      </c>
      <c r="I41" t="s">
        <v>165</v>
      </c>
      <c r="J41">
        <v>1</v>
      </c>
    </row>
    <row r="42" spans="1:11" x14ac:dyDescent="0.3">
      <c r="A42" t="s">
        <v>5</v>
      </c>
      <c r="B42" t="str">
        <f t="shared" si="0"/>
        <v>EVB0000071</v>
      </c>
      <c r="D42" t="s">
        <v>8112</v>
      </c>
      <c r="E42" t="s">
        <v>8113</v>
      </c>
      <c r="G42" t="s">
        <v>8132</v>
      </c>
      <c r="H42" t="s">
        <v>8133</v>
      </c>
      <c r="I42" t="s">
        <v>167</v>
      </c>
      <c r="J42">
        <v>1</v>
      </c>
    </row>
    <row r="43" spans="1:11" x14ac:dyDescent="0.3">
      <c r="A43" t="s">
        <v>5</v>
      </c>
      <c r="B43" t="str">
        <f t="shared" si="0"/>
        <v>EVB0000072</v>
      </c>
      <c r="D43" t="s">
        <v>8112</v>
      </c>
      <c r="E43" t="s">
        <v>8113</v>
      </c>
      <c r="G43" t="s">
        <v>8134</v>
      </c>
      <c r="H43" t="s">
        <v>8135</v>
      </c>
      <c r="I43" t="s">
        <v>169</v>
      </c>
      <c r="J43">
        <v>1</v>
      </c>
      <c r="K43" t="s">
        <v>8380</v>
      </c>
    </row>
    <row r="44" spans="1:11" x14ac:dyDescent="0.3">
      <c r="A44" t="s">
        <v>5</v>
      </c>
      <c r="B44" t="str">
        <f t="shared" si="0"/>
        <v>EVB0000073</v>
      </c>
      <c r="D44" t="s">
        <v>8112</v>
      </c>
      <c r="E44" t="s">
        <v>8113</v>
      </c>
      <c r="G44" t="s">
        <v>8116</v>
      </c>
      <c r="H44" t="s">
        <v>8117</v>
      </c>
      <c r="I44" t="s">
        <v>171</v>
      </c>
      <c r="J44">
        <v>1</v>
      </c>
    </row>
    <row r="45" spans="1:11" x14ac:dyDescent="0.3">
      <c r="A45" t="s">
        <v>5</v>
      </c>
      <c r="B45" t="str">
        <f t="shared" si="0"/>
        <v>EVB0000076</v>
      </c>
      <c r="D45" t="s">
        <v>8112</v>
      </c>
      <c r="E45" t="s">
        <v>8113</v>
      </c>
      <c r="G45" t="s">
        <v>8118</v>
      </c>
      <c r="H45" t="s">
        <v>8119</v>
      </c>
      <c r="I45" t="s">
        <v>176</v>
      </c>
      <c r="J45">
        <v>1</v>
      </c>
      <c r="K45" t="s">
        <v>8380</v>
      </c>
    </row>
    <row r="46" spans="1:11" x14ac:dyDescent="0.3">
      <c r="A46" t="s">
        <v>5</v>
      </c>
      <c r="B46" t="str">
        <f t="shared" si="0"/>
        <v>EVB0000081</v>
      </c>
      <c r="D46" t="s">
        <v>8112</v>
      </c>
      <c r="E46" t="s">
        <v>8113</v>
      </c>
      <c r="G46" t="s">
        <v>8120</v>
      </c>
      <c r="H46" t="s">
        <v>8121</v>
      </c>
      <c r="I46" t="s">
        <v>182</v>
      </c>
      <c r="J46">
        <v>1</v>
      </c>
    </row>
    <row r="47" spans="1:11" x14ac:dyDescent="0.3">
      <c r="A47" t="s">
        <v>5</v>
      </c>
      <c r="B47" t="str">
        <f t="shared" si="0"/>
        <v>EVB0000082</v>
      </c>
      <c r="D47" t="s">
        <v>8112</v>
      </c>
      <c r="E47" t="s">
        <v>8113</v>
      </c>
      <c r="G47" t="s">
        <v>8146</v>
      </c>
      <c r="H47" t="s">
        <v>8147</v>
      </c>
      <c r="I47" t="s">
        <v>184</v>
      </c>
      <c r="J47">
        <v>1</v>
      </c>
    </row>
    <row r="48" spans="1:11" x14ac:dyDescent="0.3">
      <c r="A48" t="s">
        <v>5</v>
      </c>
      <c r="B48" t="str">
        <f t="shared" si="0"/>
        <v>EVB0000083</v>
      </c>
      <c r="D48" t="s">
        <v>8112</v>
      </c>
      <c r="E48" t="s">
        <v>8113</v>
      </c>
      <c r="G48" t="s">
        <v>8148</v>
      </c>
      <c r="H48" t="s">
        <v>8149</v>
      </c>
      <c r="I48" t="s">
        <v>186</v>
      </c>
      <c r="J48">
        <v>1</v>
      </c>
    </row>
    <row r="49" spans="1:11" x14ac:dyDescent="0.3">
      <c r="A49" t="s">
        <v>5</v>
      </c>
      <c r="B49" t="str">
        <f t="shared" si="0"/>
        <v>EVB0000085</v>
      </c>
      <c r="D49" t="s">
        <v>8112</v>
      </c>
      <c r="E49" t="s">
        <v>8113</v>
      </c>
      <c r="G49" t="s">
        <v>8114</v>
      </c>
      <c r="H49" t="s">
        <v>8115</v>
      </c>
      <c r="I49" t="s">
        <v>189</v>
      </c>
      <c r="J49">
        <v>1</v>
      </c>
    </row>
    <row r="50" spans="1:11" x14ac:dyDescent="0.3">
      <c r="A50" t="s">
        <v>5</v>
      </c>
      <c r="B50" t="str">
        <f t="shared" si="0"/>
        <v>EVB0000086</v>
      </c>
      <c r="D50" t="s">
        <v>8112</v>
      </c>
      <c r="E50" t="s">
        <v>8113</v>
      </c>
      <c r="G50" t="s">
        <v>8116</v>
      </c>
      <c r="H50" t="s">
        <v>8117</v>
      </c>
      <c r="I50" t="s">
        <v>191</v>
      </c>
      <c r="J50">
        <v>1</v>
      </c>
    </row>
    <row r="51" spans="1:11" x14ac:dyDescent="0.3">
      <c r="A51" t="s">
        <v>5</v>
      </c>
      <c r="B51" t="str">
        <f t="shared" si="0"/>
        <v>EVB0000091</v>
      </c>
      <c r="D51" t="s">
        <v>8112</v>
      </c>
      <c r="E51" t="s">
        <v>8113</v>
      </c>
      <c r="G51" t="s">
        <v>8118</v>
      </c>
      <c r="H51" t="s">
        <v>8119</v>
      </c>
      <c r="I51" t="s">
        <v>200</v>
      </c>
      <c r="J51">
        <v>1</v>
      </c>
      <c r="K51" t="s">
        <v>8380</v>
      </c>
    </row>
    <row r="52" spans="1:11" x14ac:dyDescent="0.3">
      <c r="A52" t="s">
        <v>5</v>
      </c>
      <c r="B52" t="str">
        <f t="shared" si="0"/>
        <v>EVB0000097</v>
      </c>
      <c r="D52" t="s">
        <v>8112</v>
      </c>
      <c r="E52" t="s">
        <v>8113</v>
      </c>
      <c r="G52" t="s">
        <v>8152</v>
      </c>
      <c r="H52" t="s">
        <v>8153</v>
      </c>
      <c r="I52" t="s">
        <v>207</v>
      </c>
      <c r="J52">
        <v>1</v>
      </c>
    </row>
    <row r="53" spans="1:11" x14ac:dyDescent="0.3">
      <c r="A53" t="s">
        <v>5</v>
      </c>
      <c r="B53" t="str">
        <f t="shared" si="0"/>
        <v>EVB0000098</v>
      </c>
      <c r="D53" t="s">
        <v>8112</v>
      </c>
      <c r="E53" t="s">
        <v>8113</v>
      </c>
      <c r="G53" t="s">
        <v>8154</v>
      </c>
      <c r="H53" t="s">
        <v>8155</v>
      </c>
      <c r="I53" t="s">
        <v>209</v>
      </c>
      <c r="J53">
        <v>1</v>
      </c>
    </row>
    <row r="54" spans="1:11" x14ac:dyDescent="0.3">
      <c r="A54" t="s">
        <v>5</v>
      </c>
      <c r="B54" t="str">
        <f t="shared" si="0"/>
        <v>EVB0000099</v>
      </c>
      <c r="D54" t="s">
        <v>8112</v>
      </c>
      <c r="E54" t="s">
        <v>8113</v>
      </c>
      <c r="G54" t="s">
        <v>8156</v>
      </c>
      <c r="H54" t="s">
        <v>8157</v>
      </c>
      <c r="I54" t="s">
        <v>211</v>
      </c>
      <c r="J54">
        <v>1</v>
      </c>
    </row>
    <row r="55" spans="1:11" x14ac:dyDescent="0.3">
      <c r="A55" t="s">
        <v>5</v>
      </c>
      <c r="B55" t="str">
        <f t="shared" si="0"/>
        <v>EVB0000100</v>
      </c>
      <c r="D55" t="s">
        <v>8112</v>
      </c>
      <c r="E55" t="s">
        <v>8113</v>
      </c>
      <c r="G55" t="s">
        <v>8158</v>
      </c>
      <c r="H55" t="s">
        <v>8159</v>
      </c>
      <c r="I55" t="s">
        <v>213</v>
      </c>
      <c r="J55">
        <v>1</v>
      </c>
    </row>
    <row r="56" spans="1:11" x14ac:dyDescent="0.3">
      <c r="A56" t="s">
        <v>5</v>
      </c>
      <c r="B56" t="str">
        <f t="shared" si="0"/>
        <v>EVB0000101</v>
      </c>
      <c r="D56" t="s">
        <v>8112</v>
      </c>
      <c r="E56" t="s">
        <v>8113</v>
      </c>
      <c r="G56" t="s">
        <v>8154</v>
      </c>
      <c r="H56" t="s">
        <v>8155</v>
      </c>
      <c r="I56" t="s">
        <v>215</v>
      </c>
      <c r="J56">
        <v>1</v>
      </c>
    </row>
    <row r="57" spans="1:11" x14ac:dyDescent="0.3">
      <c r="A57" t="s">
        <v>5</v>
      </c>
      <c r="B57" t="str">
        <f t="shared" si="0"/>
        <v>EVB0000102</v>
      </c>
      <c r="D57" t="s">
        <v>8112</v>
      </c>
      <c r="E57" t="s">
        <v>8113</v>
      </c>
      <c r="G57" t="s">
        <v>8120</v>
      </c>
      <c r="H57" t="s">
        <v>8121</v>
      </c>
      <c r="I57" t="s">
        <v>217</v>
      </c>
      <c r="J57">
        <v>1</v>
      </c>
    </row>
    <row r="58" spans="1:11" x14ac:dyDescent="0.3">
      <c r="A58" t="s">
        <v>5</v>
      </c>
      <c r="B58" t="str">
        <f t="shared" si="0"/>
        <v>EVB0000103</v>
      </c>
      <c r="D58" t="s">
        <v>8112</v>
      </c>
      <c r="E58" t="s">
        <v>8113</v>
      </c>
      <c r="G58" t="s">
        <v>8146</v>
      </c>
      <c r="H58" t="s">
        <v>8147</v>
      </c>
      <c r="I58" t="s">
        <v>219</v>
      </c>
      <c r="J58">
        <v>1</v>
      </c>
    </row>
    <row r="59" spans="1:11" x14ac:dyDescent="0.3">
      <c r="A59" t="s">
        <v>5</v>
      </c>
      <c r="B59" t="str">
        <f t="shared" si="0"/>
        <v>EVB0000104</v>
      </c>
      <c r="D59" t="s">
        <v>8112</v>
      </c>
      <c r="E59" t="s">
        <v>8113</v>
      </c>
      <c r="G59" t="s">
        <v>8148</v>
      </c>
      <c r="H59" t="s">
        <v>8149</v>
      </c>
      <c r="I59" t="s">
        <v>221</v>
      </c>
      <c r="J59">
        <v>1</v>
      </c>
    </row>
    <row r="60" spans="1:11" x14ac:dyDescent="0.3">
      <c r="A60" t="s">
        <v>5</v>
      </c>
      <c r="B60" t="str">
        <f t="shared" si="0"/>
        <v>EVB0000106</v>
      </c>
      <c r="D60" t="s">
        <v>8112</v>
      </c>
      <c r="E60" t="s">
        <v>8113</v>
      </c>
      <c r="G60" t="s">
        <v>8114</v>
      </c>
      <c r="H60" t="s">
        <v>8115</v>
      </c>
      <c r="I60" t="s">
        <v>224</v>
      </c>
      <c r="J60">
        <v>1</v>
      </c>
    </row>
    <row r="61" spans="1:11" x14ac:dyDescent="0.3">
      <c r="A61" t="s">
        <v>5</v>
      </c>
      <c r="B61" t="str">
        <f t="shared" si="0"/>
        <v>EVB0000107</v>
      </c>
      <c r="D61" t="s">
        <v>8112</v>
      </c>
      <c r="E61" t="s">
        <v>8113</v>
      </c>
      <c r="G61" t="s">
        <v>8128</v>
      </c>
      <c r="H61" t="s">
        <v>8129</v>
      </c>
      <c r="I61" t="s">
        <v>226</v>
      </c>
      <c r="J61">
        <v>1</v>
      </c>
    </row>
    <row r="62" spans="1:11" x14ac:dyDescent="0.3">
      <c r="A62" t="s">
        <v>5</v>
      </c>
      <c r="B62" t="str">
        <f t="shared" si="0"/>
        <v>EVB0000108</v>
      </c>
      <c r="D62" t="s">
        <v>8112</v>
      </c>
      <c r="E62" t="s">
        <v>8113</v>
      </c>
      <c r="G62" t="s">
        <v>8116</v>
      </c>
      <c r="H62" t="s">
        <v>8117</v>
      </c>
      <c r="I62" t="s">
        <v>228</v>
      </c>
      <c r="J62">
        <v>1</v>
      </c>
    </row>
    <row r="63" spans="1:11" x14ac:dyDescent="0.3">
      <c r="A63" t="s">
        <v>5</v>
      </c>
      <c r="B63" t="str">
        <f t="shared" si="0"/>
        <v>EVB0000109</v>
      </c>
      <c r="D63" t="s">
        <v>8112</v>
      </c>
      <c r="E63" t="s">
        <v>8113</v>
      </c>
      <c r="G63" t="s">
        <v>8118</v>
      </c>
      <c r="H63" t="s">
        <v>8119</v>
      </c>
      <c r="I63" t="s">
        <v>231</v>
      </c>
      <c r="J63">
        <v>1</v>
      </c>
      <c r="K63" t="s">
        <v>8380</v>
      </c>
    </row>
    <row r="64" spans="1:11" x14ac:dyDescent="0.3">
      <c r="A64" t="s">
        <v>5</v>
      </c>
      <c r="B64" t="str">
        <f t="shared" si="0"/>
        <v>EVB0000112</v>
      </c>
      <c r="D64" t="s">
        <v>8112</v>
      </c>
      <c r="E64" t="s">
        <v>8113</v>
      </c>
      <c r="G64" t="s">
        <v>8142</v>
      </c>
      <c r="H64" t="s">
        <v>8143</v>
      </c>
      <c r="I64" t="s">
        <v>236</v>
      </c>
      <c r="J64">
        <v>1</v>
      </c>
    </row>
    <row r="65" spans="1:11" x14ac:dyDescent="0.3">
      <c r="A65" t="s">
        <v>5</v>
      </c>
      <c r="B65" t="str">
        <f t="shared" si="0"/>
        <v>EVB0000114</v>
      </c>
      <c r="D65" t="s">
        <v>8112</v>
      </c>
      <c r="E65" t="s">
        <v>8113</v>
      </c>
      <c r="G65" t="s">
        <v>8146</v>
      </c>
      <c r="H65" t="s">
        <v>8147</v>
      </c>
      <c r="I65" t="s">
        <v>240</v>
      </c>
      <c r="J65">
        <v>1</v>
      </c>
    </row>
    <row r="66" spans="1:11" x14ac:dyDescent="0.3">
      <c r="A66" t="s">
        <v>5</v>
      </c>
      <c r="B66" t="str">
        <f t="shared" si="0"/>
        <v>EVB0000115</v>
      </c>
      <c r="D66" t="s">
        <v>8112</v>
      </c>
      <c r="E66" t="s">
        <v>8113</v>
      </c>
      <c r="G66" t="s">
        <v>8122</v>
      </c>
      <c r="H66" t="s">
        <v>8123</v>
      </c>
      <c r="I66" t="s">
        <v>242</v>
      </c>
      <c r="J66">
        <v>1</v>
      </c>
    </row>
    <row r="67" spans="1:11" x14ac:dyDescent="0.3">
      <c r="A67" t="s">
        <v>5</v>
      </c>
      <c r="B67" t="str">
        <f t="shared" ref="B67:B130" si="1">LEFT(I67,10)</f>
        <v>EVB0000117</v>
      </c>
      <c r="D67" t="s">
        <v>8112</v>
      </c>
      <c r="E67" t="s">
        <v>8113</v>
      </c>
      <c r="G67" t="s">
        <v>8146</v>
      </c>
      <c r="H67" t="s">
        <v>8147</v>
      </c>
      <c r="I67" t="s">
        <v>247</v>
      </c>
      <c r="J67">
        <v>1</v>
      </c>
    </row>
    <row r="68" spans="1:11" x14ac:dyDescent="0.3">
      <c r="A68" t="s">
        <v>5</v>
      </c>
      <c r="B68" t="str">
        <f t="shared" si="1"/>
        <v>EVB0000118</v>
      </c>
      <c r="D68" t="s">
        <v>8112</v>
      </c>
      <c r="E68" t="s">
        <v>8113</v>
      </c>
      <c r="G68" t="s">
        <v>8114</v>
      </c>
      <c r="H68" t="s">
        <v>8115</v>
      </c>
      <c r="I68" t="s">
        <v>249</v>
      </c>
      <c r="J68">
        <v>1</v>
      </c>
    </row>
    <row r="69" spans="1:11" x14ac:dyDescent="0.3">
      <c r="A69" t="s">
        <v>5</v>
      </c>
      <c r="B69" t="str">
        <f t="shared" si="1"/>
        <v>EVB0000119</v>
      </c>
      <c r="D69" t="s">
        <v>8112</v>
      </c>
      <c r="E69" t="s">
        <v>8113</v>
      </c>
      <c r="G69" t="s">
        <v>8128</v>
      </c>
      <c r="H69" t="s">
        <v>8129</v>
      </c>
      <c r="I69" t="s">
        <v>251</v>
      </c>
      <c r="J69">
        <v>1</v>
      </c>
    </row>
    <row r="70" spans="1:11" x14ac:dyDescent="0.3">
      <c r="A70" t="s">
        <v>5</v>
      </c>
      <c r="B70" t="str">
        <f t="shared" si="1"/>
        <v>EVB0000120</v>
      </c>
      <c r="D70" t="s">
        <v>8112</v>
      </c>
      <c r="E70" t="s">
        <v>8113</v>
      </c>
      <c r="G70" t="s">
        <v>8160</v>
      </c>
      <c r="H70" t="s">
        <v>8161</v>
      </c>
      <c r="I70" t="s">
        <v>254</v>
      </c>
      <c r="J70">
        <v>1</v>
      </c>
    </row>
    <row r="71" spans="1:11" x14ac:dyDescent="0.3">
      <c r="A71" t="s">
        <v>5</v>
      </c>
      <c r="B71" t="str">
        <f t="shared" si="1"/>
        <v>EVB0000121</v>
      </c>
      <c r="D71" t="s">
        <v>8112</v>
      </c>
      <c r="E71" t="s">
        <v>8113</v>
      </c>
      <c r="G71" t="s">
        <v>8160</v>
      </c>
      <c r="H71" t="s">
        <v>8161</v>
      </c>
      <c r="I71" t="s">
        <v>257</v>
      </c>
      <c r="J71">
        <v>1</v>
      </c>
    </row>
    <row r="72" spans="1:11" x14ac:dyDescent="0.3">
      <c r="A72" t="s">
        <v>5</v>
      </c>
      <c r="B72" t="str">
        <f t="shared" si="1"/>
        <v>EVB0000122</v>
      </c>
      <c r="D72" t="s">
        <v>8112</v>
      </c>
      <c r="E72" t="s">
        <v>8113</v>
      </c>
      <c r="G72" t="s">
        <v>8130</v>
      </c>
      <c r="H72" t="s">
        <v>8131</v>
      </c>
      <c r="I72" t="s">
        <v>259</v>
      </c>
      <c r="J72">
        <v>1</v>
      </c>
    </row>
    <row r="73" spans="1:11" x14ac:dyDescent="0.3">
      <c r="A73" t="s">
        <v>5</v>
      </c>
      <c r="B73" t="str">
        <f t="shared" si="1"/>
        <v>EVB0000123</v>
      </c>
      <c r="D73" t="s">
        <v>8112</v>
      </c>
      <c r="E73" t="s">
        <v>8113</v>
      </c>
      <c r="G73" t="s">
        <v>8132</v>
      </c>
      <c r="H73" t="s">
        <v>8133</v>
      </c>
      <c r="I73" t="s">
        <v>261</v>
      </c>
      <c r="J73">
        <v>1</v>
      </c>
    </row>
    <row r="74" spans="1:11" x14ac:dyDescent="0.3">
      <c r="A74" t="s">
        <v>5</v>
      </c>
      <c r="B74" t="str">
        <f t="shared" si="1"/>
        <v>EVB0000124</v>
      </c>
      <c r="D74" t="s">
        <v>8112</v>
      </c>
      <c r="E74" t="s">
        <v>8113</v>
      </c>
      <c r="G74" t="s">
        <v>8132</v>
      </c>
      <c r="H74" t="s">
        <v>8133</v>
      </c>
      <c r="I74" t="s">
        <v>264</v>
      </c>
      <c r="J74">
        <v>1</v>
      </c>
    </row>
    <row r="75" spans="1:11" x14ac:dyDescent="0.3">
      <c r="A75" t="s">
        <v>5</v>
      </c>
      <c r="B75" t="str">
        <f t="shared" si="1"/>
        <v>EVB0000127</v>
      </c>
      <c r="D75" t="s">
        <v>8112</v>
      </c>
      <c r="E75" t="s">
        <v>8113</v>
      </c>
      <c r="G75" t="s">
        <v>8118</v>
      </c>
      <c r="H75" t="s">
        <v>8119</v>
      </c>
      <c r="I75" t="s">
        <v>268</v>
      </c>
      <c r="J75">
        <v>1</v>
      </c>
      <c r="K75" t="s">
        <v>8380</v>
      </c>
    </row>
    <row r="76" spans="1:11" x14ac:dyDescent="0.3">
      <c r="A76" t="s">
        <v>5</v>
      </c>
      <c r="B76" t="str">
        <f t="shared" si="1"/>
        <v>EVB0000129</v>
      </c>
      <c r="D76" t="s">
        <v>8112</v>
      </c>
      <c r="E76" t="s">
        <v>8113</v>
      </c>
      <c r="G76" t="s">
        <v>8142</v>
      </c>
      <c r="H76" t="s">
        <v>8143</v>
      </c>
      <c r="I76" t="s">
        <v>271</v>
      </c>
      <c r="J76">
        <v>1</v>
      </c>
    </row>
    <row r="77" spans="1:11" x14ac:dyDescent="0.3">
      <c r="A77" t="s">
        <v>5</v>
      </c>
      <c r="B77" t="str">
        <f t="shared" si="1"/>
        <v>EVB0000131</v>
      </c>
      <c r="D77" t="s">
        <v>8112</v>
      </c>
      <c r="E77" t="s">
        <v>8113</v>
      </c>
      <c r="G77" t="s">
        <v>8146</v>
      </c>
      <c r="H77" t="s">
        <v>8147</v>
      </c>
      <c r="I77" t="s">
        <v>274</v>
      </c>
      <c r="J77">
        <v>1</v>
      </c>
    </row>
    <row r="78" spans="1:11" x14ac:dyDescent="0.3">
      <c r="A78" t="s">
        <v>5</v>
      </c>
      <c r="B78" t="str">
        <f t="shared" si="1"/>
        <v>EVB0000132</v>
      </c>
      <c r="D78" t="s">
        <v>8112</v>
      </c>
      <c r="E78" t="s">
        <v>8113</v>
      </c>
      <c r="G78" t="s">
        <v>8148</v>
      </c>
      <c r="H78" t="s">
        <v>8149</v>
      </c>
      <c r="I78" t="s">
        <v>276</v>
      </c>
      <c r="J78">
        <v>1</v>
      </c>
    </row>
    <row r="79" spans="1:11" x14ac:dyDescent="0.3">
      <c r="A79" t="s">
        <v>5</v>
      </c>
      <c r="B79" t="str">
        <f t="shared" si="1"/>
        <v>EVB0000134</v>
      </c>
      <c r="D79" t="s">
        <v>8112</v>
      </c>
      <c r="E79" t="s">
        <v>8113</v>
      </c>
      <c r="G79" t="s">
        <v>8146</v>
      </c>
      <c r="H79" t="s">
        <v>8147</v>
      </c>
      <c r="I79" t="s">
        <v>279</v>
      </c>
      <c r="J79">
        <v>1</v>
      </c>
    </row>
    <row r="80" spans="1:11" x14ac:dyDescent="0.3">
      <c r="A80" t="s">
        <v>5</v>
      </c>
      <c r="B80" t="str">
        <f t="shared" si="1"/>
        <v>EVB0000135</v>
      </c>
      <c r="D80" t="s">
        <v>8112</v>
      </c>
      <c r="E80" t="s">
        <v>8113</v>
      </c>
      <c r="G80" t="s">
        <v>8114</v>
      </c>
      <c r="H80" t="s">
        <v>8115</v>
      </c>
      <c r="I80" t="s">
        <v>281</v>
      </c>
      <c r="J80">
        <v>1</v>
      </c>
    </row>
    <row r="81" spans="1:11" x14ac:dyDescent="0.3">
      <c r="A81" t="s">
        <v>5</v>
      </c>
      <c r="B81" t="str">
        <f t="shared" si="1"/>
        <v>EVB0000136</v>
      </c>
      <c r="D81" t="s">
        <v>8112</v>
      </c>
      <c r="E81" t="s">
        <v>8113</v>
      </c>
      <c r="G81" t="s">
        <v>8136</v>
      </c>
      <c r="H81" t="s">
        <v>8137</v>
      </c>
      <c r="I81" t="s">
        <v>283</v>
      </c>
      <c r="J81">
        <v>1</v>
      </c>
    </row>
    <row r="82" spans="1:11" x14ac:dyDescent="0.3">
      <c r="A82" t="s">
        <v>5</v>
      </c>
      <c r="B82" t="str">
        <f t="shared" si="1"/>
        <v>EVB0000137</v>
      </c>
      <c r="D82" t="s">
        <v>8112</v>
      </c>
      <c r="E82" t="s">
        <v>8113</v>
      </c>
      <c r="G82" t="s">
        <v>8138</v>
      </c>
      <c r="H82" t="s">
        <v>8139</v>
      </c>
      <c r="I82" t="s">
        <v>285</v>
      </c>
      <c r="J82">
        <v>1</v>
      </c>
      <c r="K82" t="s">
        <v>8380</v>
      </c>
    </row>
    <row r="83" spans="1:11" x14ac:dyDescent="0.3">
      <c r="A83" t="s">
        <v>5</v>
      </c>
      <c r="B83" t="str">
        <f t="shared" si="1"/>
        <v>EVB0000138</v>
      </c>
      <c r="D83" t="s">
        <v>8112</v>
      </c>
      <c r="E83" t="s">
        <v>8113</v>
      </c>
      <c r="G83" t="s">
        <v>8128</v>
      </c>
      <c r="H83" t="s">
        <v>8129</v>
      </c>
      <c r="I83" t="s">
        <v>287</v>
      </c>
      <c r="J83">
        <v>1</v>
      </c>
    </row>
    <row r="84" spans="1:11" x14ac:dyDescent="0.3">
      <c r="A84" t="s">
        <v>5</v>
      </c>
      <c r="B84" t="str">
        <f t="shared" si="1"/>
        <v>EVB0000139</v>
      </c>
      <c r="D84" t="s">
        <v>8112</v>
      </c>
      <c r="E84" t="s">
        <v>8113</v>
      </c>
      <c r="G84" t="s">
        <v>8130</v>
      </c>
      <c r="H84" t="s">
        <v>8131</v>
      </c>
      <c r="I84" t="s">
        <v>289</v>
      </c>
      <c r="J84">
        <v>1</v>
      </c>
    </row>
    <row r="85" spans="1:11" x14ac:dyDescent="0.3">
      <c r="A85" t="s">
        <v>5</v>
      </c>
      <c r="B85" t="str">
        <f t="shared" si="1"/>
        <v>EVB0000140</v>
      </c>
      <c r="D85" t="s">
        <v>8112</v>
      </c>
      <c r="E85" t="s">
        <v>8113</v>
      </c>
      <c r="G85" t="s">
        <v>8132</v>
      </c>
      <c r="H85" t="s">
        <v>8133</v>
      </c>
      <c r="I85" t="s">
        <v>291</v>
      </c>
      <c r="J85">
        <v>1</v>
      </c>
    </row>
    <row r="86" spans="1:11" x14ac:dyDescent="0.3">
      <c r="A86" t="s">
        <v>5</v>
      </c>
      <c r="B86" t="str">
        <f t="shared" si="1"/>
        <v>EVB0000141</v>
      </c>
      <c r="D86" t="s">
        <v>8112</v>
      </c>
      <c r="E86" t="s">
        <v>8113</v>
      </c>
      <c r="G86" t="s">
        <v>8162</v>
      </c>
      <c r="H86" t="s">
        <v>8163</v>
      </c>
      <c r="I86" t="s">
        <v>293</v>
      </c>
      <c r="J86">
        <v>1</v>
      </c>
    </row>
    <row r="87" spans="1:11" x14ac:dyDescent="0.3">
      <c r="A87" t="s">
        <v>5</v>
      </c>
      <c r="B87" t="str">
        <f t="shared" si="1"/>
        <v>EVB0000142</v>
      </c>
      <c r="D87" t="s">
        <v>8112</v>
      </c>
      <c r="E87" t="s">
        <v>8113</v>
      </c>
      <c r="G87" t="s">
        <v>8164</v>
      </c>
      <c r="H87" t="s">
        <v>8165</v>
      </c>
      <c r="I87" t="s">
        <v>296</v>
      </c>
      <c r="J87">
        <v>1</v>
      </c>
    </row>
    <row r="88" spans="1:11" x14ac:dyDescent="0.3">
      <c r="A88" t="s">
        <v>5</v>
      </c>
      <c r="B88" t="str">
        <f t="shared" si="1"/>
        <v>EVB0000143</v>
      </c>
      <c r="D88" t="s">
        <v>8112</v>
      </c>
      <c r="E88" t="s">
        <v>8113</v>
      </c>
      <c r="G88" t="s">
        <v>8118</v>
      </c>
      <c r="H88" t="s">
        <v>8119</v>
      </c>
      <c r="I88" t="s">
        <v>298</v>
      </c>
      <c r="J88">
        <v>1</v>
      </c>
      <c r="K88" t="s">
        <v>8380</v>
      </c>
    </row>
    <row r="89" spans="1:11" x14ac:dyDescent="0.3">
      <c r="A89" t="s">
        <v>5</v>
      </c>
      <c r="B89" t="str">
        <f t="shared" si="1"/>
        <v>EVB0000146</v>
      </c>
      <c r="D89" t="s">
        <v>8112</v>
      </c>
      <c r="E89" t="s">
        <v>8113</v>
      </c>
      <c r="G89" t="s">
        <v>8142</v>
      </c>
      <c r="H89" t="s">
        <v>8143</v>
      </c>
      <c r="I89" t="s">
        <v>302</v>
      </c>
      <c r="J89">
        <v>1</v>
      </c>
    </row>
    <row r="90" spans="1:11" x14ac:dyDescent="0.3">
      <c r="A90" t="s">
        <v>5</v>
      </c>
      <c r="B90" t="str">
        <f t="shared" si="1"/>
        <v>EVB0000148</v>
      </c>
      <c r="D90" t="s">
        <v>8112</v>
      </c>
      <c r="E90" t="s">
        <v>8113</v>
      </c>
      <c r="G90" t="s">
        <v>8120</v>
      </c>
      <c r="H90" t="s">
        <v>8121</v>
      </c>
      <c r="I90" t="s">
        <v>306</v>
      </c>
      <c r="J90">
        <v>1</v>
      </c>
    </row>
    <row r="91" spans="1:11" x14ac:dyDescent="0.3">
      <c r="A91" t="s">
        <v>5</v>
      </c>
      <c r="B91" t="str">
        <f t="shared" si="1"/>
        <v>EVB0000149</v>
      </c>
      <c r="D91" t="s">
        <v>8112</v>
      </c>
      <c r="E91" t="s">
        <v>8113</v>
      </c>
      <c r="G91" t="s">
        <v>8120</v>
      </c>
      <c r="H91" t="s">
        <v>8121</v>
      </c>
      <c r="I91" t="s">
        <v>309</v>
      </c>
      <c r="J91">
        <v>1</v>
      </c>
    </row>
    <row r="92" spans="1:11" x14ac:dyDescent="0.3">
      <c r="A92" t="s">
        <v>5</v>
      </c>
      <c r="B92" t="str">
        <f t="shared" si="1"/>
        <v>EVB0000150</v>
      </c>
      <c r="D92" t="s">
        <v>8112</v>
      </c>
      <c r="E92" t="s">
        <v>8113</v>
      </c>
      <c r="G92" t="s">
        <v>8148</v>
      </c>
      <c r="H92" t="s">
        <v>8149</v>
      </c>
      <c r="I92" t="s">
        <v>311</v>
      </c>
      <c r="J92">
        <v>1</v>
      </c>
    </row>
    <row r="93" spans="1:11" x14ac:dyDescent="0.3">
      <c r="A93" t="s">
        <v>5</v>
      </c>
      <c r="B93" t="str">
        <f t="shared" si="1"/>
        <v>EVB0000152</v>
      </c>
      <c r="D93" t="s">
        <v>8112</v>
      </c>
      <c r="E93" t="s">
        <v>8113</v>
      </c>
      <c r="G93" t="s">
        <v>8114</v>
      </c>
      <c r="H93" t="s">
        <v>8115</v>
      </c>
      <c r="I93" t="s">
        <v>314</v>
      </c>
      <c r="J93">
        <v>1</v>
      </c>
    </row>
    <row r="94" spans="1:11" x14ac:dyDescent="0.3">
      <c r="A94" t="s">
        <v>5</v>
      </c>
      <c r="B94" t="str">
        <f t="shared" si="1"/>
        <v>EVB0000153</v>
      </c>
      <c r="D94" t="s">
        <v>8112</v>
      </c>
      <c r="E94" t="s">
        <v>8113</v>
      </c>
      <c r="G94" t="s">
        <v>8114</v>
      </c>
      <c r="H94" t="s">
        <v>8115</v>
      </c>
      <c r="I94" t="s">
        <v>317</v>
      </c>
      <c r="J94">
        <v>1</v>
      </c>
    </row>
    <row r="95" spans="1:11" x14ac:dyDescent="0.3">
      <c r="A95" t="s">
        <v>5</v>
      </c>
      <c r="B95" t="str">
        <f t="shared" si="1"/>
        <v>EVB0000156</v>
      </c>
      <c r="D95" t="s">
        <v>8112</v>
      </c>
      <c r="E95" t="s">
        <v>8113</v>
      </c>
      <c r="G95" t="s">
        <v>8118</v>
      </c>
      <c r="H95" t="s">
        <v>8119</v>
      </c>
      <c r="I95" t="s">
        <v>322</v>
      </c>
      <c r="J95">
        <v>1</v>
      </c>
      <c r="K95" t="s">
        <v>8380</v>
      </c>
    </row>
    <row r="96" spans="1:11" x14ac:dyDescent="0.3">
      <c r="A96" t="s">
        <v>5</v>
      </c>
      <c r="B96" t="str">
        <f t="shared" si="1"/>
        <v>EVB0000160</v>
      </c>
      <c r="D96" t="s">
        <v>8112</v>
      </c>
      <c r="E96" t="s">
        <v>8113</v>
      </c>
      <c r="G96" t="s">
        <v>8142</v>
      </c>
      <c r="H96" t="s">
        <v>8143</v>
      </c>
      <c r="I96" t="s">
        <v>327</v>
      </c>
      <c r="J96">
        <v>1</v>
      </c>
    </row>
    <row r="97" spans="1:10" x14ac:dyDescent="0.3">
      <c r="A97" t="s">
        <v>5</v>
      </c>
      <c r="B97" t="str">
        <f t="shared" si="1"/>
        <v>EVB0000163</v>
      </c>
      <c r="D97" t="s">
        <v>8112</v>
      </c>
      <c r="E97" t="s">
        <v>8113</v>
      </c>
      <c r="G97" t="s">
        <v>8120</v>
      </c>
      <c r="H97" t="s">
        <v>8121</v>
      </c>
      <c r="I97" t="s">
        <v>333</v>
      </c>
      <c r="J97">
        <v>1</v>
      </c>
    </row>
    <row r="98" spans="1:10" x14ac:dyDescent="0.3">
      <c r="A98" t="s">
        <v>5</v>
      </c>
      <c r="B98" t="str">
        <f t="shared" si="1"/>
        <v>EVB0000164</v>
      </c>
      <c r="D98" t="s">
        <v>8112</v>
      </c>
      <c r="E98" t="s">
        <v>8113</v>
      </c>
      <c r="G98" t="s">
        <v>8146</v>
      </c>
      <c r="H98" t="s">
        <v>8147</v>
      </c>
      <c r="I98" t="s">
        <v>335</v>
      </c>
      <c r="J98">
        <v>1</v>
      </c>
    </row>
    <row r="99" spans="1:10" x14ac:dyDescent="0.3">
      <c r="A99" t="s">
        <v>5</v>
      </c>
      <c r="B99" t="str">
        <f t="shared" si="1"/>
        <v>EVB0000165</v>
      </c>
      <c r="D99" t="s">
        <v>8112</v>
      </c>
      <c r="E99" t="s">
        <v>8113</v>
      </c>
      <c r="G99" t="s">
        <v>8148</v>
      </c>
      <c r="H99" t="s">
        <v>8149</v>
      </c>
      <c r="I99" t="s">
        <v>337</v>
      </c>
      <c r="J99">
        <v>1</v>
      </c>
    </row>
    <row r="100" spans="1:10" x14ac:dyDescent="0.3">
      <c r="A100" t="s">
        <v>5</v>
      </c>
      <c r="B100" t="str">
        <f t="shared" si="1"/>
        <v>EVB0000167</v>
      </c>
      <c r="D100" t="s">
        <v>8112</v>
      </c>
      <c r="E100" t="s">
        <v>8166</v>
      </c>
      <c r="G100" t="s">
        <v>8124</v>
      </c>
      <c r="H100" t="s">
        <v>8125</v>
      </c>
      <c r="I100" t="s">
        <v>340</v>
      </c>
      <c r="J100">
        <v>1</v>
      </c>
    </row>
    <row r="101" spans="1:10" x14ac:dyDescent="0.3">
      <c r="A101" t="s">
        <v>5</v>
      </c>
      <c r="B101" t="str">
        <f t="shared" si="1"/>
        <v>EVB0000168</v>
      </c>
      <c r="D101" t="s">
        <v>8112</v>
      </c>
      <c r="E101" t="s">
        <v>8166</v>
      </c>
      <c r="G101" t="s">
        <v>8124</v>
      </c>
      <c r="H101" t="s">
        <v>8125</v>
      </c>
      <c r="I101" t="s">
        <v>343</v>
      </c>
      <c r="J101">
        <v>1</v>
      </c>
    </row>
    <row r="102" spans="1:10" x14ac:dyDescent="0.3">
      <c r="A102" t="s">
        <v>5</v>
      </c>
      <c r="B102" t="str">
        <f t="shared" si="1"/>
        <v>EVB0000169</v>
      </c>
      <c r="D102" t="s">
        <v>8112</v>
      </c>
      <c r="E102" t="s">
        <v>8166</v>
      </c>
      <c r="G102" t="s">
        <v>8146</v>
      </c>
      <c r="H102" t="s">
        <v>8147</v>
      </c>
      <c r="I102" t="s">
        <v>345</v>
      </c>
      <c r="J102">
        <v>1</v>
      </c>
    </row>
    <row r="103" spans="1:10" x14ac:dyDescent="0.3">
      <c r="A103" t="s">
        <v>5</v>
      </c>
      <c r="B103" t="str">
        <f t="shared" si="1"/>
        <v>EVB0000170</v>
      </c>
      <c r="D103" t="s">
        <v>8112</v>
      </c>
      <c r="E103" t="s">
        <v>8166</v>
      </c>
      <c r="G103" t="s">
        <v>8167</v>
      </c>
      <c r="H103" t="s">
        <v>8168</v>
      </c>
      <c r="I103" t="s">
        <v>348</v>
      </c>
      <c r="J103">
        <v>1</v>
      </c>
    </row>
    <row r="104" spans="1:10" x14ac:dyDescent="0.3">
      <c r="A104" t="s">
        <v>5</v>
      </c>
      <c r="B104" t="str">
        <f t="shared" si="1"/>
        <v>EVB0000171</v>
      </c>
      <c r="D104" t="s">
        <v>8112</v>
      </c>
      <c r="E104" t="s">
        <v>8166</v>
      </c>
      <c r="G104" t="s">
        <v>8146</v>
      </c>
      <c r="H104" t="s">
        <v>8169</v>
      </c>
      <c r="I104" t="s">
        <v>351</v>
      </c>
      <c r="J104">
        <v>1</v>
      </c>
    </row>
    <row r="105" spans="1:10" x14ac:dyDescent="0.3">
      <c r="A105" t="s">
        <v>5</v>
      </c>
      <c r="B105" t="str">
        <f t="shared" si="1"/>
        <v>EVB0000172</v>
      </c>
      <c r="D105" t="s">
        <v>8112</v>
      </c>
      <c r="E105" t="s">
        <v>8166</v>
      </c>
      <c r="G105" t="s">
        <v>8170</v>
      </c>
      <c r="H105" t="s">
        <v>8171</v>
      </c>
      <c r="I105" t="s">
        <v>354</v>
      </c>
      <c r="J105">
        <v>1</v>
      </c>
    </row>
    <row r="106" spans="1:10" x14ac:dyDescent="0.3">
      <c r="A106" t="s">
        <v>5</v>
      </c>
      <c r="B106" t="str">
        <f t="shared" si="1"/>
        <v>EVB0000173</v>
      </c>
      <c r="D106" t="s">
        <v>8112</v>
      </c>
      <c r="E106" t="s">
        <v>8166</v>
      </c>
      <c r="G106" t="s">
        <v>8170</v>
      </c>
      <c r="H106" t="s">
        <v>8171</v>
      </c>
      <c r="I106" t="s">
        <v>357</v>
      </c>
      <c r="J106">
        <v>1</v>
      </c>
    </row>
    <row r="107" spans="1:10" x14ac:dyDescent="0.3">
      <c r="A107" t="s">
        <v>5</v>
      </c>
      <c r="B107" t="str">
        <f t="shared" si="1"/>
        <v>EVB0000174</v>
      </c>
      <c r="D107" t="s">
        <v>8112</v>
      </c>
      <c r="E107" t="s">
        <v>8166</v>
      </c>
      <c r="G107" t="s">
        <v>8172</v>
      </c>
      <c r="H107" t="s">
        <v>359</v>
      </c>
      <c r="I107" t="s">
        <v>360</v>
      </c>
      <c r="J107">
        <v>1</v>
      </c>
    </row>
    <row r="108" spans="1:10" x14ac:dyDescent="0.3">
      <c r="A108" t="s">
        <v>5</v>
      </c>
      <c r="B108" t="str">
        <f t="shared" si="1"/>
        <v>EVB0000175</v>
      </c>
      <c r="D108" t="s">
        <v>8112</v>
      </c>
      <c r="E108" t="s">
        <v>8166</v>
      </c>
      <c r="G108" t="s">
        <v>8114</v>
      </c>
      <c r="H108" t="s">
        <v>8115</v>
      </c>
      <c r="I108" t="s">
        <v>362</v>
      </c>
      <c r="J108">
        <v>1</v>
      </c>
    </row>
    <row r="109" spans="1:10" x14ac:dyDescent="0.3">
      <c r="A109" t="s">
        <v>5</v>
      </c>
      <c r="B109" t="str">
        <f t="shared" si="1"/>
        <v>EVB0000176</v>
      </c>
      <c r="D109" t="s">
        <v>8112</v>
      </c>
      <c r="E109" t="s">
        <v>8166</v>
      </c>
      <c r="G109" t="s">
        <v>8128</v>
      </c>
      <c r="H109" t="s">
        <v>8129</v>
      </c>
      <c r="I109" t="s">
        <v>364</v>
      </c>
      <c r="J109">
        <v>1</v>
      </c>
    </row>
    <row r="110" spans="1:10" x14ac:dyDescent="0.3">
      <c r="A110" t="s">
        <v>5</v>
      </c>
      <c r="B110" t="str">
        <f t="shared" si="1"/>
        <v>EVB0000177</v>
      </c>
      <c r="D110" t="s">
        <v>8112</v>
      </c>
      <c r="E110" t="s">
        <v>8166</v>
      </c>
      <c r="G110" t="s">
        <v>8130</v>
      </c>
      <c r="H110" t="s">
        <v>8131</v>
      </c>
      <c r="I110" t="s">
        <v>366</v>
      </c>
      <c r="J110">
        <v>1</v>
      </c>
    </row>
    <row r="111" spans="1:10" x14ac:dyDescent="0.3">
      <c r="A111" t="s">
        <v>5</v>
      </c>
      <c r="B111" t="str">
        <f t="shared" si="1"/>
        <v>EVB0000178</v>
      </c>
      <c r="D111" t="s">
        <v>8112</v>
      </c>
      <c r="E111" t="s">
        <v>8166</v>
      </c>
      <c r="G111" t="s">
        <v>8132</v>
      </c>
      <c r="H111" t="s">
        <v>8133</v>
      </c>
      <c r="I111" t="s">
        <v>368</v>
      </c>
      <c r="J111">
        <v>1</v>
      </c>
    </row>
    <row r="112" spans="1:10" x14ac:dyDescent="0.3">
      <c r="A112" t="s">
        <v>5</v>
      </c>
      <c r="B112" t="str">
        <f t="shared" si="1"/>
        <v>EVB0000179</v>
      </c>
      <c r="D112" t="s">
        <v>8112</v>
      </c>
      <c r="E112" t="s">
        <v>8166</v>
      </c>
      <c r="G112" t="s">
        <v>8114</v>
      </c>
      <c r="H112" t="s">
        <v>8115</v>
      </c>
      <c r="I112" t="s">
        <v>371</v>
      </c>
      <c r="J112">
        <v>1</v>
      </c>
    </row>
    <row r="113" spans="1:11" x14ac:dyDescent="0.3">
      <c r="A113" t="s">
        <v>5</v>
      </c>
      <c r="B113" t="str">
        <f t="shared" si="1"/>
        <v>EVB0000180</v>
      </c>
      <c r="D113" t="s">
        <v>8112</v>
      </c>
      <c r="E113" t="s">
        <v>8166</v>
      </c>
      <c r="G113" t="s">
        <v>8136</v>
      </c>
      <c r="H113" t="s">
        <v>8137</v>
      </c>
      <c r="I113" t="s">
        <v>373</v>
      </c>
      <c r="J113">
        <v>1</v>
      </c>
    </row>
    <row r="114" spans="1:11" x14ac:dyDescent="0.3">
      <c r="A114" t="s">
        <v>5</v>
      </c>
      <c r="B114" t="str">
        <f t="shared" si="1"/>
        <v>EVB0000181</v>
      </c>
      <c r="D114" t="s">
        <v>8112</v>
      </c>
      <c r="E114" t="s">
        <v>8166</v>
      </c>
      <c r="G114" t="s">
        <v>8138</v>
      </c>
      <c r="H114" t="s">
        <v>8139</v>
      </c>
      <c r="I114" t="s">
        <v>375</v>
      </c>
      <c r="J114">
        <v>1</v>
      </c>
      <c r="K114" t="s">
        <v>8380</v>
      </c>
    </row>
    <row r="115" spans="1:11" x14ac:dyDescent="0.3">
      <c r="A115" t="s">
        <v>5</v>
      </c>
      <c r="B115" t="str">
        <f t="shared" si="1"/>
        <v>EVB0000182</v>
      </c>
      <c r="D115" t="s">
        <v>8112</v>
      </c>
      <c r="E115" t="s">
        <v>8166</v>
      </c>
      <c r="G115" t="s">
        <v>8128</v>
      </c>
      <c r="H115" t="s">
        <v>8129</v>
      </c>
      <c r="I115" t="s">
        <v>378</v>
      </c>
      <c r="J115">
        <v>1</v>
      </c>
    </row>
    <row r="116" spans="1:11" x14ac:dyDescent="0.3">
      <c r="A116" t="s">
        <v>5</v>
      </c>
      <c r="B116" t="str">
        <f t="shared" si="1"/>
        <v>EVB0000183</v>
      </c>
      <c r="D116" t="s">
        <v>8112</v>
      </c>
      <c r="E116" t="s">
        <v>8166</v>
      </c>
      <c r="G116" t="s">
        <v>8134</v>
      </c>
      <c r="H116" t="s">
        <v>8135</v>
      </c>
      <c r="I116" t="s">
        <v>380</v>
      </c>
      <c r="J116">
        <v>1</v>
      </c>
      <c r="K116" t="s">
        <v>8380</v>
      </c>
    </row>
    <row r="117" spans="1:11" x14ac:dyDescent="0.3">
      <c r="A117" t="s">
        <v>5</v>
      </c>
      <c r="B117" t="str">
        <f t="shared" si="1"/>
        <v>EVB0000184</v>
      </c>
      <c r="D117" t="s">
        <v>8112</v>
      </c>
      <c r="E117" t="s">
        <v>8166</v>
      </c>
      <c r="G117" t="s">
        <v>8173</v>
      </c>
      <c r="H117" t="s">
        <v>8174</v>
      </c>
      <c r="I117" t="s">
        <v>383</v>
      </c>
      <c r="J117">
        <v>1</v>
      </c>
    </row>
    <row r="118" spans="1:11" x14ac:dyDescent="0.3">
      <c r="A118" t="s">
        <v>5</v>
      </c>
      <c r="B118" t="str">
        <f t="shared" si="1"/>
        <v>EVB0000185</v>
      </c>
      <c r="D118" t="s">
        <v>8112</v>
      </c>
      <c r="E118" t="s">
        <v>8166</v>
      </c>
      <c r="G118" t="s">
        <v>8175</v>
      </c>
      <c r="H118" t="s">
        <v>8176</v>
      </c>
      <c r="I118" t="s">
        <v>386</v>
      </c>
      <c r="J118">
        <v>1</v>
      </c>
    </row>
    <row r="119" spans="1:11" x14ac:dyDescent="0.3">
      <c r="A119" t="s">
        <v>5</v>
      </c>
      <c r="B119" t="str">
        <f t="shared" si="1"/>
        <v>EVB0000186</v>
      </c>
      <c r="D119" t="s">
        <v>8112</v>
      </c>
      <c r="E119" t="s">
        <v>8166</v>
      </c>
      <c r="G119" t="s">
        <v>8164</v>
      </c>
      <c r="H119" t="s">
        <v>8165</v>
      </c>
      <c r="I119" t="s">
        <v>388</v>
      </c>
      <c r="J119">
        <v>1</v>
      </c>
    </row>
    <row r="120" spans="1:11" x14ac:dyDescent="0.3">
      <c r="A120" t="s">
        <v>5</v>
      </c>
      <c r="B120" t="str">
        <f t="shared" si="1"/>
        <v>EVB0000187</v>
      </c>
      <c r="D120" t="s">
        <v>8112</v>
      </c>
      <c r="E120" t="s">
        <v>8166</v>
      </c>
      <c r="G120" t="s">
        <v>8116</v>
      </c>
      <c r="H120" t="s">
        <v>8117</v>
      </c>
      <c r="I120" t="s">
        <v>390</v>
      </c>
      <c r="J120">
        <v>1</v>
      </c>
    </row>
    <row r="121" spans="1:11" x14ac:dyDescent="0.3">
      <c r="A121" t="s">
        <v>5</v>
      </c>
      <c r="B121" t="str">
        <f t="shared" si="1"/>
        <v>EVB0000189</v>
      </c>
      <c r="D121" t="s">
        <v>8112</v>
      </c>
      <c r="E121" t="s">
        <v>8166</v>
      </c>
      <c r="G121" t="s">
        <v>8177</v>
      </c>
      <c r="H121" t="s">
        <v>8178</v>
      </c>
      <c r="I121" t="s">
        <v>395</v>
      </c>
      <c r="J121">
        <v>1</v>
      </c>
    </row>
    <row r="122" spans="1:11" x14ac:dyDescent="0.3">
      <c r="A122" t="s">
        <v>5</v>
      </c>
      <c r="B122" t="str">
        <f t="shared" si="1"/>
        <v>EVB0000190</v>
      </c>
      <c r="D122" t="s">
        <v>8112</v>
      </c>
      <c r="E122" t="s">
        <v>8166</v>
      </c>
      <c r="G122" t="s">
        <v>8177</v>
      </c>
      <c r="H122" t="s">
        <v>8178</v>
      </c>
      <c r="I122" t="s">
        <v>398</v>
      </c>
      <c r="J122">
        <v>1</v>
      </c>
    </row>
    <row r="123" spans="1:11" x14ac:dyDescent="0.3">
      <c r="A123" t="s">
        <v>5</v>
      </c>
      <c r="B123" t="str">
        <f t="shared" si="1"/>
        <v>EVB0000191</v>
      </c>
      <c r="D123" t="s">
        <v>8112</v>
      </c>
      <c r="E123" t="s">
        <v>8166</v>
      </c>
      <c r="G123" t="s">
        <v>8179</v>
      </c>
      <c r="H123" t="s">
        <v>8180</v>
      </c>
      <c r="I123" t="s">
        <v>401</v>
      </c>
      <c r="J123">
        <v>1</v>
      </c>
    </row>
    <row r="124" spans="1:11" x14ac:dyDescent="0.3">
      <c r="A124" t="s">
        <v>5</v>
      </c>
      <c r="B124" t="str">
        <f t="shared" si="1"/>
        <v>EVB0000192</v>
      </c>
      <c r="D124" t="s">
        <v>8112</v>
      </c>
      <c r="E124" t="s">
        <v>8166</v>
      </c>
      <c r="G124" t="s">
        <v>8146</v>
      </c>
      <c r="H124" t="s">
        <v>8169</v>
      </c>
      <c r="I124" t="s">
        <v>404</v>
      </c>
      <c r="J124">
        <v>1</v>
      </c>
    </row>
    <row r="125" spans="1:11" x14ac:dyDescent="0.3">
      <c r="A125" t="s">
        <v>5</v>
      </c>
      <c r="B125" t="str">
        <f t="shared" si="1"/>
        <v>EVB0000193</v>
      </c>
      <c r="D125" t="s">
        <v>8112</v>
      </c>
      <c r="E125" t="s">
        <v>8166</v>
      </c>
      <c r="G125" t="s">
        <v>8118</v>
      </c>
      <c r="H125" t="s">
        <v>8119</v>
      </c>
      <c r="I125" t="s">
        <v>406</v>
      </c>
      <c r="J125">
        <v>1</v>
      </c>
      <c r="K125" t="s">
        <v>8380</v>
      </c>
    </row>
    <row r="126" spans="1:11" x14ac:dyDescent="0.3">
      <c r="A126" t="s">
        <v>5</v>
      </c>
      <c r="B126" t="str">
        <f t="shared" si="1"/>
        <v>EVB0000194</v>
      </c>
      <c r="D126" t="s">
        <v>8112</v>
      </c>
      <c r="E126" t="s">
        <v>8166</v>
      </c>
      <c r="G126" t="s">
        <v>8181</v>
      </c>
      <c r="H126" t="s">
        <v>8182</v>
      </c>
      <c r="I126" t="s">
        <v>409</v>
      </c>
      <c r="J126">
        <v>1</v>
      </c>
    </row>
    <row r="127" spans="1:11" x14ac:dyDescent="0.3">
      <c r="A127" t="s">
        <v>5</v>
      </c>
      <c r="B127" t="str">
        <f t="shared" si="1"/>
        <v>EVB0000195</v>
      </c>
      <c r="D127" t="s">
        <v>8112</v>
      </c>
      <c r="E127" t="s">
        <v>8166</v>
      </c>
      <c r="G127" t="s">
        <v>8118</v>
      </c>
      <c r="H127" t="s">
        <v>8119</v>
      </c>
      <c r="I127" t="s">
        <v>412</v>
      </c>
      <c r="J127">
        <v>1</v>
      </c>
    </row>
    <row r="128" spans="1:11" x14ac:dyDescent="0.3">
      <c r="A128" t="s">
        <v>5</v>
      </c>
      <c r="B128" t="str">
        <f t="shared" si="1"/>
        <v>EVB0000196</v>
      </c>
      <c r="D128" t="s">
        <v>8112</v>
      </c>
      <c r="E128" t="s">
        <v>8166</v>
      </c>
      <c r="G128" t="s">
        <v>8183</v>
      </c>
      <c r="H128" t="s">
        <v>8184</v>
      </c>
      <c r="I128" t="s">
        <v>414</v>
      </c>
      <c r="J128">
        <v>1</v>
      </c>
    </row>
    <row r="129" spans="1:11" x14ac:dyDescent="0.3">
      <c r="A129" t="s">
        <v>5</v>
      </c>
      <c r="B129" t="str">
        <f t="shared" si="1"/>
        <v>EVB0000200</v>
      </c>
      <c r="D129" t="s">
        <v>8112</v>
      </c>
      <c r="E129" t="s">
        <v>8166</v>
      </c>
      <c r="G129" t="s">
        <v>8142</v>
      </c>
      <c r="H129" t="s">
        <v>8143</v>
      </c>
      <c r="I129" t="s">
        <v>420</v>
      </c>
      <c r="J129">
        <v>1</v>
      </c>
    </row>
    <row r="130" spans="1:11" x14ac:dyDescent="0.3">
      <c r="A130" t="s">
        <v>5</v>
      </c>
      <c r="B130" t="str">
        <f t="shared" si="1"/>
        <v>EVB0000202</v>
      </c>
      <c r="D130" t="s">
        <v>8112</v>
      </c>
      <c r="E130" t="s">
        <v>8166</v>
      </c>
      <c r="G130" t="s">
        <v>8120</v>
      </c>
      <c r="H130" t="s">
        <v>8121</v>
      </c>
      <c r="I130" t="s">
        <v>423</v>
      </c>
      <c r="J130">
        <v>1</v>
      </c>
    </row>
    <row r="131" spans="1:11" x14ac:dyDescent="0.3">
      <c r="A131" t="s">
        <v>5</v>
      </c>
      <c r="B131" t="str">
        <f t="shared" ref="B131:B194" si="2">LEFT(I131,10)</f>
        <v>EVB0000203</v>
      </c>
      <c r="D131" t="s">
        <v>8112</v>
      </c>
      <c r="E131" t="s">
        <v>8166</v>
      </c>
      <c r="G131" t="s">
        <v>8185</v>
      </c>
      <c r="H131" t="s">
        <v>8186</v>
      </c>
      <c r="I131" t="s">
        <v>426</v>
      </c>
      <c r="J131">
        <v>1</v>
      </c>
    </row>
    <row r="132" spans="1:11" x14ac:dyDescent="0.3">
      <c r="A132" t="s">
        <v>5</v>
      </c>
      <c r="B132" t="str">
        <f t="shared" si="2"/>
        <v>EVB0000204</v>
      </c>
      <c r="D132" t="s">
        <v>8112</v>
      </c>
      <c r="E132" t="s">
        <v>8166</v>
      </c>
      <c r="G132" t="s">
        <v>8146</v>
      </c>
      <c r="H132" t="s">
        <v>8147</v>
      </c>
      <c r="I132" t="s">
        <v>429</v>
      </c>
      <c r="J132">
        <v>1</v>
      </c>
    </row>
    <row r="133" spans="1:11" x14ac:dyDescent="0.3">
      <c r="A133" t="s">
        <v>5</v>
      </c>
      <c r="B133" t="str">
        <f t="shared" si="2"/>
        <v>EVB0000205</v>
      </c>
      <c r="D133" t="s">
        <v>8112</v>
      </c>
      <c r="E133" t="s">
        <v>8166</v>
      </c>
      <c r="G133" t="s">
        <v>8148</v>
      </c>
      <c r="H133" t="s">
        <v>8149</v>
      </c>
      <c r="I133" t="s">
        <v>431</v>
      </c>
      <c r="J133">
        <v>1</v>
      </c>
    </row>
    <row r="134" spans="1:11" x14ac:dyDescent="0.3">
      <c r="A134" t="s">
        <v>5</v>
      </c>
      <c r="B134" t="str">
        <f t="shared" si="2"/>
        <v>EVB0000207</v>
      </c>
      <c r="D134" t="s">
        <v>8112</v>
      </c>
      <c r="E134" t="s">
        <v>8113</v>
      </c>
      <c r="G134" t="s">
        <v>8114</v>
      </c>
      <c r="H134" t="s">
        <v>8115</v>
      </c>
      <c r="I134" t="s">
        <v>434</v>
      </c>
      <c r="J134">
        <v>1</v>
      </c>
    </row>
    <row r="135" spans="1:11" x14ac:dyDescent="0.3">
      <c r="A135" t="s">
        <v>5</v>
      </c>
      <c r="B135" t="str">
        <f t="shared" si="2"/>
        <v>EVB0000208</v>
      </c>
      <c r="D135" t="s">
        <v>8112</v>
      </c>
      <c r="E135" t="s">
        <v>8113</v>
      </c>
      <c r="G135" t="s">
        <v>8187</v>
      </c>
      <c r="H135" t="s">
        <v>8188</v>
      </c>
      <c r="I135" t="s">
        <v>437</v>
      </c>
      <c r="J135">
        <v>1</v>
      </c>
      <c r="K135" t="s">
        <v>8380</v>
      </c>
    </row>
    <row r="136" spans="1:11" x14ac:dyDescent="0.3">
      <c r="A136" t="s">
        <v>5</v>
      </c>
      <c r="B136" t="str">
        <f t="shared" si="2"/>
        <v>EVB0000209</v>
      </c>
      <c r="D136" t="s">
        <v>8112</v>
      </c>
      <c r="E136" t="s">
        <v>8113</v>
      </c>
      <c r="G136" t="s">
        <v>8128</v>
      </c>
      <c r="H136" t="s">
        <v>8129</v>
      </c>
      <c r="I136" t="s">
        <v>439</v>
      </c>
      <c r="J136">
        <v>1</v>
      </c>
    </row>
    <row r="137" spans="1:11" x14ac:dyDescent="0.3">
      <c r="A137" t="s">
        <v>5</v>
      </c>
      <c r="B137" t="str">
        <f t="shared" si="2"/>
        <v>EVB0000210</v>
      </c>
      <c r="D137" t="s">
        <v>8112</v>
      </c>
      <c r="E137" t="s">
        <v>8113</v>
      </c>
      <c r="G137" t="s">
        <v>8130</v>
      </c>
      <c r="H137" t="s">
        <v>8131</v>
      </c>
      <c r="I137" t="s">
        <v>441</v>
      </c>
      <c r="J137">
        <v>1</v>
      </c>
    </row>
    <row r="138" spans="1:11" x14ac:dyDescent="0.3">
      <c r="A138" t="s">
        <v>5</v>
      </c>
      <c r="B138" t="str">
        <f t="shared" si="2"/>
        <v>EVB0000213</v>
      </c>
      <c r="D138" t="s">
        <v>8112</v>
      </c>
      <c r="E138" t="s">
        <v>8113</v>
      </c>
      <c r="G138" t="s">
        <v>8118</v>
      </c>
      <c r="H138" t="s">
        <v>8119</v>
      </c>
      <c r="I138" t="s">
        <v>445</v>
      </c>
      <c r="J138">
        <v>1</v>
      </c>
      <c r="K138" t="s">
        <v>8380</v>
      </c>
    </row>
    <row r="139" spans="1:11" x14ac:dyDescent="0.3">
      <c r="A139" t="s">
        <v>5</v>
      </c>
      <c r="B139" t="str">
        <f t="shared" si="2"/>
        <v>EVB0000215</v>
      </c>
      <c r="D139" t="s">
        <v>8112</v>
      </c>
      <c r="E139" t="s">
        <v>8113</v>
      </c>
      <c r="G139" t="s">
        <v>8142</v>
      </c>
      <c r="H139" t="s">
        <v>8143</v>
      </c>
      <c r="I139" t="s">
        <v>448</v>
      </c>
      <c r="J139">
        <v>1</v>
      </c>
    </row>
    <row r="140" spans="1:11" x14ac:dyDescent="0.3">
      <c r="A140" t="s">
        <v>5</v>
      </c>
      <c r="B140" t="str">
        <f t="shared" si="2"/>
        <v>EVB0000217</v>
      </c>
      <c r="D140" t="s">
        <v>8112</v>
      </c>
      <c r="E140" t="s">
        <v>8113</v>
      </c>
      <c r="G140" t="s">
        <v>8146</v>
      </c>
      <c r="H140" t="s">
        <v>8147</v>
      </c>
      <c r="I140" t="s">
        <v>451</v>
      </c>
      <c r="J140">
        <v>1</v>
      </c>
    </row>
    <row r="141" spans="1:11" x14ac:dyDescent="0.3">
      <c r="A141" t="s">
        <v>5</v>
      </c>
      <c r="B141" t="str">
        <f t="shared" si="2"/>
        <v>EVB0000218</v>
      </c>
      <c r="D141" t="s">
        <v>8112</v>
      </c>
      <c r="E141" t="s">
        <v>8113</v>
      </c>
      <c r="G141" t="s">
        <v>8148</v>
      </c>
      <c r="H141" t="s">
        <v>8149</v>
      </c>
      <c r="I141" t="s">
        <v>453</v>
      </c>
      <c r="J141">
        <v>1</v>
      </c>
    </row>
    <row r="142" spans="1:11" x14ac:dyDescent="0.3">
      <c r="A142" t="s">
        <v>5</v>
      </c>
      <c r="B142" t="str">
        <f t="shared" si="2"/>
        <v>EVB0000220</v>
      </c>
      <c r="D142" t="s">
        <v>8112</v>
      </c>
      <c r="E142" t="s">
        <v>8113</v>
      </c>
      <c r="G142" t="s">
        <v>8189</v>
      </c>
      <c r="H142" t="s">
        <v>8190</v>
      </c>
      <c r="I142" t="s">
        <v>457</v>
      </c>
      <c r="J142">
        <v>1</v>
      </c>
    </row>
    <row r="143" spans="1:11" x14ac:dyDescent="0.3">
      <c r="A143" t="s">
        <v>5</v>
      </c>
      <c r="B143" t="str">
        <f t="shared" si="2"/>
        <v>EVB0000221</v>
      </c>
      <c r="D143" t="s">
        <v>8112</v>
      </c>
      <c r="E143" t="s">
        <v>8113</v>
      </c>
      <c r="G143" t="s">
        <v>8114</v>
      </c>
      <c r="H143" t="s">
        <v>8115</v>
      </c>
      <c r="I143" t="s">
        <v>459</v>
      </c>
      <c r="J143">
        <v>1</v>
      </c>
    </row>
    <row r="144" spans="1:11" x14ac:dyDescent="0.3">
      <c r="A144" t="s">
        <v>5</v>
      </c>
      <c r="B144" t="str">
        <f t="shared" si="2"/>
        <v>EVB0000222</v>
      </c>
      <c r="D144" t="s">
        <v>8112</v>
      </c>
      <c r="E144" t="s">
        <v>8113</v>
      </c>
      <c r="G144" t="s">
        <v>8187</v>
      </c>
      <c r="H144" t="s">
        <v>8188</v>
      </c>
      <c r="I144" t="s">
        <v>461</v>
      </c>
      <c r="J144">
        <v>1</v>
      </c>
      <c r="K144" t="s">
        <v>8380</v>
      </c>
    </row>
    <row r="145" spans="1:10" x14ac:dyDescent="0.3">
      <c r="A145" t="s">
        <v>5</v>
      </c>
      <c r="B145" t="str">
        <f t="shared" si="2"/>
        <v>EVB0000223</v>
      </c>
      <c r="D145" t="s">
        <v>8112</v>
      </c>
      <c r="E145" t="s">
        <v>8113</v>
      </c>
      <c r="G145" t="s">
        <v>8132</v>
      </c>
      <c r="H145" t="s">
        <v>8133</v>
      </c>
      <c r="I145" t="s">
        <v>463</v>
      </c>
      <c r="J145">
        <v>1</v>
      </c>
    </row>
    <row r="146" spans="1:10" x14ac:dyDescent="0.3">
      <c r="A146" t="s">
        <v>5</v>
      </c>
      <c r="B146" t="str">
        <f t="shared" si="2"/>
        <v>EVB0000224</v>
      </c>
      <c r="D146" t="s">
        <v>8112</v>
      </c>
      <c r="E146" t="s">
        <v>8113</v>
      </c>
      <c r="G146" t="s">
        <v>8116</v>
      </c>
      <c r="H146" t="s">
        <v>8117</v>
      </c>
      <c r="I146" t="s">
        <v>466</v>
      </c>
      <c r="J146">
        <v>1</v>
      </c>
    </row>
    <row r="147" spans="1:10" x14ac:dyDescent="0.3">
      <c r="A147" t="s">
        <v>5</v>
      </c>
      <c r="B147" t="str">
        <f t="shared" si="2"/>
        <v>EVB0000225</v>
      </c>
      <c r="D147" t="s">
        <v>8112</v>
      </c>
      <c r="E147" t="s">
        <v>8113</v>
      </c>
      <c r="G147" t="s">
        <v>8156</v>
      </c>
      <c r="H147" t="s">
        <v>8157</v>
      </c>
      <c r="I147" t="s">
        <v>469</v>
      </c>
      <c r="J147">
        <v>1</v>
      </c>
    </row>
    <row r="148" spans="1:10" x14ac:dyDescent="0.3">
      <c r="A148" t="s">
        <v>5</v>
      </c>
      <c r="B148" t="str">
        <f t="shared" si="2"/>
        <v>EVB0000226</v>
      </c>
      <c r="D148" t="s">
        <v>8112</v>
      </c>
      <c r="E148" t="s">
        <v>8113</v>
      </c>
      <c r="G148" t="s">
        <v>8191</v>
      </c>
      <c r="H148" t="s">
        <v>8192</v>
      </c>
      <c r="I148" t="s">
        <v>472</v>
      </c>
      <c r="J148">
        <v>1</v>
      </c>
    </row>
    <row r="149" spans="1:10" x14ac:dyDescent="0.3">
      <c r="A149" t="s">
        <v>5</v>
      </c>
      <c r="B149" t="str">
        <f t="shared" si="2"/>
        <v>EVB0000227</v>
      </c>
      <c r="D149" t="s">
        <v>8112</v>
      </c>
      <c r="E149" t="s">
        <v>8113</v>
      </c>
      <c r="G149" t="s">
        <v>8191</v>
      </c>
      <c r="H149" t="s">
        <v>8192</v>
      </c>
      <c r="I149" t="s">
        <v>475</v>
      </c>
      <c r="J149">
        <v>1</v>
      </c>
    </row>
    <row r="150" spans="1:10" x14ac:dyDescent="0.3">
      <c r="A150" t="s">
        <v>5</v>
      </c>
      <c r="B150" t="str">
        <f t="shared" si="2"/>
        <v>EVB0000228</v>
      </c>
      <c r="D150" t="s">
        <v>8112</v>
      </c>
      <c r="E150" t="s">
        <v>8113</v>
      </c>
      <c r="G150" t="s">
        <v>8191</v>
      </c>
      <c r="H150" t="s">
        <v>8192</v>
      </c>
      <c r="I150" t="s">
        <v>478</v>
      </c>
      <c r="J150">
        <v>1</v>
      </c>
    </row>
    <row r="151" spans="1:10" x14ac:dyDescent="0.3">
      <c r="A151" t="s">
        <v>5</v>
      </c>
      <c r="B151" t="str">
        <f t="shared" si="2"/>
        <v>EVB0000229</v>
      </c>
      <c r="D151" t="s">
        <v>8112</v>
      </c>
      <c r="E151" t="s">
        <v>8113</v>
      </c>
      <c r="G151" t="s">
        <v>8191</v>
      </c>
      <c r="H151" t="s">
        <v>8192</v>
      </c>
      <c r="I151" t="s">
        <v>481</v>
      </c>
      <c r="J151">
        <v>1</v>
      </c>
    </row>
    <row r="152" spans="1:10" x14ac:dyDescent="0.3">
      <c r="A152" t="s">
        <v>5</v>
      </c>
      <c r="B152" t="str">
        <f t="shared" si="2"/>
        <v>EVB0000230</v>
      </c>
      <c r="D152" t="s">
        <v>8112</v>
      </c>
      <c r="E152" t="s">
        <v>8113</v>
      </c>
      <c r="G152" t="s">
        <v>8191</v>
      </c>
      <c r="H152" t="s">
        <v>8192</v>
      </c>
      <c r="I152" t="s">
        <v>484</v>
      </c>
      <c r="J152">
        <v>1</v>
      </c>
    </row>
    <row r="153" spans="1:10" x14ac:dyDescent="0.3">
      <c r="A153" t="s">
        <v>5</v>
      </c>
      <c r="B153" t="str">
        <f t="shared" si="2"/>
        <v>EVB0000231</v>
      </c>
      <c r="D153" t="s">
        <v>8112</v>
      </c>
      <c r="E153" t="s">
        <v>8113</v>
      </c>
      <c r="G153" t="s">
        <v>8193</v>
      </c>
      <c r="H153" t="s">
        <v>8194</v>
      </c>
      <c r="I153" t="s">
        <v>487</v>
      </c>
      <c r="J153">
        <v>1</v>
      </c>
    </row>
    <row r="154" spans="1:10" x14ac:dyDescent="0.3">
      <c r="A154" t="s">
        <v>5</v>
      </c>
      <c r="B154" t="str">
        <f t="shared" si="2"/>
        <v>EVB0000232</v>
      </c>
      <c r="D154" t="s">
        <v>8112</v>
      </c>
      <c r="E154" t="s">
        <v>8113</v>
      </c>
      <c r="G154" t="s">
        <v>8195</v>
      </c>
      <c r="H154" t="s">
        <v>8196</v>
      </c>
      <c r="I154" t="s">
        <v>490</v>
      </c>
      <c r="J154">
        <v>1</v>
      </c>
    </row>
    <row r="155" spans="1:10" x14ac:dyDescent="0.3">
      <c r="A155" t="s">
        <v>5</v>
      </c>
      <c r="B155" t="str">
        <f t="shared" si="2"/>
        <v>EVB0000233</v>
      </c>
      <c r="D155" t="s">
        <v>8112</v>
      </c>
      <c r="E155" t="s">
        <v>8113</v>
      </c>
      <c r="G155" t="s">
        <v>8195</v>
      </c>
      <c r="H155" t="s">
        <v>8196</v>
      </c>
      <c r="I155" t="s">
        <v>493</v>
      </c>
      <c r="J155">
        <v>1</v>
      </c>
    </row>
    <row r="156" spans="1:10" x14ac:dyDescent="0.3">
      <c r="A156" t="s">
        <v>5</v>
      </c>
      <c r="B156" t="str">
        <f t="shared" si="2"/>
        <v>EVB0000234</v>
      </c>
      <c r="D156" t="s">
        <v>8112</v>
      </c>
      <c r="E156" t="s">
        <v>8113</v>
      </c>
      <c r="G156" t="s">
        <v>8195</v>
      </c>
      <c r="H156" t="s">
        <v>8196</v>
      </c>
      <c r="I156" t="s">
        <v>496</v>
      </c>
      <c r="J156">
        <v>1</v>
      </c>
    </row>
    <row r="157" spans="1:10" x14ac:dyDescent="0.3">
      <c r="A157" t="s">
        <v>5</v>
      </c>
      <c r="B157" t="str">
        <f t="shared" si="2"/>
        <v>EVB0000235</v>
      </c>
      <c r="D157" t="s">
        <v>8112</v>
      </c>
      <c r="E157" t="s">
        <v>8113</v>
      </c>
      <c r="G157" t="s">
        <v>8195</v>
      </c>
      <c r="H157" t="s">
        <v>8196</v>
      </c>
      <c r="I157" t="s">
        <v>499</v>
      </c>
      <c r="J157">
        <v>1</v>
      </c>
    </row>
    <row r="158" spans="1:10" x14ac:dyDescent="0.3">
      <c r="A158" t="s">
        <v>5</v>
      </c>
      <c r="B158" t="str">
        <f t="shared" si="2"/>
        <v>EVB0000236</v>
      </c>
      <c r="D158" t="s">
        <v>8112</v>
      </c>
      <c r="E158" t="s">
        <v>8113</v>
      </c>
      <c r="G158" t="s">
        <v>8197</v>
      </c>
      <c r="H158" t="s">
        <v>8198</v>
      </c>
      <c r="I158" t="s">
        <v>502</v>
      </c>
      <c r="J158">
        <v>1</v>
      </c>
    </row>
    <row r="159" spans="1:10" x14ac:dyDescent="0.3">
      <c r="A159" t="s">
        <v>5</v>
      </c>
      <c r="B159" t="str">
        <f t="shared" si="2"/>
        <v>EVB0000237</v>
      </c>
      <c r="D159" t="s">
        <v>8112</v>
      </c>
      <c r="E159" t="s">
        <v>8113</v>
      </c>
      <c r="G159" t="s">
        <v>8197</v>
      </c>
      <c r="H159" t="s">
        <v>8198</v>
      </c>
      <c r="I159" t="s">
        <v>504</v>
      </c>
      <c r="J159">
        <v>1</v>
      </c>
    </row>
    <row r="160" spans="1:10" x14ac:dyDescent="0.3">
      <c r="A160" t="s">
        <v>5</v>
      </c>
      <c r="B160" t="str">
        <f t="shared" si="2"/>
        <v>EVB0000238</v>
      </c>
      <c r="D160" t="s">
        <v>8112</v>
      </c>
      <c r="E160" t="s">
        <v>8113</v>
      </c>
      <c r="G160" t="s">
        <v>8199</v>
      </c>
      <c r="H160" t="s">
        <v>8200</v>
      </c>
      <c r="I160" t="s">
        <v>507</v>
      </c>
      <c r="J160">
        <v>1</v>
      </c>
    </row>
    <row r="161" spans="1:10" x14ac:dyDescent="0.3">
      <c r="A161" t="s">
        <v>5</v>
      </c>
      <c r="B161" t="str">
        <f t="shared" si="2"/>
        <v>EVB0000239</v>
      </c>
      <c r="D161" t="s">
        <v>8112</v>
      </c>
      <c r="E161" t="s">
        <v>8113</v>
      </c>
      <c r="G161" t="s">
        <v>8199</v>
      </c>
      <c r="H161" t="s">
        <v>8200</v>
      </c>
      <c r="I161" t="s">
        <v>510</v>
      </c>
      <c r="J161">
        <v>1</v>
      </c>
    </row>
    <row r="162" spans="1:10" x14ac:dyDescent="0.3">
      <c r="A162" t="s">
        <v>5</v>
      </c>
      <c r="B162" t="str">
        <f t="shared" si="2"/>
        <v>EVB0000240</v>
      </c>
      <c r="D162" t="s">
        <v>8112</v>
      </c>
      <c r="E162" t="s">
        <v>8113</v>
      </c>
      <c r="G162" t="s">
        <v>8201</v>
      </c>
      <c r="H162" t="s">
        <v>8202</v>
      </c>
      <c r="I162" t="s">
        <v>513</v>
      </c>
      <c r="J162">
        <v>1</v>
      </c>
    </row>
    <row r="163" spans="1:10" x14ac:dyDescent="0.3">
      <c r="A163" t="s">
        <v>5</v>
      </c>
      <c r="B163" t="str">
        <f t="shared" si="2"/>
        <v>EVB0000241</v>
      </c>
      <c r="D163" t="s">
        <v>8112</v>
      </c>
      <c r="E163" t="s">
        <v>8113</v>
      </c>
      <c r="G163" t="s">
        <v>8201</v>
      </c>
      <c r="H163" t="s">
        <v>8202</v>
      </c>
      <c r="I163" t="s">
        <v>516</v>
      </c>
      <c r="J163">
        <v>1</v>
      </c>
    </row>
    <row r="164" spans="1:10" x14ac:dyDescent="0.3">
      <c r="A164" t="s">
        <v>5</v>
      </c>
      <c r="B164" t="str">
        <f t="shared" si="2"/>
        <v>EVB0000242</v>
      </c>
      <c r="D164" t="s">
        <v>8112</v>
      </c>
      <c r="E164" t="s">
        <v>8113</v>
      </c>
      <c r="G164" t="s">
        <v>8201</v>
      </c>
      <c r="H164" t="s">
        <v>8202</v>
      </c>
      <c r="I164" t="s">
        <v>519</v>
      </c>
      <c r="J164">
        <v>1</v>
      </c>
    </row>
    <row r="165" spans="1:10" x14ac:dyDescent="0.3">
      <c r="A165" t="s">
        <v>5</v>
      </c>
      <c r="B165" t="str">
        <f t="shared" si="2"/>
        <v>EVB0000243</v>
      </c>
      <c r="D165" t="s">
        <v>8112</v>
      </c>
      <c r="E165" t="s">
        <v>8113</v>
      </c>
      <c r="G165" t="s">
        <v>8201</v>
      </c>
      <c r="H165" t="s">
        <v>8202</v>
      </c>
      <c r="I165" t="s">
        <v>521</v>
      </c>
      <c r="J165">
        <v>1</v>
      </c>
    </row>
    <row r="166" spans="1:10" x14ac:dyDescent="0.3">
      <c r="A166" t="s">
        <v>5</v>
      </c>
      <c r="B166" t="str">
        <f t="shared" si="2"/>
        <v>EVB0000244</v>
      </c>
      <c r="D166" t="s">
        <v>8112</v>
      </c>
      <c r="E166" t="s">
        <v>8113</v>
      </c>
      <c r="G166" t="s">
        <v>8201</v>
      </c>
      <c r="H166" t="s">
        <v>8202</v>
      </c>
      <c r="I166" t="s">
        <v>524</v>
      </c>
      <c r="J166">
        <v>1</v>
      </c>
    </row>
    <row r="167" spans="1:10" x14ac:dyDescent="0.3">
      <c r="A167" t="s">
        <v>5</v>
      </c>
      <c r="B167" t="str">
        <f t="shared" si="2"/>
        <v>EVB0000245</v>
      </c>
      <c r="D167" t="s">
        <v>8112</v>
      </c>
      <c r="E167" t="s">
        <v>8113</v>
      </c>
      <c r="G167" t="s">
        <v>8201</v>
      </c>
      <c r="H167" t="s">
        <v>8202</v>
      </c>
      <c r="I167" t="s">
        <v>526</v>
      </c>
      <c r="J167">
        <v>1</v>
      </c>
    </row>
    <row r="168" spans="1:10" x14ac:dyDescent="0.3">
      <c r="A168" t="s">
        <v>5</v>
      </c>
      <c r="B168" t="str">
        <f t="shared" si="2"/>
        <v>EVB0000246</v>
      </c>
      <c r="D168" t="s">
        <v>8112</v>
      </c>
      <c r="E168" t="s">
        <v>8113</v>
      </c>
      <c r="G168" t="s">
        <v>8201</v>
      </c>
      <c r="H168" t="s">
        <v>8202</v>
      </c>
      <c r="I168" t="s">
        <v>529</v>
      </c>
      <c r="J168">
        <v>1</v>
      </c>
    </row>
    <row r="169" spans="1:10" x14ac:dyDescent="0.3">
      <c r="A169" t="s">
        <v>5</v>
      </c>
      <c r="B169" t="str">
        <f t="shared" si="2"/>
        <v>EVB0000247</v>
      </c>
      <c r="D169" t="s">
        <v>8112</v>
      </c>
      <c r="E169" t="s">
        <v>8113</v>
      </c>
      <c r="G169" t="s">
        <v>8201</v>
      </c>
      <c r="H169" t="s">
        <v>8202</v>
      </c>
      <c r="I169" t="s">
        <v>532</v>
      </c>
      <c r="J169">
        <v>1</v>
      </c>
    </row>
    <row r="170" spans="1:10" x14ac:dyDescent="0.3">
      <c r="A170" t="s">
        <v>5</v>
      </c>
      <c r="B170" t="str">
        <f t="shared" si="2"/>
        <v>EVB0000248</v>
      </c>
      <c r="D170" t="s">
        <v>8112</v>
      </c>
      <c r="E170" t="s">
        <v>8113</v>
      </c>
      <c r="G170" t="s">
        <v>8201</v>
      </c>
      <c r="H170" t="s">
        <v>8202</v>
      </c>
      <c r="I170" t="s">
        <v>535</v>
      </c>
      <c r="J170">
        <v>1</v>
      </c>
    </row>
    <row r="171" spans="1:10" x14ac:dyDescent="0.3">
      <c r="A171" t="s">
        <v>5</v>
      </c>
      <c r="B171" t="str">
        <f t="shared" si="2"/>
        <v>EVB0000249</v>
      </c>
      <c r="D171" t="s">
        <v>8112</v>
      </c>
      <c r="E171" t="s">
        <v>8113</v>
      </c>
      <c r="G171" t="s">
        <v>8203</v>
      </c>
      <c r="H171" t="s">
        <v>8204</v>
      </c>
      <c r="I171" t="s">
        <v>538</v>
      </c>
      <c r="J171">
        <v>1</v>
      </c>
    </row>
    <row r="172" spans="1:10" x14ac:dyDescent="0.3">
      <c r="A172" t="s">
        <v>5</v>
      </c>
      <c r="B172" t="str">
        <f t="shared" si="2"/>
        <v>EVB0000250</v>
      </c>
      <c r="D172" t="s">
        <v>8112</v>
      </c>
      <c r="E172" t="s">
        <v>8113</v>
      </c>
      <c r="G172" t="s">
        <v>8205</v>
      </c>
      <c r="H172" t="s">
        <v>8206</v>
      </c>
      <c r="I172" t="s">
        <v>541</v>
      </c>
      <c r="J172">
        <v>1</v>
      </c>
    </row>
    <row r="173" spans="1:10" x14ac:dyDescent="0.3">
      <c r="A173" t="s">
        <v>5</v>
      </c>
      <c r="B173" t="str">
        <f t="shared" si="2"/>
        <v>EVB0000251</v>
      </c>
      <c r="D173" t="s">
        <v>8112</v>
      </c>
      <c r="E173" t="s">
        <v>8113</v>
      </c>
      <c r="G173" t="s">
        <v>8150</v>
      </c>
      <c r="H173" t="s">
        <v>8151</v>
      </c>
      <c r="I173" t="s">
        <v>544</v>
      </c>
      <c r="J173">
        <v>1</v>
      </c>
    </row>
    <row r="174" spans="1:10" x14ac:dyDescent="0.3">
      <c r="A174" t="s">
        <v>5</v>
      </c>
      <c r="B174" t="str">
        <f t="shared" si="2"/>
        <v>EVB0000254</v>
      </c>
      <c r="D174" t="s">
        <v>8112</v>
      </c>
      <c r="E174" t="s">
        <v>8113</v>
      </c>
      <c r="G174" t="s">
        <v>8207</v>
      </c>
      <c r="H174" t="s">
        <v>8208</v>
      </c>
      <c r="I174" t="s">
        <v>550</v>
      </c>
      <c r="J174">
        <v>1</v>
      </c>
    </row>
    <row r="175" spans="1:10" x14ac:dyDescent="0.3">
      <c r="A175" t="s">
        <v>5</v>
      </c>
      <c r="B175" t="str">
        <f t="shared" si="2"/>
        <v>EVB0000255</v>
      </c>
      <c r="D175" t="s">
        <v>8112</v>
      </c>
      <c r="E175" t="s">
        <v>8113</v>
      </c>
      <c r="G175" t="s">
        <v>8207</v>
      </c>
      <c r="H175" t="s">
        <v>8208</v>
      </c>
      <c r="I175" t="s">
        <v>553</v>
      </c>
      <c r="J175">
        <v>1</v>
      </c>
    </row>
    <row r="176" spans="1:10" x14ac:dyDescent="0.3">
      <c r="A176" t="s">
        <v>5</v>
      </c>
      <c r="B176" t="str">
        <f t="shared" si="2"/>
        <v>EVB0000256</v>
      </c>
      <c r="D176" t="s">
        <v>8112</v>
      </c>
      <c r="E176" t="s">
        <v>8113</v>
      </c>
      <c r="G176" t="s">
        <v>8118</v>
      </c>
      <c r="H176" t="s">
        <v>8119</v>
      </c>
      <c r="I176" t="s">
        <v>556</v>
      </c>
      <c r="J176">
        <v>1</v>
      </c>
    </row>
    <row r="177" spans="1:11" x14ac:dyDescent="0.3">
      <c r="A177" t="s">
        <v>5</v>
      </c>
      <c r="B177" t="str">
        <f t="shared" si="2"/>
        <v>EVB0000257</v>
      </c>
      <c r="D177" t="s">
        <v>8112</v>
      </c>
      <c r="E177" t="s">
        <v>8113</v>
      </c>
      <c r="G177" t="s">
        <v>8118</v>
      </c>
      <c r="H177" t="s">
        <v>8119</v>
      </c>
      <c r="I177" t="s">
        <v>558</v>
      </c>
      <c r="J177">
        <v>1</v>
      </c>
      <c r="K177" t="s">
        <v>8380</v>
      </c>
    </row>
    <row r="178" spans="1:11" x14ac:dyDescent="0.3">
      <c r="A178" t="s">
        <v>5</v>
      </c>
      <c r="B178" t="str">
        <f t="shared" si="2"/>
        <v>EVB0000261</v>
      </c>
      <c r="D178" t="s">
        <v>8112</v>
      </c>
      <c r="E178" t="s">
        <v>8113</v>
      </c>
      <c r="G178" t="s">
        <v>8154</v>
      </c>
      <c r="H178" t="s">
        <v>8155</v>
      </c>
      <c r="I178" t="s">
        <v>563</v>
      </c>
      <c r="J178">
        <v>1</v>
      </c>
    </row>
    <row r="179" spans="1:11" x14ac:dyDescent="0.3">
      <c r="A179" t="s">
        <v>5</v>
      </c>
      <c r="B179" t="str">
        <f t="shared" si="2"/>
        <v>EVB0000262</v>
      </c>
      <c r="D179" t="s">
        <v>8112</v>
      </c>
      <c r="E179" t="s">
        <v>8113</v>
      </c>
      <c r="G179" t="s">
        <v>8191</v>
      </c>
      <c r="H179" t="s">
        <v>8192</v>
      </c>
      <c r="I179" t="s">
        <v>566</v>
      </c>
      <c r="J179">
        <v>1</v>
      </c>
    </row>
    <row r="180" spans="1:11" x14ac:dyDescent="0.3">
      <c r="A180" t="s">
        <v>5</v>
      </c>
      <c r="B180" t="str">
        <f t="shared" si="2"/>
        <v>EVB0000263</v>
      </c>
      <c r="D180" t="s">
        <v>8112</v>
      </c>
      <c r="E180" t="s">
        <v>8113</v>
      </c>
      <c r="G180" t="s">
        <v>8191</v>
      </c>
      <c r="H180" t="s">
        <v>8192</v>
      </c>
      <c r="I180" t="s">
        <v>569</v>
      </c>
      <c r="J180">
        <v>1</v>
      </c>
    </row>
    <row r="181" spans="1:11" x14ac:dyDescent="0.3">
      <c r="A181" t="s">
        <v>5</v>
      </c>
      <c r="B181" t="str">
        <f t="shared" si="2"/>
        <v>EVB0000264</v>
      </c>
      <c r="D181" t="s">
        <v>8112</v>
      </c>
      <c r="E181" t="s">
        <v>8113</v>
      </c>
      <c r="G181" t="s">
        <v>8195</v>
      </c>
      <c r="H181" t="s">
        <v>8196</v>
      </c>
      <c r="I181" t="s">
        <v>572</v>
      </c>
      <c r="J181">
        <v>1</v>
      </c>
    </row>
    <row r="182" spans="1:11" x14ac:dyDescent="0.3">
      <c r="A182" t="s">
        <v>5</v>
      </c>
      <c r="B182" t="str">
        <f t="shared" si="2"/>
        <v>EVB0000265</v>
      </c>
      <c r="D182" t="s">
        <v>8112</v>
      </c>
      <c r="E182" t="s">
        <v>8113</v>
      </c>
      <c r="G182" t="s">
        <v>8201</v>
      </c>
      <c r="H182" t="s">
        <v>8202</v>
      </c>
      <c r="I182" t="s">
        <v>575</v>
      </c>
      <c r="J182">
        <v>1</v>
      </c>
    </row>
    <row r="183" spans="1:11" x14ac:dyDescent="0.3">
      <c r="A183" t="s">
        <v>5</v>
      </c>
      <c r="B183" t="str">
        <f t="shared" si="2"/>
        <v>EVB0000266</v>
      </c>
      <c r="D183" t="s">
        <v>8112</v>
      </c>
      <c r="E183" t="s">
        <v>8113</v>
      </c>
      <c r="G183" t="s">
        <v>8201</v>
      </c>
      <c r="H183" t="s">
        <v>8202</v>
      </c>
      <c r="I183" t="s">
        <v>578</v>
      </c>
      <c r="J183">
        <v>1</v>
      </c>
    </row>
    <row r="184" spans="1:11" x14ac:dyDescent="0.3">
      <c r="A184" t="s">
        <v>5</v>
      </c>
      <c r="B184" t="str">
        <f t="shared" si="2"/>
        <v>EVB0000267</v>
      </c>
      <c r="D184" t="s">
        <v>8112</v>
      </c>
      <c r="E184" t="s">
        <v>8113</v>
      </c>
      <c r="G184" t="s">
        <v>8201</v>
      </c>
      <c r="H184" t="s">
        <v>8202</v>
      </c>
      <c r="I184" t="s">
        <v>581</v>
      </c>
      <c r="J184">
        <v>1</v>
      </c>
    </row>
    <row r="185" spans="1:11" x14ac:dyDescent="0.3">
      <c r="A185" t="s">
        <v>5</v>
      </c>
      <c r="B185" t="str">
        <f t="shared" si="2"/>
        <v>EVB0000268</v>
      </c>
      <c r="D185" t="s">
        <v>8112</v>
      </c>
      <c r="E185" t="s">
        <v>8113</v>
      </c>
      <c r="G185" t="s">
        <v>8150</v>
      </c>
      <c r="H185" t="s">
        <v>8151</v>
      </c>
      <c r="I185" t="s">
        <v>584</v>
      </c>
      <c r="J185">
        <v>1</v>
      </c>
    </row>
    <row r="186" spans="1:11" x14ac:dyDescent="0.3">
      <c r="A186" t="s">
        <v>5</v>
      </c>
      <c r="B186" t="str">
        <f t="shared" si="2"/>
        <v>EVB0000269</v>
      </c>
      <c r="D186" t="s">
        <v>8112</v>
      </c>
      <c r="E186" t="s">
        <v>8113</v>
      </c>
      <c r="G186" t="s">
        <v>8156</v>
      </c>
      <c r="H186" t="s">
        <v>8157</v>
      </c>
      <c r="I186" t="s">
        <v>587</v>
      </c>
      <c r="J186">
        <v>1</v>
      </c>
    </row>
    <row r="187" spans="1:11" x14ac:dyDescent="0.3">
      <c r="A187" t="s">
        <v>5</v>
      </c>
      <c r="B187" t="str">
        <f t="shared" si="2"/>
        <v>EVB0000270</v>
      </c>
      <c r="D187" t="s">
        <v>8112</v>
      </c>
      <c r="E187" t="s">
        <v>8113</v>
      </c>
      <c r="G187" t="s">
        <v>8209</v>
      </c>
      <c r="H187" t="s">
        <v>8210</v>
      </c>
      <c r="I187" t="s">
        <v>590</v>
      </c>
      <c r="J187">
        <v>1</v>
      </c>
    </row>
    <row r="188" spans="1:11" x14ac:dyDescent="0.3">
      <c r="A188" t="s">
        <v>5</v>
      </c>
      <c r="B188" t="str">
        <f t="shared" si="2"/>
        <v>EVB0000271</v>
      </c>
      <c r="D188" t="s">
        <v>8112</v>
      </c>
      <c r="E188" t="s">
        <v>8113</v>
      </c>
      <c r="G188" t="s">
        <v>8209</v>
      </c>
      <c r="H188" t="s">
        <v>8210</v>
      </c>
      <c r="I188" t="s">
        <v>593</v>
      </c>
      <c r="J188">
        <v>1</v>
      </c>
    </row>
    <row r="189" spans="1:11" x14ac:dyDescent="0.3">
      <c r="A189" t="s">
        <v>5</v>
      </c>
      <c r="B189" t="str">
        <f t="shared" si="2"/>
        <v>EVB0000272</v>
      </c>
      <c r="D189" t="s">
        <v>8112</v>
      </c>
      <c r="E189" t="s">
        <v>8113</v>
      </c>
      <c r="G189" t="s">
        <v>8120</v>
      </c>
      <c r="H189" t="s">
        <v>8121</v>
      </c>
      <c r="I189" t="s">
        <v>596</v>
      </c>
      <c r="J189">
        <v>1</v>
      </c>
    </row>
    <row r="190" spans="1:11" x14ac:dyDescent="0.3">
      <c r="A190" t="s">
        <v>5</v>
      </c>
      <c r="B190" t="str">
        <f t="shared" si="2"/>
        <v>EVB0000273</v>
      </c>
      <c r="D190" t="s">
        <v>8112</v>
      </c>
      <c r="E190" t="s">
        <v>8113</v>
      </c>
      <c r="G190" t="s">
        <v>8211</v>
      </c>
      <c r="H190" t="s">
        <v>8212</v>
      </c>
      <c r="I190" t="s">
        <v>598</v>
      </c>
      <c r="J190">
        <v>1</v>
      </c>
    </row>
    <row r="191" spans="1:11" x14ac:dyDescent="0.3">
      <c r="A191" t="s">
        <v>5</v>
      </c>
      <c r="B191" t="str">
        <f t="shared" si="2"/>
        <v>EVB0000274</v>
      </c>
      <c r="D191" t="s">
        <v>8112</v>
      </c>
      <c r="E191" t="s">
        <v>8113</v>
      </c>
      <c r="G191" t="s">
        <v>8148</v>
      </c>
      <c r="H191" t="s">
        <v>8149</v>
      </c>
      <c r="I191" t="s">
        <v>601</v>
      </c>
      <c r="J191">
        <v>1</v>
      </c>
    </row>
    <row r="192" spans="1:11" x14ac:dyDescent="0.3">
      <c r="A192" t="s">
        <v>5</v>
      </c>
      <c r="B192" t="str">
        <f t="shared" si="2"/>
        <v>EVB0000276</v>
      </c>
      <c r="D192" t="s">
        <v>8112</v>
      </c>
      <c r="E192" t="s">
        <v>8113</v>
      </c>
      <c r="G192" t="s">
        <v>8114</v>
      </c>
      <c r="H192" t="s">
        <v>8115</v>
      </c>
      <c r="I192" t="s">
        <v>604</v>
      </c>
      <c r="J192">
        <v>1</v>
      </c>
    </row>
    <row r="193" spans="1:11" x14ac:dyDescent="0.3">
      <c r="A193" t="s">
        <v>5</v>
      </c>
      <c r="B193" t="str">
        <f t="shared" si="2"/>
        <v>EVB0000277</v>
      </c>
      <c r="D193" t="s">
        <v>8112</v>
      </c>
      <c r="E193" t="s">
        <v>8113</v>
      </c>
      <c r="G193" t="s">
        <v>8187</v>
      </c>
      <c r="H193" t="s">
        <v>8188</v>
      </c>
      <c r="I193" t="s">
        <v>606</v>
      </c>
      <c r="J193">
        <v>1</v>
      </c>
      <c r="K193" t="s">
        <v>8380</v>
      </c>
    </row>
    <row r="194" spans="1:11" x14ac:dyDescent="0.3">
      <c r="A194" t="s">
        <v>5</v>
      </c>
      <c r="B194" t="str">
        <f t="shared" si="2"/>
        <v>EVB0000278</v>
      </c>
      <c r="D194" t="s">
        <v>8112</v>
      </c>
      <c r="E194" t="s">
        <v>8113</v>
      </c>
      <c r="G194" t="s">
        <v>8132</v>
      </c>
      <c r="H194" t="s">
        <v>8133</v>
      </c>
      <c r="I194" t="s">
        <v>608</v>
      </c>
      <c r="J194">
        <v>1</v>
      </c>
    </row>
    <row r="195" spans="1:11" x14ac:dyDescent="0.3">
      <c r="A195" t="s">
        <v>5</v>
      </c>
      <c r="B195" t="str">
        <f t="shared" ref="B195:B258" si="3">LEFT(I195,10)</f>
        <v>EVB0000281</v>
      </c>
      <c r="D195" t="s">
        <v>8112</v>
      </c>
      <c r="E195" t="s">
        <v>8113</v>
      </c>
      <c r="G195" t="s">
        <v>8118</v>
      </c>
      <c r="H195" t="s">
        <v>8119</v>
      </c>
      <c r="I195" t="s">
        <v>612</v>
      </c>
      <c r="J195">
        <v>1</v>
      </c>
    </row>
    <row r="196" spans="1:11" x14ac:dyDescent="0.3">
      <c r="A196" t="s">
        <v>5</v>
      </c>
      <c r="B196" t="str">
        <f t="shared" si="3"/>
        <v>EVB0000282</v>
      </c>
      <c r="D196" t="s">
        <v>8112</v>
      </c>
      <c r="E196" t="s">
        <v>8113</v>
      </c>
      <c r="G196" t="s">
        <v>8118</v>
      </c>
      <c r="H196" t="s">
        <v>8119</v>
      </c>
      <c r="I196" t="s">
        <v>614</v>
      </c>
      <c r="J196">
        <v>1</v>
      </c>
      <c r="K196" t="s">
        <v>8380</v>
      </c>
    </row>
    <row r="197" spans="1:11" x14ac:dyDescent="0.3">
      <c r="A197" t="s">
        <v>5</v>
      </c>
      <c r="B197" t="str">
        <f t="shared" si="3"/>
        <v>EVB0000283</v>
      </c>
      <c r="D197" t="s">
        <v>8112</v>
      </c>
      <c r="E197" t="s">
        <v>8113</v>
      </c>
      <c r="G197" t="s">
        <v>8213</v>
      </c>
      <c r="H197" t="s">
        <v>8214</v>
      </c>
      <c r="I197" t="s">
        <v>616</v>
      </c>
      <c r="J197">
        <v>1</v>
      </c>
    </row>
    <row r="198" spans="1:11" x14ac:dyDescent="0.3">
      <c r="A198" t="s">
        <v>5</v>
      </c>
      <c r="B198" t="str">
        <f t="shared" si="3"/>
        <v>EVB0000284</v>
      </c>
      <c r="D198" t="s">
        <v>8112</v>
      </c>
      <c r="E198" t="s">
        <v>8113</v>
      </c>
      <c r="G198" t="s">
        <v>8191</v>
      </c>
      <c r="H198" t="s">
        <v>8192</v>
      </c>
      <c r="I198" t="s">
        <v>619</v>
      </c>
      <c r="J198">
        <v>1</v>
      </c>
    </row>
    <row r="199" spans="1:11" x14ac:dyDescent="0.3">
      <c r="A199" t="s">
        <v>5</v>
      </c>
      <c r="B199" t="str">
        <f t="shared" si="3"/>
        <v>EVB0000285</v>
      </c>
      <c r="D199" t="s">
        <v>8112</v>
      </c>
      <c r="E199" t="s">
        <v>8113</v>
      </c>
      <c r="G199" t="s">
        <v>8191</v>
      </c>
      <c r="H199" t="s">
        <v>8192</v>
      </c>
      <c r="I199" t="s">
        <v>622</v>
      </c>
      <c r="J199">
        <v>1</v>
      </c>
    </row>
    <row r="200" spans="1:11" x14ac:dyDescent="0.3">
      <c r="A200" t="s">
        <v>5</v>
      </c>
      <c r="B200" t="str">
        <f t="shared" si="3"/>
        <v>EVB0000286</v>
      </c>
      <c r="D200" t="s">
        <v>8112</v>
      </c>
      <c r="E200" t="s">
        <v>8113</v>
      </c>
      <c r="G200" s="3" t="s">
        <v>8201</v>
      </c>
      <c r="H200" s="3" t="s">
        <v>8202</v>
      </c>
      <c r="I200" t="s">
        <v>624</v>
      </c>
      <c r="J200">
        <v>1</v>
      </c>
    </row>
    <row r="201" spans="1:11" x14ac:dyDescent="0.3">
      <c r="A201" t="s">
        <v>5</v>
      </c>
      <c r="B201" t="str">
        <f t="shared" si="3"/>
        <v>EVB0000287</v>
      </c>
      <c r="D201" t="s">
        <v>8112</v>
      </c>
      <c r="E201" t="s">
        <v>8113</v>
      </c>
      <c r="G201" t="s">
        <v>8201</v>
      </c>
      <c r="H201" t="s">
        <v>8202</v>
      </c>
      <c r="I201" t="s">
        <v>627</v>
      </c>
      <c r="J201">
        <v>1</v>
      </c>
    </row>
    <row r="202" spans="1:11" x14ac:dyDescent="0.3">
      <c r="A202" t="s">
        <v>5</v>
      </c>
      <c r="B202" t="str">
        <f t="shared" si="3"/>
        <v>EVB0000288</v>
      </c>
      <c r="D202" t="s">
        <v>8112</v>
      </c>
      <c r="E202" t="s">
        <v>8113</v>
      </c>
      <c r="G202" t="s">
        <v>8191</v>
      </c>
      <c r="H202" t="s">
        <v>8192</v>
      </c>
      <c r="I202" t="s">
        <v>630</v>
      </c>
      <c r="J202">
        <v>1</v>
      </c>
    </row>
    <row r="203" spans="1:11" x14ac:dyDescent="0.3">
      <c r="A203" t="s">
        <v>5</v>
      </c>
      <c r="B203" t="str">
        <f t="shared" si="3"/>
        <v>EVB0000289</v>
      </c>
      <c r="D203" t="s">
        <v>8112</v>
      </c>
      <c r="E203" t="s">
        <v>8113</v>
      </c>
      <c r="G203" t="s">
        <v>8191</v>
      </c>
      <c r="H203" t="s">
        <v>8192</v>
      </c>
      <c r="I203" t="s">
        <v>633</v>
      </c>
      <c r="J203">
        <v>1</v>
      </c>
    </row>
    <row r="204" spans="1:11" x14ac:dyDescent="0.3">
      <c r="A204" t="s">
        <v>5</v>
      </c>
      <c r="B204" t="str">
        <f t="shared" si="3"/>
        <v>EVB0000293</v>
      </c>
      <c r="D204" t="s">
        <v>8112</v>
      </c>
      <c r="E204" t="s">
        <v>8113</v>
      </c>
      <c r="G204" t="s">
        <v>8120</v>
      </c>
      <c r="H204" t="s">
        <v>8121</v>
      </c>
      <c r="I204" t="s">
        <v>639</v>
      </c>
      <c r="J204">
        <v>1</v>
      </c>
    </row>
    <row r="205" spans="1:11" x14ac:dyDescent="0.3">
      <c r="A205" t="s">
        <v>5</v>
      </c>
      <c r="B205" t="str">
        <f t="shared" si="3"/>
        <v>EVB0000294</v>
      </c>
      <c r="D205" t="s">
        <v>8112</v>
      </c>
      <c r="E205" t="s">
        <v>8113</v>
      </c>
      <c r="G205" t="s">
        <v>8154</v>
      </c>
      <c r="H205" t="s">
        <v>8155</v>
      </c>
      <c r="I205" t="s">
        <v>641</v>
      </c>
      <c r="J205">
        <v>1</v>
      </c>
    </row>
    <row r="206" spans="1:11" x14ac:dyDescent="0.3">
      <c r="A206" t="s">
        <v>5</v>
      </c>
      <c r="B206" t="str">
        <f t="shared" si="3"/>
        <v>EVB0000295</v>
      </c>
      <c r="D206" t="s">
        <v>8112</v>
      </c>
      <c r="E206" t="s">
        <v>8113</v>
      </c>
      <c r="G206" t="s">
        <v>8148</v>
      </c>
      <c r="H206" t="s">
        <v>8149</v>
      </c>
      <c r="I206" t="s">
        <v>644</v>
      </c>
      <c r="J206">
        <v>1</v>
      </c>
    </row>
    <row r="207" spans="1:11" x14ac:dyDescent="0.3">
      <c r="A207" t="s">
        <v>5</v>
      </c>
      <c r="B207" t="str">
        <f t="shared" si="3"/>
        <v>EVB0000297</v>
      </c>
      <c r="D207" t="s">
        <v>8112</v>
      </c>
      <c r="E207" t="s">
        <v>8113</v>
      </c>
      <c r="G207" t="s">
        <v>8114</v>
      </c>
      <c r="H207" t="s">
        <v>8115</v>
      </c>
      <c r="I207" t="s">
        <v>647</v>
      </c>
      <c r="J207">
        <v>1</v>
      </c>
    </row>
    <row r="208" spans="1:11" x14ac:dyDescent="0.3">
      <c r="A208" t="s">
        <v>5</v>
      </c>
      <c r="B208" t="str">
        <f t="shared" si="3"/>
        <v>EVB0000298</v>
      </c>
      <c r="D208" t="s">
        <v>8112</v>
      </c>
      <c r="E208" t="s">
        <v>8113</v>
      </c>
      <c r="G208" t="s">
        <v>8128</v>
      </c>
      <c r="H208" t="s">
        <v>8129</v>
      </c>
      <c r="I208" t="s">
        <v>649</v>
      </c>
      <c r="J208">
        <v>1</v>
      </c>
    </row>
    <row r="209" spans="1:11" x14ac:dyDescent="0.3">
      <c r="A209" t="s">
        <v>5</v>
      </c>
      <c r="B209" t="str">
        <f t="shared" si="3"/>
        <v>EVB0000299</v>
      </c>
      <c r="D209" t="s">
        <v>8112</v>
      </c>
      <c r="E209" t="s">
        <v>8113</v>
      </c>
      <c r="G209" t="s">
        <v>8187</v>
      </c>
      <c r="H209" t="s">
        <v>8188</v>
      </c>
      <c r="I209" t="s">
        <v>651</v>
      </c>
      <c r="J209">
        <v>1</v>
      </c>
      <c r="K209" t="s">
        <v>8380</v>
      </c>
    </row>
    <row r="210" spans="1:11" x14ac:dyDescent="0.3">
      <c r="A210" t="s">
        <v>5</v>
      </c>
      <c r="B210" t="str">
        <f t="shared" si="3"/>
        <v>EVB0000300</v>
      </c>
      <c r="D210" t="s">
        <v>8112</v>
      </c>
      <c r="E210" t="s">
        <v>8113</v>
      </c>
      <c r="G210" t="s">
        <v>8132</v>
      </c>
      <c r="H210" t="s">
        <v>8133</v>
      </c>
      <c r="I210" t="s">
        <v>653</v>
      </c>
      <c r="J210">
        <v>1</v>
      </c>
    </row>
    <row r="211" spans="1:11" x14ac:dyDescent="0.3">
      <c r="A211" t="s">
        <v>5</v>
      </c>
      <c r="B211" t="str">
        <f t="shared" si="3"/>
        <v>EVB0000301</v>
      </c>
      <c r="D211" t="s">
        <v>8112</v>
      </c>
      <c r="E211" t="s">
        <v>8113</v>
      </c>
      <c r="G211" t="s">
        <v>8132</v>
      </c>
      <c r="H211" t="s">
        <v>8133</v>
      </c>
      <c r="I211" t="s">
        <v>655</v>
      </c>
      <c r="J211">
        <v>1</v>
      </c>
    </row>
    <row r="212" spans="1:11" x14ac:dyDescent="0.3">
      <c r="A212" t="s">
        <v>5</v>
      </c>
      <c r="B212" t="str">
        <f t="shared" si="3"/>
        <v>EVB0000303</v>
      </c>
      <c r="D212" t="s">
        <v>8112</v>
      </c>
      <c r="E212" t="s">
        <v>8113</v>
      </c>
      <c r="G212" t="s">
        <v>8116</v>
      </c>
      <c r="H212" t="s">
        <v>8117</v>
      </c>
      <c r="I212" t="s">
        <v>659</v>
      </c>
      <c r="J212">
        <v>1</v>
      </c>
    </row>
    <row r="213" spans="1:11" x14ac:dyDescent="0.3">
      <c r="A213" t="s">
        <v>5</v>
      </c>
      <c r="B213" t="str">
        <f t="shared" si="3"/>
        <v>EVB0000306</v>
      </c>
      <c r="D213" t="s">
        <v>8112</v>
      </c>
      <c r="E213" t="s">
        <v>8113</v>
      </c>
      <c r="G213" t="s">
        <v>8207</v>
      </c>
      <c r="H213" t="s">
        <v>8208</v>
      </c>
      <c r="I213" t="s">
        <v>664</v>
      </c>
      <c r="J213">
        <v>1</v>
      </c>
    </row>
    <row r="214" spans="1:11" x14ac:dyDescent="0.3">
      <c r="A214" t="s">
        <v>5</v>
      </c>
      <c r="B214" t="str">
        <f t="shared" si="3"/>
        <v>EVB0000307</v>
      </c>
      <c r="D214" t="s">
        <v>8112</v>
      </c>
      <c r="E214" t="s">
        <v>8113</v>
      </c>
      <c r="G214" t="s">
        <v>8118</v>
      </c>
      <c r="H214" t="s">
        <v>8119</v>
      </c>
      <c r="I214" t="s">
        <v>666</v>
      </c>
      <c r="J214">
        <v>1</v>
      </c>
    </row>
    <row r="215" spans="1:11" x14ac:dyDescent="0.3">
      <c r="A215" t="s">
        <v>5</v>
      </c>
      <c r="B215" t="str">
        <f t="shared" si="3"/>
        <v>EVB0000308</v>
      </c>
      <c r="D215" t="s">
        <v>8112</v>
      </c>
      <c r="E215" t="s">
        <v>8113</v>
      </c>
      <c r="G215" t="s">
        <v>8118</v>
      </c>
      <c r="H215" t="s">
        <v>8119</v>
      </c>
      <c r="I215" t="s">
        <v>668</v>
      </c>
      <c r="J215">
        <v>1</v>
      </c>
      <c r="K215" t="s">
        <v>8380</v>
      </c>
    </row>
    <row r="216" spans="1:11" x14ac:dyDescent="0.3">
      <c r="A216" t="s">
        <v>5</v>
      </c>
      <c r="B216" t="str">
        <f t="shared" si="3"/>
        <v>EVB0000309</v>
      </c>
      <c r="D216" t="s">
        <v>8112</v>
      </c>
      <c r="E216" t="s">
        <v>8113</v>
      </c>
      <c r="G216" t="s">
        <v>8215</v>
      </c>
      <c r="H216" t="s">
        <v>8216</v>
      </c>
      <c r="I216" t="s">
        <v>670</v>
      </c>
      <c r="J216">
        <v>1</v>
      </c>
    </row>
    <row r="217" spans="1:11" x14ac:dyDescent="0.3">
      <c r="A217" t="s">
        <v>5</v>
      </c>
      <c r="B217" t="str">
        <f t="shared" si="3"/>
        <v>EVB0000312</v>
      </c>
      <c r="D217" t="s">
        <v>8112</v>
      </c>
      <c r="E217" t="s">
        <v>8113</v>
      </c>
      <c r="G217" t="s">
        <v>8154</v>
      </c>
      <c r="H217" t="s">
        <v>8155</v>
      </c>
      <c r="I217" t="s">
        <v>675</v>
      </c>
      <c r="J217">
        <v>1</v>
      </c>
    </row>
    <row r="218" spans="1:11" x14ac:dyDescent="0.3">
      <c r="A218" t="s">
        <v>5</v>
      </c>
      <c r="B218" t="str">
        <f t="shared" si="3"/>
        <v>EVB0000313</v>
      </c>
      <c r="D218" t="s">
        <v>8112</v>
      </c>
      <c r="E218" t="s">
        <v>8113</v>
      </c>
      <c r="G218" t="s">
        <v>8154</v>
      </c>
      <c r="H218" t="s">
        <v>8155</v>
      </c>
      <c r="I218" t="s">
        <v>677</v>
      </c>
      <c r="J218">
        <v>1</v>
      </c>
    </row>
    <row r="219" spans="1:11" x14ac:dyDescent="0.3">
      <c r="A219" t="s">
        <v>5</v>
      </c>
      <c r="B219" t="str">
        <f t="shared" si="3"/>
        <v>EVB0000314</v>
      </c>
      <c r="D219" t="s">
        <v>8112</v>
      </c>
      <c r="E219" t="s">
        <v>8113</v>
      </c>
      <c r="G219" t="s">
        <v>8217</v>
      </c>
      <c r="H219" t="s">
        <v>8218</v>
      </c>
      <c r="I219" t="s">
        <v>680</v>
      </c>
      <c r="J219">
        <v>1</v>
      </c>
    </row>
    <row r="220" spans="1:11" x14ac:dyDescent="0.3">
      <c r="A220" t="s">
        <v>5</v>
      </c>
      <c r="B220" t="str">
        <f t="shared" si="3"/>
        <v>EVB0000315</v>
      </c>
      <c r="D220" t="s">
        <v>8112</v>
      </c>
      <c r="E220" t="s">
        <v>8113</v>
      </c>
      <c r="G220" t="s">
        <v>8177</v>
      </c>
      <c r="H220" t="s">
        <v>8178</v>
      </c>
      <c r="I220" t="s">
        <v>683</v>
      </c>
      <c r="J220">
        <v>1</v>
      </c>
    </row>
    <row r="221" spans="1:11" x14ac:dyDescent="0.3">
      <c r="A221" t="s">
        <v>5</v>
      </c>
      <c r="B221" t="str">
        <f t="shared" si="3"/>
        <v>EVB0000316</v>
      </c>
      <c r="D221" t="s">
        <v>8112</v>
      </c>
      <c r="E221" t="s">
        <v>8113</v>
      </c>
      <c r="G221" t="s">
        <v>8219</v>
      </c>
      <c r="H221" t="s">
        <v>8220</v>
      </c>
      <c r="I221" t="s">
        <v>686</v>
      </c>
      <c r="J221">
        <v>1</v>
      </c>
    </row>
    <row r="222" spans="1:11" x14ac:dyDescent="0.3">
      <c r="A222" t="s">
        <v>5</v>
      </c>
      <c r="B222" t="str">
        <f t="shared" si="3"/>
        <v>EVB0000317</v>
      </c>
      <c r="D222" t="s">
        <v>8112</v>
      </c>
      <c r="E222" t="s">
        <v>8113</v>
      </c>
      <c r="G222" t="s">
        <v>8148</v>
      </c>
      <c r="H222" t="s">
        <v>8149</v>
      </c>
      <c r="I222" t="s">
        <v>689</v>
      </c>
      <c r="J222">
        <v>1</v>
      </c>
    </row>
    <row r="223" spans="1:11" x14ac:dyDescent="0.3">
      <c r="A223" t="s">
        <v>5</v>
      </c>
      <c r="B223" t="str">
        <f t="shared" si="3"/>
        <v>EVB0000318</v>
      </c>
      <c r="D223" t="s">
        <v>8112</v>
      </c>
      <c r="E223" t="s">
        <v>8113</v>
      </c>
      <c r="G223" t="s">
        <v>8148</v>
      </c>
      <c r="H223" t="s">
        <v>8149</v>
      </c>
      <c r="I223" t="s">
        <v>692</v>
      </c>
      <c r="J223">
        <v>1</v>
      </c>
    </row>
    <row r="224" spans="1:11" x14ac:dyDescent="0.3">
      <c r="A224" t="s">
        <v>5</v>
      </c>
      <c r="B224" t="str">
        <f t="shared" si="3"/>
        <v>EVB0000320</v>
      </c>
      <c r="D224" t="s">
        <v>8112</v>
      </c>
      <c r="E224" t="s">
        <v>8113</v>
      </c>
      <c r="G224" t="s">
        <v>8114</v>
      </c>
      <c r="H224" t="s">
        <v>8115</v>
      </c>
      <c r="I224" t="s">
        <v>695</v>
      </c>
      <c r="J224">
        <v>1</v>
      </c>
    </row>
    <row r="225" spans="1:11" x14ac:dyDescent="0.3">
      <c r="A225" t="s">
        <v>5</v>
      </c>
      <c r="B225" t="str">
        <f t="shared" si="3"/>
        <v>EVB0000321</v>
      </c>
      <c r="D225" t="s">
        <v>8112</v>
      </c>
      <c r="E225" t="s">
        <v>8113</v>
      </c>
      <c r="G225" t="s">
        <v>8187</v>
      </c>
      <c r="H225" t="s">
        <v>8188</v>
      </c>
      <c r="I225" t="s">
        <v>697</v>
      </c>
      <c r="J225">
        <v>1</v>
      </c>
      <c r="K225" t="s">
        <v>8380</v>
      </c>
    </row>
    <row r="226" spans="1:11" x14ac:dyDescent="0.3">
      <c r="A226" t="s">
        <v>5</v>
      </c>
      <c r="B226" t="str">
        <f t="shared" si="3"/>
        <v>EVB0000324</v>
      </c>
      <c r="D226" t="s">
        <v>8112</v>
      </c>
      <c r="E226" t="s">
        <v>8113</v>
      </c>
      <c r="G226" t="s">
        <v>8118</v>
      </c>
      <c r="H226" t="s">
        <v>8119</v>
      </c>
      <c r="I226" t="s">
        <v>702</v>
      </c>
      <c r="J226">
        <v>1</v>
      </c>
    </row>
    <row r="227" spans="1:11" x14ac:dyDescent="0.3">
      <c r="A227" t="s">
        <v>5</v>
      </c>
      <c r="B227" t="str">
        <f t="shared" si="3"/>
        <v>EVB0000325</v>
      </c>
      <c r="D227" t="s">
        <v>8112</v>
      </c>
      <c r="E227" t="s">
        <v>8113</v>
      </c>
      <c r="G227" t="s">
        <v>8197</v>
      </c>
      <c r="H227" t="s">
        <v>8198</v>
      </c>
      <c r="I227" t="s">
        <v>704</v>
      </c>
      <c r="J227">
        <v>1</v>
      </c>
    </row>
    <row r="228" spans="1:11" x14ac:dyDescent="0.3">
      <c r="A228" t="s">
        <v>5</v>
      </c>
      <c r="B228" t="str">
        <f t="shared" si="3"/>
        <v>EVB0000326</v>
      </c>
      <c r="D228" t="s">
        <v>8112</v>
      </c>
      <c r="E228" t="s">
        <v>8113</v>
      </c>
      <c r="G228" t="s">
        <v>8197</v>
      </c>
      <c r="H228" t="s">
        <v>8198</v>
      </c>
      <c r="I228" t="s">
        <v>707</v>
      </c>
      <c r="J228">
        <v>1</v>
      </c>
    </row>
    <row r="229" spans="1:11" x14ac:dyDescent="0.3">
      <c r="A229" t="s">
        <v>5</v>
      </c>
      <c r="B229" t="str">
        <f t="shared" si="3"/>
        <v>EVB0000329</v>
      </c>
      <c r="D229" t="s">
        <v>8112</v>
      </c>
      <c r="E229" t="s">
        <v>8113</v>
      </c>
      <c r="G229" t="s">
        <v>8211</v>
      </c>
      <c r="H229" t="s">
        <v>8212</v>
      </c>
      <c r="I229" t="s">
        <v>711</v>
      </c>
      <c r="J229">
        <v>1</v>
      </c>
    </row>
    <row r="230" spans="1:11" x14ac:dyDescent="0.3">
      <c r="A230" t="s">
        <v>5</v>
      </c>
      <c r="B230" t="str">
        <f t="shared" si="3"/>
        <v>EVB0000330</v>
      </c>
      <c r="D230" t="s">
        <v>8112</v>
      </c>
      <c r="E230" t="s">
        <v>8113</v>
      </c>
      <c r="G230" t="s">
        <v>8120</v>
      </c>
      <c r="H230" t="s">
        <v>8121</v>
      </c>
      <c r="I230" t="s">
        <v>714</v>
      </c>
      <c r="J230">
        <v>1</v>
      </c>
    </row>
    <row r="231" spans="1:11" x14ac:dyDescent="0.3">
      <c r="A231" t="s">
        <v>5</v>
      </c>
      <c r="B231" t="str">
        <f t="shared" si="3"/>
        <v>EVB0000331</v>
      </c>
      <c r="D231" t="s">
        <v>8112</v>
      </c>
      <c r="E231" t="s">
        <v>8113</v>
      </c>
      <c r="G231" t="s">
        <v>8148</v>
      </c>
      <c r="H231" t="s">
        <v>8149</v>
      </c>
      <c r="I231" t="s">
        <v>716</v>
      </c>
      <c r="J231">
        <v>1</v>
      </c>
    </row>
    <row r="232" spans="1:11" x14ac:dyDescent="0.3">
      <c r="A232" t="s">
        <v>5</v>
      </c>
      <c r="B232" t="str">
        <f t="shared" si="3"/>
        <v>EVB0000333</v>
      </c>
      <c r="D232" t="s">
        <v>8112</v>
      </c>
      <c r="E232" t="s">
        <v>8113</v>
      </c>
      <c r="G232" t="s">
        <v>8114</v>
      </c>
      <c r="H232" t="s">
        <v>8115</v>
      </c>
      <c r="I232" t="s">
        <v>719</v>
      </c>
      <c r="J232">
        <v>1</v>
      </c>
    </row>
    <row r="233" spans="1:11" x14ac:dyDescent="0.3">
      <c r="A233" t="s">
        <v>5</v>
      </c>
      <c r="B233" t="str">
        <f t="shared" si="3"/>
        <v>EVB0000336</v>
      </c>
      <c r="D233" t="s">
        <v>8112</v>
      </c>
      <c r="E233" t="s">
        <v>8113</v>
      </c>
      <c r="G233" t="s">
        <v>8221</v>
      </c>
      <c r="H233" t="s">
        <v>8222</v>
      </c>
      <c r="I233" t="s">
        <v>725</v>
      </c>
      <c r="J233">
        <v>1</v>
      </c>
    </row>
    <row r="234" spans="1:11" x14ac:dyDescent="0.3">
      <c r="A234" t="s">
        <v>5</v>
      </c>
      <c r="B234" t="str">
        <f t="shared" si="3"/>
        <v>EVB0000337</v>
      </c>
      <c r="D234" t="s">
        <v>8112</v>
      </c>
      <c r="E234" t="s">
        <v>8113</v>
      </c>
      <c r="G234" t="s">
        <v>8223</v>
      </c>
      <c r="H234" t="s">
        <v>8224</v>
      </c>
      <c r="I234" t="s">
        <v>728</v>
      </c>
      <c r="J234">
        <v>1</v>
      </c>
    </row>
    <row r="235" spans="1:11" x14ac:dyDescent="0.3">
      <c r="A235" t="s">
        <v>5</v>
      </c>
      <c r="B235" t="str">
        <f t="shared" si="3"/>
        <v>EVB0000338</v>
      </c>
      <c r="D235" t="s">
        <v>8112</v>
      </c>
      <c r="E235" t="s">
        <v>8113</v>
      </c>
      <c r="G235" t="s">
        <v>8225</v>
      </c>
      <c r="H235" t="s">
        <v>8226</v>
      </c>
      <c r="I235" t="s">
        <v>731</v>
      </c>
      <c r="J235">
        <v>1</v>
      </c>
    </row>
    <row r="236" spans="1:11" x14ac:dyDescent="0.3">
      <c r="A236" t="s">
        <v>5</v>
      </c>
      <c r="B236" t="str">
        <f t="shared" si="3"/>
        <v>EVB0000339</v>
      </c>
      <c r="D236" t="s">
        <v>8112</v>
      </c>
      <c r="E236" t="s">
        <v>8113</v>
      </c>
      <c r="G236" t="s">
        <v>8227</v>
      </c>
      <c r="H236" t="s">
        <v>8228</v>
      </c>
      <c r="I236" t="s">
        <v>734</v>
      </c>
      <c r="J236">
        <v>1</v>
      </c>
    </row>
    <row r="237" spans="1:11" x14ac:dyDescent="0.3">
      <c r="A237" t="s">
        <v>5</v>
      </c>
      <c r="B237" t="str">
        <f t="shared" si="3"/>
        <v>EVB0000340</v>
      </c>
      <c r="D237" t="s">
        <v>8112</v>
      </c>
      <c r="E237" t="s">
        <v>8113</v>
      </c>
      <c r="G237" t="s">
        <v>8229</v>
      </c>
      <c r="H237" t="s">
        <v>736</v>
      </c>
      <c r="I237" t="s">
        <v>737</v>
      </c>
      <c r="J237">
        <v>1</v>
      </c>
    </row>
    <row r="238" spans="1:11" x14ac:dyDescent="0.3">
      <c r="A238" t="s">
        <v>5</v>
      </c>
      <c r="B238" t="str">
        <f t="shared" si="3"/>
        <v>EVB0000341</v>
      </c>
      <c r="D238" t="s">
        <v>8112</v>
      </c>
      <c r="E238" t="s">
        <v>8113</v>
      </c>
      <c r="G238" t="s">
        <v>8230</v>
      </c>
      <c r="H238" t="s">
        <v>8231</v>
      </c>
      <c r="I238" t="s">
        <v>740</v>
      </c>
      <c r="J238">
        <v>1</v>
      </c>
    </row>
    <row r="239" spans="1:11" x14ac:dyDescent="0.3">
      <c r="A239" t="s">
        <v>5</v>
      </c>
      <c r="B239" t="str">
        <f t="shared" si="3"/>
        <v>EVB0000342</v>
      </c>
      <c r="D239" t="s">
        <v>8112</v>
      </c>
      <c r="E239" t="s">
        <v>8113</v>
      </c>
      <c r="G239" t="s">
        <v>8232</v>
      </c>
      <c r="H239" t="s">
        <v>8233</v>
      </c>
      <c r="I239" t="s">
        <v>743</v>
      </c>
      <c r="J239">
        <v>1</v>
      </c>
    </row>
    <row r="240" spans="1:11" x14ac:dyDescent="0.3">
      <c r="A240" t="s">
        <v>5</v>
      </c>
      <c r="B240" t="str">
        <f t="shared" si="3"/>
        <v>EVB0000343</v>
      </c>
      <c r="D240" t="s">
        <v>8112</v>
      </c>
      <c r="E240" t="s">
        <v>8113</v>
      </c>
      <c r="G240" t="s">
        <v>8234</v>
      </c>
      <c r="H240" t="s">
        <v>8235</v>
      </c>
      <c r="I240" t="s">
        <v>746</v>
      </c>
      <c r="J240">
        <v>1</v>
      </c>
    </row>
    <row r="241" spans="1:11" x14ac:dyDescent="0.3">
      <c r="A241" t="s">
        <v>5</v>
      </c>
      <c r="B241" t="str">
        <f t="shared" si="3"/>
        <v>EVB0000344</v>
      </c>
      <c r="D241" t="s">
        <v>8112</v>
      </c>
      <c r="E241" t="s">
        <v>8113</v>
      </c>
      <c r="G241" t="s">
        <v>8236</v>
      </c>
      <c r="H241" t="s">
        <v>8237</v>
      </c>
      <c r="I241" t="s">
        <v>749</v>
      </c>
      <c r="J241">
        <v>1</v>
      </c>
    </row>
    <row r="242" spans="1:11" x14ac:dyDescent="0.3">
      <c r="A242" t="s">
        <v>5</v>
      </c>
      <c r="B242" t="str">
        <f t="shared" si="3"/>
        <v>EVB0000345</v>
      </c>
      <c r="D242" t="s">
        <v>8112</v>
      </c>
      <c r="E242" t="s">
        <v>8113</v>
      </c>
      <c r="G242" t="s">
        <v>8238</v>
      </c>
      <c r="H242" t="s">
        <v>751</v>
      </c>
      <c r="I242" t="s">
        <v>752</v>
      </c>
      <c r="J242">
        <v>1</v>
      </c>
    </row>
    <row r="243" spans="1:11" x14ac:dyDescent="0.3">
      <c r="A243" t="s">
        <v>5</v>
      </c>
      <c r="B243" t="str">
        <f t="shared" si="3"/>
        <v>EVB0000346</v>
      </c>
      <c r="D243" t="s">
        <v>8112</v>
      </c>
      <c r="E243" t="s">
        <v>8113</v>
      </c>
      <c r="G243" t="s">
        <v>8118</v>
      </c>
      <c r="H243" t="s">
        <v>8119</v>
      </c>
      <c r="I243" t="s">
        <v>755</v>
      </c>
      <c r="J243">
        <v>1</v>
      </c>
      <c r="K243" t="s">
        <v>8380</v>
      </c>
    </row>
    <row r="244" spans="1:11" x14ac:dyDescent="0.3">
      <c r="A244" t="s">
        <v>5</v>
      </c>
      <c r="B244" t="str">
        <f t="shared" si="3"/>
        <v>EVB0000347</v>
      </c>
      <c r="D244" t="s">
        <v>8112</v>
      </c>
      <c r="E244" t="s">
        <v>8113</v>
      </c>
      <c r="G244" t="s">
        <v>8118</v>
      </c>
      <c r="H244" t="s">
        <v>8119</v>
      </c>
      <c r="I244" t="s">
        <v>758</v>
      </c>
      <c r="J244">
        <v>1</v>
      </c>
      <c r="K244" t="s">
        <v>8380</v>
      </c>
    </row>
    <row r="245" spans="1:11" x14ac:dyDescent="0.3">
      <c r="A245" t="s">
        <v>5</v>
      </c>
      <c r="B245" t="str">
        <f t="shared" si="3"/>
        <v>EVB0000348</v>
      </c>
      <c r="D245" t="s">
        <v>8112</v>
      </c>
      <c r="E245" t="s">
        <v>8113</v>
      </c>
      <c r="G245" t="s">
        <v>8118</v>
      </c>
      <c r="H245" t="s">
        <v>8119</v>
      </c>
      <c r="I245" t="s">
        <v>761</v>
      </c>
      <c r="J245">
        <v>1</v>
      </c>
    </row>
    <row r="246" spans="1:11" x14ac:dyDescent="0.3">
      <c r="A246" t="s">
        <v>5</v>
      </c>
      <c r="B246" t="str">
        <f t="shared" si="3"/>
        <v>EVB0000349</v>
      </c>
      <c r="D246" t="s">
        <v>8112</v>
      </c>
      <c r="E246" t="s">
        <v>8113</v>
      </c>
      <c r="G246" t="s">
        <v>8225</v>
      </c>
      <c r="H246" t="s">
        <v>8226</v>
      </c>
      <c r="I246" t="s">
        <v>764</v>
      </c>
      <c r="J246">
        <v>1</v>
      </c>
    </row>
    <row r="247" spans="1:11" x14ac:dyDescent="0.3">
      <c r="A247" t="s">
        <v>5</v>
      </c>
      <c r="B247" t="str">
        <f t="shared" si="3"/>
        <v>EVB0000352</v>
      </c>
      <c r="D247" t="s">
        <v>8112</v>
      </c>
      <c r="E247" t="s">
        <v>8113</v>
      </c>
      <c r="G247" t="s">
        <v>8142</v>
      </c>
      <c r="H247" t="s">
        <v>8143</v>
      </c>
      <c r="I247" t="s">
        <v>768</v>
      </c>
      <c r="J247">
        <v>1</v>
      </c>
    </row>
    <row r="248" spans="1:11" x14ac:dyDescent="0.3">
      <c r="A248" t="s">
        <v>5</v>
      </c>
      <c r="B248" t="str">
        <f t="shared" si="3"/>
        <v>EVB0000353</v>
      </c>
      <c r="D248" t="s">
        <v>8112</v>
      </c>
      <c r="E248" t="s">
        <v>8113</v>
      </c>
      <c r="G248" t="s">
        <v>8211</v>
      </c>
      <c r="H248" t="s">
        <v>8212</v>
      </c>
      <c r="I248" t="s">
        <v>771</v>
      </c>
      <c r="J248">
        <v>1</v>
      </c>
    </row>
    <row r="249" spans="1:11" x14ac:dyDescent="0.3">
      <c r="A249" t="s">
        <v>5</v>
      </c>
      <c r="B249" t="str">
        <f t="shared" si="3"/>
        <v>EVB0000354</v>
      </c>
      <c r="D249" t="s">
        <v>8112</v>
      </c>
      <c r="E249" t="s">
        <v>8113</v>
      </c>
      <c r="G249" t="s">
        <v>8148</v>
      </c>
      <c r="H249" t="s">
        <v>8149</v>
      </c>
      <c r="I249" t="s">
        <v>774</v>
      </c>
      <c r="J249">
        <v>1</v>
      </c>
    </row>
    <row r="250" spans="1:11" x14ac:dyDescent="0.3">
      <c r="A250" t="s">
        <v>5</v>
      </c>
      <c r="B250" t="str">
        <f t="shared" si="3"/>
        <v>EVB0000355</v>
      </c>
      <c r="D250" t="s">
        <v>8112</v>
      </c>
      <c r="E250" t="s">
        <v>8113</v>
      </c>
      <c r="G250" t="s">
        <v>8160</v>
      </c>
      <c r="H250" t="s">
        <v>8161</v>
      </c>
      <c r="I250" t="s">
        <v>777</v>
      </c>
      <c r="J250">
        <v>1</v>
      </c>
    </row>
    <row r="251" spans="1:11" x14ac:dyDescent="0.3">
      <c r="A251" t="s">
        <v>5</v>
      </c>
      <c r="B251" t="str">
        <f t="shared" si="3"/>
        <v>EVB0000356</v>
      </c>
      <c r="D251" t="s">
        <v>8112</v>
      </c>
      <c r="E251" t="s">
        <v>8113</v>
      </c>
      <c r="G251" t="s">
        <v>8114</v>
      </c>
      <c r="H251" t="s">
        <v>8115</v>
      </c>
      <c r="I251" t="s">
        <v>779</v>
      </c>
      <c r="J251">
        <v>1</v>
      </c>
    </row>
    <row r="252" spans="1:11" x14ac:dyDescent="0.3">
      <c r="A252" t="s">
        <v>5</v>
      </c>
      <c r="B252" t="str">
        <f t="shared" si="3"/>
        <v>EVB0000357</v>
      </c>
      <c r="D252" t="s">
        <v>8112</v>
      </c>
      <c r="E252" t="s">
        <v>8113</v>
      </c>
      <c r="G252" t="s">
        <v>8187</v>
      </c>
      <c r="H252" t="s">
        <v>8188</v>
      </c>
      <c r="I252" t="s">
        <v>781</v>
      </c>
      <c r="J252">
        <v>1</v>
      </c>
      <c r="K252" t="s">
        <v>8380</v>
      </c>
    </row>
    <row r="253" spans="1:11" x14ac:dyDescent="0.3">
      <c r="A253" t="s">
        <v>5</v>
      </c>
      <c r="B253" t="str">
        <f t="shared" si="3"/>
        <v>EVB0000358</v>
      </c>
      <c r="D253" t="s">
        <v>8112</v>
      </c>
      <c r="E253" t="s">
        <v>8113</v>
      </c>
      <c r="G253" t="s">
        <v>8239</v>
      </c>
      <c r="H253" t="s">
        <v>8240</v>
      </c>
      <c r="I253" t="s">
        <v>784</v>
      </c>
      <c r="J253">
        <v>1</v>
      </c>
    </row>
    <row r="254" spans="1:11" x14ac:dyDescent="0.3">
      <c r="A254" t="s">
        <v>5</v>
      </c>
      <c r="B254" t="str">
        <f t="shared" si="3"/>
        <v>EVB0000362</v>
      </c>
      <c r="D254" t="s">
        <v>8112</v>
      </c>
      <c r="E254" t="s">
        <v>8113</v>
      </c>
      <c r="G254" t="s">
        <v>8241</v>
      </c>
      <c r="H254" t="s">
        <v>8242</v>
      </c>
      <c r="I254" t="s">
        <v>791</v>
      </c>
      <c r="J254">
        <v>1</v>
      </c>
    </row>
    <row r="255" spans="1:11" x14ac:dyDescent="0.3">
      <c r="A255" t="s">
        <v>5</v>
      </c>
      <c r="B255" t="str">
        <f t="shared" si="3"/>
        <v>EVB0000363</v>
      </c>
      <c r="D255" t="s">
        <v>8112</v>
      </c>
      <c r="E255" t="s">
        <v>8113</v>
      </c>
      <c r="G255" t="s">
        <v>8207</v>
      </c>
      <c r="H255" t="s">
        <v>8208</v>
      </c>
      <c r="I255" t="s">
        <v>794</v>
      </c>
      <c r="J255">
        <v>1</v>
      </c>
    </row>
    <row r="256" spans="1:11" x14ac:dyDescent="0.3">
      <c r="A256" t="s">
        <v>5</v>
      </c>
      <c r="B256" t="str">
        <f t="shared" si="3"/>
        <v>EVB0000364</v>
      </c>
      <c r="D256" t="s">
        <v>8112</v>
      </c>
      <c r="E256" t="s">
        <v>8113</v>
      </c>
      <c r="G256" t="s">
        <v>8207</v>
      </c>
      <c r="H256" t="s">
        <v>8208</v>
      </c>
      <c r="I256" t="s">
        <v>797</v>
      </c>
      <c r="J256">
        <v>1</v>
      </c>
    </row>
    <row r="257" spans="1:11" x14ac:dyDescent="0.3">
      <c r="A257" t="s">
        <v>5</v>
      </c>
      <c r="B257" t="str">
        <f t="shared" si="3"/>
        <v>EVB0000365</v>
      </c>
      <c r="D257" t="s">
        <v>8112</v>
      </c>
      <c r="E257" t="s">
        <v>8113</v>
      </c>
      <c r="G257" t="s">
        <v>8118</v>
      </c>
      <c r="H257" t="s">
        <v>8119</v>
      </c>
      <c r="I257" t="s">
        <v>799</v>
      </c>
      <c r="J257">
        <v>1</v>
      </c>
    </row>
    <row r="258" spans="1:11" x14ac:dyDescent="0.3">
      <c r="A258" t="s">
        <v>5</v>
      </c>
      <c r="B258" t="str">
        <f t="shared" si="3"/>
        <v>EVB0000366</v>
      </c>
      <c r="D258" t="s">
        <v>8112</v>
      </c>
      <c r="E258" t="s">
        <v>8113</v>
      </c>
      <c r="G258" t="s">
        <v>8118</v>
      </c>
      <c r="H258" t="s">
        <v>8119</v>
      </c>
      <c r="I258" t="s">
        <v>801</v>
      </c>
      <c r="J258">
        <v>1</v>
      </c>
      <c r="K258" t="s">
        <v>8380</v>
      </c>
    </row>
    <row r="259" spans="1:11" x14ac:dyDescent="0.3">
      <c r="A259" t="s">
        <v>5</v>
      </c>
      <c r="B259" t="str">
        <f t="shared" ref="B259:B322" si="4">LEFT(I259,10)</f>
        <v>EVB0000369</v>
      </c>
      <c r="D259" t="s">
        <v>8112</v>
      </c>
      <c r="E259" t="s">
        <v>8113</v>
      </c>
      <c r="G259" t="s">
        <v>8142</v>
      </c>
      <c r="H259" t="s">
        <v>8143</v>
      </c>
      <c r="I259" t="s">
        <v>805</v>
      </c>
      <c r="J259">
        <v>1</v>
      </c>
    </row>
    <row r="260" spans="1:11" x14ac:dyDescent="0.3">
      <c r="A260" t="s">
        <v>5</v>
      </c>
      <c r="B260" t="str">
        <f t="shared" si="4"/>
        <v>EVB0000371</v>
      </c>
      <c r="D260" t="s">
        <v>8112</v>
      </c>
      <c r="E260" t="s">
        <v>8113</v>
      </c>
      <c r="G260" t="s">
        <v>8148</v>
      </c>
      <c r="H260" t="s">
        <v>8149</v>
      </c>
      <c r="I260" t="s">
        <v>808</v>
      </c>
      <c r="J260">
        <v>1</v>
      </c>
    </row>
    <row r="261" spans="1:11" x14ac:dyDescent="0.3">
      <c r="A261" t="s">
        <v>5</v>
      </c>
      <c r="B261" t="str">
        <f t="shared" si="4"/>
        <v>EVB0000373</v>
      </c>
      <c r="D261" t="s">
        <v>8112</v>
      </c>
      <c r="E261" t="s">
        <v>8113</v>
      </c>
      <c r="G261" t="s">
        <v>8114</v>
      </c>
      <c r="H261" t="s">
        <v>8115</v>
      </c>
      <c r="I261" t="s">
        <v>811</v>
      </c>
      <c r="J261">
        <v>1</v>
      </c>
    </row>
    <row r="262" spans="1:11" x14ac:dyDescent="0.3">
      <c r="A262" t="s">
        <v>5</v>
      </c>
      <c r="B262" t="str">
        <f t="shared" si="4"/>
        <v>EVB0000374</v>
      </c>
      <c r="D262" t="s">
        <v>8112</v>
      </c>
      <c r="E262" t="s">
        <v>8113</v>
      </c>
      <c r="G262" t="s">
        <v>8187</v>
      </c>
      <c r="H262" t="s">
        <v>8188</v>
      </c>
      <c r="I262" t="s">
        <v>813</v>
      </c>
      <c r="J262">
        <v>1</v>
      </c>
      <c r="K262" t="s">
        <v>8380</v>
      </c>
    </row>
    <row r="263" spans="1:11" x14ac:dyDescent="0.3">
      <c r="A263" t="s">
        <v>5</v>
      </c>
      <c r="B263" t="str">
        <f t="shared" si="4"/>
        <v>EVB0000377</v>
      </c>
      <c r="D263" t="s">
        <v>8112</v>
      </c>
      <c r="E263" t="s">
        <v>8113</v>
      </c>
      <c r="G263" t="s">
        <v>8118</v>
      </c>
      <c r="H263" t="s">
        <v>8119</v>
      </c>
      <c r="I263" t="s">
        <v>818</v>
      </c>
      <c r="J263">
        <v>1</v>
      </c>
    </row>
    <row r="264" spans="1:11" x14ac:dyDescent="0.3">
      <c r="A264" t="s">
        <v>5</v>
      </c>
      <c r="B264" t="str">
        <f t="shared" si="4"/>
        <v>EVB0000378</v>
      </c>
      <c r="D264" t="s">
        <v>8112</v>
      </c>
      <c r="E264" t="s">
        <v>8113</v>
      </c>
      <c r="G264" t="s">
        <v>8118</v>
      </c>
      <c r="H264" t="s">
        <v>8119</v>
      </c>
      <c r="I264" t="s">
        <v>820</v>
      </c>
      <c r="J264">
        <v>1</v>
      </c>
      <c r="K264" t="s">
        <v>8380</v>
      </c>
    </row>
    <row r="265" spans="1:11" x14ac:dyDescent="0.3">
      <c r="A265" t="s">
        <v>5</v>
      </c>
      <c r="B265" t="str">
        <f t="shared" si="4"/>
        <v>EVB0000381</v>
      </c>
      <c r="D265" t="s">
        <v>8112</v>
      </c>
      <c r="E265" t="s">
        <v>8113</v>
      </c>
      <c r="G265" t="s">
        <v>8142</v>
      </c>
      <c r="H265" t="s">
        <v>8143</v>
      </c>
      <c r="I265" t="s">
        <v>824</v>
      </c>
      <c r="J265">
        <v>1</v>
      </c>
    </row>
    <row r="266" spans="1:11" x14ac:dyDescent="0.3">
      <c r="A266" t="s">
        <v>5</v>
      </c>
      <c r="B266" t="str">
        <f t="shared" si="4"/>
        <v>EVB0000383</v>
      </c>
      <c r="D266" t="s">
        <v>8112</v>
      </c>
      <c r="E266" t="s">
        <v>8113</v>
      </c>
      <c r="G266" t="s">
        <v>8148</v>
      </c>
      <c r="H266" t="s">
        <v>8149</v>
      </c>
      <c r="I266" t="s">
        <v>827</v>
      </c>
      <c r="J266">
        <v>1</v>
      </c>
    </row>
    <row r="267" spans="1:11" x14ac:dyDescent="0.3">
      <c r="A267" t="s">
        <v>5</v>
      </c>
      <c r="B267" t="str">
        <f t="shared" si="4"/>
        <v>EVB0000385</v>
      </c>
      <c r="D267" t="s">
        <v>8112</v>
      </c>
      <c r="E267" t="s">
        <v>8113</v>
      </c>
      <c r="G267" t="s">
        <v>8114</v>
      </c>
      <c r="H267" t="s">
        <v>8115</v>
      </c>
      <c r="I267" t="s">
        <v>830</v>
      </c>
      <c r="J267">
        <v>1</v>
      </c>
    </row>
    <row r="268" spans="1:11" x14ac:dyDescent="0.3">
      <c r="A268" t="s">
        <v>5</v>
      </c>
      <c r="B268" t="str">
        <f t="shared" si="4"/>
        <v>EVB0000386</v>
      </c>
      <c r="D268" t="s">
        <v>8112</v>
      </c>
      <c r="E268" t="s">
        <v>8113</v>
      </c>
      <c r="G268" t="s">
        <v>8187</v>
      </c>
      <c r="H268" t="s">
        <v>8188</v>
      </c>
      <c r="I268" t="s">
        <v>832</v>
      </c>
      <c r="J268">
        <v>1</v>
      </c>
      <c r="K268" t="s">
        <v>8380</v>
      </c>
    </row>
    <row r="269" spans="1:11" x14ac:dyDescent="0.3">
      <c r="A269" t="s">
        <v>5</v>
      </c>
      <c r="B269" t="str">
        <f t="shared" si="4"/>
        <v>EVB0000389</v>
      </c>
      <c r="D269" t="s">
        <v>8112</v>
      </c>
      <c r="E269" t="s">
        <v>8113</v>
      </c>
      <c r="G269" t="s">
        <v>8243</v>
      </c>
      <c r="H269" t="s">
        <v>8244</v>
      </c>
      <c r="I269" t="s">
        <v>837</v>
      </c>
      <c r="J269">
        <v>1</v>
      </c>
    </row>
    <row r="270" spans="1:11" x14ac:dyDescent="0.3">
      <c r="A270" t="s">
        <v>5</v>
      </c>
      <c r="B270" t="str">
        <f t="shared" si="4"/>
        <v>EVB0000392</v>
      </c>
      <c r="D270" t="s">
        <v>8112</v>
      </c>
      <c r="E270" t="s">
        <v>8113</v>
      </c>
      <c r="G270" t="s">
        <v>8227</v>
      </c>
      <c r="H270" t="s">
        <v>8228</v>
      </c>
      <c r="I270" t="s">
        <v>842</v>
      </c>
      <c r="J270">
        <v>1</v>
      </c>
    </row>
    <row r="271" spans="1:11" x14ac:dyDescent="0.3">
      <c r="A271" t="s">
        <v>5</v>
      </c>
      <c r="B271" t="str">
        <f t="shared" si="4"/>
        <v>EVB0000393</v>
      </c>
      <c r="D271" t="s">
        <v>8112</v>
      </c>
      <c r="E271" t="s">
        <v>8113</v>
      </c>
      <c r="G271" t="s">
        <v>8118</v>
      </c>
      <c r="H271" t="s">
        <v>8119</v>
      </c>
      <c r="I271" t="s">
        <v>844</v>
      </c>
      <c r="J271">
        <v>1</v>
      </c>
    </row>
    <row r="272" spans="1:11" x14ac:dyDescent="0.3">
      <c r="A272" t="s">
        <v>5</v>
      </c>
      <c r="B272" t="str">
        <f t="shared" si="4"/>
        <v>EVB0000394</v>
      </c>
      <c r="D272" t="s">
        <v>8112</v>
      </c>
      <c r="E272" t="s">
        <v>8113</v>
      </c>
      <c r="G272" t="s">
        <v>8118</v>
      </c>
      <c r="H272" t="s">
        <v>8119</v>
      </c>
      <c r="I272" t="s">
        <v>846</v>
      </c>
      <c r="J272">
        <v>1</v>
      </c>
      <c r="K272" t="s">
        <v>8380</v>
      </c>
    </row>
    <row r="273" spans="1:11" x14ac:dyDescent="0.3">
      <c r="A273" t="s">
        <v>5</v>
      </c>
      <c r="B273" t="str">
        <f t="shared" si="4"/>
        <v>EVB0000397</v>
      </c>
      <c r="D273" t="s">
        <v>8112</v>
      </c>
      <c r="E273" t="s">
        <v>8113</v>
      </c>
      <c r="G273" t="s">
        <v>8142</v>
      </c>
      <c r="H273" t="s">
        <v>8143</v>
      </c>
      <c r="I273" t="s">
        <v>850</v>
      </c>
      <c r="J273">
        <v>1</v>
      </c>
    </row>
    <row r="274" spans="1:11" x14ac:dyDescent="0.3">
      <c r="A274" t="s">
        <v>5</v>
      </c>
      <c r="B274" t="str">
        <f t="shared" si="4"/>
        <v>EVB0000399</v>
      </c>
      <c r="D274" t="s">
        <v>8112</v>
      </c>
      <c r="E274" t="s">
        <v>8113</v>
      </c>
      <c r="G274" t="s">
        <v>8148</v>
      </c>
      <c r="H274" t="s">
        <v>8149</v>
      </c>
      <c r="I274" t="s">
        <v>853</v>
      </c>
      <c r="J274">
        <v>1</v>
      </c>
    </row>
    <row r="275" spans="1:11" x14ac:dyDescent="0.3">
      <c r="A275" t="s">
        <v>5</v>
      </c>
      <c r="B275" t="str">
        <f t="shared" si="4"/>
        <v>EVB0000401</v>
      </c>
      <c r="D275" t="s">
        <v>8112</v>
      </c>
      <c r="E275" t="s">
        <v>8113</v>
      </c>
      <c r="G275" t="s">
        <v>8114</v>
      </c>
      <c r="H275" t="s">
        <v>8115</v>
      </c>
      <c r="I275" t="s">
        <v>856</v>
      </c>
      <c r="J275">
        <v>1</v>
      </c>
    </row>
    <row r="276" spans="1:11" x14ac:dyDescent="0.3">
      <c r="A276" t="s">
        <v>5</v>
      </c>
      <c r="B276" t="str">
        <f t="shared" si="4"/>
        <v>EVB0000402</v>
      </c>
      <c r="D276" t="s">
        <v>8112</v>
      </c>
      <c r="E276" t="s">
        <v>8113</v>
      </c>
      <c r="G276" t="s">
        <v>8187</v>
      </c>
      <c r="H276" t="s">
        <v>8188</v>
      </c>
      <c r="I276" t="s">
        <v>858</v>
      </c>
      <c r="J276">
        <v>1</v>
      </c>
      <c r="K276" t="s">
        <v>8380</v>
      </c>
    </row>
    <row r="277" spans="1:11" x14ac:dyDescent="0.3">
      <c r="A277" t="s">
        <v>5</v>
      </c>
      <c r="B277" t="str">
        <f t="shared" si="4"/>
        <v>EVB0000405</v>
      </c>
      <c r="D277" t="s">
        <v>8112</v>
      </c>
      <c r="E277" t="s">
        <v>8113</v>
      </c>
      <c r="G277" t="s">
        <v>8118</v>
      </c>
      <c r="H277" t="s">
        <v>8119</v>
      </c>
      <c r="I277" t="s">
        <v>862</v>
      </c>
      <c r="J277">
        <v>1</v>
      </c>
    </row>
    <row r="278" spans="1:11" x14ac:dyDescent="0.3">
      <c r="A278" t="s">
        <v>5</v>
      </c>
      <c r="B278" t="str">
        <f t="shared" si="4"/>
        <v>EVB0000406</v>
      </c>
      <c r="D278" t="s">
        <v>8112</v>
      </c>
      <c r="E278" t="s">
        <v>8113</v>
      </c>
      <c r="G278" t="s">
        <v>8118</v>
      </c>
      <c r="H278" t="s">
        <v>8119</v>
      </c>
      <c r="I278" t="s">
        <v>864</v>
      </c>
      <c r="J278">
        <v>1</v>
      </c>
      <c r="K278" t="s">
        <v>8380</v>
      </c>
    </row>
    <row r="279" spans="1:11" x14ac:dyDescent="0.3">
      <c r="A279" t="s">
        <v>5</v>
      </c>
      <c r="B279" t="str">
        <f t="shared" si="4"/>
        <v>EVB0000410</v>
      </c>
      <c r="D279" t="s">
        <v>8112</v>
      </c>
      <c r="E279" t="s">
        <v>8113</v>
      </c>
      <c r="G279" t="s">
        <v>8154</v>
      </c>
      <c r="H279" t="s">
        <v>8155</v>
      </c>
      <c r="I279" t="s">
        <v>869</v>
      </c>
      <c r="J279">
        <v>1</v>
      </c>
    </row>
    <row r="280" spans="1:11" x14ac:dyDescent="0.3">
      <c r="A280" t="s">
        <v>5</v>
      </c>
      <c r="B280" t="str">
        <f t="shared" si="4"/>
        <v>EVB0000411</v>
      </c>
      <c r="D280" t="s">
        <v>8112</v>
      </c>
      <c r="E280" t="s">
        <v>8113</v>
      </c>
      <c r="G280" t="s">
        <v>8217</v>
      </c>
      <c r="H280" t="s">
        <v>8218</v>
      </c>
      <c r="I280" t="s">
        <v>871</v>
      </c>
      <c r="J280">
        <v>1</v>
      </c>
    </row>
    <row r="281" spans="1:11" x14ac:dyDescent="0.3">
      <c r="A281" t="s">
        <v>5</v>
      </c>
      <c r="B281" t="str">
        <f t="shared" si="4"/>
        <v>EVB0000412</v>
      </c>
      <c r="D281" t="s">
        <v>8112</v>
      </c>
      <c r="E281" t="s">
        <v>8113</v>
      </c>
      <c r="G281" t="s">
        <v>8177</v>
      </c>
      <c r="H281" t="s">
        <v>8178</v>
      </c>
      <c r="I281" t="s">
        <v>874</v>
      </c>
      <c r="J281">
        <v>1</v>
      </c>
    </row>
    <row r="282" spans="1:11" x14ac:dyDescent="0.3">
      <c r="A282" t="s">
        <v>5</v>
      </c>
      <c r="B282" t="str">
        <f t="shared" si="4"/>
        <v>EVB0000413</v>
      </c>
      <c r="D282" t="s">
        <v>8112</v>
      </c>
      <c r="E282" t="s">
        <v>8113</v>
      </c>
      <c r="G282" t="s">
        <v>8144</v>
      </c>
      <c r="H282" t="s">
        <v>8145</v>
      </c>
      <c r="I282" t="s">
        <v>876</v>
      </c>
      <c r="J282">
        <v>1</v>
      </c>
    </row>
    <row r="283" spans="1:11" x14ac:dyDescent="0.3">
      <c r="A283" t="s">
        <v>5</v>
      </c>
      <c r="B283" t="str">
        <f t="shared" si="4"/>
        <v>EVB0000414</v>
      </c>
      <c r="D283" t="s">
        <v>8112</v>
      </c>
      <c r="E283" t="s">
        <v>8113</v>
      </c>
      <c r="G283" t="s">
        <v>8219</v>
      </c>
      <c r="H283" t="s">
        <v>8220</v>
      </c>
      <c r="I283" t="s">
        <v>879</v>
      </c>
      <c r="J283">
        <v>1</v>
      </c>
    </row>
    <row r="284" spans="1:11" x14ac:dyDescent="0.3">
      <c r="A284" t="s">
        <v>5</v>
      </c>
      <c r="B284" t="str">
        <f t="shared" si="4"/>
        <v>EVB0000415</v>
      </c>
      <c r="D284" t="s">
        <v>8112</v>
      </c>
      <c r="E284" t="s">
        <v>8113</v>
      </c>
      <c r="G284" t="s">
        <v>8191</v>
      </c>
      <c r="H284" t="s">
        <v>8192</v>
      </c>
      <c r="I284" t="s">
        <v>881</v>
      </c>
      <c r="J284">
        <v>1</v>
      </c>
    </row>
    <row r="285" spans="1:11" x14ac:dyDescent="0.3">
      <c r="A285" t="s">
        <v>5</v>
      </c>
      <c r="B285" t="str">
        <f t="shared" si="4"/>
        <v>EVB0000416</v>
      </c>
      <c r="D285" t="s">
        <v>8112</v>
      </c>
      <c r="E285" t="s">
        <v>8113</v>
      </c>
      <c r="G285" t="s">
        <v>8150</v>
      </c>
      <c r="H285" t="s">
        <v>8151</v>
      </c>
      <c r="I285" t="s">
        <v>884</v>
      </c>
      <c r="J285">
        <v>1</v>
      </c>
    </row>
    <row r="286" spans="1:11" x14ac:dyDescent="0.3">
      <c r="A286" t="s">
        <v>5</v>
      </c>
      <c r="B286" t="str">
        <f t="shared" si="4"/>
        <v>EVB0000417</v>
      </c>
      <c r="D286" t="s">
        <v>8112</v>
      </c>
      <c r="E286" t="s">
        <v>8113</v>
      </c>
      <c r="G286" t="s">
        <v>8150</v>
      </c>
      <c r="H286" t="s">
        <v>8151</v>
      </c>
      <c r="I286" t="s">
        <v>887</v>
      </c>
      <c r="J286">
        <v>1</v>
      </c>
    </row>
    <row r="287" spans="1:11" x14ac:dyDescent="0.3">
      <c r="A287" t="s">
        <v>5</v>
      </c>
      <c r="B287" t="str">
        <f t="shared" si="4"/>
        <v>EVB0000418</v>
      </c>
      <c r="D287" t="s">
        <v>8112</v>
      </c>
      <c r="E287" t="s">
        <v>8113</v>
      </c>
      <c r="G287" t="s">
        <v>8150</v>
      </c>
      <c r="H287" t="s">
        <v>8151</v>
      </c>
      <c r="I287" t="s">
        <v>890</v>
      </c>
      <c r="J287">
        <v>1</v>
      </c>
    </row>
    <row r="288" spans="1:11" x14ac:dyDescent="0.3">
      <c r="A288" t="s">
        <v>5</v>
      </c>
      <c r="B288" t="str">
        <f t="shared" si="4"/>
        <v>EVB0000419</v>
      </c>
      <c r="D288" t="s">
        <v>8112</v>
      </c>
      <c r="E288" t="s">
        <v>8113</v>
      </c>
      <c r="G288" t="s">
        <v>8150</v>
      </c>
      <c r="H288" t="s">
        <v>8151</v>
      </c>
      <c r="I288" t="s">
        <v>893</v>
      </c>
      <c r="J288">
        <v>1</v>
      </c>
    </row>
    <row r="289" spans="1:11" x14ac:dyDescent="0.3">
      <c r="A289" t="s">
        <v>5</v>
      </c>
      <c r="B289" t="str">
        <f t="shared" si="4"/>
        <v>EVB0000420</v>
      </c>
      <c r="D289" t="s">
        <v>8112</v>
      </c>
      <c r="E289" t="s">
        <v>8113</v>
      </c>
      <c r="G289" t="s">
        <v>8245</v>
      </c>
      <c r="H289" t="s">
        <v>8246</v>
      </c>
      <c r="I289" t="s">
        <v>896</v>
      </c>
      <c r="J289">
        <v>1</v>
      </c>
    </row>
    <row r="290" spans="1:11" x14ac:dyDescent="0.3">
      <c r="A290" t="s">
        <v>5</v>
      </c>
      <c r="B290" t="str">
        <f t="shared" si="4"/>
        <v>EVB0000421</v>
      </c>
      <c r="D290" t="s">
        <v>8112</v>
      </c>
      <c r="E290" t="s">
        <v>8113</v>
      </c>
      <c r="G290" t="s">
        <v>8247</v>
      </c>
      <c r="H290" t="s">
        <v>8248</v>
      </c>
      <c r="I290" t="s">
        <v>899</v>
      </c>
      <c r="J290">
        <v>1</v>
      </c>
    </row>
    <row r="291" spans="1:11" x14ac:dyDescent="0.3">
      <c r="A291" t="s">
        <v>5</v>
      </c>
      <c r="B291" t="str">
        <f t="shared" si="4"/>
        <v>EVB0000422</v>
      </c>
      <c r="D291" t="s">
        <v>8112</v>
      </c>
      <c r="E291" t="s">
        <v>8113</v>
      </c>
      <c r="G291" t="s">
        <v>8247</v>
      </c>
      <c r="H291" t="s">
        <v>8248</v>
      </c>
      <c r="I291" t="s">
        <v>902</v>
      </c>
      <c r="J291">
        <v>1</v>
      </c>
    </row>
    <row r="292" spans="1:11" x14ac:dyDescent="0.3">
      <c r="A292" t="s">
        <v>5</v>
      </c>
      <c r="B292" t="str">
        <f t="shared" si="4"/>
        <v>EVB0000423</v>
      </c>
      <c r="D292" t="s">
        <v>8112</v>
      </c>
      <c r="E292" t="s">
        <v>8113</v>
      </c>
      <c r="G292" t="s">
        <v>8120</v>
      </c>
      <c r="H292" t="s">
        <v>8121</v>
      </c>
      <c r="I292" t="s">
        <v>905</v>
      </c>
      <c r="J292">
        <v>1</v>
      </c>
    </row>
    <row r="293" spans="1:11" x14ac:dyDescent="0.3">
      <c r="A293" t="s">
        <v>5</v>
      </c>
      <c r="B293" t="str">
        <f t="shared" si="4"/>
        <v>EVB0000424</v>
      </c>
      <c r="D293" t="s">
        <v>8112</v>
      </c>
      <c r="E293" t="s">
        <v>8113</v>
      </c>
      <c r="G293" t="s">
        <v>8148</v>
      </c>
      <c r="H293" t="s">
        <v>8149</v>
      </c>
      <c r="I293" t="s">
        <v>907</v>
      </c>
      <c r="J293">
        <v>1</v>
      </c>
    </row>
    <row r="294" spans="1:11" x14ac:dyDescent="0.3">
      <c r="A294" t="s">
        <v>5</v>
      </c>
      <c r="B294" t="str">
        <f t="shared" si="4"/>
        <v>EVB0000427</v>
      </c>
      <c r="D294" t="s">
        <v>8112</v>
      </c>
      <c r="E294" t="s">
        <v>8113</v>
      </c>
      <c r="G294" t="s">
        <v>8114</v>
      </c>
      <c r="H294" t="s">
        <v>8115</v>
      </c>
      <c r="I294" t="s">
        <v>912</v>
      </c>
      <c r="J294">
        <v>1</v>
      </c>
    </row>
    <row r="295" spans="1:11" x14ac:dyDescent="0.3">
      <c r="A295" t="s">
        <v>5</v>
      </c>
      <c r="B295" t="str">
        <f t="shared" si="4"/>
        <v>EVB0000428</v>
      </c>
      <c r="D295" t="s">
        <v>8112</v>
      </c>
      <c r="E295" t="s">
        <v>8113</v>
      </c>
      <c r="G295" t="s">
        <v>8187</v>
      </c>
      <c r="H295" t="s">
        <v>8188</v>
      </c>
      <c r="I295" t="s">
        <v>914</v>
      </c>
      <c r="J295">
        <v>1</v>
      </c>
      <c r="K295" t="s">
        <v>8380</v>
      </c>
    </row>
    <row r="296" spans="1:11" x14ac:dyDescent="0.3">
      <c r="A296" t="s">
        <v>5</v>
      </c>
      <c r="B296" t="str">
        <f t="shared" si="4"/>
        <v>EVB0000432</v>
      </c>
      <c r="D296" t="s">
        <v>8112</v>
      </c>
      <c r="E296" t="s">
        <v>8113</v>
      </c>
      <c r="G296" t="s">
        <v>8249</v>
      </c>
      <c r="H296" t="s">
        <v>8250</v>
      </c>
      <c r="I296" t="s">
        <v>920</v>
      </c>
      <c r="J296">
        <v>1</v>
      </c>
    </row>
    <row r="297" spans="1:11" x14ac:dyDescent="0.3">
      <c r="A297" t="s">
        <v>5</v>
      </c>
      <c r="B297" t="str">
        <f t="shared" si="4"/>
        <v>EVB0000433</v>
      </c>
      <c r="D297" t="s">
        <v>8112</v>
      </c>
      <c r="E297" t="s">
        <v>8113</v>
      </c>
      <c r="G297" t="s">
        <v>8118</v>
      </c>
      <c r="H297" t="s">
        <v>8119</v>
      </c>
      <c r="I297" t="s">
        <v>922</v>
      </c>
      <c r="J297">
        <v>1</v>
      </c>
    </row>
    <row r="298" spans="1:11" x14ac:dyDescent="0.3">
      <c r="A298" t="s">
        <v>5</v>
      </c>
      <c r="B298" t="str">
        <f t="shared" si="4"/>
        <v>EVB0000434</v>
      </c>
      <c r="D298" t="s">
        <v>8112</v>
      </c>
      <c r="E298" t="s">
        <v>8113</v>
      </c>
      <c r="G298" t="s">
        <v>8118</v>
      </c>
      <c r="H298" t="s">
        <v>8119</v>
      </c>
      <c r="I298" t="s">
        <v>924</v>
      </c>
      <c r="J298">
        <v>1</v>
      </c>
      <c r="K298" t="s">
        <v>8380</v>
      </c>
    </row>
    <row r="299" spans="1:11" x14ac:dyDescent="0.3">
      <c r="A299" t="s">
        <v>5</v>
      </c>
      <c r="B299" t="str">
        <f t="shared" si="4"/>
        <v>EVB0000435</v>
      </c>
      <c r="D299" t="s">
        <v>8112</v>
      </c>
      <c r="E299" t="s">
        <v>8113</v>
      </c>
      <c r="G299" t="s">
        <v>8251</v>
      </c>
      <c r="H299" t="s">
        <v>8252</v>
      </c>
      <c r="I299" t="s">
        <v>927</v>
      </c>
      <c r="J299">
        <v>1</v>
      </c>
    </row>
    <row r="300" spans="1:11" x14ac:dyDescent="0.3">
      <c r="A300" t="s">
        <v>5</v>
      </c>
      <c r="B300" t="str">
        <f t="shared" si="4"/>
        <v>EVB0000438</v>
      </c>
      <c r="D300" t="s">
        <v>8112</v>
      </c>
      <c r="E300" t="s">
        <v>8113</v>
      </c>
      <c r="G300" t="s">
        <v>8120</v>
      </c>
      <c r="H300" t="s">
        <v>8121</v>
      </c>
      <c r="I300" t="s">
        <v>931</v>
      </c>
      <c r="J300">
        <v>1</v>
      </c>
    </row>
    <row r="301" spans="1:11" x14ac:dyDescent="0.3">
      <c r="A301" t="s">
        <v>5</v>
      </c>
      <c r="B301" t="str">
        <f t="shared" si="4"/>
        <v>EVB0000439</v>
      </c>
      <c r="D301" t="s">
        <v>8112</v>
      </c>
      <c r="E301" t="s">
        <v>8113</v>
      </c>
      <c r="G301" t="s">
        <v>8148</v>
      </c>
      <c r="H301" t="s">
        <v>8149</v>
      </c>
      <c r="I301" t="s">
        <v>934</v>
      </c>
      <c r="J301">
        <v>1</v>
      </c>
    </row>
    <row r="302" spans="1:11" x14ac:dyDescent="0.3">
      <c r="A302" t="s">
        <v>5</v>
      </c>
      <c r="B302" t="str">
        <f t="shared" si="4"/>
        <v>EVB0000441</v>
      </c>
      <c r="D302" t="s">
        <v>8112</v>
      </c>
      <c r="E302" t="s">
        <v>8253</v>
      </c>
      <c r="G302" t="s">
        <v>8124</v>
      </c>
      <c r="H302" t="s">
        <v>8125</v>
      </c>
      <c r="I302" t="s">
        <v>937</v>
      </c>
      <c r="J302">
        <v>1</v>
      </c>
    </row>
    <row r="303" spans="1:11" x14ac:dyDescent="0.3">
      <c r="A303" t="s">
        <v>5</v>
      </c>
      <c r="B303" t="str">
        <f t="shared" si="4"/>
        <v>EVB0000442</v>
      </c>
      <c r="D303" t="s">
        <v>8112</v>
      </c>
      <c r="E303" t="s">
        <v>8253</v>
      </c>
      <c r="G303" t="s">
        <v>8114</v>
      </c>
      <c r="H303" t="s">
        <v>8115</v>
      </c>
      <c r="I303" t="s">
        <v>939</v>
      </c>
      <c r="J303">
        <v>1</v>
      </c>
    </row>
    <row r="304" spans="1:11" x14ac:dyDescent="0.3">
      <c r="A304" t="s">
        <v>5</v>
      </c>
      <c r="B304" t="str">
        <f t="shared" si="4"/>
        <v>EVB0000443</v>
      </c>
      <c r="D304" t="s">
        <v>8112</v>
      </c>
      <c r="E304" t="s">
        <v>8253</v>
      </c>
      <c r="G304" t="s">
        <v>8114</v>
      </c>
      <c r="H304" t="s">
        <v>8115</v>
      </c>
      <c r="I304" t="s">
        <v>941</v>
      </c>
      <c r="J304">
        <v>1</v>
      </c>
    </row>
    <row r="305" spans="1:11" x14ac:dyDescent="0.3">
      <c r="A305" t="s">
        <v>5</v>
      </c>
      <c r="B305" t="str">
        <f t="shared" si="4"/>
        <v>EVB0000444</v>
      </c>
      <c r="D305" t="s">
        <v>8112</v>
      </c>
      <c r="E305" t="s">
        <v>8253</v>
      </c>
      <c r="G305" t="s">
        <v>8128</v>
      </c>
      <c r="H305" t="s">
        <v>8129</v>
      </c>
      <c r="I305" t="s">
        <v>943</v>
      </c>
      <c r="J305">
        <v>1</v>
      </c>
    </row>
    <row r="306" spans="1:11" x14ac:dyDescent="0.3">
      <c r="A306" t="s">
        <v>5</v>
      </c>
      <c r="B306" t="str">
        <f t="shared" si="4"/>
        <v>EVB0000445</v>
      </c>
      <c r="D306" t="s">
        <v>8112</v>
      </c>
      <c r="E306" t="s">
        <v>8253</v>
      </c>
      <c r="G306" t="s">
        <v>8130</v>
      </c>
      <c r="H306" t="s">
        <v>8131</v>
      </c>
      <c r="I306" t="s">
        <v>945</v>
      </c>
      <c r="J306">
        <v>1</v>
      </c>
    </row>
    <row r="307" spans="1:11" x14ac:dyDescent="0.3">
      <c r="A307" t="s">
        <v>5</v>
      </c>
      <c r="B307" t="str">
        <f t="shared" si="4"/>
        <v>EVB0000446</v>
      </c>
      <c r="D307" t="s">
        <v>8112</v>
      </c>
      <c r="E307" t="s">
        <v>8253</v>
      </c>
      <c r="G307" t="s">
        <v>8134</v>
      </c>
      <c r="H307" t="s">
        <v>8135</v>
      </c>
      <c r="I307" t="s">
        <v>947</v>
      </c>
      <c r="J307">
        <v>1</v>
      </c>
      <c r="K307" t="s">
        <v>8380</v>
      </c>
    </row>
    <row r="308" spans="1:11" x14ac:dyDescent="0.3">
      <c r="A308" t="s">
        <v>5</v>
      </c>
      <c r="B308" t="str">
        <f t="shared" si="4"/>
        <v>EVB0000447</v>
      </c>
      <c r="D308" t="s">
        <v>8112</v>
      </c>
      <c r="E308" t="s">
        <v>8253</v>
      </c>
      <c r="G308" t="s">
        <v>8136</v>
      </c>
      <c r="H308" t="s">
        <v>8137</v>
      </c>
      <c r="I308" t="s">
        <v>950</v>
      </c>
      <c r="J308">
        <v>1</v>
      </c>
    </row>
    <row r="309" spans="1:11" x14ac:dyDescent="0.3">
      <c r="A309" t="s">
        <v>5</v>
      </c>
      <c r="B309" t="str">
        <f t="shared" si="4"/>
        <v>EVB0000448</v>
      </c>
      <c r="D309" t="s">
        <v>8112</v>
      </c>
      <c r="E309" t="s">
        <v>8253</v>
      </c>
      <c r="G309" t="s">
        <v>8138</v>
      </c>
      <c r="H309" t="s">
        <v>8139</v>
      </c>
      <c r="I309" t="s">
        <v>952</v>
      </c>
      <c r="J309">
        <v>1</v>
      </c>
      <c r="K309" t="s">
        <v>8380</v>
      </c>
    </row>
    <row r="310" spans="1:11" x14ac:dyDescent="0.3">
      <c r="A310" t="s">
        <v>5</v>
      </c>
      <c r="B310" t="str">
        <f t="shared" si="4"/>
        <v>EVB0000449</v>
      </c>
      <c r="D310" t="s">
        <v>8112</v>
      </c>
      <c r="E310" t="s">
        <v>8253</v>
      </c>
      <c r="G310" t="s">
        <v>8164</v>
      </c>
      <c r="H310" t="s">
        <v>8165</v>
      </c>
      <c r="I310" t="s">
        <v>954</v>
      </c>
      <c r="J310">
        <v>1</v>
      </c>
    </row>
    <row r="311" spans="1:11" x14ac:dyDescent="0.3">
      <c r="A311" t="s">
        <v>5</v>
      </c>
      <c r="B311" t="str">
        <f t="shared" si="4"/>
        <v>EVB0000451</v>
      </c>
      <c r="D311" t="s">
        <v>8112</v>
      </c>
      <c r="E311" t="s">
        <v>8253</v>
      </c>
      <c r="G311" t="s">
        <v>8116</v>
      </c>
      <c r="H311" t="s">
        <v>8117</v>
      </c>
      <c r="I311" t="s">
        <v>959</v>
      </c>
      <c r="J311">
        <v>1</v>
      </c>
    </row>
    <row r="312" spans="1:11" x14ac:dyDescent="0.3">
      <c r="A312" t="s">
        <v>5</v>
      </c>
      <c r="B312" t="str">
        <f t="shared" si="4"/>
        <v>EVB0000452</v>
      </c>
      <c r="D312" t="s">
        <v>8112</v>
      </c>
      <c r="E312" t="s">
        <v>8253</v>
      </c>
      <c r="G312" t="s">
        <v>8146</v>
      </c>
      <c r="H312" t="s">
        <v>8147</v>
      </c>
      <c r="I312" t="s">
        <v>962</v>
      </c>
      <c r="J312">
        <v>1</v>
      </c>
    </row>
    <row r="313" spans="1:11" x14ac:dyDescent="0.3">
      <c r="A313" t="s">
        <v>5</v>
      </c>
      <c r="B313" t="str">
        <f t="shared" si="4"/>
        <v>EVB0000453</v>
      </c>
      <c r="D313" t="s">
        <v>8112</v>
      </c>
      <c r="E313" t="s">
        <v>8253</v>
      </c>
      <c r="G313" t="s">
        <v>8254</v>
      </c>
      <c r="H313" t="s">
        <v>8255</v>
      </c>
      <c r="I313" t="s">
        <v>965</v>
      </c>
      <c r="J313">
        <v>1</v>
      </c>
    </row>
    <row r="314" spans="1:11" x14ac:dyDescent="0.3">
      <c r="A314" t="s">
        <v>5</v>
      </c>
      <c r="B314" t="str">
        <f t="shared" si="4"/>
        <v>EVB0000454</v>
      </c>
      <c r="D314" t="s">
        <v>8112</v>
      </c>
      <c r="E314" t="s">
        <v>8253</v>
      </c>
      <c r="G314" t="s">
        <v>8254</v>
      </c>
      <c r="H314" t="s">
        <v>8255</v>
      </c>
      <c r="I314" t="s">
        <v>968</v>
      </c>
      <c r="J314">
        <v>1</v>
      </c>
    </row>
    <row r="315" spans="1:11" x14ac:dyDescent="0.3">
      <c r="A315" t="s">
        <v>5</v>
      </c>
      <c r="B315" t="str">
        <f t="shared" si="4"/>
        <v>EVB0000458</v>
      </c>
      <c r="D315" t="s">
        <v>8112</v>
      </c>
      <c r="E315" t="s">
        <v>8253</v>
      </c>
      <c r="G315" t="s">
        <v>8118</v>
      </c>
      <c r="H315" t="s">
        <v>8119</v>
      </c>
      <c r="I315" t="s">
        <v>976</v>
      </c>
      <c r="J315">
        <v>1</v>
      </c>
      <c r="K315" t="s">
        <v>8380</v>
      </c>
    </row>
    <row r="316" spans="1:11" x14ac:dyDescent="0.3">
      <c r="A316" t="s">
        <v>5</v>
      </c>
      <c r="B316" t="str">
        <f t="shared" si="4"/>
        <v>EVB0000468</v>
      </c>
      <c r="D316" t="s">
        <v>8112</v>
      </c>
      <c r="E316" t="s">
        <v>8253</v>
      </c>
      <c r="G316" t="s">
        <v>8142</v>
      </c>
      <c r="H316" t="s">
        <v>8143</v>
      </c>
      <c r="I316" t="s">
        <v>996</v>
      </c>
      <c r="J316">
        <v>1</v>
      </c>
    </row>
    <row r="317" spans="1:11" x14ac:dyDescent="0.3">
      <c r="A317" t="s">
        <v>5</v>
      </c>
      <c r="B317" t="str">
        <f t="shared" si="4"/>
        <v>EVB0000472</v>
      </c>
      <c r="D317" t="s">
        <v>8112</v>
      </c>
      <c r="E317" t="s">
        <v>8253</v>
      </c>
      <c r="G317" t="s">
        <v>8256</v>
      </c>
      <c r="H317" t="s">
        <v>8257</v>
      </c>
      <c r="I317" t="s">
        <v>1004</v>
      </c>
      <c r="J317">
        <v>1</v>
      </c>
    </row>
    <row r="318" spans="1:11" x14ac:dyDescent="0.3">
      <c r="A318" t="s">
        <v>5</v>
      </c>
      <c r="B318" t="str">
        <f t="shared" si="4"/>
        <v>EVB0000473</v>
      </c>
      <c r="D318" t="s">
        <v>8112</v>
      </c>
      <c r="E318" t="s">
        <v>8253</v>
      </c>
      <c r="G318" t="s">
        <v>8211</v>
      </c>
      <c r="H318" t="s">
        <v>8212</v>
      </c>
      <c r="I318" t="s">
        <v>1007</v>
      </c>
      <c r="J318">
        <v>1</v>
      </c>
    </row>
    <row r="319" spans="1:11" x14ac:dyDescent="0.3">
      <c r="A319" t="s">
        <v>5</v>
      </c>
      <c r="B319" t="str">
        <f t="shared" si="4"/>
        <v>EVB0000474</v>
      </c>
      <c r="D319" t="s">
        <v>8112</v>
      </c>
      <c r="E319" t="s">
        <v>8253</v>
      </c>
      <c r="G319" t="s">
        <v>8120</v>
      </c>
      <c r="H319" t="s">
        <v>8121</v>
      </c>
      <c r="I319" t="s">
        <v>1010</v>
      </c>
      <c r="J319">
        <v>1</v>
      </c>
    </row>
    <row r="320" spans="1:11" x14ac:dyDescent="0.3">
      <c r="A320" t="s">
        <v>5</v>
      </c>
      <c r="B320" t="str">
        <f t="shared" si="4"/>
        <v>EVB0000475</v>
      </c>
      <c r="D320" t="s">
        <v>8112</v>
      </c>
      <c r="E320" t="s">
        <v>8253</v>
      </c>
      <c r="G320" t="s">
        <v>8122</v>
      </c>
      <c r="H320" t="s">
        <v>8123</v>
      </c>
      <c r="I320" t="s">
        <v>1013</v>
      </c>
      <c r="J320">
        <v>1</v>
      </c>
    </row>
    <row r="321" spans="1:11" x14ac:dyDescent="0.3">
      <c r="A321" t="s">
        <v>5</v>
      </c>
      <c r="B321" t="str">
        <f t="shared" si="4"/>
        <v>EVB0000476</v>
      </c>
      <c r="D321" t="s">
        <v>8112</v>
      </c>
      <c r="E321" t="s">
        <v>8253</v>
      </c>
      <c r="G321" t="s">
        <v>8146</v>
      </c>
      <c r="H321" t="s">
        <v>8147</v>
      </c>
      <c r="I321" t="s">
        <v>1016</v>
      </c>
      <c r="J321">
        <v>1</v>
      </c>
    </row>
    <row r="322" spans="1:11" x14ac:dyDescent="0.3">
      <c r="A322" t="s">
        <v>5</v>
      </c>
      <c r="B322" t="str">
        <f t="shared" si="4"/>
        <v>EVB0000477</v>
      </c>
      <c r="D322" t="s">
        <v>8112</v>
      </c>
      <c r="E322" t="s">
        <v>8253</v>
      </c>
      <c r="G322" t="s">
        <v>8118</v>
      </c>
      <c r="H322" t="s">
        <v>8119</v>
      </c>
      <c r="I322" t="s">
        <v>1018</v>
      </c>
      <c r="J322">
        <v>1</v>
      </c>
    </row>
    <row r="323" spans="1:11" x14ac:dyDescent="0.3">
      <c r="A323" t="s">
        <v>5</v>
      </c>
      <c r="B323" t="str">
        <f t="shared" ref="B323:B386" si="5">LEFT(I323,10)</f>
        <v>EVB0000479</v>
      </c>
      <c r="D323" t="s">
        <v>8112</v>
      </c>
      <c r="E323" t="s">
        <v>8253</v>
      </c>
      <c r="G323" t="s">
        <v>8114</v>
      </c>
      <c r="H323" t="s">
        <v>8115</v>
      </c>
      <c r="I323" t="s">
        <v>1023</v>
      </c>
      <c r="J323">
        <v>1</v>
      </c>
    </row>
    <row r="324" spans="1:11" x14ac:dyDescent="0.3">
      <c r="A324" t="s">
        <v>5</v>
      </c>
      <c r="B324" t="str">
        <f t="shared" si="5"/>
        <v>EVB0000480</v>
      </c>
      <c r="D324" t="s">
        <v>8112</v>
      </c>
      <c r="E324" t="s">
        <v>8253</v>
      </c>
      <c r="G324" t="s">
        <v>8114</v>
      </c>
      <c r="H324" t="s">
        <v>8115</v>
      </c>
      <c r="I324" t="s">
        <v>1025</v>
      </c>
      <c r="J324">
        <v>1</v>
      </c>
    </row>
    <row r="325" spans="1:11" x14ac:dyDescent="0.3">
      <c r="A325" t="s">
        <v>5</v>
      </c>
      <c r="B325" t="str">
        <f t="shared" si="5"/>
        <v>EVB0000481</v>
      </c>
      <c r="D325" t="s">
        <v>8112</v>
      </c>
      <c r="E325" t="s">
        <v>8253</v>
      </c>
      <c r="G325" t="s">
        <v>8116</v>
      </c>
      <c r="H325" t="s">
        <v>8117</v>
      </c>
      <c r="I325" t="s">
        <v>1027</v>
      </c>
      <c r="J325">
        <v>1</v>
      </c>
    </row>
    <row r="326" spans="1:11" x14ac:dyDescent="0.3">
      <c r="A326" t="s">
        <v>5</v>
      </c>
      <c r="B326" t="str">
        <f t="shared" si="5"/>
        <v>EVB0000483</v>
      </c>
      <c r="D326" t="s">
        <v>8112</v>
      </c>
      <c r="E326" t="s">
        <v>8253</v>
      </c>
      <c r="G326" t="s">
        <v>8118</v>
      </c>
      <c r="H326" t="s">
        <v>8119</v>
      </c>
      <c r="I326" t="s">
        <v>1030</v>
      </c>
      <c r="J326">
        <v>1</v>
      </c>
      <c r="K326" t="s">
        <v>8380</v>
      </c>
    </row>
    <row r="327" spans="1:11" x14ac:dyDescent="0.3">
      <c r="A327" t="s">
        <v>5</v>
      </c>
      <c r="B327" t="str">
        <f t="shared" si="5"/>
        <v>EVB0000489</v>
      </c>
      <c r="D327" t="s">
        <v>8112</v>
      </c>
      <c r="E327" t="s">
        <v>8253</v>
      </c>
      <c r="G327" t="s">
        <v>8156</v>
      </c>
      <c r="H327" t="s">
        <v>8157</v>
      </c>
      <c r="I327" t="s">
        <v>1041</v>
      </c>
      <c r="J327">
        <v>1</v>
      </c>
    </row>
    <row r="328" spans="1:11" x14ac:dyDescent="0.3">
      <c r="A328" t="s">
        <v>5</v>
      </c>
      <c r="B328" t="str">
        <f t="shared" si="5"/>
        <v>EVB0000490</v>
      </c>
      <c r="D328" t="s">
        <v>8112</v>
      </c>
      <c r="E328" t="s">
        <v>8253</v>
      </c>
      <c r="G328" t="s">
        <v>8258</v>
      </c>
      <c r="H328" t="s">
        <v>8259</v>
      </c>
      <c r="I328" t="s">
        <v>1044</v>
      </c>
      <c r="J328">
        <v>1</v>
      </c>
    </row>
    <row r="329" spans="1:11" x14ac:dyDescent="0.3">
      <c r="A329" t="s">
        <v>5</v>
      </c>
      <c r="B329" t="str">
        <f t="shared" si="5"/>
        <v>EVB0000491</v>
      </c>
      <c r="D329" t="s">
        <v>8112</v>
      </c>
      <c r="E329" t="s">
        <v>8253</v>
      </c>
      <c r="G329" t="s">
        <v>8154</v>
      </c>
      <c r="H329" t="s">
        <v>8155</v>
      </c>
      <c r="I329" t="s">
        <v>1047</v>
      </c>
      <c r="J329">
        <v>1</v>
      </c>
    </row>
    <row r="330" spans="1:11" x14ac:dyDescent="0.3">
      <c r="A330" t="s">
        <v>5</v>
      </c>
      <c r="B330" t="str">
        <f t="shared" si="5"/>
        <v>EVB0000492</v>
      </c>
      <c r="D330" t="s">
        <v>8112</v>
      </c>
      <c r="E330" t="s">
        <v>8253</v>
      </c>
      <c r="G330" t="s">
        <v>8260</v>
      </c>
      <c r="H330" t="s">
        <v>8261</v>
      </c>
      <c r="I330" t="s">
        <v>1049</v>
      </c>
      <c r="J330">
        <v>1</v>
      </c>
      <c r="K330" t="s">
        <v>8380</v>
      </c>
    </row>
    <row r="331" spans="1:11" x14ac:dyDescent="0.3">
      <c r="A331" t="s">
        <v>5</v>
      </c>
      <c r="B331" t="str">
        <f t="shared" si="5"/>
        <v>EVB0000493</v>
      </c>
      <c r="D331" t="s">
        <v>8112</v>
      </c>
      <c r="E331" t="s">
        <v>8253</v>
      </c>
      <c r="G331" t="s">
        <v>8120</v>
      </c>
      <c r="H331" t="s">
        <v>8121</v>
      </c>
      <c r="I331" t="s">
        <v>1052</v>
      </c>
      <c r="J331">
        <v>1</v>
      </c>
    </row>
    <row r="332" spans="1:11" x14ac:dyDescent="0.3">
      <c r="A332" t="s">
        <v>5</v>
      </c>
      <c r="B332" t="str">
        <f t="shared" si="5"/>
        <v>EVB0000494</v>
      </c>
      <c r="D332" t="s">
        <v>8112</v>
      </c>
      <c r="E332" t="s">
        <v>8253</v>
      </c>
      <c r="G332" t="s">
        <v>8146</v>
      </c>
      <c r="H332" t="s">
        <v>8147</v>
      </c>
      <c r="I332" t="s">
        <v>1054</v>
      </c>
      <c r="J332">
        <v>1</v>
      </c>
    </row>
    <row r="333" spans="1:11" x14ac:dyDescent="0.3">
      <c r="A333" t="s">
        <v>5</v>
      </c>
      <c r="B333" t="str">
        <f t="shared" si="5"/>
        <v>EVB0000495</v>
      </c>
      <c r="D333" t="s">
        <v>8112</v>
      </c>
      <c r="E333" t="s">
        <v>8253</v>
      </c>
      <c r="G333" t="s">
        <v>8122</v>
      </c>
      <c r="H333" t="s">
        <v>8123</v>
      </c>
      <c r="I333" t="s">
        <v>1056</v>
      </c>
      <c r="J333">
        <v>1</v>
      </c>
    </row>
    <row r="334" spans="1:11" x14ac:dyDescent="0.3">
      <c r="A334" t="s">
        <v>5</v>
      </c>
      <c r="B334" t="str">
        <f t="shared" si="5"/>
        <v>EVB0000497</v>
      </c>
      <c r="D334" t="s">
        <v>8112</v>
      </c>
      <c r="E334" t="s">
        <v>8253</v>
      </c>
      <c r="G334" t="s">
        <v>8114</v>
      </c>
      <c r="H334" t="s">
        <v>8115</v>
      </c>
      <c r="I334" t="s">
        <v>1061</v>
      </c>
      <c r="J334">
        <v>1</v>
      </c>
    </row>
    <row r="335" spans="1:11" x14ac:dyDescent="0.3">
      <c r="A335" t="s">
        <v>5</v>
      </c>
      <c r="B335" t="str">
        <f t="shared" si="5"/>
        <v>EVB0000498</v>
      </c>
      <c r="D335" t="s">
        <v>8112</v>
      </c>
      <c r="E335" t="s">
        <v>8253</v>
      </c>
      <c r="G335" t="s">
        <v>8114</v>
      </c>
      <c r="H335" t="s">
        <v>8115</v>
      </c>
      <c r="I335" t="s">
        <v>1063</v>
      </c>
      <c r="J335">
        <v>1</v>
      </c>
    </row>
    <row r="336" spans="1:11" x14ac:dyDescent="0.3">
      <c r="A336" t="s">
        <v>5</v>
      </c>
      <c r="B336" t="str">
        <f t="shared" si="5"/>
        <v>EVB0000499</v>
      </c>
      <c r="D336" t="s">
        <v>8112</v>
      </c>
      <c r="E336" t="s">
        <v>8253</v>
      </c>
      <c r="G336" t="s">
        <v>8116</v>
      </c>
      <c r="H336" t="s">
        <v>8117</v>
      </c>
      <c r="I336" t="s">
        <v>1065</v>
      </c>
      <c r="J336">
        <v>1</v>
      </c>
    </row>
    <row r="337" spans="1:11" x14ac:dyDescent="0.3">
      <c r="A337" t="s">
        <v>5</v>
      </c>
      <c r="B337" t="str">
        <f t="shared" si="5"/>
        <v>EVB0000500</v>
      </c>
      <c r="D337" t="s">
        <v>8112</v>
      </c>
      <c r="E337" t="s">
        <v>8253</v>
      </c>
      <c r="G337" t="s">
        <v>8146</v>
      </c>
      <c r="H337" t="s">
        <v>8147</v>
      </c>
      <c r="I337" t="s">
        <v>1067</v>
      </c>
      <c r="J337">
        <v>1</v>
      </c>
    </row>
    <row r="338" spans="1:11" x14ac:dyDescent="0.3">
      <c r="A338" t="s">
        <v>5</v>
      </c>
      <c r="B338" t="str">
        <f t="shared" si="5"/>
        <v>EVB0000503</v>
      </c>
      <c r="D338" t="s">
        <v>8112</v>
      </c>
      <c r="E338" t="s">
        <v>8253</v>
      </c>
      <c r="G338" t="s">
        <v>8118</v>
      </c>
      <c r="H338" t="s">
        <v>8119</v>
      </c>
      <c r="I338" t="s">
        <v>1072</v>
      </c>
      <c r="J338">
        <v>1</v>
      </c>
      <c r="K338" t="s">
        <v>8380</v>
      </c>
    </row>
    <row r="339" spans="1:11" x14ac:dyDescent="0.3">
      <c r="A339" t="s">
        <v>5</v>
      </c>
      <c r="B339" t="str">
        <f t="shared" si="5"/>
        <v>EVB0000508</v>
      </c>
      <c r="D339" t="s">
        <v>8112</v>
      </c>
      <c r="E339" t="s">
        <v>8253</v>
      </c>
      <c r="G339" t="s">
        <v>8156</v>
      </c>
      <c r="H339" t="s">
        <v>8157</v>
      </c>
      <c r="I339" t="s">
        <v>1078</v>
      </c>
      <c r="J339">
        <v>1</v>
      </c>
    </row>
    <row r="340" spans="1:11" x14ac:dyDescent="0.3">
      <c r="A340" t="s">
        <v>5</v>
      </c>
      <c r="B340" t="str">
        <f t="shared" si="5"/>
        <v>EVB0000509</v>
      </c>
      <c r="D340" t="s">
        <v>8112</v>
      </c>
      <c r="E340" t="s">
        <v>8253</v>
      </c>
      <c r="G340" t="s">
        <v>8258</v>
      </c>
      <c r="H340" t="s">
        <v>8259</v>
      </c>
      <c r="I340" t="s">
        <v>1081</v>
      </c>
      <c r="J340">
        <v>1</v>
      </c>
    </row>
    <row r="341" spans="1:11" x14ac:dyDescent="0.3">
      <c r="A341" t="s">
        <v>5</v>
      </c>
      <c r="B341" t="str">
        <f t="shared" si="5"/>
        <v>EVB0000510</v>
      </c>
      <c r="D341" t="s">
        <v>8112</v>
      </c>
      <c r="E341" t="s">
        <v>8253</v>
      </c>
      <c r="G341" t="s">
        <v>8154</v>
      </c>
      <c r="H341" t="s">
        <v>8155</v>
      </c>
      <c r="I341" t="s">
        <v>1083</v>
      </c>
      <c r="J341">
        <v>1</v>
      </c>
    </row>
    <row r="342" spans="1:11" x14ac:dyDescent="0.3">
      <c r="A342" t="s">
        <v>5</v>
      </c>
      <c r="B342" t="str">
        <f t="shared" si="5"/>
        <v>EVB0000511</v>
      </c>
      <c r="D342" t="s">
        <v>8112</v>
      </c>
      <c r="E342" t="s">
        <v>8253</v>
      </c>
      <c r="G342" t="s">
        <v>8260</v>
      </c>
      <c r="H342" t="s">
        <v>8261</v>
      </c>
      <c r="I342" t="s">
        <v>1085</v>
      </c>
      <c r="J342">
        <v>1</v>
      </c>
      <c r="K342" t="s">
        <v>8380</v>
      </c>
    </row>
    <row r="343" spans="1:11" x14ac:dyDescent="0.3">
      <c r="A343" t="s">
        <v>5</v>
      </c>
      <c r="B343" t="str">
        <f t="shared" si="5"/>
        <v>EVB0000512</v>
      </c>
      <c r="D343" t="s">
        <v>8112</v>
      </c>
      <c r="E343" t="s">
        <v>8253</v>
      </c>
      <c r="G343" t="s">
        <v>8120</v>
      </c>
      <c r="H343" t="s">
        <v>8121</v>
      </c>
      <c r="I343" t="s">
        <v>1087</v>
      </c>
      <c r="J343">
        <v>1</v>
      </c>
    </row>
    <row r="344" spans="1:11" x14ac:dyDescent="0.3">
      <c r="A344" t="s">
        <v>5</v>
      </c>
      <c r="B344" t="str">
        <f t="shared" si="5"/>
        <v>EVB0000513</v>
      </c>
      <c r="D344" t="s">
        <v>8112</v>
      </c>
      <c r="E344" t="s">
        <v>8253</v>
      </c>
      <c r="G344" t="s">
        <v>8146</v>
      </c>
      <c r="H344" t="s">
        <v>8147</v>
      </c>
      <c r="I344" t="s">
        <v>1089</v>
      </c>
      <c r="J344">
        <v>1</v>
      </c>
    </row>
    <row r="345" spans="1:11" x14ac:dyDescent="0.3">
      <c r="A345" t="s">
        <v>5</v>
      </c>
      <c r="B345" t="str">
        <f t="shared" si="5"/>
        <v>EVB0000514</v>
      </c>
      <c r="D345" t="s">
        <v>8112</v>
      </c>
      <c r="E345" t="s">
        <v>8253</v>
      </c>
      <c r="G345" t="s">
        <v>8122</v>
      </c>
      <c r="H345" t="s">
        <v>8123</v>
      </c>
      <c r="I345" t="s">
        <v>1091</v>
      </c>
      <c r="J345">
        <v>1</v>
      </c>
    </row>
    <row r="346" spans="1:11" x14ac:dyDescent="0.3">
      <c r="A346" t="s">
        <v>5</v>
      </c>
      <c r="B346" t="str">
        <f t="shared" si="5"/>
        <v>EVB0000516</v>
      </c>
      <c r="D346" t="s">
        <v>8112</v>
      </c>
      <c r="E346" t="s">
        <v>8253</v>
      </c>
      <c r="G346" t="s">
        <v>8114</v>
      </c>
      <c r="H346" t="s">
        <v>8115</v>
      </c>
      <c r="I346" t="s">
        <v>1094</v>
      </c>
      <c r="J346">
        <v>1</v>
      </c>
    </row>
    <row r="347" spans="1:11" x14ac:dyDescent="0.3">
      <c r="A347" t="s">
        <v>5</v>
      </c>
      <c r="B347" t="str">
        <f t="shared" si="5"/>
        <v>EVB0000517</v>
      </c>
      <c r="D347" t="s">
        <v>8112</v>
      </c>
      <c r="E347" t="s">
        <v>8253</v>
      </c>
      <c r="G347" t="s">
        <v>8114</v>
      </c>
      <c r="H347" t="s">
        <v>8115</v>
      </c>
      <c r="I347" t="s">
        <v>1096</v>
      </c>
      <c r="J347">
        <v>1</v>
      </c>
    </row>
    <row r="348" spans="1:11" x14ac:dyDescent="0.3">
      <c r="A348" t="s">
        <v>5</v>
      </c>
      <c r="B348" t="str">
        <f t="shared" si="5"/>
        <v>EVB0000518</v>
      </c>
      <c r="D348" t="s">
        <v>8112</v>
      </c>
      <c r="E348" t="s">
        <v>8253</v>
      </c>
      <c r="G348" t="s">
        <v>8116</v>
      </c>
      <c r="H348" t="s">
        <v>8117</v>
      </c>
      <c r="I348" t="s">
        <v>1098</v>
      </c>
      <c r="J348">
        <v>1</v>
      </c>
    </row>
    <row r="349" spans="1:11" x14ac:dyDescent="0.3">
      <c r="A349" t="s">
        <v>5</v>
      </c>
      <c r="B349" t="str">
        <f t="shared" si="5"/>
        <v>EVB0000520</v>
      </c>
      <c r="D349" t="s">
        <v>8112</v>
      </c>
      <c r="E349" t="s">
        <v>8253</v>
      </c>
      <c r="G349" t="s">
        <v>8118</v>
      </c>
      <c r="H349" t="s">
        <v>8119</v>
      </c>
      <c r="I349" t="s">
        <v>1101</v>
      </c>
      <c r="J349">
        <v>1</v>
      </c>
      <c r="K349" t="s">
        <v>8380</v>
      </c>
    </row>
    <row r="350" spans="1:11" x14ac:dyDescent="0.3">
      <c r="A350" t="s">
        <v>5</v>
      </c>
      <c r="B350" t="str">
        <f t="shared" si="5"/>
        <v>EVB0000526</v>
      </c>
      <c r="D350" t="s">
        <v>8112</v>
      </c>
      <c r="E350" t="s">
        <v>8253</v>
      </c>
      <c r="G350" t="s">
        <v>8156</v>
      </c>
      <c r="H350" t="s">
        <v>8157</v>
      </c>
      <c r="I350" t="s">
        <v>1108</v>
      </c>
      <c r="J350">
        <v>1</v>
      </c>
    </row>
    <row r="351" spans="1:11" x14ac:dyDescent="0.3">
      <c r="A351" t="s">
        <v>5</v>
      </c>
      <c r="B351" t="str">
        <f t="shared" si="5"/>
        <v>EVB0000527</v>
      </c>
      <c r="D351" t="s">
        <v>8112</v>
      </c>
      <c r="E351" t="s">
        <v>8253</v>
      </c>
      <c r="G351" t="s">
        <v>8258</v>
      </c>
      <c r="H351" t="s">
        <v>8259</v>
      </c>
      <c r="I351" t="s">
        <v>1110</v>
      </c>
      <c r="J351">
        <v>1</v>
      </c>
    </row>
    <row r="352" spans="1:11" x14ac:dyDescent="0.3">
      <c r="A352" t="s">
        <v>5</v>
      </c>
      <c r="B352" t="str">
        <f t="shared" si="5"/>
        <v>EVB0000528</v>
      </c>
      <c r="D352" t="s">
        <v>8112</v>
      </c>
      <c r="E352" t="s">
        <v>8253</v>
      </c>
      <c r="G352" t="s">
        <v>8154</v>
      </c>
      <c r="H352" t="s">
        <v>8155</v>
      </c>
      <c r="I352" t="s">
        <v>1112</v>
      </c>
      <c r="J352">
        <v>1</v>
      </c>
    </row>
    <row r="353" spans="1:11" x14ac:dyDescent="0.3">
      <c r="A353" t="s">
        <v>5</v>
      </c>
      <c r="B353" t="str">
        <f t="shared" si="5"/>
        <v>EVB0000529</v>
      </c>
      <c r="D353" t="s">
        <v>8112</v>
      </c>
      <c r="E353" t="s">
        <v>8253</v>
      </c>
      <c r="G353" t="s">
        <v>8260</v>
      </c>
      <c r="H353" t="s">
        <v>8261</v>
      </c>
      <c r="I353" t="s">
        <v>1114</v>
      </c>
      <c r="J353">
        <v>1</v>
      </c>
      <c r="K353" t="s">
        <v>8380</v>
      </c>
    </row>
    <row r="354" spans="1:11" x14ac:dyDescent="0.3">
      <c r="A354" t="s">
        <v>5</v>
      </c>
      <c r="B354" t="str">
        <f t="shared" si="5"/>
        <v>EVB0000530</v>
      </c>
      <c r="D354" t="s">
        <v>8112</v>
      </c>
      <c r="E354" t="s">
        <v>8253</v>
      </c>
      <c r="G354" t="s">
        <v>8120</v>
      </c>
      <c r="H354" t="s">
        <v>8121</v>
      </c>
      <c r="I354" t="s">
        <v>1116</v>
      </c>
      <c r="J354">
        <v>1</v>
      </c>
    </row>
    <row r="355" spans="1:11" x14ac:dyDescent="0.3">
      <c r="A355" t="s">
        <v>5</v>
      </c>
      <c r="B355" t="str">
        <f t="shared" si="5"/>
        <v>EVB0000531</v>
      </c>
      <c r="D355" t="s">
        <v>8112</v>
      </c>
      <c r="E355" t="s">
        <v>8253</v>
      </c>
      <c r="G355" t="s">
        <v>8146</v>
      </c>
      <c r="H355" t="s">
        <v>8147</v>
      </c>
      <c r="I355" t="s">
        <v>1118</v>
      </c>
      <c r="J355">
        <v>1</v>
      </c>
    </row>
    <row r="356" spans="1:11" x14ac:dyDescent="0.3">
      <c r="A356" t="s">
        <v>5</v>
      </c>
      <c r="B356" t="str">
        <f t="shared" si="5"/>
        <v>EVB0000532</v>
      </c>
      <c r="D356" t="s">
        <v>8112</v>
      </c>
      <c r="E356" t="s">
        <v>8253</v>
      </c>
      <c r="G356" t="s">
        <v>8122</v>
      </c>
      <c r="H356" t="s">
        <v>8123</v>
      </c>
      <c r="I356" t="s">
        <v>1120</v>
      </c>
      <c r="J356">
        <v>1</v>
      </c>
    </row>
    <row r="357" spans="1:11" x14ac:dyDescent="0.3">
      <c r="A357" t="s">
        <v>5</v>
      </c>
      <c r="B357" t="str">
        <f t="shared" si="5"/>
        <v>EVB0000534</v>
      </c>
      <c r="D357" t="s">
        <v>8112</v>
      </c>
      <c r="E357" t="s">
        <v>8253</v>
      </c>
      <c r="G357" t="s">
        <v>8114</v>
      </c>
      <c r="H357" t="s">
        <v>8115</v>
      </c>
      <c r="I357" t="s">
        <v>1123</v>
      </c>
      <c r="J357">
        <v>1</v>
      </c>
    </row>
    <row r="358" spans="1:11" x14ac:dyDescent="0.3">
      <c r="A358" t="s">
        <v>5</v>
      </c>
      <c r="B358" t="str">
        <f t="shared" si="5"/>
        <v>EVB0000535</v>
      </c>
      <c r="D358" t="s">
        <v>8112</v>
      </c>
      <c r="E358" t="s">
        <v>8253</v>
      </c>
      <c r="G358" t="s">
        <v>8114</v>
      </c>
      <c r="H358" t="s">
        <v>8115</v>
      </c>
      <c r="I358" t="s">
        <v>1125</v>
      </c>
      <c r="J358">
        <v>1</v>
      </c>
    </row>
    <row r="359" spans="1:11" x14ac:dyDescent="0.3">
      <c r="A359" t="s">
        <v>5</v>
      </c>
      <c r="B359" t="str">
        <f t="shared" si="5"/>
        <v>EVB0000536</v>
      </c>
      <c r="D359" t="s">
        <v>8112</v>
      </c>
      <c r="E359" t="s">
        <v>8253</v>
      </c>
      <c r="G359" t="s">
        <v>8116</v>
      </c>
      <c r="H359" t="s">
        <v>8117</v>
      </c>
      <c r="I359" t="s">
        <v>1127</v>
      </c>
      <c r="J359">
        <v>1</v>
      </c>
    </row>
    <row r="360" spans="1:11" x14ac:dyDescent="0.3">
      <c r="A360" t="s">
        <v>5</v>
      </c>
      <c r="B360" t="str">
        <f t="shared" si="5"/>
        <v>EVB0000538</v>
      </c>
      <c r="D360" t="s">
        <v>8112</v>
      </c>
      <c r="E360" t="s">
        <v>8253</v>
      </c>
      <c r="G360" t="s">
        <v>8118</v>
      </c>
      <c r="H360" t="s">
        <v>8119</v>
      </c>
      <c r="I360" t="s">
        <v>1130</v>
      </c>
      <c r="J360">
        <v>1</v>
      </c>
      <c r="K360" t="s">
        <v>8380</v>
      </c>
    </row>
    <row r="361" spans="1:11" x14ac:dyDescent="0.3">
      <c r="A361" t="s">
        <v>5</v>
      </c>
      <c r="B361" t="str">
        <f t="shared" si="5"/>
        <v>EVB0000544</v>
      </c>
      <c r="D361" t="s">
        <v>8112</v>
      </c>
      <c r="E361" t="s">
        <v>8253</v>
      </c>
      <c r="G361" t="s">
        <v>8156</v>
      </c>
      <c r="H361" t="s">
        <v>8157</v>
      </c>
      <c r="I361" t="s">
        <v>1137</v>
      </c>
      <c r="J361">
        <v>1</v>
      </c>
    </row>
    <row r="362" spans="1:11" x14ac:dyDescent="0.3">
      <c r="A362" t="s">
        <v>5</v>
      </c>
      <c r="B362" t="str">
        <f t="shared" si="5"/>
        <v>EVB0000545</v>
      </c>
      <c r="D362" t="s">
        <v>8112</v>
      </c>
      <c r="E362" t="s">
        <v>8253</v>
      </c>
      <c r="G362" t="s">
        <v>8258</v>
      </c>
      <c r="H362" t="s">
        <v>8259</v>
      </c>
      <c r="I362" t="s">
        <v>1139</v>
      </c>
      <c r="J362">
        <v>1</v>
      </c>
    </row>
    <row r="363" spans="1:11" x14ac:dyDescent="0.3">
      <c r="A363" t="s">
        <v>5</v>
      </c>
      <c r="B363" t="str">
        <f t="shared" si="5"/>
        <v>EVB0000546</v>
      </c>
      <c r="D363" t="s">
        <v>8112</v>
      </c>
      <c r="E363" t="s">
        <v>8253</v>
      </c>
      <c r="G363" t="s">
        <v>8154</v>
      </c>
      <c r="H363" t="s">
        <v>8155</v>
      </c>
      <c r="I363" t="s">
        <v>1141</v>
      </c>
      <c r="J363">
        <v>1</v>
      </c>
    </row>
    <row r="364" spans="1:11" x14ac:dyDescent="0.3">
      <c r="A364" t="s">
        <v>5</v>
      </c>
      <c r="B364" t="str">
        <f t="shared" si="5"/>
        <v>EVB0000547</v>
      </c>
      <c r="D364" t="s">
        <v>8112</v>
      </c>
      <c r="E364" t="s">
        <v>8253</v>
      </c>
      <c r="G364" t="s">
        <v>8260</v>
      </c>
      <c r="H364" t="s">
        <v>8261</v>
      </c>
      <c r="I364" t="s">
        <v>1143</v>
      </c>
      <c r="J364">
        <v>1</v>
      </c>
      <c r="K364" t="s">
        <v>8380</v>
      </c>
    </row>
    <row r="365" spans="1:11" x14ac:dyDescent="0.3">
      <c r="A365" t="s">
        <v>5</v>
      </c>
      <c r="B365" t="str">
        <f t="shared" si="5"/>
        <v>EVB0000548</v>
      </c>
      <c r="D365" t="s">
        <v>8112</v>
      </c>
      <c r="E365" t="s">
        <v>8253</v>
      </c>
      <c r="G365" t="s">
        <v>8120</v>
      </c>
      <c r="H365" t="s">
        <v>8121</v>
      </c>
      <c r="I365" t="s">
        <v>1145</v>
      </c>
      <c r="J365">
        <v>1</v>
      </c>
    </row>
    <row r="366" spans="1:11" x14ac:dyDescent="0.3">
      <c r="A366" t="s">
        <v>5</v>
      </c>
      <c r="B366" t="str">
        <f t="shared" si="5"/>
        <v>EVB0000549</v>
      </c>
      <c r="D366" t="s">
        <v>8112</v>
      </c>
      <c r="E366" t="s">
        <v>8253</v>
      </c>
      <c r="G366" t="s">
        <v>8146</v>
      </c>
      <c r="H366" t="s">
        <v>8147</v>
      </c>
      <c r="I366" t="s">
        <v>1147</v>
      </c>
      <c r="J366">
        <v>1</v>
      </c>
    </row>
    <row r="367" spans="1:11" x14ac:dyDescent="0.3">
      <c r="A367" t="s">
        <v>5</v>
      </c>
      <c r="B367" t="str">
        <f t="shared" si="5"/>
        <v>EVB0000550</v>
      </c>
      <c r="D367" t="s">
        <v>8112</v>
      </c>
      <c r="E367" t="s">
        <v>8253</v>
      </c>
      <c r="G367" t="s">
        <v>8122</v>
      </c>
      <c r="H367" t="s">
        <v>8123</v>
      </c>
      <c r="I367" t="s">
        <v>1149</v>
      </c>
      <c r="J367">
        <v>1</v>
      </c>
    </row>
    <row r="368" spans="1:11" x14ac:dyDescent="0.3">
      <c r="A368" t="s">
        <v>5</v>
      </c>
      <c r="B368" t="str">
        <f t="shared" si="5"/>
        <v>EVB0000552</v>
      </c>
      <c r="D368" t="s">
        <v>8112</v>
      </c>
      <c r="E368" t="s">
        <v>8253</v>
      </c>
      <c r="G368" t="s">
        <v>8114</v>
      </c>
      <c r="H368" t="s">
        <v>8115</v>
      </c>
      <c r="I368" t="s">
        <v>1152</v>
      </c>
      <c r="J368">
        <v>1</v>
      </c>
    </row>
    <row r="369" spans="1:11" x14ac:dyDescent="0.3">
      <c r="A369" t="s">
        <v>5</v>
      </c>
      <c r="B369" t="str">
        <f t="shared" si="5"/>
        <v>EVB0000553</v>
      </c>
      <c r="D369" t="s">
        <v>8112</v>
      </c>
      <c r="E369" t="s">
        <v>8253</v>
      </c>
      <c r="G369" t="s">
        <v>8114</v>
      </c>
      <c r="H369" t="s">
        <v>8115</v>
      </c>
      <c r="I369" t="s">
        <v>1154</v>
      </c>
      <c r="J369">
        <v>1</v>
      </c>
    </row>
    <row r="370" spans="1:11" x14ac:dyDescent="0.3">
      <c r="A370" t="s">
        <v>5</v>
      </c>
      <c r="B370" t="str">
        <f t="shared" si="5"/>
        <v>EVB0000554</v>
      </c>
      <c r="D370" t="s">
        <v>8112</v>
      </c>
      <c r="E370" t="s">
        <v>8253</v>
      </c>
      <c r="G370" t="s">
        <v>8116</v>
      </c>
      <c r="H370" t="s">
        <v>8117</v>
      </c>
      <c r="I370" t="s">
        <v>1156</v>
      </c>
      <c r="J370">
        <v>1</v>
      </c>
    </row>
    <row r="371" spans="1:11" x14ac:dyDescent="0.3">
      <c r="A371" t="s">
        <v>5</v>
      </c>
      <c r="B371" t="str">
        <f t="shared" si="5"/>
        <v>EVB0000556</v>
      </c>
      <c r="D371" t="s">
        <v>8112</v>
      </c>
      <c r="E371" t="s">
        <v>8253</v>
      </c>
      <c r="G371" t="s">
        <v>8118</v>
      </c>
      <c r="H371" t="s">
        <v>8119</v>
      </c>
      <c r="I371" t="s">
        <v>1159</v>
      </c>
      <c r="J371">
        <v>1</v>
      </c>
      <c r="K371" t="s">
        <v>8380</v>
      </c>
    </row>
    <row r="372" spans="1:11" x14ac:dyDescent="0.3">
      <c r="A372" t="s">
        <v>5</v>
      </c>
      <c r="B372" t="str">
        <f t="shared" si="5"/>
        <v>EVB0000559</v>
      </c>
      <c r="D372" t="s">
        <v>8112</v>
      </c>
      <c r="E372" t="s">
        <v>8253</v>
      </c>
      <c r="G372" t="s">
        <v>8254</v>
      </c>
      <c r="H372" t="s">
        <v>8255</v>
      </c>
      <c r="I372" t="s">
        <v>1164</v>
      </c>
      <c r="J372">
        <v>1</v>
      </c>
    </row>
    <row r="373" spans="1:11" x14ac:dyDescent="0.3">
      <c r="A373" t="s">
        <v>5</v>
      </c>
      <c r="B373" t="str">
        <f t="shared" si="5"/>
        <v>EVB0000560</v>
      </c>
      <c r="D373" t="s">
        <v>8112</v>
      </c>
      <c r="E373" t="s">
        <v>8253</v>
      </c>
      <c r="G373" t="s">
        <v>8254</v>
      </c>
      <c r="H373" t="s">
        <v>8255</v>
      </c>
      <c r="I373" t="s">
        <v>1167</v>
      </c>
      <c r="J373">
        <v>1</v>
      </c>
    </row>
    <row r="374" spans="1:11" x14ac:dyDescent="0.3">
      <c r="A374" t="s">
        <v>5</v>
      </c>
      <c r="B374" t="str">
        <f t="shared" si="5"/>
        <v>EVB0000564</v>
      </c>
      <c r="D374" t="s">
        <v>8112</v>
      </c>
      <c r="E374" t="s">
        <v>8253</v>
      </c>
      <c r="G374" t="s">
        <v>8156</v>
      </c>
      <c r="H374" t="s">
        <v>8157</v>
      </c>
      <c r="I374" t="s">
        <v>1172</v>
      </c>
      <c r="J374">
        <v>1</v>
      </c>
    </row>
    <row r="375" spans="1:11" x14ac:dyDescent="0.3">
      <c r="A375" t="s">
        <v>5</v>
      </c>
      <c r="B375" t="str">
        <f t="shared" si="5"/>
        <v>EVB0000565</v>
      </c>
      <c r="D375" t="s">
        <v>8112</v>
      </c>
      <c r="E375" t="s">
        <v>8253</v>
      </c>
      <c r="G375" t="s">
        <v>8258</v>
      </c>
      <c r="H375" t="s">
        <v>8259</v>
      </c>
      <c r="I375" t="s">
        <v>1174</v>
      </c>
      <c r="J375">
        <v>1</v>
      </c>
    </row>
    <row r="376" spans="1:11" x14ac:dyDescent="0.3">
      <c r="A376" t="s">
        <v>5</v>
      </c>
      <c r="B376" t="str">
        <f t="shared" si="5"/>
        <v>EVB0000566</v>
      </c>
      <c r="D376" t="s">
        <v>8112</v>
      </c>
      <c r="E376" t="s">
        <v>8253</v>
      </c>
      <c r="G376" t="s">
        <v>8154</v>
      </c>
      <c r="H376" t="s">
        <v>8155</v>
      </c>
      <c r="I376" t="s">
        <v>1176</v>
      </c>
      <c r="J376">
        <v>1</v>
      </c>
    </row>
    <row r="377" spans="1:11" x14ac:dyDescent="0.3">
      <c r="A377" t="s">
        <v>5</v>
      </c>
      <c r="B377" t="str">
        <f t="shared" si="5"/>
        <v>EVB0000567</v>
      </c>
      <c r="D377" t="s">
        <v>8112</v>
      </c>
      <c r="E377" t="s">
        <v>8253</v>
      </c>
      <c r="G377" t="s">
        <v>8260</v>
      </c>
      <c r="H377" t="s">
        <v>8261</v>
      </c>
      <c r="I377" t="s">
        <v>1178</v>
      </c>
      <c r="J377">
        <v>1</v>
      </c>
      <c r="K377" t="s">
        <v>8380</v>
      </c>
    </row>
    <row r="378" spans="1:11" x14ac:dyDescent="0.3">
      <c r="A378" t="s">
        <v>5</v>
      </c>
      <c r="B378" t="str">
        <f t="shared" si="5"/>
        <v>EVB0000568</v>
      </c>
      <c r="D378" t="s">
        <v>8112</v>
      </c>
      <c r="E378" t="s">
        <v>8253</v>
      </c>
      <c r="G378" t="s">
        <v>8146</v>
      </c>
      <c r="H378" t="s">
        <v>8147</v>
      </c>
      <c r="I378" t="s">
        <v>1180</v>
      </c>
      <c r="J378">
        <v>1</v>
      </c>
    </row>
    <row r="379" spans="1:11" x14ac:dyDescent="0.3">
      <c r="A379" t="s">
        <v>5</v>
      </c>
      <c r="B379" t="str">
        <f t="shared" si="5"/>
        <v>EVB0000569</v>
      </c>
      <c r="D379" t="s">
        <v>8112</v>
      </c>
      <c r="E379" t="s">
        <v>8253</v>
      </c>
      <c r="G379" t="s">
        <v>8122</v>
      </c>
      <c r="H379" t="s">
        <v>8123</v>
      </c>
      <c r="I379" t="s">
        <v>1182</v>
      </c>
      <c r="J379">
        <v>1</v>
      </c>
    </row>
    <row r="380" spans="1:11" x14ac:dyDescent="0.3">
      <c r="A380" t="s">
        <v>5</v>
      </c>
      <c r="B380" t="str">
        <f t="shared" si="5"/>
        <v>EVB0000571</v>
      </c>
      <c r="D380" t="s">
        <v>8112</v>
      </c>
      <c r="E380" t="s">
        <v>8253</v>
      </c>
      <c r="G380" t="s">
        <v>8114</v>
      </c>
      <c r="H380" t="s">
        <v>8115</v>
      </c>
      <c r="I380" t="s">
        <v>1185</v>
      </c>
      <c r="J380">
        <v>1</v>
      </c>
    </row>
    <row r="381" spans="1:11" x14ac:dyDescent="0.3">
      <c r="A381" t="s">
        <v>5</v>
      </c>
      <c r="B381" t="str">
        <f t="shared" si="5"/>
        <v>EVB0000572</v>
      </c>
      <c r="D381" t="s">
        <v>8112</v>
      </c>
      <c r="E381" t="s">
        <v>8253</v>
      </c>
      <c r="G381" t="s">
        <v>8114</v>
      </c>
      <c r="H381" t="s">
        <v>8115</v>
      </c>
      <c r="I381" t="s">
        <v>1187</v>
      </c>
      <c r="J381">
        <v>1</v>
      </c>
    </row>
    <row r="382" spans="1:11" x14ac:dyDescent="0.3">
      <c r="A382" t="s">
        <v>5</v>
      </c>
      <c r="B382" t="str">
        <f t="shared" si="5"/>
        <v>EVB0000573</v>
      </c>
      <c r="D382" t="s">
        <v>8112</v>
      </c>
      <c r="E382" t="s">
        <v>8253</v>
      </c>
      <c r="G382" t="s">
        <v>8116</v>
      </c>
      <c r="H382" t="s">
        <v>8117</v>
      </c>
      <c r="I382" t="s">
        <v>1189</v>
      </c>
      <c r="J382">
        <v>1</v>
      </c>
    </row>
    <row r="383" spans="1:11" x14ac:dyDescent="0.3">
      <c r="A383" t="s">
        <v>5</v>
      </c>
      <c r="B383" t="str">
        <f t="shared" si="5"/>
        <v>EVB0000576</v>
      </c>
      <c r="D383" t="s">
        <v>8112</v>
      </c>
      <c r="E383" t="s">
        <v>8253</v>
      </c>
      <c r="G383" t="s">
        <v>8118</v>
      </c>
      <c r="H383" t="s">
        <v>8119</v>
      </c>
      <c r="I383" t="s">
        <v>1193</v>
      </c>
      <c r="J383">
        <v>1</v>
      </c>
      <c r="K383" t="s">
        <v>8380</v>
      </c>
    </row>
    <row r="384" spans="1:11" x14ac:dyDescent="0.3">
      <c r="A384" t="s">
        <v>5</v>
      </c>
      <c r="B384" t="str">
        <f t="shared" si="5"/>
        <v>EVB0000581</v>
      </c>
      <c r="D384" t="s">
        <v>8112</v>
      </c>
      <c r="E384" t="s">
        <v>8253</v>
      </c>
      <c r="G384" t="s">
        <v>8156</v>
      </c>
      <c r="H384" t="s">
        <v>8157</v>
      </c>
      <c r="I384" t="s">
        <v>1199</v>
      </c>
      <c r="J384">
        <v>1</v>
      </c>
    </row>
    <row r="385" spans="1:11" x14ac:dyDescent="0.3">
      <c r="A385" t="s">
        <v>5</v>
      </c>
      <c r="B385" t="str">
        <f t="shared" si="5"/>
        <v>EVB0000582</v>
      </c>
      <c r="D385" t="s">
        <v>8112</v>
      </c>
      <c r="E385" t="s">
        <v>8253</v>
      </c>
      <c r="G385" t="s">
        <v>8258</v>
      </c>
      <c r="H385" t="s">
        <v>8259</v>
      </c>
      <c r="I385" t="s">
        <v>1201</v>
      </c>
      <c r="J385">
        <v>1</v>
      </c>
    </row>
    <row r="386" spans="1:11" x14ac:dyDescent="0.3">
      <c r="A386" t="s">
        <v>5</v>
      </c>
      <c r="B386" t="str">
        <f t="shared" si="5"/>
        <v>EVB0000583</v>
      </c>
      <c r="D386" t="s">
        <v>8112</v>
      </c>
      <c r="E386" t="s">
        <v>8253</v>
      </c>
      <c r="G386" t="s">
        <v>8154</v>
      </c>
      <c r="H386" t="s">
        <v>8155</v>
      </c>
      <c r="I386" t="s">
        <v>1203</v>
      </c>
      <c r="J386">
        <v>1</v>
      </c>
    </row>
    <row r="387" spans="1:11" x14ac:dyDescent="0.3">
      <c r="A387" t="s">
        <v>5</v>
      </c>
      <c r="B387" t="str">
        <f t="shared" ref="B387:B450" si="6">LEFT(I387,10)</f>
        <v>EVB0000584</v>
      </c>
      <c r="D387" t="s">
        <v>8112</v>
      </c>
      <c r="E387" t="s">
        <v>8253</v>
      </c>
      <c r="G387" t="s">
        <v>8260</v>
      </c>
      <c r="H387" t="s">
        <v>8261</v>
      </c>
      <c r="I387" t="s">
        <v>1205</v>
      </c>
      <c r="J387">
        <v>1</v>
      </c>
      <c r="K387" t="s">
        <v>8380</v>
      </c>
    </row>
    <row r="388" spans="1:11" x14ac:dyDescent="0.3">
      <c r="A388" t="s">
        <v>5</v>
      </c>
      <c r="B388" t="str">
        <f t="shared" si="6"/>
        <v>EVB0000585</v>
      </c>
      <c r="D388" t="s">
        <v>8112</v>
      </c>
      <c r="E388" t="s">
        <v>8253</v>
      </c>
      <c r="G388" t="s">
        <v>8120</v>
      </c>
      <c r="H388" t="s">
        <v>8121</v>
      </c>
      <c r="I388" t="s">
        <v>1207</v>
      </c>
      <c r="J388">
        <v>1</v>
      </c>
    </row>
    <row r="389" spans="1:11" x14ac:dyDescent="0.3">
      <c r="A389" t="s">
        <v>5</v>
      </c>
      <c r="B389" t="str">
        <f t="shared" si="6"/>
        <v>EVB0000586</v>
      </c>
      <c r="D389" t="s">
        <v>8112</v>
      </c>
      <c r="E389" t="s">
        <v>8253</v>
      </c>
      <c r="G389" t="s">
        <v>8146</v>
      </c>
      <c r="H389" t="s">
        <v>8147</v>
      </c>
      <c r="I389" t="s">
        <v>1209</v>
      </c>
      <c r="J389">
        <v>1</v>
      </c>
    </row>
    <row r="390" spans="1:11" x14ac:dyDescent="0.3">
      <c r="A390" t="s">
        <v>5</v>
      </c>
      <c r="B390" t="str">
        <f t="shared" si="6"/>
        <v>EVB0000587</v>
      </c>
      <c r="D390" t="s">
        <v>8112</v>
      </c>
      <c r="E390" t="s">
        <v>8253</v>
      </c>
      <c r="G390" t="s">
        <v>8122</v>
      </c>
      <c r="H390" t="s">
        <v>8123</v>
      </c>
      <c r="I390" t="s">
        <v>1211</v>
      </c>
      <c r="J390">
        <v>1</v>
      </c>
    </row>
    <row r="391" spans="1:11" x14ac:dyDescent="0.3">
      <c r="A391" t="s">
        <v>5</v>
      </c>
      <c r="B391" t="str">
        <f t="shared" si="6"/>
        <v>EVB0000589</v>
      </c>
      <c r="D391" t="s">
        <v>8112</v>
      </c>
      <c r="E391" t="s">
        <v>8253</v>
      </c>
      <c r="G391" t="s">
        <v>8114</v>
      </c>
      <c r="H391" t="s">
        <v>8115</v>
      </c>
      <c r="I391" t="s">
        <v>1214</v>
      </c>
      <c r="J391">
        <v>1</v>
      </c>
    </row>
    <row r="392" spans="1:11" x14ac:dyDescent="0.3">
      <c r="A392" t="s">
        <v>5</v>
      </c>
      <c r="B392" t="str">
        <f t="shared" si="6"/>
        <v>EVB0000590</v>
      </c>
      <c r="D392" t="s">
        <v>8112</v>
      </c>
      <c r="E392" t="s">
        <v>8253</v>
      </c>
      <c r="G392" t="s">
        <v>8114</v>
      </c>
      <c r="H392" t="s">
        <v>8115</v>
      </c>
      <c r="I392" t="s">
        <v>1216</v>
      </c>
      <c r="J392">
        <v>1</v>
      </c>
    </row>
    <row r="393" spans="1:11" x14ac:dyDescent="0.3">
      <c r="A393" t="s">
        <v>5</v>
      </c>
      <c r="B393" t="str">
        <f t="shared" si="6"/>
        <v>EVB0000591</v>
      </c>
      <c r="D393" t="s">
        <v>8112</v>
      </c>
      <c r="E393" t="s">
        <v>8253</v>
      </c>
      <c r="G393" t="s">
        <v>8116</v>
      </c>
      <c r="H393" t="s">
        <v>8117</v>
      </c>
      <c r="I393" t="s">
        <v>1218</v>
      </c>
      <c r="J393">
        <v>1</v>
      </c>
    </row>
    <row r="394" spans="1:11" x14ac:dyDescent="0.3">
      <c r="A394" t="s">
        <v>5</v>
      </c>
      <c r="B394" t="str">
        <f t="shared" si="6"/>
        <v>EVB0000594</v>
      </c>
      <c r="D394" t="s">
        <v>8112</v>
      </c>
      <c r="E394" t="s">
        <v>8253</v>
      </c>
      <c r="G394" t="s">
        <v>8118</v>
      </c>
      <c r="H394" t="s">
        <v>8119</v>
      </c>
      <c r="I394" t="s">
        <v>1222</v>
      </c>
      <c r="J394">
        <v>1</v>
      </c>
      <c r="K394" t="s">
        <v>8380</v>
      </c>
    </row>
    <row r="395" spans="1:11" x14ac:dyDescent="0.3">
      <c r="A395" t="s">
        <v>5</v>
      </c>
      <c r="B395" t="str">
        <f t="shared" si="6"/>
        <v>EVB0000599</v>
      </c>
      <c r="D395" t="s">
        <v>8112</v>
      </c>
      <c r="E395" t="s">
        <v>8253</v>
      </c>
      <c r="G395" t="s">
        <v>8156</v>
      </c>
      <c r="H395" t="s">
        <v>8157</v>
      </c>
      <c r="I395" t="s">
        <v>1228</v>
      </c>
      <c r="J395">
        <v>1</v>
      </c>
    </row>
    <row r="396" spans="1:11" x14ac:dyDescent="0.3">
      <c r="A396" t="s">
        <v>5</v>
      </c>
      <c r="B396" t="str">
        <f t="shared" si="6"/>
        <v>EVB0000600</v>
      </c>
      <c r="D396" t="s">
        <v>8112</v>
      </c>
      <c r="E396" t="s">
        <v>8253</v>
      </c>
      <c r="G396" t="s">
        <v>8258</v>
      </c>
      <c r="H396" t="s">
        <v>8259</v>
      </c>
      <c r="I396" t="s">
        <v>1230</v>
      </c>
      <c r="J396">
        <v>1</v>
      </c>
    </row>
    <row r="397" spans="1:11" x14ac:dyDescent="0.3">
      <c r="A397" t="s">
        <v>5</v>
      </c>
      <c r="B397" t="str">
        <f t="shared" si="6"/>
        <v>EVB0000601</v>
      </c>
      <c r="D397" t="s">
        <v>8112</v>
      </c>
      <c r="E397" t="s">
        <v>8253</v>
      </c>
      <c r="G397" t="s">
        <v>8154</v>
      </c>
      <c r="H397" t="s">
        <v>8155</v>
      </c>
      <c r="I397" t="s">
        <v>1232</v>
      </c>
      <c r="J397">
        <v>1</v>
      </c>
    </row>
    <row r="398" spans="1:11" x14ac:dyDescent="0.3">
      <c r="A398" t="s">
        <v>5</v>
      </c>
      <c r="B398" t="str">
        <f t="shared" si="6"/>
        <v>EVB0000602</v>
      </c>
      <c r="D398" t="s">
        <v>8112</v>
      </c>
      <c r="E398" t="s">
        <v>8253</v>
      </c>
      <c r="G398" t="s">
        <v>8260</v>
      </c>
      <c r="H398" t="s">
        <v>8261</v>
      </c>
      <c r="I398" t="s">
        <v>1234</v>
      </c>
      <c r="J398">
        <v>1</v>
      </c>
      <c r="K398" t="s">
        <v>8380</v>
      </c>
    </row>
    <row r="399" spans="1:11" x14ac:dyDescent="0.3">
      <c r="A399" t="s">
        <v>5</v>
      </c>
      <c r="B399" t="str">
        <f t="shared" si="6"/>
        <v>EVB0000603</v>
      </c>
      <c r="D399" t="s">
        <v>8112</v>
      </c>
      <c r="E399" t="s">
        <v>8253</v>
      </c>
      <c r="G399" t="s">
        <v>8120</v>
      </c>
      <c r="H399" t="s">
        <v>8121</v>
      </c>
      <c r="I399" t="s">
        <v>1236</v>
      </c>
      <c r="J399">
        <v>1</v>
      </c>
    </row>
    <row r="400" spans="1:11" x14ac:dyDescent="0.3">
      <c r="A400" t="s">
        <v>5</v>
      </c>
      <c r="B400" t="str">
        <f t="shared" si="6"/>
        <v>EVB0000604</v>
      </c>
      <c r="D400" t="s">
        <v>8112</v>
      </c>
      <c r="E400" t="s">
        <v>8253</v>
      </c>
      <c r="G400" t="s">
        <v>8146</v>
      </c>
      <c r="H400" t="s">
        <v>8147</v>
      </c>
      <c r="I400" t="s">
        <v>1238</v>
      </c>
      <c r="J400">
        <v>1</v>
      </c>
    </row>
    <row r="401" spans="1:11" x14ac:dyDescent="0.3">
      <c r="A401" t="s">
        <v>5</v>
      </c>
      <c r="B401" t="str">
        <f t="shared" si="6"/>
        <v>EVB0000605</v>
      </c>
      <c r="D401" t="s">
        <v>8112</v>
      </c>
      <c r="E401" t="s">
        <v>8253</v>
      </c>
      <c r="G401" t="s">
        <v>8122</v>
      </c>
      <c r="H401" t="s">
        <v>8123</v>
      </c>
      <c r="I401" t="s">
        <v>1240</v>
      </c>
      <c r="J401">
        <v>1</v>
      </c>
    </row>
    <row r="402" spans="1:11" x14ac:dyDescent="0.3">
      <c r="A402" t="s">
        <v>5</v>
      </c>
      <c r="B402" t="str">
        <f t="shared" si="6"/>
        <v>EVB0000607</v>
      </c>
      <c r="D402" t="s">
        <v>8112</v>
      </c>
      <c r="E402" t="s">
        <v>8253</v>
      </c>
      <c r="G402" t="s">
        <v>8114</v>
      </c>
      <c r="H402" t="s">
        <v>8115</v>
      </c>
      <c r="I402" t="s">
        <v>1243</v>
      </c>
      <c r="J402">
        <v>1</v>
      </c>
    </row>
    <row r="403" spans="1:11" x14ac:dyDescent="0.3">
      <c r="A403" t="s">
        <v>5</v>
      </c>
      <c r="B403" t="str">
        <f t="shared" si="6"/>
        <v>EVB0000608</v>
      </c>
      <c r="D403" t="s">
        <v>8112</v>
      </c>
      <c r="E403" t="s">
        <v>8253</v>
      </c>
      <c r="G403" t="s">
        <v>8114</v>
      </c>
      <c r="H403" t="s">
        <v>8115</v>
      </c>
      <c r="I403" t="s">
        <v>1245</v>
      </c>
      <c r="J403">
        <v>1</v>
      </c>
    </row>
    <row r="404" spans="1:11" x14ac:dyDescent="0.3">
      <c r="A404" t="s">
        <v>5</v>
      </c>
      <c r="B404" t="str">
        <f t="shared" si="6"/>
        <v>EVB0000609</v>
      </c>
      <c r="D404" t="s">
        <v>8112</v>
      </c>
      <c r="E404" t="s">
        <v>8253</v>
      </c>
      <c r="G404" t="s">
        <v>8116</v>
      </c>
      <c r="H404" t="s">
        <v>8117</v>
      </c>
      <c r="I404" t="s">
        <v>1247</v>
      </c>
      <c r="J404">
        <v>1</v>
      </c>
    </row>
    <row r="405" spans="1:11" x14ac:dyDescent="0.3">
      <c r="A405" t="s">
        <v>5</v>
      </c>
      <c r="B405" t="str">
        <f t="shared" si="6"/>
        <v>EVB0000610</v>
      </c>
      <c r="D405" t="s">
        <v>8112</v>
      </c>
      <c r="E405" t="s">
        <v>8253</v>
      </c>
      <c r="G405" t="s">
        <v>8146</v>
      </c>
      <c r="H405" t="s">
        <v>8147</v>
      </c>
      <c r="I405" t="s">
        <v>1249</v>
      </c>
      <c r="J405">
        <v>1</v>
      </c>
    </row>
    <row r="406" spans="1:11" x14ac:dyDescent="0.3">
      <c r="A406" t="s">
        <v>5</v>
      </c>
      <c r="B406" t="str">
        <f t="shared" si="6"/>
        <v>EVB0000613</v>
      </c>
      <c r="D406" t="s">
        <v>8112</v>
      </c>
      <c r="E406" t="s">
        <v>8253</v>
      </c>
      <c r="G406" t="s">
        <v>8118</v>
      </c>
      <c r="H406" t="s">
        <v>8119</v>
      </c>
      <c r="I406" t="s">
        <v>1253</v>
      </c>
      <c r="J406">
        <v>1</v>
      </c>
      <c r="K406" t="s">
        <v>8380</v>
      </c>
    </row>
    <row r="407" spans="1:11" x14ac:dyDescent="0.3">
      <c r="A407" t="s">
        <v>5</v>
      </c>
      <c r="B407" t="str">
        <f t="shared" si="6"/>
        <v>EVB0000618</v>
      </c>
      <c r="D407" t="s">
        <v>8112</v>
      </c>
      <c r="E407" t="s">
        <v>8253</v>
      </c>
      <c r="G407" t="s">
        <v>8156</v>
      </c>
      <c r="H407" t="s">
        <v>8157</v>
      </c>
      <c r="I407" t="s">
        <v>1260</v>
      </c>
      <c r="J407">
        <v>1</v>
      </c>
    </row>
    <row r="408" spans="1:11" x14ac:dyDescent="0.3">
      <c r="A408" t="s">
        <v>5</v>
      </c>
      <c r="B408" t="str">
        <f t="shared" si="6"/>
        <v>EVB0000619</v>
      </c>
      <c r="D408" t="s">
        <v>8112</v>
      </c>
      <c r="E408" t="s">
        <v>8253</v>
      </c>
      <c r="G408" t="s">
        <v>8258</v>
      </c>
      <c r="H408" t="s">
        <v>8259</v>
      </c>
      <c r="I408" t="s">
        <v>1262</v>
      </c>
      <c r="J408">
        <v>1</v>
      </c>
    </row>
    <row r="409" spans="1:11" x14ac:dyDescent="0.3">
      <c r="A409" t="s">
        <v>5</v>
      </c>
      <c r="B409" t="str">
        <f t="shared" si="6"/>
        <v>EVB0000620</v>
      </c>
      <c r="D409" t="s">
        <v>8112</v>
      </c>
      <c r="E409" t="s">
        <v>8253</v>
      </c>
      <c r="G409" t="s">
        <v>8154</v>
      </c>
      <c r="H409" t="s">
        <v>8155</v>
      </c>
      <c r="I409" t="s">
        <v>1264</v>
      </c>
      <c r="J409">
        <v>1</v>
      </c>
    </row>
    <row r="410" spans="1:11" x14ac:dyDescent="0.3">
      <c r="A410" t="s">
        <v>5</v>
      </c>
      <c r="B410" t="str">
        <f t="shared" si="6"/>
        <v>EVB0000621</v>
      </c>
      <c r="D410" t="s">
        <v>8112</v>
      </c>
      <c r="E410" t="s">
        <v>8253</v>
      </c>
      <c r="G410" t="s">
        <v>8260</v>
      </c>
      <c r="H410" t="s">
        <v>8261</v>
      </c>
      <c r="I410" t="s">
        <v>1266</v>
      </c>
      <c r="J410">
        <v>1</v>
      </c>
      <c r="K410" t="s">
        <v>8380</v>
      </c>
    </row>
    <row r="411" spans="1:11" x14ac:dyDescent="0.3">
      <c r="A411" t="s">
        <v>5</v>
      </c>
      <c r="B411" t="str">
        <f t="shared" si="6"/>
        <v>EVB0000622</v>
      </c>
      <c r="D411" t="s">
        <v>8112</v>
      </c>
      <c r="E411" t="s">
        <v>8253</v>
      </c>
      <c r="G411" t="s">
        <v>8120</v>
      </c>
      <c r="H411" t="s">
        <v>8121</v>
      </c>
      <c r="I411" t="s">
        <v>1268</v>
      </c>
      <c r="J411">
        <v>1</v>
      </c>
    </row>
    <row r="412" spans="1:11" x14ac:dyDescent="0.3">
      <c r="A412" t="s">
        <v>5</v>
      </c>
      <c r="B412" t="str">
        <f t="shared" si="6"/>
        <v>EVB0000623</v>
      </c>
      <c r="D412" t="s">
        <v>8112</v>
      </c>
      <c r="E412" t="s">
        <v>8253</v>
      </c>
      <c r="G412" t="s">
        <v>8146</v>
      </c>
      <c r="H412" t="s">
        <v>8147</v>
      </c>
      <c r="I412" t="s">
        <v>1270</v>
      </c>
      <c r="J412">
        <v>1</v>
      </c>
    </row>
    <row r="413" spans="1:11" x14ac:dyDescent="0.3">
      <c r="A413" t="s">
        <v>5</v>
      </c>
      <c r="B413" t="str">
        <f t="shared" si="6"/>
        <v>EVB0000624</v>
      </c>
      <c r="D413" t="s">
        <v>8112</v>
      </c>
      <c r="E413" t="s">
        <v>8253</v>
      </c>
      <c r="G413" t="s">
        <v>8122</v>
      </c>
      <c r="H413" t="s">
        <v>8123</v>
      </c>
      <c r="I413" t="s">
        <v>1272</v>
      </c>
      <c r="J413">
        <v>1</v>
      </c>
    </row>
    <row r="414" spans="1:11" x14ac:dyDescent="0.3">
      <c r="A414" t="s">
        <v>5</v>
      </c>
      <c r="B414" t="str">
        <f t="shared" si="6"/>
        <v>EVB0000626</v>
      </c>
      <c r="D414" t="s">
        <v>8112</v>
      </c>
      <c r="E414" t="s">
        <v>8253</v>
      </c>
      <c r="G414" t="s">
        <v>8114</v>
      </c>
      <c r="H414" t="s">
        <v>8115</v>
      </c>
      <c r="I414" t="s">
        <v>1275</v>
      </c>
      <c r="J414">
        <v>1</v>
      </c>
    </row>
    <row r="415" spans="1:11" x14ac:dyDescent="0.3">
      <c r="A415" t="s">
        <v>5</v>
      </c>
      <c r="B415" t="str">
        <f t="shared" si="6"/>
        <v>EVB0000627</v>
      </c>
      <c r="D415" t="s">
        <v>8112</v>
      </c>
      <c r="E415" t="s">
        <v>8253</v>
      </c>
      <c r="G415" t="s">
        <v>8116</v>
      </c>
      <c r="H415" t="s">
        <v>8117</v>
      </c>
      <c r="I415" t="s">
        <v>1277</v>
      </c>
      <c r="J415">
        <v>1</v>
      </c>
    </row>
    <row r="416" spans="1:11" x14ac:dyDescent="0.3">
      <c r="A416" t="s">
        <v>5</v>
      </c>
      <c r="B416" t="str">
        <f t="shared" si="6"/>
        <v>EVB0000630</v>
      </c>
      <c r="D416" t="s">
        <v>8112</v>
      </c>
      <c r="E416" t="s">
        <v>8253</v>
      </c>
      <c r="G416" t="s">
        <v>8118</v>
      </c>
      <c r="H416" t="s">
        <v>8119</v>
      </c>
      <c r="I416" t="s">
        <v>1281</v>
      </c>
      <c r="J416">
        <v>1</v>
      </c>
      <c r="K416" t="s">
        <v>8380</v>
      </c>
    </row>
    <row r="417" spans="1:11" x14ac:dyDescent="0.3">
      <c r="A417" t="s">
        <v>5</v>
      </c>
      <c r="B417" t="str">
        <f t="shared" si="6"/>
        <v>EVB0000637</v>
      </c>
      <c r="D417" t="s">
        <v>8112</v>
      </c>
      <c r="E417" t="s">
        <v>8253</v>
      </c>
      <c r="G417" t="s">
        <v>8156</v>
      </c>
      <c r="H417" t="s">
        <v>8157</v>
      </c>
      <c r="I417" t="s">
        <v>1292</v>
      </c>
      <c r="J417">
        <v>1</v>
      </c>
    </row>
    <row r="418" spans="1:11" x14ac:dyDescent="0.3">
      <c r="A418" t="s">
        <v>5</v>
      </c>
      <c r="B418" t="str">
        <f t="shared" si="6"/>
        <v>EVB0000639</v>
      </c>
      <c r="D418" t="s">
        <v>8112</v>
      </c>
      <c r="E418" t="s">
        <v>8253</v>
      </c>
      <c r="G418" t="s">
        <v>8156</v>
      </c>
      <c r="H418" t="s">
        <v>8157</v>
      </c>
      <c r="I418" t="s">
        <v>1297</v>
      </c>
      <c r="J418">
        <v>1</v>
      </c>
    </row>
    <row r="419" spans="1:11" x14ac:dyDescent="0.3">
      <c r="A419" t="s">
        <v>5</v>
      </c>
      <c r="B419" t="str">
        <f t="shared" si="6"/>
        <v>EVB0000640</v>
      </c>
      <c r="D419" t="s">
        <v>8112</v>
      </c>
      <c r="E419" t="s">
        <v>8253</v>
      </c>
      <c r="G419" t="s">
        <v>8258</v>
      </c>
      <c r="H419" t="s">
        <v>8259</v>
      </c>
      <c r="I419" t="s">
        <v>1299</v>
      </c>
      <c r="J419">
        <v>1</v>
      </c>
    </row>
    <row r="420" spans="1:11" x14ac:dyDescent="0.3">
      <c r="A420" t="s">
        <v>5</v>
      </c>
      <c r="B420" t="str">
        <f t="shared" si="6"/>
        <v>EVB0000641</v>
      </c>
      <c r="D420" t="s">
        <v>8112</v>
      </c>
      <c r="E420" t="s">
        <v>8253</v>
      </c>
      <c r="G420" t="s">
        <v>8154</v>
      </c>
      <c r="H420" t="s">
        <v>8155</v>
      </c>
      <c r="I420" t="s">
        <v>1301</v>
      </c>
      <c r="J420">
        <v>1</v>
      </c>
    </row>
    <row r="421" spans="1:11" x14ac:dyDescent="0.3">
      <c r="A421" t="s">
        <v>5</v>
      </c>
      <c r="B421" t="str">
        <f t="shared" si="6"/>
        <v>EVB0000642</v>
      </c>
      <c r="D421" t="s">
        <v>8112</v>
      </c>
      <c r="E421" t="s">
        <v>8253</v>
      </c>
      <c r="G421" t="s">
        <v>8260</v>
      </c>
      <c r="H421" t="s">
        <v>8261</v>
      </c>
      <c r="I421" t="s">
        <v>1303</v>
      </c>
      <c r="J421">
        <v>1</v>
      </c>
      <c r="K421" t="s">
        <v>8380</v>
      </c>
    </row>
    <row r="422" spans="1:11" x14ac:dyDescent="0.3">
      <c r="A422" t="s">
        <v>5</v>
      </c>
      <c r="B422" t="str">
        <f t="shared" si="6"/>
        <v>EVB0000643</v>
      </c>
      <c r="D422" t="s">
        <v>8112</v>
      </c>
      <c r="E422" t="s">
        <v>8253</v>
      </c>
      <c r="G422" t="s">
        <v>8120</v>
      </c>
      <c r="H422" t="s">
        <v>8121</v>
      </c>
      <c r="I422" t="s">
        <v>1305</v>
      </c>
      <c r="J422">
        <v>1</v>
      </c>
    </row>
    <row r="423" spans="1:11" x14ac:dyDescent="0.3">
      <c r="A423" t="s">
        <v>5</v>
      </c>
      <c r="B423" t="str">
        <f t="shared" si="6"/>
        <v>EVB0000644</v>
      </c>
      <c r="D423" t="s">
        <v>8112</v>
      </c>
      <c r="E423" t="s">
        <v>8253</v>
      </c>
      <c r="G423" t="s">
        <v>8120</v>
      </c>
      <c r="H423" t="s">
        <v>8121</v>
      </c>
      <c r="I423" t="s">
        <v>1308</v>
      </c>
      <c r="J423">
        <v>1</v>
      </c>
    </row>
    <row r="424" spans="1:11" x14ac:dyDescent="0.3">
      <c r="A424" t="s">
        <v>5</v>
      </c>
      <c r="B424" t="str">
        <f t="shared" si="6"/>
        <v>EVB0000645</v>
      </c>
      <c r="D424" t="s">
        <v>8112</v>
      </c>
      <c r="E424" t="s">
        <v>8253</v>
      </c>
      <c r="G424" t="s">
        <v>8146</v>
      </c>
      <c r="H424" t="s">
        <v>8147</v>
      </c>
      <c r="I424" t="s">
        <v>1310</v>
      </c>
      <c r="J424">
        <v>1</v>
      </c>
    </row>
    <row r="425" spans="1:11" x14ac:dyDescent="0.3">
      <c r="A425" t="s">
        <v>5</v>
      </c>
      <c r="B425" t="str">
        <f t="shared" si="6"/>
        <v>EVB0000646</v>
      </c>
      <c r="D425" t="s">
        <v>8112</v>
      </c>
      <c r="E425" t="s">
        <v>8253</v>
      </c>
      <c r="G425" t="s">
        <v>8122</v>
      </c>
      <c r="H425" t="s">
        <v>8123</v>
      </c>
      <c r="I425" t="s">
        <v>1312</v>
      </c>
      <c r="J425">
        <v>1</v>
      </c>
    </row>
    <row r="426" spans="1:11" x14ac:dyDescent="0.3">
      <c r="A426" t="s">
        <v>5</v>
      </c>
      <c r="B426" t="str">
        <f t="shared" si="6"/>
        <v>EVB0000648</v>
      </c>
      <c r="D426" t="s">
        <v>8112</v>
      </c>
      <c r="E426" t="s">
        <v>8253</v>
      </c>
      <c r="G426" t="s">
        <v>8114</v>
      </c>
      <c r="H426" t="s">
        <v>8115</v>
      </c>
      <c r="I426" t="s">
        <v>1315</v>
      </c>
      <c r="J426">
        <v>1</v>
      </c>
    </row>
    <row r="427" spans="1:11" x14ac:dyDescent="0.3">
      <c r="A427" t="s">
        <v>5</v>
      </c>
      <c r="B427" t="str">
        <f t="shared" si="6"/>
        <v>EVB0000649</v>
      </c>
      <c r="D427" t="s">
        <v>8112</v>
      </c>
      <c r="E427" t="s">
        <v>8253</v>
      </c>
      <c r="G427" t="s">
        <v>8116</v>
      </c>
      <c r="H427" t="s">
        <v>8117</v>
      </c>
      <c r="I427" t="s">
        <v>1317</v>
      </c>
      <c r="J427">
        <v>1</v>
      </c>
    </row>
    <row r="428" spans="1:11" x14ac:dyDescent="0.3">
      <c r="A428" t="s">
        <v>5</v>
      </c>
      <c r="B428" t="str">
        <f t="shared" si="6"/>
        <v>EVB0000652</v>
      </c>
      <c r="D428" t="s">
        <v>8112</v>
      </c>
      <c r="E428" t="s">
        <v>8253</v>
      </c>
      <c r="G428" t="s">
        <v>8118</v>
      </c>
      <c r="H428" t="s">
        <v>8119</v>
      </c>
      <c r="I428" t="s">
        <v>1321</v>
      </c>
      <c r="J428">
        <v>1</v>
      </c>
      <c r="K428" t="s">
        <v>8380</v>
      </c>
    </row>
    <row r="429" spans="1:11" x14ac:dyDescent="0.3">
      <c r="A429" t="s">
        <v>5</v>
      </c>
      <c r="B429" t="str">
        <f t="shared" si="6"/>
        <v>EVB0000659</v>
      </c>
      <c r="D429" t="s">
        <v>8112</v>
      </c>
      <c r="E429" t="s">
        <v>8253</v>
      </c>
      <c r="G429" t="s">
        <v>8156</v>
      </c>
      <c r="H429" t="s">
        <v>8157</v>
      </c>
      <c r="I429" t="s">
        <v>1329</v>
      </c>
      <c r="J429">
        <v>1</v>
      </c>
    </row>
    <row r="430" spans="1:11" x14ac:dyDescent="0.3">
      <c r="A430" t="s">
        <v>5</v>
      </c>
      <c r="B430" t="str">
        <f t="shared" si="6"/>
        <v>EVB0000661</v>
      </c>
      <c r="D430" t="s">
        <v>8112</v>
      </c>
      <c r="E430" t="s">
        <v>8253</v>
      </c>
      <c r="G430" t="s">
        <v>8156</v>
      </c>
      <c r="H430" t="s">
        <v>8157</v>
      </c>
      <c r="I430" t="s">
        <v>1332</v>
      </c>
      <c r="J430">
        <v>1</v>
      </c>
    </row>
    <row r="431" spans="1:11" x14ac:dyDescent="0.3">
      <c r="A431" t="s">
        <v>5</v>
      </c>
      <c r="B431" t="str">
        <f t="shared" si="6"/>
        <v>EVB0000662</v>
      </c>
      <c r="D431" t="s">
        <v>8112</v>
      </c>
      <c r="E431" t="s">
        <v>8253</v>
      </c>
      <c r="G431" t="s">
        <v>8258</v>
      </c>
      <c r="H431" t="s">
        <v>8259</v>
      </c>
      <c r="I431" t="s">
        <v>1334</v>
      </c>
      <c r="J431">
        <v>1</v>
      </c>
    </row>
    <row r="432" spans="1:11" x14ac:dyDescent="0.3">
      <c r="A432" t="s">
        <v>5</v>
      </c>
      <c r="B432" t="str">
        <f t="shared" si="6"/>
        <v>EVB0000663</v>
      </c>
      <c r="D432" t="s">
        <v>8112</v>
      </c>
      <c r="E432" t="s">
        <v>8253</v>
      </c>
      <c r="G432" t="s">
        <v>8154</v>
      </c>
      <c r="H432" t="s">
        <v>8155</v>
      </c>
      <c r="I432" t="s">
        <v>1336</v>
      </c>
      <c r="J432">
        <v>1</v>
      </c>
    </row>
    <row r="433" spans="1:11" x14ac:dyDescent="0.3">
      <c r="A433" t="s">
        <v>5</v>
      </c>
      <c r="B433" t="str">
        <f t="shared" si="6"/>
        <v>EVB0000664</v>
      </c>
      <c r="D433" t="s">
        <v>8112</v>
      </c>
      <c r="E433" t="s">
        <v>8253</v>
      </c>
      <c r="G433" t="s">
        <v>8260</v>
      </c>
      <c r="H433" t="s">
        <v>8261</v>
      </c>
      <c r="I433" t="s">
        <v>1338</v>
      </c>
      <c r="J433">
        <v>1</v>
      </c>
      <c r="K433" t="s">
        <v>8380</v>
      </c>
    </row>
    <row r="434" spans="1:11" x14ac:dyDescent="0.3">
      <c r="A434" t="s">
        <v>5</v>
      </c>
      <c r="B434" t="str">
        <f t="shared" si="6"/>
        <v>EVB0000665</v>
      </c>
      <c r="D434" t="s">
        <v>8112</v>
      </c>
      <c r="E434" t="s">
        <v>8253</v>
      </c>
      <c r="G434" t="s">
        <v>8120</v>
      </c>
      <c r="H434" t="s">
        <v>8121</v>
      </c>
      <c r="I434" t="s">
        <v>1340</v>
      </c>
      <c r="J434">
        <v>1</v>
      </c>
    </row>
    <row r="435" spans="1:11" x14ac:dyDescent="0.3">
      <c r="A435" t="s">
        <v>5</v>
      </c>
      <c r="B435" t="str">
        <f t="shared" si="6"/>
        <v>EVB0000666</v>
      </c>
      <c r="D435" t="s">
        <v>8112</v>
      </c>
      <c r="E435" t="s">
        <v>8253</v>
      </c>
      <c r="G435" t="s">
        <v>8120</v>
      </c>
      <c r="H435" t="s">
        <v>8121</v>
      </c>
      <c r="I435" t="s">
        <v>1342</v>
      </c>
      <c r="J435">
        <v>1</v>
      </c>
    </row>
    <row r="436" spans="1:11" x14ac:dyDescent="0.3">
      <c r="A436" t="s">
        <v>5</v>
      </c>
      <c r="B436" t="str">
        <f t="shared" si="6"/>
        <v>EVB0000667</v>
      </c>
      <c r="D436" t="s">
        <v>8112</v>
      </c>
      <c r="E436" t="s">
        <v>8253</v>
      </c>
      <c r="G436" t="s">
        <v>8146</v>
      </c>
      <c r="H436" t="s">
        <v>8147</v>
      </c>
      <c r="I436" t="s">
        <v>1344</v>
      </c>
      <c r="J436">
        <v>1</v>
      </c>
    </row>
    <row r="437" spans="1:11" x14ac:dyDescent="0.3">
      <c r="A437" t="s">
        <v>5</v>
      </c>
      <c r="B437" t="str">
        <f t="shared" si="6"/>
        <v>EVB0000668</v>
      </c>
      <c r="D437" t="s">
        <v>8112</v>
      </c>
      <c r="E437" t="s">
        <v>8253</v>
      </c>
      <c r="G437" t="s">
        <v>8122</v>
      </c>
      <c r="H437" t="s">
        <v>8123</v>
      </c>
      <c r="I437" t="s">
        <v>1346</v>
      </c>
      <c r="J437">
        <v>1</v>
      </c>
    </row>
    <row r="438" spans="1:11" x14ac:dyDescent="0.3">
      <c r="A438" t="s">
        <v>5</v>
      </c>
      <c r="B438" t="str">
        <f t="shared" si="6"/>
        <v>EVB0000670</v>
      </c>
      <c r="D438" t="s">
        <v>8112</v>
      </c>
      <c r="E438" t="s">
        <v>8253</v>
      </c>
      <c r="G438" t="s">
        <v>8114</v>
      </c>
      <c r="H438" t="s">
        <v>8115</v>
      </c>
      <c r="I438" t="s">
        <v>1349</v>
      </c>
      <c r="J438">
        <v>1</v>
      </c>
    </row>
    <row r="439" spans="1:11" x14ac:dyDescent="0.3">
      <c r="A439" t="s">
        <v>5</v>
      </c>
      <c r="B439" t="str">
        <f t="shared" si="6"/>
        <v>EVB0000671</v>
      </c>
      <c r="D439" t="s">
        <v>8112</v>
      </c>
      <c r="E439" t="s">
        <v>8253</v>
      </c>
      <c r="G439" t="s">
        <v>8134</v>
      </c>
      <c r="H439" t="s">
        <v>8135</v>
      </c>
      <c r="I439" t="s">
        <v>1351</v>
      </c>
      <c r="J439">
        <v>1</v>
      </c>
      <c r="K439" t="s">
        <v>8380</v>
      </c>
    </row>
    <row r="440" spans="1:11" x14ac:dyDescent="0.3">
      <c r="A440" t="s">
        <v>5</v>
      </c>
      <c r="B440" t="str">
        <f t="shared" si="6"/>
        <v>EVB0000672</v>
      </c>
      <c r="D440" t="s">
        <v>8112</v>
      </c>
      <c r="E440" t="s">
        <v>8253</v>
      </c>
      <c r="G440" t="s">
        <v>8116</v>
      </c>
      <c r="H440" t="s">
        <v>8117</v>
      </c>
      <c r="I440" t="s">
        <v>1353</v>
      </c>
      <c r="J440">
        <v>1</v>
      </c>
    </row>
    <row r="441" spans="1:11" x14ac:dyDescent="0.3">
      <c r="A441" t="s">
        <v>5</v>
      </c>
      <c r="B441" t="str">
        <f t="shared" si="6"/>
        <v>EVB0000676</v>
      </c>
      <c r="D441" t="s">
        <v>8112</v>
      </c>
      <c r="E441" t="s">
        <v>8253</v>
      </c>
      <c r="G441" t="s">
        <v>8118</v>
      </c>
      <c r="H441" t="s">
        <v>8119</v>
      </c>
      <c r="I441" t="s">
        <v>1360</v>
      </c>
      <c r="J441">
        <v>1</v>
      </c>
      <c r="K441" t="s">
        <v>8380</v>
      </c>
    </row>
    <row r="442" spans="1:11" x14ac:dyDescent="0.3">
      <c r="A442" t="s">
        <v>5</v>
      </c>
      <c r="B442" t="str">
        <f t="shared" si="6"/>
        <v>EVB0000677</v>
      </c>
      <c r="D442" t="s">
        <v>8112</v>
      </c>
      <c r="E442" t="s">
        <v>8253</v>
      </c>
      <c r="G442" t="s">
        <v>8118</v>
      </c>
      <c r="H442" t="s">
        <v>8119</v>
      </c>
      <c r="I442" t="s">
        <v>1362</v>
      </c>
      <c r="J442">
        <v>1</v>
      </c>
      <c r="K442" t="s">
        <v>8380</v>
      </c>
    </row>
    <row r="443" spans="1:11" x14ac:dyDescent="0.3">
      <c r="A443" t="s">
        <v>5</v>
      </c>
      <c r="B443" t="str">
        <f t="shared" si="6"/>
        <v>EVB0000679</v>
      </c>
      <c r="D443" t="s">
        <v>8112</v>
      </c>
      <c r="E443" t="s">
        <v>8253</v>
      </c>
      <c r="G443" t="s">
        <v>8142</v>
      </c>
      <c r="H443" t="s">
        <v>8143</v>
      </c>
      <c r="I443" t="s">
        <v>1365</v>
      </c>
      <c r="J443">
        <v>1</v>
      </c>
    </row>
    <row r="444" spans="1:11" x14ac:dyDescent="0.3">
      <c r="A444" t="s">
        <v>5</v>
      </c>
      <c r="B444" t="str">
        <f t="shared" si="6"/>
        <v>EVB0000681</v>
      </c>
      <c r="D444" t="s">
        <v>8112</v>
      </c>
      <c r="E444" t="s">
        <v>8253</v>
      </c>
      <c r="G444" t="s">
        <v>8217</v>
      </c>
      <c r="H444" t="s">
        <v>8218</v>
      </c>
      <c r="I444" t="s">
        <v>1368</v>
      </c>
      <c r="J444">
        <v>1</v>
      </c>
    </row>
    <row r="445" spans="1:11" x14ac:dyDescent="0.3">
      <c r="A445" t="s">
        <v>5</v>
      </c>
      <c r="B445" t="str">
        <f t="shared" si="6"/>
        <v>EVB0000682</v>
      </c>
      <c r="D445" t="s">
        <v>8112</v>
      </c>
      <c r="E445" t="s">
        <v>8253</v>
      </c>
      <c r="G445" t="s">
        <v>8177</v>
      </c>
      <c r="H445" t="s">
        <v>8178</v>
      </c>
      <c r="I445" t="s">
        <v>1371</v>
      </c>
      <c r="J445">
        <v>1</v>
      </c>
    </row>
    <row r="446" spans="1:11" x14ac:dyDescent="0.3">
      <c r="A446" t="s">
        <v>5</v>
      </c>
      <c r="B446" t="str">
        <f t="shared" si="6"/>
        <v>EVB0000683</v>
      </c>
      <c r="D446" t="s">
        <v>8112</v>
      </c>
      <c r="E446" t="s">
        <v>8253</v>
      </c>
      <c r="G446" t="s">
        <v>8144</v>
      </c>
      <c r="H446" t="s">
        <v>8145</v>
      </c>
      <c r="I446" t="s">
        <v>1373</v>
      </c>
      <c r="J446">
        <v>1</v>
      </c>
    </row>
    <row r="447" spans="1:11" x14ac:dyDescent="0.3">
      <c r="A447" t="s">
        <v>5</v>
      </c>
      <c r="B447" t="str">
        <f t="shared" si="6"/>
        <v>EVB0000684</v>
      </c>
      <c r="D447" t="s">
        <v>8112</v>
      </c>
      <c r="E447" t="s">
        <v>8253</v>
      </c>
      <c r="G447" t="s">
        <v>8219</v>
      </c>
      <c r="H447" t="s">
        <v>8220</v>
      </c>
      <c r="I447" t="s">
        <v>1376</v>
      </c>
      <c r="J447">
        <v>1</v>
      </c>
    </row>
    <row r="448" spans="1:11" x14ac:dyDescent="0.3">
      <c r="A448" t="s">
        <v>5</v>
      </c>
      <c r="B448" t="str">
        <f t="shared" si="6"/>
        <v>EVB0000685</v>
      </c>
      <c r="D448" t="s">
        <v>8112</v>
      </c>
      <c r="E448" t="s">
        <v>8253</v>
      </c>
      <c r="G448" t="s">
        <v>8254</v>
      </c>
      <c r="H448" t="s">
        <v>8255</v>
      </c>
      <c r="I448" t="s">
        <v>1379</v>
      </c>
      <c r="J448">
        <v>1</v>
      </c>
    </row>
    <row r="449" spans="1:11" x14ac:dyDescent="0.3">
      <c r="A449" t="s">
        <v>5</v>
      </c>
      <c r="B449" t="str">
        <f t="shared" si="6"/>
        <v>EVB0000686</v>
      </c>
      <c r="D449" t="s">
        <v>8112</v>
      </c>
      <c r="E449" t="s">
        <v>8253</v>
      </c>
      <c r="G449" t="s">
        <v>8254</v>
      </c>
      <c r="H449" t="s">
        <v>8255</v>
      </c>
      <c r="I449" t="s">
        <v>1381</v>
      </c>
      <c r="J449">
        <v>1</v>
      </c>
    </row>
    <row r="450" spans="1:11" x14ac:dyDescent="0.3">
      <c r="A450" t="s">
        <v>5</v>
      </c>
      <c r="B450" t="str">
        <f t="shared" si="6"/>
        <v>EVB0000687</v>
      </c>
      <c r="D450" t="s">
        <v>8112</v>
      </c>
      <c r="E450" t="s">
        <v>8253</v>
      </c>
      <c r="G450" t="s">
        <v>8254</v>
      </c>
      <c r="H450" t="s">
        <v>8255</v>
      </c>
      <c r="I450" t="s">
        <v>1384</v>
      </c>
      <c r="J450">
        <v>1</v>
      </c>
    </row>
    <row r="451" spans="1:11" x14ac:dyDescent="0.3">
      <c r="A451" t="s">
        <v>5</v>
      </c>
      <c r="B451" t="str">
        <f t="shared" ref="B451:B514" si="7">LEFT(I451,10)</f>
        <v>EVB0000688</v>
      </c>
      <c r="D451" t="s">
        <v>8112</v>
      </c>
      <c r="E451" t="s">
        <v>8253</v>
      </c>
      <c r="G451" t="s">
        <v>8254</v>
      </c>
      <c r="H451" t="s">
        <v>8255</v>
      </c>
      <c r="I451" t="s">
        <v>1387</v>
      </c>
      <c r="J451">
        <v>1</v>
      </c>
    </row>
    <row r="452" spans="1:11" x14ac:dyDescent="0.3">
      <c r="A452" t="s">
        <v>5</v>
      </c>
      <c r="B452" t="str">
        <f t="shared" si="7"/>
        <v>EVB0000689</v>
      </c>
      <c r="D452" t="s">
        <v>8112</v>
      </c>
      <c r="E452" t="s">
        <v>8253</v>
      </c>
      <c r="G452" t="s">
        <v>8120</v>
      </c>
      <c r="H452" t="s">
        <v>8121</v>
      </c>
      <c r="I452" t="s">
        <v>1389</v>
      </c>
      <c r="J452">
        <v>1</v>
      </c>
    </row>
    <row r="453" spans="1:11" x14ac:dyDescent="0.3">
      <c r="A453" t="s">
        <v>5</v>
      </c>
      <c r="B453" t="str">
        <f t="shared" si="7"/>
        <v>EVB0000690</v>
      </c>
      <c r="D453" t="s">
        <v>8112</v>
      </c>
      <c r="E453" t="s">
        <v>8253</v>
      </c>
      <c r="G453" t="s">
        <v>8146</v>
      </c>
      <c r="H453" t="s">
        <v>8147</v>
      </c>
      <c r="I453" t="s">
        <v>1391</v>
      </c>
      <c r="J453">
        <v>1</v>
      </c>
    </row>
    <row r="454" spans="1:11" x14ac:dyDescent="0.3">
      <c r="A454" t="s">
        <v>5</v>
      </c>
      <c r="B454" t="str">
        <f t="shared" si="7"/>
        <v>EVB0000691</v>
      </c>
      <c r="D454" t="s">
        <v>8112</v>
      </c>
      <c r="E454" t="s">
        <v>8253</v>
      </c>
      <c r="G454" t="s">
        <v>8148</v>
      </c>
      <c r="H454" t="s">
        <v>8149</v>
      </c>
      <c r="I454" t="s">
        <v>1393</v>
      </c>
      <c r="J454">
        <v>1</v>
      </c>
    </row>
    <row r="455" spans="1:11" x14ac:dyDescent="0.3">
      <c r="A455" t="s">
        <v>5</v>
      </c>
      <c r="B455" t="str">
        <f t="shared" si="7"/>
        <v>EVB0000694</v>
      </c>
      <c r="D455" t="s">
        <v>8112</v>
      </c>
      <c r="E455" t="s">
        <v>8253</v>
      </c>
      <c r="G455" t="s">
        <v>8114</v>
      </c>
      <c r="H455" t="s">
        <v>8115</v>
      </c>
      <c r="I455" t="s">
        <v>1398</v>
      </c>
      <c r="J455">
        <v>1</v>
      </c>
    </row>
    <row r="456" spans="1:11" x14ac:dyDescent="0.3">
      <c r="A456" t="s">
        <v>5</v>
      </c>
      <c r="B456" t="str">
        <f t="shared" si="7"/>
        <v>EVB0000695</v>
      </c>
      <c r="D456" t="s">
        <v>8112</v>
      </c>
      <c r="E456" t="s">
        <v>8253</v>
      </c>
      <c r="G456" t="s">
        <v>8134</v>
      </c>
      <c r="H456" t="s">
        <v>8135</v>
      </c>
      <c r="I456" t="s">
        <v>1400</v>
      </c>
      <c r="J456">
        <v>1</v>
      </c>
      <c r="K456" t="s">
        <v>8380</v>
      </c>
    </row>
    <row r="457" spans="1:11" x14ac:dyDescent="0.3">
      <c r="A457" t="s">
        <v>5</v>
      </c>
      <c r="B457" t="str">
        <f t="shared" si="7"/>
        <v>EVB0000696</v>
      </c>
      <c r="D457" t="s">
        <v>8112</v>
      </c>
      <c r="E457" t="s">
        <v>8253</v>
      </c>
      <c r="G457" t="s">
        <v>8162</v>
      </c>
      <c r="H457" t="s">
        <v>8163</v>
      </c>
      <c r="I457" t="s">
        <v>1403</v>
      </c>
      <c r="J457">
        <v>1</v>
      </c>
    </row>
    <row r="458" spans="1:11" x14ac:dyDescent="0.3">
      <c r="A458" t="s">
        <v>5</v>
      </c>
      <c r="B458" t="str">
        <f t="shared" si="7"/>
        <v>EVB0000698</v>
      </c>
      <c r="D458" t="s">
        <v>8112</v>
      </c>
      <c r="E458" t="s">
        <v>8253</v>
      </c>
      <c r="G458" t="s">
        <v>8177</v>
      </c>
      <c r="H458" t="s">
        <v>8178</v>
      </c>
      <c r="I458" t="s">
        <v>1408</v>
      </c>
      <c r="J458">
        <v>1</v>
      </c>
    </row>
    <row r="459" spans="1:11" x14ac:dyDescent="0.3">
      <c r="A459" t="s">
        <v>5</v>
      </c>
      <c r="B459" t="str">
        <f t="shared" si="7"/>
        <v>EVB0000699</v>
      </c>
      <c r="D459" t="s">
        <v>8112</v>
      </c>
      <c r="E459" t="s">
        <v>8253</v>
      </c>
      <c r="G459" t="s">
        <v>8177</v>
      </c>
      <c r="H459" t="s">
        <v>8178</v>
      </c>
      <c r="I459" t="s">
        <v>1411</v>
      </c>
      <c r="J459">
        <v>1</v>
      </c>
    </row>
    <row r="460" spans="1:11" x14ac:dyDescent="0.3">
      <c r="A460" t="s">
        <v>5</v>
      </c>
      <c r="B460" t="str">
        <f t="shared" si="7"/>
        <v>EVB0000700</v>
      </c>
      <c r="D460" t="s">
        <v>8112</v>
      </c>
      <c r="E460" t="s">
        <v>8253</v>
      </c>
      <c r="G460" t="s">
        <v>8177</v>
      </c>
      <c r="H460" t="s">
        <v>8178</v>
      </c>
      <c r="I460" t="s">
        <v>1414</v>
      </c>
      <c r="J460">
        <v>1</v>
      </c>
    </row>
    <row r="461" spans="1:11" x14ac:dyDescent="0.3">
      <c r="A461" t="s">
        <v>5</v>
      </c>
      <c r="B461" t="str">
        <f t="shared" si="7"/>
        <v>EVB0000701</v>
      </c>
      <c r="D461" t="s">
        <v>8112</v>
      </c>
      <c r="E461" t="s">
        <v>8253</v>
      </c>
      <c r="G461" t="s">
        <v>8118</v>
      </c>
      <c r="H461" t="s">
        <v>8119</v>
      </c>
      <c r="I461" t="s">
        <v>1416</v>
      </c>
      <c r="J461">
        <v>1</v>
      </c>
      <c r="K461" t="s">
        <v>8380</v>
      </c>
    </row>
    <row r="462" spans="1:11" x14ac:dyDescent="0.3">
      <c r="A462" t="s">
        <v>5</v>
      </c>
      <c r="B462" t="str">
        <f t="shared" si="7"/>
        <v>EVB0000704</v>
      </c>
      <c r="D462" t="s">
        <v>8112</v>
      </c>
      <c r="E462" t="s">
        <v>8253</v>
      </c>
      <c r="G462" t="s">
        <v>8142</v>
      </c>
      <c r="H462" t="s">
        <v>8143</v>
      </c>
      <c r="I462" t="s">
        <v>1420</v>
      </c>
      <c r="J462">
        <v>1</v>
      </c>
    </row>
    <row r="463" spans="1:11" x14ac:dyDescent="0.3">
      <c r="A463" t="s">
        <v>5</v>
      </c>
      <c r="B463" t="str">
        <f t="shared" si="7"/>
        <v>EVB0000706</v>
      </c>
      <c r="D463" t="s">
        <v>8112</v>
      </c>
      <c r="E463" t="s">
        <v>8253</v>
      </c>
      <c r="G463" t="s">
        <v>8152</v>
      </c>
      <c r="H463" t="s">
        <v>8153</v>
      </c>
      <c r="I463" t="s">
        <v>1423</v>
      </c>
      <c r="J463">
        <v>1</v>
      </c>
    </row>
    <row r="464" spans="1:11" x14ac:dyDescent="0.3">
      <c r="A464" t="s">
        <v>5</v>
      </c>
      <c r="B464" t="str">
        <f t="shared" si="7"/>
        <v>EVB0000707</v>
      </c>
      <c r="D464" t="s">
        <v>8112</v>
      </c>
      <c r="E464" t="s">
        <v>8253</v>
      </c>
      <c r="G464" t="s">
        <v>8154</v>
      </c>
      <c r="H464" t="s">
        <v>8155</v>
      </c>
      <c r="I464" t="s">
        <v>1425</v>
      </c>
      <c r="J464">
        <v>1</v>
      </c>
    </row>
    <row r="465" spans="1:11" x14ac:dyDescent="0.3">
      <c r="A465" t="s">
        <v>5</v>
      </c>
      <c r="B465" t="str">
        <f t="shared" si="7"/>
        <v>EVB0000708</v>
      </c>
      <c r="D465" t="s">
        <v>8112</v>
      </c>
      <c r="E465" t="s">
        <v>8253</v>
      </c>
      <c r="G465" t="s">
        <v>8156</v>
      </c>
      <c r="H465" t="s">
        <v>8157</v>
      </c>
      <c r="I465" t="s">
        <v>1427</v>
      </c>
      <c r="J465">
        <v>1</v>
      </c>
    </row>
    <row r="466" spans="1:11" x14ac:dyDescent="0.3">
      <c r="A466" t="s">
        <v>5</v>
      </c>
      <c r="B466" t="str">
        <f t="shared" si="7"/>
        <v>EVB0000709</v>
      </c>
      <c r="D466" t="s">
        <v>8112</v>
      </c>
      <c r="E466" t="s">
        <v>8253</v>
      </c>
      <c r="G466" t="s">
        <v>8158</v>
      </c>
      <c r="H466" t="s">
        <v>8159</v>
      </c>
      <c r="I466" t="s">
        <v>1429</v>
      </c>
      <c r="J466">
        <v>1</v>
      </c>
    </row>
    <row r="467" spans="1:11" x14ac:dyDescent="0.3">
      <c r="A467" t="s">
        <v>5</v>
      </c>
      <c r="B467" t="str">
        <f t="shared" si="7"/>
        <v>EVB0000710</v>
      </c>
      <c r="D467" t="s">
        <v>8112</v>
      </c>
      <c r="E467" t="s">
        <v>8253</v>
      </c>
      <c r="G467" t="s">
        <v>8154</v>
      </c>
      <c r="H467" t="s">
        <v>8155</v>
      </c>
      <c r="I467" t="s">
        <v>1431</v>
      </c>
      <c r="J467">
        <v>1</v>
      </c>
    </row>
    <row r="468" spans="1:11" x14ac:dyDescent="0.3">
      <c r="A468" t="s">
        <v>5</v>
      </c>
      <c r="B468" t="str">
        <f t="shared" si="7"/>
        <v>EVB0000711</v>
      </c>
      <c r="D468" t="s">
        <v>8112</v>
      </c>
      <c r="E468" t="s">
        <v>8253</v>
      </c>
      <c r="G468" t="s">
        <v>8146</v>
      </c>
      <c r="H468" t="s">
        <v>8147</v>
      </c>
      <c r="I468" t="s">
        <v>1433</v>
      </c>
      <c r="J468">
        <v>1</v>
      </c>
    </row>
    <row r="469" spans="1:11" x14ac:dyDescent="0.3">
      <c r="A469" t="s">
        <v>5</v>
      </c>
      <c r="B469" t="str">
        <f t="shared" si="7"/>
        <v>EVB0000712</v>
      </c>
      <c r="D469" t="s">
        <v>8112</v>
      </c>
      <c r="E469" t="s">
        <v>8253</v>
      </c>
      <c r="G469" t="s">
        <v>8148</v>
      </c>
      <c r="H469" t="s">
        <v>8149</v>
      </c>
      <c r="I469" t="s">
        <v>1435</v>
      </c>
      <c r="J469">
        <v>1</v>
      </c>
    </row>
    <row r="470" spans="1:11" x14ac:dyDescent="0.3">
      <c r="A470" t="s">
        <v>5</v>
      </c>
      <c r="B470" t="str">
        <f t="shared" si="7"/>
        <v>EVB0000714</v>
      </c>
      <c r="D470" t="s">
        <v>8112</v>
      </c>
      <c r="E470" t="s">
        <v>8253</v>
      </c>
      <c r="G470" t="s">
        <v>8114</v>
      </c>
      <c r="H470" t="s">
        <v>8115</v>
      </c>
      <c r="I470" t="s">
        <v>1438</v>
      </c>
      <c r="J470">
        <v>1</v>
      </c>
    </row>
    <row r="471" spans="1:11" x14ac:dyDescent="0.3">
      <c r="A471" t="s">
        <v>5</v>
      </c>
      <c r="B471" t="str">
        <f t="shared" si="7"/>
        <v>EVB0000715</v>
      </c>
      <c r="D471" t="s">
        <v>8112</v>
      </c>
      <c r="E471" t="s">
        <v>8253</v>
      </c>
      <c r="G471" t="s">
        <v>8128</v>
      </c>
      <c r="H471" t="s">
        <v>8129</v>
      </c>
      <c r="I471" t="s">
        <v>1440</v>
      </c>
      <c r="J471">
        <v>1</v>
      </c>
    </row>
    <row r="472" spans="1:11" x14ac:dyDescent="0.3">
      <c r="A472" t="s">
        <v>5</v>
      </c>
      <c r="B472" t="str">
        <f t="shared" si="7"/>
        <v>EVB0000717</v>
      </c>
      <c r="D472" t="s">
        <v>8112</v>
      </c>
      <c r="E472" t="s">
        <v>8253</v>
      </c>
      <c r="G472" t="s">
        <v>8254</v>
      </c>
      <c r="H472" t="s">
        <v>8255</v>
      </c>
      <c r="I472" t="s">
        <v>1444</v>
      </c>
      <c r="J472">
        <v>1</v>
      </c>
    </row>
    <row r="473" spans="1:11" x14ac:dyDescent="0.3">
      <c r="A473" t="s">
        <v>5</v>
      </c>
      <c r="B473" t="str">
        <f t="shared" si="7"/>
        <v>EVB0000718</v>
      </c>
      <c r="D473" t="s">
        <v>8112</v>
      </c>
      <c r="E473" t="s">
        <v>8253</v>
      </c>
      <c r="G473" t="s">
        <v>8254</v>
      </c>
      <c r="H473" t="s">
        <v>8255</v>
      </c>
      <c r="I473" t="s">
        <v>1447</v>
      </c>
      <c r="J473">
        <v>1</v>
      </c>
    </row>
    <row r="474" spans="1:11" x14ac:dyDescent="0.3">
      <c r="A474" t="s">
        <v>5</v>
      </c>
      <c r="B474" t="str">
        <f t="shared" si="7"/>
        <v>EVB0000721</v>
      </c>
      <c r="D474" t="s">
        <v>8112</v>
      </c>
      <c r="E474" t="s">
        <v>8253</v>
      </c>
      <c r="G474" t="s">
        <v>8207</v>
      </c>
      <c r="H474" t="s">
        <v>8208</v>
      </c>
      <c r="I474" t="s">
        <v>1453</v>
      </c>
      <c r="J474">
        <v>1</v>
      </c>
    </row>
    <row r="475" spans="1:11" x14ac:dyDescent="0.3">
      <c r="A475" t="s">
        <v>5</v>
      </c>
      <c r="B475" t="str">
        <f t="shared" si="7"/>
        <v>EVB0000722</v>
      </c>
      <c r="D475" t="s">
        <v>8112</v>
      </c>
      <c r="E475" t="s">
        <v>8253</v>
      </c>
      <c r="G475" t="s">
        <v>8118</v>
      </c>
      <c r="H475" t="s">
        <v>8119</v>
      </c>
      <c r="I475" t="s">
        <v>1455</v>
      </c>
      <c r="J475">
        <v>1</v>
      </c>
      <c r="K475" t="s">
        <v>8380</v>
      </c>
    </row>
    <row r="476" spans="1:11" x14ac:dyDescent="0.3">
      <c r="A476" t="s">
        <v>5</v>
      </c>
      <c r="B476" t="str">
        <f t="shared" si="7"/>
        <v>EVB0000725</v>
      </c>
      <c r="D476" t="s">
        <v>8112</v>
      </c>
      <c r="E476" t="s">
        <v>8253</v>
      </c>
      <c r="G476" t="s">
        <v>8142</v>
      </c>
      <c r="H476" t="s">
        <v>8143</v>
      </c>
      <c r="I476" t="s">
        <v>1459</v>
      </c>
      <c r="J476">
        <v>1</v>
      </c>
    </row>
    <row r="477" spans="1:11" x14ac:dyDescent="0.3">
      <c r="A477" t="s">
        <v>5</v>
      </c>
      <c r="B477" t="str">
        <f t="shared" si="7"/>
        <v>EVB0000727</v>
      </c>
      <c r="D477" t="s">
        <v>8112</v>
      </c>
      <c r="E477" t="s">
        <v>8253</v>
      </c>
      <c r="G477" t="s">
        <v>8191</v>
      </c>
      <c r="H477" t="s">
        <v>8192</v>
      </c>
      <c r="I477" t="s">
        <v>1462</v>
      </c>
      <c r="J477">
        <v>1</v>
      </c>
    </row>
    <row r="478" spans="1:11" x14ac:dyDescent="0.3">
      <c r="A478" t="s">
        <v>5</v>
      </c>
      <c r="B478" t="str">
        <f t="shared" si="7"/>
        <v>EVB0000728</v>
      </c>
      <c r="D478" t="s">
        <v>8112</v>
      </c>
      <c r="E478" t="s">
        <v>8253</v>
      </c>
      <c r="G478" t="s">
        <v>8217</v>
      </c>
      <c r="H478" t="s">
        <v>8218</v>
      </c>
      <c r="I478" t="s">
        <v>1464</v>
      </c>
      <c r="J478">
        <v>1</v>
      </c>
    </row>
    <row r="479" spans="1:11" x14ac:dyDescent="0.3">
      <c r="A479" t="s">
        <v>5</v>
      </c>
      <c r="B479" t="str">
        <f t="shared" si="7"/>
        <v>EVB0000729</v>
      </c>
      <c r="D479" t="s">
        <v>8112</v>
      </c>
      <c r="E479" t="s">
        <v>8253</v>
      </c>
      <c r="G479" t="s">
        <v>8177</v>
      </c>
      <c r="H479" t="s">
        <v>8178</v>
      </c>
      <c r="I479" t="s">
        <v>1467</v>
      </c>
      <c r="J479">
        <v>1</v>
      </c>
    </row>
    <row r="480" spans="1:11" x14ac:dyDescent="0.3">
      <c r="A480" t="s">
        <v>5</v>
      </c>
      <c r="B480" t="str">
        <f t="shared" si="7"/>
        <v>EVB0000730</v>
      </c>
      <c r="D480" t="s">
        <v>8112</v>
      </c>
      <c r="E480" t="s">
        <v>8253</v>
      </c>
      <c r="G480" t="s">
        <v>8144</v>
      </c>
      <c r="H480" t="s">
        <v>8145</v>
      </c>
      <c r="I480" t="s">
        <v>1469</v>
      </c>
      <c r="J480">
        <v>1</v>
      </c>
    </row>
    <row r="481" spans="1:10" x14ac:dyDescent="0.3">
      <c r="A481" t="s">
        <v>5</v>
      </c>
      <c r="B481" t="str">
        <f t="shared" si="7"/>
        <v>EVB0000731</v>
      </c>
      <c r="D481" t="s">
        <v>8112</v>
      </c>
      <c r="E481" t="s">
        <v>8253</v>
      </c>
      <c r="G481" t="s">
        <v>8219</v>
      </c>
      <c r="H481" t="s">
        <v>8220</v>
      </c>
      <c r="I481" t="s">
        <v>1472</v>
      </c>
      <c r="J481">
        <v>1</v>
      </c>
    </row>
    <row r="482" spans="1:10" x14ac:dyDescent="0.3">
      <c r="A482" t="s">
        <v>5</v>
      </c>
      <c r="B482" t="str">
        <f t="shared" si="7"/>
        <v>EVB0000732</v>
      </c>
      <c r="D482" t="s">
        <v>8112</v>
      </c>
      <c r="E482" t="s">
        <v>8253</v>
      </c>
      <c r="G482" t="s">
        <v>8262</v>
      </c>
      <c r="H482" t="s">
        <v>8263</v>
      </c>
      <c r="I482" t="s">
        <v>1474</v>
      </c>
      <c r="J482">
        <v>1</v>
      </c>
    </row>
    <row r="483" spans="1:10" x14ac:dyDescent="0.3">
      <c r="A483" t="s">
        <v>5</v>
      </c>
      <c r="B483" t="str">
        <f t="shared" si="7"/>
        <v>EVB0000733</v>
      </c>
      <c r="D483" t="s">
        <v>8112</v>
      </c>
      <c r="E483" t="s">
        <v>8253</v>
      </c>
      <c r="G483" t="s">
        <v>8247</v>
      </c>
      <c r="H483" t="s">
        <v>8248</v>
      </c>
      <c r="I483" t="s">
        <v>1477</v>
      </c>
      <c r="J483">
        <v>1</v>
      </c>
    </row>
    <row r="484" spans="1:10" x14ac:dyDescent="0.3">
      <c r="A484" t="s">
        <v>5</v>
      </c>
      <c r="B484" t="str">
        <f t="shared" si="7"/>
        <v>EVB0000734</v>
      </c>
      <c r="D484" t="s">
        <v>8112</v>
      </c>
      <c r="E484" t="s">
        <v>8253</v>
      </c>
      <c r="G484" t="s">
        <v>8247</v>
      </c>
      <c r="H484" t="s">
        <v>8248</v>
      </c>
      <c r="I484" t="s">
        <v>1480</v>
      </c>
      <c r="J484">
        <v>1</v>
      </c>
    </row>
    <row r="485" spans="1:10" x14ac:dyDescent="0.3">
      <c r="A485" t="s">
        <v>5</v>
      </c>
      <c r="B485" t="str">
        <f t="shared" si="7"/>
        <v>EVB0000735</v>
      </c>
      <c r="D485" t="s">
        <v>8112</v>
      </c>
      <c r="E485" t="s">
        <v>8253</v>
      </c>
      <c r="G485" t="s">
        <v>8247</v>
      </c>
      <c r="H485" t="s">
        <v>8248</v>
      </c>
      <c r="I485" t="s">
        <v>1482</v>
      </c>
      <c r="J485">
        <v>1</v>
      </c>
    </row>
    <row r="486" spans="1:10" x14ac:dyDescent="0.3">
      <c r="A486" t="s">
        <v>5</v>
      </c>
      <c r="B486" t="str">
        <f t="shared" si="7"/>
        <v>EVB0000736</v>
      </c>
      <c r="D486" t="s">
        <v>8112</v>
      </c>
      <c r="E486" t="s">
        <v>8253</v>
      </c>
      <c r="G486" t="s">
        <v>8150</v>
      </c>
      <c r="H486" t="s">
        <v>8151</v>
      </c>
      <c r="I486" t="s">
        <v>1485</v>
      </c>
      <c r="J486">
        <v>1</v>
      </c>
    </row>
    <row r="487" spans="1:10" x14ac:dyDescent="0.3">
      <c r="A487" t="s">
        <v>5</v>
      </c>
      <c r="B487" t="str">
        <f t="shared" si="7"/>
        <v>EVB0000737</v>
      </c>
      <c r="D487" t="s">
        <v>8112</v>
      </c>
      <c r="E487" t="s">
        <v>8253</v>
      </c>
      <c r="G487" t="s">
        <v>8150</v>
      </c>
      <c r="H487" t="s">
        <v>8151</v>
      </c>
      <c r="I487" t="s">
        <v>1488</v>
      </c>
      <c r="J487">
        <v>1</v>
      </c>
    </row>
    <row r="488" spans="1:10" x14ac:dyDescent="0.3">
      <c r="A488" t="s">
        <v>5</v>
      </c>
      <c r="B488" t="str">
        <f t="shared" si="7"/>
        <v>EVB0000738</v>
      </c>
      <c r="D488" t="s">
        <v>8112</v>
      </c>
      <c r="E488" t="s">
        <v>8253</v>
      </c>
      <c r="G488" t="s">
        <v>8150</v>
      </c>
      <c r="H488" t="s">
        <v>8151</v>
      </c>
      <c r="I488" t="s">
        <v>1490</v>
      </c>
      <c r="J488">
        <v>1</v>
      </c>
    </row>
    <row r="489" spans="1:10" x14ac:dyDescent="0.3">
      <c r="A489" t="s">
        <v>5</v>
      </c>
      <c r="B489" t="str">
        <f t="shared" si="7"/>
        <v>EVB0000739</v>
      </c>
      <c r="D489" t="s">
        <v>8112</v>
      </c>
      <c r="E489" t="s">
        <v>8253</v>
      </c>
      <c r="G489" t="s">
        <v>8146</v>
      </c>
      <c r="H489" t="s">
        <v>8147</v>
      </c>
      <c r="I489" t="s">
        <v>1492</v>
      </c>
      <c r="J489">
        <v>1</v>
      </c>
    </row>
    <row r="490" spans="1:10" x14ac:dyDescent="0.3">
      <c r="A490" t="s">
        <v>5</v>
      </c>
      <c r="B490" t="str">
        <f t="shared" si="7"/>
        <v>EVB0000740</v>
      </c>
      <c r="D490" t="s">
        <v>8112</v>
      </c>
      <c r="E490" t="s">
        <v>8253</v>
      </c>
      <c r="G490" t="s">
        <v>8148</v>
      </c>
      <c r="H490" t="s">
        <v>8149</v>
      </c>
      <c r="I490" t="s">
        <v>1494</v>
      </c>
      <c r="J490">
        <v>1</v>
      </c>
    </row>
    <row r="491" spans="1:10" x14ac:dyDescent="0.3">
      <c r="A491" t="s">
        <v>5</v>
      </c>
      <c r="B491" t="str">
        <f t="shared" si="7"/>
        <v>EVB0000743</v>
      </c>
      <c r="D491" t="s">
        <v>8112</v>
      </c>
      <c r="E491" t="s">
        <v>8253</v>
      </c>
      <c r="G491" t="s">
        <v>8114</v>
      </c>
      <c r="H491" t="s">
        <v>8115</v>
      </c>
      <c r="I491" t="s">
        <v>1500</v>
      </c>
      <c r="J491">
        <v>1</v>
      </c>
    </row>
    <row r="492" spans="1:10" x14ac:dyDescent="0.3">
      <c r="A492" t="s">
        <v>5</v>
      </c>
      <c r="B492" t="str">
        <f t="shared" si="7"/>
        <v>EVB0000747</v>
      </c>
      <c r="D492" t="s">
        <v>8112</v>
      </c>
      <c r="E492" t="s">
        <v>8253</v>
      </c>
      <c r="G492" t="s">
        <v>8142</v>
      </c>
      <c r="H492" t="s">
        <v>8143</v>
      </c>
      <c r="I492" t="s">
        <v>1506</v>
      </c>
      <c r="J492">
        <v>1</v>
      </c>
    </row>
    <row r="493" spans="1:10" x14ac:dyDescent="0.3">
      <c r="A493" t="s">
        <v>5</v>
      </c>
      <c r="B493" t="str">
        <f t="shared" si="7"/>
        <v>EVB0000749</v>
      </c>
      <c r="D493" t="s">
        <v>8112</v>
      </c>
      <c r="E493" t="s">
        <v>8253</v>
      </c>
      <c r="G493" t="s">
        <v>8146</v>
      </c>
      <c r="H493" t="s">
        <v>8147</v>
      </c>
      <c r="I493" t="s">
        <v>1509</v>
      </c>
      <c r="J493">
        <v>1</v>
      </c>
    </row>
    <row r="494" spans="1:10" x14ac:dyDescent="0.3">
      <c r="A494" t="s">
        <v>5</v>
      </c>
      <c r="B494" t="str">
        <f t="shared" si="7"/>
        <v>EVB0000750</v>
      </c>
      <c r="D494" t="s">
        <v>8112</v>
      </c>
      <c r="E494" t="s">
        <v>8253</v>
      </c>
      <c r="G494" t="s">
        <v>8148</v>
      </c>
      <c r="H494" t="s">
        <v>8149</v>
      </c>
      <c r="I494" t="s">
        <v>1511</v>
      </c>
      <c r="J494">
        <v>1</v>
      </c>
    </row>
    <row r="495" spans="1:10" x14ac:dyDescent="0.3">
      <c r="A495" t="s">
        <v>5</v>
      </c>
      <c r="B495" t="str">
        <f t="shared" si="7"/>
        <v>EVB0000752</v>
      </c>
      <c r="D495" t="s">
        <v>8112</v>
      </c>
      <c r="E495" t="s">
        <v>8253</v>
      </c>
      <c r="G495" t="s">
        <v>8114</v>
      </c>
      <c r="H495" t="s">
        <v>8115</v>
      </c>
      <c r="I495" t="s">
        <v>1514</v>
      </c>
      <c r="J495">
        <v>1</v>
      </c>
    </row>
    <row r="496" spans="1:10" x14ac:dyDescent="0.3">
      <c r="A496" t="s">
        <v>5</v>
      </c>
      <c r="B496" t="str">
        <f t="shared" si="7"/>
        <v>EVB0000753</v>
      </c>
      <c r="D496" t="s">
        <v>8112</v>
      </c>
      <c r="E496" t="s">
        <v>8253</v>
      </c>
      <c r="G496" t="s">
        <v>8114</v>
      </c>
      <c r="H496" t="s">
        <v>8115</v>
      </c>
      <c r="I496" t="s">
        <v>1516</v>
      </c>
      <c r="J496">
        <v>1</v>
      </c>
    </row>
    <row r="497" spans="1:10" x14ac:dyDescent="0.3">
      <c r="A497" t="s">
        <v>5</v>
      </c>
      <c r="B497" t="str">
        <f t="shared" si="7"/>
        <v>EVB0000758</v>
      </c>
      <c r="D497" t="s">
        <v>8112</v>
      </c>
      <c r="E497" t="s">
        <v>8253</v>
      </c>
      <c r="G497" t="s">
        <v>8142</v>
      </c>
      <c r="H497" t="s">
        <v>8143</v>
      </c>
      <c r="I497" t="s">
        <v>1523</v>
      </c>
      <c r="J497">
        <v>1</v>
      </c>
    </row>
    <row r="498" spans="1:10" x14ac:dyDescent="0.3">
      <c r="A498" t="s">
        <v>5</v>
      </c>
      <c r="B498" t="str">
        <f t="shared" si="7"/>
        <v>EVB0000760</v>
      </c>
      <c r="D498" t="s">
        <v>8112</v>
      </c>
      <c r="E498" t="s">
        <v>8253</v>
      </c>
      <c r="G498" t="s">
        <v>8264</v>
      </c>
      <c r="H498" t="s">
        <v>8265</v>
      </c>
      <c r="I498" t="s">
        <v>1526</v>
      </c>
      <c r="J498">
        <v>1</v>
      </c>
    </row>
    <row r="499" spans="1:10" x14ac:dyDescent="0.3">
      <c r="A499" t="s">
        <v>5</v>
      </c>
      <c r="B499" t="str">
        <f t="shared" si="7"/>
        <v>EVB0000761</v>
      </c>
      <c r="D499" t="s">
        <v>8112</v>
      </c>
      <c r="E499" t="s">
        <v>8253</v>
      </c>
      <c r="G499" t="s">
        <v>8120</v>
      </c>
      <c r="H499" t="s">
        <v>8121</v>
      </c>
      <c r="I499" t="s">
        <v>1529</v>
      </c>
      <c r="J499">
        <v>1</v>
      </c>
    </row>
    <row r="500" spans="1:10" x14ac:dyDescent="0.3">
      <c r="A500" t="s">
        <v>5</v>
      </c>
      <c r="B500" t="str">
        <f t="shared" si="7"/>
        <v>EVB0000763</v>
      </c>
      <c r="D500" t="s">
        <v>8112</v>
      </c>
      <c r="E500" t="s">
        <v>8253</v>
      </c>
      <c r="G500" t="s">
        <v>8122</v>
      </c>
      <c r="H500" t="s">
        <v>8123</v>
      </c>
      <c r="I500" t="s">
        <v>1533</v>
      </c>
      <c r="J500">
        <v>1</v>
      </c>
    </row>
    <row r="501" spans="1:10" x14ac:dyDescent="0.3">
      <c r="A501" t="s">
        <v>5</v>
      </c>
      <c r="B501" t="str">
        <f t="shared" si="7"/>
        <v>EVB0000764</v>
      </c>
      <c r="D501" t="s">
        <v>8112</v>
      </c>
      <c r="E501" t="s">
        <v>8253</v>
      </c>
      <c r="G501" t="s">
        <v>8146</v>
      </c>
      <c r="H501" t="s">
        <v>8147</v>
      </c>
      <c r="I501" t="s">
        <v>1535</v>
      </c>
      <c r="J501">
        <v>1</v>
      </c>
    </row>
    <row r="502" spans="1:10" x14ac:dyDescent="0.3">
      <c r="A502" t="s">
        <v>5</v>
      </c>
      <c r="B502" t="str">
        <f t="shared" si="7"/>
        <v>EVB0000766</v>
      </c>
      <c r="D502" t="s">
        <v>8112</v>
      </c>
      <c r="E502" t="s">
        <v>8253</v>
      </c>
      <c r="G502" t="s">
        <v>8114</v>
      </c>
      <c r="H502" t="s">
        <v>8115</v>
      </c>
      <c r="I502" t="s">
        <v>1538</v>
      </c>
      <c r="J502">
        <v>1</v>
      </c>
    </row>
    <row r="503" spans="1:10" x14ac:dyDescent="0.3">
      <c r="A503" t="s">
        <v>5</v>
      </c>
      <c r="B503" t="str">
        <f t="shared" si="7"/>
        <v>EVB0000767</v>
      </c>
      <c r="D503" t="s">
        <v>8112</v>
      </c>
      <c r="E503" t="s">
        <v>8253</v>
      </c>
      <c r="G503" t="s">
        <v>8114</v>
      </c>
      <c r="H503" t="s">
        <v>8115</v>
      </c>
      <c r="I503" t="s">
        <v>1540</v>
      </c>
      <c r="J503">
        <v>1</v>
      </c>
    </row>
    <row r="504" spans="1:10" x14ac:dyDescent="0.3">
      <c r="A504" t="s">
        <v>5</v>
      </c>
      <c r="B504" t="str">
        <f t="shared" si="7"/>
        <v>EVB0000768</v>
      </c>
      <c r="D504" t="s">
        <v>8112</v>
      </c>
      <c r="E504" t="s">
        <v>8253</v>
      </c>
      <c r="G504" t="s">
        <v>8128</v>
      </c>
      <c r="H504" t="s">
        <v>8129</v>
      </c>
      <c r="I504" t="s">
        <v>1542</v>
      </c>
      <c r="J504">
        <v>1</v>
      </c>
    </row>
    <row r="505" spans="1:10" x14ac:dyDescent="0.3">
      <c r="A505" t="s">
        <v>5</v>
      </c>
      <c r="B505" t="str">
        <f t="shared" si="7"/>
        <v>EVB0000772</v>
      </c>
      <c r="D505" t="s">
        <v>8112</v>
      </c>
      <c r="E505" t="s">
        <v>8253</v>
      </c>
      <c r="G505" t="s">
        <v>8142</v>
      </c>
      <c r="H505" t="s">
        <v>8143</v>
      </c>
      <c r="I505" t="s">
        <v>1548</v>
      </c>
      <c r="J505">
        <v>1</v>
      </c>
    </row>
    <row r="506" spans="1:10" x14ac:dyDescent="0.3">
      <c r="A506" t="s">
        <v>5</v>
      </c>
      <c r="B506" t="str">
        <f t="shared" si="7"/>
        <v>EVB0000775</v>
      </c>
      <c r="D506" t="s">
        <v>8112</v>
      </c>
      <c r="E506" t="s">
        <v>8253</v>
      </c>
      <c r="G506" t="s">
        <v>8122</v>
      </c>
      <c r="H506" t="s">
        <v>8123</v>
      </c>
      <c r="I506" t="s">
        <v>1552</v>
      </c>
      <c r="J506">
        <v>1</v>
      </c>
    </row>
    <row r="507" spans="1:10" x14ac:dyDescent="0.3">
      <c r="A507" t="s">
        <v>5</v>
      </c>
      <c r="B507" t="str">
        <f t="shared" si="7"/>
        <v>EVB0000776</v>
      </c>
      <c r="D507" t="s">
        <v>8112</v>
      </c>
      <c r="E507" t="s">
        <v>8253</v>
      </c>
      <c r="G507" t="s">
        <v>8146</v>
      </c>
      <c r="H507" t="s">
        <v>8147</v>
      </c>
      <c r="I507" t="s">
        <v>1554</v>
      </c>
      <c r="J507">
        <v>1</v>
      </c>
    </row>
    <row r="508" spans="1:10" x14ac:dyDescent="0.3">
      <c r="A508" t="s">
        <v>5</v>
      </c>
      <c r="B508" t="str">
        <f t="shared" si="7"/>
        <v>EVB0000778</v>
      </c>
      <c r="D508" t="s">
        <v>8112</v>
      </c>
      <c r="E508" t="s">
        <v>8253</v>
      </c>
      <c r="G508" t="s">
        <v>8124</v>
      </c>
      <c r="H508" t="s">
        <v>8125</v>
      </c>
      <c r="I508" t="s">
        <v>1557</v>
      </c>
      <c r="J508">
        <v>1</v>
      </c>
    </row>
    <row r="509" spans="1:10" x14ac:dyDescent="0.3">
      <c r="A509" t="s">
        <v>5</v>
      </c>
      <c r="B509" t="str">
        <f t="shared" si="7"/>
        <v>EVB0000779</v>
      </c>
      <c r="D509" t="s">
        <v>8112</v>
      </c>
      <c r="E509" t="s">
        <v>8253</v>
      </c>
      <c r="G509" t="s">
        <v>8114</v>
      </c>
      <c r="H509" t="s">
        <v>8115</v>
      </c>
      <c r="I509" t="s">
        <v>1559</v>
      </c>
      <c r="J509">
        <v>1</v>
      </c>
    </row>
    <row r="510" spans="1:10" x14ac:dyDescent="0.3">
      <c r="A510" t="s">
        <v>5</v>
      </c>
      <c r="B510" t="str">
        <f t="shared" si="7"/>
        <v>EVB0000780</v>
      </c>
      <c r="D510" t="s">
        <v>8112</v>
      </c>
      <c r="E510" t="s">
        <v>8253</v>
      </c>
      <c r="G510" t="s">
        <v>8116</v>
      </c>
      <c r="H510" t="s">
        <v>8117</v>
      </c>
      <c r="I510" t="s">
        <v>1561</v>
      </c>
      <c r="J510">
        <v>1</v>
      </c>
    </row>
    <row r="511" spans="1:10" x14ac:dyDescent="0.3">
      <c r="A511" t="s">
        <v>5</v>
      </c>
      <c r="B511" t="str">
        <f t="shared" si="7"/>
        <v>EVB0000783</v>
      </c>
      <c r="D511" t="s">
        <v>8112</v>
      </c>
      <c r="E511" t="s">
        <v>8253</v>
      </c>
      <c r="G511" t="s">
        <v>8142</v>
      </c>
      <c r="H511" t="s">
        <v>8143</v>
      </c>
      <c r="I511" t="s">
        <v>1565</v>
      </c>
      <c r="J511">
        <v>1</v>
      </c>
    </row>
    <row r="512" spans="1:10" x14ac:dyDescent="0.3">
      <c r="A512" t="s">
        <v>5</v>
      </c>
      <c r="B512" t="str">
        <f t="shared" si="7"/>
        <v>EVB0000785</v>
      </c>
      <c r="D512" t="s">
        <v>8112</v>
      </c>
      <c r="E512" t="s">
        <v>8253</v>
      </c>
      <c r="G512" t="s">
        <v>8146</v>
      </c>
      <c r="H512" t="s">
        <v>8147</v>
      </c>
      <c r="I512" t="s">
        <v>1568</v>
      </c>
      <c r="J512">
        <v>1</v>
      </c>
    </row>
    <row r="513" spans="1:11" x14ac:dyDescent="0.3">
      <c r="A513" t="s">
        <v>5</v>
      </c>
      <c r="B513" t="str">
        <f t="shared" si="7"/>
        <v>EVB0000786</v>
      </c>
      <c r="D513" t="s">
        <v>8112</v>
      </c>
      <c r="E513" t="s">
        <v>8253</v>
      </c>
      <c r="G513" t="s">
        <v>8122</v>
      </c>
      <c r="H513" t="s">
        <v>8123</v>
      </c>
      <c r="I513" t="s">
        <v>1570</v>
      </c>
      <c r="J513">
        <v>1</v>
      </c>
    </row>
    <row r="514" spans="1:11" x14ac:dyDescent="0.3">
      <c r="A514" t="s">
        <v>5</v>
      </c>
      <c r="B514" t="str">
        <f t="shared" si="7"/>
        <v>EVB0000789</v>
      </c>
      <c r="D514" t="s">
        <v>8112</v>
      </c>
      <c r="E514" t="s">
        <v>8253</v>
      </c>
      <c r="G514" t="s">
        <v>8114</v>
      </c>
      <c r="H514" t="s">
        <v>8115</v>
      </c>
      <c r="I514" t="s">
        <v>1575</v>
      </c>
      <c r="J514">
        <v>1</v>
      </c>
    </row>
    <row r="515" spans="1:11" x14ac:dyDescent="0.3">
      <c r="A515" t="s">
        <v>5</v>
      </c>
      <c r="B515" t="str">
        <f t="shared" ref="B515:B578" si="8">LEFT(I515,10)</f>
        <v>EVB0000790</v>
      </c>
      <c r="D515" t="s">
        <v>8112</v>
      </c>
      <c r="E515" t="s">
        <v>8253</v>
      </c>
      <c r="G515" t="s">
        <v>8114</v>
      </c>
      <c r="H515" t="s">
        <v>8115</v>
      </c>
      <c r="I515" t="s">
        <v>1577</v>
      </c>
      <c r="J515">
        <v>1</v>
      </c>
    </row>
    <row r="516" spans="1:11" x14ac:dyDescent="0.3">
      <c r="A516" t="s">
        <v>5</v>
      </c>
      <c r="B516" t="str">
        <f t="shared" si="8"/>
        <v>EVB0000793</v>
      </c>
      <c r="D516" t="s">
        <v>8112</v>
      </c>
      <c r="E516" t="s">
        <v>8253</v>
      </c>
      <c r="G516" t="s">
        <v>8146</v>
      </c>
      <c r="H516" t="s">
        <v>8147</v>
      </c>
      <c r="I516" t="s">
        <v>1581</v>
      </c>
      <c r="J516">
        <v>1</v>
      </c>
    </row>
    <row r="517" spans="1:11" x14ac:dyDescent="0.3">
      <c r="A517" t="s">
        <v>5</v>
      </c>
      <c r="B517" t="str">
        <f t="shared" si="8"/>
        <v>EVB0000794</v>
      </c>
      <c r="D517" t="s">
        <v>8112</v>
      </c>
      <c r="E517" t="s">
        <v>8253</v>
      </c>
      <c r="G517" t="s">
        <v>8122</v>
      </c>
      <c r="H517" t="s">
        <v>8123</v>
      </c>
      <c r="I517" t="s">
        <v>1583</v>
      </c>
      <c r="J517">
        <v>1</v>
      </c>
    </row>
    <row r="518" spans="1:11" x14ac:dyDescent="0.3">
      <c r="A518" t="s">
        <v>5</v>
      </c>
      <c r="B518" t="str">
        <f t="shared" si="8"/>
        <v>EVB0000796</v>
      </c>
      <c r="D518" t="s">
        <v>8112</v>
      </c>
      <c r="E518" t="s">
        <v>8253</v>
      </c>
      <c r="G518" t="s">
        <v>8146</v>
      </c>
      <c r="H518" t="s">
        <v>8147</v>
      </c>
      <c r="I518" t="s">
        <v>1586</v>
      </c>
      <c r="J518">
        <v>1</v>
      </c>
    </row>
    <row r="519" spans="1:11" x14ac:dyDescent="0.3">
      <c r="A519" t="s">
        <v>5</v>
      </c>
      <c r="B519" t="str">
        <f t="shared" si="8"/>
        <v>EVB0000797</v>
      </c>
      <c r="D519" t="s">
        <v>8112</v>
      </c>
      <c r="E519" t="s">
        <v>8253</v>
      </c>
      <c r="G519" t="s">
        <v>8124</v>
      </c>
      <c r="H519" t="s">
        <v>8125</v>
      </c>
      <c r="I519" t="s">
        <v>1588</v>
      </c>
      <c r="J519">
        <v>1</v>
      </c>
    </row>
    <row r="520" spans="1:11" x14ac:dyDescent="0.3">
      <c r="A520" t="s">
        <v>5</v>
      </c>
      <c r="B520" t="str">
        <f t="shared" si="8"/>
        <v>EVB0000798</v>
      </c>
      <c r="D520" t="s">
        <v>8112</v>
      </c>
      <c r="E520" t="s">
        <v>8253</v>
      </c>
      <c r="G520" t="s">
        <v>8114</v>
      </c>
      <c r="H520" t="s">
        <v>8115</v>
      </c>
      <c r="I520" t="s">
        <v>1590</v>
      </c>
      <c r="J520">
        <v>1</v>
      </c>
    </row>
    <row r="521" spans="1:11" x14ac:dyDescent="0.3">
      <c r="A521" t="s">
        <v>5</v>
      </c>
      <c r="B521" t="str">
        <f t="shared" si="8"/>
        <v>EVB0000799</v>
      </c>
      <c r="D521" t="s">
        <v>8112</v>
      </c>
      <c r="E521" t="s">
        <v>8253</v>
      </c>
      <c r="G521" t="s">
        <v>8114</v>
      </c>
      <c r="H521" t="s">
        <v>8115</v>
      </c>
      <c r="I521" t="s">
        <v>1592</v>
      </c>
      <c r="J521">
        <v>1</v>
      </c>
    </row>
    <row r="522" spans="1:11" x14ac:dyDescent="0.3">
      <c r="A522" t="s">
        <v>5</v>
      </c>
      <c r="B522" t="str">
        <f t="shared" si="8"/>
        <v>EVB0000800</v>
      </c>
      <c r="D522" t="s">
        <v>8112</v>
      </c>
      <c r="E522" t="s">
        <v>8253</v>
      </c>
      <c r="G522" t="s">
        <v>8136</v>
      </c>
      <c r="H522" t="s">
        <v>8137</v>
      </c>
      <c r="I522" t="s">
        <v>1594</v>
      </c>
      <c r="J522">
        <v>1</v>
      </c>
    </row>
    <row r="523" spans="1:11" x14ac:dyDescent="0.3">
      <c r="A523" t="s">
        <v>5</v>
      </c>
      <c r="B523" t="str">
        <f t="shared" si="8"/>
        <v>EVB0000801</v>
      </c>
      <c r="D523" t="s">
        <v>8112</v>
      </c>
      <c r="E523" t="s">
        <v>8253</v>
      </c>
      <c r="G523" t="s">
        <v>8138</v>
      </c>
      <c r="H523" t="s">
        <v>8139</v>
      </c>
      <c r="I523" t="s">
        <v>1596</v>
      </c>
      <c r="J523">
        <v>1</v>
      </c>
      <c r="K523" t="s">
        <v>8380</v>
      </c>
    </row>
    <row r="524" spans="1:11" x14ac:dyDescent="0.3">
      <c r="A524" t="s">
        <v>5</v>
      </c>
      <c r="B524" t="str">
        <f t="shared" si="8"/>
        <v>EVB0000802</v>
      </c>
      <c r="D524" t="s">
        <v>8112</v>
      </c>
      <c r="E524" t="s">
        <v>8253</v>
      </c>
      <c r="G524" t="s">
        <v>8128</v>
      </c>
      <c r="H524" t="s">
        <v>8129</v>
      </c>
      <c r="I524" t="s">
        <v>1598</v>
      </c>
      <c r="J524">
        <v>1</v>
      </c>
    </row>
    <row r="525" spans="1:11" x14ac:dyDescent="0.3">
      <c r="A525" t="s">
        <v>5</v>
      </c>
      <c r="B525" t="str">
        <f t="shared" si="8"/>
        <v>EVB0000803</v>
      </c>
      <c r="D525" t="s">
        <v>8112</v>
      </c>
      <c r="E525" t="s">
        <v>8253</v>
      </c>
      <c r="G525" t="s">
        <v>8128</v>
      </c>
      <c r="H525" t="s">
        <v>8129</v>
      </c>
      <c r="I525" t="s">
        <v>1601</v>
      </c>
      <c r="J525">
        <v>1</v>
      </c>
    </row>
    <row r="526" spans="1:11" x14ac:dyDescent="0.3">
      <c r="A526" t="s">
        <v>5</v>
      </c>
      <c r="B526" t="str">
        <f t="shared" si="8"/>
        <v>EVB0000804</v>
      </c>
      <c r="D526" t="s">
        <v>8112</v>
      </c>
      <c r="E526" t="s">
        <v>8253</v>
      </c>
      <c r="G526" t="s">
        <v>8130</v>
      </c>
      <c r="H526" t="s">
        <v>8131</v>
      </c>
      <c r="I526" t="s">
        <v>1603</v>
      </c>
      <c r="J526">
        <v>1</v>
      </c>
    </row>
    <row r="527" spans="1:11" x14ac:dyDescent="0.3">
      <c r="A527" t="s">
        <v>5</v>
      </c>
      <c r="B527" t="str">
        <f t="shared" si="8"/>
        <v>EVB0000805</v>
      </c>
      <c r="D527" t="s">
        <v>8112</v>
      </c>
      <c r="E527" t="s">
        <v>8253</v>
      </c>
      <c r="G527" t="s">
        <v>8266</v>
      </c>
      <c r="H527" t="s">
        <v>8267</v>
      </c>
      <c r="I527" t="s">
        <v>1606</v>
      </c>
      <c r="J527">
        <v>1</v>
      </c>
    </row>
    <row r="528" spans="1:11" x14ac:dyDescent="0.3">
      <c r="A528" t="s">
        <v>5</v>
      </c>
      <c r="B528" t="str">
        <f t="shared" si="8"/>
        <v>EVB0000806</v>
      </c>
      <c r="D528" t="s">
        <v>8112</v>
      </c>
      <c r="E528" t="s">
        <v>8253</v>
      </c>
      <c r="G528" t="s">
        <v>8170</v>
      </c>
      <c r="H528" t="s">
        <v>8171</v>
      </c>
      <c r="I528" t="s">
        <v>1608</v>
      </c>
      <c r="J528">
        <v>1</v>
      </c>
    </row>
    <row r="529" spans="1:11" x14ac:dyDescent="0.3">
      <c r="A529" t="s">
        <v>5</v>
      </c>
      <c r="B529" t="str">
        <f t="shared" si="8"/>
        <v>EVB0000807</v>
      </c>
      <c r="D529" t="s">
        <v>8112</v>
      </c>
      <c r="E529" t="s">
        <v>8253</v>
      </c>
      <c r="G529" t="s">
        <v>8170</v>
      </c>
      <c r="H529" t="s">
        <v>8171</v>
      </c>
      <c r="I529" t="s">
        <v>1610</v>
      </c>
      <c r="J529">
        <v>1</v>
      </c>
    </row>
    <row r="530" spans="1:11" x14ac:dyDescent="0.3">
      <c r="A530" t="s">
        <v>5</v>
      </c>
      <c r="B530" t="str">
        <f t="shared" si="8"/>
        <v>EVB0000808</v>
      </c>
      <c r="D530" t="s">
        <v>8112</v>
      </c>
      <c r="E530" t="s">
        <v>8253</v>
      </c>
      <c r="G530" t="s">
        <v>8134</v>
      </c>
      <c r="H530" t="s">
        <v>8135</v>
      </c>
      <c r="I530" t="s">
        <v>1612</v>
      </c>
      <c r="J530">
        <v>1</v>
      </c>
      <c r="K530" t="s">
        <v>8380</v>
      </c>
    </row>
    <row r="531" spans="1:11" x14ac:dyDescent="0.3">
      <c r="A531" t="s">
        <v>5</v>
      </c>
      <c r="B531" t="str">
        <f t="shared" si="8"/>
        <v>EVB0000809</v>
      </c>
      <c r="D531" t="s">
        <v>8112</v>
      </c>
      <c r="E531" t="s">
        <v>8253</v>
      </c>
      <c r="G531" t="s">
        <v>8162</v>
      </c>
      <c r="H531" t="s">
        <v>8163</v>
      </c>
      <c r="I531" t="s">
        <v>1614</v>
      </c>
      <c r="J531">
        <v>1</v>
      </c>
    </row>
    <row r="532" spans="1:11" x14ac:dyDescent="0.3">
      <c r="A532" t="s">
        <v>5</v>
      </c>
      <c r="B532" t="str">
        <f t="shared" si="8"/>
        <v>EVB0000810</v>
      </c>
      <c r="D532" t="s">
        <v>8112</v>
      </c>
      <c r="E532" t="s">
        <v>8253</v>
      </c>
      <c r="G532" t="s">
        <v>8164</v>
      </c>
      <c r="H532" t="s">
        <v>8165</v>
      </c>
      <c r="I532" t="s">
        <v>1616</v>
      </c>
      <c r="J532">
        <v>1</v>
      </c>
    </row>
    <row r="533" spans="1:11" x14ac:dyDescent="0.3">
      <c r="A533" t="s">
        <v>5</v>
      </c>
      <c r="B533" t="str">
        <f t="shared" si="8"/>
        <v>EVB0000818</v>
      </c>
      <c r="D533" t="s">
        <v>8112</v>
      </c>
      <c r="E533" t="s">
        <v>8253</v>
      </c>
      <c r="G533" t="s">
        <v>8140</v>
      </c>
      <c r="H533" t="s">
        <v>8141</v>
      </c>
      <c r="I533" t="s">
        <v>1630</v>
      </c>
      <c r="J533">
        <v>1</v>
      </c>
    </row>
    <row r="534" spans="1:11" x14ac:dyDescent="0.3">
      <c r="A534" t="s">
        <v>5</v>
      </c>
      <c r="B534" t="str">
        <f t="shared" si="8"/>
        <v>EVB0000819</v>
      </c>
      <c r="D534" t="s">
        <v>8112</v>
      </c>
      <c r="E534" t="s">
        <v>8253</v>
      </c>
      <c r="G534" t="s">
        <v>8118</v>
      </c>
      <c r="H534" t="s">
        <v>8119</v>
      </c>
      <c r="I534" t="s">
        <v>1632</v>
      </c>
      <c r="J534">
        <v>1</v>
      </c>
      <c r="K534" t="s">
        <v>8380</v>
      </c>
    </row>
    <row r="535" spans="1:11" x14ac:dyDescent="0.3">
      <c r="A535" t="s">
        <v>5</v>
      </c>
      <c r="B535" t="str">
        <f t="shared" si="8"/>
        <v>EVB0000821</v>
      </c>
      <c r="D535" t="s">
        <v>8112</v>
      </c>
      <c r="E535" t="s">
        <v>8253</v>
      </c>
      <c r="G535" t="s">
        <v>8142</v>
      </c>
      <c r="H535" t="s">
        <v>8143</v>
      </c>
      <c r="I535" t="s">
        <v>1635</v>
      </c>
      <c r="J535">
        <v>1</v>
      </c>
    </row>
    <row r="536" spans="1:11" x14ac:dyDescent="0.3">
      <c r="A536" t="s">
        <v>5</v>
      </c>
      <c r="B536" t="str">
        <f t="shared" si="8"/>
        <v>EVB0000822</v>
      </c>
      <c r="D536" t="s">
        <v>8112</v>
      </c>
      <c r="E536" t="s">
        <v>8253</v>
      </c>
      <c r="G536" t="s">
        <v>8142</v>
      </c>
      <c r="H536" t="s">
        <v>8143</v>
      </c>
      <c r="I536" t="s">
        <v>1637</v>
      </c>
      <c r="J536">
        <v>1</v>
      </c>
    </row>
    <row r="537" spans="1:11" x14ac:dyDescent="0.3">
      <c r="A537" t="s">
        <v>5</v>
      </c>
      <c r="B537" t="str">
        <f t="shared" si="8"/>
        <v>EVB0000825</v>
      </c>
      <c r="D537" t="s">
        <v>8112</v>
      </c>
      <c r="E537" t="s">
        <v>8253</v>
      </c>
      <c r="G537" t="s">
        <v>8122</v>
      </c>
      <c r="H537" t="s">
        <v>8123</v>
      </c>
      <c r="I537" t="s">
        <v>1643</v>
      </c>
      <c r="J537">
        <v>1</v>
      </c>
    </row>
    <row r="538" spans="1:11" x14ac:dyDescent="0.3">
      <c r="A538" t="s">
        <v>5</v>
      </c>
      <c r="B538" t="str">
        <f t="shared" si="8"/>
        <v>EVB0000826</v>
      </c>
      <c r="D538" t="s">
        <v>8112</v>
      </c>
      <c r="E538" t="s">
        <v>8253</v>
      </c>
      <c r="G538" t="s">
        <v>8146</v>
      </c>
      <c r="H538" t="s">
        <v>8147</v>
      </c>
      <c r="I538" t="s">
        <v>1645</v>
      </c>
      <c r="J538">
        <v>1</v>
      </c>
    </row>
    <row r="539" spans="1:11" x14ac:dyDescent="0.3">
      <c r="A539" t="s">
        <v>5</v>
      </c>
      <c r="B539" t="str">
        <f t="shared" si="8"/>
        <v>EVB0000828</v>
      </c>
      <c r="D539" t="s">
        <v>8112</v>
      </c>
      <c r="E539" t="s">
        <v>8253</v>
      </c>
      <c r="G539" t="s">
        <v>8114</v>
      </c>
      <c r="H539" t="s">
        <v>8115</v>
      </c>
      <c r="I539" t="s">
        <v>1648</v>
      </c>
      <c r="J539">
        <v>1</v>
      </c>
    </row>
    <row r="540" spans="1:11" x14ac:dyDescent="0.3">
      <c r="A540" t="s">
        <v>5</v>
      </c>
      <c r="B540" t="str">
        <f t="shared" si="8"/>
        <v>EVB0000829</v>
      </c>
      <c r="D540" t="s">
        <v>8112</v>
      </c>
      <c r="E540" t="s">
        <v>8253</v>
      </c>
      <c r="G540" t="s">
        <v>8116</v>
      </c>
      <c r="H540" t="s">
        <v>8117</v>
      </c>
      <c r="I540" t="s">
        <v>1650</v>
      </c>
      <c r="J540">
        <v>1</v>
      </c>
    </row>
    <row r="541" spans="1:11" x14ac:dyDescent="0.3">
      <c r="A541" t="s">
        <v>5</v>
      </c>
      <c r="B541" t="str">
        <f t="shared" si="8"/>
        <v>EVB0000830</v>
      </c>
      <c r="D541" t="s">
        <v>8112</v>
      </c>
      <c r="E541" t="s">
        <v>8253</v>
      </c>
      <c r="G541" t="s">
        <v>8146</v>
      </c>
      <c r="H541" t="s">
        <v>8147</v>
      </c>
      <c r="I541" t="s">
        <v>1652</v>
      </c>
      <c r="J541">
        <v>1</v>
      </c>
    </row>
    <row r="542" spans="1:11" x14ac:dyDescent="0.3">
      <c r="A542" t="s">
        <v>5</v>
      </c>
      <c r="B542" t="str">
        <f t="shared" si="8"/>
        <v>EVB0000833</v>
      </c>
      <c r="D542" t="s">
        <v>8112</v>
      </c>
      <c r="E542" t="s">
        <v>8253</v>
      </c>
      <c r="G542" t="s">
        <v>8118</v>
      </c>
      <c r="H542" t="s">
        <v>8119</v>
      </c>
      <c r="I542" t="s">
        <v>1657</v>
      </c>
      <c r="J542">
        <v>1</v>
      </c>
      <c r="K542" t="s">
        <v>8380</v>
      </c>
    </row>
    <row r="543" spans="1:11" x14ac:dyDescent="0.3">
      <c r="A543" t="s">
        <v>5</v>
      </c>
      <c r="B543" t="str">
        <f t="shared" si="8"/>
        <v>EVB0000836</v>
      </c>
      <c r="D543" t="s">
        <v>8112</v>
      </c>
      <c r="E543" t="s">
        <v>8253</v>
      </c>
      <c r="G543" t="s">
        <v>8142</v>
      </c>
      <c r="H543" t="s">
        <v>8143</v>
      </c>
      <c r="I543" t="s">
        <v>1661</v>
      </c>
      <c r="J543">
        <v>1</v>
      </c>
    </row>
    <row r="544" spans="1:11" x14ac:dyDescent="0.3">
      <c r="A544" t="s">
        <v>5</v>
      </c>
      <c r="B544" t="str">
        <f t="shared" si="8"/>
        <v>EVB0000838</v>
      </c>
      <c r="D544" t="s">
        <v>8112</v>
      </c>
      <c r="E544" t="s">
        <v>8253</v>
      </c>
      <c r="G544" t="s">
        <v>8156</v>
      </c>
      <c r="H544" t="s">
        <v>8157</v>
      </c>
      <c r="I544" t="s">
        <v>1664</v>
      </c>
      <c r="J544">
        <v>1</v>
      </c>
    </row>
    <row r="545" spans="1:11" x14ac:dyDescent="0.3">
      <c r="A545" t="s">
        <v>5</v>
      </c>
      <c r="B545" t="str">
        <f t="shared" si="8"/>
        <v>EVB0000839</v>
      </c>
      <c r="D545" t="s">
        <v>8112</v>
      </c>
      <c r="E545" t="s">
        <v>8253</v>
      </c>
      <c r="G545" t="s">
        <v>8258</v>
      </c>
      <c r="H545" t="s">
        <v>8259</v>
      </c>
      <c r="I545" t="s">
        <v>1666</v>
      </c>
      <c r="J545">
        <v>1</v>
      </c>
    </row>
    <row r="546" spans="1:11" x14ac:dyDescent="0.3">
      <c r="A546" t="s">
        <v>5</v>
      </c>
      <c r="B546" t="str">
        <f t="shared" si="8"/>
        <v>EVB0000840</v>
      </c>
      <c r="D546" t="s">
        <v>8112</v>
      </c>
      <c r="E546" t="s">
        <v>8253</v>
      </c>
      <c r="G546" t="s">
        <v>8154</v>
      </c>
      <c r="H546" t="s">
        <v>8155</v>
      </c>
      <c r="I546" t="s">
        <v>1668</v>
      </c>
      <c r="J546">
        <v>1</v>
      </c>
    </row>
    <row r="547" spans="1:11" x14ac:dyDescent="0.3">
      <c r="A547" t="s">
        <v>5</v>
      </c>
      <c r="B547" t="str">
        <f t="shared" si="8"/>
        <v>EVB0000841</v>
      </c>
      <c r="D547" t="s">
        <v>8112</v>
      </c>
      <c r="E547" t="s">
        <v>8253</v>
      </c>
      <c r="G547" t="s">
        <v>8260</v>
      </c>
      <c r="H547" t="s">
        <v>8261</v>
      </c>
      <c r="I547" t="s">
        <v>1670</v>
      </c>
      <c r="J547">
        <v>1</v>
      </c>
      <c r="K547" t="s">
        <v>8380</v>
      </c>
    </row>
    <row r="548" spans="1:11" x14ac:dyDescent="0.3">
      <c r="A548" t="s">
        <v>5</v>
      </c>
      <c r="B548" t="str">
        <f t="shared" si="8"/>
        <v>EVB0000842</v>
      </c>
      <c r="D548" t="s">
        <v>8112</v>
      </c>
      <c r="E548" t="s">
        <v>8253</v>
      </c>
      <c r="G548" t="s">
        <v>8146</v>
      </c>
      <c r="H548" t="s">
        <v>8147</v>
      </c>
      <c r="I548" t="s">
        <v>1672</v>
      </c>
      <c r="J548">
        <v>1</v>
      </c>
    </row>
    <row r="549" spans="1:11" x14ac:dyDescent="0.3">
      <c r="A549" t="s">
        <v>5</v>
      </c>
      <c r="B549" t="str">
        <f t="shared" si="8"/>
        <v>EVB0000843</v>
      </c>
      <c r="D549" t="s">
        <v>8112</v>
      </c>
      <c r="E549" t="s">
        <v>8253</v>
      </c>
      <c r="G549" t="s">
        <v>8122</v>
      </c>
      <c r="H549" t="s">
        <v>8123</v>
      </c>
      <c r="I549" t="s">
        <v>1674</v>
      </c>
      <c r="J549">
        <v>1</v>
      </c>
    </row>
    <row r="550" spans="1:11" x14ac:dyDescent="0.3">
      <c r="A550" t="s">
        <v>5</v>
      </c>
      <c r="B550" t="str">
        <f t="shared" si="8"/>
        <v>EVB0000845</v>
      </c>
      <c r="D550" t="s">
        <v>8112</v>
      </c>
      <c r="E550" t="s">
        <v>8253</v>
      </c>
      <c r="G550" t="s">
        <v>8114</v>
      </c>
      <c r="H550" t="s">
        <v>8115</v>
      </c>
      <c r="I550" t="s">
        <v>1677</v>
      </c>
      <c r="J550">
        <v>1</v>
      </c>
    </row>
    <row r="551" spans="1:11" x14ac:dyDescent="0.3">
      <c r="A551" t="s">
        <v>5</v>
      </c>
      <c r="B551" t="str">
        <f t="shared" si="8"/>
        <v>EVB0000846</v>
      </c>
      <c r="D551" t="s">
        <v>8112</v>
      </c>
      <c r="E551" t="s">
        <v>8253</v>
      </c>
      <c r="G551" t="s">
        <v>8114</v>
      </c>
      <c r="H551" t="s">
        <v>8115</v>
      </c>
      <c r="I551" t="s">
        <v>1679</v>
      </c>
      <c r="J551">
        <v>1</v>
      </c>
    </row>
    <row r="552" spans="1:11" x14ac:dyDescent="0.3">
      <c r="A552" t="s">
        <v>5</v>
      </c>
      <c r="B552" t="str">
        <f t="shared" si="8"/>
        <v>EVB0000849</v>
      </c>
      <c r="D552" t="s">
        <v>8112</v>
      </c>
      <c r="E552" t="s">
        <v>8253</v>
      </c>
      <c r="G552" t="s">
        <v>8118</v>
      </c>
      <c r="H552" t="s">
        <v>8119</v>
      </c>
      <c r="I552" t="s">
        <v>1684</v>
      </c>
      <c r="J552">
        <v>1</v>
      </c>
      <c r="K552" t="s">
        <v>8380</v>
      </c>
    </row>
    <row r="553" spans="1:11" x14ac:dyDescent="0.3">
      <c r="A553" t="s">
        <v>5</v>
      </c>
      <c r="B553" t="str">
        <f t="shared" si="8"/>
        <v>EVB0000852</v>
      </c>
      <c r="D553" t="s">
        <v>8112</v>
      </c>
      <c r="E553" t="s">
        <v>8253</v>
      </c>
      <c r="G553" t="s">
        <v>8142</v>
      </c>
      <c r="H553" t="s">
        <v>8143</v>
      </c>
      <c r="I553" t="s">
        <v>1689</v>
      </c>
      <c r="J553">
        <v>1</v>
      </c>
    </row>
    <row r="554" spans="1:11" x14ac:dyDescent="0.3">
      <c r="A554" t="s">
        <v>5</v>
      </c>
      <c r="B554" t="str">
        <f t="shared" si="8"/>
        <v>EVB0000854</v>
      </c>
      <c r="D554" t="s">
        <v>8112</v>
      </c>
      <c r="E554" t="s">
        <v>8253</v>
      </c>
      <c r="G554" t="s">
        <v>8146</v>
      </c>
      <c r="H554" t="s">
        <v>8147</v>
      </c>
      <c r="I554" t="s">
        <v>1692</v>
      </c>
      <c r="J554">
        <v>1</v>
      </c>
    </row>
    <row r="555" spans="1:11" x14ac:dyDescent="0.3">
      <c r="A555" t="s">
        <v>5</v>
      </c>
      <c r="B555" t="str">
        <f t="shared" si="8"/>
        <v>EVB0000855</v>
      </c>
      <c r="D555" t="s">
        <v>8112</v>
      </c>
      <c r="E555" t="s">
        <v>8253</v>
      </c>
      <c r="G555" t="s">
        <v>8122</v>
      </c>
      <c r="H555" t="s">
        <v>8123</v>
      </c>
      <c r="I555" t="s">
        <v>1694</v>
      </c>
      <c r="J555">
        <v>1</v>
      </c>
    </row>
    <row r="556" spans="1:11" x14ac:dyDescent="0.3">
      <c r="A556" t="s">
        <v>5</v>
      </c>
      <c r="B556" t="str">
        <f t="shared" si="8"/>
        <v>EVB0000858</v>
      </c>
      <c r="D556" t="s">
        <v>8112</v>
      </c>
      <c r="E556" t="s">
        <v>8253</v>
      </c>
      <c r="G556" t="s">
        <v>8146</v>
      </c>
      <c r="H556" t="s">
        <v>8147</v>
      </c>
      <c r="I556" t="s">
        <v>1699</v>
      </c>
      <c r="J556">
        <v>1</v>
      </c>
    </row>
    <row r="557" spans="1:11" x14ac:dyDescent="0.3">
      <c r="A557" t="s">
        <v>5</v>
      </c>
      <c r="B557" t="str">
        <f t="shared" si="8"/>
        <v>EVB0000859</v>
      </c>
      <c r="D557" t="s">
        <v>8112</v>
      </c>
      <c r="E557" t="s">
        <v>8253</v>
      </c>
      <c r="G557" t="s">
        <v>8124</v>
      </c>
      <c r="H557" t="s">
        <v>8125</v>
      </c>
      <c r="I557" t="s">
        <v>1701</v>
      </c>
      <c r="J557">
        <v>1</v>
      </c>
    </row>
    <row r="558" spans="1:11" x14ac:dyDescent="0.3">
      <c r="A558" t="s">
        <v>5</v>
      </c>
      <c r="B558" t="str">
        <f t="shared" si="8"/>
        <v>EVB0000860</v>
      </c>
      <c r="D558" t="s">
        <v>8112</v>
      </c>
      <c r="E558" t="s">
        <v>8253</v>
      </c>
      <c r="G558" t="s">
        <v>8114</v>
      </c>
      <c r="H558" t="s">
        <v>8115</v>
      </c>
      <c r="I558" t="s">
        <v>1703</v>
      </c>
      <c r="J558">
        <v>1</v>
      </c>
    </row>
    <row r="559" spans="1:11" x14ac:dyDescent="0.3">
      <c r="A559" t="s">
        <v>5</v>
      </c>
      <c r="B559" t="str">
        <f t="shared" si="8"/>
        <v>EVB0000861</v>
      </c>
      <c r="D559" t="s">
        <v>8112</v>
      </c>
      <c r="E559" t="s">
        <v>8253</v>
      </c>
      <c r="G559" t="s">
        <v>8114</v>
      </c>
      <c r="H559" t="s">
        <v>8115</v>
      </c>
      <c r="I559" t="s">
        <v>1705</v>
      </c>
      <c r="J559">
        <v>1</v>
      </c>
    </row>
    <row r="560" spans="1:11" x14ac:dyDescent="0.3">
      <c r="A560" t="s">
        <v>5</v>
      </c>
      <c r="B560" t="str">
        <f t="shared" si="8"/>
        <v>EVB0000862</v>
      </c>
      <c r="D560" t="s">
        <v>8112</v>
      </c>
      <c r="E560" t="s">
        <v>8253</v>
      </c>
      <c r="G560" t="s">
        <v>8128</v>
      </c>
      <c r="H560" t="s">
        <v>8129</v>
      </c>
      <c r="I560" t="s">
        <v>1707</v>
      </c>
      <c r="J560">
        <v>1</v>
      </c>
    </row>
    <row r="561" spans="1:11" x14ac:dyDescent="0.3">
      <c r="A561" t="s">
        <v>5</v>
      </c>
      <c r="B561" t="str">
        <f t="shared" si="8"/>
        <v>EVB0000863</v>
      </c>
      <c r="D561" t="s">
        <v>8112</v>
      </c>
      <c r="E561" t="s">
        <v>8253</v>
      </c>
      <c r="G561" t="s">
        <v>8130</v>
      </c>
      <c r="H561" t="s">
        <v>8131</v>
      </c>
      <c r="I561" t="s">
        <v>1709</v>
      </c>
      <c r="J561">
        <v>1</v>
      </c>
    </row>
    <row r="562" spans="1:11" x14ac:dyDescent="0.3">
      <c r="A562" t="s">
        <v>5</v>
      </c>
      <c r="B562" t="str">
        <f t="shared" si="8"/>
        <v>EVB0000864</v>
      </c>
      <c r="D562" t="s">
        <v>8112</v>
      </c>
      <c r="E562" t="s">
        <v>8253</v>
      </c>
      <c r="G562" t="s">
        <v>8134</v>
      </c>
      <c r="H562" t="s">
        <v>8135</v>
      </c>
      <c r="I562" t="s">
        <v>1711</v>
      </c>
      <c r="J562">
        <v>1</v>
      </c>
      <c r="K562" t="s">
        <v>8380</v>
      </c>
    </row>
    <row r="563" spans="1:11" x14ac:dyDescent="0.3">
      <c r="A563" t="s">
        <v>5</v>
      </c>
      <c r="B563" t="str">
        <f t="shared" si="8"/>
        <v>EVB0000865</v>
      </c>
      <c r="D563" t="s">
        <v>8112</v>
      </c>
      <c r="E563" t="s">
        <v>8253</v>
      </c>
      <c r="G563" t="s">
        <v>8116</v>
      </c>
      <c r="H563" t="s">
        <v>8117</v>
      </c>
      <c r="I563" t="s">
        <v>1713</v>
      </c>
      <c r="J563">
        <v>1</v>
      </c>
    </row>
    <row r="564" spans="1:11" x14ac:dyDescent="0.3">
      <c r="A564" t="s">
        <v>5</v>
      </c>
      <c r="B564" t="str">
        <f t="shared" si="8"/>
        <v>EVB0000866</v>
      </c>
      <c r="D564" t="s">
        <v>8112</v>
      </c>
      <c r="E564" t="s">
        <v>8253</v>
      </c>
      <c r="G564" t="s">
        <v>8268</v>
      </c>
      <c r="H564" t="s">
        <v>8269</v>
      </c>
      <c r="I564" t="s">
        <v>1716</v>
      </c>
      <c r="J564">
        <v>1</v>
      </c>
    </row>
    <row r="565" spans="1:11" x14ac:dyDescent="0.3">
      <c r="A565" t="s">
        <v>5</v>
      </c>
      <c r="B565" t="str">
        <f t="shared" si="8"/>
        <v>EVB0000870</v>
      </c>
      <c r="D565" t="s">
        <v>8112</v>
      </c>
      <c r="E565" t="s">
        <v>8253</v>
      </c>
      <c r="G565" t="s">
        <v>8118</v>
      </c>
      <c r="H565" t="s">
        <v>8119</v>
      </c>
      <c r="I565" t="s">
        <v>1722</v>
      </c>
      <c r="J565">
        <v>1</v>
      </c>
      <c r="K565" t="s">
        <v>8380</v>
      </c>
    </row>
    <row r="566" spans="1:11" x14ac:dyDescent="0.3">
      <c r="A566" t="s">
        <v>5</v>
      </c>
      <c r="B566" t="str">
        <f t="shared" si="8"/>
        <v>EVB0000874</v>
      </c>
      <c r="D566" t="s">
        <v>8112</v>
      </c>
      <c r="E566" t="s">
        <v>8253</v>
      </c>
      <c r="G566" t="s">
        <v>8142</v>
      </c>
      <c r="H566" t="s">
        <v>8143</v>
      </c>
      <c r="I566" t="s">
        <v>1727</v>
      </c>
      <c r="J566">
        <v>1</v>
      </c>
    </row>
    <row r="567" spans="1:11" x14ac:dyDescent="0.3">
      <c r="A567" t="s">
        <v>5</v>
      </c>
      <c r="B567" t="str">
        <f t="shared" si="8"/>
        <v>EVB0000877</v>
      </c>
      <c r="D567" t="s">
        <v>8112</v>
      </c>
      <c r="E567" t="s">
        <v>8253</v>
      </c>
      <c r="G567" t="s">
        <v>8120</v>
      </c>
      <c r="H567" t="s">
        <v>8121</v>
      </c>
      <c r="I567" t="s">
        <v>1732</v>
      </c>
      <c r="J567">
        <v>1</v>
      </c>
    </row>
    <row r="568" spans="1:11" x14ac:dyDescent="0.3">
      <c r="A568" t="s">
        <v>5</v>
      </c>
      <c r="B568" t="str">
        <f t="shared" si="8"/>
        <v>EVB0000878</v>
      </c>
      <c r="D568" t="s">
        <v>8112</v>
      </c>
      <c r="E568" t="s">
        <v>8253</v>
      </c>
      <c r="G568" t="s">
        <v>8120</v>
      </c>
      <c r="H568" t="s">
        <v>8121</v>
      </c>
      <c r="I568" t="s">
        <v>1735</v>
      </c>
      <c r="J568">
        <v>1</v>
      </c>
    </row>
    <row r="569" spans="1:11" x14ac:dyDescent="0.3">
      <c r="A569" t="s">
        <v>5</v>
      </c>
      <c r="B569" t="str">
        <f t="shared" si="8"/>
        <v>EVB0000879</v>
      </c>
      <c r="D569" t="s">
        <v>8112</v>
      </c>
      <c r="E569" t="s">
        <v>8253</v>
      </c>
      <c r="G569" t="s">
        <v>8122</v>
      </c>
      <c r="H569" t="s">
        <v>8123</v>
      </c>
      <c r="I569" t="s">
        <v>1737</v>
      </c>
      <c r="J569">
        <v>1</v>
      </c>
    </row>
    <row r="570" spans="1:11" x14ac:dyDescent="0.3">
      <c r="A570" t="s">
        <v>5</v>
      </c>
      <c r="B570" t="str">
        <f t="shared" si="8"/>
        <v>EVB0000880</v>
      </c>
      <c r="D570" t="s">
        <v>8112</v>
      </c>
      <c r="E570" t="s">
        <v>8253</v>
      </c>
      <c r="G570" t="s">
        <v>8122</v>
      </c>
      <c r="H570" t="s">
        <v>8123</v>
      </c>
      <c r="I570" t="s">
        <v>1740</v>
      </c>
      <c r="J570">
        <v>1</v>
      </c>
    </row>
    <row r="571" spans="1:11" x14ac:dyDescent="0.3">
      <c r="A571" t="s">
        <v>5</v>
      </c>
      <c r="B571" t="str">
        <f t="shared" si="8"/>
        <v>EVB0000881</v>
      </c>
      <c r="D571" t="s">
        <v>8112</v>
      </c>
      <c r="E571" t="s">
        <v>8253</v>
      </c>
      <c r="G571" t="s">
        <v>8146</v>
      </c>
      <c r="H571" t="s">
        <v>8147</v>
      </c>
      <c r="I571" t="s">
        <v>1743</v>
      </c>
      <c r="J571">
        <v>1</v>
      </c>
    </row>
    <row r="572" spans="1:11" x14ac:dyDescent="0.3">
      <c r="A572" t="s">
        <v>5</v>
      </c>
      <c r="B572" t="str">
        <f t="shared" si="8"/>
        <v>EVB0000882</v>
      </c>
      <c r="D572" t="s">
        <v>8112</v>
      </c>
      <c r="E572" t="s">
        <v>8253</v>
      </c>
      <c r="G572" t="s">
        <v>8146</v>
      </c>
      <c r="H572" t="s">
        <v>8147</v>
      </c>
      <c r="I572" t="s">
        <v>1745</v>
      </c>
      <c r="J572">
        <v>1</v>
      </c>
    </row>
    <row r="573" spans="1:11" x14ac:dyDescent="0.3">
      <c r="A573" t="s">
        <v>5</v>
      </c>
      <c r="B573" t="str">
        <f t="shared" si="8"/>
        <v>EVB0000884</v>
      </c>
      <c r="D573" t="s">
        <v>8112</v>
      </c>
      <c r="E573" t="s">
        <v>8253</v>
      </c>
      <c r="G573" t="s">
        <v>8114</v>
      </c>
      <c r="H573" t="s">
        <v>8115</v>
      </c>
      <c r="I573" t="s">
        <v>1748</v>
      </c>
      <c r="J573">
        <v>1</v>
      </c>
    </row>
    <row r="574" spans="1:11" x14ac:dyDescent="0.3">
      <c r="A574" t="s">
        <v>5</v>
      </c>
      <c r="B574" t="str">
        <f t="shared" si="8"/>
        <v>EVB0000885</v>
      </c>
      <c r="D574" t="s">
        <v>8112</v>
      </c>
      <c r="E574" t="s">
        <v>8253</v>
      </c>
      <c r="G574" t="s">
        <v>8187</v>
      </c>
      <c r="H574" t="s">
        <v>8188</v>
      </c>
      <c r="I574" t="s">
        <v>1750</v>
      </c>
      <c r="J574">
        <v>1</v>
      </c>
      <c r="K574" t="s">
        <v>8380</v>
      </c>
    </row>
    <row r="575" spans="1:11" x14ac:dyDescent="0.3">
      <c r="A575" t="s">
        <v>5</v>
      </c>
      <c r="B575" t="str">
        <f t="shared" si="8"/>
        <v>EVB0000887</v>
      </c>
      <c r="D575" t="s">
        <v>8112</v>
      </c>
      <c r="E575" t="s">
        <v>8253</v>
      </c>
      <c r="G575" t="s">
        <v>8116</v>
      </c>
      <c r="H575" t="s">
        <v>8117</v>
      </c>
      <c r="I575" t="s">
        <v>1754</v>
      </c>
      <c r="J575">
        <v>1</v>
      </c>
    </row>
    <row r="576" spans="1:11" x14ac:dyDescent="0.3">
      <c r="A576" t="s">
        <v>5</v>
      </c>
      <c r="B576" t="str">
        <f t="shared" si="8"/>
        <v>EVB0000888</v>
      </c>
      <c r="D576" t="s">
        <v>8112</v>
      </c>
      <c r="E576" t="s">
        <v>8253</v>
      </c>
      <c r="G576" t="s">
        <v>8270</v>
      </c>
      <c r="H576" t="s">
        <v>8271</v>
      </c>
      <c r="I576" t="s">
        <v>1757</v>
      </c>
      <c r="J576">
        <v>1</v>
      </c>
    </row>
    <row r="577" spans="1:11" x14ac:dyDescent="0.3">
      <c r="A577" t="s">
        <v>5</v>
      </c>
      <c r="B577" t="str">
        <f t="shared" si="8"/>
        <v>EVB0000889</v>
      </c>
      <c r="D577" t="s">
        <v>8112</v>
      </c>
      <c r="E577" t="s">
        <v>8253</v>
      </c>
      <c r="G577" t="s">
        <v>8270</v>
      </c>
      <c r="H577" t="s">
        <v>8271</v>
      </c>
      <c r="I577" t="s">
        <v>1760</v>
      </c>
      <c r="J577">
        <v>1</v>
      </c>
    </row>
    <row r="578" spans="1:11" x14ac:dyDescent="0.3">
      <c r="A578" t="s">
        <v>5</v>
      </c>
      <c r="B578" t="str">
        <f t="shared" si="8"/>
        <v>EVB0000890</v>
      </c>
      <c r="D578" t="s">
        <v>8112</v>
      </c>
      <c r="E578" t="s">
        <v>8253</v>
      </c>
      <c r="G578" t="s">
        <v>8272</v>
      </c>
      <c r="H578" t="s">
        <v>8273</v>
      </c>
      <c r="I578" t="s">
        <v>1763</v>
      </c>
      <c r="J578">
        <v>1</v>
      </c>
    </row>
    <row r="579" spans="1:11" x14ac:dyDescent="0.3">
      <c r="A579" t="s">
        <v>5</v>
      </c>
      <c r="B579" t="str">
        <f t="shared" ref="B579:B642" si="9">LEFT(I579,10)</f>
        <v>EVB0000893</v>
      </c>
      <c r="D579" t="s">
        <v>8112</v>
      </c>
      <c r="E579" t="s">
        <v>8253</v>
      </c>
      <c r="G579" t="s">
        <v>8118</v>
      </c>
      <c r="H579" t="s">
        <v>8119</v>
      </c>
      <c r="I579" t="s">
        <v>1768</v>
      </c>
      <c r="J579">
        <v>1</v>
      </c>
    </row>
    <row r="580" spans="1:11" x14ac:dyDescent="0.3">
      <c r="A580" t="s">
        <v>5</v>
      </c>
      <c r="B580" t="str">
        <f t="shared" si="9"/>
        <v>EVB0000894</v>
      </c>
      <c r="D580" t="s">
        <v>8112</v>
      </c>
      <c r="E580" t="s">
        <v>8253</v>
      </c>
      <c r="G580" t="s">
        <v>8118</v>
      </c>
      <c r="H580" t="s">
        <v>8119</v>
      </c>
      <c r="I580" t="s">
        <v>1770</v>
      </c>
      <c r="J580">
        <v>1</v>
      </c>
      <c r="K580" t="s">
        <v>8380</v>
      </c>
    </row>
    <row r="581" spans="1:11" x14ac:dyDescent="0.3">
      <c r="A581" t="s">
        <v>5</v>
      </c>
      <c r="B581" t="str">
        <f t="shared" si="9"/>
        <v>EVB0000895</v>
      </c>
      <c r="D581" t="s">
        <v>8112</v>
      </c>
      <c r="E581" t="s">
        <v>8253</v>
      </c>
      <c r="G581" t="s">
        <v>8118</v>
      </c>
      <c r="H581" t="s">
        <v>8119</v>
      </c>
      <c r="I581" t="s">
        <v>1773</v>
      </c>
      <c r="J581">
        <v>1</v>
      </c>
      <c r="K581" t="s">
        <v>8380</v>
      </c>
    </row>
    <row r="582" spans="1:11" x14ac:dyDescent="0.3">
      <c r="A582" t="s">
        <v>5</v>
      </c>
      <c r="B582" t="str">
        <f t="shared" si="9"/>
        <v>EVB0000896</v>
      </c>
      <c r="D582" t="s">
        <v>8112</v>
      </c>
      <c r="E582" t="s">
        <v>8253</v>
      </c>
      <c r="G582" t="s">
        <v>8274</v>
      </c>
      <c r="H582" t="s">
        <v>8275</v>
      </c>
      <c r="I582" t="s">
        <v>1775</v>
      </c>
      <c r="J582">
        <v>1</v>
      </c>
    </row>
    <row r="583" spans="1:11" x14ac:dyDescent="0.3">
      <c r="A583" t="s">
        <v>5</v>
      </c>
      <c r="B583" t="str">
        <f t="shared" si="9"/>
        <v>EVB0000897</v>
      </c>
      <c r="D583" t="s">
        <v>8112</v>
      </c>
      <c r="E583" t="s">
        <v>8253</v>
      </c>
      <c r="G583" t="s">
        <v>8276</v>
      </c>
      <c r="H583" t="s">
        <v>8277</v>
      </c>
      <c r="I583" t="s">
        <v>1778</v>
      </c>
      <c r="J583">
        <v>1</v>
      </c>
    </row>
    <row r="584" spans="1:11" x14ac:dyDescent="0.3">
      <c r="A584" t="s">
        <v>5</v>
      </c>
      <c r="B584" t="str">
        <f t="shared" si="9"/>
        <v>EVB0000901</v>
      </c>
      <c r="D584" t="s">
        <v>8112</v>
      </c>
      <c r="E584" t="s">
        <v>8253</v>
      </c>
      <c r="G584" t="s">
        <v>8278</v>
      </c>
      <c r="H584" t="s">
        <v>8279</v>
      </c>
      <c r="I584" t="s">
        <v>1785</v>
      </c>
      <c r="J584">
        <v>1</v>
      </c>
    </row>
    <row r="585" spans="1:11" x14ac:dyDescent="0.3">
      <c r="A585" t="s">
        <v>5</v>
      </c>
      <c r="B585" t="str">
        <f t="shared" si="9"/>
        <v>EVB0000902</v>
      </c>
      <c r="D585" t="s">
        <v>8112</v>
      </c>
      <c r="E585" t="s">
        <v>8253</v>
      </c>
      <c r="G585" t="s">
        <v>8280</v>
      </c>
      <c r="H585" t="s">
        <v>8281</v>
      </c>
      <c r="I585" t="s">
        <v>1788</v>
      </c>
      <c r="J585">
        <v>1</v>
      </c>
    </row>
    <row r="586" spans="1:11" x14ac:dyDescent="0.3">
      <c r="A586" t="s">
        <v>5</v>
      </c>
      <c r="B586" t="str">
        <f t="shared" si="9"/>
        <v>EVB0000903</v>
      </c>
      <c r="D586" t="s">
        <v>8112</v>
      </c>
      <c r="E586" t="s">
        <v>8253</v>
      </c>
      <c r="G586" t="s">
        <v>8142</v>
      </c>
      <c r="H586" t="s">
        <v>8143</v>
      </c>
      <c r="I586" t="s">
        <v>1791</v>
      </c>
      <c r="J586">
        <v>1</v>
      </c>
    </row>
    <row r="587" spans="1:11" x14ac:dyDescent="0.3">
      <c r="A587" t="s">
        <v>5</v>
      </c>
      <c r="B587" t="str">
        <f t="shared" si="9"/>
        <v>EVB0000905</v>
      </c>
      <c r="D587" t="s">
        <v>8112</v>
      </c>
      <c r="E587" t="s">
        <v>8253</v>
      </c>
      <c r="G587" t="s">
        <v>8148</v>
      </c>
      <c r="H587" t="s">
        <v>8149</v>
      </c>
      <c r="I587" t="s">
        <v>1794</v>
      </c>
      <c r="J587">
        <v>1</v>
      </c>
    </row>
    <row r="588" spans="1:11" x14ac:dyDescent="0.3">
      <c r="A588" t="s">
        <v>5</v>
      </c>
      <c r="B588" t="str">
        <f t="shared" si="9"/>
        <v>EVB0000907</v>
      </c>
      <c r="D588" t="s">
        <v>8112</v>
      </c>
      <c r="E588" t="s">
        <v>8253</v>
      </c>
      <c r="G588" t="s">
        <v>8114</v>
      </c>
      <c r="H588" t="s">
        <v>8115</v>
      </c>
      <c r="I588" t="s">
        <v>1797</v>
      </c>
      <c r="J588">
        <v>1</v>
      </c>
    </row>
    <row r="589" spans="1:11" x14ac:dyDescent="0.3">
      <c r="A589" t="s">
        <v>5</v>
      </c>
      <c r="B589" t="str">
        <f t="shared" si="9"/>
        <v>EVB0000908</v>
      </c>
      <c r="D589" t="s">
        <v>8112</v>
      </c>
      <c r="E589" t="s">
        <v>8253</v>
      </c>
      <c r="G589" t="s">
        <v>8282</v>
      </c>
      <c r="H589" t="s">
        <v>8283</v>
      </c>
      <c r="I589" t="s">
        <v>1800</v>
      </c>
      <c r="J589">
        <v>1</v>
      </c>
    </row>
    <row r="590" spans="1:11" x14ac:dyDescent="0.3">
      <c r="A590" t="s">
        <v>5</v>
      </c>
      <c r="B590" t="str">
        <f t="shared" si="9"/>
        <v>EVB0000909</v>
      </c>
      <c r="D590" t="s">
        <v>8112</v>
      </c>
      <c r="E590" t="s">
        <v>8253</v>
      </c>
      <c r="G590" t="s">
        <v>8284</v>
      </c>
      <c r="H590" t="s">
        <v>8285</v>
      </c>
      <c r="I590" t="s">
        <v>1803</v>
      </c>
      <c r="J590">
        <v>1</v>
      </c>
    </row>
    <row r="591" spans="1:11" x14ac:dyDescent="0.3">
      <c r="A591" t="s">
        <v>5</v>
      </c>
      <c r="B591" t="str">
        <f t="shared" si="9"/>
        <v>EVB0000910</v>
      </c>
      <c r="D591" t="s">
        <v>8112</v>
      </c>
      <c r="E591" t="s">
        <v>8253</v>
      </c>
      <c r="G591" t="s">
        <v>8286</v>
      </c>
      <c r="H591" t="s">
        <v>8287</v>
      </c>
      <c r="I591" t="s">
        <v>1806</v>
      </c>
      <c r="J591">
        <v>1</v>
      </c>
    </row>
    <row r="592" spans="1:11" x14ac:dyDescent="0.3">
      <c r="A592" t="s">
        <v>5</v>
      </c>
      <c r="B592" t="str">
        <f t="shared" si="9"/>
        <v>EVB0000913</v>
      </c>
      <c r="D592" t="s">
        <v>8112</v>
      </c>
      <c r="E592" t="s">
        <v>8253</v>
      </c>
      <c r="G592" t="s">
        <v>8207</v>
      </c>
      <c r="H592" t="s">
        <v>8208</v>
      </c>
      <c r="I592" t="s">
        <v>1811</v>
      </c>
      <c r="J592">
        <v>1</v>
      </c>
    </row>
    <row r="593" spans="1:11" x14ac:dyDescent="0.3">
      <c r="A593" t="s">
        <v>5</v>
      </c>
      <c r="B593" t="str">
        <f t="shared" si="9"/>
        <v>EVB0000914</v>
      </c>
      <c r="D593" t="s">
        <v>8112</v>
      </c>
      <c r="E593" t="s">
        <v>8253</v>
      </c>
      <c r="G593" t="s">
        <v>8118</v>
      </c>
      <c r="H593" t="s">
        <v>8119</v>
      </c>
      <c r="I593" t="s">
        <v>1813</v>
      </c>
      <c r="J593">
        <v>1</v>
      </c>
    </row>
    <row r="594" spans="1:11" x14ac:dyDescent="0.3">
      <c r="A594" t="s">
        <v>5</v>
      </c>
      <c r="B594" t="str">
        <f t="shared" si="9"/>
        <v>EVB0000915</v>
      </c>
      <c r="D594" t="s">
        <v>8112</v>
      </c>
      <c r="E594" t="s">
        <v>8253</v>
      </c>
      <c r="G594" t="s">
        <v>8118</v>
      </c>
      <c r="H594" t="s">
        <v>8119</v>
      </c>
      <c r="I594" t="s">
        <v>1816</v>
      </c>
      <c r="J594">
        <v>1</v>
      </c>
      <c r="K594" t="s">
        <v>8380</v>
      </c>
    </row>
    <row r="595" spans="1:11" x14ac:dyDescent="0.3">
      <c r="A595" t="s">
        <v>5</v>
      </c>
      <c r="B595" t="str">
        <f t="shared" si="9"/>
        <v>EVB0000918</v>
      </c>
      <c r="D595" t="s">
        <v>8112</v>
      </c>
      <c r="E595" t="s">
        <v>8253</v>
      </c>
      <c r="G595" t="s">
        <v>8148</v>
      </c>
      <c r="H595" t="s">
        <v>8149</v>
      </c>
      <c r="I595" t="s">
        <v>1820</v>
      </c>
      <c r="J595">
        <v>1</v>
      </c>
    </row>
    <row r="596" spans="1:11" x14ac:dyDescent="0.3">
      <c r="A596" t="s">
        <v>5</v>
      </c>
      <c r="B596" t="str">
        <f t="shared" si="9"/>
        <v>EVB0000920</v>
      </c>
      <c r="D596" t="s">
        <v>8112</v>
      </c>
      <c r="E596" t="s">
        <v>8253</v>
      </c>
      <c r="G596" t="s">
        <v>8114</v>
      </c>
      <c r="H596" t="s">
        <v>8115</v>
      </c>
      <c r="I596" t="s">
        <v>1823</v>
      </c>
      <c r="J596">
        <v>1</v>
      </c>
    </row>
    <row r="597" spans="1:11" x14ac:dyDescent="0.3">
      <c r="A597" t="s">
        <v>5</v>
      </c>
      <c r="B597" t="str">
        <f t="shared" si="9"/>
        <v>EVB0000921</v>
      </c>
      <c r="D597" t="s">
        <v>8112</v>
      </c>
      <c r="E597" t="s">
        <v>8253</v>
      </c>
      <c r="G597" t="s">
        <v>8116</v>
      </c>
      <c r="H597" t="s">
        <v>8117</v>
      </c>
      <c r="I597" t="s">
        <v>1825</v>
      </c>
      <c r="J597">
        <v>1</v>
      </c>
    </row>
    <row r="598" spans="1:11" x14ac:dyDescent="0.3">
      <c r="A598" t="s">
        <v>5</v>
      </c>
      <c r="B598" t="str">
        <f t="shared" si="9"/>
        <v>EVB0000928</v>
      </c>
      <c r="D598" t="s">
        <v>8112</v>
      </c>
      <c r="E598" t="s">
        <v>8253</v>
      </c>
      <c r="G598" t="s">
        <v>8156</v>
      </c>
      <c r="H598" t="s">
        <v>8157</v>
      </c>
      <c r="I598" t="s">
        <v>1834</v>
      </c>
      <c r="J598">
        <v>1</v>
      </c>
    </row>
    <row r="599" spans="1:11" x14ac:dyDescent="0.3">
      <c r="A599" t="s">
        <v>5</v>
      </c>
      <c r="B599" t="str">
        <f t="shared" si="9"/>
        <v>EVB0000930</v>
      </c>
      <c r="D599" t="s">
        <v>8112</v>
      </c>
      <c r="E599" t="s">
        <v>8253</v>
      </c>
      <c r="G599" t="s">
        <v>8120</v>
      </c>
      <c r="H599" t="s">
        <v>8121</v>
      </c>
      <c r="I599" t="s">
        <v>1837</v>
      </c>
      <c r="J599">
        <v>1</v>
      </c>
    </row>
    <row r="600" spans="1:11" x14ac:dyDescent="0.3">
      <c r="A600" t="s">
        <v>5</v>
      </c>
      <c r="B600" t="str">
        <f t="shared" si="9"/>
        <v>EVB0000932</v>
      </c>
      <c r="D600" t="s">
        <v>8112</v>
      </c>
      <c r="E600" t="s">
        <v>8253</v>
      </c>
      <c r="G600" t="s">
        <v>8146</v>
      </c>
      <c r="H600" t="s">
        <v>8147</v>
      </c>
      <c r="I600" t="s">
        <v>1840</v>
      </c>
      <c r="J600">
        <v>1</v>
      </c>
    </row>
    <row r="601" spans="1:11" x14ac:dyDescent="0.3">
      <c r="A601" t="s">
        <v>5</v>
      </c>
      <c r="B601" t="str">
        <f t="shared" si="9"/>
        <v>EVB0000933</v>
      </c>
      <c r="D601" t="s">
        <v>8112</v>
      </c>
      <c r="E601" t="s">
        <v>8253</v>
      </c>
      <c r="G601" t="s">
        <v>8122</v>
      </c>
      <c r="H601" t="s">
        <v>8123</v>
      </c>
      <c r="I601" t="s">
        <v>1842</v>
      </c>
      <c r="J601">
        <v>1</v>
      </c>
    </row>
    <row r="602" spans="1:11" x14ac:dyDescent="0.3">
      <c r="A602" t="s">
        <v>5</v>
      </c>
      <c r="B602" t="str">
        <f t="shared" si="9"/>
        <v>EVB0000941</v>
      </c>
      <c r="D602" t="s">
        <v>8112</v>
      </c>
      <c r="E602" t="s">
        <v>8253</v>
      </c>
      <c r="G602" t="s">
        <v>8156</v>
      </c>
      <c r="H602" t="s">
        <v>8157</v>
      </c>
      <c r="I602" t="s">
        <v>1851</v>
      </c>
      <c r="J602">
        <v>1</v>
      </c>
    </row>
    <row r="603" spans="1:11" x14ac:dyDescent="0.3">
      <c r="A603" t="s">
        <v>5</v>
      </c>
      <c r="B603" t="str">
        <f t="shared" si="9"/>
        <v>EVB0000943</v>
      </c>
      <c r="D603" t="s">
        <v>8112</v>
      </c>
      <c r="E603" t="s">
        <v>8253</v>
      </c>
      <c r="G603" t="s">
        <v>8120</v>
      </c>
      <c r="H603" t="s">
        <v>8121</v>
      </c>
      <c r="I603" t="s">
        <v>1854</v>
      </c>
      <c r="J603">
        <v>1</v>
      </c>
    </row>
    <row r="604" spans="1:11" x14ac:dyDescent="0.3">
      <c r="A604" t="s">
        <v>5</v>
      </c>
      <c r="B604" t="str">
        <f t="shared" si="9"/>
        <v>EVB0000945</v>
      </c>
      <c r="D604" t="s">
        <v>8112</v>
      </c>
      <c r="E604" t="s">
        <v>8253</v>
      </c>
      <c r="G604" t="s">
        <v>8146</v>
      </c>
      <c r="H604" t="s">
        <v>8147</v>
      </c>
      <c r="I604" t="s">
        <v>1857</v>
      </c>
      <c r="J604">
        <v>1</v>
      </c>
    </row>
    <row r="605" spans="1:11" x14ac:dyDescent="0.3">
      <c r="A605" t="s">
        <v>5</v>
      </c>
      <c r="B605" t="str">
        <f t="shared" si="9"/>
        <v>EVB0000946</v>
      </c>
      <c r="D605" t="s">
        <v>8112</v>
      </c>
      <c r="E605" t="s">
        <v>8253</v>
      </c>
      <c r="G605" t="s">
        <v>8122</v>
      </c>
      <c r="H605" t="s">
        <v>8123</v>
      </c>
      <c r="I605" t="s">
        <v>1859</v>
      </c>
      <c r="J605">
        <v>1</v>
      </c>
    </row>
    <row r="606" spans="1:11" x14ac:dyDescent="0.3">
      <c r="A606" t="s">
        <v>5</v>
      </c>
      <c r="B606" t="str">
        <f t="shared" si="9"/>
        <v>EVB0000954</v>
      </c>
      <c r="D606" t="s">
        <v>8112</v>
      </c>
      <c r="E606" t="s">
        <v>8253</v>
      </c>
      <c r="G606" t="s">
        <v>8156</v>
      </c>
      <c r="H606" t="s">
        <v>8157</v>
      </c>
      <c r="I606" t="s">
        <v>1868</v>
      </c>
      <c r="J606">
        <v>1</v>
      </c>
    </row>
    <row r="607" spans="1:11" x14ac:dyDescent="0.3">
      <c r="A607" t="s">
        <v>5</v>
      </c>
      <c r="B607" t="str">
        <f t="shared" si="9"/>
        <v>EVB0000956</v>
      </c>
      <c r="D607" t="s">
        <v>8112</v>
      </c>
      <c r="E607" t="s">
        <v>8253</v>
      </c>
      <c r="G607" t="s">
        <v>8120</v>
      </c>
      <c r="H607" t="s">
        <v>8121</v>
      </c>
      <c r="I607" t="s">
        <v>1871</v>
      </c>
      <c r="J607">
        <v>1</v>
      </c>
    </row>
    <row r="608" spans="1:11" x14ac:dyDescent="0.3">
      <c r="A608" t="s">
        <v>5</v>
      </c>
      <c r="B608" t="str">
        <f t="shared" si="9"/>
        <v>EVB0000958</v>
      </c>
      <c r="D608" t="s">
        <v>8112</v>
      </c>
      <c r="E608" t="s">
        <v>8253</v>
      </c>
      <c r="G608" t="s">
        <v>8146</v>
      </c>
      <c r="H608" t="s">
        <v>8147</v>
      </c>
      <c r="I608" t="s">
        <v>1874</v>
      </c>
      <c r="J608">
        <v>1</v>
      </c>
    </row>
    <row r="609" spans="1:11" x14ac:dyDescent="0.3">
      <c r="A609" t="s">
        <v>5</v>
      </c>
      <c r="B609" t="str">
        <f t="shared" si="9"/>
        <v>EVB0000959</v>
      </c>
      <c r="D609" t="s">
        <v>8112</v>
      </c>
      <c r="E609" t="s">
        <v>8253</v>
      </c>
      <c r="G609" t="s">
        <v>8122</v>
      </c>
      <c r="H609" t="s">
        <v>8123</v>
      </c>
      <c r="I609" t="s">
        <v>1876</v>
      </c>
      <c r="J609">
        <v>1</v>
      </c>
    </row>
    <row r="610" spans="1:11" x14ac:dyDescent="0.3">
      <c r="A610" t="s">
        <v>5</v>
      </c>
      <c r="B610" t="str">
        <f t="shared" si="9"/>
        <v>EVB0000961</v>
      </c>
      <c r="D610" t="s">
        <v>8112</v>
      </c>
      <c r="E610" t="s">
        <v>8253</v>
      </c>
      <c r="G610" t="s">
        <v>8114</v>
      </c>
      <c r="H610" t="s">
        <v>8115</v>
      </c>
      <c r="I610" t="s">
        <v>1879</v>
      </c>
      <c r="J610">
        <v>1</v>
      </c>
    </row>
    <row r="611" spans="1:11" x14ac:dyDescent="0.3">
      <c r="A611" t="s">
        <v>5</v>
      </c>
      <c r="B611" t="str">
        <f t="shared" si="9"/>
        <v>EVB0000962</v>
      </c>
      <c r="D611" t="s">
        <v>8112</v>
      </c>
      <c r="E611" t="s">
        <v>8253</v>
      </c>
      <c r="G611" t="s">
        <v>8116</v>
      </c>
      <c r="H611" t="s">
        <v>8117</v>
      </c>
      <c r="I611" t="s">
        <v>1881</v>
      </c>
      <c r="J611">
        <v>1</v>
      </c>
    </row>
    <row r="612" spans="1:11" x14ac:dyDescent="0.3">
      <c r="A612" t="s">
        <v>5</v>
      </c>
      <c r="B612" t="str">
        <f t="shared" si="9"/>
        <v>EVB0000971</v>
      </c>
      <c r="D612" t="s">
        <v>8112</v>
      </c>
      <c r="E612" t="s">
        <v>8253</v>
      </c>
      <c r="G612" t="s">
        <v>8120</v>
      </c>
      <c r="H612" t="s">
        <v>8121</v>
      </c>
      <c r="I612" t="s">
        <v>1891</v>
      </c>
      <c r="J612">
        <v>1</v>
      </c>
    </row>
    <row r="613" spans="1:11" x14ac:dyDescent="0.3">
      <c r="A613" t="s">
        <v>5</v>
      </c>
      <c r="B613" t="str">
        <f t="shared" si="9"/>
        <v>EVB0000973</v>
      </c>
      <c r="D613" t="s">
        <v>8112</v>
      </c>
      <c r="E613" t="s">
        <v>8253</v>
      </c>
      <c r="G613" t="s">
        <v>8146</v>
      </c>
      <c r="H613" t="s">
        <v>8147</v>
      </c>
      <c r="I613" t="s">
        <v>1894</v>
      </c>
      <c r="J613">
        <v>1</v>
      </c>
    </row>
    <row r="614" spans="1:11" x14ac:dyDescent="0.3">
      <c r="A614" t="s">
        <v>5</v>
      </c>
      <c r="B614" t="str">
        <f t="shared" si="9"/>
        <v>EVB0000974</v>
      </c>
      <c r="D614" t="s">
        <v>8112</v>
      </c>
      <c r="E614" t="s">
        <v>8253</v>
      </c>
      <c r="G614" t="s">
        <v>8122</v>
      </c>
      <c r="H614" t="s">
        <v>8123</v>
      </c>
      <c r="I614" t="s">
        <v>1896</v>
      </c>
      <c r="J614">
        <v>1</v>
      </c>
    </row>
    <row r="615" spans="1:11" x14ac:dyDescent="0.3">
      <c r="A615" t="s">
        <v>5</v>
      </c>
      <c r="B615" t="str">
        <f t="shared" si="9"/>
        <v>EVB0000978</v>
      </c>
      <c r="D615" t="s">
        <v>8112</v>
      </c>
      <c r="E615" t="s">
        <v>8253</v>
      </c>
      <c r="G615" t="s">
        <v>8114</v>
      </c>
      <c r="H615" t="s">
        <v>8115</v>
      </c>
      <c r="I615" t="s">
        <v>1903</v>
      </c>
      <c r="J615">
        <v>1</v>
      </c>
    </row>
    <row r="616" spans="1:11" x14ac:dyDescent="0.3">
      <c r="A616" t="s">
        <v>5</v>
      </c>
      <c r="B616" t="str">
        <f t="shared" si="9"/>
        <v>EVB0000983</v>
      </c>
      <c r="D616" t="s">
        <v>8112</v>
      </c>
      <c r="E616" t="s">
        <v>8253</v>
      </c>
      <c r="G616" t="s">
        <v>8288</v>
      </c>
      <c r="H616" t="s">
        <v>8289</v>
      </c>
      <c r="I616" t="s">
        <v>1910</v>
      </c>
      <c r="J616">
        <v>1</v>
      </c>
      <c r="K616" t="s">
        <v>8380</v>
      </c>
    </row>
    <row r="617" spans="1:11" x14ac:dyDescent="0.3">
      <c r="A617" t="s">
        <v>5</v>
      </c>
      <c r="B617" t="str">
        <f t="shared" si="9"/>
        <v>EVB0000984</v>
      </c>
      <c r="D617" t="s">
        <v>8112</v>
      </c>
      <c r="E617" t="s">
        <v>8253</v>
      </c>
      <c r="G617" t="s">
        <v>8120</v>
      </c>
      <c r="H617" t="s">
        <v>8121</v>
      </c>
      <c r="I617" t="s">
        <v>1913</v>
      </c>
      <c r="J617">
        <v>1</v>
      </c>
    </row>
    <row r="618" spans="1:11" x14ac:dyDescent="0.3">
      <c r="A618" t="s">
        <v>5</v>
      </c>
      <c r="B618" t="str">
        <f t="shared" si="9"/>
        <v>EVB0000985</v>
      </c>
      <c r="D618" t="s">
        <v>8112</v>
      </c>
      <c r="E618" t="s">
        <v>8253</v>
      </c>
      <c r="G618" t="s">
        <v>8122</v>
      </c>
      <c r="H618" t="s">
        <v>8123</v>
      </c>
      <c r="I618" t="s">
        <v>1915</v>
      </c>
      <c r="J618">
        <v>1</v>
      </c>
    </row>
    <row r="619" spans="1:11" x14ac:dyDescent="0.3">
      <c r="A619" t="s">
        <v>5</v>
      </c>
      <c r="B619" t="str">
        <f t="shared" si="9"/>
        <v>EVB0000987</v>
      </c>
      <c r="D619" t="s">
        <v>8112</v>
      </c>
      <c r="E619" t="s">
        <v>8253</v>
      </c>
      <c r="G619" t="s">
        <v>8114</v>
      </c>
      <c r="H619" t="s">
        <v>8115</v>
      </c>
      <c r="I619" t="s">
        <v>1918</v>
      </c>
      <c r="J619">
        <v>1</v>
      </c>
    </row>
    <row r="620" spans="1:11" x14ac:dyDescent="0.3">
      <c r="A620" t="s">
        <v>5</v>
      </c>
      <c r="B620" t="str">
        <f t="shared" si="9"/>
        <v>EVB0000992</v>
      </c>
      <c r="D620" t="s">
        <v>8112</v>
      </c>
      <c r="E620" t="s">
        <v>8253</v>
      </c>
      <c r="G620" t="s">
        <v>8288</v>
      </c>
      <c r="H620" t="s">
        <v>8289</v>
      </c>
      <c r="I620" t="s">
        <v>1924</v>
      </c>
      <c r="J620">
        <v>1</v>
      </c>
      <c r="K620" t="s">
        <v>8380</v>
      </c>
    </row>
    <row r="621" spans="1:11" x14ac:dyDescent="0.3">
      <c r="A621" t="s">
        <v>5</v>
      </c>
      <c r="B621" t="str">
        <f t="shared" si="9"/>
        <v>EVB0000993</v>
      </c>
      <c r="D621" t="s">
        <v>8112</v>
      </c>
      <c r="E621" t="s">
        <v>8253</v>
      </c>
      <c r="G621" t="s">
        <v>8120</v>
      </c>
      <c r="H621" t="s">
        <v>8121</v>
      </c>
      <c r="I621" t="s">
        <v>1926</v>
      </c>
      <c r="J621">
        <v>1</v>
      </c>
    </row>
    <row r="622" spans="1:11" x14ac:dyDescent="0.3">
      <c r="A622" t="s">
        <v>5</v>
      </c>
      <c r="B622" t="str">
        <f t="shared" si="9"/>
        <v>EVB0000994</v>
      </c>
      <c r="D622" t="s">
        <v>8112</v>
      </c>
      <c r="E622" t="s">
        <v>8253</v>
      </c>
      <c r="G622" t="s">
        <v>8122</v>
      </c>
      <c r="H622" t="s">
        <v>8123</v>
      </c>
      <c r="I622" t="s">
        <v>1928</v>
      </c>
      <c r="J622">
        <v>1</v>
      </c>
    </row>
    <row r="623" spans="1:11" x14ac:dyDescent="0.3">
      <c r="A623" t="s">
        <v>5</v>
      </c>
      <c r="B623" t="str">
        <f t="shared" si="9"/>
        <v>EVB0000996</v>
      </c>
      <c r="D623" t="s">
        <v>8112</v>
      </c>
      <c r="E623" t="s">
        <v>8253</v>
      </c>
      <c r="G623" t="s">
        <v>8162</v>
      </c>
      <c r="H623" t="s">
        <v>8163</v>
      </c>
      <c r="I623" t="s">
        <v>1931</v>
      </c>
      <c r="J623">
        <v>1</v>
      </c>
    </row>
    <row r="624" spans="1:11" x14ac:dyDescent="0.3">
      <c r="A624" t="s">
        <v>5</v>
      </c>
      <c r="B624" t="str">
        <f t="shared" si="9"/>
        <v>EVB0000999</v>
      </c>
      <c r="D624" t="s">
        <v>8112</v>
      </c>
      <c r="E624" t="s">
        <v>8253</v>
      </c>
      <c r="G624" t="s">
        <v>8118</v>
      </c>
      <c r="H624" t="s">
        <v>8119</v>
      </c>
      <c r="I624" t="s">
        <v>1937</v>
      </c>
      <c r="J624">
        <v>1</v>
      </c>
      <c r="K624" t="s">
        <v>8380</v>
      </c>
    </row>
    <row r="625" spans="1:11" x14ac:dyDescent="0.3">
      <c r="A625" t="s">
        <v>5</v>
      </c>
      <c r="B625" t="str">
        <f t="shared" si="9"/>
        <v>EVB0001002</v>
      </c>
      <c r="D625" t="s">
        <v>8112</v>
      </c>
      <c r="E625" t="s">
        <v>8253</v>
      </c>
      <c r="G625" t="s">
        <v>8142</v>
      </c>
      <c r="H625" t="s">
        <v>8143</v>
      </c>
      <c r="I625" t="s">
        <v>1941</v>
      </c>
      <c r="J625">
        <v>1</v>
      </c>
    </row>
    <row r="626" spans="1:11" x14ac:dyDescent="0.3">
      <c r="A626" t="s">
        <v>5</v>
      </c>
      <c r="B626" t="str">
        <f t="shared" si="9"/>
        <v>EVB0001006</v>
      </c>
      <c r="D626" t="s">
        <v>8112</v>
      </c>
      <c r="E626" t="s">
        <v>8253</v>
      </c>
      <c r="G626" t="s">
        <v>8154</v>
      </c>
      <c r="H626" t="s">
        <v>8155</v>
      </c>
      <c r="I626" t="s">
        <v>1946</v>
      </c>
      <c r="J626">
        <v>1</v>
      </c>
    </row>
    <row r="627" spans="1:11" x14ac:dyDescent="0.3">
      <c r="A627" t="s">
        <v>5</v>
      </c>
      <c r="B627" t="str">
        <f t="shared" si="9"/>
        <v>EVB0001007</v>
      </c>
      <c r="D627" t="s">
        <v>8112</v>
      </c>
      <c r="E627" t="s">
        <v>8253</v>
      </c>
      <c r="G627" t="s">
        <v>8156</v>
      </c>
      <c r="H627" t="s">
        <v>8157</v>
      </c>
      <c r="I627" t="s">
        <v>1948</v>
      </c>
      <c r="J627">
        <v>1</v>
      </c>
    </row>
    <row r="628" spans="1:11" x14ac:dyDescent="0.3">
      <c r="A628" t="s">
        <v>5</v>
      </c>
      <c r="B628" t="str">
        <f t="shared" si="9"/>
        <v>EVB0001009</v>
      </c>
      <c r="D628" t="s">
        <v>8112</v>
      </c>
      <c r="E628" t="s">
        <v>8253</v>
      </c>
      <c r="G628" t="s">
        <v>8288</v>
      </c>
      <c r="H628" t="s">
        <v>8289</v>
      </c>
      <c r="I628" t="s">
        <v>1952</v>
      </c>
      <c r="J628">
        <v>1</v>
      </c>
      <c r="K628" t="s">
        <v>8380</v>
      </c>
    </row>
    <row r="629" spans="1:11" x14ac:dyDescent="0.3">
      <c r="A629" t="s">
        <v>5</v>
      </c>
      <c r="B629" t="str">
        <f t="shared" si="9"/>
        <v>EVB0001010</v>
      </c>
      <c r="D629" t="s">
        <v>8112</v>
      </c>
      <c r="E629" t="s">
        <v>8253</v>
      </c>
      <c r="G629" t="s">
        <v>8258</v>
      </c>
      <c r="H629" t="s">
        <v>8259</v>
      </c>
      <c r="I629" t="s">
        <v>1955</v>
      </c>
      <c r="J629">
        <v>1</v>
      </c>
    </row>
    <row r="630" spans="1:11" x14ac:dyDescent="0.3">
      <c r="A630" t="s">
        <v>5</v>
      </c>
      <c r="B630" t="str">
        <f t="shared" si="9"/>
        <v>EVB0001011</v>
      </c>
      <c r="D630" t="s">
        <v>8112</v>
      </c>
      <c r="E630" t="s">
        <v>8253</v>
      </c>
      <c r="G630" t="s">
        <v>8154</v>
      </c>
      <c r="H630" t="s">
        <v>8155</v>
      </c>
      <c r="I630" t="s">
        <v>1957</v>
      </c>
      <c r="J630">
        <v>1</v>
      </c>
    </row>
    <row r="631" spans="1:11" x14ac:dyDescent="0.3">
      <c r="A631" t="s">
        <v>5</v>
      </c>
      <c r="B631" t="str">
        <f t="shared" si="9"/>
        <v>EVB0001012</v>
      </c>
      <c r="D631" t="s">
        <v>8112</v>
      </c>
      <c r="E631" t="s">
        <v>8253</v>
      </c>
      <c r="G631" t="s">
        <v>8260</v>
      </c>
      <c r="H631" t="s">
        <v>8261</v>
      </c>
      <c r="I631" t="s">
        <v>1959</v>
      </c>
      <c r="J631">
        <v>1</v>
      </c>
      <c r="K631" t="s">
        <v>8380</v>
      </c>
    </row>
    <row r="632" spans="1:11" x14ac:dyDescent="0.3">
      <c r="A632" t="s">
        <v>5</v>
      </c>
      <c r="B632" t="str">
        <f t="shared" si="9"/>
        <v>EVB0001013</v>
      </c>
      <c r="D632" t="s">
        <v>8112</v>
      </c>
      <c r="E632" t="s">
        <v>8253</v>
      </c>
      <c r="G632" t="s">
        <v>8120</v>
      </c>
      <c r="H632" t="s">
        <v>8121</v>
      </c>
      <c r="I632" t="s">
        <v>1962</v>
      </c>
      <c r="J632">
        <v>1</v>
      </c>
    </row>
    <row r="633" spans="1:11" x14ac:dyDescent="0.3">
      <c r="A633" t="s">
        <v>5</v>
      </c>
      <c r="B633" t="str">
        <f t="shared" si="9"/>
        <v>EVB0001014</v>
      </c>
      <c r="D633" t="s">
        <v>8112</v>
      </c>
      <c r="E633" t="s">
        <v>8253</v>
      </c>
      <c r="G633" t="s">
        <v>8120</v>
      </c>
      <c r="H633" t="s">
        <v>8121</v>
      </c>
      <c r="I633" t="s">
        <v>1964</v>
      </c>
      <c r="J633">
        <v>1</v>
      </c>
    </row>
    <row r="634" spans="1:11" x14ac:dyDescent="0.3">
      <c r="A634" t="s">
        <v>5</v>
      </c>
      <c r="B634" t="str">
        <f t="shared" si="9"/>
        <v>EVB0001015</v>
      </c>
      <c r="D634" t="s">
        <v>8112</v>
      </c>
      <c r="E634" t="s">
        <v>8253</v>
      </c>
      <c r="G634" t="s">
        <v>8122</v>
      </c>
      <c r="H634" t="s">
        <v>8123</v>
      </c>
      <c r="I634" t="s">
        <v>1966</v>
      </c>
      <c r="J634">
        <v>1</v>
      </c>
    </row>
    <row r="635" spans="1:11" x14ac:dyDescent="0.3">
      <c r="A635" t="s">
        <v>5</v>
      </c>
      <c r="B635" t="str">
        <f t="shared" si="9"/>
        <v>EVB0001016</v>
      </c>
      <c r="D635" t="s">
        <v>8112</v>
      </c>
      <c r="E635" t="s">
        <v>8253</v>
      </c>
      <c r="G635" t="s">
        <v>8146</v>
      </c>
      <c r="H635" t="s">
        <v>8147</v>
      </c>
      <c r="I635" t="s">
        <v>1968</v>
      </c>
      <c r="J635">
        <v>1</v>
      </c>
    </row>
    <row r="636" spans="1:11" x14ac:dyDescent="0.3">
      <c r="A636" t="s">
        <v>5</v>
      </c>
      <c r="B636" t="str">
        <f t="shared" si="9"/>
        <v>EVB0001018</v>
      </c>
      <c r="D636" t="s">
        <v>8112</v>
      </c>
      <c r="E636" t="s">
        <v>8253</v>
      </c>
      <c r="G636" t="s">
        <v>8162</v>
      </c>
      <c r="H636" t="s">
        <v>8163</v>
      </c>
      <c r="I636" t="s">
        <v>1971</v>
      </c>
      <c r="J636">
        <v>1</v>
      </c>
    </row>
    <row r="637" spans="1:11" x14ac:dyDescent="0.3">
      <c r="A637" t="s">
        <v>5</v>
      </c>
      <c r="B637" t="str">
        <f t="shared" si="9"/>
        <v>EVB0001021</v>
      </c>
      <c r="D637" t="s">
        <v>8112</v>
      </c>
      <c r="E637" t="s">
        <v>8253</v>
      </c>
      <c r="G637" t="s">
        <v>8118</v>
      </c>
      <c r="H637" t="s">
        <v>8119</v>
      </c>
      <c r="I637" t="s">
        <v>1975</v>
      </c>
      <c r="J637">
        <v>1</v>
      </c>
      <c r="K637" t="s">
        <v>8380</v>
      </c>
    </row>
    <row r="638" spans="1:11" x14ac:dyDescent="0.3">
      <c r="A638" t="s">
        <v>5</v>
      </c>
      <c r="B638" t="str">
        <f t="shared" si="9"/>
        <v>EVB0001024</v>
      </c>
      <c r="D638" t="s">
        <v>8112</v>
      </c>
      <c r="E638" t="s">
        <v>8253</v>
      </c>
      <c r="G638" t="s">
        <v>8142</v>
      </c>
      <c r="H638" t="s">
        <v>8143</v>
      </c>
      <c r="I638" t="s">
        <v>1979</v>
      </c>
      <c r="J638">
        <v>1</v>
      </c>
    </row>
    <row r="639" spans="1:11" x14ac:dyDescent="0.3">
      <c r="A639" t="s">
        <v>5</v>
      </c>
      <c r="B639" t="str">
        <f t="shared" si="9"/>
        <v>EVB0001028</v>
      </c>
      <c r="D639" t="s">
        <v>8112</v>
      </c>
      <c r="E639" t="s">
        <v>8253</v>
      </c>
      <c r="G639" t="s">
        <v>8154</v>
      </c>
      <c r="H639" t="s">
        <v>8155</v>
      </c>
      <c r="I639" t="s">
        <v>1984</v>
      </c>
      <c r="J639">
        <v>1</v>
      </c>
    </row>
    <row r="640" spans="1:11" x14ac:dyDescent="0.3">
      <c r="A640" t="s">
        <v>5</v>
      </c>
      <c r="B640" t="str">
        <f t="shared" si="9"/>
        <v>EVB0001029</v>
      </c>
      <c r="D640" t="s">
        <v>8112</v>
      </c>
      <c r="E640" t="s">
        <v>8253</v>
      </c>
      <c r="G640" t="s">
        <v>8156</v>
      </c>
      <c r="H640" t="s">
        <v>8157</v>
      </c>
      <c r="I640" t="s">
        <v>1986</v>
      </c>
      <c r="J640">
        <v>1</v>
      </c>
    </row>
    <row r="641" spans="1:11" x14ac:dyDescent="0.3">
      <c r="A641" t="s">
        <v>5</v>
      </c>
      <c r="B641" t="str">
        <f t="shared" si="9"/>
        <v>EVB0001031</v>
      </c>
      <c r="D641" t="s">
        <v>8112</v>
      </c>
      <c r="E641" t="s">
        <v>8253</v>
      </c>
      <c r="G641" t="s">
        <v>8288</v>
      </c>
      <c r="H641" t="s">
        <v>8289</v>
      </c>
      <c r="I641" t="s">
        <v>1989</v>
      </c>
      <c r="J641">
        <v>1</v>
      </c>
      <c r="K641" t="s">
        <v>8380</v>
      </c>
    </row>
    <row r="642" spans="1:11" x14ac:dyDescent="0.3">
      <c r="A642" t="s">
        <v>5</v>
      </c>
      <c r="B642" t="str">
        <f t="shared" si="9"/>
        <v>EVB0001032</v>
      </c>
      <c r="D642" t="s">
        <v>8112</v>
      </c>
      <c r="E642" t="s">
        <v>8253</v>
      </c>
      <c r="G642" t="s">
        <v>8258</v>
      </c>
      <c r="H642" t="s">
        <v>8259</v>
      </c>
      <c r="I642" t="s">
        <v>1991</v>
      </c>
      <c r="J642">
        <v>1</v>
      </c>
    </row>
    <row r="643" spans="1:11" x14ac:dyDescent="0.3">
      <c r="A643" t="s">
        <v>5</v>
      </c>
      <c r="B643" t="str">
        <f t="shared" ref="B643:B706" si="10">LEFT(I643,10)</f>
        <v>EVB0001033</v>
      </c>
      <c r="D643" t="s">
        <v>8112</v>
      </c>
      <c r="E643" t="s">
        <v>8253</v>
      </c>
      <c r="G643" t="s">
        <v>8154</v>
      </c>
      <c r="H643" t="s">
        <v>8155</v>
      </c>
      <c r="I643" t="s">
        <v>1993</v>
      </c>
      <c r="J643">
        <v>1</v>
      </c>
    </row>
    <row r="644" spans="1:11" x14ac:dyDescent="0.3">
      <c r="A644" t="s">
        <v>5</v>
      </c>
      <c r="B644" t="str">
        <f t="shared" si="10"/>
        <v>EVB0001034</v>
      </c>
      <c r="D644" t="s">
        <v>8112</v>
      </c>
      <c r="E644" t="s">
        <v>8253</v>
      </c>
      <c r="G644" t="s">
        <v>8260</v>
      </c>
      <c r="H644" t="s">
        <v>8261</v>
      </c>
      <c r="I644" t="s">
        <v>1995</v>
      </c>
      <c r="J644">
        <v>1</v>
      </c>
      <c r="K644" t="s">
        <v>8380</v>
      </c>
    </row>
    <row r="645" spans="1:11" x14ac:dyDescent="0.3">
      <c r="A645" t="s">
        <v>5</v>
      </c>
      <c r="B645" t="str">
        <f t="shared" si="10"/>
        <v>EVB0001035</v>
      </c>
      <c r="D645" t="s">
        <v>8112</v>
      </c>
      <c r="E645" t="s">
        <v>8253</v>
      </c>
      <c r="G645" t="s">
        <v>8120</v>
      </c>
      <c r="H645" t="s">
        <v>8121</v>
      </c>
      <c r="I645" t="s">
        <v>1997</v>
      </c>
      <c r="J645">
        <v>1</v>
      </c>
    </row>
    <row r="646" spans="1:11" x14ac:dyDescent="0.3">
      <c r="A646" t="s">
        <v>5</v>
      </c>
      <c r="B646" t="str">
        <f t="shared" si="10"/>
        <v>EVB0001036</v>
      </c>
      <c r="D646" t="s">
        <v>8112</v>
      </c>
      <c r="E646" t="s">
        <v>8253</v>
      </c>
      <c r="G646" t="s">
        <v>8120</v>
      </c>
      <c r="H646" t="s">
        <v>8121</v>
      </c>
      <c r="I646" t="s">
        <v>1999</v>
      </c>
      <c r="J646">
        <v>1</v>
      </c>
    </row>
    <row r="647" spans="1:11" x14ac:dyDescent="0.3">
      <c r="A647" t="s">
        <v>5</v>
      </c>
      <c r="B647" t="str">
        <f t="shared" si="10"/>
        <v>EVB0001037</v>
      </c>
      <c r="D647" t="s">
        <v>8112</v>
      </c>
      <c r="E647" t="s">
        <v>8253</v>
      </c>
      <c r="G647" t="s">
        <v>8122</v>
      </c>
      <c r="H647" t="s">
        <v>8123</v>
      </c>
      <c r="I647" t="s">
        <v>2001</v>
      </c>
      <c r="J647">
        <v>1</v>
      </c>
    </row>
    <row r="648" spans="1:11" x14ac:dyDescent="0.3">
      <c r="A648" t="s">
        <v>5</v>
      </c>
      <c r="B648" t="str">
        <f t="shared" si="10"/>
        <v>EVB0001038</v>
      </c>
      <c r="D648" t="s">
        <v>8112</v>
      </c>
      <c r="E648" t="s">
        <v>8253</v>
      </c>
      <c r="G648" t="s">
        <v>8146</v>
      </c>
      <c r="H648" t="s">
        <v>8147</v>
      </c>
      <c r="I648" t="s">
        <v>2003</v>
      </c>
      <c r="J648">
        <v>1</v>
      </c>
    </row>
    <row r="649" spans="1:11" x14ac:dyDescent="0.3">
      <c r="A649" t="s">
        <v>5</v>
      </c>
      <c r="B649" t="str">
        <f t="shared" si="10"/>
        <v>EVB0001040</v>
      </c>
      <c r="D649" t="s">
        <v>8112</v>
      </c>
      <c r="E649" t="s">
        <v>8253</v>
      </c>
      <c r="G649" t="s">
        <v>8162</v>
      </c>
      <c r="H649" t="s">
        <v>8163</v>
      </c>
      <c r="I649" t="s">
        <v>2006</v>
      </c>
      <c r="J649">
        <v>1</v>
      </c>
    </row>
    <row r="650" spans="1:11" x14ac:dyDescent="0.3">
      <c r="A650" t="s">
        <v>5</v>
      </c>
      <c r="B650" t="str">
        <f t="shared" si="10"/>
        <v>EVB0001042</v>
      </c>
      <c r="D650" t="s">
        <v>8112</v>
      </c>
      <c r="E650" t="s">
        <v>8253</v>
      </c>
      <c r="G650" t="s">
        <v>8118</v>
      </c>
      <c r="H650" t="s">
        <v>8119</v>
      </c>
      <c r="I650" t="s">
        <v>2009</v>
      </c>
      <c r="J650">
        <v>1</v>
      </c>
      <c r="K650" t="s">
        <v>8380</v>
      </c>
    </row>
    <row r="651" spans="1:11" x14ac:dyDescent="0.3">
      <c r="A651" t="s">
        <v>5</v>
      </c>
      <c r="B651" t="str">
        <f t="shared" si="10"/>
        <v>EVB0001048</v>
      </c>
      <c r="D651" t="s">
        <v>8112</v>
      </c>
      <c r="E651" t="s">
        <v>8253</v>
      </c>
      <c r="G651" t="s">
        <v>8156</v>
      </c>
      <c r="H651" t="s">
        <v>8157</v>
      </c>
      <c r="I651" t="s">
        <v>2019</v>
      </c>
      <c r="J651">
        <v>1</v>
      </c>
    </row>
    <row r="652" spans="1:11" x14ac:dyDescent="0.3">
      <c r="A652" t="s">
        <v>5</v>
      </c>
      <c r="B652" t="str">
        <f t="shared" si="10"/>
        <v>EVB0001049</v>
      </c>
      <c r="D652" t="s">
        <v>8112</v>
      </c>
      <c r="E652" t="s">
        <v>8253</v>
      </c>
      <c r="G652" t="s">
        <v>8288</v>
      </c>
      <c r="H652" t="s">
        <v>8289</v>
      </c>
      <c r="I652" t="s">
        <v>2021</v>
      </c>
      <c r="J652">
        <v>1</v>
      </c>
      <c r="K652" t="s">
        <v>8380</v>
      </c>
    </row>
    <row r="653" spans="1:11" x14ac:dyDescent="0.3">
      <c r="A653" t="s">
        <v>5</v>
      </c>
      <c r="B653" t="str">
        <f t="shared" si="10"/>
        <v>EVB0001050</v>
      </c>
      <c r="D653" t="s">
        <v>8112</v>
      </c>
      <c r="E653" t="s">
        <v>8253</v>
      </c>
      <c r="G653" t="s">
        <v>8290</v>
      </c>
      <c r="H653" t="s">
        <v>8291</v>
      </c>
      <c r="I653" t="s">
        <v>2023</v>
      </c>
      <c r="J653">
        <v>1</v>
      </c>
    </row>
    <row r="654" spans="1:11" x14ac:dyDescent="0.3">
      <c r="A654" t="s">
        <v>5</v>
      </c>
      <c r="B654" t="str">
        <f t="shared" si="10"/>
        <v>EVB0001051</v>
      </c>
      <c r="D654" t="s">
        <v>8112</v>
      </c>
      <c r="E654" t="s">
        <v>8253</v>
      </c>
      <c r="G654" t="s">
        <v>8258</v>
      </c>
      <c r="H654" t="s">
        <v>8259</v>
      </c>
      <c r="I654" t="s">
        <v>2026</v>
      </c>
      <c r="J654">
        <v>1</v>
      </c>
    </row>
    <row r="655" spans="1:11" x14ac:dyDescent="0.3">
      <c r="A655" t="s">
        <v>5</v>
      </c>
      <c r="B655" t="str">
        <f t="shared" si="10"/>
        <v>EVB0001052</v>
      </c>
      <c r="D655" t="s">
        <v>8112</v>
      </c>
      <c r="E655" t="s">
        <v>8253</v>
      </c>
      <c r="G655" t="s">
        <v>8154</v>
      </c>
      <c r="H655" t="s">
        <v>8155</v>
      </c>
      <c r="I655" t="s">
        <v>2028</v>
      </c>
      <c r="J655">
        <v>1</v>
      </c>
    </row>
    <row r="656" spans="1:11" x14ac:dyDescent="0.3">
      <c r="A656" t="s">
        <v>5</v>
      </c>
      <c r="B656" t="str">
        <f t="shared" si="10"/>
        <v>EVB0001053</v>
      </c>
      <c r="D656" t="s">
        <v>8112</v>
      </c>
      <c r="E656" t="s">
        <v>8253</v>
      </c>
      <c r="G656" t="s">
        <v>8260</v>
      </c>
      <c r="H656" t="s">
        <v>8261</v>
      </c>
      <c r="I656" t="s">
        <v>2030</v>
      </c>
      <c r="J656">
        <v>1</v>
      </c>
      <c r="K656" t="s">
        <v>8380</v>
      </c>
    </row>
    <row r="657" spans="1:11" x14ac:dyDescent="0.3">
      <c r="A657" t="s">
        <v>5</v>
      </c>
      <c r="B657" t="str">
        <f t="shared" si="10"/>
        <v>EVB0001054</v>
      </c>
      <c r="D657" t="s">
        <v>8112</v>
      </c>
      <c r="E657" t="s">
        <v>8253</v>
      </c>
      <c r="G657" t="s">
        <v>8120</v>
      </c>
      <c r="H657" t="s">
        <v>8121</v>
      </c>
      <c r="I657" t="s">
        <v>2032</v>
      </c>
      <c r="J657">
        <v>1</v>
      </c>
    </row>
    <row r="658" spans="1:11" x14ac:dyDescent="0.3">
      <c r="A658" t="s">
        <v>5</v>
      </c>
      <c r="B658" t="str">
        <f t="shared" si="10"/>
        <v>EVB0001056</v>
      </c>
      <c r="D658" t="s">
        <v>8112</v>
      </c>
      <c r="E658" t="s">
        <v>8253</v>
      </c>
      <c r="G658" t="s">
        <v>8122</v>
      </c>
      <c r="H658" t="s">
        <v>8123</v>
      </c>
      <c r="I658" t="s">
        <v>2035</v>
      </c>
      <c r="J658">
        <v>1</v>
      </c>
    </row>
    <row r="659" spans="1:11" x14ac:dyDescent="0.3">
      <c r="A659" t="s">
        <v>5</v>
      </c>
      <c r="B659" t="str">
        <f t="shared" si="10"/>
        <v>EVB0001057</v>
      </c>
      <c r="D659" t="s">
        <v>8112</v>
      </c>
      <c r="E659" t="s">
        <v>8253</v>
      </c>
      <c r="G659" t="s">
        <v>8146</v>
      </c>
      <c r="H659" t="s">
        <v>8147</v>
      </c>
      <c r="I659" t="s">
        <v>2037</v>
      </c>
      <c r="J659">
        <v>1</v>
      </c>
    </row>
    <row r="660" spans="1:11" x14ac:dyDescent="0.3">
      <c r="A660" t="s">
        <v>5</v>
      </c>
      <c r="B660" t="str">
        <f t="shared" si="10"/>
        <v>EVB0001059</v>
      </c>
      <c r="D660" t="s">
        <v>8112</v>
      </c>
      <c r="E660" t="s">
        <v>8253</v>
      </c>
      <c r="G660" t="s">
        <v>8162</v>
      </c>
      <c r="H660" t="s">
        <v>8163</v>
      </c>
      <c r="I660" t="s">
        <v>2040</v>
      </c>
      <c r="J660">
        <v>1</v>
      </c>
    </row>
    <row r="661" spans="1:11" x14ac:dyDescent="0.3">
      <c r="A661" t="s">
        <v>5</v>
      </c>
      <c r="B661" t="str">
        <f t="shared" si="10"/>
        <v>EVB0001060</v>
      </c>
      <c r="D661" t="s">
        <v>8112</v>
      </c>
      <c r="E661" t="s">
        <v>8253</v>
      </c>
      <c r="G661" t="s">
        <v>8146</v>
      </c>
      <c r="H661" t="s">
        <v>8147</v>
      </c>
      <c r="I661" t="s">
        <v>2042</v>
      </c>
      <c r="J661">
        <v>1</v>
      </c>
    </row>
    <row r="662" spans="1:11" x14ac:dyDescent="0.3">
      <c r="A662" t="s">
        <v>5</v>
      </c>
      <c r="B662" t="str">
        <f t="shared" si="10"/>
        <v>EVB0001062</v>
      </c>
      <c r="D662" t="s">
        <v>8112</v>
      </c>
      <c r="E662" t="s">
        <v>8253</v>
      </c>
      <c r="G662" t="s">
        <v>8118</v>
      </c>
      <c r="H662" t="s">
        <v>8119</v>
      </c>
      <c r="I662" t="s">
        <v>2045</v>
      </c>
      <c r="J662">
        <v>1</v>
      </c>
      <c r="K662" t="s">
        <v>8380</v>
      </c>
    </row>
    <row r="663" spans="1:11" x14ac:dyDescent="0.3">
      <c r="A663" t="s">
        <v>5</v>
      </c>
      <c r="B663" t="str">
        <f t="shared" si="10"/>
        <v>EVB0001069</v>
      </c>
      <c r="D663" t="s">
        <v>8112</v>
      </c>
      <c r="E663" t="s">
        <v>8253</v>
      </c>
      <c r="G663" t="s">
        <v>8156</v>
      </c>
      <c r="H663" t="s">
        <v>8157</v>
      </c>
      <c r="I663" t="s">
        <v>2053</v>
      </c>
      <c r="J663">
        <v>1</v>
      </c>
    </row>
    <row r="664" spans="1:11" x14ac:dyDescent="0.3">
      <c r="A664" t="s">
        <v>5</v>
      </c>
      <c r="B664" t="str">
        <f t="shared" si="10"/>
        <v>EVB0001070</v>
      </c>
      <c r="D664" t="s">
        <v>8112</v>
      </c>
      <c r="E664" t="s">
        <v>8253</v>
      </c>
      <c r="G664" t="s">
        <v>8288</v>
      </c>
      <c r="H664" t="s">
        <v>8289</v>
      </c>
      <c r="I664" t="s">
        <v>2055</v>
      </c>
      <c r="J664">
        <v>1</v>
      </c>
      <c r="K664" t="s">
        <v>8380</v>
      </c>
    </row>
    <row r="665" spans="1:11" x14ac:dyDescent="0.3">
      <c r="A665" t="s">
        <v>5</v>
      </c>
      <c r="B665" t="str">
        <f t="shared" si="10"/>
        <v>EVB0001071</v>
      </c>
      <c r="D665" t="s">
        <v>8112</v>
      </c>
      <c r="E665" t="s">
        <v>8253</v>
      </c>
      <c r="G665" t="s">
        <v>8258</v>
      </c>
      <c r="H665" t="s">
        <v>8259</v>
      </c>
      <c r="I665" t="s">
        <v>2057</v>
      </c>
      <c r="J665">
        <v>1</v>
      </c>
    </row>
    <row r="666" spans="1:11" x14ac:dyDescent="0.3">
      <c r="A666" t="s">
        <v>5</v>
      </c>
      <c r="B666" t="str">
        <f t="shared" si="10"/>
        <v>EVB0001072</v>
      </c>
      <c r="D666" t="s">
        <v>8112</v>
      </c>
      <c r="E666" t="s">
        <v>8253</v>
      </c>
      <c r="G666" t="s">
        <v>8154</v>
      </c>
      <c r="H666" t="s">
        <v>8155</v>
      </c>
      <c r="I666" t="s">
        <v>2059</v>
      </c>
      <c r="J666">
        <v>1</v>
      </c>
    </row>
    <row r="667" spans="1:11" x14ac:dyDescent="0.3">
      <c r="A667" t="s">
        <v>5</v>
      </c>
      <c r="B667" t="str">
        <f t="shared" si="10"/>
        <v>EVB0001073</v>
      </c>
      <c r="D667" t="s">
        <v>8112</v>
      </c>
      <c r="E667" t="s">
        <v>8253</v>
      </c>
      <c r="G667" t="s">
        <v>8260</v>
      </c>
      <c r="H667" t="s">
        <v>8261</v>
      </c>
      <c r="I667" t="s">
        <v>2061</v>
      </c>
      <c r="J667">
        <v>1</v>
      </c>
      <c r="K667" t="s">
        <v>8380</v>
      </c>
    </row>
    <row r="668" spans="1:11" x14ac:dyDescent="0.3">
      <c r="A668" t="s">
        <v>5</v>
      </c>
      <c r="B668" t="str">
        <f t="shared" si="10"/>
        <v>EVB0001074</v>
      </c>
      <c r="D668" t="s">
        <v>8112</v>
      </c>
      <c r="E668" t="s">
        <v>8253</v>
      </c>
      <c r="G668" t="s">
        <v>8120</v>
      </c>
      <c r="H668" t="s">
        <v>8121</v>
      </c>
      <c r="I668" t="s">
        <v>2063</v>
      </c>
      <c r="J668">
        <v>1</v>
      </c>
    </row>
    <row r="669" spans="1:11" x14ac:dyDescent="0.3">
      <c r="A669" t="s">
        <v>5</v>
      </c>
      <c r="B669" t="str">
        <f t="shared" si="10"/>
        <v>EVB0001076</v>
      </c>
      <c r="D669" t="s">
        <v>8112</v>
      </c>
      <c r="E669" t="s">
        <v>8253</v>
      </c>
      <c r="G669" t="s">
        <v>8122</v>
      </c>
      <c r="H669" t="s">
        <v>8123</v>
      </c>
      <c r="I669" t="s">
        <v>2066</v>
      </c>
      <c r="J669">
        <v>1</v>
      </c>
    </row>
    <row r="670" spans="1:11" x14ac:dyDescent="0.3">
      <c r="A670" t="s">
        <v>5</v>
      </c>
      <c r="B670" t="str">
        <f t="shared" si="10"/>
        <v>EVB0001077</v>
      </c>
      <c r="D670" t="s">
        <v>8112</v>
      </c>
      <c r="E670" t="s">
        <v>8253</v>
      </c>
      <c r="G670" t="s">
        <v>8146</v>
      </c>
      <c r="H670" t="s">
        <v>8147</v>
      </c>
      <c r="I670" t="s">
        <v>2068</v>
      </c>
      <c r="J670">
        <v>1</v>
      </c>
    </row>
    <row r="671" spans="1:11" x14ac:dyDescent="0.3">
      <c r="A671" t="s">
        <v>5</v>
      </c>
      <c r="B671" t="str">
        <f t="shared" si="10"/>
        <v>EVB0001079</v>
      </c>
      <c r="D671" t="s">
        <v>8112</v>
      </c>
      <c r="E671" t="s">
        <v>8253</v>
      </c>
      <c r="G671" t="s">
        <v>8114</v>
      </c>
      <c r="H671" t="s">
        <v>8115</v>
      </c>
      <c r="I671" t="s">
        <v>2071</v>
      </c>
      <c r="J671">
        <v>1</v>
      </c>
    </row>
    <row r="672" spans="1:11" x14ac:dyDescent="0.3">
      <c r="A672" t="s">
        <v>5</v>
      </c>
      <c r="B672" t="str">
        <f t="shared" si="10"/>
        <v>EVB0001080</v>
      </c>
      <c r="D672" t="s">
        <v>8112</v>
      </c>
      <c r="E672" t="s">
        <v>8253</v>
      </c>
      <c r="G672" t="s">
        <v>8128</v>
      </c>
      <c r="H672" t="s">
        <v>8129</v>
      </c>
      <c r="I672" t="s">
        <v>2073</v>
      </c>
      <c r="J672">
        <v>1</v>
      </c>
    </row>
    <row r="673" spans="1:11" x14ac:dyDescent="0.3">
      <c r="A673" t="s">
        <v>5</v>
      </c>
      <c r="B673" t="str">
        <f t="shared" si="10"/>
        <v>EVB0001081</v>
      </c>
      <c r="D673" t="s">
        <v>8112</v>
      </c>
      <c r="E673" t="s">
        <v>8253</v>
      </c>
      <c r="G673" t="s">
        <v>8130</v>
      </c>
      <c r="H673" t="s">
        <v>8131</v>
      </c>
      <c r="I673" t="s">
        <v>2075</v>
      </c>
      <c r="J673">
        <v>1</v>
      </c>
    </row>
    <row r="674" spans="1:11" x14ac:dyDescent="0.3">
      <c r="A674" t="s">
        <v>5</v>
      </c>
      <c r="B674" t="str">
        <f t="shared" si="10"/>
        <v>EVB0001082</v>
      </c>
      <c r="D674" t="s">
        <v>8112</v>
      </c>
      <c r="E674" t="s">
        <v>8253</v>
      </c>
      <c r="G674" t="s">
        <v>8187</v>
      </c>
      <c r="H674" t="s">
        <v>8188</v>
      </c>
      <c r="I674" t="s">
        <v>2077</v>
      </c>
      <c r="J674">
        <v>1</v>
      </c>
      <c r="K674" t="s">
        <v>8380</v>
      </c>
    </row>
    <row r="675" spans="1:11" x14ac:dyDescent="0.3">
      <c r="A675" t="s">
        <v>5</v>
      </c>
      <c r="B675" t="str">
        <f t="shared" si="10"/>
        <v>EVB0001083</v>
      </c>
      <c r="D675" t="s">
        <v>8112</v>
      </c>
      <c r="E675" t="s">
        <v>8253</v>
      </c>
      <c r="G675" t="s">
        <v>8132</v>
      </c>
      <c r="H675" t="s">
        <v>8133</v>
      </c>
      <c r="I675" t="s">
        <v>2079</v>
      </c>
      <c r="J675">
        <v>1</v>
      </c>
    </row>
    <row r="676" spans="1:11" x14ac:dyDescent="0.3">
      <c r="A676" t="s">
        <v>5</v>
      </c>
      <c r="B676" t="str">
        <f t="shared" si="10"/>
        <v>EVB0001084</v>
      </c>
      <c r="D676" t="s">
        <v>8112</v>
      </c>
      <c r="E676" t="s">
        <v>8253</v>
      </c>
      <c r="G676" t="s">
        <v>8132</v>
      </c>
      <c r="H676" t="s">
        <v>8133</v>
      </c>
      <c r="I676" t="s">
        <v>2081</v>
      </c>
      <c r="J676">
        <v>1</v>
      </c>
    </row>
    <row r="677" spans="1:11" x14ac:dyDescent="0.3">
      <c r="A677" t="s">
        <v>5</v>
      </c>
      <c r="B677" t="str">
        <f t="shared" si="10"/>
        <v>EVB0001085</v>
      </c>
      <c r="D677" t="s">
        <v>8112</v>
      </c>
      <c r="E677" t="s">
        <v>8253</v>
      </c>
      <c r="G677" t="s">
        <v>8116</v>
      </c>
      <c r="H677" t="s">
        <v>8117</v>
      </c>
      <c r="I677" t="s">
        <v>2083</v>
      </c>
      <c r="J677">
        <v>1</v>
      </c>
    </row>
    <row r="678" spans="1:11" x14ac:dyDescent="0.3">
      <c r="A678" t="s">
        <v>5</v>
      </c>
      <c r="B678" t="str">
        <f t="shared" si="10"/>
        <v>EVB0001086</v>
      </c>
      <c r="D678" t="s">
        <v>8112</v>
      </c>
      <c r="E678" t="s">
        <v>8253</v>
      </c>
      <c r="G678" t="s">
        <v>8254</v>
      </c>
      <c r="H678" t="s">
        <v>8255</v>
      </c>
      <c r="I678" t="s">
        <v>2086</v>
      </c>
      <c r="J678">
        <v>1</v>
      </c>
    </row>
    <row r="679" spans="1:11" x14ac:dyDescent="0.3">
      <c r="A679" t="s">
        <v>5</v>
      </c>
      <c r="B679" t="str">
        <f t="shared" si="10"/>
        <v>EVB0001087</v>
      </c>
      <c r="D679" t="s">
        <v>8112</v>
      </c>
      <c r="E679" t="s">
        <v>8253</v>
      </c>
      <c r="G679" t="s">
        <v>8254</v>
      </c>
      <c r="H679" t="s">
        <v>8255</v>
      </c>
      <c r="I679" t="s">
        <v>2089</v>
      </c>
      <c r="J679">
        <v>1</v>
      </c>
    </row>
    <row r="680" spans="1:11" x14ac:dyDescent="0.3">
      <c r="A680" t="s">
        <v>5</v>
      </c>
      <c r="B680" t="str">
        <f t="shared" si="10"/>
        <v>EVB0001091</v>
      </c>
      <c r="D680" t="s">
        <v>8112</v>
      </c>
      <c r="E680" t="s">
        <v>8253</v>
      </c>
      <c r="G680" t="s">
        <v>8207</v>
      </c>
      <c r="H680" t="s">
        <v>8208</v>
      </c>
      <c r="I680" t="s">
        <v>2096</v>
      </c>
      <c r="J680">
        <v>1</v>
      </c>
    </row>
    <row r="681" spans="1:11" x14ac:dyDescent="0.3">
      <c r="A681" t="s">
        <v>5</v>
      </c>
      <c r="B681" t="str">
        <f t="shared" si="10"/>
        <v>EVB0001092</v>
      </c>
      <c r="D681" t="s">
        <v>8112</v>
      </c>
      <c r="E681" t="s">
        <v>8253</v>
      </c>
      <c r="G681" t="s">
        <v>8207</v>
      </c>
      <c r="H681" t="s">
        <v>8208</v>
      </c>
      <c r="I681" t="s">
        <v>2099</v>
      </c>
      <c r="J681">
        <v>1</v>
      </c>
    </row>
    <row r="682" spans="1:11" x14ac:dyDescent="0.3">
      <c r="A682" t="s">
        <v>5</v>
      </c>
      <c r="B682" t="str">
        <f t="shared" si="10"/>
        <v>EVB0001093</v>
      </c>
      <c r="D682" t="s">
        <v>8112</v>
      </c>
      <c r="E682" t="s">
        <v>8253</v>
      </c>
      <c r="G682" t="s">
        <v>8118</v>
      </c>
      <c r="H682" t="s">
        <v>8119</v>
      </c>
      <c r="I682" t="s">
        <v>2101</v>
      </c>
      <c r="J682">
        <v>1</v>
      </c>
    </row>
    <row r="683" spans="1:11" x14ac:dyDescent="0.3">
      <c r="A683" t="s">
        <v>5</v>
      </c>
      <c r="B683" t="str">
        <f t="shared" si="10"/>
        <v>EVB0001094</v>
      </c>
      <c r="D683" t="s">
        <v>8112</v>
      </c>
      <c r="E683" t="s">
        <v>8253</v>
      </c>
      <c r="G683" t="s">
        <v>8118</v>
      </c>
      <c r="H683" t="s">
        <v>8119</v>
      </c>
      <c r="I683" t="s">
        <v>2103</v>
      </c>
      <c r="J683">
        <v>1</v>
      </c>
      <c r="K683" t="s">
        <v>8380</v>
      </c>
    </row>
    <row r="684" spans="1:11" x14ac:dyDescent="0.3">
      <c r="A684" t="s">
        <v>5</v>
      </c>
      <c r="B684" t="str">
        <f t="shared" si="10"/>
        <v>EVB0001095</v>
      </c>
      <c r="D684" t="s">
        <v>8112</v>
      </c>
      <c r="E684" t="s">
        <v>8253</v>
      </c>
      <c r="G684" t="s">
        <v>8215</v>
      </c>
      <c r="H684" t="s">
        <v>8216</v>
      </c>
      <c r="I684" t="s">
        <v>2105</v>
      </c>
      <c r="J684">
        <v>1</v>
      </c>
    </row>
    <row r="685" spans="1:11" x14ac:dyDescent="0.3">
      <c r="A685" t="s">
        <v>5</v>
      </c>
      <c r="B685" t="str">
        <f t="shared" si="10"/>
        <v>EVB0001096</v>
      </c>
      <c r="D685" t="s">
        <v>8112</v>
      </c>
      <c r="E685" t="s">
        <v>8253</v>
      </c>
      <c r="G685" t="s">
        <v>8215</v>
      </c>
      <c r="H685" t="s">
        <v>8216</v>
      </c>
      <c r="I685" t="s">
        <v>2108</v>
      </c>
      <c r="J685">
        <v>1</v>
      </c>
    </row>
    <row r="686" spans="1:11" x14ac:dyDescent="0.3">
      <c r="A686" t="s">
        <v>5</v>
      </c>
      <c r="B686" t="str">
        <f t="shared" si="10"/>
        <v>EVB0001100</v>
      </c>
      <c r="D686" t="s">
        <v>8112</v>
      </c>
      <c r="E686" t="s">
        <v>8253</v>
      </c>
      <c r="G686" t="s">
        <v>8154</v>
      </c>
      <c r="H686" t="s">
        <v>8155</v>
      </c>
      <c r="I686" t="s">
        <v>2114</v>
      </c>
      <c r="J686">
        <v>1</v>
      </c>
    </row>
    <row r="687" spans="1:11" x14ac:dyDescent="0.3">
      <c r="A687" t="s">
        <v>5</v>
      </c>
      <c r="B687" t="str">
        <f t="shared" si="10"/>
        <v>EVB0001101</v>
      </c>
      <c r="D687" t="s">
        <v>8112</v>
      </c>
      <c r="E687" t="s">
        <v>8253</v>
      </c>
      <c r="G687" t="s">
        <v>8254</v>
      </c>
      <c r="H687" t="s">
        <v>8255</v>
      </c>
      <c r="I687" t="s">
        <v>2117</v>
      </c>
      <c r="J687">
        <v>1</v>
      </c>
    </row>
    <row r="688" spans="1:11" x14ac:dyDescent="0.3">
      <c r="A688" t="s">
        <v>5</v>
      </c>
      <c r="B688" t="str">
        <f t="shared" si="10"/>
        <v>EVB0001102</v>
      </c>
      <c r="D688" t="s">
        <v>8112</v>
      </c>
      <c r="E688" t="s">
        <v>8253</v>
      </c>
      <c r="G688" t="s">
        <v>8148</v>
      </c>
      <c r="H688" t="s">
        <v>8149</v>
      </c>
      <c r="I688" t="s">
        <v>2120</v>
      </c>
      <c r="J688">
        <v>1</v>
      </c>
    </row>
    <row r="689" spans="1:11" x14ac:dyDescent="0.3">
      <c r="A689" t="s">
        <v>5</v>
      </c>
      <c r="B689" t="str">
        <f t="shared" si="10"/>
        <v>EVB0001103</v>
      </c>
      <c r="D689" t="s">
        <v>8112</v>
      </c>
      <c r="E689" t="s">
        <v>8253</v>
      </c>
      <c r="G689" t="s">
        <v>8148</v>
      </c>
      <c r="H689" t="s">
        <v>8149</v>
      </c>
      <c r="I689" t="s">
        <v>2122</v>
      </c>
      <c r="J689">
        <v>1</v>
      </c>
    </row>
    <row r="690" spans="1:11" x14ac:dyDescent="0.3">
      <c r="A690" t="s">
        <v>5</v>
      </c>
      <c r="B690" t="str">
        <f t="shared" si="10"/>
        <v>EVB0001105</v>
      </c>
      <c r="D690" t="s">
        <v>8112</v>
      </c>
      <c r="E690" t="s">
        <v>8253</v>
      </c>
      <c r="G690" t="s">
        <v>8114</v>
      </c>
      <c r="H690" t="s">
        <v>8115</v>
      </c>
      <c r="I690" t="s">
        <v>2125</v>
      </c>
      <c r="J690">
        <v>1</v>
      </c>
    </row>
    <row r="691" spans="1:11" x14ac:dyDescent="0.3">
      <c r="A691" t="s">
        <v>5</v>
      </c>
      <c r="B691" t="str">
        <f t="shared" si="10"/>
        <v>EVB0001108</v>
      </c>
      <c r="D691" t="s">
        <v>8112</v>
      </c>
      <c r="E691" t="s">
        <v>8253</v>
      </c>
      <c r="G691" t="s">
        <v>8118</v>
      </c>
      <c r="H691" t="s">
        <v>8119</v>
      </c>
      <c r="I691" t="s">
        <v>2129</v>
      </c>
      <c r="J691">
        <v>1</v>
      </c>
      <c r="K691" t="s">
        <v>8380</v>
      </c>
    </row>
    <row r="692" spans="1:11" x14ac:dyDescent="0.3">
      <c r="A692" t="s">
        <v>5</v>
      </c>
      <c r="B692" t="str">
        <f t="shared" si="10"/>
        <v>EVB0001111</v>
      </c>
      <c r="D692" t="s">
        <v>8112</v>
      </c>
      <c r="E692" t="s">
        <v>8253</v>
      </c>
      <c r="G692" t="s">
        <v>8217</v>
      </c>
      <c r="H692" t="s">
        <v>8218</v>
      </c>
      <c r="I692" t="s">
        <v>2133</v>
      </c>
      <c r="J692">
        <v>1</v>
      </c>
    </row>
    <row r="693" spans="1:11" x14ac:dyDescent="0.3">
      <c r="A693" t="s">
        <v>5</v>
      </c>
      <c r="B693" t="str">
        <f t="shared" si="10"/>
        <v>EVB0001112</v>
      </c>
      <c r="D693" t="s">
        <v>8112</v>
      </c>
      <c r="E693" t="s">
        <v>8253</v>
      </c>
      <c r="G693" t="s">
        <v>8177</v>
      </c>
      <c r="H693" t="s">
        <v>8178</v>
      </c>
      <c r="I693" t="s">
        <v>2136</v>
      </c>
      <c r="J693">
        <v>1</v>
      </c>
    </row>
    <row r="694" spans="1:11" x14ac:dyDescent="0.3">
      <c r="A694" t="s">
        <v>5</v>
      </c>
      <c r="B694" t="str">
        <f t="shared" si="10"/>
        <v>EVB0001113</v>
      </c>
      <c r="D694" t="s">
        <v>8112</v>
      </c>
      <c r="E694" t="s">
        <v>8253</v>
      </c>
      <c r="G694" t="s">
        <v>8144</v>
      </c>
      <c r="H694" t="s">
        <v>8145</v>
      </c>
      <c r="I694" t="s">
        <v>2138</v>
      </c>
      <c r="J694">
        <v>1</v>
      </c>
    </row>
    <row r="695" spans="1:11" x14ac:dyDescent="0.3">
      <c r="A695" t="s">
        <v>5</v>
      </c>
      <c r="B695" t="str">
        <f t="shared" si="10"/>
        <v>EVB0001114</v>
      </c>
      <c r="D695" t="s">
        <v>8112</v>
      </c>
      <c r="E695" t="s">
        <v>8253</v>
      </c>
      <c r="G695" t="s">
        <v>8219</v>
      </c>
      <c r="H695" t="s">
        <v>8220</v>
      </c>
      <c r="I695" t="s">
        <v>2141</v>
      </c>
      <c r="J695">
        <v>1</v>
      </c>
    </row>
    <row r="696" spans="1:11" x14ac:dyDescent="0.3">
      <c r="A696" t="s">
        <v>5</v>
      </c>
      <c r="B696" t="str">
        <f t="shared" si="10"/>
        <v>EVB0001115</v>
      </c>
      <c r="D696" t="s">
        <v>8112</v>
      </c>
      <c r="E696" t="s">
        <v>8253</v>
      </c>
      <c r="G696" t="s">
        <v>8146</v>
      </c>
      <c r="H696" t="s">
        <v>8147</v>
      </c>
      <c r="I696" t="s">
        <v>2143</v>
      </c>
      <c r="J696">
        <v>1</v>
      </c>
    </row>
    <row r="697" spans="1:11" x14ac:dyDescent="0.3">
      <c r="A697" t="s">
        <v>5</v>
      </c>
      <c r="B697" t="str">
        <f t="shared" si="10"/>
        <v>EVB0001116</v>
      </c>
      <c r="D697" t="s">
        <v>8112</v>
      </c>
      <c r="E697" t="s">
        <v>8253</v>
      </c>
      <c r="G697" t="s">
        <v>8148</v>
      </c>
      <c r="H697" t="s">
        <v>8149</v>
      </c>
      <c r="I697" t="s">
        <v>2145</v>
      </c>
      <c r="J697">
        <v>1</v>
      </c>
    </row>
    <row r="698" spans="1:11" x14ac:dyDescent="0.3">
      <c r="A698" t="s">
        <v>5</v>
      </c>
      <c r="B698" t="str">
        <f t="shared" si="10"/>
        <v>EVB0001119</v>
      </c>
      <c r="D698" t="s">
        <v>8112</v>
      </c>
      <c r="E698" t="s">
        <v>8292</v>
      </c>
      <c r="G698" t="s">
        <v>8114</v>
      </c>
      <c r="H698" t="s">
        <v>8115</v>
      </c>
      <c r="I698" t="s">
        <v>2150</v>
      </c>
      <c r="J698">
        <v>1</v>
      </c>
    </row>
    <row r="699" spans="1:11" x14ac:dyDescent="0.3">
      <c r="A699" t="s">
        <v>5</v>
      </c>
      <c r="B699" t="str">
        <f t="shared" si="10"/>
        <v>EVB0001120</v>
      </c>
      <c r="D699" t="s">
        <v>8112</v>
      </c>
      <c r="E699" t="s">
        <v>8292</v>
      </c>
      <c r="G699" t="s">
        <v>8114</v>
      </c>
      <c r="H699" t="s">
        <v>8115</v>
      </c>
      <c r="I699" t="s">
        <v>2152</v>
      </c>
      <c r="J699">
        <v>1</v>
      </c>
    </row>
    <row r="700" spans="1:11" x14ac:dyDescent="0.3">
      <c r="A700" t="s">
        <v>5</v>
      </c>
      <c r="B700" t="str">
        <f t="shared" si="10"/>
        <v>EVB0001121</v>
      </c>
      <c r="D700" t="s">
        <v>8112</v>
      </c>
      <c r="E700" t="s">
        <v>8292</v>
      </c>
      <c r="G700" t="s">
        <v>8130</v>
      </c>
      <c r="H700" t="s">
        <v>8131</v>
      </c>
      <c r="I700" t="s">
        <v>2154</v>
      </c>
      <c r="J700">
        <v>1</v>
      </c>
    </row>
    <row r="701" spans="1:11" x14ac:dyDescent="0.3">
      <c r="A701" t="s">
        <v>5</v>
      </c>
      <c r="B701" t="str">
        <f t="shared" si="10"/>
        <v>EVB0001122</v>
      </c>
      <c r="D701" t="s">
        <v>8112</v>
      </c>
      <c r="E701" t="s">
        <v>8292</v>
      </c>
      <c r="G701" t="s">
        <v>8116</v>
      </c>
      <c r="H701" t="s">
        <v>8117</v>
      </c>
      <c r="I701" t="s">
        <v>2156</v>
      </c>
      <c r="J701">
        <v>1</v>
      </c>
    </row>
    <row r="702" spans="1:11" x14ac:dyDescent="0.3">
      <c r="A702" t="s">
        <v>5</v>
      </c>
      <c r="B702" t="str">
        <f t="shared" si="10"/>
        <v>EVB0001126</v>
      </c>
      <c r="D702" t="s">
        <v>8112</v>
      </c>
      <c r="E702" t="s">
        <v>8292</v>
      </c>
      <c r="G702" t="s">
        <v>8142</v>
      </c>
      <c r="H702" t="s">
        <v>8143</v>
      </c>
      <c r="I702" t="s">
        <v>2162</v>
      </c>
      <c r="J702">
        <v>1</v>
      </c>
    </row>
    <row r="703" spans="1:11" x14ac:dyDescent="0.3">
      <c r="A703" t="s">
        <v>5</v>
      </c>
      <c r="B703" t="str">
        <f t="shared" si="10"/>
        <v>EVB0001128</v>
      </c>
      <c r="D703" t="s">
        <v>8112</v>
      </c>
      <c r="E703" t="s">
        <v>8292</v>
      </c>
      <c r="G703" t="s">
        <v>8122</v>
      </c>
      <c r="H703" t="s">
        <v>8123</v>
      </c>
      <c r="I703" t="s">
        <v>2165</v>
      </c>
      <c r="J703">
        <v>1</v>
      </c>
    </row>
    <row r="704" spans="1:11" x14ac:dyDescent="0.3">
      <c r="A704" t="s">
        <v>5</v>
      </c>
      <c r="B704" t="str">
        <f t="shared" si="10"/>
        <v>EVB0001129</v>
      </c>
      <c r="D704" t="s">
        <v>8112</v>
      </c>
      <c r="E704" t="s">
        <v>8292</v>
      </c>
      <c r="G704" t="s">
        <v>8122</v>
      </c>
      <c r="H704" t="s">
        <v>8123</v>
      </c>
      <c r="I704" t="s">
        <v>2167</v>
      </c>
      <c r="J704">
        <v>1</v>
      </c>
    </row>
    <row r="705" spans="1:11" x14ac:dyDescent="0.3">
      <c r="A705" t="s">
        <v>5</v>
      </c>
      <c r="B705" t="str">
        <f t="shared" si="10"/>
        <v>EVB0001130</v>
      </c>
      <c r="D705" t="s">
        <v>8112</v>
      </c>
      <c r="E705" t="s">
        <v>8292</v>
      </c>
      <c r="G705" t="s">
        <v>8146</v>
      </c>
      <c r="H705" t="s">
        <v>8147</v>
      </c>
      <c r="I705" t="s">
        <v>2169</v>
      </c>
      <c r="J705">
        <v>1</v>
      </c>
    </row>
    <row r="706" spans="1:11" x14ac:dyDescent="0.3">
      <c r="A706" t="s">
        <v>5</v>
      </c>
      <c r="B706" t="str">
        <f t="shared" si="10"/>
        <v>EVB0001132</v>
      </c>
      <c r="D706" t="s">
        <v>8112</v>
      </c>
      <c r="E706" t="s">
        <v>8293</v>
      </c>
      <c r="G706" t="s">
        <v>8146</v>
      </c>
      <c r="H706" t="s">
        <v>8147</v>
      </c>
      <c r="I706" t="s">
        <v>2172</v>
      </c>
      <c r="J706">
        <v>1</v>
      </c>
    </row>
    <row r="707" spans="1:11" x14ac:dyDescent="0.3">
      <c r="A707" t="s">
        <v>5</v>
      </c>
      <c r="B707" t="str">
        <f t="shared" ref="B707:B770" si="11">LEFT(I707,10)</f>
        <v>EVB0001133</v>
      </c>
      <c r="D707" t="s">
        <v>8112</v>
      </c>
      <c r="E707" t="s">
        <v>8293</v>
      </c>
      <c r="G707" t="s">
        <v>8170</v>
      </c>
      <c r="H707" t="s">
        <v>8171</v>
      </c>
      <c r="I707" t="s">
        <v>2174</v>
      </c>
      <c r="J707">
        <v>1</v>
      </c>
    </row>
    <row r="708" spans="1:11" x14ac:dyDescent="0.3">
      <c r="A708" t="s">
        <v>5</v>
      </c>
      <c r="B708" t="str">
        <f t="shared" si="11"/>
        <v>EVB0001134</v>
      </c>
      <c r="D708" t="s">
        <v>8112</v>
      </c>
      <c r="E708" t="s">
        <v>8293</v>
      </c>
      <c r="G708" t="s">
        <v>8170</v>
      </c>
      <c r="H708" t="s">
        <v>8171</v>
      </c>
      <c r="I708" t="s">
        <v>2176</v>
      </c>
      <c r="J708">
        <v>1</v>
      </c>
    </row>
    <row r="709" spans="1:11" x14ac:dyDescent="0.3">
      <c r="A709" t="s">
        <v>5</v>
      </c>
      <c r="B709" t="str">
        <f t="shared" si="11"/>
        <v>EVB0001135</v>
      </c>
      <c r="D709" t="s">
        <v>8112</v>
      </c>
      <c r="E709" t="s">
        <v>8293</v>
      </c>
      <c r="G709" t="s">
        <v>8114</v>
      </c>
      <c r="H709" t="s">
        <v>8115</v>
      </c>
      <c r="I709" t="s">
        <v>2178</v>
      </c>
      <c r="J709">
        <v>1</v>
      </c>
    </row>
    <row r="710" spans="1:11" x14ac:dyDescent="0.3">
      <c r="A710" t="s">
        <v>5</v>
      </c>
      <c r="B710" t="str">
        <f t="shared" si="11"/>
        <v>EVB0001136</v>
      </c>
      <c r="D710" t="s">
        <v>8112</v>
      </c>
      <c r="E710" t="s">
        <v>8293</v>
      </c>
      <c r="G710" t="s">
        <v>8114</v>
      </c>
      <c r="H710" t="s">
        <v>8115</v>
      </c>
      <c r="I710" t="s">
        <v>2180</v>
      </c>
      <c r="J710">
        <v>1</v>
      </c>
    </row>
    <row r="711" spans="1:11" x14ac:dyDescent="0.3">
      <c r="A711" t="s">
        <v>5</v>
      </c>
      <c r="B711" t="str">
        <f t="shared" si="11"/>
        <v>EVB0001137</v>
      </c>
      <c r="D711" t="s">
        <v>8112</v>
      </c>
      <c r="E711" t="s">
        <v>8293</v>
      </c>
      <c r="G711" t="s">
        <v>8114</v>
      </c>
      <c r="H711" t="s">
        <v>8115</v>
      </c>
      <c r="I711" t="s">
        <v>2183</v>
      </c>
      <c r="J711">
        <v>1</v>
      </c>
    </row>
    <row r="712" spans="1:11" x14ac:dyDescent="0.3">
      <c r="A712" t="s">
        <v>5</v>
      </c>
      <c r="B712" t="str">
        <f t="shared" si="11"/>
        <v>EVB0001138</v>
      </c>
      <c r="D712" t="s">
        <v>8112</v>
      </c>
      <c r="E712" t="s">
        <v>8293</v>
      </c>
      <c r="G712" t="s">
        <v>8128</v>
      </c>
      <c r="H712" t="s">
        <v>8129</v>
      </c>
      <c r="I712" t="s">
        <v>2185</v>
      </c>
      <c r="J712">
        <v>1</v>
      </c>
    </row>
    <row r="713" spans="1:11" x14ac:dyDescent="0.3">
      <c r="A713" t="s">
        <v>5</v>
      </c>
      <c r="B713" t="str">
        <f t="shared" si="11"/>
        <v>EVB0001139</v>
      </c>
      <c r="D713" t="s">
        <v>8112</v>
      </c>
      <c r="E713" t="s">
        <v>8293</v>
      </c>
      <c r="G713" t="s">
        <v>8130</v>
      </c>
      <c r="H713" t="s">
        <v>8131</v>
      </c>
      <c r="I713" t="s">
        <v>2187</v>
      </c>
      <c r="J713">
        <v>1</v>
      </c>
    </row>
    <row r="714" spans="1:11" x14ac:dyDescent="0.3">
      <c r="A714" t="s">
        <v>5</v>
      </c>
      <c r="B714" t="str">
        <f t="shared" si="11"/>
        <v>EVB0001140</v>
      </c>
      <c r="D714" t="s">
        <v>8112</v>
      </c>
      <c r="E714" t="s">
        <v>8293</v>
      </c>
      <c r="G714" t="s">
        <v>8136</v>
      </c>
      <c r="H714" t="s">
        <v>8137</v>
      </c>
      <c r="I714" t="s">
        <v>2190</v>
      </c>
      <c r="J714">
        <v>1</v>
      </c>
    </row>
    <row r="715" spans="1:11" x14ac:dyDescent="0.3">
      <c r="A715" t="s">
        <v>5</v>
      </c>
      <c r="B715" t="str">
        <f t="shared" si="11"/>
        <v>EVB0001141</v>
      </c>
      <c r="D715" t="s">
        <v>8112</v>
      </c>
      <c r="E715" t="s">
        <v>8293</v>
      </c>
      <c r="G715" t="s">
        <v>8136</v>
      </c>
      <c r="H715" t="s">
        <v>8137</v>
      </c>
      <c r="I715" t="s">
        <v>2192</v>
      </c>
      <c r="J715">
        <v>1</v>
      </c>
    </row>
    <row r="716" spans="1:11" x14ac:dyDescent="0.3">
      <c r="A716" t="s">
        <v>5</v>
      </c>
      <c r="B716" t="str">
        <f t="shared" si="11"/>
        <v>EVB0001142</v>
      </c>
      <c r="D716" t="s">
        <v>8112</v>
      </c>
      <c r="E716" t="s">
        <v>8293</v>
      </c>
      <c r="G716" t="s">
        <v>8138</v>
      </c>
      <c r="H716" t="s">
        <v>8139</v>
      </c>
      <c r="I716" t="s">
        <v>2194</v>
      </c>
      <c r="J716">
        <v>1</v>
      </c>
      <c r="K716" t="s">
        <v>8380</v>
      </c>
    </row>
    <row r="717" spans="1:11" x14ac:dyDescent="0.3">
      <c r="A717" t="s">
        <v>5</v>
      </c>
      <c r="B717" t="str">
        <f t="shared" si="11"/>
        <v>EVB0001143</v>
      </c>
      <c r="D717" t="s">
        <v>8112</v>
      </c>
      <c r="E717" t="s">
        <v>8293</v>
      </c>
      <c r="G717" t="s">
        <v>8134</v>
      </c>
      <c r="H717" t="s">
        <v>8135</v>
      </c>
      <c r="I717" t="s">
        <v>2196</v>
      </c>
      <c r="J717">
        <v>1</v>
      </c>
      <c r="K717" t="s">
        <v>8380</v>
      </c>
    </row>
    <row r="718" spans="1:11" x14ac:dyDescent="0.3">
      <c r="A718" t="s">
        <v>5</v>
      </c>
      <c r="B718" t="str">
        <f t="shared" si="11"/>
        <v>EVB0001144</v>
      </c>
      <c r="D718" t="s">
        <v>8112</v>
      </c>
      <c r="E718" t="s">
        <v>8293</v>
      </c>
      <c r="G718" t="s">
        <v>8294</v>
      </c>
      <c r="H718" t="s">
        <v>8295</v>
      </c>
      <c r="I718" t="s">
        <v>2199</v>
      </c>
      <c r="J718">
        <v>1</v>
      </c>
    </row>
    <row r="719" spans="1:11" x14ac:dyDescent="0.3">
      <c r="A719" t="s">
        <v>5</v>
      </c>
      <c r="B719" t="str">
        <f t="shared" si="11"/>
        <v>EVB0001149</v>
      </c>
      <c r="D719" t="s">
        <v>8112</v>
      </c>
      <c r="E719" t="s">
        <v>8293</v>
      </c>
      <c r="G719" t="s">
        <v>8162</v>
      </c>
      <c r="H719" t="s">
        <v>8163</v>
      </c>
      <c r="I719" t="s">
        <v>2209</v>
      </c>
      <c r="J719">
        <v>1</v>
      </c>
    </row>
    <row r="720" spans="1:11" x14ac:dyDescent="0.3">
      <c r="A720" t="s">
        <v>5</v>
      </c>
      <c r="B720" t="str">
        <f t="shared" si="11"/>
        <v>EVB0001150</v>
      </c>
      <c r="D720" t="s">
        <v>8112</v>
      </c>
      <c r="E720" t="s">
        <v>8293</v>
      </c>
      <c r="G720" t="s">
        <v>8162</v>
      </c>
      <c r="H720" t="s">
        <v>8163</v>
      </c>
      <c r="I720" t="s">
        <v>2211</v>
      </c>
      <c r="J720">
        <v>1</v>
      </c>
    </row>
    <row r="721" spans="1:11" x14ac:dyDescent="0.3">
      <c r="A721" t="s">
        <v>5</v>
      </c>
      <c r="B721" t="str">
        <f t="shared" si="11"/>
        <v>EVB0001151</v>
      </c>
      <c r="D721" t="s">
        <v>8112</v>
      </c>
      <c r="E721" t="s">
        <v>8293</v>
      </c>
      <c r="G721" t="s">
        <v>8116</v>
      </c>
      <c r="H721" t="s">
        <v>8117</v>
      </c>
      <c r="I721" t="s">
        <v>2214</v>
      </c>
      <c r="J721">
        <v>1</v>
      </c>
    </row>
    <row r="722" spans="1:11" x14ac:dyDescent="0.3">
      <c r="A722" t="s">
        <v>5</v>
      </c>
      <c r="B722" t="str">
        <f t="shared" si="11"/>
        <v>EVB0001153</v>
      </c>
      <c r="D722" t="s">
        <v>8112</v>
      </c>
      <c r="E722" t="s">
        <v>8293</v>
      </c>
      <c r="G722" t="s">
        <v>8296</v>
      </c>
      <c r="H722" t="s">
        <v>8297</v>
      </c>
      <c r="I722" t="s">
        <v>2218</v>
      </c>
      <c r="J722">
        <v>1</v>
      </c>
    </row>
    <row r="723" spans="1:11" x14ac:dyDescent="0.3">
      <c r="A723" t="s">
        <v>5</v>
      </c>
      <c r="B723" t="str">
        <f t="shared" si="11"/>
        <v>EVB0001154</v>
      </c>
      <c r="D723" t="s">
        <v>8112</v>
      </c>
      <c r="E723" t="s">
        <v>8293</v>
      </c>
      <c r="G723" t="s">
        <v>8146</v>
      </c>
      <c r="H723" t="s">
        <v>8147</v>
      </c>
      <c r="I723" t="s">
        <v>2220</v>
      </c>
      <c r="J723">
        <v>1</v>
      </c>
    </row>
    <row r="724" spans="1:11" x14ac:dyDescent="0.3">
      <c r="A724" t="s">
        <v>5</v>
      </c>
      <c r="B724" t="str">
        <f t="shared" si="11"/>
        <v>EVB0001163</v>
      </c>
      <c r="D724" t="s">
        <v>8112</v>
      </c>
      <c r="E724" t="s">
        <v>8293</v>
      </c>
      <c r="G724" t="s">
        <v>8118</v>
      </c>
      <c r="H724" t="s">
        <v>8119</v>
      </c>
      <c r="I724" t="s">
        <v>2237</v>
      </c>
      <c r="J724">
        <v>1</v>
      </c>
    </row>
    <row r="725" spans="1:11" x14ac:dyDescent="0.3">
      <c r="A725" t="s">
        <v>5</v>
      </c>
      <c r="B725" t="str">
        <f t="shared" si="11"/>
        <v>EVB0001164</v>
      </c>
      <c r="D725" t="s">
        <v>8112</v>
      </c>
      <c r="E725" t="s">
        <v>8293</v>
      </c>
      <c r="G725" t="s">
        <v>8118</v>
      </c>
      <c r="H725" t="s">
        <v>8119</v>
      </c>
      <c r="I725" t="s">
        <v>2240</v>
      </c>
      <c r="J725">
        <v>1</v>
      </c>
    </row>
    <row r="726" spans="1:11" x14ac:dyDescent="0.3">
      <c r="A726" t="s">
        <v>5</v>
      </c>
      <c r="B726" t="str">
        <f t="shared" si="11"/>
        <v>EVB0001165</v>
      </c>
      <c r="D726" t="s">
        <v>8112</v>
      </c>
      <c r="E726" t="s">
        <v>8293</v>
      </c>
      <c r="G726" t="s">
        <v>8118</v>
      </c>
      <c r="H726" t="s">
        <v>8119</v>
      </c>
      <c r="I726" t="s">
        <v>2243</v>
      </c>
      <c r="J726">
        <v>1</v>
      </c>
    </row>
    <row r="727" spans="1:11" x14ac:dyDescent="0.3">
      <c r="A727" t="s">
        <v>5</v>
      </c>
      <c r="B727" t="str">
        <f t="shared" si="11"/>
        <v>EVB0001167</v>
      </c>
      <c r="D727" t="s">
        <v>8112</v>
      </c>
      <c r="E727" t="s">
        <v>8293</v>
      </c>
      <c r="G727" t="s">
        <v>8118</v>
      </c>
      <c r="H727" t="s">
        <v>8119</v>
      </c>
      <c r="I727" t="s">
        <v>2247</v>
      </c>
      <c r="J727">
        <v>1</v>
      </c>
      <c r="K727" t="s">
        <v>8380</v>
      </c>
    </row>
    <row r="728" spans="1:11" x14ac:dyDescent="0.3">
      <c r="A728" t="s">
        <v>5</v>
      </c>
      <c r="B728" t="str">
        <f t="shared" si="11"/>
        <v>EVB0001168</v>
      </c>
      <c r="D728" t="s">
        <v>8112</v>
      </c>
      <c r="E728" t="s">
        <v>8293</v>
      </c>
      <c r="G728" t="s">
        <v>8118</v>
      </c>
      <c r="H728" t="s">
        <v>8119</v>
      </c>
      <c r="I728" t="s">
        <v>2250</v>
      </c>
      <c r="J728">
        <v>1</v>
      </c>
      <c r="K728" t="s">
        <v>8380</v>
      </c>
    </row>
    <row r="729" spans="1:11" x14ac:dyDescent="0.3">
      <c r="A729" t="s">
        <v>5</v>
      </c>
      <c r="B729" t="str">
        <f t="shared" si="11"/>
        <v>EVB0001177</v>
      </c>
      <c r="D729" t="s">
        <v>8112</v>
      </c>
      <c r="E729" t="s">
        <v>8293</v>
      </c>
      <c r="G729" t="s">
        <v>8142</v>
      </c>
      <c r="H729" t="s">
        <v>8143</v>
      </c>
      <c r="I729" t="s">
        <v>2266</v>
      </c>
      <c r="J729">
        <v>1</v>
      </c>
    </row>
    <row r="730" spans="1:11" x14ac:dyDescent="0.3">
      <c r="A730" t="s">
        <v>5</v>
      </c>
      <c r="B730" t="str">
        <f t="shared" si="11"/>
        <v>EVB0001178</v>
      </c>
      <c r="D730" t="s">
        <v>8112</v>
      </c>
      <c r="E730" t="s">
        <v>8293</v>
      </c>
      <c r="G730" t="s">
        <v>8142</v>
      </c>
      <c r="H730" t="s">
        <v>8143</v>
      </c>
      <c r="I730" t="s">
        <v>2268</v>
      </c>
      <c r="J730">
        <v>1</v>
      </c>
    </row>
    <row r="731" spans="1:11" x14ac:dyDescent="0.3">
      <c r="A731" t="s">
        <v>5</v>
      </c>
      <c r="B731" t="str">
        <f t="shared" si="11"/>
        <v>EVB0001179</v>
      </c>
      <c r="D731" t="s">
        <v>8112</v>
      </c>
      <c r="E731" t="s">
        <v>8293</v>
      </c>
      <c r="G731" t="s">
        <v>8142</v>
      </c>
      <c r="H731" t="s">
        <v>8143</v>
      </c>
      <c r="I731" t="s">
        <v>2270</v>
      </c>
      <c r="J731">
        <v>1</v>
      </c>
    </row>
    <row r="732" spans="1:11" x14ac:dyDescent="0.3">
      <c r="A732" t="s">
        <v>5</v>
      </c>
      <c r="B732" t="str">
        <f t="shared" si="11"/>
        <v>EVB0001185</v>
      </c>
      <c r="D732" t="s">
        <v>8112</v>
      </c>
      <c r="E732" t="s">
        <v>8293</v>
      </c>
      <c r="G732" t="s">
        <v>8256</v>
      </c>
      <c r="H732" t="s">
        <v>8257</v>
      </c>
      <c r="I732" t="s">
        <v>2280</v>
      </c>
      <c r="J732">
        <v>1</v>
      </c>
    </row>
    <row r="733" spans="1:11" x14ac:dyDescent="0.3">
      <c r="A733" t="s">
        <v>5</v>
      </c>
      <c r="B733" t="str">
        <f t="shared" si="11"/>
        <v>EVB0001186</v>
      </c>
      <c r="D733" t="s">
        <v>8112</v>
      </c>
      <c r="E733" t="s">
        <v>8293</v>
      </c>
      <c r="G733" t="s">
        <v>8256</v>
      </c>
      <c r="H733" t="s">
        <v>8257</v>
      </c>
      <c r="I733" t="s">
        <v>2282</v>
      </c>
      <c r="J733">
        <v>1</v>
      </c>
    </row>
    <row r="734" spans="1:11" x14ac:dyDescent="0.3">
      <c r="A734" t="s">
        <v>5</v>
      </c>
      <c r="B734" t="str">
        <f t="shared" si="11"/>
        <v>EVB0001187</v>
      </c>
      <c r="D734" t="s">
        <v>8112</v>
      </c>
      <c r="E734" t="s">
        <v>8293</v>
      </c>
      <c r="G734" t="s">
        <v>8298</v>
      </c>
      <c r="H734" t="s">
        <v>8299</v>
      </c>
      <c r="I734" t="s">
        <v>2285</v>
      </c>
      <c r="J734">
        <v>1</v>
      </c>
    </row>
    <row r="735" spans="1:11" x14ac:dyDescent="0.3">
      <c r="A735" t="s">
        <v>5</v>
      </c>
      <c r="B735" t="str">
        <f t="shared" si="11"/>
        <v>EVB0001188</v>
      </c>
      <c r="D735" t="s">
        <v>8112</v>
      </c>
      <c r="E735" t="s">
        <v>8293</v>
      </c>
      <c r="G735" t="s">
        <v>8120</v>
      </c>
      <c r="H735" t="s">
        <v>8121</v>
      </c>
      <c r="I735" t="s">
        <v>2288</v>
      </c>
      <c r="J735">
        <v>1</v>
      </c>
    </row>
    <row r="736" spans="1:11" x14ac:dyDescent="0.3">
      <c r="A736" t="s">
        <v>5</v>
      </c>
      <c r="B736" t="str">
        <f t="shared" si="11"/>
        <v>EVB0001189</v>
      </c>
      <c r="D736" t="s">
        <v>8112</v>
      </c>
      <c r="E736" t="s">
        <v>8293</v>
      </c>
      <c r="G736" t="s">
        <v>8120</v>
      </c>
      <c r="H736" t="s">
        <v>8121</v>
      </c>
      <c r="I736" t="s">
        <v>2291</v>
      </c>
      <c r="J736">
        <v>1</v>
      </c>
    </row>
    <row r="737" spans="1:11" x14ac:dyDescent="0.3">
      <c r="A737" t="s">
        <v>5</v>
      </c>
      <c r="B737" t="str">
        <f t="shared" si="11"/>
        <v>EVB0001190</v>
      </c>
      <c r="D737" t="s">
        <v>8112</v>
      </c>
      <c r="E737" t="s">
        <v>8293</v>
      </c>
      <c r="G737" t="s">
        <v>8120</v>
      </c>
      <c r="H737" t="s">
        <v>8121</v>
      </c>
      <c r="I737" t="s">
        <v>2294</v>
      </c>
      <c r="J737">
        <v>1</v>
      </c>
    </row>
    <row r="738" spans="1:11" x14ac:dyDescent="0.3">
      <c r="A738" t="s">
        <v>5</v>
      </c>
      <c r="B738" t="str">
        <f t="shared" si="11"/>
        <v>EVB0001191</v>
      </c>
      <c r="D738" t="s">
        <v>8112</v>
      </c>
      <c r="E738" t="s">
        <v>8293</v>
      </c>
      <c r="G738" t="s">
        <v>8146</v>
      </c>
      <c r="H738" t="s">
        <v>8147</v>
      </c>
      <c r="I738" t="s">
        <v>2297</v>
      </c>
      <c r="J738">
        <v>1</v>
      </c>
    </row>
    <row r="739" spans="1:11" x14ac:dyDescent="0.3">
      <c r="A739" t="s">
        <v>5</v>
      </c>
      <c r="B739" t="str">
        <f t="shared" si="11"/>
        <v>EVB0001192</v>
      </c>
      <c r="D739" t="s">
        <v>8112</v>
      </c>
      <c r="E739" t="s">
        <v>8293</v>
      </c>
      <c r="G739" t="s">
        <v>8122</v>
      </c>
      <c r="H739" t="s">
        <v>8123</v>
      </c>
      <c r="I739" t="s">
        <v>2299</v>
      </c>
      <c r="J739">
        <v>1</v>
      </c>
    </row>
    <row r="740" spans="1:11" x14ac:dyDescent="0.3">
      <c r="A740" t="s">
        <v>5</v>
      </c>
      <c r="B740" t="str">
        <f t="shared" si="11"/>
        <v>EVB0001193</v>
      </c>
      <c r="D740" t="s">
        <v>8112</v>
      </c>
      <c r="E740" t="s">
        <v>8293</v>
      </c>
      <c r="G740" t="s">
        <v>8122</v>
      </c>
      <c r="H740" t="s">
        <v>8123</v>
      </c>
      <c r="I740" t="s">
        <v>2302</v>
      </c>
      <c r="J740">
        <v>1</v>
      </c>
    </row>
    <row r="741" spans="1:11" x14ac:dyDescent="0.3">
      <c r="A741" t="s">
        <v>5</v>
      </c>
      <c r="B741" t="str">
        <f t="shared" si="11"/>
        <v>EVB0001194</v>
      </c>
      <c r="D741" t="s">
        <v>8112</v>
      </c>
      <c r="E741" t="s">
        <v>8293</v>
      </c>
      <c r="G741" t="s">
        <v>8122</v>
      </c>
      <c r="H741" t="s">
        <v>8123</v>
      </c>
      <c r="I741" t="s">
        <v>2304</v>
      </c>
      <c r="J741">
        <v>1</v>
      </c>
    </row>
    <row r="742" spans="1:11" x14ac:dyDescent="0.3">
      <c r="A742" t="s">
        <v>5</v>
      </c>
      <c r="B742" t="str">
        <f t="shared" si="11"/>
        <v>EVB0001195</v>
      </c>
      <c r="D742" t="s">
        <v>8112</v>
      </c>
      <c r="E742" t="s">
        <v>8293</v>
      </c>
      <c r="G742" t="s">
        <v>8300</v>
      </c>
      <c r="H742" t="s">
        <v>8301</v>
      </c>
      <c r="I742" t="s">
        <v>2307</v>
      </c>
      <c r="J742">
        <v>1</v>
      </c>
    </row>
    <row r="743" spans="1:11" x14ac:dyDescent="0.3">
      <c r="A743" t="s">
        <v>5</v>
      </c>
      <c r="B743" t="str">
        <f t="shared" si="11"/>
        <v>EVB0001196</v>
      </c>
      <c r="D743" t="s">
        <v>8112</v>
      </c>
      <c r="E743" t="s">
        <v>8293</v>
      </c>
      <c r="G743" t="s">
        <v>8122</v>
      </c>
      <c r="H743" t="s">
        <v>8123</v>
      </c>
      <c r="I743" t="s">
        <v>2310</v>
      </c>
      <c r="J743">
        <v>1</v>
      </c>
    </row>
    <row r="744" spans="1:11" x14ac:dyDescent="0.3">
      <c r="A744" t="s">
        <v>5</v>
      </c>
      <c r="B744" t="str">
        <f t="shared" si="11"/>
        <v>EVB0001198</v>
      </c>
      <c r="D744" t="s">
        <v>8112</v>
      </c>
      <c r="E744" t="s">
        <v>8293</v>
      </c>
      <c r="G744" t="s">
        <v>8114</v>
      </c>
      <c r="H744" t="s">
        <v>8115</v>
      </c>
      <c r="I744" t="s">
        <v>2315</v>
      </c>
      <c r="J744">
        <v>1</v>
      </c>
    </row>
    <row r="745" spans="1:11" x14ac:dyDescent="0.3">
      <c r="A745" t="s">
        <v>5</v>
      </c>
      <c r="B745" t="str">
        <f t="shared" si="11"/>
        <v>EVB0001199</v>
      </c>
      <c r="D745" t="s">
        <v>8112</v>
      </c>
      <c r="E745" t="s">
        <v>8293</v>
      </c>
      <c r="G745" t="s">
        <v>8114</v>
      </c>
      <c r="H745" t="s">
        <v>8115</v>
      </c>
      <c r="I745" t="s">
        <v>2318</v>
      </c>
      <c r="J745">
        <v>1</v>
      </c>
    </row>
    <row r="746" spans="1:11" x14ac:dyDescent="0.3">
      <c r="A746" t="s">
        <v>5</v>
      </c>
      <c r="B746" t="str">
        <f t="shared" si="11"/>
        <v>EVB0001200</v>
      </c>
      <c r="D746" t="s">
        <v>8112</v>
      </c>
      <c r="E746" t="s">
        <v>8293</v>
      </c>
      <c r="G746" t="s">
        <v>8114</v>
      </c>
      <c r="H746" t="s">
        <v>8115</v>
      </c>
      <c r="I746" t="s">
        <v>2321</v>
      </c>
      <c r="J746">
        <v>1</v>
      </c>
    </row>
    <row r="747" spans="1:11" x14ac:dyDescent="0.3">
      <c r="A747" t="s">
        <v>5</v>
      </c>
      <c r="B747" t="str">
        <f t="shared" si="11"/>
        <v>EVB0001201</v>
      </c>
      <c r="D747" t="s">
        <v>8112</v>
      </c>
      <c r="E747" t="s">
        <v>8293</v>
      </c>
      <c r="G747" t="s">
        <v>8128</v>
      </c>
      <c r="H747" t="s">
        <v>8129</v>
      </c>
      <c r="I747" t="s">
        <v>2323</v>
      </c>
      <c r="J747">
        <v>1</v>
      </c>
    </row>
    <row r="748" spans="1:11" x14ac:dyDescent="0.3">
      <c r="A748" t="s">
        <v>5</v>
      </c>
      <c r="B748" t="str">
        <f t="shared" si="11"/>
        <v>EVB0001202</v>
      </c>
      <c r="D748" t="s">
        <v>8112</v>
      </c>
      <c r="E748" t="s">
        <v>8293</v>
      </c>
      <c r="G748" t="s">
        <v>8130</v>
      </c>
      <c r="H748" t="s">
        <v>8131</v>
      </c>
      <c r="I748" t="s">
        <v>2325</v>
      </c>
      <c r="J748">
        <v>1</v>
      </c>
    </row>
    <row r="749" spans="1:11" x14ac:dyDescent="0.3">
      <c r="A749" t="s">
        <v>5</v>
      </c>
      <c r="B749" t="str">
        <f t="shared" si="11"/>
        <v>EVB0001203</v>
      </c>
      <c r="D749" t="s">
        <v>8112</v>
      </c>
      <c r="E749" t="s">
        <v>8293</v>
      </c>
      <c r="G749" t="s">
        <v>8162</v>
      </c>
      <c r="H749" t="s">
        <v>8163</v>
      </c>
      <c r="I749" t="s">
        <v>2327</v>
      </c>
      <c r="J749">
        <v>1</v>
      </c>
    </row>
    <row r="750" spans="1:11" x14ac:dyDescent="0.3">
      <c r="A750" t="s">
        <v>5</v>
      </c>
      <c r="B750" t="str">
        <f t="shared" si="11"/>
        <v>EVB0001208</v>
      </c>
      <c r="D750" t="s">
        <v>8112</v>
      </c>
      <c r="E750" t="s">
        <v>8293</v>
      </c>
      <c r="G750" t="s">
        <v>8118</v>
      </c>
      <c r="H750" t="s">
        <v>8119</v>
      </c>
      <c r="I750" t="s">
        <v>2334</v>
      </c>
      <c r="J750">
        <v>1</v>
      </c>
      <c r="K750" t="s">
        <v>8380</v>
      </c>
    </row>
    <row r="751" spans="1:11" x14ac:dyDescent="0.3">
      <c r="A751" t="s">
        <v>5</v>
      </c>
      <c r="B751" t="str">
        <f t="shared" si="11"/>
        <v>EVB0001209</v>
      </c>
      <c r="D751" t="s">
        <v>8112</v>
      </c>
      <c r="E751" t="s">
        <v>8293</v>
      </c>
      <c r="G751" t="s">
        <v>8118</v>
      </c>
      <c r="H751" t="s">
        <v>8119</v>
      </c>
      <c r="I751" t="s">
        <v>2337</v>
      </c>
      <c r="J751">
        <v>1</v>
      </c>
      <c r="K751" t="s">
        <v>8380</v>
      </c>
    </row>
    <row r="752" spans="1:11" x14ac:dyDescent="0.3">
      <c r="A752" t="s">
        <v>5</v>
      </c>
      <c r="B752" t="str">
        <f t="shared" si="11"/>
        <v>EVB0001210</v>
      </c>
      <c r="D752" t="s">
        <v>8112</v>
      </c>
      <c r="E752" t="s">
        <v>8293</v>
      </c>
      <c r="G752" t="s">
        <v>8118</v>
      </c>
      <c r="H752" t="s">
        <v>8119</v>
      </c>
      <c r="I752" t="s">
        <v>2340</v>
      </c>
      <c r="J752">
        <v>1</v>
      </c>
      <c r="K752" t="s">
        <v>8380</v>
      </c>
    </row>
    <row r="753" spans="1:10" x14ac:dyDescent="0.3">
      <c r="A753" t="s">
        <v>5</v>
      </c>
      <c r="B753" t="str">
        <f t="shared" si="11"/>
        <v>EVB0001211</v>
      </c>
      <c r="D753" t="s">
        <v>8112</v>
      </c>
      <c r="E753" t="s">
        <v>8293</v>
      </c>
      <c r="G753" t="s">
        <v>8302</v>
      </c>
      <c r="H753" t="s">
        <v>8303</v>
      </c>
      <c r="I753" t="s">
        <v>2342</v>
      </c>
      <c r="J753">
        <v>1</v>
      </c>
    </row>
    <row r="754" spans="1:10" x14ac:dyDescent="0.3">
      <c r="A754" t="s">
        <v>5</v>
      </c>
      <c r="B754" t="str">
        <f t="shared" si="11"/>
        <v>EVB0001212</v>
      </c>
      <c r="D754" t="s">
        <v>8112</v>
      </c>
      <c r="E754" t="s">
        <v>8293</v>
      </c>
      <c r="G754" t="s">
        <v>8304</v>
      </c>
      <c r="H754" t="s">
        <v>8305</v>
      </c>
      <c r="I754" t="s">
        <v>2345</v>
      </c>
      <c r="J754">
        <v>1</v>
      </c>
    </row>
    <row r="755" spans="1:10" x14ac:dyDescent="0.3">
      <c r="A755" t="s">
        <v>5</v>
      </c>
      <c r="B755" t="str">
        <f t="shared" si="11"/>
        <v>EVB0001213</v>
      </c>
      <c r="D755" t="s">
        <v>8112</v>
      </c>
      <c r="E755" t="s">
        <v>8293</v>
      </c>
      <c r="G755" t="s">
        <v>8306</v>
      </c>
      <c r="H755" t="s">
        <v>8307</v>
      </c>
      <c r="I755" t="s">
        <v>2348</v>
      </c>
      <c r="J755">
        <v>1</v>
      </c>
    </row>
    <row r="756" spans="1:10" x14ac:dyDescent="0.3">
      <c r="A756" t="s">
        <v>5</v>
      </c>
      <c r="B756" t="str">
        <f t="shared" si="11"/>
        <v>EVB0001214</v>
      </c>
      <c r="D756" t="s">
        <v>8112</v>
      </c>
      <c r="E756" t="s">
        <v>8293</v>
      </c>
      <c r="G756" t="s">
        <v>8308</v>
      </c>
      <c r="H756" t="s">
        <v>8309</v>
      </c>
      <c r="I756" t="s">
        <v>2351</v>
      </c>
      <c r="J756">
        <v>1</v>
      </c>
    </row>
    <row r="757" spans="1:10" x14ac:dyDescent="0.3">
      <c r="A757" t="s">
        <v>5</v>
      </c>
      <c r="B757" t="str">
        <f t="shared" si="11"/>
        <v>EVB0001216</v>
      </c>
      <c r="D757" t="s">
        <v>8112</v>
      </c>
      <c r="E757" t="s">
        <v>8293</v>
      </c>
      <c r="G757" t="s">
        <v>8310</v>
      </c>
      <c r="H757" t="s">
        <v>8311</v>
      </c>
      <c r="I757" t="s">
        <v>2356</v>
      </c>
      <c r="J757">
        <v>1</v>
      </c>
    </row>
    <row r="758" spans="1:10" x14ac:dyDescent="0.3">
      <c r="A758" t="s">
        <v>5</v>
      </c>
      <c r="B758" t="str">
        <f t="shared" si="11"/>
        <v>EVB0001217</v>
      </c>
      <c r="D758" t="s">
        <v>8112</v>
      </c>
      <c r="E758" t="s">
        <v>8293</v>
      </c>
      <c r="G758" t="s">
        <v>8230</v>
      </c>
      <c r="H758" t="s">
        <v>8231</v>
      </c>
      <c r="I758" t="s">
        <v>2359</v>
      </c>
      <c r="J758">
        <v>1</v>
      </c>
    </row>
    <row r="759" spans="1:10" x14ac:dyDescent="0.3">
      <c r="A759" t="s">
        <v>5</v>
      </c>
      <c r="B759" t="str">
        <f t="shared" si="11"/>
        <v>EVB0001219</v>
      </c>
      <c r="D759" t="s">
        <v>8112</v>
      </c>
      <c r="E759" t="s">
        <v>8293</v>
      </c>
      <c r="G759" t="s">
        <v>8310</v>
      </c>
      <c r="H759" t="s">
        <v>8311</v>
      </c>
      <c r="I759" t="s">
        <v>2364</v>
      </c>
      <c r="J759">
        <v>1</v>
      </c>
    </row>
    <row r="760" spans="1:10" x14ac:dyDescent="0.3">
      <c r="A760" t="s">
        <v>5</v>
      </c>
      <c r="B760" t="str">
        <f t="shared" si="11"/>
        <v>EVB0001220</v>
      </c>
      <c r="D760" t="s">
        <v>8112</v>
      </c>
      <c r="E760" t="s">
        <v>8293</v>
      </c>
      <c r="G760" t="s">
        <v>8312</v>
      </c>
      <c r="H760" t="s">
        <v>8313</v>
      </c>
      <c r="I760" t="s">
        <v>2367</v>
      </c>
      <c r="J760">
        <v>1</v>
      </c>
    </row>
    <row r="761" spans="1:10" x14ac:dyDescent="0.3">
      <c r="A761" t="s">
        <v>5</v>
      </c>
      <c r="B761" t="str">
        <f t="shared" si="11"/>
        <v>EVB0001223</v>
      </c>
      <c r="D761" t="s">
        <v>8112</v>
      </c>
      <c r="E761" t="s">
        <v>8293</v>
      </c>
      <c r="G761" t="s">
        <v>8314</v>
      </c>
      <c r="H761" t="s">
        <v>8315</v>
      </c>
      <c r="I761" t="s">
        <v>2374</v>
      </c>
      <c r="J761">
        <v>1</v>
      </c>
    </row>
    <row r="762" spans="1:10" x14ac:dyDescent="0.3">
      <c r="A762" t="s">
        <v>5</v>
      </c>
      <c r="B762" t="str">
        <f t="shared" si="11"/>
        <v>EVB0001225</v>
      </c>
      <c r="D762" t="s">
        <v>8112</v>
      </c>
      <c r="E762" t="s">
        <v>8293</v>
      </c>
      <c r="G762" t="s">
        <v>8316</v>
      </c>
      <c r="H762" t="s">
        <v>8317</v>
      </c>
      <c r="I762" t="s">
        <v>2379</v>
      </c>
      <c r="J762">
        <v>1</v>
      </c>
    </row>
    <row r="763" spans="1:10" x14ac:dyDescent="0.3">
      <c r="A763" t="s">
        <v>5</v>
      </c>
      <c r="B763" t="str">
        <f t="shared" si="11"/>
        <v>EVB0001229</v>
      </c>
      <c r="D763" t="s">
        <v>8112</v>
      </c>
      <c r="E763" t="s">
        <v>8293</v>
      </c>
      <c r="G763" t="s">
        <v>8142</v>
      </c>
      <c r="H763" t="s">
        <v>8143</v>
      </c>
      <c r="I763" t="s">
        <v>2388</v>
      </c>
      <c r="J763">
        <v>1</v>
      </c>
    </row>
    <row r="764" spans="1:10" x14ac:dyDescent="0.3">
      <c r="A764" t="s">
        <v>5</v>
      </c>
      <c r="B764" t="str">
        <f t="shared" si="11"/>
        <v>EVB0001231</v>
      </c>
      <c r="D764" t="s">
        <v>8112</v>
      </c>
      <c r="E764" t="s">
        <v>8293</v>
      </c>
      <c r="G764" t="s">
        <v>8156</v>
      </c>
      <c r="H764" t="s">
        <v>8157</v>
      </c>
      <c r="I764" t="s">
        <v>2391</v>
      </c>
      <c r="J764">
        <v>1</v>
      </c>
    </row>
    <row r="765" spans="1:10" x14ac:dyDescent="0.3">
      <c r="A765" t="s">
        <v>5</v>
      </c>
      <c r="B765" t="str">
        <f t="shared" si="11"/>
        <v>EVB0001232</v>
      </c>
      <c r="D765" t="s">
        <v>8112</v>
      </c>
      <c r="E765" t="s">
        <v>8293</v>
      </c>
      <c r="G765" t="s">
        <v>8318</v>
      </c>
      <c r="H765" t="s">
        <v>8319</v>
      </c>
      <c r="I765" t="s">
        <v>2394</v>
      </c>
      <c r="J765">
        <v>1</v>
      </c>
    </row>
    <row r="766" spans="1:10" x14ac:dyDescent="0.3">
      <c r="A766" t="s">
        <v>5</v>
      </c>
      <c r="B766" t="str">
        <f t="shared" si="11"/>
        <v>EVB0001233</v>
      </c>
      <c r="D766" t="s">
        <v>8112</v>
      </c>
      <c r="E766" t="s">
        <v>8293</v>
      </c>
      <c r="G766" t="s">
        <v>8154</v>
      </c>
      <c r="H766" t="s">
        <v>8155</v>
      </c>
      <c r="I766" t="s">
        <v>2397</v>
      </c>
      <c r="J766">
        <v>1</v>
      </c>
    </row>
    <row r="767" spans="1:10" x14ac:dyDescent="0.3">
      <c r="A767" t="s">
        <v>5</v>
      </c>
      <c r="B767" t="str">
        <f t="shared" si="11"/>
        <v>EVB0001234</v>
      </c>
      <c r="D767" t="s">
        <v>8112</v>
      </c>
      <c r="E767" t="s">
        <v>8293</v>
      </c>
      <c r="G767" t="s">
        <v>8154</v>
      </c>
      <c r="H767" t="s">
        <v>8155</v>
      </c>
      <c r="I767" t="s">
        <v>2399</v>
      </c>
      <c r="J767">
        <v>1</v>
      </c>
    </row>
    <row r="768" spans="1:10" x14ac:dyDescent="0.3">
      <c r="A768" t="s">
        <v>5</v>
      </c>
      <c r="B768" t="str">
        <f t="shared" si="11"/>
        <v>EVB0001235</v>
      </c>
      <c r="D768" t="s">
        <v>8112</v>
      </c>
      <c r="E768" t="s">
        <v>8293</v>
      </c>
      <c r="G768" t="s">
        <v>8120</v>
      </c>
      <c r="H768" t="s">
        <v>8121</v>
      </c>
      <c r="I768" t="s">
        <v>2402</v>
      </c>
      <c r="J768">
        <v>1</v>
      </c>
    </row>
    <row r="769" spans="1:11" x14ac:dyDescent="0.3">
      <c r="A769" t="s">
        <v>5</v>
      </c>
      <c r="B769" t="str">
        <f t="shared" si="11"/>
        <v>EVB0001236</v>
      </c>
      <c r="D769" t="s">
        <v>8112</v>
      </c>
      <c r="E769" t="s">
        <v>8293</v>
      </c>
      <c r="G769" t="s">
        <v>8120</v>
      </c>
      <c r="H769" t="s">
        <v>8121</v>
      </c>
      <c r="I769" t="s">
        <v>2404</v>
      </c>
      <c r="J769">
        <v>1</v>
      </c>
    </row>
    <row r="770" spans="1:11" x14ac:dyDescent="0.3">
      <c r="A770" t="s">
        <v>5</v>
      </c>
      <c r="B770" t="str">
        <f t="shared" si="11"/>
        <v>EVB0001237</v>
      </c>
      <c r="D770" t="s">
        <v>8112</v>
      </c>
      <c r="E770" t="s">
        <v>8293</v>
      </c>
      <c r="G770" t="s">
        <v>8146</v>
      </c>
      <c r="H770" t="s">
        <v>8147</v>
      </c>
      <c r="I770" t="s">
        <v>2406</v>
      </c>
      <c r="J770">
        <v>1</v>
      </c>
    </row>
    <row r="771" spans="1:11" x14ac:dyDescent="0.3">
      <c r="A771" t="s">
        <v>5</v>
      </c>
      <c r="B771" t="str">
        <f t="shared" ref="B771:B834" si="12">LEFT(I771,10)</f>
        <v>EVB0001238</v>
      </c>
      <c r="D771" t="s">
        <v>8112</v>
      </c>
      <c r="E771" t="s">
        <v>8293</v>
      </c>
      <c r="G771" t="s">
        <v>8122</v>
      </c>
      <c r="H771" t="s">
        <v>8123</v>
      </c>
      <c r="I771" t="s">
        <v>2408</v>
      </c>
      <c r="J771">
        <v>1</v>
      </c>
    </row>
    <row r="772" spans="1:11" x14ac:dyDescent="0.3">
      <c r="A772" t="s">
        <v>5</v>
      </c>
      <c r="B772" t="str">
        <f t="shared" si="12"/>
        <v>EVB0001240</v>
      </c>
      <c r="D772" t="s">
        <v>8112</v>
      </c>
      <c r="E772" t="s">
        <v>8293</v>
      </c>
      <c r="G772" t="s">
        <v>8114</v>
      </c>
      <c r="H772" t="s">
        <v>8115</v>
      </c>
      <c r="I772" t="s">
        <v>2413</v>
      </c>
      <c r="J772">
        <v>1</v>
      </c>
    </row>
    <row r="773" spans="1:11" x14ac:dyDescent="0.3">
      <c r="A773" t="s">
        <v>5</v>
      </c>
      <c r="B773" t="str">
        <f t="shared" si="12"/>
        <v>EVB0001241</v>
      </c>
      <c r="D773" t="s">
        <v>8112</v>
      </c>
      <c r="E773" t="s">
        <v>8293</v>
      </c>
      <c r="G773" t="s">
        <v>8132</v>
      </c>
      <c r="H773" t="s">
        <v>8133</v>
      </c>
      <c r="I773" t="s">
        <v>2415</v>
      </c>
      <c r="J773">
        <v>1</v>
      </c>
    </row>
    <row r="774" spans="1:11" x14ac:dyDescent="0.3">
      <c r="A774" t="s">
        <v>5</v>
      </c>
      <c r="B774" t="str">
        <f t="shared" si="12"/>
        <v>EVB0001243</v>
      </c>
      <c r="D774" t="s">
        <v>8112</v>
      </c>
      <c r="E774" t="s">
        <v>8293</v>
      </c>
      <c r="G774" t="s">
        <v>8118</v>
      </c>
      <c r="H774" t="s">
        <v>8119</v>
      </c>
      <c r="I774" t="s">
        <v>2419</v>
      </c>
      <c r="J774">
        <v>1</v>
      </c>
      <c r="K774" t="s">
        <v>8380</v>
      </c>
    </row>
    <row r="775" spans="1:11" x14ac:dyDescent="0.3">
      <c r="A775" t="s">
        <v>5</v>
      </c>
      <c r="B775" t="str">
        <f t="shared" si="12"/>
        <v>EVB0001249</v>
      </c>
      <c r="D775" t="s">
        <v>8112</v>
      </c>
      <c r="E775" t="s">
        <v>8293</v>
      </c>
      <c r="G775" t="s">
        <v>8320</v>
      </c>
      <c r="H775" t="s">
        <v>8321</v>
      </c>
      <c r="I775" t="s">
        <v>2427</v>
      </c>
      <c r="J775">
        <v>1</v>
      </c>
    </row>
    <row r="776" spans="1:11" x14ac:dyDescent="0.3">
      <c r="A776" t="s">
        <v>5</v>
      </c>
      <c r="B776" t="str">
        <f t="shared" si="12"/>
        <v>EVB0001250</v>
      </c>
      <c r="D776" t="s">
        <v>8112</v>
      </c>
      <c r="E776" t="s">
        <v>8293</v>
      </c>
      <c r="G776" t="s">
        <v>8154</v>
      </c>
      <c r="H776" t="s">
        <v>8155</v>
      </c>
      <c r="I776" t="s">
        <v>2430</v>
      </c>
      <c r="J776">
        <v>1</v>
      </c>
    </row>
    <row r="777" spans="1:11" x14ac:dyDescent="0.3">
      <c r="A777" t="s">
        <v>5</v>
      </c>
      <c r="B777" t="str">
        <f t="shared" si="12"/>
        <v>EVB0001251</v>
      </c>
      <c r="D777" t="s">
        <v>8112</v>
      </c>
      <c r="E777" t="s">
        <v>8293</v>
      </c>
      <c r="G777" t="s">
        <v>8120</v>
      </c>
      <c r="H777" t="s">
        <v>8121</v>
      </c>
      <c r="I777" t="s">
        <v>2432</v>
      </c>
      <c r="J777">
        <v>1</v>
      </c>
    </row>
    <row r="778" spans="1:11" x14ac:dyDescent="0.3">
      <c r="A778" t="s">
        <v>5</v>
      </c>
      <c r="B778" t="str">
        <f t="shared" si="12"/>
        <v>EVB0001252</v>
      </c>
      <c r="D778" t="s">
        <v>8112</v>
      </c>
      <c r="E778" t="s">
        <v>8293</v>
      </c>
      <c r="G778" t="s">
        <v>8120</v>
      </c>
      <c r="H778" t="s">
        <v>8121</v>
      </c>
      <c r="I778" t="s">
        <v>2435</v>
      </c>
      <c r="J778">
        <v>1</v>
      </c>
    </row>
    <row r="779" spans="1:11" x14ac:dyDescent="0.3">
      <c r="A779" t="s">
        <v>5</v>
      </c>
      <c r="B779" t="str">
        <f t="shared" si="12"/>
        <v>EVB0001253</v>
      </c>
      <c r="D779" t="s">
        <v>8112</v>
      </c>
      <c r="E779" t="s">
        <v>8293</v>
      </c>
      <c r="G779" t="s">
        <v>8120</v>
      </c>
      <c r="H779" t="s">
        <v>8121</v>
      </c>
      <c r="I779" t="s">
        <v>2437</v>
      </c>
      <c r="J779">
        <v>1</v>
      </c>
    </row>
    <row r="780" spans="1:11" x14ac:dyDescent="0.3">
      <c r="A780" t="s">
        <v>5</v>
      </c>
      <c r="B780" t="str">
        <f t="shared" si="12"/>
        <v>EVB0001254</v>
      </c>
      <c r="D780" t="s">
        <v>8112</v>
      </c>
      <c r="E780" t="s">
        <v>8293</v>
      </c>
      <c r="G780" t="s">
        <v>8146</v>
      </c>
      <c r="H780" t="s">
        <v>8147</v>
      </c>
      <c r="I780" t="s">
        <v>2439</v>
      </c>
      <c r="J780">
        <v>1</v>
      </c>
    </row>
    <row r="781" spans="1:11" x14ac:dyDescent="0.3">
      <c r="A781" t="s">
        <v>5</v>
      </c>
      <c r="B781" t="str">
        <f t="shared" si="12"/>
        <v>EVB0001255</v>
      </c>
      <c r="D781" t="s">
        <v>8112</v>
      </c>
      <c r="E781" t="s">
        <v>8293</v>
      </c>
      <c r="G781" t="s">
        <v>8148</v>
      </c>
      <c r="H781" t="s">
        <v>8149</v>
      </c>
      <c r="I781" t="s">
        <v>2441</v>
      </c>
      <c r="J781">
        <v>1</v>
      </c>
    </row>
    <row r="782" spans="1:11" x14ac:dyDescent="0.3">
      <c r="A782" t="s">
        <v>5</v>
      </c>
      <c r="B782" t="str">
        <f t="shared" si="12"/>
        <v>EVB0001257</v>
      </c>
      <c r="D782" t="s">
        <v>8112</v>
      </c>
      <c r="E782" t="s">
        <v>8293</v>
      </c>
      <c r="G782" t="s">
        <v>8114</v>
      </c>
      <c r="H782" t="s">
        <v>8115</v>
      </c>
      <c r="I782" t="s">
        <v>2445</v>
      </c>
      <c r="J782">
        <v>1</v>
      </c>
    </row>
    <row r="783" spans="1:11" x14ac:dyDescent="0.3">
      <c r="A783" t="s">
        <v>5</v>
      </c>
      <c r="B783" t="str">
        <f t="shared" si="12"/>
        <v>EVB0001258</v>
      </c>
      <c r="D783" t="s">
        <v>8112</v>
      </c>
      <c r="E783" t="s">
        <v>8293</v>
      </c>
      <c r="G783" t="s">
        <v>8134</v>
      </c>
      <c r="H783" t="s">
        <v>8135</v>
      </c>
      <c r="I783" t="s">
        <v>2447</v>
      </c>
      <c r="J783">
        <v>1</v>
      </c>
      <c r="K783" t="s">
        <v>8380</v>
      </c>
    </row>
    <row r="784" spans="1:11" x14ac:dyDescent="0.3">
      <c r="A784" t="s">
        <v>5</v>
      </c>
      <c r="B784" t="str">
        <f t="shared" si="12"/>
        <v>EVB0001259</v>
      </c>
      <c r="D784" t="s">
        <v>8112</v>
      </c>
      <c r="E784" t="s">
        <v>8293</v>
      </c>
      <c r="G784" t="s">
        <v>8254</v>
      </c>
      <c r="H784" t="s">
        <v>8255</v>
      </c>
      <c r="I784" t="s">
        <v>2449</v>
      </c>
      <c r="J784">
        <v>1</v>
      </c>
    </row>
    <row r="785" spans="1:11" x14ac:dyDescent="0.3">
      <c r="A785" t="s">
        <v>5</v>
      </c>
      <c r="B785" t="str">
        <f t="shared" si="12"/>
        <v>EVB0001260</v>
      </c>
      <c r="D785" t="s">
        <v>8112</v>
      </c>
      <c r="E785" t="s">
        <v>8293</v>
      </c>
      <c r="G785" t="s">
        <v>8254</v>
      </c>
      <c r="H785" t="s">
        <v>8255</v>
      </c>
      <c r="I785" t="s">
        <v>2452</v>
      </c>
      <c r="J785">
        <v>1</v>
      </c>
    </row>
    <row r="786" spans="1:11" x14ac:dyDescent="0.3">
      <c r="A786" t="s">
        <v>5</v>
      </c>
      <c r="B786" t="str">
        <f t="shared" si="12"/>
        <v>EVB0001261</v>
      </c>
      <c r="D786" t="s">
        <v>8112</v>
      </c>
      <c r="E786" t="s">
        <v>8293</v>
      </c>
      <c r="G786" t="s">
        <v>8254</v>
      </c>
      <c r="H786" t="s">
        <v>8255</v>
      </c>
      <c r="I786" t="s">
        <v>2455</v>
      </c>
      <c r="J786">
        <v>1</v>
      </c>
    </row>
    <row r="787" spans="1:11" x14ac:dyDescent="0.3">
      <c r="A787" t="s">
        <v>5</v>
      </c>
      <c r="B787" t="str">
        <f t="shared" si="12"/>
        <v>EVB0001262</v>
      </c>
      <c r="D787" t="s">
        <v>8112</v>
      </c>
      <c r="E787" t="s">
        <v>8293</v>
      </c>
      <c r="G787" t="s">
        <v>8254</v>
      </c>
      <c r="H787" t="s">
        <v>8255</v>
      </c>
      <c r="I787" t="s">
        <v>2458</v>
      </c>
      <c r="J787">
        <v>1</v>
      </c>
    </row>
    <row r="788" spans="1:11" x14ac:dyDescent="0.3">
      <c r="A788" t="s">
        <v>5</v>
      </c>
      <c r="B788" t="str">
        <f t="shared" si="12"/>
        <v>EVB0001263</v>
      </c>
      <c r="D788" t="s">
        <v>8112</v>
      </c>
      <c r="E788" t="s">
        <v>8293</v>
      </c>
      <c r="G788" t="s">
        <v>8132</v>
      </c>
      <c r="H788" t="s">
        <v>8133</v>
      </c>
      <c r="I788" t="s">
        <v>2460</v>
      </c>
      <c r="J788">
        <v>1</v>
      </c>
    </row>
    <row r="789" spans="1:11" x14ac:dyDescent="0.3">
      <c r="A789" t="s">
        <v>5</v>
      </c>
      <c r="B789" t="str">
        <f t="shared" si="12"/>
        <v>EVB0001265</v>
      </c>
      <c r="D789" t="s">
        <v>8112</v>
      </c>
      <c r="E789" t="s">
        <v>8293</v>
      </c>
      <c r="G789" t="s">
        <v>8118</v>
      </c>
      <c r="H789" t="s">
        <v>8119</v>
      </c>
      <c r="I789" t="s">
        <v>2464</v>
      </c>
      <c r="J789">
        <v>1</v>
      </c>
      <c r="K789" t="s">
        <v>8380</v>
      </c>
    </row>
    <row r="790" spans="1:11" x14ac:dyDescent="0.3">
      <c r="A790" t="s">
        <v>5</v>
      </c>
      <c r="B790" t="str">
        <f t="shared" si="12"/>
        <v>EVB0001268</v>
      </c>
      <c r="D790" t="s">
        <v>8112</v>
      </c>
      <c r="E790" t="s">
        <v>8293</v>
      </c>
      <c r="G790" t="s">
        <v>8254</v>
      </c>
      <c r="H790" t="s">
        <v>8255</v>
      </c>
      <c r="I790" t="s">
        <v>2468</v>
      </c>
      <c r="J790">
        <v>1</v>
      </c>
    </row>
    <row r="791" spans="1:11" x14ac:dyDescent="0.3">
      <c r="A791" t="s">
        <v>5</v>
      </c>
      <c r="B791" t="str">
        <f t="shared" si="12"/>
        <v>EVB0001269</v>
      </c>
      <c r="D791" t="s">
        <v>8112</v>
      </c>
      <c r="E791" t="s">
        <v>8293</v>
      </c>
      <c r="G791" t="s">
        <v>8254</v>
      </c>
      <c r="H791" t="s">
        <v>8255</v>
      </c>
      <c r="I791" t="s">
        <v>2471</v>
      </c>
      <c r="J791">
        <v>1</v>
      </c>
    </row>
    <row r="792" spans="1:11" x14ac:dyDescent="0.3">
      <c r="A792" t="s">
        <v>5</v>
      </c>
      <c r="B792" t="str">
        <f t="shared" si="12"/>
        <v>EVB0001270</v>
      </c>
      <c r="D792" t="s">
        <v>8112</v>
      </c>
      <c r="E792" t="s">
        <v>8293</v>
      </c>
      <c r="G792" t="s">
        <v>8152</v>
      </c>
      <c r="H792" t="s">
        <v>8153</v>
      </c>
      <c r="I792" t="s">
        <v>2474</v>
      </c>
      <c r="J792">
        <v>1</v>
      </c>
    </row>
    <row r="793" spans="1:11" x14ac:dyDescent="0.3">
      <c r="A793" t="s">
        <v>5</v>
      </c>
      <c r="B793" t="str">
        <f t="shared" si="12"/>
        <v>EVB0001271</v>
      </c>
      <c r="D793" t="s">
        <v>8112</v>
      </c>
      <c r="E793" t="s">
        <v>8293</v>
      </c>
      <c r="G793" t="s">
        <v>8154</v>
      </c>
      <c r="H793" t="s">
        <v>8155</v>
      </c>
      <c r="I793" t="s">
        <v>2476</v>
      </c>
      <c r="J793">
        <v>1</v>
      </c>
    </row>
    <row r="794" spans="1:11" x14ac:dyDescent="0.3">
      <c r="A794" t="s">
        <v>5</v>
      </c>
      <c r="B794" t="str">
        <f t="shared" si="12"/>
        <v>EVB0001272</v>
      </c>
      <c r="D794" t="s">
        <v>8112</v>
      </c>
      <c r="E794" t="s">
        <v>8293</v>
      </c>
      <c r="G794" t="s">
        <v>8156</v>
      </c>
      <c r="H794" t="s">
        <v>8157</v>
      </c>
      <c r="I794" t="s">
        <v>2478</v>
      </c>
      <c r="J794">
        <v>1</v>
      </c>
    </row>
    <row r="795" spans="1:11" x14ac:dyDescent="0.3">
      <c r="A795" t="s">
        <v>5</v>
      </c>
      <c r="B795" t="str">
        <f t="shared" si="12"/>
        <v>EVB0001273</v>
      </c>
      <c r="D795" t="s">
        <v>8112</v>
      </c>
      <c r="E795" t="s">
        <v>8293</v>
      </c>
      <c r="G795" t="s">
        <v>8158</v>
      </c>
      <c r="H795" t="s">
        <v>8159</v>
      </c>
      <c r="I795" t="s">
        <v>2480</v>
      </c>
      <c r="J795">
        <v>1</v>
      </c>
    </row>
    <row r="796" spans="1:11" x14ac:dyDescent="0.3">
      <c r="A796" t="s">
        <v>5</v>
      </c>
      <c r="B796" t="str">
        <f t="shared" si="12"/>
        <v>EVB0001274</v>
      </c>
      <c r="D796" t="s">
        <v>8112</v>
      </c>
      <c r="E796" t="s">
        <v>8293</v>
      </c>
      <c r="G796" t="s">
        <v>8154</v>
      </c>
      <c r="H796" t="s">
        <v>8155</v>
      </c>
      <c r="I796" t="s">
        <v>2482</v>
      </c>
      <c r="J796">
        <v>1</v>
      </c>
    </row>
    <row r="797" spans="1:11" x14ac:dyDescent="0.3">
      <c r="A797" t="s">
        <v>5</v>
      </c>
      <c r="B797" t="str">
        <f t="shared" si="12"/>
        <v>EVB0001275</v>
      </c>
      <c r="D797" t="s">
        <v>8112</v>
      </c>
      <c r="E797" t="s">
        <v>8293</v>
      </c>
      <c r="G797" t="s">
        <v>8120</v>
      </c>
      <c r="H797" t="s">
        <v>8121</v>
      </c>
      <c r="I797" t="s">
        <v>2484</v>
      </c>
      <c r="J797">
        <v>1</v>
      </c>
    </row>
    <row r="798" spans="1:11" x14ac:dyDescent="0.3">
      <c r="A798" t="s">
        <v>5</v>
      </c>
      <c r="B798" t="str">
        <f t="shared" si="12"/>
        <v>EVB0001276</v>
      </c>
      <c r="D798" t="s">
        <v>8112</v>
      </c>
      <c r="E798" t="s">
        <v>8293</v>
      </c>
      <c r="G798" t="s">
        <v>8120</v>
      </c>
      <c r="H798" t="s">
        <v>8121</v>
      </c>
      <c r="I798" t="s">
        <v>2486</v>
      </c>
      <c r="J798">
        <v>1</v>
      </c>
    </row>
    <row r="799" spans="1:11" x14ac:dyDescent="0.3">
      <c r="A799" t="s">
        <v>5</v>
      </c>
      <c r="B799" t="str">
        <f t="shared" si="12"/>
        <v>EVB0001277</v>
      </c>
      <c r="D799" t="s">
        <v>8112</v>
      </c>
      <c r="E799" t="s">
        <v>8293</v>
      </c>
      <c r="G799" t="s">
        <v>8148</v>
      </c>
      <c r="H799" t="s">
        <v>8149</v>
      </c>
      <c r="I799" t="s">
        <v>2488</v>
      </c>
      <c r="J799">
        <v>1</v>
      </c>
    </row>
    <row r="800" spans="1:11" x14ac:dyDescent="0.3">
      <c r="A800" t="s">
        <v>5</v>
      </c>
      <c r="B800" t="str">
        <f t="shared" si="12"/>
        <v>EVB0001278</v>
      </c>
      <c r="D800" t="s">
        <v>8112</v>
      </c>
      <c r="E800" t="s">
        <v>8293</v>
      </c>
      <c r="G800" t="s">
        <v>8146</v>
      </c>
      <c r="H800" t="s">
        <v>8147</v>
      </c>
      <c r="I800" t="s">
        <v>2490</v>
      </c>
      <c r="J800">
        <v>1</v>
      </c>
    </row>
    <row r="801" spans="1:11" x14ac:dyDescent="0.3">
      <c r="A801" t="s">
        <v>5</v>
      </c>
      <c r="B801" t="str">
        <f t="shared" si="12"/>
        <v>EVB0001280</v>
      </c>
      <c r="D801" t="s">
        <v>8112</v>
      </c>
      <c r="E801" t="s">
        <v>8293</v>
      </c>
      <c r="G801" t="s">
        <v>8114</v>
      </c>
      <c r="H801" t="s">
        <v>8115</v>
      </c>
      <c r="I801" t="s">
        <v>2493</v>
      </c>
      <c r="J801">
        <v>1</v>
      </c>
    </row>
    <row r="802" spans="1:11" x14ac:dyDescent="0.3">
      <c r="A802" t="s">
        <v>5</v>
      </c>
      <c r="B802" t="str">
        <f t="shared" si="12"/>
        <v>EVB0001281</v>
      </c>
      <c r="D802" t="s">
        <v>8112</v>
      </c>
      <c r="E802" t="s">
        <v>8293</v>
      </c>
      <c r="G802" t="s">
        <v>8132</v>
      </c>
      <c r="H802" t="s">
        <v>8133</v>
      </c>
      <c r="I802" t="s">
        <v>2495</v>
      </c>
      <c r="J802">
        <v>1</v>
      </c>
    </row>
    <row r="803" spans="1:11" x14ac:dyDescent="0.3">
      <c r="A803" t="s">
        <v>5</v>
      </c>
      <c r="B803" t="str">
        <f t="shared" si="12"/>
        <v>EVB0001282</v>
      </c>
      <c r="D803" t="s">
        <v>8112</v>
      </c>
      <c r="E803" t="s">
        <v>8293</v>
      </c>
      <c r="G803" t="s">
        <v>8175</v>
      </c>
      <c r="H803" t="s">
        <v>8176</v>
      </c>
      <c r="I803" t="s">
        <v>2498</v>
      </c>
      <c r="J803">
        <v>1</v>
      </c>
    </row>
    <row r="804" spans="1:11" x14ac:dyDescent="0.3">
      <c r="A804" t="s">
        <v>5</v>
      </c>
      <c r="B804" t="str">
        <f t="shared" si="12"/>
        <v>EVB0001285</v>
      </c>
      <c r="D804" t="s">
        <v>8112</v>
      </c>
      <c r="E804" t="s">
        <v>8293</v>
      </c>
      <c r="G804" t="s">
        <v>8118</v>
      </c>
      <c r="H804" t="s">
        <v>8119</v>
      </c>
      <c r="I804" t="s">
        <v>2503</v>
      </c>
      <c r="J804">
        <v>1</v>
      </c>
      <c r="K804" t="s">
        <v>8380</v>
      </c>
    </row>
    <row r="805" spans="1:11" x14ac:dyDescent="0.3">
      <c r="A805" t="s">
        <v>5</v>
      </c>
      <c r="B805" t="str">
        <f t="shared" si="12"/>
        <v>EVB0001289</v>
      </c>
      <c r="D805" t="s">
        <v>8112</v>
      </c>
      <c r="E805" t="s">
        <v>8293</v>
      </c>
      <c r="G805" t="s">
        <v>8142</v>
      </c>
      <c r="H805" t="s">
        <v>8143</v>
      </c>
      <c r="I805" t="s">
        <v>2508</v>
      </c>
      <c r="J805">
        <v>1</v>
      </c>
    </row>
    <row r="806" spans="1:11" x14ac:dyDescent="0.3">
      <c r="A806" t="s">
        <v>5</v>
      </c>
      <c r="B806" t="str">
        <f t="shared" si="12"/>
        <v>EVB0001291</v>
      </c>
      <c r="D806" t="s">
        <v>8112</v>
      </c>
      <c r="E806" t="s">
        <v>8293</v>
      </c>
      <c r="G806" t="s">
        <v>8152</v>
      </c>
      <c r="H806" t="s">
        <v>8153</v>
      </c>
      <c r="I806" t="s">
        <v>2511</v>
      </c>
      <c r="J806">
        <v>1</v>
      </c>
    </row>
    <row r="807" spans="1:11" x14ac:dyDescent="0.3">
      <c r="A807" t="s">
        <v>5</v>
      </c>
      <c r="B807" t="str">
        <f t="shared" si="12"/>
        <v>EVB0001292</v>
      </c>
      <c r="D807" t="s">
        <v>8112</v>
      </c>
      <c r="E807" t="s">
        <v>8293</v>
      </c>
      <c r="G807" t="s">
        <v>8154</v>
      </c>
      <c r="H807" t="s">
        <v>8155</v>
      </c>
      <c r="I807" t="s">
        <v>2514</v>
      </c>
      <c r="J807">
        <v>1</v>
      </c>
    </row>
    <row r="808" spans="1:11" x14ac:dyDescent="0.3">
      <c r="A808" t="s">
        <v>5</v>
      </c>
      <c r="B808" t="str">
        <f t="shared" si="12"/>
        <v>EVB0001293</v>
      </c>
      <c r="D808" t="s">
        <v>8112</v>
      </c>
      <c r="E808" t="s">
        <v>8293</v>
      </c>
      <c r="G808" t="s">
        <v>8254</v>
      </c>
      <c r="H808" t="s">
        <v>8255</v>
      </c>
      <c r="I808" t="s">
        <v>2516</v>
      </c>
      <c r="J808">
        <v>1</v>
      </c>
    </row>
    <row r="809" spans="1:11" x14ac:dyDescent="0.3">
      <c r="A809" t="s">
        <v>5</v>
      </c>
      <c r="B809" t="str">
        <f t="shared" si="12"/>
        <v>EVB0001294</v>
      </c>
      <c r="D809" t="s">
        <v>8112</v>
      </c>
      <c r="E809" t="s">
        <v>8293</v>
      </c>
      <c r="G809" t="s">
        <v>8254</v>
      </c>
      <c r="H809" t="s">
        <v>8255</v>
      </c>
      <c r="I809" t="s">
        <v>2519</v>
      </c>
      <c r="J809">
        <v>1</v>
      </c>
    </row>
    <row r="810" spans="1:11" x14ac:dyDescent="0.3">
      <c r="A810" t="s">
        <v>5</v>
      </c>
      <c r="B810" t="str">
        <f t="shared" si="12"/>
        <v>EVB0001295</v>
      </c>
      <c r="D810" t="s">
        <v>8112</v>
      </c>
      <c r="E810" t="s">
        <v>8293</v>
      </c>
      <c r="G810" t="s">
        <v>8254</v>
      </c>
      <c r="H810" t="s">
        <v>8255</v>
      </c>
      <c r="I810" t="s">
        <v>2522</v>
      </c>
      <c r="J810">
        <v>1</v>
      </c>
    </row>
    <row r="811" spans="1:11" x14ac:dyDescent="0.3">
      <c r="A811" t="s">
        <v>5</v>
      </c>
      <c r="B811" t="str">
        <f t="shared" si="12"/>
        <v>EVB0001296</v>
      </c>
      <c r="D811" t="s">
        <v>8112</v>
      </c>
      <c r="E811" t="s">
        <v>8293</v>
      </c>
      <c r="G811" t="s">
        <v>8320</v>
      </c>
      <c r="H811" t="s">
        <v>8321</v>
      </c>
      <c r="I811" t="s">
        <v>2525</v>
      </c>
      <c r="J811">
        <v>1</v>
      </c>
    </row>
    <row r="812" spans="1:11" x14ac:dyDescent="0.3">
      <c r="A812" t="s">
        <v>5</v>
      </c>
      <c r="B812" t="str">
        <f t="shared" si="12"/>
        <v>EVB0001297</v>
      </c>
      <c r="D812" t="s">
        <v>8112</v>
      </c>
      <c r="E812" t="s">
        <v>8293</v>
      </c>
      <c r="G812" t="s">
        <v>8120</v>
      </c>
      <c r="H812" t="s">
        <v>8121</v>
      </c>
      <c r="I812" t="s">
        <v>2527</v>
      </c>
      <c r="J812">
        <v>1</v>
      </c>
    </row>
    <row r="813" spans="1:11" x14ac:dyDescent="0.3">
      <c r="A813" t="s">
        <v>5</v>
      </c>
      <c r="B813" t="str">
        <f t="shared" si="12"/>
        <v>EVB0001298</v>
      </c>
      <c r="D813" t="s">
        <v>8112</v>
      </c>
      <c r="E813" t="s">
        <v>8293</v>
      </c>
      <c r="G813" t="s">
        <v>8120</v>
      </c>
      <c r="H813" t="s">
        <v>8121</v>
      </c>
      <c r="I813" t="s">
        <v>2529</v>
      </c>
      <c r="J813">
        <v>1</v>
      </c>
    </row>
    <row r="814" spans="1:11" x14ac:dyDescent="0.3">
      <c r="A814" t="s">
        <v>5</v>
      </c>
      <c r="B814" t="str">
        <f t="shared" si="12"/>
        <v>EVB0001299</v>
      </c>
      <c r="D814" t="s">
        <v>8112</v>
      </c>
      <c r="E814" t="s">
        <v>8293</v>
      </c>
      <c r="G814" t="s">
        <v>8146</v>
      </c>
      <c r="H814" t="s">
        <v>8147</v>
      </c>
      <c r="I814" t="s">
        <v>2531</v>
      </c>
      <c r="J814">
        <v>1</v>
      </c>
    </row>
    <row r="815" spans="1:11" x14ac:dyDescent="0.3">
      <c r="A815" t="s">
        <v>5</v>
      </c>
      <c r="B815" t="str">
        <f t="shared" si="12"/>
        <v>EVB0001300</v>
      </c>
      <c r="D815" t="s">
        <v>8112</v>
      </c>
      <c r="E815" t="s">
        <v>8293</v>
      </c>
      <c r="G815" t="s">
        <v>8148</v>
      </c>
      <c r="H815" t="s">
        <v>8149</v>
      </c>
      <c r="I815" t="s">
        <v>2533</v>
      </c>
      <c r="J815">
        <v>1</v>
      </c>
    </row>
    <row r="816" spans="1:11" x14ac:dyDescent="0.3">
      <c r="A816" t="s">
        <v>5</v>
      </c>
      <c r="B816" t="str">
        <f t="shared" si="12"/>
        <v>EVB0001302</v>
      </c>
      <c r="D816" t="s">
        <v>8112</v>
      </c>
      <c r="E816" t="s">
        <v>8293</v>
      </c>
      <c r="G816" t="s">
        <v>8114</v>
      </c>
      <c r="H816" t="s">
        <v>8115</v>
      </c>
      <c r="I816" t="s">
        <v>2537</v>
      </c>
      <c r="J816">
        <v>1</v>
      </c>
    </row>
    <row r="817" spans="1:11" x14ac:dyDescent="0.3">
      <c r="A817" t="s">
        <v>5</v>
      </c>
      <c r="B817" t="str">
        <f t="shared" si="12"/>
        <v>EVB0001303</v>
      </c>
      <c r="D817" t="s">
        <v>8112</v>
      </c>
      <c r="E817" t="s">
        <v>8293</v>
      </c>
      <c r="G817" t="s">
        <v>8114</v>
      </c>
      <c r="H817" t="s">
        <v>8115</v>
      </c>
      <c r="I817" t="s">
        <v>2539</v>
      </c>
      <c r="J817">
        <v>1</v>
      </c>
    </row>
    <row r="818" spans="1:11" x14ac:dyDescent="0.3">
      <c r="A818" t="s">
        <v>5</v>
      </c>
      <c r="B818" t="str">
        <f t="shared" si="12"/>
        <v>EVB0001304</v>
      </c>
      <c r="D818" t="s">
        <v>8112</v>
      </c>
      <c r="E818" t="s">
        <v>8293</v>
      </c>
      <c r="G818" t="s">
        <v>8162</v>
      </c>
      <c r="H818" t="s">
        <v>8163</v>
      </c>
      <c r="I818" t="s">
        <v>2541</v>
      </c>
      <c r="J818">
        <v>1</v>
      </c>
    </row>
    <row r="819" spans="1:11" x14ac:dyDescent="0.3">
      <c r="A819" t="s">
        <v>5</v>
      </c>
      <c r="B819" t="str">
        <f t="shared" si="12"/>
        <v>EVB0001308</v>
      </c>
      <c r="D819" t="s">
        <v>8112</v>
      </c>
      <c r="E819" t="s">
        <v>8293</v>
      </c>
      <c r="G819" t="s">
        <v>8207</v>
      </c>
      <c r="H819" t="s">
        <v>8208</v>
      </c>
      <c r="I819" t="s">
        <v>2548</v>
      </c>
      <c r="J819">
        <v>1</v>
      </c>
    </row>
    <row r="820" spans="1:11" x14ac:dyDescent="0.3">
      <c r="A820" t="s">
        <v>5</v>
      </c>
      <c r="B820" t="str">
        <f t="shared" si="12"/>
        <v>EVB0001310</v>
      </c>
      <c r="D820" t="s">
        <v>8112</v>
      </c>
      <c r="E820" t="s">
        <v>8293</v>
      </c>
      <c r="G820" t="s">
        <v>8118</v>
      </c>
      <c r="H820" t="s">
        <v>8119</v>
      </c>
      <c r="I820" t="s">
        <v>2552</v>
      </c>
      <c r="J820">
        <v>1</v>
      </c>
      <c r="K820" t="s">
        <v>8380</v>
      </c>
    </row>
    <row r="821" spans="1:11" x14ac:dyDescent="0.3">
      <c r="A821" t="s">
        <v>5</v>
      </c>
      <c r="B821" t="str">
        <f t="shared" si="12"/>
        <v>EVB0001313</v>
      </c>
      <c r="D821" t="s">
        <v>8112</v>
      </c>
      <c r="E821" t="s">
        <v>8293</v>
      </c>
      <c r="G821" t="s">
        <v>8142</v>
      </c>
      <c r="H821" t="s">
        <v>8143</v>
      </c>
      <c r="I821" t="s">
        <v>2556</v>
      </c>
      <c r="J821">
        <v>1</v>
      </c>
    </row>
    <row r="822" spans="1:11" x14ac:dyDescent="0.3">
      <c r="A822" t="s">
        <v>5</v>
      </c>
      <c r="B822" t="str">
        <f t="shared" si="12"/>
        <v>EVB0001316</v>
      </c>
      <c r="D822" t="s">
        <v>8112</v>
      </c>
      <c r="E822" t="s">
        <v>8293</v>
      </c>
      <c r="G822" t="s">
        <v>8120</v>
      </c>
      <c r="H822" t="s">
        <v>8121</v>
      </c>
      <c r="I822" t="s">
        <v>2560</v>
      </c>
      <c r="J822">
        <v>1</v>
      </c>
    </row>
    <row r="823" spans="1:11" x14ac:dyDescent="0.3">
      <c r="A823" t="s">
        <v>5</v>
      </c>
      <c r="B823" t="str">
        <f t="shared" si="12"/>
        <v>EVB0001317</v>
      </c>
      <c r="D823" t="s">
        <v>8112</v>
      </c>
      <c r="E823" t="s">
        <v>8293</v>
      </c>
      <c r="G823" t="s">
        <v>8120</v>
      </c>
      <c r="H823" t="s">
        <v>8121</v>
      </c>
      <c r="I823" t="s">
        <v>2562</v>
      </c>
      <c r="J823">
        <v>1</v>
      </c>
    </row>
    <row r="824" spans="1:11" x14ac:dyDescent="0.3">
      <c r="A824" t="s">
        <v>5</v>
      </c>
      <c r="B824" t="str">
        <f t="shared" si="12"/>
        <v>EVB0001318</v>
      </c>
      <c r="D824" t="s">
        <v>8112</v>
      </c>
      <c r="E824" t="s">
        <v>8293</v>
      </c>
      <c r="G824" t="s">
        <v>8122</v>
      </c>
      <c r="H824" t="s">
        <v>8123</v>
      </c>
      <c r="I824" t="s">
        <v>2564</v>
      </c>
      <c r="J824">
        <v>1</v>
      </c>
    </row>
    <row r="825" spans="1:11" x14ac:dyDescent="0.3">
      <c r="A825" t="s">
        <v>5</v>
      </c>
      <c r="B825" t="str">
        <f t="shared" si="12"/>
        <v>EVB0001319</v>
      </c>
      <c r="D825" t="s">
        <v>8112</v>
      </c>
      <c r="E825" t="s">
        <v>8293</v>
      </c>
      <c r="G825" t="s">
        <v>8146</v>
      </c>
      <c r="H825" t="s">
        <v>8147</v>
      </c>
      <c r="I825" t="s">
        <v>2566</v>
      </c>
      <c r="J825">
        <v>1</v>
      </c>
    </row>
    <row r="826" spans="1:11" x14ac:dyDescent="0.3">
      <c r="A826" t="s">
        <v>5</v>
      </c>
      <c r="B826" t="str">
        <f t="shared" si="12"/>
        <v>EVB0001322</v>
      </c>
      <c r="D826" t="s">
        <v>8112</v>
      </c>
      <c r="E826" t="s">
        <v>8293</v>
      </c>
      <c r="G826" t="s">
        <v>8264</v>
      </c>
      <c r="H826" t="s">
        <v>8265</v>
      </c>
      <c r="I826" t="s">
        <v>2570</v>
      </c>
      <c r="J826">
        <v>1</v>
      </c>
    </row>
    <row r="827" spans="1:11" x14ac:dyDescent="0.3">
      <c r="A827" t="s">
        <v>5</v>
      </c>
      <c r="B827" t="str">
        <f t="shared" si="12"/>
        <v>EVB0001323</v>
      </c>
      <c r="D827" t="s">
        <v>8112</v>
      </c>
      <c r="E827" t="s">
        <v>8293</v>
      </c>
      <c r="G827" t="s">
        <v>8114</v>
      </c>
      <c r="H827" t="s">
        <v>8115</v>
      </c>
      <c r="I827" t="s">
        <v>2572</v>
      </c>
      <c r="J827">
        <v>1</v>
      </c>
    </row>
    <row r="828" spans="1:11" x14ac:dyDescent="0.3">
      <c r="A828" t="s">
        <v>5</v>
      </c>
      <c r="B828" t="str">
        <f t="shared" si="12"/>
        <v>EVB0001326</v>
      </c>
      <c r="D828" t="s">
        <v>8112</v>
      </c>
      <c r="E828" t="s">
        <v>8293</v>
      </c>
      <c r="G828" t="s">
        <v>8118</v>
      </c>
      <c r="H828" t="s">
        <v>8119</v>
      </c>
      <c r="I828" t="s">
        <v>2577</v>
      </c>
      <c r="J828">
        <v>1</v>
      </c>
      <c r="K828" t="s">
        <v>8380</v>
      </c>
    </row>
    <row r="829" spans="1:11" x14ac:dyDescent="0.3">
      <c r="A829" t="s">
        <v>5</v>
      </c>
      <c r="B829" t="str">
        <f t="shared" si="12"/>
        <v>EVB0001329</v>
      </c>
      <c r="D829" t="s">
        <v>8112</v>
      </c>
      <c r="E829" t="s">
        <v>8293</v>
      </c>
      <c r="G829" t="s">
        <v>8142</v>
      </c>
      <c r="H829" t="s">
        <v>8143</v>
      </c>
      <c r="I829" t="s">
        <v>2581</v>
      </c>
      <c r="J829">
        <v>1</v>
      </c>
    </row>
    <row r="830" spans="1:11" x14ac:dyDescent="0.3">
      <c r="A830" t="s">
        <v>5</v>
      </c>
      <c r="B830" t="str">
        <f t="shared" si="12"/>
        <v>EVB0001331</v>
      </c>
      <c r="D830" t="s">
        <v>8112</v>
      </c>
      <c r="E830" t="s">
        <v>8293</v>
      </c>
      <c r="G830" t="s">
        <v>8146</v>
      </c>
      <c r="H830" t="s">
        <v>8147</v>
      </c>
      <c r="I830" t="s">
        <v>2585</v>
      </c>
      <c r="J830">
        <v>1</v>
      </c>
    </row>
    <row r="831" spans="1:11" x14ac:dyDescent="0.3">
      <c r="A831" t="s">
        <v>5</v>
      </c>
      <c r="B831" t="str">
        <f t="shared" si="12"/>
        <v>EVB0001332</v>
      </c>
      <c r="D831" t="s">
        <v>8112</v>
      </c>
      <c r="E831" t="s">
        <v>8293</v>
      </c>
      <c r="G831" t="s">
        <v>8148</v>
      </c>
      <c r="H831" t="s">
        <v>8149</v>
      </c>
      <c r="I831" t="s">
        <v>2587</v>
      </c>
      <c r="J831">
        <v>1</v>
      </c>
    </row>
    <row r="832" spans="1:11" x14ac:dyDescent="0.3">
      <c r="A832" t="s">
        <v>5</v>
      </c>
      <c r="B832" t="str">
        <f t="shared" si="12"/>
        <v>EVB0001335</v>
      </c>
      <c r="D832" t="s">
        <v>8112</v>
      </c>
      <c r="E832" t="s">
        <v>8293</v>
      </c>
      <c r="G832" t="s">
        <v>8114</v>
      </c>
      <c r="H832" t="s">
        <v>8115</v>
      </c>
      <c r="I832" t="s">
        <v>2591</v>
      </c>
      <c r="J832">
        <v>1</v>
      </c>
    </row>
    <row r="833" spans="1:10" x14ac:dyDescent="0.3">
      <c r="A833" t="s">
        <v>5</v>
      </c>
      <c r="B833" t="str">
        <f t="shared" si="12"/>
        <v>EVB0001338</v>
      </c>
      <c r="D833" t="s">
        <v>8112</v>
      </c>
      <c r="E833" t="s">
        <v>8293</v>
      </c>
      <c r="G833" t="s">
        <v>8140</v>
      </c>
      <c r="H833" t="s">
        <v>8141</v>
      </c>
      <c r="I833" t="s">
        <v>2597</v>
      </c>
      <c r="J833">
        <v>1</v>
      </c>
    </row>
    <row r="834" spans="1:10" x14ac:dyDescent="0.3">
      <c r="A834" t="s">
        <v>5</v>
      </c>
      <c r="B834" t="str">
        <f t="shared" si="12"/>
        <v>EVB0001340</v>
      </c>
      <c r="D834" t="s">
        <v>8112</v>
      </c>
      <c r="E834" t="s">
        <v>8293</v>
      </c>
      <c r="G834" t="s">
        <v>8142</v>
      </c>
      <c r="H834" t="s">
        <v>8143</v>
      </c>
      <c r="I834" t="s">
        <v>2600</v>
      </c>
      <c r="J834">
        <v>1</v>
      </c>
    </row>
    <row r="835" spans="1:10" x14ac:dyDescent="0.3">
      <c r="A835" t="s">
        <v>5</v>
      </c>
      <c r="B835" t="str">
        <f t="shared" ref="B835:B898" si="13">LEFT(I835,10)</f>
        <v>EVB0001344</v>
      </c>
      <c r="D835" t="s">
        <v>8112</v>
      </c>
      <c r="E835" t="s">
        <v>8293</v>
      </c>
      <c r="G835" t="s">
        <v>8122</v>
      </c>
      <c r="H835" t="s">
        <v>8123</v>
      </c>
      <c r="I835" t="s">
        <v>2606</v>
      </c>
      <c r="J835">
        <v>1</v>
      </c>
    </row>
    <row r="836" spans="1:10" x14ac:dyDescent="0.3">
      <c r="A836" t="s">
        <v>5</v>
      </c>
      <c r="B836" t="str">
        <f t="shared" si="13"/>
        <v>EVB0001345</v>
      </c>
      <c r="D836" t="s">
        <v>8112</v>
      </c>
      <c r="E836" t="s">
        <v>8293</v>
      </c>
      <c r="G836" t="s">
        <v>8146</v>
      </c>
      <c r="H836" t="s">
        <v>8147</v>
      </c>
      <c r="I836" t="s">
        <v>2608</v>
      </c>
      <c r="J836">
        <v>1</v>
      </c>
    </row>
    <row r="837" spans="1:10" x14ac:dyDescent="0.3">
      <c r="A837" t="s">
        <v>5</v>
      </c>
      <c r="B837" t="str">
        <f t="shared" si="13"/>
        <v>EVB0001347</v>
      </c>
      <c r="D837" t="s">
        <v>8112</v>
      </c>
      <c r="E837" t="s">
        <v>8293</v>
      </c>
      <c r="G837" t="s">
        <v>8124</v>
      </c>
      <c r="H837" t="s">
        <v>8125</v>
      </c>
      <c r="I837" t="s">
        <v>2611</v>
      </c>
      <c r="J837">
        <v>1</v>
      </c>
    </row>
    <row r="838" spans="1:10" x14ac:dyDescent="0.3">
      <c r="A838" t="s">
        <v>5</v>
      </c>
      <c r="B838" t="str">
        <f t="shared" si="13"/>
        <v>EVB0001348</v>
      </c>
      <c r="D838" t="s">
        <v>8112</v>
      </c>
      <c r="E838" t="s">
        <v>8293</v>
      </c>
      <c r="G838" t="s">
        <v>8146</v>
      </c>
      <c r="H838" t="s">
        <v>8147</v>
      </c>
      <c r="I838" t="s">
        <v>2613</v>
      </c>
      <c r="J838">
        <v>1</v>
      </c>
    </row>
    <row r="839" spans="1:10" x14ac:dyDescent="0.3">
      <c r="A839" t="s">
        <v>5</v>
      </c>
      <c r="B839" t="str">
        <f t="shared" si="13"/>
        <v>EVB0001349</v>
      </c>
      <c r="D839" t="s">
        <v>8112</v>
      </c>
      <c r="E839" t="s">
        <v>8293</v>
      </c>
      <c r="G839" t="s">
        <v>8266</v>
      </c>
      <c r="H839" t="s">
        <v>8267</v>
      </c>
      <c r="I839" t="s">
        <v>2615</v>
      </c>
      <c r="J839">
        <v>1</v>
      </c>
    </row>
    <row r="840" spans="1:10" x14ac:dyDescent="0.3">
      <c r="A840" t="s">
        <v>5</v>
      </c>
      <c r="B840" t="str">
        <f t="shared" si="13"/>
        <v>EVB0001350</v>
      </c>
      <c r="D840" t="s">
        <v>8112</v>
      </c>
      <c r="E840" t="s">
        <v>8293</v>
      </c>
      <c r="G840" t="s">
        <v>8170</v>
      </c>
      <c r="H840" t="s">
        <v>8171</v>
      </c>
      <c r="I840" t="s">
        <v>2617</v>
      </c>
      <c r="J840">
        <v>1</v>
      </c>
    </row>
    <row r="841" spans="1:10" x14ac:dyDescent="0.3">
      <c r="A841" t="s">
        <v>5</v>
      </c>
      <c r="B841" t="str">
        <f t="shared" si="13"/>
        <v>EVB0001351</v>
      </c>
      <c r="D841" t="s">
        <v>8112</v>
      </c>
      <c r="E841" t="s">
        <v>8293</v>
      </c>
      <c r="G841" t="s">
        <v>8170</v>
      </c>
      <c r="H841" t="s">
        <v>8171</v>
      </c>
      <c r="I841" t="s">
        <v>2620</v>
      </c>
      <c r="J841">
        <v>1</v>
      </c>
    </row>
    <row r="842" spans="1:10" x14ac:dyDescent="0.3">
      <c r="A842" t="s">
        <v>5</v>
      </c>
      <c r="B842" t="str">
        <f t="shared" si="13"/>
        <v>EVB0001352</v>
      </c>
      <c r="D842" t="s">
        <v>8112</v>
      </c>
      <c r="E842" t="s">
        <v>8293</v>
      </c>
      <c r="G842" t="s">
        <v>8114</v>
      </c>
      <c r="H842" t="s">
        <v>8115</v>
      </c>
      <c r="I842" t="s">
        <v>2622</v>
      </c>
      <c r="J842">
        <v>1</v>
      </c>
    </row>
    <row r="843" spans="1:10" x14ac:dyDescent="0.3">
      <c r="A843" t="s">
        <v>5</v>
      </c>
      <c r="B843" t="str">
        <f t="shared" si="13"/>
        <v>EVB0001353</v>
      </c>
      <c r="D843" t="s">
        <v>8112</v>
      </c>
      <c r="E843" t="s">
        <v>8293</v>
      </c>
      <c r="G843" t="s">
        <v>8128</v>
      </c>
      <c r="H843" t="s">
        <v>8129</v>
      </c>
      <c r="I843" t="s">
        <v>2624</v>
      </c>
      <c r="J843">
        <v>1</v>
      </c>
    </row>
    <row r="844" spans="1:10" x14ac:dyDescent="0.3">
      <c r="A844" t="s">
        <v>5</v>
      </c>
      <c r="B844" t="str">
        <f t="shared" si="13"/>
        <v>EVB0001354</v>
      </c>
      <c r="D844" t="s">
        <v>8112</v>
      </c>
      <c r="E844" t="s">
        <v>8293</v>
      </c>
      <c r="G844" t="s">
        <v>8130</v>
      </c>
      <c r="H844" t="s">
        <v>8131</v>
      </c>
      <c r="I844" t="s">
        <v>2626</v>
      </c>
      <c r="J844">
        <v>1</v>
      </c>
    </row>
    <row r="845" spans="1:10" x14ac:dyDescent="0.3">
      <c r="A845" t="s">
        <v>5</v>
      </c>
      <c r="B845" t="str">
        <f t="shared" si="13"/>
        <v>EVB0001355</v>
      </c>
      <c r="D845" t="s">
        <v>8112</v>
      </c>
      <c r="E845" t="s">
        <v>8293</v>
      </c>
      <c r="G845" t="s">
        <v>8322</v>
      </c>
      <c r="H845" t="s">
        <v>8323</v>
      </c>
      <c r="I845" t="s">
        <v>2629</v>
      </c>
      <c r="J845">
        <v>1</v>
      </c>
    </row>
    <row r="846" spans="1:10" x14ac:dyDescent="0.3">
      <c r="A846" t="s">
        <v>5</v>
      </c>
      <c r="B846" t="str">
        <f t="shared" si="13"/>
        <v>EVB0001356</v>
      </c>
      <c r="D846" t="s">
        <v>8112</v>
      </c>
      <c r="E846" t="s">
        <v>8293</v>
      </c>
      <c r="G846" t="s">
        <v>8116</v>
      </c>
      <c r="H846" t="s">
        <v>8117</v>
      </c>
      <c r="I846" t="s">
        <v>2631</v>
      </c>
      <c r="J846">
        <v>1</v>
      </c>
    </row>
    <row r="847" spans="1:10" x14ac:dyDescent="0.3">
      <c r="A847" t="s">
        <v>5</v>
      </c>
      <c r="B847" t="str">
        <f t="shared" si="13"/>
        <v>EVB0001360</v>
      </c>
      <c r="D847" t="s">
        <v>8112</v>
      </c>
      <c r="E847" t="s">
        <v>8293</v>
      </c>
      <c r="G847" t="s">
        <v>8170</v>
      </c>
      <c r="H847" t="s">
        <v>8171</v>
      </c>
      <c r="I847" t="s">
        <v>2637</v>
      </c>
      <c r="J847">
        <v>1</v>
      </c>
    </row>
    <row r="848" spans="1:10" x14ac:dyDescent="0.3">
      <c r="A848" t="s">
        <v>5</v>
      </c>
      <c r="B848" t="str">
        <f t="shared" si="13"/>
        <v>EVB0001361</v>
      </c>
      <c r="D848" t="s">
        <v>8112</v>
      </c>
      <c r="E848" t="s">
        <v>8293</v>
      </c>
      <c r="G848" t="s">
        <v>8170</v>
      </c>
      <c r="H848" t="s">
        <v>8171</v>
      </c>
      <c r="I848" t="s">
        <v>2639</v>
      </c>
      <c r="J848">
        <v>1</v>
      </c>
    </row>
    <row r="849" spans="1:11" x14ac:dyDescent="0.3">
      <c r="A849" t="s">
        <v>5</v>
      </c>
      <c r="B849" t="str">
        <f t="shared" si="13"/>
        <v>EVB0001362</v>
      </c>
      <c r="D849" t="s">
        <v>8112</v>
      </c>
      <c r="E849" t="s">
        <v>8293</v>
      </c>
      <c r="G849" t="s">
        <v>8172</v>
      </c>
      <c r="H849" t="s">
        <v>359</v>
      </c>
      <c r="I849" t="s">
        <v>2642</v>
      </c>
      <c r="J849">
        <v>1</v>
      </c>
    </row>
    <row r="850" spans="1:11" x14ac:dyDescent="0.3">
      <c r="A850" t="s">
        <v>5</v>
      </c>
      <c r="B850" t="str">
        <f t="shared" si="13"/>
        <v>EVB0001365</v>
      </c>
      <c r="D850" t="s">
        <v>8112</v>
      </c>
      <c r="E850" t="s">
        <v>8293</v>
      </c>
      <c r="G850" t="s">
        <v>8142</v>
      </c>
      <c r="H850" t="s">
        <v>8143</v>
      </c>
      <c r="I850" t="s">
        <v>2646</v>
      </c>
      <c r="J850">
        <v>1</v>
      </c>
    </row>
    <row r="851" spans="1:11" x14ac:dyDescent="0.3">
      <c r="A851" t="s">
        <v>5</v>
      </c>
      <c r="B851" t="str">
        <f t="shared" si="13"/>
        <v>EVB0001366</v>
      </c>
      <c r="D851" t="s">
        <v>8112</v>
      </c>
      <c r="E851" t="s">
        <v>8293</v>
      </c>
      <c r="G851" t="s">
        <v>8142</v>
      </c>
      <c r="H851" t="s">
        <v>8143</v>
      </c>
      <c r="I851" t="s">
        <v>2648</v>
      </c>
      <c r="J851">
        <v>1</v>
      </c>
    </row>
    <row r="852" spans="1:11" x14ac:dyDescent="0.3">
      <c r="A852" t="s">
        <v>5</v>
      </c>
      <c r="B852" t="str">
        <f t="shared" si="13"/>
        <v>EVB0001367</v>
      </c>
      <c r="D852" t="s">
        <v>8112</v>
      </c>
      <c r="E852" t="s">
        <v>8293</v>
      </c>
      <c r="G852" t="s">
        <v>8142</v>
      </c>
      <c r="H852" t="s">
        <v>8143</v>
      </c>
      <c r="I852" t="s">
        <v>2650</v>
      </c>
      <c r="J852">
        <v>1</v>
      </c>
    </row>
    <row r="853" spans="1:11" x14ac:dyDescent="0.3">
      <c r="A853" t="s">
        <v>5</v>
      </c>
      <c r="B853" t="str">
        <f t="shared" si="13"/>
        <v>EVB0001371</v>
      </c>
      <c r="D853" t="s">
        <v>8112</v>
      </c>
      <c r="E853" t="s">
        <v>8293</v>
      </c>
      <c r="G853" t="s">
        <v>8146</v>
      </c>
      <c r="H853" t="s">
        <v>8147</v>
      </c>
      <c r="I853" t="s">
        <v>2656</v>
      </c>
      <c r="J853">
        <v>1</v>
      </c>
    </row>
    <row r="854" spans="1:11" x14ac:dyDescent="0.3">
      <c r="A854" t="s">
        <v>5</v>
      </c>
      <c r="B854" t="str">
        <f t="shared" si="13"/>
        <v>EVB0001372</v>
      </c>
      <c r="D854" t="s">
        <v>8112</v>
      </c>
      <c r="E854" t="s">
        <v>8293</v>
      </c>
      <c r="G854" t="s">
        <v>8122</v>
      </c>
      <c r="H854" t="s">
        <v>8123</v>
      </c>
      <c r="I854" t="s">
        <v>2658</v>
      </c>
      <c r="J854">
        <v>1</v>
      </c>
    </row>
    <row r="855" spans="1:11" x14ac:dyDescent="0.3">
      <c r="A855" t="s">
        <v>5</v>
      </c>
      <c r="B855" t="str">
        <f t="shared" si="13"/>
        <v>EVB0001374</v>
      </c>
      <c r="D855" t="s">
        <v>8112</v>
      </c>
      <c r="E855" t="s">
        <v>8293</v>
      </c>
      <c r="G855" t="s">
        <v>8146</v>
      </c>
      <c r="H855" t="s">
        <v>8147</v>
      </c>
      <c r="I855" t="s">
        <v>2662</v>
      </c>
      <c r="J855">
        <v>1</v>
      </c>
    </row>
    <row r="856" spans="1:11" x14ac:dyDescent="0.3">
      <c r="A856" t="s">
        <v>5</v>
      </c>
      <c r="B856" t="str">
        <f t="shared" si="13"/>
        <v>EVB0001375</v>
      </c>
      <c r="D856" t="s">
        <v>8112</v>
      </c>
      <c r="E856" t="s">
        <v>8293</v>
      </c>
      <c r="G856" t="s">
        <v>8124</v>
      </c>
      <c r="H856" t="s">
        <v>8125</v>
      </c>
      <c r="I856" t="s">
        <v>2665</v>
      </c>
      <c r="J856">
        <v>1</v>
      </c>
    </row>
    <row r="857" spans="1:11" x14ac:dyDescent="0.3">
      <c r="A857" t="s">
        <v>5</v>
      </c>
      <c r="B857" t="str">
        <f t="shared" si="13"/>
        <v>EVB0001376</v>
      </c>
      <c r="D857" t="s">
        <v>8112</v>
      </c>
      <c r="E857" t="s">
        <v>8293</v>
      </c>
      <c r="G857" t="s">
        <v>8114</v>
      </c>
      <c r="H857" t="s">
        <v>8115</v>
      </c>
      <c r="I857" t="s">
        <v>2667</v>
      </c>
      <c r="J857">
        <v>1</v>
      </c>
    </row>
    <row r="858" spans="1:11" x14ac:dyDescent="0.3">
      <c r="A858" t="s">
        <v>5</v>
      </c>
      <c r="B858" t="str">
        <f t="shared" si="13"/>
        <v>EVB0001377</v>
      </c>
      <c r="D858" t="s">
        <v>8112</v>
      </c>
      <c r="E858" t="s">
        <v>8293</v>
      </c>
      <c r="G858" t="s">
        <v>8322</v>
      </c>
      <c r="H858" t="s">
        <v>8323</v>
      </c>
      <c r="I858" t="s">
        <v>2669</v>
      </c>
      <c r="J858">
        <v>1</v>
      </c>
    </row>
    <row r="859" spans="1:11" x14ac:dyDescent="0.3">
      <c r="A859" t="s">
        <v>5</v>
      </c>
      <c r="B859" t="str">
        <f t="shared" si="13"/>
        <v>EVB0001381</v>
      </c>
      <c r="D859" t="s">
        <v>8112</v>
      </c>
      <c r="E859" t="s">
        <v>8293</v>
      </c>
      <c r="G859" t="s">
        <v>8118</v>
      </c>
      <c r="H859" t="s">
        <v>8119</v>
      </c>
      <c r="I859" t="s">
        <v>2676</v>
      </c>
      <c r="J859">
        <v>1</v>
      </c>
      <c r="K859" t="s">
        <v>8380</v>
      </c>
    </row>
    <row r="860" spans="1:11" x14ac:dyDescent="0.3">
      <c r="A860" t="s">
        <v>5</v>
      </c>
      <c r="B860" t="str">
        <f t="shared" si="13"/>
        <v>EVB0001383</v>
      </c>
      <c r="D860" t="s">
        <v>8112</v>
      </c>
      <c r="E860" t="s">
        <v>8293</v>
      </c>
      <c r="G860" t="s">
        <v>8142</v>
      </c>
      <c r="H860" t="s">
        <v>8143</v>
      </c>
      <c r="I860" t="s">
        <v>2679</v>
      </c>
      <c r="J860">
        <v>1</v>
      </c>
    </row>
    <row r="861" spans="1:11" x14ac:dyDescent="0.3">
      <c r="A861" t="s">
        <v>5</v>
      </c>
      <c r="B861" t="str">
        <f t="shared" si="13"/>
        <v>EVB0001385</v>
      </c>
      <c r="D861" t="s">
        <v>8112</v>
      </c>
      <c r="E861" t="s">
        <v>8293</v>
      </c>
      <c r="G861" t="s">
        <v>8146</v>
      </c>
      <c r="H861" t="s">
        <v>8147</v>
      </c>
      <c r="I861" t="s">
        <v>2682</v>
      </c>
      <c r="J861">
        <v>1</v>
      </c>
    </row>
    <row r="862" spans="1:11" x14ac:dyDescent="0.3">
      <c r="A862" t="s">
        <v>5</v>
      </c>
      <c r="B862" t="str">
        <f t="shared" si="13"/>
        <v>EVB0001386</v>
      </c>
      <c r="D862" t="s">
        <v>8112</v>
      </c>
      <c r="E862" t="s">
        <v>8293</v>
      </c>
      <c r="G862" t="s">
        <v>8122</v>
      </c>
      <c r="H862" t="s">
        <v>8123</v>
      </c>
      <c r="I862" t="s">
        <v>2684</v>
      </c>
      <c r="J862">
        <v>1</v>
      </c>
    </row>
    <row r="863" spans="1:11" x14ac:dyDescent="0.3">
      <c r="A863" t="s">
        <v>5</v>
      </c>
      <c r="B863" t="str">
        <f t="shared" si="13"/>
        <v>EVB0001387</v>
      </c>
      <c r="D863" t="s">
        <v>8112</v>
      </c>
      <c r="E863" t="s">
        <v>8293</v>
      </c>
      <c r="G863" t="s">
        <v>8148</v>
      </c>
      <c r="H863" t="s">
        <v>8149</v>
      </c>
      <c r="I863" t="s">
        <v>2686</v>
      </c>
      <c r="J863">
        <v>1</v>
      </c>
    </row>
    <row r="864" spans="1:11" x14ac:dyDescent="0.3">
      <c r="A864" t="s">
        <v>5</v>
      </c>
      <c r="B864" t="str">
        <f t="shared" si="13"/>
        <v>EVB0001390</v>
      </c>
      <c r="D864" t="s">
        <v>8112</v>
      </c>
      <c r="E864" t="s">
        <v>8293</v>
      </c>
      <c r="G864" t="s">
        <v>8146</v>
      </c>
      <c r="H864" t="s">
        <v>8147</v>
      </c>
      <c r="I864" t="s">
        <v>2692</v>
      </c>
      <c r="J864">
        <v>1</v>
      </c>
    </row>
    <row r="865" spans="1:11" x14ac:dyDescent="0.3">
      <c r="A865" t="s">
        <v>5</v>
      </c>
      <c r="B865" t="str">
        <f t="shared" si="13"/>
        <v>EVB0001391</v>
      </c>
      <c r="D865" t="s">
        <v>8112</v>
      </c>
      <c r="E865" t="s">
        <v>8293</v>
      </c>
      <c r="G865" t="s">
        <v>8266</v>
      </c>
      <c r="H865" t="s">
        <v>8267</v>
      </c>
      <c r="I865" t="s">
        <v>2694</v>
      </c>
      <c r="J865">
        <v>1</v>
      </c>
    </row>
    <row r="866" spans="1:11" x14ac:dyDescent="0.3">
      <c r="A866" t="s">
        <v>5</v>
      </c>
      <c r="B866" t="str">
        <f t="shared" si="13"/>
        <v>EVB0001392</v>
      </c>
      <c r="D866" t="s">
        <v>8112</v>
      </c>
      <c r="E866" t="s">
        <v>8293</v>
      </c>
      <c r="G866" t="s">
        <v>8124</v>
      </c>
      <c r="H866" t="s">
        <v>8125</v>
      </c>
      <c r="I866" t="s">
        <v>2696</v>
      </c>
      <c r="J866">
        <v>1</v>
      </c>
    </row>
    <row r="867" spans="1:11" x14ac:dyDescent="0.3">
      <c r="A867" t="s">
        <v>5</v>
      </c>
      <c r="B867" t="str">
        <f t="shared" si="13"/>
        <v>EVB0001393</v>
      </c>
      <c r="D867" t="s">
        <v>8112</v>
      </c>
      <c r="E867" t="s">
        <v>8293</v>
      </c>
      <c r="G867" t="s">
        <v>8170</v>
      </c>
      <c r="H867" t="s">
        <v>8171</v>
      </c>
      <c r="I867" t="s">
        <v>2698</v>
      </c>
      <c r="J867">
        <v>1</v>
      </c>
    </row>
    <row r="868" spans="1:11" x14ac:dyDescent="0.3">
      <c r="A868" t="s">
        <v>5</v>
      </c>
      <c r="B868" t="str">
        <f t="shared" si="13"/>
        <v>EVB0001394</v>
      </c>
      <c r="D868" t="s">
        <v>8112</v>
      </c>
      <c r="E868" t="s">
        <v>8293</v>
      </c>
      <c r="G868" t="s">
        <v>8170</v>
      </c>
      <c r="H868" t="s">
        <v>8171</v>
      </c>
      <c r="I868" t="s">
        <v>2700</v>
      </c>
      <c r="J868">
        <v>1</v>
      </c>
    </row>
    <row r="869" spans="1:11" x14ac:dyDescent="0.3">
      <c r="A869" t="s">
        <v>5</v>
      </c>
      <c r="B869" t="str">
        <f t="shared" si="13"/>
        <v>EVB0001396</v>
      </c>
      <c r="D869" t="s">
        <v>8112</v>
      </c>
      <c r="E869" t="s">
        <v>8293</v>
      </c>
      <c r="G869" t="s">
        <v>8324</v>
      </c>
      <c r="H869" t="s">
        <v>8325</v>
      </c>
      <c r="I869" t="s">
        <v>2705</v>
      </c>
      <c r="J869">
        <v>1</v>
      </c>
    </row>
    <row r="870" spans="1:11" x14ac:dyDescent="0.3">
      <c r="A870" t="s">
        <v>5</v>
      </c>
      <c r="B870" t="str">
        <f t="shared" si="13"/>
        <v>EVB0001397</v>
      </c>
      <c r="D870" t="s">
        <v>8112</v>
      </c>
      <c r="E870" t="s">
        <v>8293</v>
      </c>
      <c r="G870" t="s">
        <v>8114</v>
      </c>
      <c r="H870" t="s">
        <v>8115</v>
      </c>
      <c r="I870" t="s">
        <v>2707</v>
      </c>
      <c r="J870">
        <v>1</v>
      </c>
    </row>
    <row r="871" spans="1:11" x14ac:dyDescent="0.3">
      <c r="A871" t="s">
        <v>5</v>
      </c>
      <c r="B871" t="str">
        <f t="shared" si="13"/>
        <v>EVB0001398</v>
      </c>
      <c r="D871" t="s">
        <v>8112</v>
      </c>
      <c r="E871" t="s">
        <v>8293</v>
      </c>
      <c r="G871" t="s">
        <v>8128</v>
      </c>
      <c r="H871" t="s">
        <v>8129</v>
      </c>
      <c r="I871" t="s">
        <v>2709</v>
      </c>
      <c r="J871">
        <v>1</v>
      </c>
    </row>
    <row r="872" spans="1:11" x14ac:dyDescent="0.3">
      <c r="A872" t="s">
        <v>5</v>
      </c>
      <c r="B872" t="str">
        <f t="shared" si="13"/>
        <v>EVB0001399</v>
      </c>
      <c r="D872" t="s">
        <v>8112</v>
      </c>
      <c r="E872" t="s">
        <v>8293</v>
      </c>
      <c r="G872" t="s">
        <v>8130</v>
      </c>
      <c r="H872" t="s">
        <v>8131</v>
      </c>
      <c r="I872" t="s">
        <v>2711</v>
      </c>
      <c r="J872">
        <v>1</v>
      </c>
    </row>
    <row r="873" spans="1:11" x14ac:dyDescent="0.3">
      <c r="A873" t="s">
        <v>5</v>
      </c>
      <c r="B873" t="str">
        <f t="shared" si="13"/>
        <v>EVB0001400</v>
      </c>
      <c r="D873" t="s">
        <v>8112</v>
      </c>
      <c r="E873" t="s">
        <v>8293</v>
      </c>
      <c r="G873" t="s">
        <v>8114</v>
      </c>
      <c r="H873" t="s">
        <v>8115</v>
      </c>
      <c r="I873" t="s">
        <v>2713</v>
      </c>
      <c r="J873">
        <v>1</v>
      </c>
    </row>
    <row r="874" spans="1:11" x14ac:dyDescent="0.3">
      <c r="A874" t="s">
        <v>5</v>
      </c>
      <c r="B874" t="str">
        <f t="shared" si="13"/>
        <v>EVB0001401</v>
      </c>
      <c r="D874" t="s">
        <v>8112</v>
      </c>
      <c r="E874" t="s">
        <v>8293</v>
      </c>
      <c r="G874" t="s">
        <v>8128</v>
      </c>
      <c r="H874" t="s">
        <v>8129</v>
      </c>
      <c r="I874" t="s">
        <v>2716</v>
      </c>
      <c r="J874">
        <v>1</v>
      </c>
    </row>
    <row r="875" spans="1:11" x14ac:dyDescent="0.3">
      <c r="A875" t="s">
        <v>5</v>
      </c>
      <c r="B875" t="str">
        <f t="shared" si="13"/>
        <v>EVB0001402</v>
      </c>
      <c r="D875" t="s">
        <v>8112</v>
      </c>
      <c r="E875" t="s">
        <v>8293</v>
      </c>
      <c r="G875" t="s">
        <v>8136</v>
      </c>
      <c r="H875" t="s">
        <v>8137</v>
      </c>
      <c r="I875" t="s">
        <v>2719</v>
      </c>
      <c r="J875">
        <v>1</v>
      </c>
    </row>
    <row r="876" spans="1:11" x14ac:dyDescent="0.3">
      <c r="A876" t="s">
        <v>5</v>
      </c>
      <c r="B876" t="str">
        <f t="shared" si="13"/>
        <v>EVB0001408</v>
      </c>
      <c r="D876" t="s">
        <v>8112</v>
      </c>
      <c r="E876" t="s">
        <v>8293</v>
      </c>
      <c r="G876" t="s">
        <v>8118</v>
      </c>
      <c r="H876" t="s">
        <v>8119</v>
      </c>
      <c r="I876" t="s">
        <v>2728</v>
      </c>
      <c r="J876">
        <v>1</v>
      </c>
      <c r="K876" t="s">
        <v>8380</v>
      </c>
    </row>
    <row r="877" spans="1:11" x14ac:dyDescent="0.3">
      <c r="A877" t="s">
        <v>5</v>
      </c>
      <c r="B877" t="str">
        <f t="shared" si="13"/>
        <v>EVB0001411</v>
      </c>
      <c r="D877" t="s">
        <v>8112</v>
      </c>
      <c r="E877" t="s">
        <v>8293</v>
      </c>
      <c r="G877" t="s">
        <v>8142</v>
      </c>
      <c r="H877" t="s">
        <v>8143</v>
      </c>
      <c r="I877" t="s">
        <v>2733</v>
      </c>
      <c r="J877">
        <v>1</v>
      </c>
    </row>
    <row r="878" spans="1:11" x14ac:dyDescent="0.3">
      <c r="A878" t="s">
        <v>5</v>
      </c>
      <c r="B878" t="str">
        <f t="shared" si="13"/>
        <v>EVB0001414</v>
      </c>
      <c r="D878" t="s">
        <v>8112</v>
      </c>
      <c r="E878" t="s">
        <v>8293</v>
      </c>
      <c r="G878" t="s">
        <v>8120</v>
      </c>
      <c r="H878" t="s">
        <v>8121</v>
      </c>
      <c r="I878" t="s">
        <v>2737</v>
      </c>
      <c r="J878">
        <v>1</v>
      </c>
    </row>
    <row r="879" spans="1:11" x14ac:dyDescent="0.3">
      <c r="A879" t="s">
        <v>5</v>
      </c>
      <c r="B879" t="str">
        <f t="shared" si="13"/>
        <v>EVB0001415</v>
      </c>
      <c r="D879" t="s">
        <v>8112</v>
      </c>
      <c r="E879" t="s">
        <v>8293</v>
      </c>
      <c r="G879" t="s">
        <v>8120</v>
      </c>
      <c r="H879" t="s">
        <v>8121</v>
      </c>
      <c r="I879" t="s">
        <v>2739</v>
      </c>
      <c r="J879">
        <v>1</v>
      </c>
    </row>
    <row r="880" spans="1:11" x14ac:dyDescent="0.3">
      <c r="A880" t="s">
        <v>5</v>
      </c>
      <c r="B880" t="str">
        <f t="shared" si="13"/>
        <v>EVB0001416</v>
      </c>
      <c r="D880" t="s">
        <v>8112</v>
      </c>
      <c r="E880" t="s">
        <v>8293</v>
      </c>
      <c r="G880" t="s">
        <v>8146</v>
      </c>
      <c r="H880" t="s">
        <v>8147</v>
      </c>
      <c r="I880" t="s">
        <v>2741</v>
      </c>
      <c r="J880">
        <v>1</v>
      </c>
    </row>
    <row r="881" spans="1:11" x14ac:dyDescent="0.3">
      <c r="A881" t="s">
        <v>5</v>
      </c>
      <c r="B881" t="str">
        <f t="shared" si="13"/>
        <v>EVB0001417</v>
      </c>
      <c r="D881" t="s">
        <v>8112</v>
      </c>
      <c r="E881" t="s">
        <v>8293</v>
      </c>
      <c r="G881" t="s">
        <v>8122</v>
      </c>
      <c r="H881" t="s">
        <v>8123</v>
      </c>
      <c r="I881" t="s">
        <v>2743</v>
      </c>
      <c r="J881">
        <v>1</v>
      </c>
    </row>
    <row r="882" spans="1:11" x14ac:dyDescent="0.3">
      <c r="A882" t="s">
        <v>5</v>
      </c>
      <c r="B882" t="str">
        <f t="shared" si="13"/>
        <v>EVB0001419</v>
      </c>
      <c r="D882" t="s">
        <v>8112</v>
      </c>
      <c r="E882" t="s">
        <v>8293</v>
      </c>
      <c r="G882" t="s">
        <v>8114</v>
      </c>
      <c r="H882" t="s">
        <v>8115</v>
      </c>
      <c r="I882" t="s">
        <v>2748</v>
      </c>
      <c r="J882">
        <v>1</v>
      </c>
    </row>
    <row r="883" spans="1:11" x14ac:dyDescent="0.3">
      <c r="A883" t="s">
        <v>5</v>
      </c>
      <c r="B883" t="str">
        <f t="shared" si="13"/>
        <v>EVB0001420</v>
      </c>
      <c r="D883" t="s">
        <v>8112</v>
      </c>
      <c r="E883" t="s">
        <v>8293</v>
      </c>
      <c r="G883" t="s">
        <v>8114</v>
      </c>
      <c r="H883" t="s">
        <v>8115</v>
      </c>
      <c r="I883" t="s">
        <v>2750</v>
      </c>
      <c r="J883">
        <v>1</v>
      </c>
    </row>
    <row r="884" spans="1:11" x14ac:dyDescent="0.3">
      <c r="A884" t="s">
        <v>5</v>
      </c>
      <c r="B884" t="str">
        <f t="shared" si="13"/>
        <v>EVB0001423</v>
      </c>
      <c r="D884" t="s">
        <v>8112</v>
      </c>
      <c r="E884" t="s">
        <v>8293</v>
      </c>
      <c r="G884" t="s">
        <v>8118</v>
      </c>
      <c r="H884" t="s">
        <v>8119</v>
      </c>
      <c r="I884" t="s">
        <v>2755</v>
      </c>
      <c r="J884">
        <v>1</v>
      </c>
      <c r="K884" t="s">
        <v>8380</v>
      </c>
    </row>
    <row r="885" spans="1:11" x14ac:dyDescent="0.3">
      <c r="A885" t="s">
        <v>5</v>
      </c>
      <c r="B885" t="str">
        <f t="shared" si="13"/>
        <v>EVB0001426</v>
      </c>
      <c r="D885" t="s">
        <v>8112</v>
      </c>
      <c r="E885" t="s">
        <v>8293</v>
      </c>
      <c r="G885" t="s">
        <v>8142</v>
      </c>
      <c r="H885" t="s">
        <v>8143</v>
      </c>
      <c r="I885" t="s">
        <v>2760</v>
      </c>
      <c r="J885">
        <v>1</v>
      </c>
    </row>
    <row r="886" spans="1:11" x14ac:dyDescent="0.3">
      <c r="A886" t="s">
        <v>5</v>
      </c>
      <c r="B886" t="str">
        <f t="shared" si="13"/>
        <v>EVB0001428</v>
      </c>
      <c r="D886" t="s">
        <v>8112</v>
      </c>
      <c r="E886" t="s">
        <v>8293</v>
      </c>
      <c r="G886" t="s">
        <v>8120</v>
      </c>
      <c r="H886" t="s">
        <v>8121</v>
      </c>
      <c r="I886" t="s">
        <v>2763</v>
      </c>
      <c r="J886">
        <v>1</v>
      </c>
    </row>
    <row r="887" spans="1:11" x14ac:dyDescent="0.3">
      <c r="A887" t="s">
        <v>5</v>
      </c>
      <c r="B887" t="str">
        <f t="shared" si="13"/>
        <v>EVB0001429</v>
      </c>
      <c r="D887" t="s">
        <v>8112</v>
      </c>
      <c r="E887" t="s">
        <v>8293</v>
      </c>
      <c r="G887" t="s">
        <v>8120</v>
      </c>
      <c r="H887" t="s">
        <v>8121</v>
      </c>
      <c r="I887" t="s">
        <v>2765</v>
      </c>
      <c r="J887">
        <v>1</v>
      </c>
    </row>
    <row r="888" spans="1:11" x14ac:dyDescent="0.3">
      <c r="A888" t="s">
        <v>5</v>
      </c>
      <c r="B888" t="str">
        <f t="shared" si="13"/>
        <v>EVB0001430</v>
      </c>
      <c r="D888" t="s">
        <v>8112</v>
      </c>
      <c r="E888" t="s">
        <v>8293</v>
      </c>
      <c r="G888" t="s">
        <v>8122</v>
      </c>
      <c r="H888" t="s">
        <v>8123</v>
      </c>
      <c r="I888" t="s">
        <v>2767</v>
      </c>
      <c r="J888">
        <v>1</v>
      </c>
    </row>
    <row r="889" spans="1:11" x14ac:dyDescent="0.3">
      <c r="A889" t="s">
        <v>5</v>
      </c>
      <c r="B889" t="str">
        <f t="shared" si="13"/>
        <v>EVB0001431</v>
      </c>
      <c r="D889" t="s">
        <v>8112</v>
      </c>
      <c r="E889" t="s">
        <v>8293</v>
      </c>
      <c r="G889" t="s">
        <v>8146</v>
      </c>
      <c r="H889" t="s">
        <v>8147</v>
      </c>
      <c r="I889" t="s">
        <v>2769</v>
      </c>
      <c r="J889">
        <v>1</v>
      </c>
    </row>
    <row r="890" spans="1:11" x14ac:dyDescent="0.3">
      <c r="A890" t="s">
        <v>5</v>
      </c>
      <c r="B890" t="str">
        <f t="shared" si="13"/>
        <v>EVB0001433</v>
      </c>
      <c r="D890" t="s">
        <v>8112</v>
      </c>
      <c r="E890" t="s">
        <v>8293</v>
      </c>
      <c r="G890" t="s">
        <v>8170</v>
      </c>
      <c r="H890" t="s">
        <v>8171</v>
      </c>
      <c r="I890" t="s">
        <v>2772</v>
      </c>
      <c r="J890">
        <v>1</v>
      </c>
    </row>
    <row r="891" spans="1:11" x14ac:dyDescent="0.3">
      <c r="A891" t="s">
        <v>5</v>
      </c>
      <c r="B891" t="str">
        <f t="shared" si="13"/>
        <v>EVB0001434</v>
      </c>
      <c r="D891" t="s">
        <v>8112</v>
      </c>
      <c r="E891" t="s">
        <v>8293</v>
      </c>
      <c r="G891" t="s">
        <v>8114</v>
      </c>
      <c r="H891" t="s">
        <v>8115</v>
      </c>
      <c r="I891" t="s">
        <v>2774</v>
      </c>
      <c r="J891">
        <v>1</v>
      </c>
    </row>
    <row r="892" spans="1:11" x14ac:dyDescent="0.3">
      <c r="A892" t="s">
        <v>5</v>
      </c>
      <c r="B892" t="str">
        <f t="shared" si="13"/>
        <v>EVB0001437</v>
      </c>
      <c r="D892" t="s">
        <v>8112</v>
      </c>
      <c r="E892" t="s">
        <v>8293</v>
      </c>
      <c r="G892" t="s">
        <v>8118</v>
      </c>
      <c r="H892" t="s">
        <v>8119</v>
      </c>
      <c r="I892" t="s">
        <v>2779</v>
      </c>
      <c r="J892">
        <v>1</v>
      </c>
      <c r="K892" t="s">
        <v>8380</v>
      </c>
    </row>
    <row r="893" spans="1:11" x14ac:dyDescent="0.3">
      <c r="A893" t="s">
        <v>5</v>
      </c>
      <c r="B893" t="str">
        <f t="shared" si="13"/>
        <v>EVB0001440</v>
      </c>
      <c r="D893" t="s">
        <v>8112</v>
      </c>
      <c r="E893" t="s">
        <v>8293</v>
      </c>
      <c r="G893" t="s">
        <v>8142</v>
      </c>
      <c r="H893" t="s">
        <v>8143</v>
      </c>
      <c r="I893" t="s">
        <v>2783</v>
      </c>
      <c r="J893">
        <v>1</v>
      </c>
    </row>
    <row r="894" spans="1:11" x14ac:dyDescent="0.3">
      <c r="A894" t="s">
        <v>5</v>
      </c>
      <c r="B894" t="str">
        <f t="shared" si="13"/>
        <v>EVB0001443</v>
      </c>
      <c r="D894" t="s">
        <v>8112</v>
      </c>
      <c r="E894" t="s">
        <v>8293</v>
      </c>
      <c r="G894" t="s">
        <v>8122</v>
      </c>
      <c r="H894" t="s">
        <v>8123</v>
      </c>
      <c r="I894" t="s">
        <v>2787</v>
      </c>
      <c r="J894">
        <v>1</v>
      </c>
    </row>
    <row r="895" spans="1:11" x14ac:dyDescent="0.3">
      <c r="A895" t="s">
        <v>5</v>
      </c>
      <c r="B895" t="str">
        <f t="shared" si="13"/>
        <v>EVB0001444</v>
      </c>
      <c r="D895" t="s">
        <v>8112</v>
      </c>
      <c r="E895" t="s">
        <v>8293</v>
      </c>
      <c r="G895" t="s">
        <v>8146</v>
      </c>
      <c r="H895" t="s">
        <v>8147</v>
      </c>
      <c r="I895" t="s">
        <v>2789</v>
      </c>
      <c r="J895">
        <v>1</v>
      </c>
    </row>
    <row r="896" spans="1:11" x14ac:dyDescent="0.3">
      <c r="A896" t="s">
        <v>5</v>
      </c>
      <c r="B896" t="str">
        <f t="shared" si="13"/>
        <v>EVB0001446</v>
      </c>
      <c r="D896" t="s">
        <v>8112</v>
      </c>
      <c r="E896" t="s">
        <v>8293</v>
      </c>
      <c r="G896" t="s">
        <v>8114</v>
      </c>
      <c r="H896" t="s">
        <v>8115</v>
      </c>
      <c r="I896" t="s">
        <v>2792</v>
      </c>
      <c r="J896">
        <v>1</v>
      </c>
    </row>
    <row r="897" spans="1:11" x14ac:dyDescent="0.3">
      <c r="A897" t="s">
        <v>5</v>
      </c>
      <c r="B897" t="str">
        <f t="shared" si="13"/>
        <v>EVB0001447</v>
      </c>
      <c r="D897" t="s">
        <v>8112</v>
      </c>
      <c r="E897" t="s">
        <v>8293</v>
      </c>
      <c r="G897" t="s">
        <v>8114</v>
      </c>
      <c r="H897" t="s">
        <v>8115</v>
      </c>
      <c r="I897" t="s">
        <v>2794</v>
      </c>
      <c r="J897">
        <v>1</v>
      </c>
    </row>
    <row r="898" spans="1:11" x14ac:dyDescent="0.3">
      <c r="A898" t="s">
        <v>5</v>
      </c>
      <c r="B898" t="str">
        <f t="shared" si="13"/>
        <v>EVB0001448</v>
      </c>
      <c r="D898" t="s">
        <v>8112</v>
      </c>
      <c r="E898" t="s">
        <v>8293</v>
      </c>
      <c r="G898" t="s">
        <v>8162</v>
      </c>
      <c r="H898" t="s">
        <v>8163</v>
      </c>
      <c r="I898" t="s">
        <v>2796</v>
      </c>
      <c r="J898">
        <v>1</v>
      </c>
    </row>
    <row r="899" spans="1:11" x14ac:dyDescent="0.3">
      <c r="A899" t="s">
        <v>5</v>
      </c>
      <c r="B899" t="str">
        <f t="shared" ref="B899:B962" si="14">LEFT(I899,10)</f>
        <v>EVB0001451</v>
      </c>
      <c r="D899" t="s">
        <v>8112</v>
      </c>
      <c r="E899" t="s">
        <v>8293</v>
      </c>
      <c r="G899" t="s">
        <v>8118</v>
      </c>
      <c r="H899" t="s">
        <v>8119</v>
      </c>
      <c r="I899" t="s">
        <v>2801</v>
      </c>
      <c r="J899">
        <v>1</v>
      </c>
      <c r="K899" t="s">
        <v>8380</v>
      </c>
    </row>
    <row r="900" spans="1:11" x14ac:dyDescent="0.3">
      <c r="A900" t="s">
        <v>5</v>
      </c>
      <c r="B900" t="str">
        <f t="shared" si="14"/>
        <v>EVB0001460</v>
      </c>
      <c r="D900" t="s">
        <v>8112</v>
      </c>
      <c r="E900" t="s">
        <v>8293</v>
      </c>
      <c r="G900" t="s">
        <v>8142</v>
      </c>
      <c r="H900" t="s">
        <v>8143</v>
      </c>
      <c r="I900" t="s">
        <v>2814</v>
      </c>
      <c r="J900">
        <v>1</v>
      </c>
    </row>
    <row r="901" spans="1:11" x14ac:dyDescent="0.3">
      <c r="A901" t="s">
        <v>5</v>
      </c>
      <c r="B901" t="str">
        <f t="shared" si="14"/>
        <v>EVB0001462</v>
      </c>
      <c r="D901" t="s">
        <v>8112</v>
      </c>
      <c r="E901" t="s">
        <v>8293</v>
      </c>
      <c r="G901" t="s">
        <v>8156</v>
      </c>
      <c r="H901" t="s">
        <v>8157</v>
      </c>
      <c r="I901" t="s">
        <v>2817</v>
      </c>
      <c r="J901">
        <v>1</v>
      </c>
    </row>
    <row r="902" spans="1:11" x14ac:dyDescent="0.3">
      <c r="A902" t="s">
        <v>5</v>
      </c>
      <c r="B902" t="str">
        <f t="shared" si="14"/>
        <v>EVB0001463</v>
      </c>
      <c r="D902" t="s">
        <v>8112</v>
      </c>
      <c r="E902" t="s">
        <v>8293</v>
      </c>
      <c r="G902" t="s">
        <v>8288</v>
      </c>
      <c r="H902" t="s">
        <v>8289</v>
      </c>
      <c r="I902" t="s">
        <v>2819</v>
      </c>
      <c r="J902">
        <v>1</v>
      </c>
      <c r="K902" t="s">
        <v>8380</v>
      </c>
    </row>
    <row r="903" spans="1:11" x14ac:dyDescent="0.3">
      <c r="A903" t="s">
        <v>5</v>
      </c>
      <c r="B903" t="str">
        <f t="shared" si="14"/>
        <v>EVB0001464</v>
      </c>
      <c r="D903" t="s">
        <v>8112</v>
      </c>
      <c r="E903" t="s">
        <v>8293</v>
      </c>
      <c r="G903" t="s">
        <v>8258</v>
      </c>
      <c r="H903" t="s">
        <v>8259</v>
      </c>
      <c r="I903" t="s">
        <v>2821</v>
      </c>
      <c r="J903">
        <v>1</v>
      </c>
    </row>
    <row r="904" spans="1:11" x14ac:dyDescent="0.3">
      <c r="A904" t="s">
        <v>5</v>
      </c>
      <c r="B904" t="str">
        <f t="shared" si="14"/>
        <v>EVB0001465</v>
      </c>
      <c r="D904" t="s">
        <v>8112</v>
      </c>
      <c r="E904" t="s">
        <v>8293</v>
      </c>
      <c r="G904" t="s">
        <v>8154</v>
      </c>
      <c r="H904" t="s">
        <v>8155</v>
      </c>
      <c r="I904" t="s">
        <v>2823</v>
      </c>
      <c r="J904">
        <v>1</v>
      </c>
    </row>
    <row r="905" spans="1:11" x14ac:dyDescent="0.3">
      <c r="A905" t="s">
        <v>5</v>
      </c>
      <c r="B905" t="str">
        <f t="shared" si="14"/>
        <v>EVB0001466</v>
      </c>
      <c r="D905" t="s">
        <v>8112</v>
      </c>
      <c r="E905" t="s">
        <v>8293</v>
      </c>
      <c r="G905" t="s">
        <v>8260</v>
      </c>
      <c r="H905" t="s">
        <v>8261</v>
      </c>
      <c r="I905" t="s">
        <v>2825</v>
      </c>
      <c r="J905">
        <v>1</v>
      </c>
      <c r="K905" t="s">
        <v>8380</v>
      </c>
    </row>
    <row r="906" spans="1:11" x14ac:dyDescent="0.3">
      <c r="A906" t="s">
        <v>5</v>
      </c>
      <c r="B906" t="str">
        <f t="shared" si="14"/>
        <v>EVB0001467</v>
      </c>
      <c r="D906" t="s">
        <v>8112</v>
      </c>
      <c r="E906" t="s">
        <v>8293</v>
      </c>
      <c r="G906" t="s">
        <v>8120</v>
      </c>
      <c r="H906" t="s">
        <v>8121</v>
      </c>
      <c r="I906" t="s">
        <v>2827</v>
      </c>
      <c r="J906">
        <v>1</v>
      </c>
    </row>
    <row r="907" spans="1:11" x14ac:dyDescent="0.3">
      <c r="A907" t="s">
        <v>5</v>
      </c>
      <c r="B907" t="str">
        <f t="shared" si="14"/>
        <v>EVB0001468</v>
      </c>
      <c r="D907" t="s">
        <v>8112</v>
      </c>
      <c r="E907" t="s">
        <v>8293</v>
      </c>
      <c r="G907" t="s">
        <v>8120</v>
      </c>
      <c r="H907" t="s">
        <v>8121</v>
      </c>
      <c r="I907" t="s">
        <v>2829</v>
      </c>
      <c r="J907">
        <v>1</v>
      </c>
    </row>
    <row r="908" spans="1:11" x14ac:dyDescent="0.3">
      <c r="A908" t="s">
        <v>5</v>
      </c>
      <c r="B908" t="str">
        <f t="shared" si="14"/>
        <v>EVB0001469</v>
      </c>
      <c r="D908" t="s">
        <v>8112</v>
      </c>
      <c r="E908" t="s">
        <v>8293</v>
      </c>
      <c r="G908" t="s">
        <v>8122</v>
      </c>
      <c r="H908" t="s">
        <v>8123</v>
      </c>
      <c r="I908" t="s">
        <v>2831</v>
      </c>
      <c r="J908">
        <v>1</v>
      </c>
    </row>
    <row r="909" spans="1:11" x14ac:dyDescent="0.3">
      <c r="A909" t="s">
        <v>5</v>
      </c>
      <c r="B909" t="str">
        <f t="shared" si="14"/>
        <v>EVB0001470</v>
      </c>
      <c r="D909" t="s">
        <v>8112</v>
      </c>
      <c r="E909" t="s">
        <v>8293</v>
      </c>
      <c r="G909" t="s">
        <v>8146</v>
      </c>
      <c r="H909" t="s">
        <v>8147</v>
      </c>
      <c r="I909" t="s">
        <v>2833</v>
      </c>
      <c r="J909">
        <v>1</v>
      </c>
    </row>
    <row r="910" spans="1:11" x14ac:dyDescent="0.3">
      <c r="A910" t="s">
        <v>5</v>
      </c>
      <c r="B910" t="str">
        <f t="shared" si="14"/>
        <v>EVB0001472</v>
      </c>
      <c r="D910" t="s">
        <v>8112</v>
      </c>
      <c r="E910" t="s">
        <v>8293</v>
      </c>
      <c r="G910" t="s">
        <v>8114</v>
      </c>
      <c r="H910" t="s">
        <v>8115</v>
      </c>
      <c r="I910" t="s">
        <v>2836</v>
      </c>
      <c r="J910">
        <v>1</v>
      </c>
    </row>
    <row r="911" spans="1:11" x14ac:dyDescent="0.3">
      <c r="A911" t="s">
        <v>5</v>
      </c>
      <c r="B911" t="str">
        <f t="shared" si="14"/>
        <v>EVB0001473</v>
      </c>
      <c r="D911" t="s">
        <v>8112</v>
      </c>
      <c r="E911" t="s">
        <v>8293</v>
      </c>
      <c r="G911" t="s">
        <v>8114</v>
      </c>
      <c r="H911" t="s">
        <v>8115</v>
      </c>
      <c r="I911" t="s">
        <v>2838</v>
      </c>
      <c r="J911">
        <v>1</v>
      </c>
    </row>
    <row r="912" spans="1:11" x14ac:dyDescent="0.3">
      <c r="A912" t="s">
        <v>5</v>
      </c>
      <c r="B912" t="str">
        <f t="shared" si="14"/>
        <v>EVB0001474</v>
      </c>
      <c r="D912" t="s">
        <v>8112</v>
      </c>
      <c r="E912" t="s">
        <v>8293</v>
      </c>
      <c r="G912" t="s">
        <v>8146</v>
      </c>
      <c r="H912" t="s">
        <v>8147</v>
      </c>
      <c r="I912" t="s">
        <v>2840</v>
      </c>
      <c r="J912">
        <v>1</v>
      </c>
    </row>
    <row r="913" spans="1:11" x14ac:dyDescent="0.3">
      <c r="A913" t="s">
        <v>5</v>
      </c>
      <c r="B913" t="str">
        <f t="shared" si="14"/>
        <v>EVB0001476</v>
      </c>
      <c r="D913" t="s">
        <v>8112</v>
      </c>
      <c r="E913" t="s">
        <v>8293</v>
      </c>
      <c r="G913" t="s">
        <v>8118</v>
      </c>
      <c r="H913" t="s">
        <v>8119</v>
      </c>
      <c r="I913" t="s">
        <v>2844</v>
      </c>
      <c r="J913">
        <v>1</v>
      </c>
      <c r="K913" t="s">
        <v>8380</v>
      </c>
    </row>
    <row r="914" spans="1:11" x14ac:dyDescent="0.3">
      <c r="A914" t="s">
        <v>5</v>
      </c>
      <c r="B914" t="str">
        <f t="shared" si="14"/>
        <v>EVB0001481</v>
      </c>
      <c r="D914" t="s">
        <v>8112</v>
      </c>
      <c r="E914" t="s">
        <v>8293</v>
      </c>
      <c r="G914" t="s">
        <v>8142</v>
      </c>
      <c r="H914" t="s">
        <v>8143</v>
      </c>
      <c r="I914" t="s">
        <v>2850</v>
      </c>
      <c r="J914">
        <v>1</v>
      </c>
    </row>
    <row r="915" spans="1:11" x14ac:dyDescent="0.3">
      <c r="A915" t="s">
        <v>5</v>
      </c>
      <c r="B915" t="str">
        <f t="shared" si="14"/>
        <v>EVB0001483</v>
      </c>
      <c r="D915" t="s">
        <v>8112</v>
      </c>
      <c r="E915" t="s">
        <v>8293</v>
      </c>
      <c r="G915" t="s">
        <v>8156</v>
      </c>
      <c r="H915" t="s">
        <v>8157</v>
      </c>
      <c r="I915" t="s">
        <v>2853</v>
      </c>
      <c r="J915">
        <v>1</v>
      </c>
    </row>
    <row r="916" spans="1:11" x14ac:dyDescent="0.3">
      <c r="A916" t="s">
        <v>5</v>
      </c>
      <c r="B916" t="str">
        <f t="shared" si="14"/>
        <v>EVB0001485</v>
      </c>
      <c r="D916" t="s">
        <v>8112</v>
      </c>
      <c r="E916" t="s">
        <v>8293</v>
      </c>
      <c r="G916" t="s">
        <v>8288</v>
      </c>
      <c r="H916" t="s">
        <v>8289</v>
      </c>
      <c r="I916" t="s">
        <v>2856</v>
      </c>
      <c r="J916">
        <v>1</v>
      </c>
      <c r="K916" t="s">
        <v>8380</v>
      </c>
    </row>
    <row r="917" spans="1:11" x14ac:dyDescent="0.3">
      <c r="A917" t="s">
        <v>5</v>
      </c>
      <c r="B917" t="str">
        <f t="shared" si="14"/>
        <v>EVB0001486</v>
      </c>
      <c r="D917" t="s">
        <v>8112</v>
      </c>
      <c r="E917" t="s">
        <v>8293</v>
      </c>
      <c r="G917" t="s">
        <v>8258</v>
      </c>
      <c r="H917" t="s">
        <v>8259</v>
      </c>
      <c r="I917" t="s">
        <v>2858</v>
      </c>
      <c r="J917">
        <v>1</v>
      </c>
    </row>
    <row r="918" spans="1:11" x14ac:dyDescent="0.3">
      <c r="A918" t="s">
        <v>5</v>
      </c>
      <c r="B918" t="str">
        <f t="shared" si="14"/>
        <v>EVB0001487</v>
      </c>
      <c r="D918" t="s">
        <v>8112</v>
      </c>
      <c r="E918" t="s">
        <v>8293</v>
      </c>
      <c r="G918" t="s">
        <v>8154</v>
      </c>
      <c r="H918" t="s">
        <v>8155</v>
      </c>
      <c r="I918" t="s">
        <v>2860</v>
      </c>
      <c r="J918">
        <v>1</v>
      </c>
    </row>
    <row r="919" spans="1:11" x14ac:dyDescent="0.3">
      <c r="A919" t="s">
        <v>5</v>
      </c>
      <c r="B919" t="str">
        <f t="shared" si="14"/>
        <v>EVB0001488</v>
      </c>
      <c r="D919" t="s">
        <v>8112</v>
      </c>
      <c r="E919" t="s">
        <v>8293</v>
      </c>
      <c r="G919" t="s">
        <v>8260</v>
      </c>
      <c r="H919" t="s">
        <v>8261</v>
      </c>
      <c r="I919" t="s">
        <v>2862</v>
      </c>
      <c r="J919">
        <v>1</v>
      </c>
      <c r="K919" t="s">
        <v>8380</v>
      </c>
    </row>
    <row r="920" spans="1:11" x14ac:dyDescent="0.3">
      <c r="A920" t="s">
        <v>5</v>
      </c>
      <c r="B920" t="str">
        <f t="shared" si="14"/>
        <v>EVB0001489</v>
      </c>
      <c r="D920" t="s">
        <v>8112</v>
      </c>
      <c r="E920" t="s">
        <v>8293</v>
      </c>
      <c r="G920" t="s">
        <v>8120</v>
      </c>
      <c r="H920" t="s">
        <v>8121</v>
      </c>
      <c r="I920" t="s">
        <v>2864</v>
      </c>
      <c r="J920">
        <v>1</v>
      </c>
    </row>
    <row r="921" spans="1:11" x14ac:dyDescent="0.3">
      <c r="A921" t="s">
        <v>5</v>
      </c>
      <c r="B921" t="str">
        <f t="shared" si="14"/>
        <v>EVB0001490</v>
      </c>
      <c r="D921" t="s">
        <v>8112</v>
      </c>
      <c r="E921" t="s">
        <v>8293</v>
      </c>
      <c r="G921" t="s">
        <v>8122</v>
      </c>
      <c r="H921" t="s">
        <v>8123</v>
      </c>
      <c r="I921" t="s">
        <v>2866</v>
      </c>
      <c r="J921">
        <v>1</v>
      </c>
    </row>
    <row r="922" spans="1:11" x14ac:dyDescent="0.3">
      <c r="A922" t="s">
        <v>5</v>
      </c>
      <c r="B922" t="str">
        <f t="shared" si="14"/>
        <v>EVB0001491</v>
      </c>
      <c r="D922" t="s">
        <v>8112</v>
      </c>
      <c r="E922" t="s">
        <v>8293</v>
      </c>
      <c r="G922" t="s">
        <v>8146</v>
      </c>
      <c r="H922" t="s">
        <v>8147</v>
      </c>
      <c r="I922" t="s">
        <v>2868</v>
      </c>
      <c r="J922">
        <v>1</v>
      </c>
    </row>
    <row r="923" spans="1:11" x14ac:dyDescent="0.3">
      <c r="A923" t="s">
        <v>5</v>
      </c>
      <c r="B923" t="str">
        <f t="shared" si="14"/>
        <v>EVB0001493</v>
      </c>
      <c r="D923" t="s">
        <v>8112</v>
      </c>
      <c r="E923" t="s">
        <v>8293</v>
      </c>
      <c r="G923" t="s">
        <v>8114</v>
      </c>
      <c r="H923" t="s">
        <v>8115</v>
      </c>
      <c r="I923" t="s">
        <v>2871</v>
      </c>
      <c r="J923">
        <v>1</v>
      </c>
    </row>
    <row r="924" spans="1:11" x14ac:dyDescent="0.3">
      <c r="A924" t="s">
        <v>5</v>
      </c>
      <c r="B924" t="str">
        <f t="shared" si="14"/>
        <v>EVB0001494</v>
      </c>
      <c r="D924" t="s">
        <v>8112</v>
      </c>
      <c r="E924" t="s">
        <v>8293</v>
      </c>
      <c r="G924" t="s">
        <v>8114</v>
      </c>
      <c r="H924" t="s">
        <v>8115</v>
      </c>
      <c r="I924" t="s">
        <v>2873</v>
      </c>
      <c r="J924">
        <v>1</v>
      </c>
    </row>
    <row r="925" spans="1:11" x14ac:dyDescent="0.3">
      <c r="A925" t="s">
        <v>5</v>
      </c>
      <c r="B925" t="str">
        <f t="shared" si="14"/>
        <v>EVB0001495</v>
      </c>
      <c r="D925" t="s">
        <v>8112</v>
      </c>
      <c r="E925" t="s">
        <v>8293</v>
      </c>
      <c r="G925" t="s">
        <v>8162</v>
      </c>
      <c r="H925" t="s">
        <v>8163</v>
      </c>
      <c r="I925" t="s">
        <v>2875</v>
      </c>
      <c r="J925">
        <v>1</v>
      </c>
    </row>
    <row r="926" spans="1:11" x14ac:dyDescent="0.3">
      <c r="A926" t="s">
        <v>5</v>
      </c>
      <c r="B926" t="str">
        <f t="shared" si="14"/>
        <v>EVB0001498</v>
      </c>
      <c r="D926" t="s">
        <v>8112</v>
      </c>
      <c r="E926" t="s">
        <v>8293</v>
      </c>
      <c r="G926" t="s">
        <v>8290</v>
      </c>
      <c r="H926" t="s">
        <v>8291</v>
      </c>
      <c r="I926" t="s">
        <v>2880</v>
      </c>
      <c r="J926">
        <v>1</v>
      </c>
    </row>
    <row r="927" spans="1:11" x14ac:dyDescent="0.3">
      <c r="A927" t="s">
        <v>5</v>
      </c>
      <c r="B927" t="str">
        <f t="shared" si="14"/>
        <v>EVB0001499</v>
      </c>
      <c r="D927" t="s">
        <v>8112</v>
      </c>
      <c r="E927" t="s">
        <v>8293</v>
      </c>
      <c r="G927" t="s">
        <v>8118</v>
      </c>
      <c r="H927" t="s">
        <v>8119</v>
      </c>
      <c r="I927" t="s">
        <v>2882</v>
      </c>
      <c r="J927">
        <v>1</v>
      </c>
      <c r="K927" t="s">
        <v>8380</v>
      </c>
    </row>
    <row r="928" spans="1:11" x14ac:dyDescent="0.3">
      <c r="A928" t="s">
        <v>5</v>
      </c>
      <c r="B928" t="str">
        <f t="shared" si="14"/>
        <v>EVB0001510</v>
      </c>
      <c r="D928" t="s">
        <v>8112</v>
      </c>
      <c r="E928" t="s">
        <v>8293</v>
      </c>
      <c r="G928" t="s">
        <v>8156</v>
      </c>
      <c r="H928" t="s">
        <v>8157</v>
      </c>
      <c r="I928" t="s">
        <v>2894</v>
      </c>
      <c r="J928">
        <v>1</v>
      </c>
    </row>
    <row r="929" spans="1:11" x14ac:dyDescent="0.3">
      <c r="A929" t="s">
        <v>5</v>
      </c>
      <c r="B929" t="str">
        <f t="shared" si="14"/>
        <v>EVB0001511</v>
      </c>
      <c r="D929" t="s">
        <v>8112</v>
      </c>
      <c r="E929" t="s">
        <v>8293</v>
      </c>
      <c r="G929" t="s">
        <v>8288</v>
      </c>
      <c r="H929" t="s">
        <v>8289</v>
      </c>
      <c r="I929" t="s">
        <v>2896</v>
      </c>
      <c r="J929">
        <v>1</v>
      </c>
      <c r="K929" t="s">
        <v>8380</v>
      </c>
    </row>
    <row r="930" spans="1:11" x14ac:dyDescent="0.3">
      <c r="A930" t="s">
        <v>5</v>
      </c>
      <c r="B930" t="str">
        <f t="shared" si="14"/>
        <v>EVB0001512</v>
      </c>
      <c r="D930" t="s">
        <v>8112</v>
      </c>
      <c r="E930" t="s">
        <v>8293</v>
      </c>
      <c r="G930" t="s">
        <v>8290</v>
      </c>
      <c r="H930" t="s">
        <v>8291</v>
      </c>
      <c r="I930" t="s">
        <v>2898</v>
      </c>
      <c r="J930">
        <v>1</v>
      </c>
    </row>
    <row r="931" spans="1:11" x14ac:dyDescent="0.3">
      <c r="A931" t="s">
        <v>5</v>
      </c>
      <c r="B931" t="str">
        <f t="shared" si="14"/>
        <v>EVB0001513</v>
      </c>
      <c r="D931" t="s">
        <v>8112</v>
      </c>
      <c r="E931" t="s">
        <v>8293</v>
      </c>
      <c r="G931" t="s">
        <v>8258</v>
      </c>
      <c r="H931" t="s">
        <v>8259</v>
      </c>
      <c r="I931" t="s">
        <v>2900</v>
      </c>
      <c r="J931">
        <v>1</v>
      </c>
    </row>
    <row r="932" spans="1:11" x14ac:dyDescent="0.3">
      <c r="A932" t="s">
        <v>5</v>
      </c>
      <c r="B932" t="str">
        <f t="shared" si="14"/>
        <v>EVB0001514</v>
      </c>
      <c r="D932" t="s">
        <v>8112</v>
      </c>
      <c r="E932" t="s">
        <v>8293</v>
      </c>
      <c r="G932" t="s">
        <v>8154</v>
      </c>
      <c r="H932" t="s">
        <v>8155</v>
      </c>
      <c r="I932" t="s">
        <v>2902</v>
      </c>
      <c r="J932">
        <v>1</v>
      </c>
    </row>
    <row r="933" spans="1:11" x14ac:dyDescent="0.3">
      <c r="A933" t="s">
        <v>5</v>
      </c>
      <c r="B933" t="str">
        <f t="shared" si="14"/>
        <v>EVB0001515</v>
      </c>
      <c r="D933" t="s">
        <v>8112</v>
      </c>
      <c r="E933" t="s">
        <v>8293</v>
      </c>
      <c r="G933" t="s">
        <v>8260</v>
      </c>
      <c r="H933" t="s">
        <v>8261</v>
      </c>
      <c r="I933" t="s">
        <v>2904</v>
      </c>
      <c r="J933">
        <v>1</v>
      </c>
      <c r="K933" t="s">
        <v>8380</v>
      </c>
    </row>
    <row r="934" spans="1:11" x14ac:dyDescent="0.3">
      <c r="A934" t="s">
        <v>5</v>
      </c>
      <c r="B934" t="str">
        <f t="shared" si="14"/>
        <v>EVB0001516</v>
      </c>
      <c r="D934" t="s">
        <v>8112</v>
      </c>
      <c r="E934" t="s">
        <v>8293</v>
      </c>
      <c r="G934" t="s">
        <v>8120</v>
      </c>
      <c r="H934" t="s">
        <v>8121</v>
      </c>
      <c r="I934" t="s">
        <v>2906</v>
      </c>
      <c r="J934">
        <v>1</v>
      </c>
    </row>
    <row r="935" spans="1:11" x14ac:dyDescent="0.3">
      <c r="A935" t="s">
        <v>5</v>
      </c>
      <c r="B935" t="str">
        <f t="shared" si="14"/>
        <v>EVB0001517</v>
      </c>
      <c r="D935" t="s">
        <v>8112</v>
      </c>
      <c r="E935" t="s">
        <v>8293</v>
      </c>
      <c r="G935" t="s">
        <v>8120</v>
      </c>
      <c r="H935" t="s">
        <v>8121</v>
      </c>
      <c r="I935" t="s">
        <v>2908</v>
      </c>
      <c r="J935">
        <v>1</v>
      </c>
    </row>
    <row r="936" spans="1:11" x14ac:dyDescent="0.3">
      <c r="A936" t="s">
        <v>5</v>
      </c>
      <c r="B936" t="str">
        <f t="shared" si="14"/>
        <v>EVB0001518</v>
      </c>
      <c r="D936" t="s">
        <v>8112</v>
      </c>
      <c r="E936" t="s">
        <v>8293</v>
      </c>
      <c r="G936" t="s">
        <v>8122</v>
      </c>
      <c r="H936" t="s">
        <v>8123</v>
      </c>
      <c r="I936" t="s">
        <v>2910</v>
      </c>
      <c r="J936">
        <v>1</v>
      </c>
    </row>
    <row r="937" spans="1:11" x14ac:dyDescent="0.3">
      <c r="A937" t="s">
        <v>5</v>
      </c>
      <c r="B937" t="str">
        <f t="shared" si="14"/>
        <v>EVB0001519</v>
      </c>
      <c r="D937" t="s">
        <v>8112</v>
      </c>
      <c r="E937" t="s">
        <v>8293</v>
      </c>
      <c r="G937" t="s">
        <v>8146</v>
      </c>
      <c r="H937" t="s">
        <v>8147</v>
      </c>
      <c r="I937" t="s">
        <v>2912</v>
      </c>
      <c r="J937">
        <v>1</v>
      </c>
    </row>
    <row r="938" spans="1:11" x14ac:dyDescent="0.3">
      <c r="A938" t="s">
        <v>5</v>
      </c>
      <c r="B938" t="str">
        <f t="shared" si="14"/>
        <v>EVB0001521</v>
      </c>
      <c r="D938" t="s">
        <v>8112</v>
      </c>
      <c r="E938" t="s">
        <v>8113</v>
      </c>
      <c r="G938" t="s">
        <v>8114</v>
      </c>
      <c r="H938" t="s">
        <v>8115</v>
      </c>
      <c r="I938" t="s">
        <v>2915</v>
      </c>
      <c r="J938">
        <v>1</v>
      </c>
    </row>
    <row r="939" spans="1:11" x14ac:dyDescent="0.3">
      <c r="A939" t="s">
        <v>5</v>
      </c>
      <c r="B939" t="str">
        <f t="shared" si="14"/>
        <v>EVB0001522</v>
      </c>
      <c r="D939" t="s">
        <v>8112</v>
      </c>
      <c r="E939" t="s">
        <v>8113</v>
      </c>
      <c r="G939" t="s">
        <v>8114</v>
      </c>
      <c r="H939" t="s">
        <v>8115</v>
      </c>
      <c r="I939" t="s">
        <v>2917</v>
      </c>
      <c r="J939">
        <v>1</v>
      </c>
    </row>
    <row r="940" spans="1:11" x14ac:dyDescent="0.3">
      <c r="A940" t="s">
        <v>5</v>
      </c>
      <c r="B940" t="str">
        <f t="shared" si="14"/>
        <v>EVB0001523</v>
      </c>
      <c r="D940" t="s">
        <v>8112</v>
      </c>
      <c r="E940" t="s">
        <v>8113</v>
      </c>
      <c r="G940" t="s">
        <v>8130</v>
      </c>
      <c r="H940" t="s">
        <v>8131</v>
      </c>
      <c r="I940" t="s">
        <v>2919</v>
      </c>
      <c r="J940">
        <v>1</v>
      </c>
    </row>
    <row r="941" spans="1:11" x14ac:dyDescent="0.3">
      <c r="A941" t="s">
        <v>5</v>
      </c>
      <c r="B941" t="str">
        <f t="shared" si="14"/>
        <v>EVB0001524</v>
      </c>
      <c r="D941" t="s">
        <v>8112</v>
      </c>
      <c r="E941" t="s">
        <v>8113</v>
      </c>
      <c r="G941" t="s">
        <v>8187</v>
      </c>
      <c r="H941" t="s">
        <v>8188</v>
      </c>
      <c r="I941" t="s">
        <v>2921</v>
      </c>
      <c r="J941">
        <v>1</v>
      </c>
      <c r="K941" t="s">
        <v>8380</v>
      </c>
    </row>
    <row r="942" spans="1:11" x14ac:dyDescent="0.3">
      <c r="A942" t="s">
        <v>5</v>
      </c>
      <c r="B942" t="str">
        <f t="shared" si="14"/>
        <v>EVB0001525</v>
      </c>
      <c r="D942" t="s">
        <v>8112</v>
      </c>
      <c r="E942" t="s">
        <v>8113</v>
      </c>
      <c r="G942" t="s">
        <v>8134</v>
      </c>
      <c r="H942" t="s">
        <v>8135</v>
      </c>
      <c r="I942" t="s">
        <v>2923</v>
      </c>
      <c r="J942">
        <v>1</v>
      </c>
      <c r="K942" t="s">
        <v>8380</v>
      </c>
    </row>
    <row r="943" spans="1:11" x14ac:dyDescent="0.3">
      <c r="A943" t="s">
        <v>5</v>
      </c>
      <c r="B943" t="str">
        <f t="shared" si="14"/>
        <v>EVB0001526</v>
      </c>
      <c r="D943" t="s">
        <v>8112</v>
      </c>
      <c r="E943" t="s">
        <v>8113</v>
      </c>
      <c r="G943" t="s">
        <v>8132</v>
      </c>
      <c r="H943" t="s">
        <v>8133</v>
      </c>
      <c r="I943" t="s">
        <v>2925</v>
      </c>
      <c r="J943">
        <v>1</v>
      </c>
    </row>
    <row r="944" spans="1:11" x14ac:dyDescent="0.3">
      <c r="A944" t="s">
        <v>5</v>
      </c>
      <c r="B944" t="str">
        <f t="shared" si="14"/>
        <v>EVB0001530</v>
      </c>
      <c r="D944" t="s">
        <v>8112</v>
      </c>
      <c r="E944" t="s">
        <v>8113</v>
      </c>
      <c r="G944" t="s">
        <v>8116</v>
      </c>
      <c r="H944" t="s">
        <v>8117</v>
      </c>
      <c r="I944" t="s">
        <v>2932</v>
      </c>
      <c r="J944">
        <v>1</v>
      </c>
    </row>
    <row r="945" spans="1:11" x14ac:dyDescent="0.3">
      <c r="A945" t="s">
        <v>5</v>
      </c>
      <c r="B945" t="str">
        <f t="shared" si="14"/>
        <v>EVB0001533</v>
      </c>
      <c r="D945" t="s">
        <v>8112</v>
      </c>
      <c r="E945" t="s">
        <v>8113</v>
      </c>
      <c r="G945" t="s">
        <v>8254</v>
      </c>
      <c r="H945" t="s">
        <v>8255</v>
      </c>
      <c r="I945" t="s">
        <v>2936</v>
      </c>
      <c r="J945">
        <v>1</v>
      </c>
    </row>
    <row r="946" spans="1:11" x14ac:dyDescent="0.3">
      <c r="A946" t="s">
        <v>5</v>
      </c>
      <c r="B946" t="str">
        <f t="shared" si="14"/>
        <v>EVB0001534</v>
      </c>
      <c r="D946" t="s">
        <v>8112</v>
      </c>
      <c r="E946" t="s">
        <v>8113</v>
      </c>
      <c r="G946" t="s">
        <v>8254</v>
      </c>
      <c r="H946" t="s">
        <v>8255</v>
      </c>
      <c r="I946" t="s">
        <v>2938</v>
      </c>
      <c r="J946">
        <v>1</v>
      </c>
    </row>
    <row r="947" spans="1:11" x14ac:dyDescent="0.3">
      <c r="A947" t="s">
        <v>5</v>
      </c>
      <c r="B947" t="str">
        <f t="shared" si="14"/>
        <v>EVB0001535</v>
      </c>
      <c r="D947" t="s">
        <v>8112</v>
      </c>
      <c r="E947" t="s">
        <v>8113</v>
      </c>
      <c r="G947" t="s">
        <v>8254</v>
      </c>
      <c r="H947" t="s">
        <v>8255</v>
      </c>
      <c r="I947" t="s">
        <v>2941</v>
      </c>
      <c r="J947">
        <v>1</v>
      </c>
    </row>
    <row r="948" spans="1:11" x14ac:dyDescent="0.3">
      <c r="A948" t="s">
        <v>5</v>
      </c>
      <c r="B948" t="str">
        <f t="shared" si="14"/>
        <v>EVB0001536</v>
      </c>
      <c r="D948" t="s">
        <v>8112</v>
      </c>
      <c r="E948" t="s">
        <v>8113</v>
      </c>
      <c r="G948" t="s">
        <v>8254</v>
      </c>
      <c r="H948" t="s">
        <v>8255</v>
      </c>
      <c r="I948" t="s">
        <v>2944</v>
      </c>
      <c r="J948">
        <v>1</v>
      </c>
    </row>
    <row r="949" spans="1:11" x14ac:dyDescent="0.3">
      <c r="A949" t="s">
        <v>5</v>
      </c>
      <c r="B949" t="str">
        <f t="shared" si="14"/>
        <v>EVB0001537</v>
      </c>
      <c r="D949" t="s">
        <v>8112</v>
      </c>
      <c r="E949" t="s">
        <v>8113</v>
      </c>
      <c r="G949" t="s">
        <v>8146</v>
      </c>
      <c r="H949" t="s">
        <v>8147</v>
      </c>
      <c r="I949" t="s">
        <v>2946</v>
      </c>
      <c r="J949">
        <v>1</v>
      </c>
    </row>
    <row r="950" spans="1:11" x14ac:dyDescent="0.3">
      <c r="A950" t="s">
        <v>5</v>
      </c>
      <c r="B950" t="str">
        <f t="shared" si="14"/>
        <v>EVB0001540</v>
      </c>
      <c r="D950" t="s">
        <v>8112</v>
      </c>
      <c r="E950" t="s">
        <v>8113</v>
      </c>
      <c r="G950" t="s">
        <v>8207</v>
      </c>
      <c r="H950" t="s">
        <v>8208</v>
      </c>
      <c r="I950" t="s">
        <v>2953</v>
      </c>
      <c r="J950">
        <v>1</v>
      </c>
    </row>
    <row r="951" spans="1:11" x14ac:dyDescent="0.3">
      <c r="A951" t="s">
        <v>5</v>
      </c>
      <c r="B951" t="str">
        <f t="shared" si="14"/>
        <v>EVB0001542</v>
      </c>
      <c r="D951" t="s">
        <v>8112</v>
      </c>
      <c r="E951" t="s">
        <v>8113</v>
      </c>
      <c r="G951" t="s">
        <v>8118</v>
      </c>
      <c r="H951" t="s">
        <v>8119</v>
      </c>
      <c r="I951" t="s">
        <v>2957</v>
      </c>
      <c r="J951">
        <v>1</v>
      </c>
    </row>
    <row r="952" spans="1:11" x14ac:dyDescent="0.3">
      <c r="A952" t="s">
        <v>5</v>
      </c>
      <c r="B952" t="str">
        <f t="shared" si="14"/>
        <v>EVB0001543</v>
      </c>
      <c r="D952" t="s">
        <v>8112</v>
      </c>
      <c r="E952" t="s">
        <v>8113</v>
      </c>
      <c r="G952" t="s">
        <v>8118</v>
      </c>
      <c r="H952" t="s">
        <v>8119</v>
      </c>
      <c r="I952" t="s">
        <v>2960</v>
      </c>
      <c r="J952">
        <v>1</v>
      </c>
    </row>
    <row r="953" spans="1:11" x14ac:dyDescent="0.3">
      <c r="A953" t="s">
        <v>5</v>
      </c>
      <c r="B953" t="str">
        <f t="shared" si="14"/>
        <v>EVB0001544</v>
      </c>
      <c r="D953" t="s">
        <v>8112</v>
      </c>
      <c r="E953" t="s">
        <v>8113</v>
      </c>
      <c r="G953" t="s">
        <v>8118</v>
      </c>
      <c r="H953" t="s">
        <v>8119</v>
      </c>
      <c r="I953" t="s">
        <v>2962</v>
      </c>
      <c r="J953">
        <v>1</v>
      </c>
      <c r="K953" t="s">
        <v>8380</v>
      </c>
    </row>
    <row r="954" spans="1:11" x14ac:dyDescent="0.3">
      <c r="A954" t="s">
        <v>5</v>
      </c>
      <c r="B954" t="str">
        <f t="shared" si="14"/>
        <v>EVB0001545</v>
      </c>
      <c r="D954" t="s">
        <v>8112</v>
      </c>
      <c r="E954" t="s">
        <v>8113</v>
      </c>
      <c r="G954" t="s">
        <v>8118</v>
      </c>
      <c r="H954" t="s">
        <v>8119</v>
      </c>
      <c r="I954" t="s">
        <v>2965</v>
      </c>
      <c r="J954">
        <v>1</v>
      </c>
      <c r="K954" t="s">
        <v>8380</v>
      </c>
    </row>
    <row r="955" spans="1:11" x14ac:dyDescent="0.3">
      <c r="A955" t="s">
        <v>5</v>
      </c>
      <c r="B955" t="str">
        <f t="shared" si="14"/>
        <v>EVB0001546</v>
      </c>
      <c r="D955" t="s">
        <v>8112</v>
      </c>
      <c r="E955" t="s">
        <v>8113</v>
      </c>
      <c r="G955" t="s">
        <v>8118</v>
      </c>
      <c r="H955" t="s">
        <v>8119</v>
      </c>
      <c r="I955" t="s">
        <v>2968</v>
      </c>
      <c r="J955">
        <v>1</v>
      </c>
      <c r="K955" t="s">
        <v>8380</v>
      </c>
    </row>
    <row r="956" spans="1:11" x14ac:dyDescent="0.3">
      <c r="A956" t="s">
        <v>5</v>
      </c>
      <c r="B956" t="str">
        <f t="shared" si="14"/>
        <v>EVB0001550</v>
      </c>
      <c r="D956" t="s">
        <v>8112</v>
      </c>
      <c r="E956" t="s">
        <v>8113</v>
      </c>
      <c r="G956" t="s">
        <v>8142</v>
      </c>
      <c r="H956" t="s">
        <v>8143</v>
      </c>
      <c r="I956" t="s">
        <v>2974</v>
      </c>
      <c r="J956">
        <v>1</v>
      </c>
    </row>
    <row r="957" spans="1:11" x14ac:dyDescent="0.3">
      <c r="A957" t="s">
        <v>5</v>
      </c>
      <c r="B957" t="str">
        <f t="shared" si="14"/>
        <v>EVB0001554</v>
      </c>
      <c r="D957" t="s">
        <v>8112</v>
      </c>
      <c r="E957" t="s">
        <v>8113</v>
      </c>
      <c r="G957" t="s">
        <v>8256</v>
      </c>
      <c r="H957" t="s">
        <v>8257</v>
      </c>
      <c r="I957" t="s">
        <v>2979</v>
      </c>
      <c r="J957">
        <v>1</v>
      </c>
    </row>
    <row r="958" spans="1:11" x14ac:dyDescent="0.3">
      <c r="A958" t="s">
        <v>5</v>
      </c>
      <c r="B958" t="str">
        <f t="shared" si="14"/>
        <v>EVB0001555</v>
      </c>
      <c r="D958" t="s">
        <v>8112</v>
      </c>
      <c r="E958" t="s">
        <v>8113</v>
      </c>
      <c r="G958" t="s">
        <v>8326</v>
      </c>
      <c r="H958" t="s">
        <v>8327</v>
      </c>
      <c r="I958" t="s">
        <v>2981</v>
      </c>
      <c r="J958">
        <v>1</v>
      </c>
    </row>
    <row r="959" spans="1:11" x14ac:dyDescent="0.3">
      <c r="A959" t="s">
        <v>5</v>
      </c>
      <c r="B959" t="str">
        <f t="shared" si="14"/>
        <v>EVB0001556</v>
      </c>
      <c r="D959" t="s">
        <v>8112</v>
      </c>
      <c r="E959" t="s">
        <v>8113</v>
      </c>
      <c r="G959" t="s">
        <v>8120</v>
      </c>
      <c r="H959" t="s">
        <v>8121</v>
      </c>
      <c r="I959" t="s">
        <v>2984</v>
      </c>
      <c r="J959">
        <v>1</v>
      </c>
    </row>
    <row r="960" spans="1:11" x14ac:dyDescent="0.3">
      <c r="A960" t="s">
        <v>5</v>
      </c>
      <c r="B960" t="str">
        <f t="shared" si="14"/>
        <v>EVB0001557</v>
      </c>
      <c r="D960" t="s">
        <v>8112</v>
      </c>
      <c r="E960" t="s">
        <v>8113</v>
      </c>
      <c r="G960" t="s">
        <v>8120</v>
      </c>
      <c r="H960" t="s">
        <v>8121</v>
      </c>
      <c r="I960" t="s">
        <v>2986</v>
      </c>
      <c r="J960">
        <v>1</v>
      </c>
    </row>
    <row r="961" spans="1:11" x14ac:dyDescent="0.3">
      <c r="A961" t="s">
        <v>5</v>
      </c>
      <c r="B961" t="str">
        <f t="shared" si="14"/>
        <v>EVB0001558</v>
      </c>
      <c r="D961" t="s">
        <v>8112</v>
      </c>
      <c r="E961" t="s">
        <v>8113</v>
      </c>
      <c r="G961" t="s">
        <v>8211</v>
      </c>
      <c r="H961" t="s">
        <v>8212</v>
      </c>
      <c r="I961" t="s">
        <v>2988</v>
      </c>
      <c r="J961">
        <v>1</v>
      </c>
    </row>
    <row r="962" spans="1:11" x14ac:dyDescent="0.3">
      <c r="A962" t="s">
        <v>5</v>
      </c>
      <c r="B962" t="str">
        <f t="shared" si="14"/>
        <v>EVB0001559</v>
      </c>
      <c r="D962" t="s">
        <v>8112</v>
      </c>
      <c r="E962" t="s">
        <v>8113</v>
      </c>
      <c r="G962" t="s">
        <v>8120</v>
      </c>
      <c r="H962" t="s">
        <v>8121</v>
      </c>
      <c r="I962" t="s">
        <v>2990</v>
      </c>
      <c r="J962">
        <v>1</v>
      </c>
    </row>
    <row r="963" spans="1:11" x14ac:dyDescent="0.3">
      <c r="A963" t="s">
        <v>5</v>
      </c>
      <c r="B963" t="str">
        <f t="shared" ref="B963:B1026" si="15">LEFT(I963,10)</f>
        <v>EVB0001560</v>
      </c>
      <c r="D963" t="s">
        <v>8112</v>
      </c>
      <c r="E963" t="s">
        <v>8113</v>
      </c>
      <c r="G963" t="s">
        <v>8146</v>
      </c>
      <c r="H963" t="s">
        <v>8147</v>
      </c>
      <c r="I963" t="s">
        <v>2993</v>
      </c>
      <c r="J963">
        <v>1</v>
      </c>
    </row>
    <row r="964" spans="1:11" x14ac:dyDescent="0.3">
      <c r="A964" t="s">
        <v>5</v>
      </c>
      <c r="B964" t="str">
        <f t="shared" si="15"/>
        <v>EVB0001561</v>
      </c>
      <c r="D964" t="s">
        <v>8112</v>
      </c>
      <c r="E964" t="s">
        <v>8113</v>
      </c>
      <c r="G964" t="s">
        <v>8122</v>
      </c>
      <c r="H964" t="s">
        <v>8123</v>
      </c>
      <c r="I964" t="s">
        <v>2995</v>
      </c>
      <c r="J964">
        <v>1</v>
      </c>
    </row>
    <row r="965" spans="1:11" x14ac:dyDescent="0.3">
      <c r="A965" t="s">
        <v>5</v>
      </c>
      <c r="B965" t="str">
        <f t="shared" si="15"/>
        <v>EVB0001562</v>
      </c>
      <c r="D965" t="s">
        <v>8112</v>
      </c>
      <c r="E965" t="s">
        <v>8113</v>
      </c>
      <c r="G965" t="s">
        <v>8122</v>
      </c>
      <c r="H965" t="s">
        <v>8123</v>
      </c>
      <c r="I965" t="s">
        <v>2997</v>
      </c>
      <c r="J965">
        <v>1</v>
      </c>
    </row>
    <row r="966" spans="1:11" x14ac:dyDescent="0.3">
      <c r="A966" t="s">
        <v>5</v>
      </c>
      <c r="B966" t="str">
        <f t="shared" si="15"/>
        <v>EVB0001565</v>
      </c>
      <c r="D966" t="s">
        <v>8112</v>
      </c>
      <c r="E966" t="s">
        <v>8113</v>
      </c>
      <c r="G966" t="s">
        <v>8114</v>
      </c>
      <c r="H966" t="s">
        <v>8115</v>
      </c>
      <c r="I966" t="s">
        <v>3004</v>
      </c>
      <c r="J966">
        <v>1</v>
      </c>
    </row>
    <row r="967" spans="1:11" x14ac:dyDescent="0.3">
      <c r="A967" t="s">
        <v>5</v>
      </c>
      <c r="B967" t="str">
        <f t="shared" si="15"/>
        <v>EVB0001566</v>
      </c>
      <c r="D967" t="s">
        <v>8112</v>
      </c>
      <c r="E967" t="s">
        <v>8113</v>
      </c>
      <c r="G967" t="s">
        <v>8114</v>
      </c>
      <c r="H967" t="s">
        <v>8115</v>
      </c>
      <c r="I967" t="s">
        <v>3006</v>
      </c>
      <c r="J967">
        <v>1</v>
      </c>
    </row>
    <row r="968" spans="1:11" x14ac:dyDescent="0.3">
      <c r="A968" t="s">
        <v>5</v>
      </c>
      <c r="B968" t="str">
        <f t="shared" si="15"/>
        <v>EVB0001567</v>
      </c>
      <c r="D968" t="s">
        <v>8112</v>
      </c>
      <c r="E968" t="s">
        <v>8113</v>
      </c>
      <c r="G968" t="s">
        <v>8116</v>
      </c>
      <c r="H968" t="s">
        <v>8117</v>
      </c>
      <c r="I968" t="s">
        <v>3008</v>
      </c>
      <c r="J968">
        <v>1</v>
      </c>
    </row>
    <row r="969" spans="1:11" x14ac:dyDescent="0.3">
      <c r="A969" t="s">
        <v>5</v>
      </c>
      <c r="B969" t="str">
        <f t="shared" si="15"/>
        <v>EVB0001569</v>
      </c>
      <c r="D969" t="s">
        <v>8112</v>
      </c>
      <c r="E969" t="s">
        <v>8113</v>
      </c>
      <c r="G969" t="s">
        <v>8254</v>
      </c>
      <c r="H969" t="s">
        <v>8255</v>
      </c>
      <c r="I969" t="s">
        <v>3012</v>
      </c>
      <c r="J969">
        <v>1</v>
      </c>
    </row>
    <row r="970" spans="1:11" x14ac:dyDescent="0.3">
      <c r="A970" t="s">
        <v>5</v>
      </c>
      <c r="B970" t="str">
        <f t="shared" si="15"/>
        <v>EVB0001570</v>
      </c>
      <c r="D970" t="s">
        <v>8112</v>
      </c>
      <c r="E970" t="s">
        <v>8113</v>
      </c>
      <c r="G970" t="s">
        <v>8254</v>
      </c>
      <c r="H970" t="s">
        <v>8255</v>
      </c>
      <c r="I970" t="s">
        <v>3015</v>
      </c>
      <c r="J970">
        <v>1</v>
      </c>
    </row>
    <row r="971" spans="1:11" x14ac:dyDescent="0.3">
      <c r="A971" t="s">
        <v>5</v>
      </c>
      <c r="B971" t="str">
        <f t="shared" si="15"/>
        <v>EVB0001571</v>
      </c>
      <c r="D971" t="s">
        <v>8112</v>
      </c>
      <c r="E971" t="s">
        <v>8113</v>
      </c>
      <c r="G971" t="s">
        <v>8254</v>
      </c>
      <c r="H971" t="s">
        <v>8255</v>
      </c>
      <c r="I971" t="s">
        <v>3018</v>
      </c>
      <c r="J971">
        <v>1</v>
      </c>
    </row>
    <row r="972" spans="1:11" x14ac:dyDescent="0.3">
      <c r="A972" t="s">
        <v>5</v>
      </c>
      <c r="B972" t="str">
        <f t="shared" si="15"/>
        <v>EVB0001572</v>
      </c>
      <c r="D972" t="s">
        <v>8112</v>
      </c>
      <c r="E972" t="s">
        <v>8113</v>
      </c>
      <c r="G972" t="s">
        <v>8254</v>
      </c>
      <c r="H972" t="s">
        <v>8255</v>
      </c>
      <c r="I972" t="s">
        <v>3021</v>
      </c>
      <c r="J972">
        <v>1</v>
      </c>
    </row>
    <row r="973" spans="1:11" x14ac:dyDescent="0.3">
      <c r="A973" t="s">
        <v>5</v>
      </c>
      <c r="B973" t="str">
        <f t="shared" si="15"/>
        <v>EVB0001573</v>
      </c>
      <c r="D973" t="s">
        <v>8112</v>
      </c>
      <c r="E973" t="s">
        <v>8113</v>
      </c>
      <c r="G973" t="s">
        <v>8146</v>
      </c>
      <c r="H973" t="s">
        <v>8147</v>
      </c>
      <c r="I973" t="s">
        <v>3023</v>
      </c>
      <c r="J973">
        <v>1</v>
      </c>
    </row>
    <row r="974" spans="1:11" x14ac:dyDescent="0.3">
      <c r="A974" t="s">
        <v>5</v>
      </c>
      <c r="B974" t="str">
        <f t="shared" si="15"/>
        <v>EVB0001575</v>
      </c>
      <c r="D974" t="s">
        <v>8112</v>
      </c>
      <c r="E974" t="s">
        <v>8113</v>
      </c>
      <c r="G974" t="s">
        <v>8118</v>
      </c>
      <c r="H974" t="s">
        <v>8119</v>
      </c>
      <c r="I974" t="s">
        <v>3027</v>
      </c>
      <c r="J974">
        <v>1</v>
      </c>
    </row>
    <row r="975" spans="1:11" x14ac:dyDescent="0.3">
      <c r="A975" t="s">
        <v>5</v>
      </c>
      <c r="B975" t="str">
        <f t="shared" si="15"/>
        <v>EVB0001576</v>
      </c>
      <c r="D975" t="s">
        <v>8112</v>
      </c>
      <c r="E975" t="s">
        <v>8113</v>
      </c>
      <c r="G975" t="s">
        <v>8118</v>
      </c>
      <c r="H975" t="s">
        <v>8119</v>
      </c>
      <c r="I975" t="s">
        <v>3029</v>
      </c>
      <c r="J975">
        <v>1</v>
      </c>
    </row>
    <row r="976" spans="1:11" x14ac:dyDescent="0.3">
      <c r="A976" t="s">
        <v>5</v>
      </c>
      <c r="B976" t="str">
        <f t="shared" si="15"/>
        <v>EVB0001577</v>
      </c>
      <c r="D976" t="s">
        <v>8112</v>
      </c>
      <c r="E976" t="s">
        <v>8113</v>
      </c>
      <c r="G976" t="s">
        <v>8118</v>
      </c>
      <c r="H976" t="s">
        <v>8119</v>
      </c>
      <c r="I976" t="s">
        <v>3031</v>
      </c>
      <c r="J976">
        <v>1</v>
      </c>
      <c r="K976" t="s">
        <v>8380</v>
      </c>
    </row>
    <row r="977" spans="1:11" x14ac:dyDescent="0.3">
      <c r="A977" t="s">
        <v>5</v>
      </c>
      <c r="B977" t="str">
        <f t="shared" si="15"/>
        <v>EVB0001583</v>
      </c>
      <c r="D977" t="s">
        <v>8112</v>
      </c>
      <c r="E977" t="s">
        <v>8113</v>
      </c>
      <c r="G977" t="s">
        <v>8256</v>
      </c>
      <c r="H977" t="s">
        <v>8257</v>
      </c>
      <c r="I977" t="s">
        <v>3038</v>
      </c>
      <c r="J977">
        <v>1</v>
      </c>
    </row>
    <row r="978" spans="1:11" x14ac:dyDescent="0.3">
      <c r="A978" t="s">
        <v>5</v>
      </c>
      <c r="B978" t="str">
        <f t="shared" si="15"/>
        <v>EVB0001584</v>
      </c>
      <c r="D978" t="s">
        <v>8112</v>
      </c>
      <c r="E978" t="s">
        <v>8113</v>
      </c>
      <c r="G978" t="s">
        <v>8120</v>
      </c>
      <c r="H978" t="s">
        <v>8121</v>
      </c>
      <c r="I978" t="s">
        <v>3040</v>
      </c>
      <c r="J978">
        <v>1</v>
      </c>
    </row>
    <row r="979" spans="1:11" x14ac:dyDescent="0.3">
      <c r="A979" t="s">
        <v>5</v>
      </c>
      <c r="B979" t="str">
        <f t="shared" si="15"/>
        <v>EVB0001585</v>
      </c>
      <c r="D979" t="s">
        <v>8112</v>
      </c>
      <c r="E979" t="s">
        <v>8113</v>
      </c>
      <c r="G979" t="s">
        <v>8120</v>
      </c>
      <c r="H979" t="s">
        <v>8121</v>
      </c>
      <c r="I979" t="s">
        <v>3042</v>
      </c>
      <c r="J979">
        <v>1</v>
      </c>
    </row>
    <row r="980" spans="1:11" x14ac:dyDescent="0.3">
      <c r="A980" t="s">
        <v>5</v>
      </c>
      <c r="B980" t="str">
        <f t="shared" si="15"/>
        <v>EVB0001586</v>
      </c>
      <c r="D980" t="s">
        <v>8112</v>
      </c>
      <c r="E980" t="s">
        <v>8113</v>
      </c>
      <c r="G980" t="s">
        <v>8146</v>
      </c>
      <c r="H980" t="s">
        <v>8147</v>
      </c>
      <c r="I980" t="s">
        <v>3044</v>
      </c>
      <c r="J980">
        <v>1</v>
      </c>
    </row>
    <row r="981" spans="1:11" x14ac:dyDescent="0.3">
      <c r="A981" t="s">
        <v>5</v>
      </c>
      <c r="B981" t="str">
        <f t="shared" si="15"/>
        <v>EVB0001587</v>
      </c>
      <c r="D981" t="s">
        <v>8112</v>
      </c>
      <c r="E981" t="s">
        <v>8113</v>
      </c>
      <c r="G981" t="s">
        <v>8122</v>
      </c>
      <c r="H981" t="s">
        <v>8123</v>
      </c>
      <c r="I981" t="s">
        <v>3046</v>
      </c>
      <c r="J981">
        <v>1</v>
      </c>
    </row>
    <row r="982" spans="1:11" x14ac:dyDescent="0.3">
      <c r="A982" t="s">
        <v>5</v>
      </c>
      <c r="B982" t="str">
        <f t="shared" si="15"/>
        <v>EVB0001589</v>
      </c>
      <c r="D982" t="s">
        <v>8112</v>
      </c>
      <c r="E982" t="s">
        <v>8113</v>
      </c>
      <c r="G982" t="s">
        <v>8114</v>
      </c>
      <c r="H982" t="s">
        <v>8115</v>
      </c>
      <c r="I982" t="s">
        <v>3050</v>
      </c>
      <c r="J982">
        <v>1</v>
      </c>
    </row>
    <row r="983" spans="1:11" x14ac:dyDescent="0.3">
      <c r="A983" t="s">
        <v>5</v>
      </c>
      <c r="B983" t="str">
        <f t="shared" si="15"/>
        <v>EVB0001590</v>
      </c>
      <c r="D983" t="s">
        <v>8112</v>
      </c>
      <c r="E983" t="s">
        <v>8113</v>
      </c>
      <c r="G983" t="s">
        <v>8114</v>
      </c>
      <c r="H983" t="s">
        <v>8115</v>
      </c>
      <c r="I983" t="s">
        <v>3052</v>
      </c>
      <c r="J983">
        <v>1</v>
      </c>
    </row>
    <row r="984" spans="1:11" x14ac:dyDescent="0.3">
      <c r="A984" t="s">
        <v>5</v>
      </c>
      <c r="B984" t="str">
        <f t="shared" si="15"/>
        <v>EVB0001591</v>
      </c>
      <c r="D984" t="s">
        <v>8112</v>
      </c>
      <c r="E984" t="s">
        <v>8113</v>
      </c>
      <c r="G984" t="s">
        <v>8116</v>
      </c>
      <c r="H984" t="s">
        <v>8117</v>
      </c>
      <c r="I984" t="s">
        <v>3054</v>
      </c>
      <c r="J984">
        <v>1</v>
      </c>
    </row>
    <row r="985" spans="1:11" x14ac:dyDescent="0.3">
      <c r="A985" t="s">
        <v>5</v>
      </c>
      <c r="B985" t="str">
        <f t="shared" si="15"/>
        <v>EVB0001593</v>
      </c>
      <c r="D985" t="s">
        <v>8112</v>
      </c>
      <c r="E985" t="s">
        <v>8113</v>
      </c>
      <c r="G985" t="s">
        <v>8254</v>
      </c>
      <c r="H985" t="s">
        <v>8255</v>
      </c>
      <c r="I985" t="s">
        <v>3058</v>
      </c>
      <c r="J985">
        <v>1</v>
      </c>
    </row>
    <row r="986" spans="1:11" x14ac:dyDescent="0.3">
      <c r="A986" t="s">
        <v>5</v>
      </c>
      <c r="B986" t="str">
        <f t="shared" si="15"/>
        <v>EVB0001594</v>
      </c>
      <c r="D986" t="s">
        <v>8112</v>
      </c>
      <c r="E986" t="s">
        <v>8113</v>
      </c>
      <c r="G986" t="s">
        <v>8254</v>
      </c>
      <c r="H986" t="s">
        <v>8255</v>
      </c>
      <c r="I986" t="s">
        <v>3060</v>
      </c>
      <c r="J986">
        <v>1</v>
      </c>
    </row>
    <row r="987" spans="1:11" x14ac:dyDescent="0.3">
      <c r="A987" t="s">
        <v>5</v>
      </c>
      <c r="B987" t="str">
        <f t="shared" si="15"/>
        <v>EVB0001595</v>
      </c>
      <c r="D987" t="s">
        <v>8112</v>
      </c>
      <c r="E987" t="s">
        <v>8113</v>
      </c>
      <c r="G987" t="s">
        <v>8254</v>
      </c>
      <c r="H987" t="s">
        <v>8255</v>
      </c>
      <c r="I987" t="s">
        <v>3062</v>
      </c>
      <c r="J987">
        <v>1</v>
      </c>
    </row>
    <row r="988" spans="1:11" x14ac:dyDescent="0.3">
      <c r="A988" t="s">
        <v>5</v>
      </c>
      <c r="B988" t="str">
        <f t="shared" si="15"/>
        <v>EVB0001596</v>
      </c>
      <c r="D988" t="s">
        <v>8112</v>
      </c>
      <c r="E988" t="s">
        <v>8113</v>
      </c>
      <c r="G988" t="s">
        <v>8254</v>
      </c>
      <c r="H988" t="s">
        <v>8255</v>
      </c>
      <c r="I988" t="s">
        <v>3064</v>
      </c>
      <c r="J988">
        <v>1</v>
      </c>
    </row>
    <row r="989" spans="1:11" x14ac:dyDescent="0.3">
      <c r="A989" t="s">
        <v>5</v>
      </c>
      <c r="B989" t="str">
        <f t="shared" si="15"/>
        <v>EVB0001597</v>
      </c>
      <c r="D989" t="s">
        <v>8112</v>
      </c>
      <c r="E989" t="s">
        <v>8113</v>
      </c>
      <c r="G989" t="s">
        <v>8146</v>
      </c>
      <c r="H989" t="s">
        <v>8147</v>
      </c>
      <c r="I989" t="s">
        <v>3066</v>
      </c>
      <c r="J989">
        <v>1</v>
      </c>
    </row>
    <row r="990" spans="1:11" x14ac:dyDescent="0.3">
      <c r="A990" t="s">
        <v>5</v>
      </c>
      <c r="B990" t="str">
        <f t="shared" si="15"/>
        <v>EVB0001599</v>
      </c>
      <c r="D990" t="s">
        <v>8112</v>
      </c>
      <c r="E990" t="s">
        <v>8113</v>
      </c>
      <c r="G990" t="s">
        <v>8118</v>
      </c>
      <c r="H990" t="s">
        <v>8119</v>
      </c>
      <c r="I990" t="s">
        <v>3069</v>
      </c>
      <c r="J990">
        <v>1</v>
      </c>
    </row>
    <row r="991" spans="1:11" x14ac:dyDescent="0.3">
      <c r="A991" t="s">
        <v>5</v>
      </c>
      <c r="B991" t="str">
        <f t="shared" si="15"/>
        <v>EVB0001600</v>
      </c>
      <c r="D991" t="s">
        <v>8112</v>
      </c>
      <c r="E991" t="s">
        <v>8113</v>
      </c>
      <c r="G991" t="s">
        <v>8118</v>
      </c>
      <c r="H991" t="s">
        <v>8119</v>
      </c>
      <c r="I991" t="s">
        <v>3071</v>
      </c>
      <c r="J991">
        <v>1</v>
      </c>
    </row>
    <row r="992" spans="1:11" x14ac:dyDescent="0.3">
      <c r="A992" t="s">
        <v>5</v>
      </c>
      <c r="B992" t="str">
        <f t="shared" si="15"/>
        <v>EVB0001601</v>
      </c>
      <c r="D992" t="s">
        <v>8112</v>
      </c>
      <c r="E992" t="s">
        <v>8113</v>
      </c>
      <c r="G992" t="s">
        <v>8118</v>
      </c>
      <c r="H992" t="s">
        <v>8119</v>
      </c>
      <c r="I992" t="s">
        <v>3073</v>
      </c>
      <c r="J992">
        <v>1</v>
      </c>
      <c r="K992" t="s">
        <v>8380</v>
      </c>
    </row>
    <row r="993" spans="1:11" x14ac:dyDescent="0.3">
      <c r="A993" t="s">
        <v>5</v>
      </c>
      <c r="B993" t="str">
        <f t="shared" si="15"/>
        <v>EVB0001602</v>
      </c>
      <c r="D993" t="s">
        <v>8112</v>
      </c>
      <c r="E993" t="s">
        <v>8113</v>
      </c>
      <c r="G993" t="s">
        <v>8118</v>
      </c>
      <c r="H993" t="s">
        <v>8119</v>
      </c>
      <c r="I993" t="s">
        <v>3076</v>
      </c>
      <c r="J993">
        <v>1</v>
      </c>
      <c r="K993" t="s">
        <v>8380</v>
      </c>
    </row>
    <row r="994" spans="1:11" x14ac:dyDescent="0.3">
      <c r="A994" t="s">
        <v>5</v>
      </c>
      <c r="B994" t="str">
        <f t="shared" si="15"/>
        <v>EVB0001611</v>
      </c>
      <c r="D994" t="s">
        <v>8112</v>
      </c>
      <c r="E994" t="s">
        <v>8113</v>
      </c>
      <c r="G994" t="s">
        <v>8256</v>
      </c>
      <c r="H994" t="s">
        <v>8257</v>
      </c>
      <c r="I994" t="s">
        <v>3086</v>
      </c>
      <c r="J994">
        <v>1</v>
      </c>
    </row>
    <row r="995" spans="1:11" x14ac:dyDescent="0.3">
      <c r="A995" t="s">
        <v>5</v>
      </c>
      <c r="B995" t="str">
        <f t="shared" si="15"/>
        <v>EVB0001612</v>
      </c>
      <c r="D995" t="s">
        <v>8112</v>
      </c>
      <c r="E995" t="s">
        <v>8113</v>
      </c>
      <c r="G995" t="s">
        <v>8120</v>
      </c>
      <c r="H995" t="s">
        <v>8121</v>
      </c>
      <c r="I995" t="s">
        <v>3088</v>
      </c>
      <c r="J995">
        <v>1</v>
      </c>
    </row>
    <row r="996" spans="1:11" x14ac:dyDescent="0.3">
      <c r="A996" t="s">
        <v>5</v>
      </c>
      <c r="B996" t="str">
        <f t="shared" si="15"/>
        <v>EVB0001613</v>
      </c>
      <c r="D996" t="s">
        <v>8112</v>
      </c>
      <c r="E996" t="s">
        <v>8113</v>
      </c>
      <c r="G996" t="s">
        <v>8120</v>
      </c>
      <c r="H996" t="s">
        <v>8121</v>
      </c>
      <c r="I996" t="s">
        <v>3090</v>
      </c>
      <c r="J996">
        <v>1</v>
      </c>
    </row>
    <row r="997" spans="1:11" x14ac:dyDescent="0.3">
      <c r="A997" t="s">
        <v>5</v>
      </c>
      <c r="B997" t="str">
        <f t="shared" si="15"/>
        <v>EVB0001614</v>
      </c>
      <c r="D997" t="s">
        <v>8112</v>
      </c>
      <c r="E997" t="s">
        <v>8113</v>
      </c>
      <c r="G997" t="s">
        <v>8146</v>
      </c>
      <c r="H997" t="s">
        <v>8147</v>
      </c>
      <c r="I997" t="s">
        <v>3092</v>
      </c>
      <c r="J997">
        <v>1</v>
      </c>
    </row>
    <row r="998" spans="1:11" x14ac:dyDescent="0.3">
      <c r="A998" t="s">
        <v>5</v>
      </c>
      <c r="B998" t="str">
        <f t="shared" si="15"/>
        <v>EVB0001615</v>
      </c>
      <c r="D998" t="s">
        <v>8112</v>
      </c>
      <c r="E998" t="s">
        <v>8113</v>
      </c>
      <c r="G998" t="s">
        <v>8122</v>
      </c>
      <c r="H998" t="s">
        <v>8123</v>
      </c>
      <c r="I998" t="s">
        <v>3094</v>
      </c>
      <c r="J998">
        <v>1</v>
      </c>
    </row>
    <row r="999" spans="1:11" x14ac:dyDescent="0.3">
      <c r="A999" t="s">
        <v>5</v>
      </c>
      <c r="B999" t="str">
        <f t="shared" si="15"/>
        <v>EVB0001617</v>
      </c>
      <c r="D999" t="s">
        <v>8112</v>
      </c>
      <c r="E999" t="s">
        <v>8113</v>
      </c>
      <c r="G999" t="s">
        <v>8114</v>
      </c>
      <c r="H999" t="s">
        <v>8115</v>
      </c>
      <c r="I999" t="s">
        <v>3097</v>
      </c>
      <c r="J999">
        <v>1</v>
      </c>
    </row>
    <row r="1000" spans="1:11" x14ac:dyDescent="0.3">
      <c r="A1000" t="s">
        <v>5</v>
      </c>
      <c r="B1000" t="str">
        <f t="shared" si="15"/>
        <v>EVB0001618</v>
      </c>
      <c r="D1000" t="s">
        <v>8112</v>
      </c>
      <c r="E1000" t="s">
        <v>8113</v>
      </c>
      <c r="G1000" t="s">
        <v>8114</v>
      </c>
      <c r="H1000" t="s">
        <v>8115</v>
      </c>
      <c r="I1000" t="s">
        <v>3099</v>
      </c>
      <c r="J1000">
        <v>1</v>
      </c>
    </row>
    <row r="1001" spans="1:11" x14ac:dyDescent="0.3">
      <c r="A1001" t="s">
        <v>5</v>
      </c>
      <c r="B1001" t="str">
        <f t="shared" si="15"/>
        <v>EVB0001619</v>
      </c>
      <c r="D1001" t="s">
        <v>8112</v>
      </c>
      <c r="E1001" t="s">
        <v>8113</v>
      </c>
      <c r="G1001" t="s">
        <v>8116</v>
      </c>
      <c r="H1001" t="s">
        <v>8117</v>
      </c>
      <c r="I1001" t="s">
        <v>3101</v>
      </c>
      <c r="J1001">
        <v>1</v>
      </c>
    </row>
    <row r="1002" spans="1:11" x14ac:dyDescent="0.3">
      <c r="A1002" t="s">
        <v>5</v>
      </c>
      <c r="B1002" t="str">
        <f t="shared" si="15"/>
        <v>EVB0001623</v>
      </c>
      <c r="D1002" t="s">
        <v>8112</v>
      </c>
      <c r="E1002" t="s">
        <v>8113</v>
      </c>
      <c r="G1002" t="s">
        <v>8254</v>
      </c>
      <c r="H1002" t="s">
        <v>8255</v>
      </c>
      <c r="I1002" t="s">
        <v>3106</v>
      </c>
      <c r="J1002">
        <v>1</v>
      </c>
    </row>
    <row r="1003" spans="1:11" x14ac:dyDescent="0.3">
      <c r="A1003" t="s">
        <v>5</v>
      </c>
      <c r="B1003" t="str">
        <f t="shared" si="15"/>
        <v>EVB0001624</v>
      </c>
      <c r="D1003" t="s">
        <v>8112</v>
      </c>
      <c r="E1003" t="s">
        <v>8113</v>
      </c>
      <c r="G1003" t="s">
        <v>8254</v>
      </c>
      <c r="H1003" t="s">
        <v>8255</v>
      </c>
      <c r="I1003" t="s">
        <v>3108</v>
      </c>
      <c r="J1003">
        <v>1</v>
      </c>
    </row>
    <row r="1004" spans="1:11" x14ac:dyDescent="0.3">
      <c r="A1004" t="s">
        <v>5</v>
      </c>
      <c r="B1004" t="str">
        <f t="shared" si="15"/>
        <v>EVB0001625</v>
      </c>
      <c r="D1004" t="s">
        <v>8112</v>
      </c>
      <c r="E1004" t="s">
        <v>8113</v>
      </c>
      <c r="G1004" t="s">
        <v>8146</v>
      </c>
      <c r="H1004" t="s">
        <v>8147</v>
      </c>
      <c r="I1004" t="s">
        <v>3110</v>
      </c>
      <c r="J1004">
        <v>1</v>
      </c>
    </row>
    <row r="1005" spans="1:11" x14ac:dyDescent="0.3">
      <c r="A1005" t="s">
        <v>5</v>
      </c>
      <c r="B1005" t="str">
        <f t="shared" si="15"/>
        <v>EVB0001627</v>
      </c>
      <c r="D1005" t="s">
        <v>8112</v>
      </c>
      <c r="E1005" t="s">
        <v>8113</v>
      </c>
      <c r="G1005" t="s">
        <v>8118</v>
      </c>
      <c r="H1005" t="s">
        <v>8119</v>
      </c>
      <c r="I1005" t="s">
        <v>3113</v>
      </c>
      <c r="J1005">
        <v>1</v>
      </c>
    </row>
    <row r="1006" spans="1:11" x14ac:dyDescent="0.3">
      <c r="A1006" t="s">
        <v>5</v>
      </c>
      <c r="B1006" t="str">
        <f t="shared" si="15"/>
        <v>EVB0001628</v>
      </c>
      <c r="D1006" t="s">
        <v>8112</v>
      </c>
      <c r="E1006" t="s">
        <v>8113</v>
      </c>
      <c r="G1006" t="s">
        <v>8118</v>
      </c>
      <c r="H1006" t="s">
        <v>8119</v>
      </c>
      <c r="I1006" t="s">
        <v>3115</v>
      </c>
      <c r="J1006">
        <v>1</v>
      </c>
    </row>
    <row r="1007" spans="1:11" x14ac:dyDescent="0.3">
      <c r="A1007" t="s">
        <v>5</v>
      </c>
      <c r="B1007" t="str">
        <f t="shared" si="15"/>
        <v>EVB0001629</v>
      </c>
      <c r="D1007" t="s">
        <v>8112</v>
      </c>
      <c r="E1007" t="s">
        <v>8113</v>
      </c>
      <c r="G1007" t="s">
        <v>8118</v>
      </c>
      <c r="H1007" t="s">
        <v>8119</v>
      </c>
      <c r="I1007" t="s">
        <v>3117</v>
      </c>
      <c r="J1007">
        <v>1</v>
      </c>
      <c r="K1007" t="s">
        <v>8380</v>
      </c>
    </row>
    <row r="1008" spans="1:11" x14ac:dyDescent="0.3">
      <c r="A1008" t="s">
        <v>5</v>
      </c>
      <c r="B1008" t="str">
        <f t="shared" si="15"/>
        <v>EVB0001635</v>
      </c>
      <c r="D1008" t="s">
        <v>8112</v>
      </c>
      <c r="E1008" t="s">
        <v>8113</v>
      </c>
      <c r="G1008" t="s">
        <v>8256</v>
      </c>
      <c r="H1008" t="s">
        <v>8257</v>
      </c>
      <c r="I1008" t="s">
        <v>3124</v>
      </c>
      <c r="J1008">
        <v>1</v>
      </c>
    </row>
    <row r="1009" spans="1:11" x14ac:dyDescent="0.3">
      <c r="A1009" t="s">
        <v>5</v>
      </c>
      <c r="B1009" t="str">
        <f t="shared" si="15"/>
        <v>EVB0001636</v>
      </c>
      <c r="D1009" t="s">
        <v>8112</v>
      </c>
      <c r="E1009" t="s">
        <v>8113</v>
      </c>
      <c r="G1009" t="s">
        <v>8120</v>
      </c>
      <c r="H1009" t="s">
        <v>8121</v>
      </c>
      <c r="I1009" t="s">
        <v>3126</v>
      </c>
      <c r="J1009">
        <v>1</v>
      </c>
    </row>
    <row r="1010" spans="1:11" x14ac:dyDescent="0.3">
      <c r="A1010" t="s">
        <v>5</v>
      </c>
      <c r="B1010" t="str">
        <f t="shared" si="15"/>
        <v>EVB0001637</v>
      </c>
      <c r="D1010" t="s">
        <v>8112</v>
      </c>
      <c r="E1010" t="s">
        <v>8113</v>
      </c>
      <c r="G1010" t="s">
        <v>8120</v>
      </c>
      <c r="H1010" t="s">
        <v>8121</v>
      </c>
      <c r="I1010" t="s">
        <v>3128</v>
      </c>
      <c r="J1010">
        <v>1</v>
      </c>
    </row>
    <row r="1011" spans="1:11" x14ac:dyDescent="0.3">
      <c r="A1011" t="s">
        <v>5</v>
      </c>
      <c r="B1011" t="str">
        <f t="shared" si="15"/>
        <v>EVB0001638</v>
      </c>
      <c r="D1011" t="s">
        <v>8112</v>
      </c>
      <c r="E1011" t="s">
        <v>8113</v>
      </c>
      <c r="G1011" t="s">
        <v>8146</v>
      </c>
      <c r="H1011" t="s">
        <v>8147</v>
      </c>
      <c r="I1011" t="s">
        <v>3130</v>
      </c>
      <c r="J1011">
        <v>1</v>
      </c>
    </row>
    <row r="1012" spans="1:11" x14ac:dyDescent="0.3">
      <c r="A1012" t="s">
        <v>5</v>
      </c>
      <c r="B1012" t="str">
        <f t="shared" si="15"/>
        <v>EVB0001639</v>
      </c>
      <c r="D1012" t="s">
        <v>8112</v>
      </c>
      <c r="E1012" t="s">
        <v>8113</v>
      </c>
      <c r="G1012" t="s">
        <v>8122</v>
      </c>
      <c r="H1012" t="s">
        <v>8123</v>
      </c>
      <c r="I1012" t="s">
        <v>3132</v>
      </c>
      <c r="J1012">
        <v>1</v>
      </c>
    </row>
    <row r="1013" spans="1:11" x14ac:dyDescent="0.3">
      <c r="A1013" t="s">
        <v>5</v>
      </c>
      <c r="B1013" t="str">
        <f t="shared" si="15"/>
        <v>EVB0001641</v>
      </c>
      <c r="D1013" t="s">
        <v>8112</v>
      </c>
      <c r="E1013" t="s">
        <v>8113</v>
      </c>
      <c r="G1013" t="s">
        <v>8114</v>
      </c>
      <c r="H1013" t="s">
        <v>8115</v>
      </c>
      <c r="I1013" t="s">
        <v>3137</v>
      </c>
      <c r="J1013">
        <v>1</v>
      </c>
    </row>
    <row r="1014" spans="1:11" x14ac:dyDescent="0.3">
      <c r="A1014" t="s">
        <v>5</v>
      </c>
      <c r="B1014" t="str">
        <f t="shared" si="15"/>
        <v>EVB0001642</v>
      </c>
      <c r="D1014" t="s">
        <v>8112</v>
      </c>
      <c r="E1014" t="s">
        <v>8113</v>
      </c>
      <c r="G1014" t="s">
        <v>8114</v>
      </c>
      <c r="H1014" t="s">
        <v>8115</v>
      </c>
      <c r="I1014" t="s">
        <v>3139</v>
      </c>
      <c r="J1014">
        <v>1</v>
      </c>
    </row>
    <row r="1015" spans="1:11" x14ac:dyDescent="0.3">
      <c r="A1015" t="s">
        <v>5</v>
      </c>
      <c r="B1015" t="str">
        <f t="shared" si="15"/>
        <v>EVB0001643</v>
      </c>
      <c r="D1015" t="s">
        <v>8112</v>
      </c>
      <c r="E1015" t="s">
        <v>8113</v>
      </c>
      <c r="G1015" t="s">
        <v>8116</v>
      </c>
      <c r="H1015" t="s">
        <v>8117</v>
      </c>
      <c r="I1015" t="s">
        <v>3141</v>
      </c>
      <c r="J1015">
        <v>1</v>
      </c>
    </row>
    <row r="1016" spans="1:11" x14ac:dyDescent="0.3">
      <c r="A1016" t="s">
        <v>5</v>
      </c>
      <c r="B1016" t="str">
        <f t="shared" si="15"/>
        <v>EVB0001645</v>
      </c>
      <c r="D1016" t="s">
        <v>8112</v>
      </c>
      <c r="E1016" t="s">
        <v>8113</v>
      </c>
      <c r="G1016" t="s">
        <v>8146</v>
      </c>
      <c r="H1016" t="s">
        <v>8147</v>
      </c>
      <c r="I1016" t="s">
        <v>3144</v>
      </c>
      <c r="J1016">
        <v>1</v>
      </c>
    </row>
    <row r="1017" spans="1:11" x14ac:dyDescent="0.3">
      <c r="A1017" t="s">
        <v>5</v>
      </c>
      <c r="B1017" t="str">
        <f t="shared" si="15"/>
        <v>EVB0001647</v>
      </c>
      <c r="D1017" t="s">
        <v>8112</v>
      </c>
      <c r="E1017" t="s">
        <v>8113</v>
      </c>
      <c r="G1017" t="s">
        <v>8118</v>
      </c>
      <c r="H1017" t="s">
        <v>8119</v>
      </c>
      <c r="I1017" t="s">
        <v>3147</v>
      </c>
      <c r="J1017">
        <v>1</v>
      </c>
    </row>
    <row r="1018" spans="1:11" x14ac:dyDescent="0.3">
      <c r="A1018" t="s">
        <v>5</v>
      </c>
      <c r="B1018" t="str">
        <f t="shared" si="15"/>
        <v>EVB0001648</v>
      </c>
      <c r="D1018" t="s">
        <v>8112</v>
      </c>
      <c r="E1018" t="s">
        <v>8113</v>
      </c>
      <c r="G1018" t="s">
        <v>8118</v>
      </c>
      <c r="H1018" t="s">
        <v>8119</v>
      </c>
      <c r="I1018" t="s">
        <v>3149</v>
      </c>
      <c r="J1018">
        <v>1</v>
      </c>
    </row>
    <row r="1019" spans="1:11" x14ac:dyDescent="0.3">
      <c r="A1019" t="s">
        <v>5</v>
      </c>
      <c r="B1019" t="str">
        <f t="shared" si="15"/>
        <v>EVB0001649</v>
      </c>
      <c r="D1019" t="s">
        <v>8112</v>
      </c>
      <c r="E1019" t="s">
        <v>8113</v>
      </c>
      <c r="G1019" t="s">
        <v>8118</v>
      </c>
      <c r="H1019" t="s">
        <v>8119</v>
      </c>
      <c r="I1019" t="s">
        <v>3151</v>
      </c>
      <c r="J1019">
        <v>1</v>
      </c>
      <c r="K1019" t="s">
        <v>8380</v>
      </c>
    </row>
    <row r="1020" spans="1:11" x14ac:dyDescent="0.3">
      <c r="A1020" t="s">
        <v>5</v>
      </c>
      <c r="B1020" t="str">
        <f t="shared" si="15"/>
        <v>EVB0001656</v>
      </c>
      <c r="D1020" t="s">
        <v>8112</v>
      </c>
      <c r="E1020" t="s">
        <v>8113</v>
      </c>
      <c r="G1020" t="s">
        <v>8256</v>
      </c>
      <c r="H1020" t="s">
        <v>8257</v>
      </c>
      <c r="I1020" t="s">
        <v>3159</v>
      </c>
      <c r="J1020">
        <v>1</v>
      </c>
    </row>
    <row r="1021" spans="1:11" x14ac:dyDescent="0.3">
      <c r="A1021" t="s">
        <v>5</v>
      </c>
      <c r="B1021" t="str">
        <f t="shared" si="15"/>
        <v>EVB0001657</v>
      </c>
      <c r="D1021" t="s">
        <v>8112</v>
      </c>
      <c r="E1021" t="s">
        <v>8113</v>
      </c>
      <c r="G1021" t="s">
        <v>8120</v>
      </c>
      <c r="H1021" t="s">
        <v>8121</v>
      </c>
      <c r="I1021" t="s">
        <v>3161</v>
      </c>
      <c r="J1021">
        <v>1</v>
      </c>
    </row>
    <row r="1022" spans="1:11" x14ac:dyDescent="0.3">
      <c r="A1022" t="s">
        <v>5</v>
      </c>
      <c r="B1022" t="str">
        <f t="shared" si="15"/>
        <v>EVB0001658</v>
      </c>
      <c r="D1022" t="s">
        <v>8112</v>
      </c>
      <c r="E1022" t="s">
        <v>8113</v>
      </c>
      <c r="G1022" t="s">
        <v>8120</v>
      </c>
      <c r="H1022" t="s">
        <v>8121</v>
      </c>
      <c r="I1022" t="s">
        <v>3163</v>
      </c>
      <c r="J1022">
        <v>1</v>
      </c>
    </row>
    <row r="1023" spans="1:11" x14ac:dyDescent="0.3">
      <c r="A1023" t="s">
        <v>5</v>
      </c>
      <c r="B1023" t="str">
        <f t="shared" si="15"/>
        <v>EVB0001659</v>
      </c>
      <c r="D1023" t="s">
        <v>8112</v>
      </c>
      <c r="E1023" t="s">
        <v>8113</v>
      </c>
      <c r="G1023" t="s">
        <v>8146</v>
      </c>
      <c r="H1023" t="s">
        <v>8147</v>
      </c>
      <c r="I1023" t="s">
        <v>3165</v>
      </c>
      <c r="J1023">
        <v>1</v>
      </c>
    </row>
    <row r="1024" spans="1:11" x14ac:dyDescent="0.3">
      <c r="A1024" t="s">
        <v>5</v>
      </c>
      <c r="B1024" t="str">
        <f t="shared" si="15"/>
        <v>EVB0001660</v>
      </c>
      <c r="D1024" t="s">
        <v>8112</v>
      </c>
      <c r="E1024" t="s">
        <v>8113</v>
      </c>
      <c r="G1024" t="s">
        <v>8122</v>
      </c>
      <c r="H1024" t="s">
        <v>8123</v>
      </c>
      <c r="I1024" t="s">
        <v>3167</v>
      </c>
      <c r="J1024">
        <v>1</v>
      </c>
    </row>
    <row r="1025" spans="1:11" x14ac:dyDescent="0.3">
      <c r="A1025" t="s">
        <v>5</v>
      </c>
      <c r="B1025" t="str">
        <f t="shared" si="15"/>
        <v>EVB0001662</v>
      </c>
      <c r="D1025" t="s">
        <v>8112</v>
      </c>
      <c r="E1025" t="s">
        <v>8113</v>
      </c>
      <c r="G1025" t="s">
        <v>8114</v>
      </c>
      <c r="H1025" t="s">
        <v>8115</v>
      </c>
      <c r="I1025" t="s">
        <v>3170</v>
      </c>
      <c r="J1025">
        <v>1</v>
      </c>
    </row>
    <row r="1026" spans="1:11" x14ac:dyDescent="0.3">
      <c r="A1026" t="s">
        <v>5</v>
      </c>
      <c r="B1026" t="str">
        <f t="shared" si="15"/>
        <v>EVB0001663</v>
      </c>
      <c r="D1026" t="s">
        <v>8112</v>
      </c>
      <c r="E1026" t="s">
        <v>8113</v>
      </c>
      <c r="G1026" t="s">
        <v>8114</v>
      </c>
      <c r="H1026" t="s">
        <v>8115</v>
      </c>
      <c r="I1026" t="s">
        <v>3172</v>
      </c>
      <c r="J1026">
        <v>1</v>
      </c>
    </row>
    <row r="1027" spans="1:11" x14ac:dyDescent="0.3">
      <c r="A1027" t="s">
        <v>5</v>
      </c>
      <c r="B1027" t="str">
        <f t="shared" ref="B1027:B1090" si="16">LEFT(I1027,10)</f>
        <v>EVB0001664</v>
      </c>
      <c r="D1027" t="s">
        <v>8112</v>
      </c>
      <c r="E1027" t="s">
        <v>8113</v>
      </c>
      <c r="G1027" t="s">
        <v>8116</v>
      </c>
      <c r="H1027" t="s">
        <v>8117</v>
      </c>
      <c r="I1027" t="s">
        <v>3174</v>
      </c>
      <c r="J1027">
        <v>1</v>
      </c>
    </row>
    <row r="1028" spans="1:11" x14ac:dyDescent="0.3">
      <c r="A1028" t="s">
        <v>5</v>
      </c>
      <c r="B1028" t="str">
        <f t="shared" si="16"/>
        <v>EVB0001666</v>
      </c>
      <c r="D1028" t="s">
        <v>8112</v>
      </c>
      <c r="E1028" t="s">
        <v>8113</v>
      </c>
      <c r="G1028" t="s">
        <v>8146</v>
      </c>
      <c r="H1028" t="s">
        <v>8147</v>
      </c>
      <c r="I1028" t="s">
        <v>3177</v>
      </c>
      <c r="J1028">
        <v>1</v>
      </c>
    </row>
    <row r="1029" spans="1:11" x14ac:dyDescent="0.3">
      <c r="A1029" t="s">
        <v>5</v>
      </c>
      <c r="B1029" t="str">
        <f t="shared" si="16"/>
        <v>EVB0001668</v>
      </c>
      <c r="D1029" t="s">
        <v>8112</v>
      </c>
      <c r="E1029" t="s">
        <v>8113</v>
      </c>
      <c r="G1029" t="s">
        <v>8118</v>
      </c>
      <c r="H1029" t="s">
        <v>8119</v>
      </c>
      <c r="I1029" t="s">
        <v>3180</v>
      </c>
      <c r="J1029">
        <v>1</v>
      </c>
    </row>
    <row r="1030" spans="1:11" x14ac:dyDescent="0.3">
      <c r="A1030" t="s">
        <v>5</v>
      </c>
      <c r="B1030" t="str">
        <f t="shared" si="16"/>
        <v>EVB0001669</v>
      </c>
      <c r="D1030" t="s">
        <v>8112</v>
      </c>
      <c r="E1030" t="s">
        <v>8113</v>
      </c>
      <c r="G1030" t="s">
        <v>8118</v>
      </c>
      <c r="H1030" t="s">
        <v>8119</v>
      </c>
      <c r="I1030" t="s">
        <v>3182</v>
      </c>
      <c r="J1030">
        <v>1</v>
      </c>
    </row>
    <row r="1031" spans="1:11" x14ac:dyDescent="0.3">
      <c r="A1031" t="s">
        <v>5</v>
      </c>
      <c r="B1031" t="str">
        <f t="shared" si="16"/>
        <v>EVB0001670</v>
      </c>
      <c r="D1031" t="s">
        <v>8112</v>
      </c>
      <c r="E1031" t="s">
        <v>8113</v>
      </c>
      <c r="G1031" t="s">
        <v>8118</v>
      </c>
      <c r="H1031" t="s">
        <v>8119</v>
      </c>
      <c r="I1031" t="s">
        <v>3184</v>
      </c>
      <c r="J1031">
        <v>1</v>
      </c>
      <c r="K1031" t="s">
        <v>8380</v>
      </c>
    </row>
    <row r="1032" spans="1:11" x14ac:dyDescent="0.3">
      <c r="A1032" t="s">
        <v>5</v>
      </c>
      <c r="B1032" t="str">
        <f t="shared" si="16"/>
        <v>EVB0001676</v>
      </c>
      <c r="D1032" t="s">
        <v>8112</v>
      </c>
      <c r="E1032" t="s">
        <v>8113</v>
      </c>
      <c r="G1032" t="s">
        <v>8256</v>
      </c>
      <c r="H1032" t="s">
        <v>8257</v>
      </c>
      <c r="I1032" t="s">
        <v>3191</v>
      </c>
      <c r="J1032">
        <v>1</v>
      </c>
    </row>
    <row r="1033" spans="1:11" x14ac:dyDescent="0.3">
      <c r="A1033" t="s">
        <v>5</v>
      </c>
      <c r="B1033" t="str">
        <f t="shared" si="16"/>
        <v>EVB0001677</v>
      </c>
      <c r="D1033" t="s">
        <v>8112</v>
      </c>
      <c r="E1033" t="s">
        <v>8113</v>
      </c>
      <c r="G1033" t="s">
        <v>8120</v>
      </c>
      <c r="H1033" t="s">
        <v>8121</v>
      </c>
      <c r="I1033" t="s">
        <v>3193</v>
      </c>
      <c r="J1033">
        <v>1</v>
      </c>
    </row>
    <row r="1034" spans="1:11" x14ac:dyDescent="0.3">
      <c r="A1034" t="s">
        <v>5</v>
      </c>
      <c r="B1034" t="str">
        <f t="shared" si="16"/>
        <v>EVB0001678</v>
      </c>
      <c r="D1034" t="s">
        <v>8112</v>
      </c>
      <c r="E1034" t="s">
        <v>8113</v>
      </c>
      <c r="G1034" t="s">
        <v>8120</v>
      </c>
      <c r="H1034" t="s">
        <v>8121</v>
      </c>
      <c r="I1034" t="s">
        <v>3195</v>
      </c>
      <c r="J1034">
        <v>1</v>
      </c>
    </row>
    <row r="1035" spans="1:11" x14ac:dyDescent="0.3">
      <c r="A1035" t="s">
        <v>5</v>
      </c>
      <c r="B1035" t="str">
        <f t="shared" si="16"/>
        <v>EVB0001679</v>
      </c>
      <c r="D1035" t="s">
        <v>8112</v>
      </c>
      <c r="E1035" t="s">
        <v>8113</v>
      </c>
      <c r="G1035" t="s">
        <v>8146</v>
      </c>
      <c r="H1035" t="s">
        <v>8147</v>
      </c>
      <c r="I1035" t="s">
        <v>3197</v>
      </c>
      <c r="J1035">
        <v>1</v>
      </c>
    </row>
    <row r="1036" spans="1:11" x14ac:dyDescent="0.3">
      <c r="A1036" t="s">
        <v>5</v>
      </c>
      <c r="B1036" t="str">
        <f t="shared" si="16"/>
        <v>EVB0001680</v>
      </c>
      <c r="D1036" t="s">
        <v>8112</v>
      </c>
      <c r="E1036" t="s">
        <v>8113</v>
      </c>
      <c r="G1036" t="s">
        <v>8122</v>
      </c>
      <c r="H1036" t="s">
        <v>8123</v>
      </c>
      <c r="I1036" t="s">
        <v>3199</v>
      </c>
      <c r="J1036">
        <v>1</v>
      </c>
    </row>
    <row r="1037" spans="1:11" x14ac:dyDescent="0.3">
      <c r="A1037" t="s">
        <v>5</v>
      </c>
      <c r="B1037" t="str">
        <f t="shared" si="16"/>
        <v>EVB0001682</v>
      </c>
      <c r="D1037" t="s">
        <v>8112</v>
      </c>
      <c r="E1037" t="s">
        <v>8113</v>
      </c>
      <c r="G1037" t="s">
        <v>8114</v>
      </c>
      <c r="H1037" t="s">
        <v>8115</v>
      </c>
      <c r="I1037" t="s">
        <v>3202</v>
      </c>
      <c r="J1037">
        <v>1</v>
      </c>
    </row>
    <row r="1038" spans="1:11" x14ac:dyDescent="0.3">
      <c r="A1038" t="s">
        <v>5</v>
      </c>
      <c r="B1038" t="str">
        <f t="shared" si="16"/>
        <v>EVB0001683</v>
      </c>
      <c r="D1038" t="s">
        <v>8112</v>
      </c>
      <c r="E1038" t="s">
        <v>8113</v>
      </c>
      <c r="G1038" t="s">
        <v>8114</v>
      </c>
      <c r="H1038" t="s">
        <v>8115</v>
      </c>
      <c r="I1038" t="s">
        <v>3204</v>
      </c>
      <c r="J1038">
        <v>1</v>
      </c>
    </row>
    <row r="1039" spans="1:11" x14ac:dyDescent="0.3">
      <c r="A1039" t="s">
        <v>5</v>
      </c>
      <c r="B1039" t="str">
        <f t="shared" si="16"/>
        <v>EVB0001684</v>
      </c>
      <c r="D1039" t="s">
        <v>8112</v>
      </c>
      <c r="E1039" t="s">
        <v>8113</v>
      </c>
      <c r="G1039" t="s">
        <v>8116</v>
      </c>
      <c r="H1039" t="s">
        <v>8117</v>
      </c>
      <c r="I1039" t="s">
        <v>3206</v>
      </c>
      <c r="J1039">
        <v>1</v>
      </c>
    </row>
    <row r="1040" spans="1:11" x14ac:dyDescent="0.3">
      <c r="A1040" t="s">
        <v>5</v>
      </c>
      <c r="B1040" t="str">
        <f t="shared" si="16"/>
        <v>EVB0001686</v>
      </c>
      <c r="D1040" t="s">
        <v>8112</v>
      </c>
      <c r="E1040" t="s">
        <v>8113</v>
      </c>
      <c r="G1040" t="s">
        <v>8254</v>
      </c>
      <c r="H1040" t="s">
        <v>8255</v>
      </c>
      <c r="I1040" t="s">
        <v>3209</v>
      </c>
      <c r="J1040">
        <v>1</v>
      </c>
    </row>
    <row r="1041" spans="1:11" x14ac:dyDescent="0.3">
      <c r="A1041" t="s">
        <v>5</v>
      </c>
      <c r="B1041" t="str">
        <f t="shared" si="16"/>
        <v>EVB0001687</v>
      </c>
      <c r="D1041" t="s">
        <v>8112</v>
      </c>
      <c r="E1041" t="s">
        <v>8113</v>
      </c>
      <c r="G1041" t="s">
        <v>8254</v>
      </c>
      <c r="H1041" t="s">
        <v>8255</v>
      </c>
      <c r="I1041" t="s">
        <v>3211</v>
      </c>
      <c r="J1041">
        <v>1</v>
      </c>
    </row>
    <row r="1042" spans="1:11" x14ac:dyDescent="0.3">
      <c r="A1042" t="s">
        <v>5</v>
      </c>
      <c r="B1042" t="str">
        <f t="shared" si="16"/>
        <v>EVB0001688</v>
      </c>
      <c r="D1042" t="s">
        <v>8112</v>
      </c>
      <c r="E1042" t="s">
        <v>8113</v>
      </c>
      <c r="G1042" t="s">
        <v>8146</v>
      </c>
      <c r="H1042" t="s">
        <v>8147</v>
      </c>
      <c r="I1042" t="s">
        <v>3213</v>
      </c>
      <c r="J1042">
        <v>1</v>
      </c>
    </row>
    <row r="1043" spans="1:11" x14ac:dyDescent="0.3">
      <c r="A1043" t="s">
        <v>5</v>
      </c>
      <c r="B1043" t="str">
        <f t="shared" si="16"/>
        <v>EVB0001690</v>
      </c>
      <c r="D1043" t="s">
        <v>8112</v>
      </c>
      <c r="E1043" t="s">
        <v>8113</v>
      </c>
      <c r="G1043" t="s">
        <v>8118</v>
      </c>
      <c r="H1043" t="s">
        <v>8119</v>
      </c>
      <c r="I1043" t="s">
        <v>3217</v>
      </c>
      <c r="J1043">
        <v>1</v>
      </c>
    </row>
    <row r="1044" spans="1:11" x14ac:dyDescent="0.3">
      <c r="A1044" t="s">
        <v>5</v>
      </c>
      <c r="B1044" t="str">
        <f t="shared" si="16"/>
        <v>EVB0001692</v>
      </c>
      <c r="D1044" t="s">
        <v>8112</v>
      </c>
      <c r="E1044" t="s">
        <v>8113</v>
      </c>
      <c r="G1044" t="s">
        <v>8118</v>
      </c>
      <c r="H1044" t="s">
        <v>8119</v>
      </c>
      <c r="I1044" t="s">
        <v>3220</v>
      </c>
      <c r="J1044">
        <v>1</v>
      </c>
      <c r="K1044" t="s">
        <v>8380</v>
      </c>
    </row>
    <row r="1045" spans="1:11" x14ac:dyDescent="0.3">
      <c r="A1045" t="s">
        <v>5</v>
      </c>
      <c r="B1045" t="str">
        <f t="shared" si="16"/>
        <v>EVB0001693</v>
      </c>
      <c r="D1045" t="s">
        <v>8112</v>
      </c>
      <c r="E1045" t="s">
        <v>8113</v>
      </c>
      <c r="G1045" t="s">
        <v>8118</v>
      </c>
      <c r="H1045" t="s">
        <v>8119</v>
      </c>
      <c r="I1045" t="s">
        <v>3222</v>
      </c>
      <c r="J1045">
        <v>1</v>
      </c>
      <c r="K1045" t="s">
        <v>8380</v>
      </c>
    </row>
    <row r="1046" spans="1:11" x14ac:dyDescent="0.3">
      <c r="A1046" t="s">
        <v>5</v>
      </c>
      <c r="B1046" t="str">
        <f t="shared" si="16"/>
        <v>EVB0001698</v>
      </c>
      <c r="D1046" t="s">
        <v>8112</v>
      </c>
      <c r="E1046" t="s">
        <v>8113</v>
      </c>
      <c r="G1046" t="s">
        <v>8120</v>
      </c>
      <c r="H1046" t="s">
        <v>8121</v>
      </c>
      <c r="I1046" t="s">
        <v>3228</v>
      </c>
      <c r="J1046">
        <v>1</v>
      </c>
    </row>
    <row r="1047" spans="1:11" x14ac:dyDescent="0.3">
      <c r="A1047" t="s">
        <v>5</v>
      </c>
      <c r="B1047" t="str">
        <f t="shared" si="16"/>
        <v>EVB0001699</v>
      </c>
      <c r="D1047" t="s">
        <v>8112</v>
      </c>
      <c r="E1047" t="s">
        <v>8113</v>
      </c>
      <c r="G1047" t="s">
        <v>8120</v>
      </c>
      <c r="H1047" t="s">
        <v>8121</v>
      </c>
      <c r="I1047" t="s">
        <v>3230</v>
      </c>
      <c r="J1047">
        <v>1</v>
      </c>
    </row>
    <row r="1048" spans="1:11" x14ac:dyDescent="0.3">
      <c r="A1048" t="s">
        <v>5</v>
      </c>
      <c r="B1048" t="str">
        <f t="shared" si="16"/>
        <v>EVB0001700</v>
      </c>
      <c r="D1048" t="s">
        <v>8112</v>
      </c>
      <c r="E1048" t="s">
        <v>8113</v>
      </c>
      <c r="G1048" t="s">
        <v>8146</v>
      </c>
      <c r="H1048" t="s">
        <v>8147</v>
      </c>
      <c r="I1048" t="s">
        <v>3232</v>
      </c>
      <c r="J1048">
        <v>1</v>
      </c>
    </row>
    <row r="1049" spans="1:11" x14ac:dyDescent="0.3">
      <c r="A1049" t="s">
        <v>5</v>
      </c>
      <c r="B1049" t="str">
        <f t="shared" si="16"/>
        <v>EVB0001701</v>
      </c>
      <c r="D1049" t="s">
        <v>8112</v>
      </c>
      <c r="E1049" t="s">
        <v>8113</v>
      </c>
      <c r="G1049" t="s">
        <v>8122</v>
      </c>
      <c r="H1049" t="s">
        <v>8123</v>
      </c>
      <c r="I1049" t="s">
        <v>3234</v>
      </c>
      <c r="J1049">
        <v>1</v>
      </c>
    </row>
    <row r="1050" spans="1:11" x14ac:dyDescent="0.3">
      <c r="A1050" t="s">
        <v>5</v>
      </c>
      <c r="B1050" t="str">
        <f t="shared" si="16"/>
        <v>EVB0001703</v>
      </c>
      <c r="D1050" t="s">
        <v>8112</v>
      </c>
      <c r="E1050" t="s">
        <v>8113</v>
      </c>
      <c r="G1050" t="s">
        <v>8114</v>
      </c>
      <c r="H1050" t="s">
        <v>8115</v>
      </c>
      <c r="I1050" t="s">
        <v>3237</v>
      </c>
      <c r="J1050">
        <v>1</v>
      </c>
    </row>
    <row r="1051" spans="1:11" x14ac:dyDescent="0.3">
      <c r="A1051" t="s">
        <v>5</v>
      </c>
      <c r="B1051" t="str">
        <f t="shared" si="16"/>
        <v>EVB0001704</v>
      </c>
      <c r="D1051" t="s">
        <v>8112</v>
      </c>
      <c r="E1051" t="s">
        <v>8113</v>
      </c>
      <c r="G1051" t="s">
        <v>8114</v>
      </c>
      <c r="H1051" t="s">
        <v>8115</v>
      </c>
      <c r="I1051" t="s">
        <v>3239</v>
      </c>
      <c r="J1051">
        <v>1</v>
      </c>
    </row>
    <row r="1052" spans="1:11" x14ac:dyDescent="0.3">
      <c r="A1052" t="s">
        <v>5</v>
      </c>
      <c r="B1052" t="str">
        <f t="shared" si="16"/>
        <v>EVB0001705</v>
      </c>
      <c r="D1052" t="s">
        <v>8112</v>
      </c>
      <c r="E1052" t="s">
        <v>8113</v>
      </c>
      <c r="G1052" t="s">
        <v>8116</v>
      </c>
      <c r="H1052" t="s">
        <v>8117</v>
      </c>
      <c r="I1052" t="s">
        <v>3241</v>
      </c>
      <c r="J1052">
        <v>1</v>
      </c>
    </row>
    <row r="1053" spans="1:11" x14ac:dyDescent="0.3">
      <c r="A1053" t="s">
        <v>5</v>
      </c>
      <c r="B1053" t="str">
        <f t="shared" si="16"/>
        <v>EVB0001707</v>
      </c>
      <c r="D1053" t="s">
        <v>8112</v>
      </c>
      <c r="E1053" t="s">
        <v>8113</v>
      </c>
      <c r="G1053" t="s">
        <v>8146</v>
      </c>
      <c r="H1053" t="s">
        <v>8147</v>
      </c>
      <c r="I1053" t="s">
        <v>3244</v>
      </c>
      <c r="J1053">
        <v>1</v>
      </c>
    </row>
    <row r="1054" spans="1:11" x14ac:dyDescent="0.3">
      <c r="A1054" t="s">
        <v>5</v>
      </c>
      <c r="B1054" t="str">
        <f t="shared" si="16"/>
        <v>EVB0001709</v>
      </c>
      <c r="D1054" t="s">
        <v>8112</v>
      </c>
      <c r="E1054" t="s">
        <v>8113</v>
      </c>
      <c r="G1054" t="s">
        <v>8118</v>
      </c>
      <c r="H1054" t="s">
        <v>8119</v>
      </c>
      <c r="I1054" t="s">
        <v>3247</v>
      </c>
      <c r="J1054">
        <v>1</v>
      </c>
    </row>
    <row r="1055" spans="1:11" x14ac:dyDescent="0.3">
      <c r="A1055" t="s">
        <v>5</v>
      </c>
      <c r="B1055" t="str">
        <f t="shared" si="16"/>
        <v>EVB0001711</v>
      </c>
      <c r="D1055" t="s">
        <v>8112</v>
      </c>
      <c r="E1055" t="s">
        <v>8113</v>
      </c>
      <c r="G1055" t="s">
        <v>8118</v>
      </c>
      <c r="H1055" t="s">
        <v>8119</v>
      </c>
      <c r="I1055" t="s">
        <v>3250</v>
      </c>
      <c r="J1055">
        <v>1</v>
      </c>
      <c r="K1055" t="s">
        <v>8380</v>
      </c>
    </row>
    <row r="1056" spans="1:11" x14ac:dyDescent="0.3">
      <c r="A1056" t="s">
        <v>5</v>
      </c>
      <c r="B1056" t="str">
        <f t="shared" si="16"/>
        <v>EVB0001712</v>
      </c>
      <c r="D1056" t="s">
        <v>8112</v>
      </c>
      <c r="E1056" t="s">
        <v>8113</v>
      </c>
      <c r="G1056" t="s">
        <v>8118</v>
      </c>
      <c r="H1056" t="s">
        <v>8119</v>
      </c>
      <c r="I1056" t="s">
        <v>3252</v>
      </c>
      <c r="J1056">
        <v>1</v>
      </c>
      <c r="K1056" t="s">
        <v>8380</v>
      </c>
    </row>
    <row r="1057" spans="1:11" x14ac:dyDescent="0.3">
      <c r="A1057" t="s">
        <v>5</v>
      </c>
      <c r="B1057" t="str">
        <f t="shared" si="16"/>
        <v>EVB0001719</v>
      </c>
      <c r="D1057" t="s">
        <v>8112</v>
      </c>
      <c r="E1057" t="s">
        <v>8113</v>
      </c>
      <c r="G1057" t="s">
        <v>8120</v>
      </c>
      <c r="H1057" t="s">
        <v>8121</v>
      </c>
      <c r="I1057" t="s">
        <v>3260</v>
      </c>
      <c r="J1057">
        <v>1</v>
      </c>
    </row>
    <row r="1058" spans="1:11" x14ac:dyDescent="0.3">
      <c r="A1058" t="s">
        <v>5</v>
      </c>
      <c r="B1058" t="str">
        <f t="shared" si="16"/>
        <v>EVB0001720</v>
      </c>
      <c r="D1058" t="s">
        <v>8112</v>
      </c>
      <c r="E1058" t="s">
        <v>8113</v>
      </c>
      <c r="G1058" t="s">
        <v>8120</v>
      </c>
      <c r="H1058" t="s">
        <v>8121</v>
      </c>
      <c r="I1058" t="s">
        <v>3262</v>
      </c>
      <c r="J1058">
        <v>1</v>
      </c>
    </row>
    <row r="1059" spans="1:11" x14ac:dyDescent="0.3">
      <c r="A1059" t="s">
        <v>5</v>
      </c>
      <c r="B1059" t="str">
        <f t="shared" si="16"/>
        <v>EVB0001721</v>
      </c>
      <c r="D1059" t="s">
        <v>8112</v>
      </c>
      <c r="E1059" t="s">
        <v>8113</v>
      </c>
      <c r="G1059" t="s">
        <v>8146</v>
      </c>
      <c r="H1059" t="s">
        <v>8147</v>
      </c>
      <c r="I1059" t="s">
        <v>3264</v>
      </c>
      <c r="J1059">
        <v>1</v>
      </c>
    </row>
    <row r="1060" spans="1:11" x14ac:dyDescent="0.3">
      <c r="A1060" t="s">
        <v>5</v>
      </c>
      <c r="B1060" t="str">
        <f t="shared" si="16"/>
        <v>EVB0001722</v>
      </c>
      <c r="D1060" t="s">
        <v>8112</v>
      </c>
      <c r="E1060" t="s">
        <v>8113</v>
      </c>
      <c r="G1060" t="s">
        <v>8122</v>
      </c>
      <c r="H1060" t="s">
        <v>8123</v>
      </c>
      <c r="I1060" t="s">
        <v>3266</v>
      </c>
      <c r="J1060">
        <v>1</v>
      </c>
    </row>
    <row r="1061" spans="1:11" x14ac:dyDescent="0.3">
      <c r="A1061" t="s">
        <v>5</v>
      </c>
      <c r="B1061" t="str">
        <f t="shared" si="16"/>
        <v>EVB0001724</v>
      </c>
      <c r="D1061" t="s">
        <v>8112</v>
      </c>
      <c r="E1061" t="s">
        <v>8113</v>
      </c>
      <c r="G1061" t="s">
        <v>8170</v>
      </c>
      <c r="H1061" t="s">
        <v>8171</v>
      </c>
      <c r="I1061" t="s">
        <v>3269</v>
      </c>
      <c r="J1061">
        <v>1</v>
      </c>
    </row>
    <row r="1062" spans="1:11" x14ac:dyDescent="0.3">
      <c r="A1062" t="s">
        <v>5</v>
      </c>
      <c r="B1062" t="str">
        <f t="shared" si="16"/>
        <v>EVB0001725</v>
      </c>
      <c r="D1062" t="s">
        <v>8112</v>
      </c>
      <c r="E1062" t="s">
        <v>8113</v>
      </c>
      <c r="G1062" t="s">
        <v>8114</v>
      </c>
      <c r="H1062" t="s">
        <v>8115</v>
      </c>
      <c r="I1062" t="s">
        <v>3271</v>
      </c>
      <c r="J1062">
        <v>1</v>
      </c>
    </row>
    <row r="1063" spans="1:11" x14ac:dyDescent="0.3">
      <c r="A1063" t="s">
        <v>5</v>
      </c>
      <c r="B1063" t="str">
        <f t="shared" si="16"/>
        <v>EVB0001726</v>
      </c>
      <c r="D1063" t="s">
        <v>8112</v>
      </c>
      <c r="E1063" t="s">
        <v>8113</v>
      </c>
      <c r="G1063" t="s">
        <v>8114</v>
      </c>
      <c r="H1063" t="s">
        <v>8115</v>
      </c>
      <c r="I1063" t="s">
        <v>3273</v>
      </c>
      <c r="J1063">
        <v>1</v>
      </c>
    </row>
    <row r="1064" spans="1:11" x14ac:dyDescent="0.3">
      <c r="A1064" t="s">
        <v>5</v>
      </c>
      <c r="B1064" t="str">
        <f t="shared" si="16"/>
        <v>EVB0001727</v>
      </c>
      <c r="D1064" t="s">
        <v>8112</v>
      </c>
      <c r="E1064" t="s">
        <v>8113</v>
      </c>
      <c r="G1064" t="s">
        <v>8116</v>
      </c>
      <c r="H1064" t="s">
        <v>8117</v>
      </c>
      <c r="I1064" t="s">
        <v>3275</v>
      </c>
      <c r="J1064">
        <v>1</v>
      </c>
    </row>
    <row r="1065" spans="1:11" x14ac:dyDescent="0.3">
      <c r="A1065" t="s">
        <v>5</v>
      </c>
      <c r="B1065" t="str">
        <f t="shared" si="16"/>
        <v>EVB0001731</v>
      </c>
      <c r="D1065" t="s">
        <v>8112</v>
      </c>
      <c r="E1065" t="s">
        <v>8113</v>
      </c>
      <c r="G1065" t="s">
        <v>8254</v>
      </c>
      <c r="H1065" t="s">
        <v>8255</v>
      </c>
      <c r="I1065" t="s">
        <v>3280</v>
      </c>
      <c r="J1065">
        <v>1</v>
      </c>
    </row>
    <row r="1066" spans="1:11" x14ac:dyDescent="0.3">
      <c r="A1066" t="s">
        <v>5</v>
      </c>
      <c r="B1066" t="str">
        <f t="shared" si="16"/>
        <v>EVB0001732</v>
      </c>
      <c r="D1066" t="s">
        <v>8112</v>
      </c>
      <c r="E1066" t="s">
        <v>8113</v>
      </c>
      <c r="G1066" t="s">
        <v>8254</v>
      </c>
      <c r="H1066" t="s">
        <v>8255</v>
      </c>
      <c r="I1066" t="s">
        <v>3282</v>
      </c>
      <c r="J1066">
        <v>1</v>
      </c>
    </row>
    <row r="1067" spans="1:11" x14ac:dyDescent="0.3">
      <c r="A1067" t="s">
        <v>5</v>
      </c>
      <c r="B1067" t="str">
        <f t="shared" si="16"/>
        <v>EVB0001733</v>
      </c>
      <c r="D1067" t="s">
        <v>8112</v>
      </c>
      <c r="E1067" t="s">
        <v>8113</v>
      </c>
      <c r="G1067" t="s">
        <v>8254</v>
      </c>
      <c r="H1067" t="s">
        <v>8255</v>
      </c>
      <c r="I1067" t="s">
        <v>3284</v>
      </c>
      <c r="J1067">
        <v>1</v>
      </c>
    </row>
    <row r="1068" spans="1:11" x14ac:dyDescent="0.3">
      <c r="A1068" t="s">
        <v>5</v>
      </c>
      <c r="B1068" t="str">
        <f t="shared" si="16"/>
        <v>EVB0001734</v>
      </c>
      <c r="D1068" t="s">
        <v>8112</v>
      </c>
      <c r="E1068" t="s">
        <v>8113</v>
      </c>
      <c r="G1068" t="s">
        <v>8254</v>
      </c>
      <c r="H1068" t="s">
        <v>8255</v>
      </c>
      <c r="I1068" t="s">
        <v>3286</v>
      </c>
      <c r="J1068">
        <v>1</v>
      </c>
    </row>
    <row r="1069" spans="1:11" x14ac:dyDescent="0.3">
      <c r="A1069" t="s">
        <v>5</v>
      </c>
      <c r="B1069" t="str">
        <f t="shared" si="16"/>
        <v>EVB0001735</v>
      </c>
      <c r="D1069" t="s">
        <v>8112</v>
      </c>
      <c r="E1069" t="s">
        <v>8113</v>
      </c>
      <c r="G1069" t="s">
        <v>8146</v>
      </c>
      <c r="H1069" t="s">
        <v>8147</v>
      </c>
      <c r="I1069" t="s">
        <v>3288</v>
      </c>
      <c r="J1069">
        <v>1</v>
      </c>
    </row>
    <row r="1070" spans="1:11" x14ac:dyDescent="0.3">
      <c r="A1070" t="s">
        <v>5</v>
      </c>
      <c r="B1070" t="str">
        <f t="shared" si="16"/>
        <v>EVB0001737</v>
      </c>
      <c r="D1070" t="s">
        <v>8112</v>
      </c>
      <c r="E1070" t="s">
        <v>8113</v>
      </c>
      <c r="G1070" t="s">
        <v>8118</v>
      </c>
      <c r="H1070" t="s">
        <v>8119</v>
      </c>
      <c r="I1070" t="s">
        <v>3292</v>
      </c>
      <c r="J1070">
        <v>1</v>
      </c>
    </row>
    <row r="1071" spans="1:11" x14ac:dyDescent="0.3">
      <c r="A1071" t="s">
        <v>5</v>
      </c>
      <c r="B1071" t="str">
        <f t="shared" si="16"/>
        <v>EVB0001738</v>
      </c>
      <c r="D1071" t="s">
        <v>8112</v>
      </c>
      <c r="E1071" t="s">
        <v>8113</v>
      </c>
      <c r="G1071" t="s">
        <v>8118</v>
      </c>
      <c r="H1071" t="s">
        <v>8119</v>
      </c>
      <c r="I1071" t="s">
        <v>3294</v>
      </c>
      <c r="J1071">
        <v>1</v>
      </c>
    </row>
    <row r="1072" spans="1:11" x14ac:dyDescent="0.3">
      <c r="A1072" t="s">
        <v>5</v>
      </c>
      <c r="B1072" t="str">
        <f t="shared" si="16"/>
        <v>EVB0001739</v>
      </c>
      <c r="D1072" t="s">
        <v>8112</v>
      </c>
      <c r="E1072" t="s">
        <v>8113</v>
      </c>
      <c r="G1072" t="s">
        <v>8118</v>
      </c>
      <c r="H1072" t="s">
        <v>8119</v>
      </c>
      <c r="I1072" t="s">
        <v>3296</v>
      </c>
      <c r="J1072">
        <v>1</v>
      </c>
      <c r="K1072" t="s">
        <v>8380</v>
      </c>
    </row>
    <row r="1073" spans="1:11" x14ac:dyDescent="0.3">
      <c r="A1073" t="s">
        <v>5</v>
      </c>
      <c r="B1073" t="str">
        <f t="shared" si="16"/>
        <v>EVB0001740</v>
      </c>
      <c r="D1073" t="s">
        <v>8112</v>
      </c>
      <c r="E1073" t="s">
        <v>8113</v>
      </c>
      <c r="G1073" t="s">
        <v>8118</v>
      </c>
      <c r="H1073" t="s">
        <v>8119</v>
      </c>
      <c r="I1073" t="s">
        <v>3298</v>
      </c>
      <c r="J1073">
        <v>1</v>
      </c>
      <c r="K1073" t="s">
        <v>8380</v>
      </c>
    </row>
    <row r="1074" spans="1:11" x14ac:dyDescent="0.3">
      <c r="A1074" t="s">
        <v>5</v>
      </c>
      <c r="B1074" t="str">
        <f t="shared" si="16"/>
        <v>EVB0001747</v>
      </c>
      <c r="D1074" t="s">
        <v>8112</v>
      </c>
      <c r="E1074" t="s">
        <v>8113</v>
      </c>
      <c r="G1074" t="s">
        <v>8256</v>
      </c>
      <c r="H1074" t="s">
        <v>8257</v>
      </c>
      <c r="I1074" t="s">
        <v>3306</v>
      </c>
      <c r="J1074">
        <v>1</v>
      </c>
    </row>
    <row r="1075" spans="1:11" x14ac:dyDescent="0.3">
      <c r="A1075" t="s">
        <v>5</v>
      </c>
      <c r="B1075" t="str">
        <f t="shared" si="16"/>
        <v>EVB0001748</v>
      </c>
      <c r="D1075" t="s">
        <v>8112</v>
      </c>
      <c r="E1075" t="s">
        <v>8113</v>
      </c>
      <c r="G1075" t="s">
        <v>8120</v>
      </c>
      <c r="H1075" t="s">
        <v>8121</v>
      </c>
      <c r="I1075" t="s">
        <v>3308</v>
      </c>
      <c r="J1075">
        <v>1</v>
      </c>
    </row>
    <row r="1076" spans="1:11" x14ac:dyDescent="0.3">
      <c r="A1076" t="s">
        <v>5</v>
      </c>
      <c r="B1076" t="str">
        <f t="shared" si="16"/>
        <v>EVB0001749</v>
      </c>
      <c r="D1076" t="s">
        <v>8112</v>
      </c>
      <c r="E1076" t="s">
        <v>8113</v>
      </c>
      <c r="G1076" t="s">
        <v>8120</v>
      </c>
      <c r="H1076" t="s">
        <v>8121</v>
      </c>
      <c r="I1076" t="s">
        <v>3310</v>
      </c>
      <c r="J1076">
        <v>1</v>
      </c>
    </row>
    <row r="1077" spans="1:11" x14ac:dyDescent="0.3">
      <c r="A1077" t="s">
        <v>5</v>
      </c>
      <c r="B1077" t="str">
        <f t="shared" si="16"/>
        <v>EVB0001750</v>
      </c>
      <c r="D1077" t="s">
        <v>8112</v>
      </c>
      <c r="E1077" t="s">
        <v>8113</v>
      </c>
      <c r="G1077" t="s">
        <v>8146</v>
      </c>
      <c r="H1077" t="s">
        <v>8147</v>
      </c>
      <c r="I1077" t="s">
        <v>3312</v>
      </c>
      <c r="J1077">
        <v>1</v>
      </c>
    </row>
    <row r="1078" spans="1:11" x14ac:dyDescent="0.3">
      <c r="A1078" t="s">
        <v>5</v>
      </c>
      <c r="B1078" t="str">
        <f t="shared" si="16"/>
        <v>EVB0001751</v>
      </c>
      <c r="D1078" t="s">
        <v>8112</v>
      </c>
      <c r="E1078" t="s">
        <v>8113</v>
      </c>
      <c r="G1078" t="s">
        <v>8122</v>
      </c>
      <c r="H1078" t="s">
        <v>8123</v>
      </c>
      <c r="I1078" t="s">
        <v>3314</v>
      </c>
      <c r="J1078">
        <v>1</v>
      </c>
    </row>
    <row r="1079" spans="1:11" x14ac:dyDescent="0.3">
      <c r="A1079" t="s">
        <v>5</v>
      </c>
      <c r="B1079" t="str">
        <f t="shared" si="16"/>
        <v>EVB0001753</v>
      </c>
      <c r="D1079" t="s">
        <v>8112</v>
      </c>
      <c r="E1079" t="s">
        <v>8113</v>
      </c>
      <c r="G1079" t="s">
        <v>8114</v>
      </c>
      <c r="H1079" t="s">
        <v>8115</v>
      </c>
      <c r="I1079" t="s">
        <v>3317</v>
      </c>
      <c r="J1079">
        <v>1</v>
      </c>
    </row>
    <row r="1080" spans="1:11" x14ac:dyDescent="0.3">
      <c r="A1080" t="s">
        <v>5</v>
      </c>
      <c r="B1080" t="str">
        <f t="shared" si="16"/>
        <v>EVB0001754</v>
      </c>
      <c r="D1080" t="s">
        <v>8112</v>
      </c>
      <c r="E1080" t="s">
        <v>8113</v>
      </c>
      <c r="G1080" t="s">
        <v>8114</v>
      </c>
      <c r="H1080" t="s">
        <v>8115</v>
      </c>
      <c r="I1080" t="s">
        <v>3319</v>
      </c>
      <c r="J1080">
        <v>1</v>
      </c>
    </row>
    <row r="1081" spans="1:11" x14ac:dyDescent="0.3">
      <c r="A1081" t="s">
        <v>5</v>
      </c>
      <c r="B1081" t="str">
        <f t="shared" si="16"/>
        <v>EVB0001755</v>
      </c>
      <c r="D1081" t="s">
        <v>8112</v>
      </c>
      <c r="E1081" t="s">
        <v>8113</v>
      </c>
      <c r="G1081" t="s">
        <v>8116</v>
      </c>
      <c r="H1081" t="s">
        <v>8117</v>
      </c>
      <c r="I1081" t="s">
        <v>3322</v>
      </c>
      <c r="J1081">
        <v>1</v>
      </c>
    </row>
    <row r="1082" spans="1:11" x14ac:dyDescent="0.3">
      <c r="A1082" t="s">
        <v>5</v>
      </c>
      <c r="B1082" t="str">
        <f t="shared" si="16"/>
        <v>EVB0001757</v>
      </c>
      <c r="D1082" t="s">
        <v>8112</v>
      </c>
      <c r="E1082" t="s">
        <v>8113</v>
      </c>
      <c r="G1082" t="s">
        <v>8146</v>
      </c>
      <c r="H1082" t="s">
        <v>8147</v>
      </c>
      <c r="I1082" t="s">
        <v>3325</v>
      </c>
      <c r="J1082">
        <v>1</v>
      </c>
    </row>
    <row r="1083" spans="1:11" x14ac:dyDescent="0.3">
      <c r="A1083" t="s">
        <v>5</v>
      </c>
      <c r="B1083" t="str">
        <f t="shared" si="16"/>
        <v>EVB0001760</v>
      </c>
      <c r="D1083" t="s">
        <v>8112</v>
      </c>
      <c r="E1083" t="s">
        <v>8113</v>
      </c>
      <c r="G1083" t="s">
        <v>8118</v>
      </c>
      <c r="H1083" t="s">
        <v>8119</v>
      </c>
      <c r="I1083" t="s">
        <v>3329</v>
      </c>
      <c r="J1083">
        <v>1</v>
      </c>
      <c r="K1083" t="s">
        <v>8380</v>
      </c>
    </row>
    <row r="1084" spans="1:11" x14ac:dyDescent="0.3">
      <c r="A1084" t="s">
        <v>5</v>
      </c>
      <c r="B1084" t="str">
        <f t="shared" si="16"/>
        <v>EVB0001765</v>
      </c>
      <c r="D1084" t="s">
        <v>8112</v>
      </c>
      <c r="E1084" t="s">
        <v>8113</v>
      </c>
      <c r="G1084" t="s">
        <v>8120</v>
      </c>
      <c r="H1084" t="s">
        <v>8121</v>
      </c>
      <c r="I1084" t="s">
        <v>3335</v>
      </c>
      <c r="J1084">
        <v>1</v>
      </c>
    </row>
    <row r="1085" spans="1:11" x14ac:dyDescent="0.3">
      <c r="A1085" t="s">
        <v>5</v>
      </c>
      <c r="B1085" t="str">
        <f t="shared" si="16"/>
        <v>EVB0001766</v>
      </c>
      <c r="D1085" t="s">
        <v>8112</v>
      </c>
      <c r="E1085" t="s">
        <v>8113</v>
      </c>
      <c r="G1085" t="s">
        <v>8120</v>
      </c>
      <c r="H1085" t="s">
        <v>8121</v>
      </c>
      <c r="I1085" t="s">
        <v>3337</v>
      </c>
      <c r="J1085">
        <v>1</v>
      </c>
    </row>
    <row r="1086" spans="1:11" x14ac:dyDescent="0.3">
      <c r="A1086" t="s">
        <v>5</v>
      </c>
      <c r="B1086" t="str">
        <f t="shared" si="16"/>
        <v>EVB0001767</v>
      </c>
      <c r="D1086" t="s">
        <v>8112</v>
      </c>
      <c r="E1086" t="s">
        <v>8113</v>
      </c>
      <c r="G1086" t="s">
        <v>8122</v>
      </c>
      <c r="H1086" t="s">
        <v>8123</v>
      </c>
      <c r="I1086" t="s">
        <v>3339</v>
      </c>
      <c r="J1086">
        <v>1</v>
      </c>
    </row>
    <row r="1087" spans="1:11" x14ac:dyDescent="0.3">
      <c r="A1087" t="s">
        <v>5</v>
      </c>
      <c r="B1087" t="str">
        <f t="shared" si="16"/>
        <v>EVB0001768</v>
      </c>
      <c r="D1087" t="s">
        <v>8112</v>
      </c>
      <c r="E1087" t="s">
        <v>8113</v>
      </c>
      <c r="G1087" t="s">
        <v>8146</v>
      </c>
      <c r="H1087" t="s">
        <v>8147</v>
      </c>
      <c r="I1087" t="s">
        <v>3341</v>
      </c>
      <c r="J1087">
        <v>1</v>
      </c>
    </row>
    <row r="1088" spans="1:11" x14ac:dyDescent="0.3">
      <c r="A1088" t="s">
        <v>5</v>
      </c>
      <c r="B1088" t="str">
        <f t="shared" si="16"/>
        <v>EVB0001770</v>
      </c>
      <c r="D1088" t="s">
        <v>8112</v>
      </c>
      <c r="E1088" t="s">
        <v>8113</v>
      </c>
      <c r="G1088" t="s">
        <v>8114</v>
      </c>
      <c r="H1088" t="s">
        <v>8115</v>
      </c>
      <c r="I1088" t="s">
        <v>3345</v>
      </c>
      <c r="J1088">
        <v>1</v>
      </c>
    </row>
    <row r="1089" spans="1:11" x14ac:dyDescent="0.3">
      <c r="A1089" t="s">
        <v>5</v>
      </c>
      <c r="B1089" t="str">
        <f t="shared" si="16"/>
        <v>EVB0001771</v>
      </c>
      <c r="D1089" t="s">
        <v>8112</v>
      </c>
      <c r="E1089" t="s">
        <v>8113</v>
      </c>
      <c r="G1089" t="s">
        <v>8114</v>
      </c>
      <c r="H1089" t="s">
        <v>8115</v>
      </c>
      <c r="I1089" t="s">
        <v>3347</v>
      </c>
      <c r="J1089">
        <v>1</v>
      </c>
    </row>
    <row r="1090" spans="1:11" x14ac:dyDescent="0.3">
      <c r="A1090" t="s">
        <v>5</v>
      </c>
      <c r="B1090" t="str">
        <f t="shared" si="16"/>
        <v>EVB0001772</v>
      </c>
      <c r="D1090" t="s">
        <v>8112</v>
      </c>
      <c r="E1090" t="s">
        <v>8113</v>
      </c>
      <c r="G1090" t="s">
        <v>8116</v>
      </c>
      <c r="H1090" t="s">
        <v>8117</v>
      </c>
      <c r="I1090" t="s">
        <v>3349</v>
      </c>
      <c r="J1090">
        <v>1</v>
      </c>
    </row>
    <row r="1091" spans="1:11" x14ac:dyDescent="0.3">
      <c r="A1091" t="s">
        <v>5</v>
      </c>
      <c r="B1091" t="str">
        <f t="shared" ref="B1091:B1154" si="17">LEFT(I1091,10)</f>
        <v>EVB0001775</v>
      </c>
      <c r="D1091" t="s">
        <v>8112</v>
      </c>
      <c r="E1091" t="s">
        <v>8113</v>
      </c>
      <c r="G1091" t="s">
        <v>8254</v>
      </c>
      <c r="H1091" t="s">
        <v>8255</v>
      </c>
      <c r="I1091" t="s">
        <v>3353</v>
      </c>
      <c r="J1091">
        <v>1</v>
      </c>
    </row>
    <row r="1092" spans="1:11" x14ac:dyDescent="0.3">
      <c r="A1092" t="s">
        <v>5</v>
      </c>
      <c r="B1092" t="str">
        <f t="shared" si="17"/>
        <v>EVB0001776</v>
      </c>
      <c r="D1092" t="s">
        <v>8112</v>
      </c>
      <c r="E1092" t="s">
        <v>8113</v>
      </c>
      <c r="G1092" t="s">
        <v>8254</v>
      </c>
      <c r="H1092" t="s">
        <v>8255</v>
      </c>
      <c r="I1092" t="s">
        <v>3355</v>
      </c>
      <c r="J1092">
        <v>1</v>
      </c>
    </row>
    <row r="1093" spans="1:11" x14ac:dyDescent="0.3">
      <c r="A1093" t="s">
        <v>5</v>
      </c>
      <c r="B1093" t="str">
        <f t="shared" si="17"/>
        <v>EVB0001777</v>
      </c>
      <c r="D1093" t="s">
        <v>8112</v>
      </c>
      <c r="E1093" t="s">
        <v>8113</v>
      </c>
      <c r="G1093" t="s">
        <v>8146</v>
      </c>
      <c r="H1093" t="s">
        <v>8147</v>
      </c>
      <c r="I1093" t="s">
        <v>3357</v>
      </c>
      <c r="J1093">
        <v>1</v>
      </c>
    </row>
    <row r="1094" spans="1:11" x14ac:dyDescent="0.3">
      <c r="A1094" t="s">
        <v>5</v>
      </c>
      <c r="B1094" t="str">
        <f t="shared" si="17"/>
        <v>EVB0001780</v>
      </c>
      <c r="D1094" t="s">
        <v>8112</v>
      </c>
      <c r="E1094" t="s">
        <v>8113</v>
      </c>
      <c r="G1094" t="s">
        <v>8118</v>
      </c>
      <c r="H1094" t="s">
        <v>8119</v>
      </c>
      <c r="I1094" t="s">
        <v>3361</v>
      </c>
      <c r="J1094">
        <v>1</v>
      </c>
      <c r="K1094" t="s">
        <v>8380</v>
      </c>
    </row>
    <row r="1095" spans="1:11" x14ac:dyDescent="0.3">
      <c r="A1095" t="s">
        <v>5</v>
      </c>
      <c r="B1095" t="str">
        <f t="shared" si="17"/>
        <v>EVB0001785</v>
      </c>
      <c r="D1095" t="s">
        <v>8112</v>
      </c>
      <c r="E1095" t="s">
        <v>8113</v>
      </c>
      <c r="G1095" t="s">
        <v>8120</v>
      </c>
      <c r="H1095" t="s">
        <v>8121</v>
      </c>
      <c r="I1095" t="s">
        <v>3367</v>
      </c>
      <c r="J1095">
        <v>1</v>
      </c>
    </row>
    <row r="1096" spans="1:11" x14ac:dyDescent="0.3">
      <c r="A1096" t="s">
        <v>5</v>
      </c>
      <c r="B1096" t="str">
        <f t="shared" si="17"/>
        <v>EVB0001786</v>
      </c>
      <c r="D1096" t="s">
        <v>8112</v>
      </c>
      <c r="E1096" t="s">
        <v>8113</v>
      </c>
      <c r="G1096" t="s">
        <v>8120</v>
      </c>
      <c r="H1096" t="s">
        <v>8121</v>
      </c>
      <c r="I1096" t="s">
        <v>3369</v>
      </c>
      <c r="J1096">
        <v>1</v>
      </c>
    </row>
    <row r="1097" spans="1:11" x14ac:dyDescent="0.3">
      <c r="A1097" t="s">
        <v>5</v>
      </c>
      <c r="B1097" t="str">
        <f t="shared" si="17"/>
        <v>EVB0001787</v>
      </c>
      <c r="D1097" t="s">
        <v>8112</v>
      </c>
      <c r="E1097" t="s">
        <v>8113</v>
      </c>
      <c r="G1097" t="s">
        <v>8122</v>
      </c>
      <c r="H1097" t="s">
        <v>8123</v>
      </c>
      <c r="I1097" t="s">
        <v>3371</v>
      </c>
      <c r="J1097">
        <v>1</v>
      </c>
    </row>
    <row r="1098" spans="1:11" x14ac:dyDescent="0.3">
      <c r="A1098" t="s">
        <v>5</v>
      </c>
      <c r="B1098" t="str">
        <f t="shared" si="17"/>
        <v>EVB0001788</v>
      </c>
      <c r="D1098" t="s">
        <v>8112</v>
      </c>
      <c r="E1098" t="s">
        <v>8113</v>
      </c>
      <c r="G1098" t="s">
        <v>8146</v>
      </c>
      <c r="H1098" t="s">
        <v>8147</v>
      </c>
      <c r="I1098" t="s">
        <v>3373</v>
      </c>
      <c r="J1098">
        <v>1</v>
      </c>
    </row>
    <row r="1099" spans="1:11" x14ac:dyDescent="0.3">
      <c r="A1099" t="s">
        <v>5</v>
      </c>
      <c r="B1099" t="str">
        <f t="shared" si="17"/>
        <v>EVB0001790</v>
      </c>
      <c r="D1099" t="s">
        <v>8112</v>
      </c>
      <c r="E1099" t="s">
        <v>8113</v>
      </c>
      <c r="G1099" t="s">
        <v>8114</v>
      </c>
      <c r="H1099" t="s">
        <v>8115</v>
      </c>
      <c r="I1099" t="s">
        <v>3376</v>
      </c>
      <c r="J1099">
        <v>1</v>
      </c>
    </row>
    <row r="1100" spans="1:11" x14ac:dyDescent="0.3">
      <c r="A1100" t="s">
        <v>5</v>
      </c>
      <c r="B1100" t="str">
        <f t="shared" si="17"/>
        <v>EVB0001791</v>
      </c>
      <c r="D1100" t="s">
        <v>8112</v>
      </c>
      <c r="E1100" t="s">
        <v>8113</v>
      </c>
      <c r="G1100" t="s">
        <v>8114</v>
      </c>
      <c r="H1100" t="s">
        <v>8115</v>
      </c>
      <c r="I1100" t="s">
        <v>3378</v>
      </c>
      <c r="J1100">
        <v>1</v>
      </c>
    </row>
    <row r="1101" spans="1:11" x14ac:dyDescent="0.3">
      <c r="A1101" t="s">
        <v>5</v>
      </c>
      <c r="B1101" t="str">
        <f t="shared" si="17"/>
        <v>EVB0001792</v>
      </c>
      <c r="D1101" t="s">
        <v>8112</v>
      </c>
      <c r="E1101" t="s">
        <v>8113</v>
      </c>
      <c r="G1101" t="s">
        <v>8116</v>
      </c>
      <c r="H1101" t="s">
        <v>8117</v>
      </c>
      <c r="I1101" t="s">
        <v>3380</v>
      </c>
      <c r="J1101">
        <v>1</v>
      </c>
    </row>
    <row r="1102" spans="1:11" x14ac:dyDescent="0.3">
      <c r="A1102" t="s">
        <v>5</v>
      </c>
      <c r="B1102" t="str">
        <f t="shared" si="17"/>
        <v>EVB0001793</v>
      </c>
      <c r="D1102" t="s">
        <v>8112</v>
      </c>
      <c r="E1102" t="s">
        <v>8113</v>
      </c>
      <c r="G1102" t="s">
        <v>8146</v>
      </c>
      <c r="H1102" t="s">
        <v>8147</v>
      </c>
      <c r="I1102" t="s">
        <v>3382</v>
      </c>
      <c r="J1102">
        <v>1</v>
      </c>
    </row>
    <row r="1103" spans="1:11" x14ac:dyDescent="0.3">
      <c r="A1103" t="s">
        <v>5</v>
      </c>
      <c r="B1103" t="str">
        <f t="shared" si="17"/>
        <v>EVB0001797</v>
      </c>
      <c r="D1103" t="s">
        <v>8112</v>
      </c>
      <c r="E1103" t="s">
        <v>8113</v>
      </c>
      <c r="G1103" t="s">
        <v>8120</v>
      </c>
      <c r="H1103" t="s">
        <v>8121</v>
      </c>
      <c r="I1103" t="s">
        <v>3389</v>
      </c>
      <c r="J1103">
        <v>1</v>
      </c>
    </row>
    <row r="1104" spans="1:11" x14ac:dyDescent="0.3">
      <c r="A1104" t="s">
        <v>5</v>
      </c>
      <c r="B1104" t="str">
        <f t="shared" si="17"/>
        <v>EVB0001798</v>
      </c>
      <c r="D1104" t="s">
        <v>8112</v>
      </c>
      <c r="E1104" t="s">
        <v>8113</v>
      </c>
      <c r="G1104" t="s">
        <v>8120</v>
      </c>
      <c r="H1104" t="s">
        <v>8121</v>
      </c>
      <c r="I1104" t="s">
        <v>3391</v>
      </c>
      <c r="J1104">
        <v>1</v>
      </c>
    </row>
    <row r="1105" spans="1:11" x14ac:dyDescent="0.3">
      <c r="A1105" t="s">
        <v>5</v>
      </c>
      <c r="B1105" t="str">
        <f t="shared" si="17"/>
        <v>EVB0001799</v>
      </c>
      <c r="D1105" t="s">
        <v>8112</v>
      </c>
      <c r="E1105" t="s">
        <v>8113</v>
      </c>
      <c r="G1105" t="s">
        <v>8122</v>
      </c>
      <c r="H1105" t="s">
        <v>8123</v>
      </c>
      <c r="I1105" t="s">
        <v>3393</v>
      </c>
      <c r="J1105">
        <v>1</v>
      </c>
    </row>
    <row r="1106" spans="1:11" x14ac:dyDescent="0.3">
      <c r="A1106" t="s">
        <v>5</v>
      </c>
      <c r="B1106" t="str">
        <f t="shared" si="17"/>
        <v>EVB0001800</v>
      </c>
      <c r="D1106" t="s">
        <v>8112</v>
      </c>
      <c r="E1106" t="s">
        <v>8113</v>
      </c>
      <c r="G1106" t="s">
        <v>8146</v>
      </c>
      <c r="H1106" t="s">
        <v>8147</v>
      </c>
      <c r="I1106" t="s">
        <v>3395</v>
      </c>
      <c r="J1106">
        <v>1</v>
      </c>
    </row>
    <row r="1107" spans="1:11" x14ac:dyDescent="0.3">
      <c r="A1107" t="s">
        <v>5</v>
      </c>
      <c r="B1107" t="str">
        <f t="shared" si="17"/>
        <v>EVB0001802</v>
      </c>
      <c r="D1107" t="s">
        <v>8112</v>
      </c>
      <c r="E1107" t="s">
        <v>8113</v>
      </c>
      <c r="G1107" t="s">
        <v>8114</v>
      </c>
      <c r="H1107" t="s">
        <v>8115</v>
      </c>
      <c r="I1107" t="s">
        <v>3399</v>
      </c>
      <c r="J1107">
        <v>1</v>
      </c>
    </row>
    <row r="1108" spans="1:11" x14ac:dyDescent="0.3">
      <c r="A1108" t="s">
        <v>5</v>
      </c>
      <c r="B1108" t="str">
        <f t="shared" si="17"/>
        <v>EVB0001803</v>
      </c>
      <c r="D1108" t="s">
        <v>8112</v>
      </c>
      <c r="E1108" t="s">
        <v>8113</v>
      </c>
      <c r="G1108" t="s">
        <v>8114</v>
      </c>
      <c r="H1108" t="s">
        <v>8115</v>
      </c>
      <c r="I1108" t="s">
        <v>3401</v>
      </c>
      <c r="J1108">
        <v>1</v>
      </c>
    </row>
    <row r="1109" spans="1:11" x14ac:dyDescent="0.3">
      <c r="A1109" t="s">
        <v>5</v>
      </c>
      <c r="B1109" t="str">
        <f t="shared" si="17"/>
        <v>EVB0001804</v>
      </c>
      <c r="D1109" t="s">
        <v>8112</v>
      </c>
      <c r="E1109" t="s">
        <v>8113</v>
      </c>
      <c r="G1109" t="s">
        <v>8116</v>
      </c>
      <c r="H1109" t="s">
        <v>8117</v>
      </c>
      <c r="I1109" t="s">
        <v>3403</v>
      </c>
      <c r="J1109">
        <v>1</v>
      </c>
    </row>
    <row r="1110" spans="1:11" x14ac:dyDescent="0.3">
      <c r="A1110" t="s">
        <v>5</v>
      </c>
      <c r="B1110" t="str">
        <f t="shared" si="17"/>
        <v>EVB0001805</v>
      </c>
      <c r="D1110" t="s">
        <v>8112</v>
      </c>
      <c r="E1110" t="s">
        <v>8113</v>
      </c>
      <c r="G1110" t="s">
        <v>8146</v>
      </c>
      <c r="H1110" t="s">
        <v>8147</v>
      </c>
      <c r="I1110" t="s">
        <v>3405</v>
      </c>
      <c r="J1110">
        <v>1</v>
      </c>
    </row>
    <row r="1111" spans="1:11" x14ac:dyDescent="0.3">
      <c r="A1111" t="s">
        <v>5</v>
      </c>
      <c r="B1111" t="str">
        <f t="shared" si="17"/>
        <v>EVB0001808</v>
      </c>
      <c r="D1111" t="s">
        <v>8112</v>
      </c>
      <c r="E1111" t="s">
        <v>8113</v>
      </c>
      <c r="G1111" t="s">
        <v>8118</v>
      </c>
      <c r="H1111" t="s">
        <v>8119</v>
      </c>
      <c r="I1111" t="s">
        <v>3409</v>
      </c>
      <c r="J1111">
        <v>1</v>
      </c>
      <c r="K1111" t="s">
        <v>8380</v>
      </c>
    </row>
    <row r="1112" spans="1:11" x14ac:dyDescent="0.3">
      <c r="A1112" t="s">
        <v>5</v>
      </c>
      <c r="B1112" t="str">
        <f t="shared" si="17"/>
        <v>EVB0001813</v>
      </c>
      <c r="D1112" t="s">
        <v>8112</v>
      </c>
      <c r="E1112" t="s">
        <v>8113</v>
      </c>
      <c r="G1112" t="s">
        <v>8120</v>
      </c>
      <c r="H1112" t="s">
        <v>8121</v>
      </c>
      <c r="I1112" t="s">
        <v>3415</v>
      </c>
      <c r="J1112">
        <v>1</v>
      </c>
    </row>
    <row r="1113" spans="1:11" x14ac:dyDescent="0.3">
      <c r="A1113" t="s">
        <v>5</v>
      </c>
      <c r="B1113" t="str">
        <f t="shared" si="17"/>
        <v>EVB0001814</v>
      </c>
      <c r="D1113" t="s">
        <v>8112</v>
      </c>
      <c r="E1113" t="s">
        <v>8113</v>
      </c>
      <c r="G1113" t="s">
        <v>8120</v>
      </c>
      <c r="H1113" t="s">
        <v>8121</v>
      </c>
      <c r="I1113" t="s">
        <v>3417</v>
      </c>
      <c r="J1113">
        <v>1</v>
      </c>
    </row>
    <row r="1114" spans="1:11" x14ac:dyDescent="0.3">
      <c r="A1114" t="s">
        <v>5</v>
      </c>
      <c r="B1114" t="str">
        <f t="shared" si="17"/>
        <v>EVB0001815</v>
      </c>
      <c r="D1114" t="s">
        <v>8112</v>
      </c>
      <c r="E1114" t="s">
        <v>8113</v>
      </c>
      <c r="G1114" t="s">
        <v>8122</v>
      </c>
      <c r="H1114" t="s">
        <v>8123</v>
      </c>
      <c r="I1114" t="s">
        <v>3419</v>
      </c>
      <c r="J1114">
        <v>1</v>
      </c>
    </row>
    <row r="1115" spans="1:11" x14ac:dyDescent="0.3">
      <c r="A1115" t="s">
        <v>5</v>
      </c>
      <c r="B1115" t="str">
        <f t="shared" si="17"/>
        <v>EVB0001816</v>
      </c>
      <c r="D1115" t="s">
        <v>8112</v>
      </c>
      <c r="E1115" t="s">
        <v>8113</v>
      </c>
      <c r="G1115" t="s">
        <v>8146</v>
      </c>
      <c r="H1115" t="s">
        <v>8147</v>
      </c>
      <c r="I1115" t="s">
        <v>3421</v>
      </c>
      <c r="J1115">
        <v>1</v>
      </c>
    </row>
    <row r="1116" spans="1:11" x14ac:dyDescent="0.3">
      <c r="A1116" t="s">
        <v>5</v>
      </c>
      <c r="B1116" t="str">
        <f t="shared" si="17"/>
        <v>EVB0001818</v>
      </c>
      <c r="D1116" t="s">
        <v>8112</v>
      </c>
      <c r="E1116" t="s">
        <v>8113</v>
      </c>
      <c r="G1116" t="s">
        <v>8114</v>
      </c>
      <c r="H1116" t="s">
        <v>8115</v>
      </c>
      <c r="I1116" t="s">
        <v>3424</v>
      </c>
      <c r="J1116">
        <v>1</v>
      </c>
    </row>
    <row r="1117" spans="1:11" x14ac:dyDescent="0.3">
      <c r="A1117" t="s">
        <v>5</v>
      </c>
      <c r="B1117" t="str">
        <f t="shared" si="17"/>
        <v>EVB0001819</v>
      </c>
      <c r="D1117" t="s">
        <v>8112</v>
      </c>
      <c r="E1117" t="s">
        <v>8113</v>
      </c>
      <c r="G1117" t="s">
        <v>8114</v>
      </c>
      <c r="H1117" t="s">
        <v>8115</v>
      </c>
      <c r="I1117" t="s">
        <v>3426</v>
      </c>
      <c r="J1117">
        <v>1</v>
      </c>
    </row>
    <row r="1118" spans="1:11" x14ac:dyDescent="0.3">
      <c r="A1118" t="s">
        <v>5</v>
      </c>
      <c r="B1118" t="str">
        <f t="shared" si="17"/>
        <v>EVB0001820</v>
      </c>
      <c r="D1118" t="s">
        <v>8112</v>
      </c>
      <c r="E1118" t="s">
        <v>8113</v>
      </c>
      <c r="G1118" t="s">
        <v>8187</v>
      </c>
      <c r="H1118" t="s">
        <v>8188</v>
      </c>
      <c r="I1118" t="s">
        <v>3428</v>
      </c>
      <c r="J1118">
        <v>1</v>
      </c>
      <c r="K1118" t="s">
        <v>8380</v>
      </c>
    </row>
    <row r="1119" spans="1:11" x14ac:dyDescent="0.3">
      <c r="A1119" t="s">
        <v>5</v>
      </c>
      <c r="B1119" t="str">
        <f t="shared" si="17"/>
        <v>EVB0001821</v>
      </c>
      <c r="D1119" t="s">
        <v>8112</v>
      </c>
      <c r="E1119" t="s">
        <v>8113</v>
      </c>
      <c r="G1119" t="s">
        <v>8116</v>
      </c>
      <c r="H1119" t="s">
        <v>8117</v>
      </c>
      <c r="I1119" t="s">
        <v>3430</v>
      </c>
      <c r="J1119">
        <v>1</v>
      </c>
    </row>
    <row r="1120" spans="1:11" x14ac:dyDescent="0.3">
      <c r="A1120" t="s">
        <v>5</v>
      </c>
      <c r="B1120" t="str">
        <f t="shared" si="17"/>
        <v>EVB0001823</v>
      </c>
      <c r="D1120" t="s">
        <v>8112</v>
      </c>
      <c r="E1120" t="s">
        <v>8113</v>
      </c>
      <c r="G1120" t="s">
        <v>8254</v>
      </c>
      <c r="H1120" t="s">
        <v>8255</v>
      </c>
      <c r="I1120" t="s">
        <v>3433</v>
      </c>
      <c r="J1120">
        <v>1</v>
      </c>
    </row>
    <row r="1121" spans="1:11" x14ac:dyDescent="0.3">
      <c r="A1121" t="s">
        <v>5</v>
      </c>
      <c r="B1121" t="str">
        <f t="shared" si="17"/>
        <v>EVB0001824</v>
      </c>
      <c r="D1121" t="s">
        <v>8112</v>
      </c>
      <c r="E1121" t="s">
        <v>8113</v>
      </c>
      <c r="G1121" t="s">
        <v>8254</v>
      </c>
      <c r="H1121" t="s">
        <v>8255</v>
      </c>
      <c r="I1121" t="s">
        <v>3435</v>
      </c>
      <c r="J1121">
        <v>1</v>
      </c>
    </row>
    <row r="1122" spans="1:11" x14ac:dyDescent="0.3">
      <c r="A1122" t="s">
        <v>5</v>
      </c>
      <c r="B1122" t="str">
        <f t="shared" si="17"/>
        <v>EVB0001825</v>
      </c>
      <c r="D1122" t="s">
        <v>8112</v>
      </c>
      <c r="E1122" t="s">
        <v>8113</v>
      </c>
      <c r="G1122" t="s">
        <v>8146</v>
      </c>
      <c r="H1122" t="s">
        <v>8147</v>
      </c>
      <c r="I1122" t="s">
        <v>3437</v>
      </c>
      <c r="J1122">
        <v>1</v>
      </c>
    </row>
    <row r="1123" spans="1:11" x14ac:dyDescent="0.3">
      <c r="A1123" t="s">
        <v>5</v>
      </c>
      <c r="B1123" t="str">
        <f t="shared" si="17"/>
        <v>EVB0001829</v>
      </c>
      <c r="D1123" t="s">
        <v>8112</v>
      </c>
      <c r="E1123" t="s">
        <v>8113</v>
      </c>
      <c r="G1123" t="s">
        <v>8118</v>
      </c>
      <c r="H1123" t="s">
        <v>8119</v>
      </c>
      <c r="I1123" t="s">
        <v>3444</v>
      </c>
      <c r="J1123">
        <v>1</v>
      </c>
      <c r="K1123" t="s">
        <v>8380</v>
      </c>
    </row>
    <row r="1124" spans="1:11" x14ac:dyDescent="0.3">
      <c r="A1124" t="s">
        <v>5</v>
      </c>
      <c r="B1124" t="str">
        <f t="shared" si="17"/>
        <v>EVB0001834</v>
      </c>
      <c r="D1124" t="s">
        <v>8112</v>
      </c>
      <c r="E1124" t="s">
        <v>8113</v>
      </c>
      <c r="G1124" t="s">
        <v>8120</v>
      </c>
      <c r="H1124" t="s">
        <v>8121</v>
      </c>
      <c r="I1124" t="s">
        <v>3450</v>
      </c>
      <c r="J1124">
        <v>1</v>
      </c>
    </row>
    <row r="1125" spans="1:11" x14ac:dyDescent="0.3">
      <c r="A1125" t="s">
        <v>5</v>
      </c>
      <c r="B1125" t="str">
        <f t="shared" si="17"/>
        <v>EVB0001835</v>
      </c>
      <c r="D1125" t="s">
        <v>8112</v>
      </c>
      <c r="E1125" t="s">
        <v>8113</v>
      </c>
      <c r="G1125" t="s">
        <v>8120</v>
      </c>
      <c r="H1125" t="s">
        <v>8121</v>
      </c>
      <c r="I1125" t="s">
        <v>3452</v>
      </c>
      <c r="J1125">
        <v>1</v>
      </c>
    </row>
    <row r="1126" spans="1:11" x14ac:dyDescent="0.3">
      <c r="A1126" t="s">
        <v>5</v>
      </c>
      <c r="B1126" t="str">
        <f t="shared" si="17"/>
        <v>EVB0001836</v>
      </c>
      <c r="D1126" t="s">
        <v>8112</v>
      </c>
      <c r="E1126" t="s">
        <v>8113</v>
      </c>
      <c r="G1126" t="s">
        <v>8122</v>
      </c>
      <c r="H1126" t="s">
        <v>8123</v>
      </c>
      <c r="I1126" t="s">
        <v>3454</v>
      </c>
      <c r="J1126">
        <v>1</v>
      </c>
    </row>
    <row r="1127" spans="1:11" x14ac:dyDescent="0.3">
      <c r="A1127" t="s">
        <v>5</v>
      </c>
      <c r="B1127" t="str">
        <f t="shared" si="17"/>
        <v>EVB0001837</v>
      </c>
      <c r="D1127" t="s">
        <v>8112</v>
      </c>
      <c r="E1127" t="s">
        <v>8113</v>
      </c>
      <c r="G1127" t="s">
        <v>8146</v>
      </c>
      <c r="H1127" t="s">
        <v>8147</v>
      </c>
      <c r="I1127" t="s">
        <v>3456</v>
      </c>
      <c r="J1127">
        <v>1</v>
      </c>
    </row>
    <row r="1128" spans="1:11" x14ac:dyDescent="0.3">
      <c r="A1128" t="s">
        <v>5</v>
      </c>
      <c r="B1128" t="str">
        <f t="shared" si="17"/>
        <v>EVB0001839</v>
      </c>
      <c r="D1128" t="s">
        <v>8112</v>
      </c>
      <c r="E1128" t="s">
        <v>8113</v>
      </c>
      <c r="G1128" t="s">
        <v>8114</v>
      </c>
      <c r="H1128" t="s">
        <v>8115</v>
      </c>
      <c r="I1128" t="s">
        <v>3459</v>
      </c>
      <c r="J1128">
        <v>1</v>
      </c>
    </row>
    <row r="1129" spans="1:11" x14ac:dyDescent="0.3">
      <c r="A1129" t="s">
        <v>5</v>
      </c>
      <c r="B1129" t="str">
        <f t="shared" si="17"/>
        <v>EVB0001840</v>
      </c>
      <c r="D1129" t="s">
        <v>8112</v>
      </c>
      <c r="E1129" t="s">
        <v>8113</v>
      </c>
      <c r="G1129" t="s">
        <v>8114</v>
      </c>
      <c r="H1129" t="s">
        <v>8115</v>
      </c>
      <c r="I1129" t="s">
        <v>3461</v>
      </c>
      <c r="J1129">
        <v>1</v>
      </c>
    </row>
    <row r="1130" spans="1:11" x14ac:dyDescent="0.3">
      <c r="A1130" t="s">
        <v>5</v>
      </c>
      <c r="B1130" t="str">
        <f t="shared" si="17"/>
        <v>EVB0001841</v>
      </c>
      <c r="D1130" t="s">
        <v>8112</v>
      </c>
      <c r="E1130" t="s">
        <v>8113</v>
      </c>
      <c r="G1130" t="s">
        <v>8130</v>
      </c>
      <c r="H1130" t="s">
        <v>8131</v>
      </c>
      <c r="I1130" t="s">
        <v>3463</v>
      </c>
      <c r="J1130">
        <v>1</v>
      </c>
    </row>
    <row r="1131" spans="1:11" x14ac:dyDescent="0.3">
      <c r="A1131" t="s">
        <v>5</v>
      </c>
      <c r="B1131" t="str">
        <f t="shared" si="17"/>
        <v>EVB0001842</v>
      </c>
      <c r="D1131" t="s">
        <v>8112</v>
      </c>
      <c r="E1131" t="s">
        <v>8113</v>
      </c>
      <c r="G1131" t="s">
        <v>8187</v>
      </c>
      <c r="H1131" t="s">
        <v>8188</v>
      </c>
      <c r="I1131" t="s">
        <v>3465</v>
      </c>
      <c r="J1131">
        <v>1</v>
      </c>
      <c r="K1131" t="s">
        <v>8380</v>
      </c>
    </row>
    <row r="1132" spans="1:11" x14ac:dyDescent="0.3">
      <c r="A1132" t="s">
        <v>5</v>
      </c>
      <c r="B1132" t="str">
        <f t="shared" si="17"/>
        <v>EVB0001843</v>
      </c>
      <c r="D1132" t="s">
        <v>8112</v>
      </c>
      <c r="E1132" t="s">
        <v>8113</v>
      </c>
      <c r="G1132" t="s">
        <v>8132</v>
      </c>
      <c r="H1132" t="s">
        <v>8133</v>
      </c>
      <c r="I1132" t="s">
        <v>3467</v>
      </c>
      <c r="J1132">
        <v>1</v>
      </c>
    </row>
    <row r="1133" spans="1:11" x14ac:dyDescent="0.3">
      <c r="A1133" t="s">
        <v>5</v>
      </c>
      <c r="B1133" t="str">
        <f t="shared" si="17"/>
        <v>EVB0001846</v>
      </c>
      <c r="D1133" t="s">
        <v>8112</v>
      </c>
      <c r="E1133" t="s">
        <v>8113</v>
      </c>
      <c r="G1133" t="s">
        <v>8116</v>
      </c>
      <c r="H1133" t="s">
        <v>8117</v>
      </c>
      <c r="I1133" t="s">
        <v>3471</v>
      </c>
      <c r="J1133">
        <v>1</v>
      </c>
    </row>
    <row r="1134" spans="1:11" x14ac:dyDescent="0.3">
      <c r="A1134" t="s">
        <v>5</v>
      </c>
      <c r="B1134" t="str">
        <f t="shared" si="17"/>
        <v>EVB0001848</v>
      </c>
      <c r="D1134" t="s">
        <v>8112</v>
      </c>
      <c r="E1134" t="s">
        <v>8113</v>
      </c>
      <c r="G1134" t="s">
        <v>8146</v>
      </c>
      <c r="H1134" t="s">
        <v>8147</v>
      </c>
      <c r="I1134" t="s">
        <v>3474</v>
      </c>
      <c r="J1134">
        <v>1</v>
      </c>
    </row>
    <row r="1135" spans="1:11" x14ac:dyDescent="0.3">
      <c r="A1135" t="s">
        <v>5</v>
      </c>
      <c r="B1135" t="str">
        <f t="shared" si="17"/>
        <v>EVB0001850</v>
      </c>
      <c r="D1135" t="s">
        <v>8112</v>
      </c>
      <c r="E1135" t="s">
        <v>8113</v>
      </c>
      <c r="G1135" t="s">
        <v>8118</v>
      </c>
      <c r="H1135" t="s">
        <v>8119</v>
      </c>
      <c r="I1135" t="s">
        <v>3477</v>
      </c>
      <c r="J1135">
        <v>1</v>
      </c>
    </row>
    <row r="1136" spans="1:11" x14ac:dyDescent="0.3">
      <c r="A1136" t="s">
        <v>5</v>
      </c>
      <c r="B1136" t="str">
        <f t="shared" si="17"/>
        <v>EVB0001851</v>
      </c>
      <c r="D1136" t="s">
        <v>8112</v>
      </c>
      <c r="E1136" t="s">
        <v>8113</v>
      </c>
      <c r="G1136" t="s">
        <v>8118</v>
      </c>
      <c r="H1136" t="s">
        <v>8119</v>
      </c>
      <c r="I1136" t="s">
        <v>3480</v>
      </c>
      <c r="J1136">
        <v>1</v>
      </c>
    </row>
    <row r="1137" spans="1:11" x14ac:dyDescent="0.3">
      <c r="A1137" t="s">
        <v>5</v>
      </c>
      <c r="B1137" t="str">
        <f t="shared" si="17"/>
        <v>EVB0001852</v>
      </c>
      <c r="D1137" t="s">
        <v>8112</v>
      </c>
      <c r="E1137" t="s">
        <v>8113</v>
      </c>
      <c r="G1137" t="s">
        <v>8118</v>
      </c>
      <c r="H1137" t="s">
        <v>8119</v>
      </c>
      <c r="I1137" t="s">
        <v>3482</v>
      </c>
      <c r="J1137">
        <v>1</v>
      </c>
    </row>
    <row r="1138" spans="1:11" x14ac:dyDescent="0.3">
      <c r="A1138" t="s">
        <v>5</v>
      </c>
      <c r="B1138" t="str">
        <f t="shared" si="17"/>
        <v>EVB0001853</v>
      </c>
      <c r="D1138" t="s">
        <v>8112</v>
      </c>
      <c r="E1138" t="s">
        <v>8113</v>
      </c>
      <c r="G1138" t="s">
        <v>8118</v>
      </c>
      <c r="H1138" t="s">
        <v>8119</v>
      </c>
      <c r="I1138" t="s">
        <v>3484</v>
      </c>
      <c r="J1138">
        <v>1</v>
      </c>
      <c r="K1138" t="s">
        <v>8380</v>
      </c>
    </row>
    <row r="1139" spans="1:11" x14ac:dyDescent="0.3">
      <c r="A1139" t="s">
        <v>5</v>
      </c>
      <c r="B1139" t="str">
        <f t="shared" si="17"/>
        <v>EVB0001854</v>
      </c>
      <c r="D1139" t="s">
        <v>8112</v>
      </c>
      <c r="E1139" t="s">
        <v>8113</v>
      </c>
      <c r="G1139" t="s">
        <v>8118</v>
      </c>
      <c r="H1139" t="s">
        <v>8119</v>
      </c>
      <c r="I1139" t="s">
        <v>3487</v>
      </c>
      <c r="J1139">
        <v>1</v>
      </c>
      <c r="K1139" t="s">
        <v>8380</v>
      </c>
    </row>
    <row r="1140" spans="1:11" x14ac:dyDescent="0.3">
      <c r="A1140" t="s">
        <v>5</v>
      </c>
      <c r="B1140" t="str">
        <f t="shared" si="17"/>
        <v>EVB0001856</v>
      </c>
      <c r="D1140" t="s">
        <v>8112</v>
      </c>
      <c r="E1140" t="s">
        <v>8113</v>
      </c>
      <c r="G1140" t="s">
        <v>8328</v>
      </c>
      <c r="H1140" t="s">
        <v>8329</v>
      </c>
      <c r="I1140" t="s">
        <v>3491</v>
      </c>
      <c r="J1140">
        <v>1</v>
      </c>
    </row>
    <row r="1141" spans="1:11" x14ac:dyDescent="0.3">
      <c r="A1141" t="s">
        <v>5</v>
      </c>
      <c r="B1141" t="str">
        <f t="shared" si="17"/>
        <v>EVB0001858</v>
      </c>
      <c r="D1141" t="s">
        <v>8112</v>
      </c>
      <c r="E1141" t="s">
        <v>8113</v>
      </c>
      <c r="G1141" t="s">
        <v>8318</v>
      </c>
      <c r="H1141" t="s">
        <v>8319</v>
      </c>
      <c r="I1141" t="s">
        <v>3496</v>
      </c>
      <c r="J1141">
        <v>1</v>
      </c>
    </row>
    <row r="1142" spans="1:11" x14ac:dyDescent="0.3">
      <c r="A1142" t="s">
        <v>5</v>
      </c>
      <c r="B1142" t="str">
        <f t="shared" si="17"/>
        <v>EVB0001859</v>
      </c>
      <c r="D1142" t="s">
        <v>8112</v>
      </c>
      <c r="E1142" t="s">
        <v>8113</v>
      </c>
      <c r="G1142" t="s">
        <v>8156</v>
      </c>
      <c r="H1142" t="s">
        <v>8157</v>
      </c>
      <c r="I1142" t="s">
        <v>3499</v>
      </c>
      <c r="J1142">
        <v>1</v>
      </c>
    </row>
    <row r="1143" spans="1:11" x14ac:dyDescent="0.3">
      <c r="A1143" t="s">
        <v>5</v>
      </c>
      <c r="B1143" t="str">
        <f t="shared" si="17"/>
        <v>EVB0001860</v>
      </c>
      <c r="D1143" t="s">
        <v>8112</v>
      </c>
      <c r="E1143" t="s">
        <v>8113</v>
      </c>
      <c r="G1143" t="s">
        <v>8312</v>
      </c>
      <c r="H1143" t="s">
        <v>8313</v>
      </c>
      <c r="I1143" t="s">
        <v>3502</v>
      </c>
      <c r="J1143">
        <v>1</v>
      </c>
    </row>
    <row r="1144" spans="1:11" x14ac:dyDescent="0.3">
      <c r="A1144" t="s">
        <v>5</v>
      </c>
      <c r="B1144" t="str">
        <f t="shared" si="17"/>
        <v>EVB0001864</v>
      </c>
      <c r="D1144" t="s">
        <v>8112</v>
      </c>
      <c r="E1144" t="s">
        <v>8113</v>
      </c>
      <c r="G1144" t="s">
        <v>8142</v>
      </c>
      <c r="H1144" t="s">
        <v>8143</v>
      </c>
      <c r="I1144" t="s">
        <v>3508</v>
      </c>
      <c r="J1144">
        <v>1</v>
      </c>
    </row>
    <row r="1145" spans="1:11" x14ac:dyDescent="0.3">
      <c r="A1145" t="s">
        <v>5</v>
      </c>
      <c r="B1145" t="str">
        <f t="shared" si="17"/>
        <v>EVB0001868</v>
      </c>
      <c r="D1145" t="s">
        <v>8112</v>
      </c>
      <c r="E1145" t="s">
        <v>8113</v>
      </c>
      <c r="G1145" t="s">
        <v>8256</v>
      </c>
      <c r="H1145" t="s">
        <v>8257</v>
      </c>
      <c r="I1145" t="s">
        <v>3513</v>
      </c>
      <c r="J1145">
        <v>1</v>
      </c>
    </row>
    <row r="1146" spans="1:11" x14ac:dyDescent="0.3">
      <c r="A1146" t="s">
        <v>5</v>
      </c>
      <c r="B1146" t="str">
        <f t="shared" si="17"/>
        <v>EVB0001869</v>
      </c>
      <c r="D1146" t="s">
        <v>8112</v>
      </c>
      <c r="E1146" t="s">
        <v>8113</v>
      </c>
      <c r="G1146" t="s">
        <v>8152</v>
      </c>
      <c r="H1146" t="s">
        <v>8153</v>
      </c>
      <c r="I1146" t="s">
        <v>3515</v>
      </c>
      <c r="J1146">
        <v>1</v>
      </c>
    </row>
    <row r="1147" spans="1:11" x14ac:dyDescent="0.3">
      <c r="A1147" t="s">
        <v>5</v>
      </c>
      <c r="B1147" t="str">
        <f t="shared" si="17"/>
        <v>EVB0001870</v>
      </c>
      <c r="D1147" t="s">
        <v>8112</v>
      </c>
      <c r="E1147" t="s">
        <v>8113</v>
      </c>
      <c r="G1147" t="s">
        <v>8120</v>
      </c>
      <c r="H1147" t="s">
        <v>8121</v>
      </c>
      <c r="I1147" t="s">
        <v>3518</v>
      </c>
      <c r="J1147">
        <v>1</v>
      </c>
    </row>
    <row r="1148" spans="1:11" x14ac:dyDescent="0.3">
      <c r="A1148" t="s">
        <v>5</v>
      </c>
      <c r="B1148" t="str">
        <f t="shared" si="17"/>
        <v>EVB0001871</v>
      </c>
      <c r="D1148" t="s">
        <v>8112</v>
      </c>
      <c r="E1148" t="s">
        <v>8113</v>
      </c>
      <c r="G1148" t="s">
        <v>8120</v>
      </c>
      <c r="H1148" t="s">
        <v>8121</v>
      </c>
      <c r="I1148" t="s">
        <v>3520</v>
      </c>
      <c r="J1148">
        <v>1</v>
      </c>
    </row>
    <row r="1149" spans="1:11" x14ac:dyDescent="0.3">
      <c r="A1149" t="s">
        <v>5</v>
      </c>
      <c r="B1149" t="str">
        <f t="shared" si="17"/>
        <v>EVB0001872</v>
      </c>
      <c r="D1149" t="s">
        <v>8112</v>
      </c>
      <c r="E1149" t="s">
        <v>8113</v>
      </c>
      <c r="G1149" t="s">
        <v>8146</v>
      </c>
      <c r="H1149" t="s">
        <v>8147</v>
      </c>
      <c r="I1149" t="s">
        <v>3523</v>
      </c>
      <c r="J1149">
        <v>1</v>
      </c>
    </row>
    <row r="1150" spans="1:11" x14ac:dyDescent="0.3">
      <c r="A1150" t="s">
        <v>5</v>
      </c>
      <c r="B1150" t="str">
        <f t="shared" si="17"/>
        <v>EVB0001873</v>
      </c>
      <c r="D1150" t="s">
        <v>8112</v>
      </c>
      <c r="E1150" t="s">
        <v>8113</v>
      </c>
      <c r="G1150" t="s">
        <v>8122</v>
      </c>
      <c r="H1150" t="s">
        <v>8123</v>
      </c>
      <c r="I1150" t="s">
        <v>3525</v>
      </c>
      <c r="J1150">
        <v>1</v>
      </c>
    </row>
    <row r="1151" spans="1:11" x14ac:dyDescent="0.3">
      <c r="A1151" t="s">
        <v>5</v>
      </c>
      <c r="B1151" t="str">
        <f t="shared" si="17"/>
        <v>EVB0001874</v>
      </c>
      <c r="D1151" t="s">
        <v>8112</v>
      </c>
      <c r="E1151" t="s">
        <v>8113</v>
      </c>
      <c r="G1151" t="s">
        <v>8122</v>
      </c>
      <c r="H1151" t="s">
        <v>8123</v>
      </c>
      <c r="I1151" t="s">
        <v>3528</v>
      </c>
      <c r="J1151">
        <v>1</v>
      </c>
    </row>
    <row r="1152" spans="1:11" x14ac:dyDescent="0.3">
      <c r="A1152" t="s">
        <v>5</v>
      </c>
      <c r="B1152" t="str">
        <f t="shared" si="17"/>
        <v>EVB0001876</v>
      </c>
      <c r="D1152" t="s">
        <v>8112</v>
      </c>
      <c r="E1152" t="s">
        <v>8113</v>
      </c>
      <c r="G1152" t="s">
        <v>8170</v>
      </c>
      <c r="H1152" t="s">
        <v>8171</v>
      </c>
      <c r="I1152" t="s">
        <v>3532</v>
      </c>
      <c r="J1152">
        <v>1</v>
      </c>
    </row>
    <row r="1153" spans="1:11" x14ac:dyDescent="0.3">
      <c r="A1153" t="s">
        <v>5</v>
      </c>
      <c r="B1153" t="str">
        <f t="shared" si="17"/>
        <v>EVB0001877</v>
      </c>
      <c r="D1153" t="s">
        <v>8112</v>
      </c>
      <c r="E1153" t="s">
        <v>8113</v>
      </c>
      <c r="G1153" t="s">
        <v>8114</v>
      </c>
      <c r="H1153" t="s">
        <v>8115</v>
      </c>
      <c r="I1153" t="s">
        <v>3534</v>
      </c>
      <c r="J1153">
        <v>1</v>
      </c>
    </row>
    <row r="1154" spans="1:11" x14ac:dyDescent="0.3">
      <c r="A1154" t="s">
        <v>5</v>
      </c>
      <c r="B1154" t="str">
        <f t="shared" si="17"/>
        <v>EVB0001878</v>
      </c>
      <c r="D1154" t="s">
        <v>8112</v>
      </c>
      <c r="E1154" t="s">
        <v>8113</v>
      </c>
      <c r="G1154" t="s">
        <v>8114</v>
      </c>
      <c r="H1154" t="s">
        <v>8115</v>
      </c>
      <c r="I1154" t="s">
        <v>3536</v>
      </c>
      <c r="J1154">
        <v>1</v>
      </c>
    </row>
    <row r="1155" spans="1:11" x14ac:dyDescent="0.3">
      <c r="A1155" t="s">
        <v>5</v>
      </c>
      <c r="B1155" t="str">
        <f t="shared" ref="B1155:B1218" si="18">LEFT(I1155,10)</f>
        <v>EVB0001879</v>
      </c>
      <c r="D1155" t="s">
        <v>8112</v>
      </c>
      <c r="E1155" t="s">
        <v>8113</v>
      </c>
      <c r="G1155" t="s">
        <v>8132</v>
      </c>
      <c r="H1155" t="s">
        <v>8133</v>
      </c>
      <c r="I1155" t="s">
        <v>3538</v>
      </c>
      <c r="J1155">
        <v>1</v>
      </c>
    </row>
    <row r="1156" spans="1:11" x14ac:dyDescent="0.3">
      <c r="A1156" t="s">
        <v>5</v>
      </c>
      <c r="B1156" t="str">
        <f t="shared" si="18"/>
        <v>EVB0001880</v>
      </c>
      <c r="D1156" t="s">
        <v>8112</v>
      </c>
      <c r="E1156" t="s">
        <v>8113</v>
      </c>
      <c r="G1156" t="s">
        <v>8116</v>
      </c>
      <c r="H1156" t="s">
        <v>8117</v>
      </c>
      <c r="I1156" t="s">
        <v>3540</v>
      </c>
      <c r="J1156">
        <v>1</v>
      </c>
    </row>
    <row r="1157" spans="1:11" x14ac:dyDescent="0.3">
      <c r="A1157" t="s">
        <v>5</v>
      </c>
      <c r="B1157" t="str">
        <f t="shared" si="18"/>
        <v>EVB0001883</v>
      </c>
      <c r="D1157" t="s">
        <v>8112</v>
      </c>
      <c r="E1157" t="s">
        <v>8113</v>
      </c>
      <c r="G1157" t="s">
        <v>8146</v>
      </c>
      <c r="H1157" t="s">
        <v>8147</v>
      </c>
      <c r="I1157" t="s">
        <v>3545</v>
      </c>
      <c r="J1157">
        <v>1</v>
      </c>
    </row>
    <row r="1158" spans="1:11" x14ac:dyDescent="0.3">
      <c r="A1158" t="s">
        <v>5</v>
      </c>
      <c r="B1158" t="str">
        <f t="shared" si="18"/>
        <v>EVB0001885</v>
      </c>
      <c r="D1158" t="s">
        <v>8112</v>
      </c>
      <c r="E1158" t="s">
        <v>8113</v>
      </c>
      <c r="G1158" t="s">
        <v>8118</v>
      </c>
      <c r="H1158" t="s">
        <v>8119</v>
      </c>
      <c r="I1158" t="s">
        <v>3548</v>
      </c>
      <c r="J1158">
        <v>1</v>
      </c>
    </row>
    <row r="1159" spans="1:11" x14ac:dyDescent="0.3">
      <c r="A1159" t="s">
        <v>5</v>
      </c>
      <c r="B1159" t="str">
        <f t="shared" si="18"/>
        <v>EVB0001886</v>
      </c>
      <c r="D1159" t="s">
        <v>8112</v>
      </c>
      <c r="E1159" t="s">
        <v>8113</v>
      </c>
      <c r="G1159" t="s">
        <v>8118</v>
      </c>
      <c r="H1159" t="s">
        <v>8119</v>
      </c>
      <c r="I1159" t="s">
        <v>3550</v>
      </c>
      <c r="J1159">
        <v>1</v>
      </c>
    </row>
    <row r="1160" spans="1:11" x14ac:dyDescent="0.3">
      <c r="A1160" t="s">
        <v>5</v>
      </c>
      <c r="B1160" t="str">
        <f t="shared" si="18"/>
        <v>EVB0001887</v>
      </c>
      <c r="D1160" t="s">
        <v>8112</v>
      </c>
      <c r="E1160" t="s">
        <v>8113</v>
      </c>
      <c r="G1160" t="s">
        <v>8118</v>
      </c>
      <c r="H1160" t="s">
        <v>8119</v>
      </c>
      <c r="I1160" t="s">
        <v>3552</v>
      </c>
      <c r="J1160">
        <v>1</v>
      </c>
      <c r="K1160" t="s">
        <v>8380</v>
      </c>
    </row>
    <row r="1161" spans="1:11" x14ac:dyDescent="0.3">
      <c r="A1161" t="s">
        <v>5</v>
      </c>
      <c r="B1161" t="str">
        <f t="shared" si="18"/>
        <v>EVB0001894</v>
      </c>
      <c r="D1161" t="s">
        <v>8112</v>
      </c>
      <c r="E1161" t="s">
        <v>8113</v>
      </c>
      <c r="G1161" t="s">
        <v>8256</v>
      </c>
      <c r="H1161" t="s">
        <v>8257</v>
      </c>
      <c r="I1161" t="s">
        <v>3561</v>
      </c>
      <c r="J1161">
        <v>1</v>
      </c>
    </row>
    <row r="1162" spans="1:11" x14ac:dyDescent="0.3">
      <c r="A1162" t="s">
        <v>5</v>
      </c>
      <c r="B1162" t="str">
        <f t="shared" si="18"/>
        <v>EVB0001895</v>
      </c>
      <c r="D1162" t="s">
        <v>8112</v>
      </c>
      <c r="E1162" t="s">
        <v>8113</v>
      </c>
      <c r="G1162" t="s">
        <v>8211</v>
      </c>
      <c r="H1162" t="s">
        <v>8212</v>
      </c>
      <c r="I1162" t="s">
        <v>3563</v>
      </c>
      <c r="J1162">
        <v>1</v>
      </c>
    </row>
    <row r="1163" spans="1:11" x14ac:dyDescent="0.3">
      <c r="A1163" t="s">
        <v>5</v>
      </c>
      <c r="B1163" t="str">
        <f t="shared" si="18"/>
        <v>EVB0001896</v>
      </c>
      <c r="D1163" t="s">
        <v>8112</v>
      </c>
      <c r="E1163" t="s">
        <v>8113</v>
      </c>
      <c r="G1163" t="s">
        <v>8211</v>
      </c>
      <c r="H1163" t="s">
        <v>8212</v>
      </c>
      <c r="I1163" t="s">
        <v>3565</v>
      </c>
      <c r="J1163">
        <v>1</v>
      </c>
    </row>
    <row r="1164" spans="1:11" x14ac:dyDescent="0.3">
      <c r="A1164" t="s">
        <v>5</v>
      </c>
      <c r="B1164" t="str">
        <f t="shared" si="18"/>
        <v>EVB0001897</v>
      </c>
      <c r="D1164" t="s">
        <v>8112</v>
      </c>
      <c r="E1164" t="s">
        <v>8113</v>
      </c>
      <c r="G1164" t="s">
        <v>8146</v>
      </c>
      <c r="H1164" t="s">
        <v>8147</v>
      </c>
      <c r="I1164" t="s">
        <v>3568</v>
      </c>
      <c r="J1164">
        <v>1</v>
      </c>
    </row>
    <row r="1165" spans="1:11" x14ac:dyDescent="0.3">
      <c r="A1165" t="s">
        <v>5</v>
      </c>
      <c r="B1165" t="str">
        <f t="shared" si="18"/>
        <v>EVB0001898</v>
      </c>
      <c r="D1165" t="s">
        <v>8112</v>
      </c>
      <c r="E1165" t="s">
        <v>8113</v>
      </c>
      <c r="G1165" t="s">
        <v>8122</v>
      </c>
      <c r="H1165" t="s">
        <v>8123</v>
      </c>
      <c r="I1165" t="s">
        <v>3570</v>
      </c>
      <c r="J1165">
        <v>1</v>
      </c>
    </row>
    <row r="1166" spans="1:11" x14ac:dyDescent="0.3">
      <c r="A1166" t="s">
        <v>5</v>
      </c>
      <c r="B1166" t="str">
        <f t="shared" si="18"/>
        <v>EVB0001900</v>
      </c>
      <c r="D1166" t="s">
        <v>8112</v>
      </c>
      <c r="E1166" t="s">
        <v>8113</v>
      </c>
      <c r="G1166" t="s">
        <v>8170</v>
      </c>
      <c r="H1166" t="s">
        <v>8171</v>
      </c>
      <c r="I1166" t="s">
        <v>3575</v>
      </c>
      <c r="J1166">
        <v>1</v>
      </c>
    </row>
    <row r="1167" spans="1:11" x14ac:dyDescent="0.3">
      <c r="A1167" t="s">
        <v>5</v>
      </c>
      <c r="B1167" t="str">
        <f t="shared" si="18"/>
        <v>EVB0001901</v>
      </c>
      <c r="D1167" t="s">
        <v>8112</v>
      </c>
      <c r="E1167" t="s">
        <v>8113</v>
      </c>
      <c r="G1167" t="s">
        <v>8114</v>
      </c>
      <c r="H1167" t="s">
        <v>8115</v>
      </c>
      <c r="I1167" t="s">
        <v>3577</v>
      </c>
      <c r="J1167">
        <v>1</v>
      </c>
    </row>
    <row r="1168" spans="1:11" x14ac:dyDescent="0.3">
      <c r="A1168" t="s">
        <v>5</v>
      </c>
      <c r="B1168" t="str">
        <f t="shared" si="18"/>
        <v>EVB0001902</v>
      </c>
      <c r="D1168" t="s">
        <v>8112</v>
      </c>
      <c r="E1168" t="s">
        <v>8113</v>
      </c>
      <c r="G1168" t="s">
        <v>8114</v>
      </c>
      <c r="H1168" t="s">
        <v>8115</v>
      </c>
      <c r="I1168" t="s">
        <v>3579</v>
      </c>
      <c r="J1168">
        <v>1</v>
      </c>
    </row>
    <row r="1169" spans="1:11" x14ac:dyDescent="0.3">
      <c r="A1169" t="s">
        <v>5</v>
      </c>
      <c r="B1169" t="str">
        <f t="shared" si="18"/>
        <v>EVB0001903</v>
      </c>
      <c r="D1169" t="s">
        <v>8112</v>
      </c>
      <c r="E1169" t="s">
        <v>8113</v>
      </c>
      <c r="G1169" t="s">
        <v>8116</v>
      </c>
      <c r="H1169" t="s">
        <v>8117</v>
      </c>
      <c r="I1169" t="s">
        <v>3581</v>
      </c>
      <c r="J1169">
        <v>1</v>
      </c>
    </row>
    <row r="1170" spans="1:11" x14ac:dyDescent="0.3">
      <c r="A1170" t="s">
        <v>5</v>
      </c>
      <c r="B1170" t="str">
        <f t="shared" si="18"/>
        <v>EVB0001905</v>
      </c>
      <c r="D1170" t="s">
        <v>8112</v>
      </c>
      <c r="E1170" t="s">
        <v>8113</v>
      </c>
      <c r="G1170" t="s">
        <v>8146</v>
      </c>
      <c r="H1170" t="s">
        <v>8147</v>
      </c>
      <c r="I1170" t="s">
        <v>3584</v>
      </c>
      <c r="J1170">
        <v>1</v>
      </c>
    </row>
    <row r="1171" spans="1:11" x14ac:dyDescent="0.3">
      <c r="A1171" t="s">
        <v>5</v>
      </c>
      <c r="B1171" t="str">
        <f t="shared" si="18"/>
        <v>EVB0001907</v>
      </c>
      <c r="D1171" t="s">
        <v>8112</v>
      </c>
      <c r="E1171" t="s">
        <v>8113</v>
      </c>
      <c r="G1171" t="s">
        <v>8118</v>
      </c>
      <c r="H1171" t="s">
        <v>8119</v>
      </c>
      <c r="I1171" t="s">
        <v>3588</v>
      </c>
      <c r="J1171">
        <v>1</v>
      </c>
      <c r="K1171" t="s">
        <v>8380</v>
      </c>
    </row>
    <row r="1172" spans="1:11" x14ac:dyDescent="0.3">
      <c r="A1172" t="s">
        <v>5</v>
      </c>
      <c r="B1172" t="str">
        <f t="shared" si="18"/>
        <v>EVB0001912</v>
      </c>
      <c r="D1172" t="s">
        <v>8112</v>
      </c>
      <c r="E1172" t="s">
        <v>8113</v>
      </c>
      <c r="G1172" t="s">
        <v>8120</v>
      </c>
      <c r="H1172" t="s">
        <v>8121</v>
      </c>
      <c r="I1172" t="s">
        <v>3594</v>
      </c>
      <c r="J1172">
        <v>1</v>
      </c>
    </row>
    <row r="1173" spans="1:11" x14ac:dyDescent="0.3">
      <c r="A1173" t="s">
        <v>5</v>
      </c>
      <c r="B1173" t="str">
        <f t="shared" si="18"/>
        <v>EVB0001913</v>
      </c>
      <c r="D1173" t="s">
        <v>8112</v>
      </c>
      <c r="E1173" t="s">
        <v>8113</v>
      </c>
      <c r="G1173" t="s">
        <v>8120</v>
      </c>
      <c r="H1173" t="s">
        <v>8121</v>
      </c>
      <c r="I1173" t="s">
        <v>3596</v>
      </c>
      <c r="J1173">
        <v>1</v>
      </c>
    </row>
    <row r="1174" spans="1:11" x14ac:dyDescent="0.3">
      <c r="A1174" t="s">
        <v>5</v>
      </c>
      <c r="B1174" t="str">
        <f t="shared" si="18"/>
        <v>EVB0001914</v>
      </c>
      <c r="D1174" t="s">
        <v>8112</v>
      </c>
      <c r="E1174" t="s">
        <v>8113</v>
      </c>
      <c r="G1174" t="s">
        <v>8122</v>
      </c>
      <c r="H1174" t="s">
        <v>8123</v>
      </c>
      <c r="I1174" t="s">
        <v>3598</v>
      </c>
      <c r="J1174">
        <v>1</v>
      </c>
    </row>
    <row r="1175" spans="1:11" x14ac:dyDescent="0.3">
      <c r="A1175" t="s">
        <v>5</v>
      </c>
      <c r="B1175" t="str">
        <f t="shared" si="18"/>
        <v>EVB0001915</v>
      </c>
      <c r="D1175" t="s">
        <v>8112</v>
      </c>
      <c r="E1175" t="s">
        <v>8113</v>
      </c>
      <c r="G1175" t="s">
        <v>8146</v>
      </c>
      <c r="H1175" t="s">
        <v>8147</v>
      </c>
      <c r="I1175" t="s">
        <v>3600</v>
      </c>
      <c r="J1175">
        <v>1</v>
      </c>
    </row>
    <row r="1176" spans="1:11" x14ac:dyDescent="0.3">
      <c r="A1176" t="s">
        <v>5</v>
      </c>
      <c r="B1176" t="str">
        <f t="shared" si="18"/>
        <v>EVB0001917</v>
      </c>
      <c r="D1176" t="s">
        <v>8112</v>
      </c>
      <c r="E1176" t="s">
        <v>8113</v>
      </c>
      <c r="G1176" t="s">
        <v>8170</v>
      </c>
      <c r="H1176" t="s">
        <v>8171</v>
      </c>
      <c r="I1176" t="s">
        <v>3603</v>
      </c>
      <c r="J1176">
        <v>1</v>
      </c>
    </row>
    <row r="1177" spans="1:11" x14ac:dyDescent="0.3">
      <c r="A1177" t="s">
        <v>5</v>
      </c>
      <c r="B1177" t="str">
        <f t="shared" si="18"/>
        <v>EVB0001918</v>
      </c>
      <c r="D1177" t="s">
        <v>8112</v>
      </c>
      <c r="E1177" t="s">
        <v>8113</v>
      </c>
      <c r="G1177" t="s">
        <v>8114</v>
      </c>
      <c r="H1177" t="s">
        <v>8115</v>
      </c>
      <c r="I1177" t="s">
        <v>3605</v>
      </c>
      <c r="J1177">
        <v>1</v>
      </c>
    </row>
    <row r="1178" spans="1:11" x14ac:dyDescent="0.3">
      <c r="A1178" t="s">
        <v>5</v>
      </c>
      <c r="B1178" t="str">
        <f t="shared" si="18"/>
        <v>EVB0001919</v>
      </c>
      <c r="D1178" t="s">
        <v>8112</v>
      </c>
      <c r="E1178" t="s">
        <v>8113</v>
      </c>
      <c r="G1178" t="s">
        <v>8128</v>
      </c>
      <c r="H1178" t="s">
        <v>8129</v>
      </c>
      <c r="I1178" t="s">
        <v>3607</v>
      </c>
      <c r="J1178">
        <v>1</v>
      </c>
    </row>
    <row r="1179" spans="1:11" x14ac:dyDescent="0.3">
      <c r="A1179" t="s">
        <v>5</v>
      </c>
      <c r="B1179" t="str">
        <f t="shared" si="18"/>
        <v>EVB0001920</v>
      </c>
      <c r="D1179" t="s">
        <v>8112</v>
      </c>
      <c r="E1179" t="s">
        <v>8113</v>
      </c>
      <c r="G1179" t="s">
        <v>8162</v>
      </c>
      <c r="H1179" t="s">
        <v>8163</v>
      </c>
      <c r="I1179" t="s">
        <v>3609</v>
      </c>
      <c r="J1179">
        <v>1</v>
      </c>
    </row>
    <row r="1180" spans="1:11" x14ac:dyDescent="0.3">
      <c r="A1180" t="s">
        <v>5</v>
      </c>
      <c r="B1180" t="str">
        <f t="shared" si="18"/>
        <v>EVB0001923</v>
      </c>
      <c r="D1180" t="s">
        <v>8112</v>
      </c>
      <c r="E1180" t="s">
        <v>8113</v>
      </c>
      <c r="G1180" t="s">
        <v>8162</v>
      </c>
      <c r="H1180" t="s">
        <v>8163</v>
      </c>
      <c r="I1180" t="s">
        <v>3613</v>
      </c>
      <c r="J1180">
        <v>1</v>
      </c>
    </row>
    <row r="1181" spans="1:11" x14ac:dyDescent="0.3">
      <c r="A1181" t="s">
        <v>5</v>
      </c>
      <c r="B1181" t="str">
        <f t="shared" si="18"/>
        <v>EVB0001924</v>
      </c>
      <c r="D1181" t="s">
        <v>8112</v>
      </c>
      <c r="E1181" t="s">
        <v>8113</v>
      </c>
      <c r="G1181" t="s">
        <v>8146</v>
      </c>
      <c r="H1181" t="s">
        <v>8147</v>
      </c>
      <c r="I1181" t="s">
        <v>3615</v>
      </c>
      <c r="J1181">
        <v>1</v>
      </c>
    </row>
    <row r="1182" spans="1:11" x14ac:dyDescent="0.3">
      <c r="A1182" t="s">
        <v>5</v>
      </c>
      <c r="B1182" t="str">
        <f t="shared" si="18"/>
        <v>EVB0001925</v>
      </c>
      <c r="D1182" t="s">
        <v>8112</v>
      </c>
      <c r="E1182" t="s">
        <v>8113</v>
      </c>
      <c r="G1182" t="s">
        <v>8254</v>
      </c>
      <c r="H1182" t="s">
        <v>8255</v>
      </c>
      <c r="I1182" t="s">
        <v>3617</v>
      </c>
      <c r="J1182">
        <v>1</v>
      </c>
    </row>
    <row r="1183" spans="1:11" x14ac:dyDescent="0.3">
      <c r="A1183" t="s">
        <v>5</v>
      </c>
      <c r="B1183" t="str">
        <f t="shared" si="18"/>
        <v>EVB0001926</v>
      </c>
      <c r="D1183" t="s">
        <v>8112</v>
      </c>
      <c r="E1183" t="s">
        <v>8113</v>
      </c>
      <c r="G1183" t="s">
        <v>8254</v>
      </c>
      <c r="H1183" t="s">
        <v>8255</v>
      </c>
      <c r="I1183" t="s">
        <v>3619</v>
      </c>
      <c r="J1183">
        <v>1</v>
      </c>
    </row>
    <row r="1184" spans="1:11" x14ac:dyDescent="0.3">
      <c r="A1184" t="s">
        <v>5</v>
      </c>
      <c r="B1184" t="str">
        <f t="shared" si="18"/>
        <v>EVB0001928</v>
      </c>
      <c r="D1184" t="s">
        <v>8112</v>
      </c>
      <c r="E1184" t="s">
        <v>8113</v>
      </c>
      <c r="G1184" t="s">
        <v>8118</v>
      </c>
      <c r="H1184" t="s">
        <v>8119</v>
      </c>
      <c r="I1184" t="s">
        <v>3622</v>
      </c>
      <c r="J1184">
        <v>1</v>
      </c>
    </row>
    <row r="1185" spans="1:11" x14ac:dyDescent="0.3">
      <c r="A1185" t="s">
        <v>5</v>
      </c>
      <c r="B1185" t="str">
        <f t="shared" si="18"/>
        <v>EVB0001929</v>
      </c>
      <c r="D1185" t="s">
        <v>8112</v>
      </c>
      <c r="E1185" t="s">
        <v>8113</v>
      </c>
      <c r="G1185" t="s">
        <v>8118</v>
      </c>
      <c r="H1185" t="s">
        <v>8119</v>
      </c>
      <c r="I1185" t="s">
        <v>3624</v>
      </c>
      <c r="J1185">
        <v>1</v>
      </c>
    </row>
    <row r="1186" spans="1:11" x14ac:dyDescent="0.3">
      <c r="A1186" t="s">
        <v>5</v>
      </c>
      <c r="B1186" t="str">
        <f t="shared" si="18"/>
        <v>EVB0001930</v>
      </c>
      <c r="D1186" t="s">
        <v>8112</v>
      </c>
      <c r="E1186" t="s">
        <v>8113</v>
      </c>
      <c r="G1186" t="s">
        <v>8118</v>
      </c>
      <c r="H1186" t="s">
        <v>8119</v>
      </c>
      <c r="I1186" t="s">
        <v>3626</v>
      </c>
      <c r="J1186">
        <v>1</v>
      </c>
      <c r="K1186" t="s">
        <v>8380</v>
      </c>
    </row>
    <row r="1187" spans="1:11" x14ac:dyDescent="0.3">
      <c r="A1187" t="s">
        <v>5</v>
      </c>
      <c r="B1187" t="str">
        <f t="shared" si="18"/>
        <v>EVB0001931</v>
      </c>
      <c r="D1187" t="s">
        <v>8112</v>
      </c>
      <c r="E1187" t="s">
        <v>8113</v>
      </c>
      <c r="G1187" t="s">
        <v>8118</v>
      </c>
      <c r="H1187" t="s">
        <v>8119</v>
      </c>
      <c r="I1187" t="s">
        <v>3629</v>
      </c>
      <c r="J1187">
        <v>1</v>
      </c>
      <c r="K1187" t="s">
        <v>8380</v>
      </c>
    </row>
    <row r="1188" spans="1:11" x14ac:dyDescent="0.3">
      <c r="A1188" t="s">
        <v>5</v>
      </c>
      <c r="B1188" t="str">
        <f t="shared" si="18"/>
        <v>EVB0001939</v>
      </c>
      <c r="D1188" t="s">
        <v>8112</v>
      </c>
      <c r="E1188" t="s">
        <v>8113</v>
      </c>
      <c r="G1188" t="s">
        <v>8120</v>
      </c>
      <c r="H1188" t="s">
        <v>8121</v>
      </c>
      <c r="I1188" t="s">
        <v>3638</v>
      </c>
      <c r="J1188">
        <v>1</v>
      </c>
    </row>
    <row r="1189" spans="1:11" x14ac:dyDescent="0.3">
      <c r="A1189" t="s">
        <v>5</v>
      </c>
      <c r="B1189" t="str">
        <f t="shared" si="18"/>
        <v>EVB0001940</v>
      </c>
      <c r="D1189" t="s">
        <v>8112</v>
      </c>
      <c r="E1189" t="s">
        <v>8113</v>
      </c>
      <c r="G1189" t="s">
        <v>8120</v>
      </c>
      <c r="H1189" t="s">
        <v>8121</v>
      </c>
      <c r="I1189" t="s">
        <v>3640</v>
      </c>
      <c r="J1189">
        <v>1</v>
      </c>
    </row>
    <row r="1190" spans="1:11" x14ac:dyDescent="0.3">
      <c r="A1190" t="s">
        <v>5</v>
      </c>
      <c r="B1190" t="str">
        <f t="shared" si="18"/>
        <v>EVB0001941</v>
      </c>
      <c r="D1190" t="s">
        <v>8112</v>
      </c>
      <c r="E1190" t="s">
        <v>8113</v>
      </c>
      <c r="G1190" t="s">
        <v>8122</v>
      </c>
      <c r="H1190" t="s">
        <v>8123</v>
      </c>
      <c r="I1190" t="s">
        <v>3642</v>
      </c>
      <c r="J1190">
        <v>1</v>
      </c>
    </row>
    <row r="1191" spans="1:11" x14ac:dyDescent="0.3">
      <c r="A1191" t="s">
        <v>5</v>
      </c>
      <c r="B1191" t="str">
        <f t="shared" si="18"/>
        <v>EVB0001942</v>
      </c>
      <c r="D1191" t="s">
        <v>8112</v>
      </c>
      <c r="E1191" t="s">
        <v>8113</v>
      </c>
      <c r="G1191" t="s">
        <v>8146</v>
      </c>
      <c r="H1191" t="s">
        <v>8147</v>
      </c>
      <c r="I1191" t="s">
        <v>3644</v>
      </c>
      <c r="J1191">
        <v>1</v>
      </c>
    </row>
    <row r="1192" spans="1:11" x14ac:dyDescent="0.3">
      <c r="A1192" t="s">
        <v>5</v>
      </c>
      <c r="B1192" t="str">
        <f t="shared" si="18"/>
        <v>EVB0001944</v>
      </c>
      <c r="D1192" t="s">
        <v>8112</v>
      </c>
      <c r="E1192" t="s">
        <v>8113</v>
      </c>
      <c r="G1192" t="s">
        <v>8114</v>
      </c>
      <c r="H1192" t="s">
        <v>8115</v>
      </c>
      <c r="I1192" t="s">
        <v>3648</v>
      </c>
      <c r="J1192">
        <v>1</v>
      </c>
    </row>
    <row r="1193" spans="1:11" x14ac:dyDescent="0.3">
      <c r="A1193" t="s">
        <v>5</v>
      </c>
      <c r="B1193" t="str">
        <f t="shared" si="18"/>
        <v>EVB0001945</v>
      </c>
      <c r="D1193" t="s">
        <v>8112</v>
      </c>
      <c r="E1193" t="s">
        <v>8113</v>
      </c>
      <c r="G1193" t="s">
        <v>8114</v>
      </c>
      <c r="H1193" t="s">
        <v>8115</v>
      </c>
      <c r="I1193" t="s">
        <v>3650</v>
      </c>
      <c r="J1193">
        <v>1</v>
      </c>
    </row>
    <row r="1194" spans="1:11" x14ac:dyDescent="0.3">
      <c r="A1194" t="s">
        <v>5</v>
      </c>
      <c r="B1194" t="str">
        <f t="shared" si="18"/>
        <v>EVB0001946</v>
      </c>
      <c r="D1194" t="s">
        <v>8112</v>
      </c>
      <c r="E1194" t="s">
        <v>8113</v>
      </c>
      <c r="G1194" t="s">
        <v>8116</v>
      </c>
      <c r="H1194" t="s">
        <v>8117</v>
      </c>
      <c r="I1194" t="s">
        <v>3652</v>
      </c>
      <c r="J1194">
        <v>1</v>
      </c>
    </row>
    <row r="1195" spans="1:11" x14ac:dyDescent="0.3">
      <c r="A1195" t="s">
        <v>5</v>
      </c>
      <c r="B1195" t="str">
        <f t="shared" si="18"/>
        <v>EVB0001947</v>
      </c>
      <c r="D1195" t="s">
        <v>8112</v>
      </c>
      <c r="E1195" t="s">
        <v>8113</v>
      </c>
      <c r="G1195" t="s">
        <v>8146</v>
      </c>
      <c r="H1195" t="s">
        <v>8147</v>
      </c>
      <c r="I1195" t="s">
        <v>3654</v>
      </c>
      <c r="J1195">
        <v>1</v>
      </c>
    </row>
    <row r="1196" spans="1:11" x14ac:dyDescent="0.3">
      <c r="A1196" t="s">
        <v>5</v>
      </c>
      <c r="B1196" t="str">
        <f t="shared" si="18"/>
        <v>EVB0001950</v>
      </c>
      <c r="D1196" t="s">
        <v>8112</v>
      </c>
      <c r="E1196" t="s">
        <v>8113</v>
      </c>
      <c r="G1196" t="s">
        <v>8118</v>
      </c>
      <c r="H1196" t="s">
        <v>8119</v>
      </c>
      <c r="I1196" t="s">
        <v>3659</v>
      </c>
      <c r="J1196">
        <v>1</v>
      </c>
      <c r="K1196" t="s">
        <v>8380</v>
      </c>
    </row>
    <row r="1197" spans="1:11" x14ac:dyDescent="0.3">
      <c r="A1197" t="s">
        <v>5</v>
      </c>
      <c r="B1197" t="str">
        <f t="shared" si="18"/>
        <v>EVB0001953</v>
      </c>
      <c r="D1197" t="s">
        <v>8112</v>
      </c>
      <c r="E1197" t="s">
        <v>8113</v>
      </c>
      <c r="G1197" t="s">
        <v>8142</v>
      </c>
      <c r="H1197" t="s">
        <v>8143</v>
      </c>
      <c r="I1197" t="s">
        <v>3663</v>
      </c>
      <c r="J1197">
        <v>1</v>
      </c>
    </row>
    <row r="1198" spans="1:11" x14ac:dyDescent="0.3">
      <c r="A1198" t="s">
        <v>5</v>
      </c>
      <c r="B1198" t="str">
        <f t="shared" si="18"/>
        <v>EVB0001956</v>
      </c>
      <c r="D1198" t="s">
        <v>8112</v>
      </c>
      <c r="E1198" t="s">
        <v>8113</v>
      </c>
      <c r="G1198" t="s">
        <v>8318</v>
      </c>
      <c r="H1198" t="s">
        <v>8319</v>
      </c>
      <c r="I1198" t="s">
        <v>3667</v>
      </c>
      <c r="J1198">
        <v>1</v>
      </c>
    </row>
    <row r="1199" spans="1:11" x14ac:dyDescent="0.3">
      <c r="A1199" t="s">
        <v>5</v>
      </c>
      <c r="B1199" t="str">
        <f t="shared" si="18"/>
        <v>EVB0001957</v>
      </c>
      <c r="D1199" t="s">
        <v>8112</v>
      </c>
      <c r="E1199" t="s">
        <v>8113</v>
      </c>
      <c r="G1199" t="s">
        <v>8156</v>
      </c>
      <c r="H1199" t="s">
        <v>8157</v>
      </c>
      <c r="I1199" t="s">
        <v>3670</v>
      </c>
      <c r="J1199">
        <v>1</v>
      </c>
    </row>
    <row r="1200" spans="1:11" x14ac:dyDescent="0.3">
      <c r="A1200" t="s">
        <v>5</v>
      </c>
      <c r="B1200" t="str">
        <f t="shared" si="18"/>
        <v>EVB0001958</v>
      </c>
      <c r="D1200" t="s">
        <v>8112</v>
      </c>
      <c r="E1200" t="s">
        <v>8113</v>
      </c>
      <c r="G1200" t="s">
        <v>8152</v>
      </c>
      <c r="H1200" t="s">
        <v>8153</v>
      </c>
      <c r="I1200" t="s">
        <v>3673</v>
      </c>
      <c r="J1200">
        <v>1</v>
      </c>
    </row>
    <row r="1201" spans="1:11" x14ac:dyDescent="0.3">
      <c r="A1201" t="s">
        <v>5</v>
      </c>
      <c r="B1201" t="str">
        <f t="shared" si="18"/>
        <v>EVB0001959</v>
      </c>
      <c r="D1201" t="s">
        <v>8112</v>
      </c>
      <c r="E1201" t="s">
        <v>8113</v>
      </c>
      <c r="G1201" t="s">
        <v>8258</v>
      </c>
      <c r="H1201" t="s">
        <v>8259</v>
      </c>
      <c r="I1201" t="s">
        <v>3675</v>
      </c>
      <c r="J1201">
        <v>1</v>
      </c>
    </row>
    <row r="1202" spans="1:11" x14ac:dyDescent="0.3">
      <c r="A1202" t="s">
        <v>5</v>
      </c>
      <c r="B1202" t="str">
        <f t="shared" si="18"/>
        <v>EVB0001960</v>
      </c>
      <c r="D1202" t="s">
        <v>8112</v>
      </c>
      <c r="E1202" t="s">
        <v>8113</v>
      </c>
      <c r="G1202" t="s">
        <v>8154</v>
      </c>
      <c r="H1202" t="s">
        <v>8155</v>
      </c>
      <c r="I1202" t="s">
        <v>3677</v>
      </c>
      <c r="J1202">
        <v>1</v>
      </c>
    </row>
    <row r="1203" spans="1:11" x14ac:dyDescent="0.3">
      <c r="A1203" t="s">
        <v>5</v>
      </c>
      <c r="B1203" t="str">
        <f t="shared" si="18"/>
        <v>EVB0001961</v>
      </c>
      <c r="D1203" t="s">
        <v>8112</v>
      </c>
      <c r="E1203" t="s">
        <v>8113</v>
      </c>
      <c r="G1203" t="s">
        <v>8120</v>
      </c>
      <c r="H1203" t="s">
        <v>8121</v>
      </c>
      <c r="I1203" t="s">
        <v>3679</v>
      </c>
      <c r="J1203">
        <v>1</v>
      </c>
    </row>
    <row r="1204" spans="1:11" x14ac:dyDescent="0.3">
      <c r="A1204" t="s">
        <v>5</v>
      </c>
      <c r="B1204" t="str">
        <f t="shared" si="18"/>
        <v>EVB0001962</v>
      </c>
      <c r="D1204" t="s">
        <v>8112</v>
      </c>
      <c r="E1204" t="s">
        <v>8113</v>
      </c>
      <c r="G1204" t="s">
        <v>8120</v>
      </c>
      <c r="H1204" t="s">
        <v>8121</v>
      </c>
      <c r="I1204" t="s">
        <v>3681</v>
      </c>
      <c r="J1204">
        <v>1</v>
      </c>
    </row>
    <row r="1205" spans="1:11" x14ac:dyDescent="0.3">
      <c r="A1205" t="s">
        <v>5</v>
      </c>
      <c r="B1205" t="str">
        <f t="shared" si="18"/>
        <v>EVB0001963</v>
      </c>
      <c r="D1205" t="s">
        <v>8112</v>
      </c>
      <c r="E1205" t="s">
        <v>8113</v>
      </c>
      <c r="G1205" t="s">
        <v>8122</v>
      </c>
      <c r="H1205" t="s">
        <v>8123</v>
      </c>
      <c r="I1205" t="s">
        <v>3683</v>
      </c>
      <c r="J1205">
        <v>1</v>
      </c>
    </row>
    <row r="1206" spans="1:11" x14ac:dyDescent="0.3">
      <c r="A1206" t="s">
        <v>5</v>
      </c>
      <c r="B1206" t="str">
        <f t="shared" si="18"/>
        <v>EVB0001964</v>
      </c>
      <c r="D1206" t="s">
        <v>8112</v>
      </c>
      <c r="E1206" t="s">
        <v>8113</v>
      </c>
      <c r="G1206" t="s">
        <v>8146</v>
      </c>
      <c r="H1206" t="s">
        <v>8147</v>
      </c>
      <c r="I1206" t="s">
        <v>3685</v>
      </c>
      <c r="J1206">
        <v>1</v>
      </c>
    </row>
    <row r="1207" spans="1:11" x14ac:dyDescent="0.3">
      <c r="A1207" t="s">
        <v>5</v>
      </c>
      <c r="B1207" t="str">
        <f t="shared" si="18"/>
        <v>EVB0001966</v>
      </c>
      <c r="D1207" t="s">
        <v>8112</v>
      </c>
      <c r="E1207" t="s">
        <v>8113</v>
      </c>
      <c r="G1207" t="s">
        <v>8114</v>
      </c>
      <c r="H1207" t="s">
        <v>8115</v>
      </c>
      <c r="I1207" t="s">
        <v>3688</v>
      </c>
      <c r="J1207">
        <v>1</v>
      </c>
    </row>
    <row r="1208" spans="1:11" x14ac:dyDescent="0.3">
      <c r="A1208" t="s">
        <v>5</v>
      </c>
      <c r="B1208" t="str">
        <f t="shared" si="18"/>
        <v>EVB0001967</v>
      </c>
      <c r="D1208" t="s">
        <v>8112</v>
      </c>
      <c r="E1208" t="s">
        <v>8113</v>
      </c>
      <c r="G1208" t="s">
        <v>8114</v>
      </c>
      <c r="H1208" t="s">
        <v>8115</v>
      </c>
      <c r="I1208" t="s">
        <v>3690</v>
      </c>
      <c r="J1208">
        <v>1</v>
      </c>
    </row>
    <row r="1209" spans="1:11" x14ac:dyDescent="0.3">
      <c r="A1209" t="s">
        <v>5</v>
      </c>
      <c r="B1209" t="str">
        <f t="shared" si="18"/>
        <v>EVB0001968</v>
      </c>
      <c r="D1209" t="s">
        <v>8112</v>
      </c>
      <c r="E1209" t="s">
        <v>8113</v>
      </c>
      <c r="G1209" t="s">
        <v>8116</v>
      </c>
      <c r="H1209" t="s">
        <v>8117</v>
      </c>
      <c r="I1209" t="s">
        <v>3692</v>
      </c>
      <c r="J1209">
        <v>1</v>
      </c>
    </row>
    <row r="1210" spans="1:11" x14ac:dyDescent="0.3">
      <c r="A1210" t="s">
        <v>5</v>
      </c>
      <c r="B1210" t="str">
        <f t="shared" si="18"/>
        <v>EVB0001971</v>
      </c>
      <c r="D1210" t="s">
        <v>8112</v>
      </c>
      <c r="E1210" t="s">
        <v>8113</v>
      </c>
      <c r="G1210" t="s">
        <v>8146</v>
      </c>
      <c r="H1210" t="s">
        <v>8147</v>
      </c>
      <c r="I1210" t="s">
        <v>3696</v>
      </c>
      <c r="J1210">
        <v>1</v>
      </c>
    </row>
    <row r="1211" spans="1:11" x14ac:dyDescent="0.3">
      <c r="A1211" t="s">
        <v>5</v>
      </c>
      <c r="B1211" t="str">
        <f t="shared" si="18"/>
        <v>EVB0001974</v>
      </c>
      <c r="D1211" t="s">
        <v>8112</v>
      </c>
      <c r="E1211" t="s">
        <v>8113</v>
      </c>
      <c r="G1211" t="s">
        <v>8118</v>
      </c>
      <c r="H1211" t="s">
        <v>8119</v>
      </c>
      <c r="I1211" t="s">
        <v>3700</v>
      </c>
      <c r="J1211">
        <v>1</v>
      </c>
      <c r="K1211" t="s">
        <v>8380</v>
      </c>
    </row>
    <row r="1212" spans="1:11" x14ac:dyDescent="0.3">
      <c r="A1212" t="s">
        <v>5</v>
      </c>
      <c r="B1212" t="str">
        <f t="shared" si="18"/>
        <v>EVB0001979</v>
      </c>
      <c r="D1212" t="s">
        <v>8112</v>
      </c>
      <c r="E1212" t="s">
        <v>8113</v>
      </c>
      <c r="G1212" t="s">
        <v>8120</v>
      </c>
      <c r="H1212" t="s">
        <v>8121</v>
      </c>
      <c r="I1212" t="s">
        <v>3706</v>
      </c>
      <c r="J1212">
        <v>1</v>
      </c>
    </row>
    <row r="1213" spans="1:11" x14ac:dyDescent="0.3">
      <c r="A1213" t="s">
        <v>5</v>
      </c>
      <c r="B1213" t="str">
        <f t="shared" si="18"/>
        <v>EVB0001980</v>
      </c>
      <c r="D1213" t="s">
        <v>8112</v>
      </c>
      <c r="E1213" t="s">
        <v>8113</v>
      </c>
      <c r="G1213" t="s">
        <v>8120</v>
      </c>
      <c r="H1213" t="s">
        <v>8121</v>
      </c>
      <c r="I1213" t="s">
        <v>3708</v>
      </c>
      <c r="J1213">
        <v>1</v>
      </c>
    </row>
    <row r="1214" spans="1:11" x14ac:dyDescent="0.3">
      <c r="A1214" t="s">
        <v>5</v>
      </c>
      <c r="B1214" t="str">
        <f t="shared" si="18"/>
        <v>EVB0001981</v>
      </c>
      <c r="D1214" t="s">
        <v>8112</v>
      </c>
      <c r="E1214" t="s">
        <v>8113</v>
      </c>
      <c r="G1214" t="s">
        <v>8122</v>
      </c>
      <c r="H1214" t="s">
        <v>8123</v>
      </c>
      <c r="I1214" t="s">
        <v>3710</v>
      </c>
      <c r="J1214">
        <v>1</v>
      </c>
    </row>
    <row r="1215" spans="1:11" x14ac:dyDescent="0.3">
      <c r="A1215" t="s">
        <v>5</v>
      </c>
      <c r="B1215" t="str">
        <f t="shared" si="18"/>
        <v>EVB0001982</v>
      </c>
      <c r="D1215" t="s">
        <v>8112</v>
      </c>
      <c r="E1215" t="s">
        <v>8113</v>
      </c>
      <c r="G1215" t="s">
        <v>8146</v>
      </c>
      <c r="H1215" t="s">
        <v>8147</v>
      </c>
      <c r="I1215" t="s">
        <v>3712</v>
      </c>
      <c r="J1215">
        <v>1</v>
      </c>
    </row>
    <row r="1216" spans="1:11" x14ac:dyDescent="0.3">
      <c r="A1216" t="s">
        <v>5</v>
      </c>
      <c r="B1216" t="str">
        <f t="shared" si="18"/>
        <v>EVB0001984</v>
      </c>
      <c r="D1216" t="s">
        <v>8112</v>
      </c>
      <c r="E1216" t="s">
        <v>8113</v>
      </c>
      <c r="G1216" t="s">
        <v>8114</v>
      </c>
      <c r="H1216" t="s">
        <v>8115</v>
      </c>
      <c r="I1216" t="s">
        <v>3715</v>
      </c>
      <c r="J1216">
        <v>1</v>
      </c>
    </row>
    <row r="1217" spans="1:11" x14ac:dyDescent="0.3">
      <c r="A1217" t="s">
        <v>5</v>
      </c>
      <c r="B1217" t="str">
        <f t="shared" si="18"/>
        <v>EVB0001985</v>
      </c>
      <c r="D1217" t="s">
        <v>8112</v>
      </c>
      <c r="E1217" t="s">
        <v>8113</v>
      </c>
      <c r="G1217" t="s">
        <v>8114</v>
      </c>
      <c r="H1217" t="s">
        <v>8115</v>
      </c>
      <c r="I1217" t="s">
        <v>3717</v>
      </c>
      <c r="J1217">
        <v>1</v>
      </c>
    </row>
    <row r="1218" spans="1:11" x14ac:dyDescent="0.3">
      <c r="A1218" t="s">
        <v>5</v>
      </c>
      <c r="B1218" t="str">
        <f t="shared" si="18"/>
        <v>EVB0001986</v>
      </c>
      <c r="D1218" t="s">
        <v>8112</v>
      </c>
      <c r="E1218" t="s">
        <v>8113</v>
      </c>
      <c r="G1218" t="s">
        <v>8116</v>
      </c>
      <c r="H1218" t="s">
        <v>8117</v>
      </c>
      <c r="I1218" t="s">
        <v>3719</v>
      </c>
      <c r="J1218">
        <v>1</v>
      </c>
    </row>
    <row r="1219" spans="1:11" x14ac:dyDescent="0.3">
      <c r="A1219" t="s">
        <v>5</v>
      </c>
      <c r="B1219" t="str">
        <f t="shared" ref="B1219:B1282" si="19">LEFT(I1219,10)</f>
        <v>EVB0001988</v>
      </c>
      <c r="D1219" t="s">
        <v>8112</v>
      </c>
      <c r="E1219" t="s">
        <v>8113</v>
      </c>
      <c r="G1219" t="s">
        <v>8146</v>
      </c>
      <c r="H1219" t="s">
        <v>8147</v>
      </c>
      <c r="I1219" t="s">
        <v>3722</v>
      </c>
      <c r="J1219">
        <v>1</v>
      </c>
    </row>
    <row r="1220" spans="1:11" x14ac:dyDescent="0.3">
      <c r="A1220" t="s">
        <v>5</v>
      </c>
      <c r="B1220" t="str">
        <f t="shared" si="19"/>
        <v>EVB0001991</v>
      </c>
      <c r="D1220" t="s">
        <v>8112</v>
      </c>
      <c r="E1220" t="s">
        <v>8113</v>
      </c>
      <c r="G1220" t="s">
        <v>8118</v>
      </c>
      <c r="H1220" t="s">
        <v>8119</v>
      </c>
      <c r="I1220" t="s">
        <v>3726</v>
      </c>
      <c r="J1220">
        <v>1</v>
      </c>
      <c r="K1220" t="s">
        <v>8380</v>
      </c>
    </row>
    <row r="1221" spans="1:11" x14ac:dyDescent="0.3">
      <c r="A1221" t="s">
        <v>5</v>
      </c>
      <c r="B1221" t="str">
        <f t="shared" si="19"/>
        <v>EVB0001996</v>
      </c>
      <c r="D1221" t="s">
        <v>8112</v>
      </c>
      <c r="E1221" t="s">
        <v>8113</v>
      </c>
      <c r="G1221" t="s">
        <v>8120</v>
      </c>
      <c r="H1221" t="s">
        <v>8121</v>
      </c>
      <c r="I1221" t="s">
        <v>3732</v>
      </c>
      <c r="J1221">
        <v>1</v>
      </c>
    </row>
    <row r="1222" spans="1:11" x14ac:dyDescent="0.3">
      <c r="A1222" t="s">
        <v>5</v>
      </c>
      <c r="B1222" t="str">
        <f t="shared" si="19"/>
        <v>EVB0001997</v>
      </c>
      <c r="D1222" t="s">
        <v>8112</v>
      </c>
      <c r="E1222" t="s">
        <v>8113</v>
      </c>
      <c r="G1222" t="s">
        <v>8120</v>
      </c>
      <c r="H1222" t="s">
        <v>8121</v>
      </c>
      <c r="I1222" t="s">
        <v>3734</v>
      </c>
      <c r="J1222">
        <v>1</v>
      </c>
    </row>
    <row r="1223" spans="1:11" x14ac:dyDescent="0.3">
      <c r="A1223" t="s">
        <v>5</v>
      </c>
      <c r="B1223" t="str">
        <f t="shared" si="19"/>
        <v>EVB0001998</v>
      </c>
      <c r="D1223" t="s">
        <v>8112</v>
      </c>
      <c r="E1223" t="s">
        <v>8113</v>
      </c>
      <c r="G1223" t="s">
        <v>8122</v>
      </c>
      <c r="H1223" t="s">
        <v>8123</v>
      </c>
      <c r="I1223" t="s">
        <v>3736</v>
      </c>
      <c r="J1223">
        <v>1</v>
      </c>
    </row>
    <row r="1224" spans="1:11" x14ac:dyDescent="0.3">
      <c r="A1224" t="s">
        <v>5</v>
      </c>
      <c r="B1224" t="str">
        <f t="shared" si="19"/>
        <v>EVB0001999</v>
      </c>
      <c r="D1224" t="s">
        <v>8112</v>
      </c>
      <c r="E1224" t="s">
        <v>8113</v>
      </c>
      <c r="G1224" t="s">
        <v>8146</v>
      </c>
      <c r="H1224" t="s">
        <v>8147</v>
      </c>
      <c r="I1224" t="s">
        <v>3738</v>
      </c>
      <c r="J1224">
        <v>1</v>
      </c>
    </row>
    <row r="1225" spans="1:11" x14ac:dyDescent="0.3">
      <c r="A1225" t="s">
        <v>5</v>
      </c>
      <c r="B1225" t="str">
        <f t="shared" si="19"/>
        <v>EVB0002001</v>
      </c>
      <c r="D1225" t="s">
        <v>8112</v>
      </c>
      <c r="E1225" t="s">
        <v>8113</v>
      </c>
      <c r="G1225" t="s">
        <v>8114</v>
      </c>
      <c r="H1225" t="s">
        <v>8115</v>
      </c>
      <c r="I1225" t="s">
        <v>3741</v>
      </c>
      <c r="J1225">
        <v>1</v>
      </c>
    </row>
    <row r="1226" spans="1:11" x14ac:dyDescent="0.3">
      <c r="A1226" t="s">
        <v>5</v>
      </c>
      <c r="B1226" t="str">
        <f t="shared" si="19"/>
        <v>EVB0002002</v>
      </c>
      <c r="D1226" t="s">
        <v>8112</v>
      </c>
      <c r="E1226" t="s">
        <v>8113</v>
      </c>
      <c r="G1226" t="s">
        <v>8114</v>
      </c>
      <c r="H1226" t="s">
        <v>8115</v>
      </c>
      <c r="I1226" t="s">
        <v>3743</v>
      </c>
      <c r="J1226">
        <v>1</v>
      </c>
    </row>
    <row r="1227" spans="1:11" x14ac:dyDescent="0.3">
      <c r="A1227" t="s">
        <v>5</v>
      </c>
      <c r="B1227" t="str">
        <f t="shared" si="19"/>
        <v>EVB0002003</v>
      </c>
      <c r="D1227" t="s">
        <v>8112</v>
      </c>
      <c r="E1227" t="s">
        <v>8113</v>
      </c>
      <c r="G1227" t="s">
        <v>8130</v>
      </c>
      <c r="H1227" t="s">
        <v>8131</v>
      </c>
      <c r="I1227" t="s">
        <v>3745</v>
      </c>
      <c r="J1227">
        <v>1</v>
      </c>
    </row>
    <row r="1228" spans="1:11" x14ac:dyDescent="0.3">
      <c r="A1228" t="s">
        <v>5</v>
      </c>
      <c r="B1228" t="str">
        <f t="shared" si="19"/>
        <v>EVB0002004</v>
      </c>
      <c r="D1228" t="s">
        <v>8112</v>
      </c>
      <c r="E1228" t="s">
        <v>8113</v>
      </c>
      <c r="G1228" t="s">
        <v>8187</v>
      </c>
      <c r="H1228" t="s">
        <v>8188</v>
      </c>
      <c r="I1228" t="s">
        <v>3747</v>
      </c>
      <c r="J1228">
        <v>1</v>
      </c>
      <c r="K1228" t="s">
        <v>8380</v>
      </c>
    </row>
    <row r="1229" spans="1:11" x14ac:dyDescent="0.3">
      <c r="A1229" t="s">
        <v>5</v>
      </c>
      <c r="B1229" t="str">
        <f t="shared" si="19"/>
        <v>EVB0002005</v>
      </c>
      <c r="D1229" t="s">
        <v>8112</v>
      </c>
      <c r="E1229" t="s">
        <v>8113</v>
      </c>
      <c r="G1229" t="s">
        <v>8132</v>
      </c>
      <c r="H1229" t="s">
        <v>8133</v>
      </c>
      <c r="I1229" t="s">
        <v>3749</v>
      </c>
      <c r="J1229">
        <v>1</v>
      </c>
    </row>
    <row r="1230" spans="1:11" x14ac:dyDescent="0.3">
      <c r="A1230" t="s">
        <v>5</v>
      </c>
      <c r="B1230" t="str">
        <f t="shared" si="19"/>
        <v>EVB0002008</v>
      </c>
      <c r="D1230" t="s">
        <v>8112</v>
      </c>
      <c r="E1230" t="s">
        <v>8113</v>
      </c>
      <c r="G1230" t="s">
        <v>8116</v>
      </c>
      <c r="H1230" t="s">
        <v>8117</v>
      </c>
      <c r="I1230" t="s">
        <v>3753</v>
      </c>
      <c r="J1230">
        <v>1</v>
      </c>
    </row>
    <row r="1231" spans="1:11" x14ac:dyDescent="0.3">
      <c r="A1231" t="s">
        <v>5</v>
      </c>
      <c r="B1231" t="str">
        <f t="shared" si="19"/>
        <v>EVB0002010</v>
      </c>
      <c r="D1231" t="s">
        <v>8112</v>
      </c>
      <c r="E1231" t="s">
        <v>8113</v>
      </c>
      <c r="G1231" t="s">
        <v>8146</v>
      </c>
      <c r="H1231" t="s">
        <v>8147</v>
      </c>
      <c r="I1231" t="s">
        <v>3756</v>
      </c>
      <c r="J1231">
        <v>1</v>
      </c>
    </row>
    <row r="1232" spans="1:11" x14ac:dyDescent="0.3">
      <c r="A1232" t="s">
        <v>5</v>
      </c>
      <c r="B1232" t="str">
        <f t="shared" si="19"/>
        <v>EVB0002012</v>
      </c>
      <c r="D1232" t="s">
        <v>8112</v>
      </c>
      <c r="E1232" t="s">
        <v>8113</v>
      </c>
      <c r="G1232" t="s">
        <v>8118</v>
      </c>
      <c r="H1232" t="s">
        <v>8119</v>
      </c>
      <c r="I1232" t="s">
        <v>3759</v>
      </c>
      <c r="J1232">
        <v>1</v>
      </c>
    </row>
    <row r="1233" spans="1:11" x14ac:dyDescent="0.3">
      <c r="A1233" t="s">
        <v>5</v>
      </c>
      <c r="B1233" t="str">
        <f t="shared" si="19"/>
        <v>EVB0002013</v>
      </c>
      <c r="D1233" t="s">
        <v>8112</v>
      </c>
      <c r="E1233" t="s">
        <v>8113</v>
      </c>
      <c r="G1233" t="s">
        <v>8118</v>
      </c>
      <c r="H1233" t="s">
        <v>8119</v>
      </c>
      <c r="I1233" t="s">
        <v>3761</v>
      </c>
      <c r="J1233">
        <v>1</v>
      </c>
    </row>
    <row r="1234" spans="1:11" x14ac:dyDescent="0.3">
      <c r="A1234" t="s">
        <v>5</v>
      </c>
      <c r="B1234" t="str">
        <f t="shared" si="19"/>
        <v>EVB0002014</v>
      </c>
      <c r="D1234" t="s">
        <v>8112</v>
      </c>
      <c r="E1234" t="s">
        <v>8113</v>
      </c>
      <c r="G1234" t="s">
        <v>8118</v>
      </c>
      <c r="H1234" t="s">
        <v>8119</v>
      </c>
      <c r="I1234" t="s">
        <v>3763</v>
      </c>
      <c r="J1234">
        <v>1</v>
      </c>
    </row>
    <row r="1235" spans="1:11" x14ac:dyDescent="0.3">
      <c r="A1235" t="s">
        <v>5</v>
      </c>
      <c r="B1235" t="str">
        <f t="shared" si="19"/>
        <v>EVB0002015</v>
      </c>
      <c r="D1235" t="s">
        <v>8112</v>
      </c>
      <c r="E1235" t="s">
        <v>8113</v>
      </c>
      <c r="G1235" t="s">
        <v>8118</v>
      </c>
      <c r="H1235" t="s">
        <v>8119</v>
      </c>
      <c r="I1235" t="s">
        <v>3765</v>
      </c>
      <c r="J1235">
        <v>1</v>
      </c>
      <c r="K1235" t="s">
        <v>8380</v>
      </c>
    </row>
    <row r="1236" spans="1:11" x14ac:dyDescent="0.3">
      <c r="A1236" t="s">
        <v>5</v>
      </c>
      <c r="B1236" t="str">
        <f t="shared" si="19"/>
        <v>EVB0002016</v>
      </c>
      <c r="D1236" t="s">
        <v>8112</v>
      </c>
      <c r="E1236" t="s">
        <v>8113</v>
      </c>
      <c r="G1236" t="s">
        <v>8118</v>
      </c>
      <c r="H1236" t="s">
        <v>8119</v>
      </c>
      <c r="I1236" t="s">
        <v>3767</v>
      </c>
      <c r="J1236">
        <v>1</v>
      </c>
      <c r="K1236" t="s">
        <v>8380</v>
      </c>
    </row>
    <row r="1237" spans="1:11" x14ac:dyDescent="0.3">
      <c r="A1237" t="s">
        <v>5</v>
      </c>
      <c r="B1237" t="str">
        <f t="shared" si="19"/>
        <v>EVB0002018</v>
      </c>
      <c r="D1237" t="s">
        <v>8112</v>
      </c>
      <c r="E1237" t="s">
        <v>8113</v>
      </c>
      <c r="G1237" t="s">
        <v>8328</v>
      </c>
      <c r="H1237" t="s">
        <v>8329</v>
      </c>
      <c r="I1237" t="s">
        <v>3770</v>
      </c>
      <c r="J1237">
        <v>1</v>
      </c>
    </row>
    <row r="1238" spans="1:11" x14ac:dyDescent="0.3">
      <c r="A1238" t="s">
        <v>5</v>
      </c>
      <c r="B1238" t="str">
        <f t="shared" si="19"/>
        <v>EVB0002020</v>
      </c>
      <c r="D1238" t="s">
        <v>8112</v>
      </c>
      <c r="E1238" t="s">
        <v>8113</v>
      </c>
      <c r="G1238" t="s">
        <v>8318</v>
      </c>
      <c r="H1238" t="s">
        <v>8319</v>
      </c>
      <c r="I1238" t="s">
        <v>3773</v>
      </c>
      <c r="J1238">
        <v>1</v>
      </c>
    </row>
    <row r="1239" spans="1:11" x14ac:dyDescent="0.3">
      <c r="A1239" t="s">
        <v>5</v>
      </c>
      <c r="B1239" t="str">
        <f t="shared" si="19"/>
        <v>EVB0002021</v>
      </c>
      <c r="D1239" t="s">
        <v>8112</v>
      </c>
      <c r="E1239" t="s">
        <v>8113</v>
      </c>
      <c r="G1239" t="s">
        <v>8156</v>
      </c>
      <c r="H1239" t="s">
        <v>8157</v>
      </c>
      <c r="I1239" t="s">
        <v>3775</v>
      </c>
      <c r="J1239">
        <v>1</v>
      </c>
    </row>
    <row r="1240" spans="1:11" x14ac:dyDescent="0.3">
      <c r="A1240" t="s">
        <v>5</v>
      </c>
      <c r="B1240" t="str">
        <f t="shared" si="19"/>
        <v>EVB0002022</v>
      </c>
      <c r="D1240" t="s">
        <v>8112</v>
      </c>
      <c r="E1240" t="s">
        <v>8113</v>
      </c>
      <c r="G1240" t="s">
        <v>8312</v>
      </c>
      <c r="H1240" t="s">
        <v>8313</v>
      </c>
      <c r="I1240" t="s">
        <v>3777</v>
      </c>
      <c r="J1240">
        <v>1</v>
      </c>
    </row>
    <row r="1241" spans="1:11" x14ac:dyDescent="0.3">
      <c r="A1241" t="s">
        <v>5</v>
      </c>
      <c r="B1241" t="str">
        <f t="shared" si="19"/>
        <v>EVB0002026</v>
      </c>
      <c r="D1241" t="s">
        <v>8112</v>
      </c>
      <c r="E1241" t="s">
        <v>8113</v>
      </c>
      <c r="G1241" t="s">
        <v>8142</v>
      </c>
      <c r="H1241" t="s">
        <v>8143</v>
      </c>
      <c r="I1241" t="s">
        <v>3782</v>
      </c>
      <c r="J1241">
        <v>1</v>
      </c>
    </row>
    <row r="1242" spans="1:11" x14ac:dyDescent="0.3">
      <c r="A1242" t="s">
        <v>5</v>
      </c>
      <c r="B1242" t="str">
        <f t="shared" si="19"/>
        <v>EVB0002030</v>
      </c>
      <c r="D1242" t="s">
        <v>8112</v>
      </c>
      <c r="E1242" t="s">
        <v>8113</v>
      </c>
      <c r="G1242" t="s">
        <v>8256</v>
      </c>
      <c r="H1242" t="s">
        <v>8257</v>
      </c>
      <c r="I1242" t="s">
        <v>3787</v>
      </c>
      <c r="J1242">
        <v>1</v>
      </c>
    </row>
    <row r="1243" spans="1:11" x14ac:dyDescent="0.3">
      <c r="A1243" t="s">
        <v>5</v>
      </c>
      <c r="B1243" t="str">
        <f t="shared" si="19"/>
        <v>EVB0002031</v>
      </c>
      <c r="D1243" t="s">
        <v>8112</v>
      </c>
      <c r="E1243" t="s">
        <v>8113</v>
      </c>
      <c r="G1243" t="s">
        <v>8152</v>
      </c>
      <c r="H1243" t="s">
        <v>8153</v>
      </c>
      <c r="I1243" t="s">
        <v>3789</v>
      </c>
      <c r="J1243">
        <v>1</v>
      </c>
    </row>
    <row r="1244" spans="1:11" x14ac:dyDescent="0.3">
      <c r="A1244" t="s">
        <v>5</v>
      </c>
      <c r="B1244" t="str">
        <f t="shared" si="19"/>
        <v>EVB0002032</v>
      </c>
      <c r="D1244" t="s">
        <v>8112</v>
      </c>
      <c r="E1244" t="s">
        <v>8113</v>
      </c>
      <c r="G1244" t="s">
        <v>8211</v>
      </c>
      <c r="H1244" t="s">
        <v>8212</v>
      </c>
      <c r="I1244" t="s">
        <v>3791</v>
      </c>
      <c r="J1244">
        <v>1</v>
      </c>
    </row>
    <row r="1245" spans="1:11" x14ac:dyDescent="0.3">
      <c r="A1245" t="s">
        <v>5</v>
      </c>
      <c r="B1245" t="str">
        <f t="shared" si="19"/>
        <v>EVB0002033</v>
      </c>
      <c r="D1245" t="s">
        <v>8112</v>
      </c>
      <c r="E1245" t="s">
        <v>8113</v>
      </c>
      <c r="G1245" t="s">
        <v>8120</v>
      </c>
      <c r="H1245" t="s">
        <v>8121</v>
      </c>
      <c r="I1245" t="s">
        <v>3793</v>
      </c>
      <c r="J1245">
        <v>1</v>
      </c>
    </row>
    <row r="1246" spans="1:11" x14ac:dyDescent="0.3">
      <c r="A1246" t="s">
        <v>5</v>
      </c>
      <c r="B1246" t="str">
        <f t="shared" si="19"/>
        <v>EVB0002034</v>
      </c>
      <c r="D1246" t="s">
        <v>8112</v>
      </c>
      <c r="E1246" t="s">
        <v>8113</v>
      </c>
      <c r="G1246" t="s">
        <v>8146</v>
      </c>
      <c r="H1246" t="s">
        <v>8147</v>
      </c>
      <c r="I1246" t="s">
        <v>3795</v>
      </c>
      <c r="J1246">
        <v>1</v>
      </c>
    </row>
    <row r="1247" spans="1:11" x14ac:dyDescent="0.3">
      <c r="A1247" t="s">
        <v>5</v>
      </c>
      <c r="B1247" t="str">
        <f t="shared" si="19"/>
        <v>EVB0002035</v>
      </c>
      <c r="D1247" t="s">
        <v>8112</v>
      </c>
      <c r="E1247" t="s">
        <v>8113</v>
      </c>
      <c r="G1247" t="s">
        <v>8122</v>
      </c>
      <c r="H1247" t="s">
        <v>8123</v>
      </c>
      <c r="I1247" t="s">
        <v>3797</v>
      </c>
      <c r="J1247">
        <v>1</v>
      </c>
    </row>
    <row r="1248" spans="1:11" x14ac:dyDescent="0.3">
      <c r="A1248" t="s">
        <v>5</v>
      </c>
      <c r="B1248" t="str">
        <f t="shared" si="19"/>
        <v>EVB0002036</v>
      </c>
      <c r="D1248" t="s">
        <v>8112</v>
      </c>
      <c r="E1248" t="s">
        <v>8113</v>
      </c>
      <c r="G1248" t="s">
        <v>8122</v>
      </c>
      <c r="H1248" t="s">
        <v>8123</v>
      </c>
      <c r="I1248" t="s">
        <v>3799</v>
      </c>
      <c r="J1248">
        <v>1</v>
      </c>
    </row>
    <row r="1249" spans="1:11" x14ac:dyDescent="0.3">
      <c r="A1249" t="s">
        <v>5</v>
      </c>
      <c r="B1249" t="str">
        <f t="shared" si="19"/>
        <v>EVB0002038</v>
      </c>
      <c r="D1249" t="s">
        <v>8112</v>
      </c>
      <c r="E1249" t="s">
        <v>8113</v>
      </c>
      <c r="G1249" t="s">
        <v>8170</v>
      </c>
      <c r="H1249" t="s">
        <v>8171</v>
      </c>
      <c r="I1249" t="s">
        <v>3802</v>
      </c>
      <c r="J1249">
        <v>1</v>
      </c>
    </row>
    <row r="1250" spans="1:11" x14ac:dyDescent="0.3">
      <c r="A1250" t="s">
        <v>5</v>
      </c>
      <c r="B1250" t="str">
        <f t="shared" si="19"/>
        <v>EVB0002039</v>
      </c>
      <c r="D1250" t="s">
        <v>8112</v>
      </c>
      <c r="E1250" t="s">
        <v>8113</v>
      </c>
      <c r="G1250" t="s">
        <v>8114</v>
      </c>
      <c r="H1250" t="s">
        <v>8115</v>
      </c>
      <c r="I1250" t="s">
        <v>3804</v>
      </c>
      <c r="J1250">
        <v>1</v>
      </c>
    </row>
    <row r="1251" spans="1:11" x14ac:dyDescent="0.3">
      <c r="A1251" t="s">
        <v>5</v>
      </c>
      <c r="B1251" t="str">
        <f t="shared" si="19"/>
        <v>EVB0002040</v>
      </c>
      <c r="D1251" t="s">
        <v>8112</v>
      </c>
      <c r="E1251" t="s">
        <v>8113</v>
      </c>
      <c r="G1251" t="s">
        <v>8114</v>
      </c>
      <c r="H1251" t="s">
        <v>8115</v>
      </c>
      <c r="I1251" t="s">
        <v>3806</v>
      </c>
      <c r="J1251">
        <v>1</v>
      </c>
    </row>
    <row r="1252" spans="1:11" x14ac:dyDescent="0.3">
      <c r="A1252" t="s">
        <v>5</v>
      </c>
      <c r="B1252" t="str">
        <f t="shared" si="19"/>
        <v>EVB0002041</v>
      </c>
      <c r="D1252" t="s">
        <v>8112</v>
      </c>
      <c r="E1252" t="s">
        <v>8113</v>
      </c>
      <c r="G1252" t="s">
        <v>8132</v>
      </c>
      <c r="H1252" t="s">
        <v>8133</v>
      </c>
      <c r="I1252" t="s">
        <v>3808</v>
      </c>
      <c r="J1252">
        <v>1</v>
      </c>
    </row>
    <row r="1253" spans="1:11" x14ac:dyDescent="0.3">
      <c r="A1253" t="s">
        <v>5</v>
      </c>
      <c r="B1253" t="str">
        <f t="shared" si="19"/>
        <v>EVB0002042</v>
      </c>
      <c r="D1253" t="s">
        <v>8112</v>
      </c>
      <c r="E1253" t="s">
        <v>8113</v>
      </c>
      <c r="G1253" t="s">
        <v>8116</v>
      </c>
      <c r="H1253" t="s">
        <v>8117</v>
      </c>
      <c r="I1253" t="s">
        <v>3810</v>
      </c>
      <c r="J1253">
        <v>1</v>
      </c>
    </row>
    <row r="1254" spans="1:11" x14ac:dyDescent="0.3">
      <c r="A1254" t="s">
        <v>5</v>
      </c>
      <c r="B1254" t="str">
        <f t="shared" si="19"/>
        <v>EVB0002045</v>
      </c>
      <c r="D1254" t="s">
        <v>8112</v>
      </c>
      <c r="E1254" t="s">
        <v>8113</v>
      </c>
      <c r="G1254" t="s">
        <v>8146</v>
      </c>
      <c r="H1254" t="s">
        <v>8147</v>
      </c>
      <c r="I1254" t="s">
        <v>3814</v>
      </c>
      <c r="J1254">
        <v>1</v>
      </c>
    </row>
    <row r="1255" spans="1:11" x14ac:dyDescent="0.3">
      <c r="A1255" t="s">
        <v>5</v>
      </c>
      <c r="B1255" t="str">
        <f t="shared" si="19"/>
        <v>EVB0002047</v>
      </c>
      <c r="D1255" t="s">
        <v>8112</v>
      </c>
      <c r="E1255" t="s">
        <v>8113</v>
      </c>
      <c r="G1255" t="s">
        <v>8118</v>
      </c>
      <c r="H1255" t="s">
        <v>8119</v>
      </c>
      <c r="I1255" t="s">
        <v>3817</v>
      </c>
      <c r="J1255">
        <v>1</v>
      </c>
    </row>
    <row r="1256" spans="1:11" x14ac:dyDescent="0.3">
      <c r="A1256" t="s">
        <v>5</v>
      </c>
      <c r="B1256" t="str">
        <f t="shared" si="19"/>
        <v>EVB0002048</v>
      </c>
      <c r="D1256" t="s">
        <v>8112</v>
      </c>
      <c r="E1256" t="s">
        <v>8113</v>
      </c>
      <c r="G1256" t="s">
        <v>8118</v>
      </c>
      <c r="H1256" t="s">
        <v>8119</v>
      </c>
      <c r="I1256" t="s">
        <v>3819</v>
      </c>
      <c r="J1256">
        <v>1</v>
      </c>
    </row>
    <row r="1257" spans="1:11" x14ac:dyDescent="0.3">
      <c r="A1257" t="s">
        <v>5</v>
      </c>
      <c r="B1257" t="str">
        <f t="shared" si="19"/>
        <v>EVB0002049</v>
      </c>
      <c r="D1257" t="s">
        <v>8112</v>
      </c>
      <c r="E1257" t="s">
        <v>8113</v>
      </c>
      <c r="G1257" t="s">
        <v>8118</v>
      </c>
      <c r="H1257" t="s">
        <v>8119</v>
      </c>
      <c r="I1257" t="s">
        <v>3821</v>
      </c>
      <c r="J1257">
        <v>1</v>
      </c>
      <c r="K1257" t="s">
        <v>8380</v>
      </c>
    </row>
    <row r="1258" spans="1:11" x14ac:dyDescent="0.3">
      <c r="A1258" t="s">
        <v>5</v>
      </c>
      <c r="B1258" t="str">
        <f t="shared" si="19"/>
        <v>EVB0002056</v>
      </c>
      <c r="D1258" t="s">
        <v>8112</v>
      </c>
      <c r="E1258" t="s">
        <v>8113</v>
      </c>
      <c r="G1258" t="s">
        <v>8256</v>
      </c>
      <c r="H1258" t="s">
        <v>8257</v>
      </c>
      <c r="I1258" t="s">
        <v>3829</v>
      </c>
      <c r="J1258">
        <v>1</v>
      </c>
    </row>
    <row r="1259" spans="1:11" x14ac:dyDescent="0.3">
      <c r="A1259" t="s">
        <v>5</v>
      </c>
      <c r="B1259" t="str">
        <f t="shared" si="19"/>
        <v>EVB0002057</v>
      </c>
      <c r="D1259" t="s">
        <v>8112</v>
      </c>
      <c r="E1259" t="s">
        <v>8113</v>
      </c>
      <c r="G1259" t="s">
        <v>8211</v>
      </c>
      <c r="H1259" t="s">
        <v>8212</v>
      </c>
      <c r="I1259" t="s">
        <v>3831</v>
      </c>
      <c r="J1259">
        <v>1</v>
      </c>
    </row>
    <row r="1260" spans="1:11" x14ac:dyDescent="0.3">
      <c r="A1260" t="s">
        <v>5</v>
      </c>
      <c r="B1260" t="str">
        <f t="shared" si="19"/>
        <v>EVB0002058</v>
      </c>
      <c r="D1260" t="s">
        <v>8112</v>
      </c>
      <c r="E1260" t="s">
        <v>8113</v>
      </c>
      <c r="G1260" t="s">
        <v>8211</v>
      </c>
      <c r="H1260" t="s">
        <v>8212</v>
      </c>
      <c r="I1260" t="s">
        <v>3833</v>
      </c>
      <c r="J1260">
        <v>1</v>
      </c>
    </row>
    <row r="1261" spans="1:11" x14ac:dyDescent="0.3">
      <c r="A1261" t="s">
        <v>5</v>
      </c>
      <c r="B1261" t="str">
        <f t="shared" si="19"/>
        <v>EVB0002059</v>
      </c>
      <c r="D1261" t="s">
        <v>8112</v>
      </c>
      <c r="E1261" t="s">
        <v>8113</v>
      </c>
      <c r="G1261" t="s">
        <v>8146</v>
      </c>
      <c r="H1261" t="s">
        <v>8147</v>
      </c>
      <c r="I1261" t="s">
        <v>3835</v>
      </c>
      <c r="J1261">
        <v>1</v>
      </c>
    </row>
    <row r="1262" spans="1:11" x14ac:dyDescent="0.3">
      <c r="A1262" t="s">
        <v>5</v>
      </c>
      <c r="B1262" t="str">
        <f t="shared" si="19"/>
        <v>EVB0002060</v>
      </c>
      <c r="D1262" t="s">
        <v>8112</v>
      </c>
      <c r="E1262" t="s">
        <v>8113</v>
      </c>
      <c r="G1262" t="s">
        <v>8122</v>
      </c>
      <c r="H1262" t="s">
        <v>8123</v>
      </c>
      <c r="I1262" t="s">
        <v>3837</v>
      </c>
      <c r="J1262">
        <v>1</v>
      </c>
    </row>
    <row r="1263" spans="1:11" x14ac:dyDescent="0.3">
      <c r="A1263" t="s">
        <v>5</v>
      </c>
      <c r="B1263" t="str">
        <f t="shared" si="19"/>
        <v>EVB0002062</v>
      </c>
      <c r="D1263" t="s">
        <v>8112</v>
      </c>
      <c r="E1263" t="s">
        <v>8113</v>
      </c>
      <c r="G1263" t="s">
        <v>8170</v>
      </c>
      <c r="H1263" t="s">
        <v>8171</v>
      </c>
      <c r="I1263" t="s">
        <v>3840</v>
      </c>
      <c r="J1263">
        <v>1</v>
      </c>
    </row>
    <row r="1264" spans="1:11" x14ac:dyDescent="0.3">
      <c r="A1264" t="s">
        <v>5</v>
      </c>
      <c r="B1264" t="str">
        <f t="shared" si="19"/>
        <v>EVB0002063</v>
      </c>
      <c r="D1264" t="s">
        <v>8112</v>
      </c>
      <c r="E1264" t="s">
        <v>8113</v>
      </c>
      <c r="G1264" t="s">
        <v>8114</v>
      </c>
      <c r="H1264" t="s">
        <v>8115</v>
      </c>
      <c r="I1264" t="s">
        <v>3842</v>
      </c>
      <c r="J1264">
        <v>1</v>
      </c>
    </row>
    <row r="1265" spans="1:11" x14ac:dyDescent="0.3">
      <c r="A1265" t="s">
        <v>5</v>
      </c>
      <c r="B1265" t="str">
        <f t="shared" si="19"/>
        <v>EVB0002064</v>
      </c>
      <c r="D1265" t="s">
        <v>8112</v>
      </c>
      <c r="E1265" t="s">
        <v>8113</v>
      </c>
      <c r="G1265" t="s">
        <v>8114</v>
      </c>
      <c r="H1265" t="s">
        <v>8115</v>
      </c>
      <c r="I1265" t="s">
        <v>3844</v>
      </c>
      <c r="J1265">
        <v>1</v>
      </c>
    </row>
    <row r="1266" spans="1:11" x14ac:dyDescent="0.3">
      <c r="A1266" t="s">
        <v>5</v>
      </c>
      <c r="B1266" t="str">
        <f t="shared" si="19"/>
        <v>EVB0002065</v>
      </c>
      <c r="D1266" t="s">
        <v>8112</v>
      </c>
      <c r="E1266" t="s">
        <v>8113</v>
      </c>
      <c r="G1266" t="s">
        <v>8116</v>
      </c>
      <c r="H1266" t="s">
        <v>8117</v>
      </c>
      <c r="I1266" t="s">
        <v>3846</v>
      </c>
      <c r="J1266">
        <v>1</v>
      </c>
    </row>
    <row r="1267" spans="1:11" x14ac:dyDescent="0.3">
      <c r="A1267" t="s">
        <v>5</v>
      </c>
      <c r="B1267" t="str">
        <f t="shared" si="19"/>
        <v>EVB0002067</v>
      </c>
      <c r="D1267" t="s">
        <v>8112</v>
      </c>
      <c r="E1267" t="s">
        <v>8113</v>
      </c>
      <c r="G1267" t="s">
        <v>8146</v>
      </c>
      <c r="H1267" t="s">
        <v>8147</v>
      </c>
      <c r="I1267" t="s">
        <v>3849</v>
      </c>
      <c r="J1267">
        <v>1</v>
      </c>
    </row>
    <row r="1268" spans="1:11" x14ac:dyDescent="0.3">
      <c r="A1268" t="s">
        <v>5</v>
      </c>
      <c r="B1268" t="str">
        <f t="shared" si="19"/>
        <v>EVB0002069</v>
      </c>
      <c r="D1268" t="s">
        <v>8112</v>
      </c>
      <c r="E1268" t="s">
        <v>8113</v>
      </c>
      <c r="G1268" t="s">
        <v>8118</v>
      </c>
      <c r="H1268" t="s">
        <v>8119</v>
      </c>
      <c r="I1268" t="s">
        <v>3852</v>
      </c>
      <c r="J1268">
        <v>1</v>
      </c>
      <c r="K1268" t="s">
        <v>8380</v>
      </c>
    </row>
    <row r="1269" spans="1:11" x14ac:dyDescent="0.3">
      <c r="A1269" t="s">
        <v>5</v>
      </c>
      <c r="B1269" t="str">
        <f t="shared" si="19"/>
        <v>EVB0002074</v>
      </c>
      <c r="D1269" t="s">
        <v>8112</v>
      </c>
      <c r="E1269" t="s">
        <v>8113</v>
      </c>
      <c r="G1269" t="s">
        <v>8120</v>
      </c>
      <c r="H1269" t="s">
        <v>8121</v>
      </c>
      <c r="I1269" t="s">
        <v>3858</v>
      </c>
      <c r="J1269">
        <v>1</v>
      </c>
    </row>
    <row r="1270" spans="1:11" x14ac:dyDescent="0.3">
      <c r="A1270" t="s">
        <v>5</v>
      </c>
      <c r="B1270" t="str">
        <f t="shared" si="19"/>
        <v>EVB0002075</v>
      </c>
      <c r="D1270" t="s">
        <v>8112</v>
      </c>
      <c r="E1270" t="s">
        <v>8113</v>
      </c>
      <c r="G1270" t="s">
        <v>8120</v>
      </c>
      <c r="H1270" t="s">
        <v>8121</v>
      </c>
      <c r="I1270" t="s">
        <v>3860</v>
      </c>
      <c r="J1270">
        <v>1</v>
      </c>
    </row>
    <row r="1271" spans="1:11" x14ac:dyDescent="0.3">
      <c r="A1271" t="s">
        <v>5</v>
      </c>
      <c r="B1271" t="str">
        <f t="shared" si="19"/>
        <v>EVB0002076</v>
      </c>
      <c r="D1271" t="s">
        <v>8112</v>
      </c>
      <c r="E1271" t="s">
        <v>8113</v>
      </c>
      <c r="G1271" t="s">
        <v>8122</v>
      </c>
      <c r="H1271" t="s">
        <v>8123</v>
      </c>
      <c r="I1271" t="s">
        <v>3862</v>
      </c>
      <c r="J1271">
        <v>1</v>
      </c>
    </row>
    <row r="1272" spans="1:11" x14ac:dyDescent="0.3">
      <c r="A1272" t="s">
        <v>5</v>
      </c>
      <c r="B1272" t="str">
        <f t="shared" si="19"/>
        <v>EVB0002077</v>
      </c>
      <c r="D1272" t="s">
        <v>8112</v>
      </c>
      <c r="E1272" t="s">
        <v>8113</v>
      </c>
      <c r="G1272" t="s">
        <v>8146</v>
      </c>
      <c r="H1272" t="s">
        <v>8147</v>
      </c>
      <c r="I1272" t="s">
        <v>3864</v>
      </c>
      <c r="J1272">
        <v>1</v>
      </c>
    </row>
    <row r="1273" spans="1:11" x14ac:dyDescent="0.3">
      <c r="A1273" t="s">
        <v>5</v>
      </c>
      <c r="B1273" t="str">
        <f t="shared" si="19"/>
        <v>EVB0002079</v>
      </c>
      <c r="D1273" t="s">
        <v>8112</v>
      </c>
      <c r="E1273" t="s">
        <v>8113</v>
      </c>
      <c r="G1273" t="s">
        <v>8170</v>
      </c>
      <c r="H1273" t="s">
        <v>8171</v>
      </c>
      <c r="I1273" t="s">
        <v>3867</v>
      </c>
      <c r="J1273">
        <v>1</v>
      </c>
    </row>
    <row r="1274" spans="1:11" x14ac:dyDescent="0.3">
      <c r="A1274" t="s">
        <v>5</v>
      </c>
      <c r="B1274" t="str">
        <f t="shared" si="19"/>
        <v>EVB0002080</v>
      </c>
      <c r="D1274" t="s">
        <v>8112</v>
      </c>
      <c r="E1274" t="s">
        <v>8113</v>
      </c>
      <c r="G1274" t="s">
        <v>8114</v>
      </c>
      <c r="H1274" t="s">
        <v>8115</v>
      </c>
      <c r="I1274" t="s">
        <v>3869</v>
      </c>
      <c r="J1274">
        <v>1</v>
      </c>
    </row>
    <row r="1275" spans="1:11" x14ac:dyDescent="0.3">
      <c r="A1275" t="s">
        <v>5</v>
      </c>
      <c r="B1275" t="str">
        <f t="shared" si="19"/>
        <v>EVB0002081</v>
      </c>
      <c r="D1275" t="s">
        <v>8112</v>
      </c>
      <c r="E1275" t="s">
        <v>8113</v>
      </c>
      <c r="G1275" t="s">
        <v>8128</v>
      </c>
      <c r="H1275" t="s">
        <v>8129</v>
      </c>
      <c r="I1275" t="s">
        <v>3871</v>
      </c>
      <c r="J1275">
        <v>1</v>
      </c>
    </row>
    <row r="1276" spans="1:11" x14ac:dyDescent="0.3">
      <c r="A1276" t="s">
        <v>5</v>
      </c>
      <c r="B1276" t="str">
        <f t="shared" si="19"/>
        <v>EVB0002082</v>
      </c>
      <c r="D1276" t="s">
        <v>8112</v>
      </c>
      <c r="E1276" t="s">
        <v>8113</v>
      </c>
      <c r="G1276" t="s">
        <v>8162</v>
      </c>
      <c r="H1276" t="s">
        <v>8163</v>
      </c>
      <c r="I1276" t="s">
        <v>3873</v>
      </c>
      <c r="J1276">
        <v>1</v>
      </c>
    </row>
    <row r="1277" spans="1:11" x14ac:dyDescent="0.3">
      <c r="A1277" t="s">
        <v>5</v>
      </c>
      <c r="B1277" t="str">
        <f t="shared" si="19"/>
        <v>EVB0002085</v>
      </c>
      <c r="D1277" t="s">
        <v>8112</v>
      </c>
      <c r="E1277" t="s">
        <v>8113</v>
      </c>
      <c r="G1277" t="s">
        <v>8162</v>
      </c>
      <c r="H1277" t="s">
        <v>8163</v>
      </c>
      <c r="I1277" t="s">
        <v>3877</v>
      </c>
      <c r="J1277">
        <v>1</v>
      </c>
    </row>
    <row r="1278" spans="1:11" x14ac:dyDescent="0.3">
      <c r="A1278" t="s">
        <v>5</v>
      </c>
      <c r="B1278" t="str">
        <f t="shared" si="19"/>
        <v>EVB0002086</v>
      </c>
      <c r="D1278" t="s">
        <v>8112</v>
      </c>
      <c r="E1278" t="s">
        <v>8113</v>
      </c>
      <c r="G1278" t="s">
        <v>8146</v>
      </c>
      <c r="H1278" t="s">
        <v>8147</v>
      </c>
      <c r="I1278" t="s">
        <v>3879</v>
      </c>
      <c r="J1278">
        <v>1</v>
      </c>
    </row>
    <row r="1279" spans="1:11" x14ac:dyDescent="0.3">
      <c r="A1279" t="s">
        <v>5</v>
      </c>
      <c r="B1279" t="str">
        <f t="shared" si="19"/>
        <v>EVB0002087</v>
      </c>
      <c r="D1279" t="s">
        <v>8112</v>
      </c>
      <c r="E1279" t="s">
        <v>8113</v>
      </c>
      <c r="G1279" t="s">
        <v>8254</v>
      </c>
      <c r="H1279" t="s">
        <v>8255</v>
      </c>
      <c r="I1279" t="s">
        <v>3881</v>
      </c>
      <c r="J1279">
        <v>1</v>
      </c>
    </row>
    <row r="1280" spans="1:11" x14ac:dyDescent="0.3">
      <c r="A1280" t="s">
        <v>5</v>
      </c>
      <c r="B1280" t="str">
        <f t="shared" si="19"/>
        <v>EVB0002088</v>
      </c>
      <c r="D1280" t="s">
        <v>8112</v>
      </c>
      <c r="E1280" t="s">
        <v>8113</v>
      </c>
      <c r="G1280" t="s">
        <v>8254</v>
      </c>
      <c r="H1280" t="s">
        <v>8255</v>
      </c>
      <c r="I1280" t="s">
        <v>3883</v>
      </c>
      <c r="J1280">
        <v>1</v>
      </c>
    </row>
    <row r="1281" spans="1:11" x14ac:dyDescent="0.3">
      <c r="A1281" t="s">
        <v>5</v>
      </c>
      <c r="B1281" t="str">
        <f t="shared" si="19"/>
        <v>EVB0002090</v>
      </c>
      <c r="D1281" t="s">
        <v>8112</v>
      </c>
      <c r="E1281" t="s">
        <v>8113</v>
      </c>
      <c r="G1281" t="s">
        <v>8118</v>
      </c>
      <c r="H1281" t="s">
        <v>8119</v>
      </c>
      <c r="I1281" t="s">
        <v>3886</v>
      </c>
      <c r="J1281">
        <v>1</v>
      </c>
    </row>
    <row r="1282" spans="1:11" x14ac:dyDescent="0.3">
      <c r="A1282" t="s">
        <v>5</v>
      </c>
      <c r="B1282" t="str">
        <f t="shared" si="19"/>
        <v>EVB0002091</v>
      </c>
      <c r="D1282" t="s">
        <v>8112</v>
      </c>
      <c r="E1282" t="s">
        <v>8113</v>
      </c>
      <c r="G1282" t="s">
        <v>8118</v>
      </c>
      <c r="H1282" t="s">
        <v>8119</v>
      </c>
      <c r="I1282" t="s">
        <v>3888</v>
      </c>
      <c r="J1282">
        <v>1</v>
      </c>
    </row>
    <row r="1283" spans="1:11" x14ac:dyDescent="0.3">
      <c r="A1283" t="s">
        <v>5</v>
      </c>
      <c r="B1283" t="str">
        <f t="shared" ref="B1283:B1346" si="20">LEFT(I1283,10)</f>
        <v>EVB0002092</v>
      </c>
      <c r="D1283" t="s">
        <v>8112</v>
      </c>
      <c r="E1283" t="s">
        <v>8113</v>
      </c>
      <c r="G1283" t="s">
        <v>8118</v>
      </c>
      <c r="H1283" t="s">
        <v>8119</v>
      </c>
      <c r="I1283" t="s">
        <v>3890</v>
      </c>
      <c r="J1283">
        <v>1</v>
      </c>
      <c r="K1283" t="s">
        <v>8380</v>
      </c>
    </row>
    <row r="1284" spans="1:11" x14ac:dyDescent="0.3">
      <c r="A1284" t="s">
        <v>5</v>
      </c>
      <c r="B1284" t="str">
        <f t="shared" si="20"/>
        <v>EVB0002093</v>
      </c>
      <c r="D1284" t="s">
        <v>8112</v>
      </c>
      <c r="E1284" t="s">
        <v>8113</v>
      </c>
      <c r="G1284" t="s">
        <v>8118</v>
      </c>
      <c r="H1284" t="s">
        <v>8119</v>
      </c>
      <c r="I1284" t="s">
        <v>3892</v>
      </c>
      <c r="J1284">
        <v>1</v>
      </c>
      <c r="K1284" t="s">
        <v>8380</v>
      </c>
    </row>
    <row r="1285" spans="1:11" x14ac:dyDescent="0.3">
      <c r="A1285" t="s">
        <v>5</v>
      </c>
      <c r="B1285" t="str">
        <f t="shared" si="20"/>
        <v>EVB0002101</v>
      </c>
      <c r="D1285" t="s">
        <v>8112</v>
      </c>
      <c r="E1285" t="s">
        <v>8113</v>
      </c>
      <c r="G1285" t="s">
        <v>8120</v>
      </c>
      <c r="H1285" t="s">
        <v>8121</v>
      </c>
      <c r="I1285" t="s">
        <v>3901</v>
      </c>
      <c r="J1285">
        <v>1</v>
      </c>
    </row>
    <row r="1286" spans="1:11" x14ac:dyDescent="0.3">
      <c r="A1286" t="s">
        <v>5</v>
      </c>
      <c r="B1286" t="str">
        <f t="shared" si="20"/>
        <v>EVB0002102</v>
      </c>
      <c r="D1286" t="s">
        <v>8112</v>
      </c>
      <c r="E1286" t="s">
        <v>8113</v>
      </c>
      <c r="G1286" t="s">
        <v>8120</v>
      </c>
      <c r="H1286" t="s">
        <v>8121</v>
      </c>
      <c r="I1286" t="s">
        <v>3903</v>
      </c>
      <c r="J1286">
        <v>1</v>
      </c>
    </row>
    <row r="1287" spans="1:11" x14ac:dyDescent="0.3">
      <c r="A1287" t="s">
        <v>5</v>
      </c>
      <c r="B1287" t="str">
        <f t="shared" si="20"/>
        <v>EVB0002103</v>
      </c>
      <c r="D1287" t="s">
        <v>8112</v>
      </c>
      <c r="E1287" t="s">
        <v>8113</v>
      </c>
      <c r="G1287" t="s">
        <v>8122</v>
      </c>
      <c r="H1287" t="s">
        <v>8123</v>
      </c>
      <c r="I1287" t="s">
        <v>3905</v>
      </c>
      <c r="J1287">
        <v>1</v>
      </c>
    </row>
    <row r="1288" spans="1:11" x14ac:dyDescent="0.3">
      <c r="A1288" t="s">
        <v>5</v>
      </c>
      <c r="B1288" t="str">
        <f t="shared" si="20"/>
        <v>EVB0002104</v>
      </c>
      <c r="D1288" t="s">
        <v>8112</v>
      </c>
      <c r="E1288" t="s">
        <v>8113</v>
      </c>
      <c r="G1288" t="s">
        <v>8146</v>
      </c>
      <c r="H1288" t="s">
        <v>8147</v>
      </c>
      <c r="I1288" t="s">
        <v>3907</v>
      </c>
      <c r="J1288">
        <v>1</v>
      </c>
    </row>
    <row r="1289" spans="1:11" x14ac:dyDescent="0.3">
      <c r="A1289" t="s">
        <v>5</v>
      </c>
      <c r="B1289" t="str">
        <f t="shared" si="20"/>
        <v>EVB0002106</v>
      </c>
      <c r="D1289" t="s">
        <v>8112</v>
      </c>
      <c r="E1289" t="s">
        <v>8113</v>
      </c>
      <c r="G1289" t="s">
        <v>8114</v>
      </c>
      <c r="H1289" t="s">
        <v>8115</v>
      </c>
      <c r="I1289" t="s">
        <v>3910</v>
      </c>
      <c r="J1289">
        <v>1</v>
      </c>
    </row>
    <row r="1290" spans="1:11" x14ac:dyDescent="0.3">
      <c r="A1290" t="s">
        <v>5</v>
      </c>
      <c r="B1290" t="str">
        <f t="shared" si="20"/>
        <v>EVB0002107</v>
      </c>
      <c r="D1290" t="s">
        <v>8112</v>
      </c>
      <c r="E1290" t="s">
        <v>8113</v>
      </c>
      <c r="G1290" t="s">
        <v>8114</v>
      </c>
      <c r="H1290" t="s">
        <v>8115</v>
      </c>
      <c r="I1290" t="s">
        <v>3912</v>
      </c>
      <c r="J1290">
        <v>1</v>
      </c>
    </row>
    <row r="1291" spans="1:11" x14ac:dyDescent="0.3">
      <c r="A1291" t="s">
        <v>5</v>
      </c>
      <c r="B1291" t="str">
        <f t="shared" si="20"/>
        <v>EVB0002108</v>
      </c>
      <c r="D1291" t="s">
        <v>8112</v>
      </c>
      <c r="E1291" t="s">
        <v>8113</v>
      </c>
      <c r="G1291" t="s">
        <v>8116</v>
      </c>
      <c r="H1291" t="s">
        <v>8117</v>
      </c>
      <c r="I1291" t="s">
        <v>3914</v>
      </c>
      <c r="J1291">
        <v>1</v>
      </c>
    </row>
    <row r="1292" spans="1:11" x14ac:dyDescent="0.3">
      <c r="A1292" t="s">
        <v>5</v>
      </c>
      <c r="B1292" t="str">
        <f t="shared" si="20"/>
        <v>EVB0002109</v>
      </c>
      <c r="D1292" t="s">
        <v>8112</v>
      </c>
      <c r="E1292" t="s">
        <v>8113</v>
      </c>
      <c r="G1292" t="s">
        <v>8146</v>
      </c>
      <c r="H1292" t="s">
        <v>8147</v>
      </c>
      <c r="I1292" t="s">
        <v>3916</v>
      </c>
      <c r="J1292">
        <v>1</v>
      </c>
    </row>
    <row r="1293" spans="1:11" x14ac:dyDescent="0.3">
      <c r="A1293" t="s">
        <v>5</v>
      </c>
      <c r="B1293" t="str">
        <f t="shared" si="20"/>
        <v>EVB0002112</v>
      </c>
      <c r="D1293" t="s">
        <v>8112</v>
      </c>
      <c r="E1293" t="s">
        <v>8113</v>
      </c>
      <c r="G1293" t="s">
        <v>8118</v>
      </c>
      <c r="H1293" t="s">
        <v>8119</v>
      </c>
      <c r="I1293" t="s">
        <v>3920</v>
      </c>
      <c r="J1293">
        <v>1</v>
      </c>
      <c r="K1293" t="s">
        <v>8380</v>
      </c>
    </row>
    <row r="1294" spans="1:11" x14ac:dyDescent="0.3">
      <c r="A1294" t="s">
        <v>5</v>
      </c>
      <c r="B1294" t="str">
        <f t="shared" si="20"/>
        <v>EVB0002115</v>
      </c>
      <c r="D1294" t="s">
        <v>8112</v>
      </c>
      <c r="E1294" t="s">
        <v>8113</v>
      </c>
      <c r="G1294" t="s">
        <v>8142</v>
      </c>
      <c r="H1294" t="s">
        <v>8143</v>
      </c>
      <c r="I1294" t="s">
        <v>3924</v>
      </c>
      <c r="J1294">
        <v>1</v>
      </c>
    </row>
    <row r="1295" spans="1:11" x14ac:dyDescent="0.3">
      <c r="A1295" t="s">
        <v>5</v>
      </c>
      <c r="B1295" t="str">
        <f t="shared" si="20"/>
        <v>EVB0002118</v>
      </c>
      <c r="D1295" t="s">
        <v>8112</v>
      </c>
      <c r="E1295" t="s">
        <v>8113</v>
      </c>
      <c r="G1295" t="s">
        <v>8318</v>
      </c>
      <c r="H1295" t="s">
        <v>8319</v>
      </c>
      <c r="I1295" t="s">
        <v>3928</v>
      </c>
      <c r="J1295">
        <v>1</v>
      </c>
    </row>
    <row r="1296" spans="1:11" x14ac:dyDescent="0.3">
      <c r="A1296" t="s">
        <v>5</v>
      </c>
      <c r="B1296" t="str">
        <f t="shared" si="20"/>
        <v>EVB0002119</v>
      </c>
      <c r="D1296" t="s">
        <v>8112</v>
      </c>
      <c r="E1296" t="s">
        <v>8113</v>
      </c>
      <c r="G1296" t="s">
        <v>8156</v>
      </c>
      <c r="H1296" t="s">
        <v>8157</v>
      </c>
      <c r="I1296" t="s">
        <v>3930</v>
      </c>
      <c r="J1296">
        <v>1</v>
      </c>
    </row>
    <row r="1297" spans="1:11" x14ac:dyDescent="0.3">
      <c r="A1297" t="s">
        <v>5</v>
      </c>
      <c r="B1297" t="str">
        <f t="shared" si="20"/>
        <v>EVB0002120</v>
      </c>
      <c r="D1297" t="s">
        <v>8112</v>
      </c>
      <c r="E1297" t="s">
        <v>8113</v>
      </c>
      <c r="G1297" t="s">
        <v>8152</v>
      </c>
      <c r="H1297" t="s">
        <v>8153</v>
      </c>
      <c r="I1297" t="s">
        <v>3932</v>
      </c>
      <c r="J1297">
        <v>1</v>
      </c>
    </row>
    <row r="1298" spans="1:11" x14ac:dyDescent="0.3">
      <c r="A1298" t="s">
        <v>5</v>
      </c>
      <c r="B1298" t="str">
        <f t="shared" si="20"/>
        <v>EVB0002121</v>
      </c>
      <c r="D1298" t="s">
        <v>8112</v>
      </c>
      <c r="E1298" t="s">
        <v>8113</v>
      </c>
      <c r="G1298" t="s">
        <v>8258</v>
      </c>
      <c r="H1298" t="s">
        <v>8259</v>
      </c>
      <c r="I1298" t="s">
        <v>3934</v>
      </c>
      <c r="J1298">
        <v>1</v>
      </c>
    </row>
    <row r="1299" spans="1:11" x14ac:dyDescent="0.3">
      <c r="A1299" t="s">
        <v>5</v>
      </c>
      <c r="B1299" t="str">
        <f t="shared" si="20"/>
        <v>EVB0002122</v>
      </c>
      <c r="D1299" t="s">
        <v>8112</v>
      </c>
      <c r="E1299" t="s">
        <v>8113</v>
      </c>
      <c r="G1299" t="s">
        <v>8154</v>
      </c>
      <c r="H1299" t="s">
        <v>8155</v>
      </c>
      <c r="I1299" t="s">
        <v>3936</v>
      </c>
      <c r="J1299">
        <v>1</v>
      </c>
    </row>
    <row r="1300" spans="1:11" x14ac:dyDescent="0.3">
      <c r="A1300" t="s">
        <v>5</v>
      </c>
      <c r="B1300" t="str">
        <f t="shared" si="20"/>
        <v>EVB0002123</v>
      </c>
      <c r="D1300" t="s">
        <v>8112</v>
      </c>
      <c r="E1300" t="s">
        <v>8113</v>
      </c>
      <c r="G1300" t="s">
        <v>8120</v>
      </c>
      <c r="H1300" t="s">
        <v>8121</v>
      </c>
      <c r="I1300" t="s">
        <v>3938</v>
      </c>
      <c r="J1300">
        <v>1</v>
      </c>
    </row>
    <row r="1301" spans="1:11" x14ac:dyDescent="0.3">
      <c r="A1301" t="s">
        <v>5</v>
      </c>
      <c r="B1301" t="str">
        <f t="shared" si="20"/>
        <v>EVB0002124</v>
      </c>
      <c r="D1301" t="s">
        <v>8112</v>
      </c>
      <c r="E1301" t="s">
        <v>8113</v>
      </c>
      <c r="G1301" t="s">
        <v>8120</v>
      </c>
      <c r="H1301" t="s">
        <v>8121</v>
      </c>
      <c r="I1301" t="s">
        <v>3940</v>
      </c>
      <c r="J1301">
        <v>1</v>
      </c>
    </row>
    <row r="1302" spans="1:11" x14ac:dyDescent="0.3">
      <c r="A1302" t="s">
        <v>5</v>
      </c>
      <c r="B1302" t="str">
        <f t="shared" si="20"/>
        <v>EVB0002125</v>
      </c>
      <c r="D1302" t="s">
        <v>8112</v>
      </c>
      <c r="E1302" t="s">
        <v>8113</v>
      </c>
      <c r="G1302" t="s">
        <v>8122</v>
      </c>
      <c r="H1302" t="s">
        <v>8123</v>
      </c>
      <c r="I1302" t="s">
        <v>3942</v>
      </c>
      <c r="J1302">
        <v>1</v>
      </c>
    </row>
    <row r="1303" spans="1:11" x14ac:dyDescent="0.3">
      <c r="A1303" t="s">
        <v>5</v>
      </c>
      <c r="B1303" t="str">
        <f t="shared" si="20"/>
        <v>EVB0002126</v>
      </c>
      <c r="D1303" t="s">
        <v>8112</v>
      </c>
      <c r="E1303" t="s">
        <v>8113</v>
      </c>
      <c r="G1303" t="s">
        <v>8146</v>
      </c>
      <c r="H1303" t="s">
        <v>8147</v>
      </c>
      <c r="I1303" t="s">
        <v>3944</v>
      </c>
      <c r="J1303">
        <v>1</v>
      </c>
    </row>
    <row r="1304" spans="1:11" x14ac:dyDescent="0.3">
      <c r="A1304" t="s">
        <v>5</v>
      </c>
      <c r="B1304" t="str">
        <f t="shared" si="20"/>
        <v>EVB0002128</v>
      </c>
      <c r="D1304" t="s">
        <v>8112</v>
      </c>
      <c r="E1304" t="s">
        <v>8113</v>
      </c>
      <c r="G1304" t="s">
        <v>8114</v>
      </c>
      <c r="H1304" t="s">
        <v>8115</v>
      </c>
      <c r="I1304" t="s">
        <v>3947</v>
      </c>
      <c r="J1304">
        <v>1</v>
      </c>
    </row>
    <row r="1305" spans="1:11" x14ac:dyDescent="0.3">
      <c r="A1305" t="s">
        <v>5</v>
      </c>
      <c r="B1305" t="str">
        <f t="shared" si="20"/>
        <v>EVB0002129</v>
      </c>
      <c r="D1305" t="s">
        <v>8112</v>
      </c>
      <c r="E1305" t="s">
        <v>8113</v>
      </c>
      <c r="G1305" t="s">
        <v>8114</v>
      </c>
      <c r="H1305" t="s">
        <v>8115</v>
      </c>
      <c r="I1305" t="s">
        <v>3949</v>
      </c>
      <c r="J1305">
        <v>1</v>
      </c>
    </row>
    <row r="1306" spans="1:11" x14ac:dyDescent="0.3">
      <c r="A1306" t="s">
        <v>5</v>
      </c>
      <c r="B1306" t="str">
        <f t="shared" si="20"/>
        <v>EVB0002130</v>
      </c>
      <c r="D1306" t="s">
        <v>8112</v>
      </c>
      <c r="E1306" t="s">
        <v>8113</v>
      </c>
      <c r="G1306" t="s">
        <v>8116</v>
      </c>
      <c r="H1306" t="s">
        <v>8117</v>
      </c>
      <c r="I1306" t="s">
        <v>3951</v>
      </c>
      <c r="J1306">
        <v>1</v>
      </c>
    </row>
    <row r="1307" spans="1:11" x14ac:dyDescent="0.3">
      <c r="A1307" t="s">
        <v>5</v>
      </c>
      <c r="B1307" t="str">
        <f t="shared" si="20"/>
        <v>EVB0002133</v>
      </c>
      <c r="D1307" t="s">
        <v>8112</v>
      </c>
      <c r="E1307" t="s">
        <v>8113</v>
      </c>
      <c r="G1307" t="s">
        <v>8146</v>
      </c>
      <c r="H1307" t="s">
        <v>8147</v>
      </c>
      <c r="I1307" t="s">
        <v>3955</v>
      </c>
      <c r="J1307">
        <v>1</v>
      </c>
    </row>
    <row r="1308" spans="1:11" x14ac:dyDescent="0.3">
      <c r="A1308" t="s">
        <v>5</v>
      </c>
      <c r="B1308" t="str">
        <f t="shared" si="20"/>
        <v>EVB0002136</v>
      </c>
      <c r="D1308" t="s">
        <v>8112</v>
      </c>
      <c r="E1308" t="s">
        <v>8113</v>
      </c>
      <c r="G1308" t="s">
        <v>8118</v>
      </c>
      <c r="H1308" t="s">
        <v>8119</v>
      </c>
      <c r="I1308" t="s">
        <v>3959</v>
      </c>
      <c r="J1308">
        <v>1</v>
      </c>
      <c r="K1308" t="s">
        <v>8380</v>
      </c>
    </row>
    <row r="1309" spans="1:11" x14ac:dyDescent="0.3">
      <c r="A1309" t="s">
        <v>5</v>
      </c>
      <c r="B1309" t="str">
        <f t="shared" si="20"/>
        <v>EVB0002141</v>
      </c>
      <c r="D1309" t="s">
        <v>8112</v>
      </c>
      <c r="E1309" t="s">
        <v>8113</v>
      </c>
      <c r="G1309" t="s">
        <v>8120</v>
      </c>
      <c r="H1309" t="s">
        <v>8121</v>
      </c>
      <c r="I1309" t="s">
        <v>3965</v>
      </c>
      <c r="J1309">
        <v>1</v>
      </c>
    </row>
    <row r="1310" spans="1:11" x14ac:dyDescent="0.3">
      <c r="A1310" t="s">
        <v>5</v>
      </c>
      <c r="B1310" t="str">
        <f t="shared" si="20"/>
        <v>EVB0002142</v>
      </c>
      <c r="D1310" t="s">
        <v>8112</v>
      </c>
      <c r="E1310" t="s">
        <v>8113</v>
      </c>
      <c r="G1310" t="s">
        <v>8120</v>
      </c>
      <c r="H1310" t="s">
        <v>8121</v>
      </c>
      <c r="I1310" t="s">
        <v>3967</v>
      </c>
      <c r="J1310">
        <v>1</v>
      </c>
    </row>
    <row r="1311" spans="1:11" x14ac:dyDescent="0.3">
      <c r="A1311" t="s">
        <v>5</v>
      </c>
      <c r="B1311" t="str">
        <f t="shared" si="20"/>
        <v>EVB0002143</v>
      </c>
      <c r="D1311" t="s">
        <v>8112</v>
      </c>
      <c r="E1311" t="s">
        <v>8113</v>
      </c>
      <c r="G1311" t="s">
        <v>8122</v>
      </c>
      <c r="H1311" t="s">
        <v>8123</v>
      </c>
      <c r="I1311" t="s">
        <v>3969</v>
      </c>
      <c r="J1311">
        <v>1</v>
      </c>
    </row>
    <row r="1312" spans="1:11" x14ac:dyDescent="0.3">
      <c r="A1312" t="s">
        <v>5</v>
      </c>
      <c r="B1312" t="str">
        <f t="shared" si="20"/>
        <v>EVB0002144</v>
      </c>
      <c r="D1312" t="s">
        <v>8112</v>
      </c>
      <c r="E1312" t="s">
        <v>8113</v>
      </c>
      <c r="G1312" t="s">
        <v>8146</v>
      </c>
      <c r="H1312" t="s">
        <v>8147</v>
      </c>
      <c r="I1312" t="s">
        <v>3971</v>
      </c>
      <c r="J1312">
        <v>1</v>
      </c>
    </row>
    <row r="1313" spans="1:11" x14ac:dyDescent="0.3">
      <c r="A1313" t="s">
        <v>5</v>
      </c>
      <c r="B1313" t="str">
        <f t="shared" si="20"/>
        <v>EVB0002146</v>
      </c>
      <c r="D1313" t="s">
        <v>8112</v>
      </c>
      <c r="E1313" t="s">
        <v>8113</v>
      </c>
      <c r="G1313" t="s">
        <v>8114</v>
      </c>
      <c r="H1313" t="s">
        <v>8115</v>
      </c>
      <c r="I1313" t="s">
        <v>3974</v>
      </c>
      <c r="J1313">
        <v>1</v>
      </c>
    </row>
    <row r="1314" spans="1:11" x14ac:dyDescent="0.3">
      <c r="A1314" t="s">
        <v>5</v>
      </c>
      <c r="B1314" t="str">
        <f t="shared" si="20"/>
        <v>EVB0002147</v>
      </c>
      <c r="D1314" t="s">
        <v>8112</v>
      </c>
      <c r="E1314" t="s">
        <v>8113</v>
      </c>
      <c r="G1314" t="s">
        <v>8114</v>
      </c>
      <c r="H1314" t="s">
        <v>8115</v>
      </c>
      <c r="I1314" t="s">
        <v>3976</v>
      </c>
      <c r="J1314">
        <v>1</v>
      </c>
    </row>
    <row r="1315" spans="1:11" x14ac:dyDescent="0.3">
      <c r="A1315" t="s">
        <v>5</v>
      </c>
      <c r="B1315" t="str">
        <f t="shared" si="20"/>
        <v>EVB0002148</v>
      </c>
      <c r="D1315" t="s">
        <v>8112</v>
      </c>
      <c r="E1315" t="s">
        <v>8113</v>
      </c>
      <c r="G1315" t="s">
        <v>8116</v>
      </c>
      <c r="H1315" t="s">
        <v>8117</v>
      </c>
      <c r="I1315" t="s">
        <v>3978</v>
      </c>
      <c r="J1315">
        <v>1</v>
      </c>
    </row>
    <row r="1316" spans="1:11" x14ac:dyDescent="0.3">
      <c r="A1316" t="s">
        <v>5</v>
      </c>
      <c r="B1316" t="str">
        <f t="shared" si="20"/>
        <v>EVB0002150</v>
      </c>
      <c r="D1316" t="s">
        <v>8112</v>
      </c>
      <c r="E1316" t="s">
        <v>8113</v>
      </c>
      <c r="G1316" t="s">
        <v>8146</v>
      </c>
      <c r="H1316" t="s">
        <v>8147</v>
      </c>
      <c r="I1316" t="s">
        <v>3981</v>
      </c>
      <c r="J1316">
        <v>1</v>
      </c>
    </row>
    <row r="1317" spans="1:11" x14ac:dyDescent="0.3">
      <c r="A1317" t="s">
        <v>5</v>
      </c>
      <c r="B1317" t="str">
        <f t="shared" si="20"/>
        <v>EVB0002153</v>
      </c>
      <c r="D1317" t="s">
        <v>8112</v>
      </c>
      <c r="E1317" t="s">
        <v>8113</v>
      </c>
      <c r="G1317" t="s">
        <v>8118</v>
      </c>
      <c r="H1317" t="s">
        <v>8119</v>
      </c>
      <c r="I1317" t="s">
        <v>3985</v>
      </c>
      <c r="J1317">
        <v>1</v>
      </c>
      <c r="K1317" t="s">
        <v>8380</v>
      </c>
    </row>
    <row r="1318" spans="1:11" x14ac:dyDescent="0.3">
      <c r="A1318" t="s">
        <v>5</v>
      </c>
      <c r="B1318" t="str">
        <f t="shared" si="20"/>
        <v>EVB0002158</v>
      </c>
      <c r="D1318" t="s">
        <v>8112</v>
      </c>
      <c r="E1318" t="s">
        <v>8113</v>
      </c>
      <c r="G1318" t="s">
        <v>8120</v>
      </c>
      <c r="H1318" t="s">
        <v>8121</v>
      </c>
      <c r="I1318" t="s">
        <v>3991</v>
      </c>
      <c r="J1318">
        <v>1</v>
      </c>
    </row>
    <row r="1319" spans="1:11" x14ac:dyDescent="0.3">
      <c r="A1319" t="s">
        <v>5</v>
      </c>
      <c r="B1319" t="str">
        <f t="shared" si="20"/>
        <v>EVB0002159</v>
      </c>
      <c r="D1319" t="s">
        <v>8112</v>
      </c>
      <c r="E1319" t="s">
        <v>8113</v>
      </c>
      <c r="G1319" t="s">
        <v>8120</v>
      </c>
      <c r="H1319" t="s">
        <v>8121</v>
      </c>
      <c r="I1319" t="s">
        <v>3993</v>
      </c>
      <c r="J1319">
        <v>1</v>
      </c>
    </row>
    <row r="1320" spans="1:11" x14ac:dyDescent="0.3">
      <c r="A1320" t="s">
        <v>5</v>
      </c>
      <c r="B1320" t="str">
        <f t="shared" si="20"/>
        <v>EVB0002160</v>
      </c>
      <c r="D1320" t="s">
        <v>8112</v>
      </c>
      <c r="E1320" t="s">
        <v>8113</v>
      </c>
      <c r="G1320" t="s">
        <v>8122</v>
      </c>
      <c r="H1320" t="s">
        <v>8123</v>
      </c>
      <c r="I1320" t="s">
        <v>3995</v>
      </c>
      <c r="J1320">
        <v>1</v>
      </c>
    </row>
    <row r="1321" spans="1:11" x14ac:dyDescent="0.3">
      <c r="A1321" t="s">
        <v>5</v>
      </c>
      <c r="B1321" t="str">
        <f t="shared" si="20"/>
        <v>EVB0002161</v>
      </c>
      <c r="D1321" t="s">
        <v>8112</v>
      </c>
      <c r="E1321" t="s">
        <v>8113</v>
      </c>
      <c r="G1321" t="s">
        <v>8146</v>
      </c>
      <c r="H1321" t="s">
        <v>8147</v>
      </c>
      <c r="I1321" t="s">
        <v>3997</v>
      </c>
      <c r="J1321">
        <v>1</v>
      </c>
    </row>
    <row r="1322" spans="1:11" x14ac:dyDescent="0.3">
      <c r="A1322" t="s">
        <v>5</v>
      </c>
      <c r="B1322" t="str">
        <f t="shared" si="20"/>
        <v>EVB0002163</v>
      </c>
      <c r="D1322" t="s">
        <v>8112</v>
      </c>
      <c r="E1322" t="s">
        <v>8113</v>
      </c>
      <c r="G1322" t="s">
        <v>8114</v>
      </c>
      <c r="H1322" t="s">
        <v>8115</v>
      </c>
      <c r="I1322" t="s">
        <v>4000</v>
      </c>
      <c r="J1322">
        <v>1</v>
      </c>
    </row>
    <row r="1323" spans="1:11" x14ac:dyDescent="0.3">
      <c r="A1323" t="s">
        <v>5</v>
      </c>
      <c r="B1323" t="str">
        <f t="shared" si="20"/>
        <v>EVB0002164</v>
      </c>
      <c r="D1323" t="s">
        <v>8112</v>
      </c>
      <c r="E1323" t="s">
        <v>8113</v>
      </c>
      <c r="G1323" t="s">
        <v>8162</v>
      </c>
      <c r="H1323" t="s">
        <v>8163</v>
      </c>
      <c r="I1323" t="s">
        <v>4002</v>
      </c>
      <c r="J1323">
        <v>1</v>
      </c>
    </row>
    <row r="1324" spans="1:11" x14ac:dyDescent="0.3">
      <c r="A1324" t="s">
        <v>5</v>
      </c>
      <c r="B1324" t="str">
        <f t="shared" si="20"/>
        <v>EVB0002167</v>
      </c>
      <c r="D1324" t="s">
        <v>8112</v>
      </c>
      <c r="E1324" t="s">
        <v>8113</v>
      </c>
      <c r="G1324" t="s">
        <v>8254</v>
      </c>
      <c r="H1324" t="s">
        <v>8255</v>
      </c>
      <c r="I1324" t="s">
        <v>4006</v>
      </c>
      <c r="J1324">
        <v>1</v>
      </c>
    </row>
    <row r="1325" spans="1:11" x14ac:dyDescent="0.3">
      <c r="A1325" t="s">
        <v>5</v>
      </c>
      <c r="B1325" t="str">
        <f t="shared" si="20"/>
        <v>EVB0002168</v>
      </c>
      <c r="D1325" t="s">
        <v>8112</v>
      </c>
      <c r="E1325" t="s">
        <v>8113</v>
      </c>
      <c r="G1325" t="s">
        <v>8254</v>
      </c>
      <c r="H1325" t="s">
        <v>8255</v>
      </c>
      <c r="I1325" t="s">
        <v>4008</v>
      </c>
      <c r="J1325">
        <v>1</v>
      </c>
    </row>
    <row r="1326" spans="1:11" x14ac:dyDescent="0.3">
      <c r="A1326" t="s">
        <v>5</v>
      </c>
      <c r="B1326" t="str">
        <f t="shared" si="20"/>
        <v>EVB0002169</v>
      </c>
      <c r="D1326" t="s">
        <v>8112</v>
      </c>
      <c r="E1326" t="s">
        <v>8113</v>
      </c>
      <c r="G1326" t="s">
        <v>8146</v>
      </c>
      <c r="H1326" t="s">
        <v>8147</v>
      </c>
      <c r="I1326" t="s">
        <v>4010</v>
      </c>
      <c r="J1326">
        <v>1</v>
      </c>
    </row>
    <row r="1327" spans="1:11" x14ac:dyDescent="0.3">
      <c r="A1327" t="s">
        <v>5</v>
      </c>
      <c r="B1327" t="str">
        <f t="shared" si="20"/>
        <v>EVB0002171</v>
      </c>
      <c r="D1327" t="s">
        <v>8112</v>
      </c>
      <c r="E1327" t="s">
        <v>8113</v>
      </c>
      <c r="G1327" t="s">
        <v>8118</v>
      </c>
      <c r="H1327" t="s">
        <v>8119</v>
      </c>
      <c r="I1327" t="s">
        <v>4013</v>
      </c>
      <c r="J1327">
        <v>1</v>
      </c>
    </row>
    <row r="1328" spans="1:11" x14ac:dyDescent="0.3">
      <c r="A1328" t="s">
        <v>5</v>
      </c>
      <c r="B1328" t="str">
        <f t="shared" si="20"/>
        <v>EVB0002172</v>
      </c>
      <c r="D1328" t="s">
        <v>8112</v>
      </c>
      <c r="E1328" t="s">
        <v>8113</v>
      </c>
      <c r="G1328" t="s">
        <v>8118</v>
      </c>
      <c r="H1328" t="s">
        <v>8119</v>
      </c>
      <c r="I1328" t="s">
        <v>4015</v>
      </c>
      <c r="J1328">
        <v>1</v>
      </c>
    </row>
    <row r="1329" spans="1:11" x14ac:dyDescent="0.3">
      <c r="A1329" t="s">
        <v>5</v>
      </c>
      <c r="B1329" t="str">
        <f t="shared" si="20"/>
        <v>EVB0002173</v>
      </c>
      <c r="D1329" t="s">
        <v>8112</v>
      </c>
      <c r="E1329" t="s">
        <v>8113</v>
      </c>
      <c r="G1329" t="s">
        <v>8118</v>
      </c>
      <c r="H1329" t="s">
        <v>8119</v>
      </c>
      <c r="I1329" t="s">
        <v>4017</v>
      </c>
      <c r="J1329">
        <v>1</v>
      </c>
      <c r="K1329" t="s">
        <v>8380</v>
      </c>
    </row>
    <row r="1330" spans="1:11" x14ac:dyDescent="0.3">
      <c r="A1330" t="s">
        <v>5</v>
      </c>
      <c r="B1330" t="str">
        <f t="shared" si="20"/>
        <v>EVB0002178</v>
      </c>
      <c r="D1330" t="s">
        <v>8112</v>
      </c>
      <c r="E1330" t="s">
        <v>8113</v>
      </c>
      <c r="G1330" t="s">
        <v>8256</v>
      </c>
      <c r="H1330" t="s">
        <v>8257</v>
      </c>
      <c r="I1330" t="s">
        <v>4023</v>
      </c>
      <c r="J1330">
        <v>1</v>
      </c>
    </row>
    <row r="1331" spans="1:11" x14ac:dyDescent="0.3">
      <c r="A1331" t="s">
        <v>5</v>
      </c>
      <c r="B1331" t="str">
        <f t="shared" si="20"/>
        <v>EVB0002179</v>
      </c>
      <c r="D1331" t="s">
        <v>8112</v>
      </c>
      <c r="E1331" t="s">
        <v>8113</v>
      </c>
      <c r="G1331" t="s">
        <v>8122</v>
      </c>
      <c r="H1331" t="s">
        <v>8123</v>
      </c>
      <c r="I1331" t="s">
        <v>4025</v>
      </c>
      <c r="J1331">
        <v>1</v>
      </c>
    </row>
    <row r="1332" spans="1:11" x14ac:dyDescent="0.3">
      <c r="A1332" t="s">
        <v>5</v>
      </c>
      <c r="B1332" t="str">
        <f t="shared" si="20"/>
        <v>EVB0002180</v>
      </c>
      <c r="D1332" t="s">
        <v>8112</v>
      </c>
      <c r="E1332" t="s">
        <v>8113</v>
      </c>
      <c r="G1332" t="s">
        <v>8146</v>
      </c>
      <c r="H1332" t="s">
        <v>8147</v>
      </c>
      <c r="I1332" t="s">
        <v>4027</v>
      </c>
      <c r="J1332">
        <v>1</v>
      </c>
    </row>
    <row r="1333" spans="1:11" x14ac:dyDescent="0.3">
      <c r="A1333" t="s">
        <v>5</v>
      </c>
      <c r="B1333" t="str">
        <f t="shared" si="20"/>
        <v>EVB0002182</v>
      </c>
      <c r="D1333" t="s">
        <v>8112</v>
      </c>
      <c r="E1333" t="s">
        <v>8113</v>
      </c>
      <c r="G1333" t="s">
        <v>8114</v>
      </c>
      <c r="H1333" t="s">
        <v>8115</v>
      </c>
      <c r="I1333" t="s">
        <v>4030</v>
      </c>
      <c r="J1333">
        <v>1</v>
      </c>
    </row>
    <row r="1334" spans="1:11" x14ac:dyDescent="0.3">
      <c r="A1334" t="s">
        <v>5</v>
      </c>
      <c r="B1334" t="str">
        <f t="shared" si="20"/>
        <v>EVB0002183</v>
      </c>
      <c r="D1334" t="s">
        <v>8112</v>
      </c>
      <c r="E1334" t="s">
        <v>8113</v>
      </c>
      <c r="G1334" t="s">
        <v>8162</v>
      </c>
      <c r="H1334" t="s">
        <v>8163</v>
      </c>
      <c r="I1334" t="s">
        <v>4032</v>
      </c>
      <c r="J1334">
        <v>1</v>
      </c>
    </row>
    <row r="1335" spans="1:11" x14ac:dyDescent="0.3">
      <c r="A1335" t="s">
        <v>5</v>
      </c>
      <c r="B1335" t="str">
        <f t="shared" si="20"/>
        <v>EVB0002186</v>
      </c>
      <c r="D1335" t="s">
        <v>8112</v>
      </c>
      <c r="E1335" t="s">
        <v>8113</v>
      </c>
      <c r="G1335" t="s">
        <v>8146</v>
      </c>
      <c r="H1335" t="s">
        <v>8147</v>
      </c>
      <c r="I1335" t="s">
        <v>4036</v>
      </c>
      <c r="J1335">
        <v>1</v>
      </c>
    </row>
    <row r="1336" spans="1:11" x14ac:dyDescent="0.3">
      <c r="A1336" t="s">
        <v>5</v>
      </c>
      <c r="B1336" t="str">
        <f t="shared" si="20"/>
        <v>EVB0002188</v>
      </c>
      <c r="D1336" t="s">
        <v>8112</v>
      </c>
      <c r="E1336" t="s">
        <v>8113</v>
      </c>
      <c r="G1336" t="s">
        <v>8118</v>
      </c>
      <c r="H1336" t="s">
        <v>8119</v>
      </c>
      <c r="I1336" t="s">
        <v>4040</v>
      </c>
      <c r="J1336">
        <v>1</v>
      </c>
    </row>
    <row r="1337" spans="1:11" x14ac:dyDescent="0.3">
      <c r="A1337" t="s">
        <v>5</v>
      </c>
      <c r="B1337" t="str">
        <f t="shared" si="20"/>
        <v>EVB0002189</v>
      </c>
      <c r="D1337" t="s">
        <v>8112</v>
      </c>
      <c r="E1337" t="s">
        <v>8113</v>
      </c>
      <c r="G1337" t="s">
        <v>8118</v>
      </c>
      <c r="H1337" t="s">
        <v>8119</v>
      </c>
      <c r="I1337" t="s">
        <v>4042</v>
      </c>
      <c r="J1337">
        <v>1</v>
      </c>
    </row>
    <row r="1338" spans="1:11" x14ac:dyDescent="0.3">
      <c r="A1338" t="s">
        <v>5</v>
      </c>
      <c r="B1338" t="str">
        <f t="shared" si="20"/>
        <v>EVB0002190</v>
      </c>
      <c r="D1338" t="s">
        <v>8112</v>
      </c>
      <c r="E1338" t="s">
        <v>8113</v>
      </c>
      <c r="G1338" t="s">
        <v>8118</v>
      </c>
      <c r="H1338" t="s">
        <v>8119</v>
      </c>
      <c r="I1338" t="s">
        <v>4044</v>
      </c>
      <c r="J1338">
        <v>1</v>
      </c>
      <c r="K1338" t="s">
        <v>8380</v>
      </c>
    </row>
    <row r="1339" spans="1:11" x14ac:dyDescent="0.3">
      <c r="A1339" t="s">
        <v>5</v>
      </c>
      <c r="B1339" t="str">
        <f t="shared" si="20"/>
        <v>EVB0002194</v>
      </c>
      <c r="D1339" t="s">
        <v>8112</v>
      </c>
      <c r="E1339" t="s">
        <v>8113</v>
      </c>
      <c r="G1339" t="s">
        <v>8256</v>
      </c>
      <c r="H1339" t="s">
        <v>8257</v>
      </c>
      <c r="I1339" t="s">
        <v>4049</v>
      </c>
      <c r="J1339">
        <v>1</v>
      </c>
    </row>
    <row r="1340" spans="1:11" x14ac:dyDescent="0.3">
      <c r="A1340" t="s">
        <v>5</v>
      </c>
      <c r="B1340" t="str">
        <f t="shared" si="20"/>
        <v>EVB0002195</v>
      </c>
      <c r="D1340" t="s">
        <v>8112</v>
      </c>
      <c r="E1340" t="s">
        <v>8113</v>
      </c>
      <c r="G1340" t="s">
        <v>8120</v>
      </c>
      <c r="H1340" t="s">
        <v>8121</v>
      </c>
      <c r="I1340" t="s">
        <v>4051</v>
      </c>
      <c r="J1340">
        <v>1</v>
      </c>
    </row>
    <row r="1341" spans="1:11" x14ac:dyDescent="0.3">
      <c r="A1341" t="s">
        <v>5</v>
      </c>
      <c r="B1341" t="str">
        <f t="shared" si="20"/>
        <v>EVB0002196</v>
      </c>
      <c r="D1341" t="s">
        <v>8112</v>
      </c>
      <c r="E1341" t="s">
        <v>8113</v>
      </c>
      <c r="G1341" t="s">
        <v>8120</v>
      </c>
      <c r="H1341" t="s">
        <v>8121</v>
      </c>
      <c r="I1341" t="s">
        <v>4053</v>
      </c>
      <c r="J1341">
        <v>1</v>
      </c>
    </row>
    <row r="1342" spans="1:11" x14ac:dyDescent="0.3">
      <c r="A1342" t="s">
        <v>5</v>
      </c>
      <c r="B1342" t="str">
        <f t="shared" si="20"/>
        <v>EVB0002197</v>
      </c>
      <c r="D1342" t="s">
        <v>8112</v>
      </c>
      <c r="E1342" t="s">
        <v>8113</v>
      </c>
      <c r="G1342" t="s">
        <v>8122</v>
      </c>
      <c r="H1342" t="s">
        <v>8123</v>
      </c>
      <c r="I1342" t="s">
        <v>4055</v>
      </c>
      <c r="J1342">
        <v>1</v>
      </c>
    </row>
    <row r="1343" spans="1:11" x14ac:dyDescent="0.3">
      <c r="A1343" t="s">
        <v>5</v>
      </c>
      <c r="B1343" t="str">
        <f t="shared" si="20"/>
        <v>EVB0002198</v>
      </c>
      <c r="D1343" t="s">
        <v>8112</v>
      </c>
      <c r="E1343" t="s">
        <v>8113</v>
      </c>
      <c r="G1343" t="s">
        <v>8146</v>
      </c>
      <c r="H1343" t="s">
        <v>8147</v>
      </c>
      <c r="I1343" t="s">
        <v>4057</v>
      </c>
      <c r="J1343">
        <v>1</v>
      </c>
    </row>
    <row r="1344" spans="1:11" x14ac:dyDescent="0.3">
      <c r="A1344" t="s">
        <v>5</v>
      </c>
      <c r="B1344" t="str">
        <f t="shared" si="20"/>
        <v>EVB0002200</v>
      </c>
      <c r="D1344" t="s">
        <v>8112</v>
      </c>
      <c r="E1344" t="s">
        <v>8113</v>
      </c>
      <c r="G1344" t="s">
        <v>8114</v>
      </c>
      <c r="H1344" t="s">
        <v>8115</v>
      </c>
      <c r="I1344" t="s">
        <v>4060</v>
      </c>
      <c r="J1344">
        <v>1</v>
      </c>
    </row>
    <row r="1345" spans="1:11" x14ac:dyDescent="0.3">
      <c r="A1345" t="s">
        <v>5</v>
      </c>
      <c r="B1345" t="str">
        <f t="shared" si="20"/>
        <v>EVB0002201</v>
      </c>
      <c r="D1345" t="s">
        <v>8112</v>
      </c>
      <c r="E1345" t="s">
        <v>8113</v>
      </c>
      <c r="G1345" t="s">
        <v>8162</v>
      </c>
      <c r="H1345" t="s">
        <v>8163</v>
      </c>
      <c r="I1345" t="s">
        <v>4062</v>
      </c>
      <c r="J1345">
        <v>1</v>
      </c>
    </row>
    <row r="1346" spans="1:11" x14ac:dyDescent="0.3">
      <c r="A1346" t="s">
        <v>5</v>
      </c>
      <c r="B1346" t="str">
        <f t="shared" si="20"/>
        <v>EVB0002204</v>
      </c>
      <c r="D1346" t="s">
        <v>8112</v>
      </c>
      <c r="E1346" t="s">
        <v>8113</v>
      </c>
      <c r="G1346" t="s">
        <v>8254</v>
      </c>
      <c r="H1346" t="s">
        <v>8255</v>
      </c>
      <c r="I1346" t="s">
        <v>4066</v>
      </c>
      <c r="J1346">
        <v>1</v>
      </c>
    </row>
    <row r="1347" spans="1:11" x14ac:dyDescent="0.3">
      <c r="A1347" t="s">
        <v>5</v>
      </c>
      <c r="B1347" t="str">
        <f t="shared" ref="B1347:B1410" si="21">LEFT(I1347,10)</f>
        <v>EVB0002205</v>
      </c>
      <c r="D1347" t="s">
        <v>8112</v>
      </c>
      <c r="E1347" t="s">
        <v>8113</v>
      </c>
      <c r="G1347" t="s">
        <v>8254</v>
      </c>
      <c r="H1347" t="s">
        <v>8255</v>
      </c>
      <c r="I1347" t="s">
        <v>4068</v>
      </c>
      <c r="J1347">
        <v>1</v>
      </c>
    </row>
    <row r="1348" spans="1:11" x14ac:dyDescent="0.3">
      <c r="A1348" t="s">
        <v>5</v>
      </c>
      <c r="B1348" t="str">
        <f t="shared" si="21"/>
        <v>EVB0002206</v>
      </c>
      <c r="D1348" t="s">
        <v>8112</v>
      </c>
      <c r="E1348" t="s">
        <v>8113</v>
      </c>
      <c r="G1348" t="s">
        <v>8146</v>
      </c>
      <c r="H1348" t="s">
        <v>8147</v>
      </c>
      <c r="I1348" t="s">
        <v>4070</v>
      </c>
      <c r="J1348">
        <v>1</v>
      </c>
    </row>
    <row r="1349" spans="1:11" x14ac:dyDescent="0.3">
      <c r="A1349" t="s">
        <v>5</v>
      </c>
      <c r="B1349" t="str">
        <f t="shared" si="21"/>
        <v>EVB0002208</v>
      </c>
      <c r="D1349" t="s">
        <v>8112</v>
      </c>
      <c r="E1349" t="s">
        <v>8113</v>
      </c>
      <c r="G1349" t="s">
        <v>8118</v>
      </c>
      <c r="H1349" t="s">
        <v>8119</v>
      </c>
      <c r="I1349" t="s">
        <v>4073</v>
      </c>
      <c r="J1349">
        <v>1</v>
      </c>
    </row>
    <row r="1350" spans="1:11" x14ac:dyDescent="0.3">
      <c r="A1350" t="s">
        <v>5</v>
      </c>
      <c r="B1350" t="str">
        <f t="shared" si="21"/>
        <v>EVB0002209</v>
      </c>
      <c r="D1350" t="s">
        <v>8112</v>
      </c>
      <c r="E1350" t="s">
        <v>8113</v>
      </c>
      <c r="G1350" t="s">
        <v>8118</v>
      </c>
      <c r="H1350" t="s">
        <v>8119</v>
      </c>
      <c r="I1350" t="s">
        <v>4075</v>
      </c>
      <c r="J1350">
        <v>1</v>
      </c>
    </row>
    <row r="1351" spans="1:11" x14ac:dyDescent="0.3">
      <c r="A1351" t="s">
        <v>5</v>
      </c>
      <c r="B1351" t="str">
        <f t="shared" si="21"/>
        <v>EVB0002210</v>
      </c>
      <c r="D1351" t="s">
        <v>8112</v>
      </c>
      <c r="E1351" t="s">
        <v>8113</v>
      </c>
      <c r="G1351" t="s">
        <v>8118</v>
      </c>
      <c r="H1351" t="s">
        <v>8119</v>
      </c>
      <c r="I1351" t="s">
        <v>4077</v>
      </c>
      <c r="J1351">
        <v>1</v>
      </c>
      <c r="K1351" t="s">
        <v>8380</v>
      </c>
    </row>
    <row r="1352" spans="1:11" x14ac:dyDescent="0.3">
      <c r="A1352" t="s">
        <v>5</v>
      </c>
      <c r="B1352" t="str">
        <f t="shared" si="21"/>
        <v>EVB0002215</v>
      </c>
      <c r="D1352" t="s">
        <v>8112</v>
      </c>
      <c r="E1352" t="s">
        <v>8113</v>
      </c>
      <c r="G1352" t="s">
        <v>8256</v>
      </c>
      <c r="H1352" t="s">
        <v>8257</v>
      </c>
      <c r="I1352" t="s">
        <v>4083</v>
      </c>
      <c r="J1352">
        <v>1</v>
      </c>
    </row>
    <row r="1353" spans="1:11" x14ac:dyDescent="0.3">
      <c r="A1353" t="s">
        <v>5</v>
      </c>
      <c r="B1353" t="str">
        <f t="shared" si="21"/>
        <v>EVB0002216</v>
      </c>
      <c r="D1353" t="s">
        <v>8112</v>
      </c>
      <c r="E1353" t="s">
        <v>8113</v>
      </c>
      <c r="G1353" t="s">
        <v>8122</v>
      </c>
      <c r="H1353" t="s">
        <v>8123</v>
      </c>
      <c r="I1353" t="s">
        <v>4085</v>
      </c>
      <c r="J1353">
        <v>1</v>
      </c>
    </row>
    <row r="1354" spans="1:11" x14ac:dyDescent="0.3">
      <c r="A1354" t="s">
        <v>5</v>
      </c>
      <c r="B1354" t="str">
        <f t="shared" si="21"/>
        <v>EVB0002217</v>
      </c>
      <c r="D1354" t="s">
        <v>8112</v>
      </c>
      <c r="E1354" t="s">
        <v>8113</v>
      </c>
      <c r="G1354" t="s">
        <v>8146</v>
      </c>
      <c r="H1354" t="s">
        <v>8147</v>
      </c>
      <c r="I1354" t="s">
        <v>4087</v>
      </c>
      <c r="J1354">
        <v>1</v>
      </c>
    </row>
    <row r="1355" spans="1:11" x14ac:dyDescent="0.3">
      <c r="A1355" t="s">
        <v>5</v>
      </c>
      <c r="B1355" t="str">
        <f t="shared" si="21"/>
        <v>EVB0002219</v>
      </c>
      <c r="D1355" t="s">
        <v>8112</v>
      </c>
      <c r="E1355" t="s">
        <v>8113</v>
      </c>
      <c r="G1355" t="s">
        <v>8170</v>
      </c>
      <c r="H1355" t="s">
        <v>8171</v>
      </c>
      <c r="I1355" t="s">
        <v>4090</v>
      </c>
      <c r="J1355">
        <v>1</v>
      </c>
    </row>
    <row r="1356" spans="1:11" x14ac:dyDescent="0.3">
      <c r="A1356" t="s">
        <v>5</v>
      </c>
      <c r="B1356" t="str">
        <f t="shared" si="21"/>
        <v>EVB0002220</v>
      </c>
      <c r="D1356" t="s">
        <v>8112</v>
      </c>
      <c r="E1356" t="s">
        <v>8113</v>
      </c>
      <c r="G1356" t="s">
        <v>8114</v>
      </c>
      <c r="H1356" t="s">
        <v>8115</v>
      </c>
      <c r="I1356" t="s">
        <v>4092</v>
      </c>
      <c r="J1356">
        <v>1</v>
      </c>
    </row>
    <row r="1357" spans="1:11" x14ac:dyDescent="0.3">
      <c r="A1357" t="s">
        <v>5</v>
      </c>
      <c r="B1357" t="str">
        <f t="shared" si="21"/>
        <v>EVB0002221</v>
      </c>
      <c r="D1357" t="s">
        <v>8112</v>
      </c>
      <c r="E1357" t="s">
        <v>8113</v>
      </c>
      <c r="G1357" t="s">
        <v>8128</v>
      </c>
      <c r="H1357" t="s">
        <v>8129</v>
      </c>
      <c r="I1357" t="s">
        <v>4094</v>
      </c>
      <c r="J1357">
        <v>1</v>
      </c>
    </row>
    <row r="1358" spans="1:11" x14ac:dyDescent="0.3">
      <c r="A1358" t="s">
        <v>5</v>
      </c>
      <c r="B1358" t="str">
        <f t="shared" si="21"/>
        <v>EVB0002224</v>
      </c>
      <c r="D1358" t="s">
        <v>8112</v>
      </c>
      <c r="E1358" t="s">
        <v>8113</v>
      </c>
      <c r="G1358" t="s">
        <v>8118</v>
      </c>
      <c r="H1358" t="s">
        <v>8119</v>
      </c>
      <c r="I1358" t="s">
        <v>4099</v>
      </c>
      <c r="J1358">
        <v>1</v>
      </c>
      <c r="K1358" t="s">
        <v>8380</v>
      </c>
    </row>
    <row r="1359" spans="1:11" x14ac:dyDescent="0.3">
      <c r="A1359" t="s">
        <v>5</v>
      </c>
      <c r="B1359" t="str">
        <f t="shared" si="21"/>
        <v>EVB0002227</v>
      </c>
      <c r="D1359" t="s">
        <v>8112</v>
      </c>
      <c r="E1359" t="s">
        <v>8113</v>
      </c>
      <c r="G1359" t="s">
        <v>8142</v>
      </c>
      <c r="H1359" t="s">
        <v>8143</v>
      </c>
      <c r="I1359" t="s">
        <v>4104</v>
      </c>
      <c r="J1359">
        <v>1</v>
      </c>
    </row>
    <row r="1360" spans="1:11" x14ac:dyDescent="0.3">
      <c r="A1360" t="s">
        <v>5</v>
      </c>
      <c r="B1360" t="str">
        <f t="shared" si="21"/>
        <v>EVB0002228</v>
      </c>
      <c r="D1360" t="s">
        <v>8112</v>
      </c>
      <c r="E1360" t="s">
        <v>8113</v>
      </c>
      <c r="G1360" t="s">
        <v>8142</v>
      </c>
      <c r="H1360" t="s">
        <v>8143</v>
      </c>
      <c r="I1360" t="s">
        <v>4106</v>
      </c>
      <c r="J1360">
        <v>1</v>
      </c>
    </row>
    <row r="1361" spans="1:11" x14ac:dyDescent="0.3">
      <c r="A1361" t="s">
        <v>5</v>
      </c>
      <c r="B1361" t="str">
        <f t="shared" si="21"/>
        <v>EVB0002231</v>
      </c>
      <c r="D1361" t="s">
        <v>8112</v>
      </c>
      <c r="E1361" t="s">
        <v>8113</v>
      </c>
      <c r="G1361" t="s">
        <v>8146</v>
      </c>
      <c r="H1361" t="s">
        <v>8147</v>
      </c>
      <c r="I1361" t="s">
        <v>4110</v>
      </c>
      <c r="J1361">
        <v>1</v>
      </c>
    </row>
    <row r="1362" spans="1:11" x14ac:dyDescent="0.3">
      <c r="A1362" t="s">
        <v>5</v>
      </c>
      <c r="B1362" t="str">
        <f t="shared" si="21"/>
        <v>EVB0002232</v>
      </c>
      <c r="D1362" t="s">
        <v>8112</v>
      </c>
      <c r="E1362" t="s">
        <v>8113</v>
      </c>
      <c r="G1362" t="s">
        <v>8122</v>
      </c>
      <c r="H1362" t="s">
        <v>8123</v>
      </c>
      <c r="I1362" t="s">
        <v>4112</v>
      </c>
      <c r="J1362">
        <v>1</v>
      </c>
    </row>
    <row r="1363" spans="1:11" x14ac:dyDescent="0.3">
      <c r="A1363" t="s">
        <v>5</v>
      </c>
      <c r="B1363" t="str">
        <f t="shared" si="21"/>
        <v>EVB0002234</v>
      </c>
      <c r="D1363" t="s">
        <v>8112</v>
      </c>
      <c r="E1363" t="s">
        <v>8113</v>
      </c>
      <c r="G1363" t="s">
        <v>8146</v>
      </c>
      <c r="H1363" t="s">
        <v>8147</v>
      </c>
      <c r="I1363" t="s">
        <v>4115</v>
      </c>
      <c r="J1363">
        <v>1</v>
      </c>
    </row>
    <row r="1364" spans="1:11" x14ac:dyDescent="0.3">
      <c r="A1364" t="s">
        <v>5</v>
      </c>
      <c r="B1364" t="str">
        <f t="shared" si="21"/>
        <v>EVB0002235</v>
      </c>
      <c r="D1364" t="s">
        <v>8112</v>
      </c>
      <c r="E1364" t="s">
        <v>8113</v>
      </c>
      <c r="G1364" t="s">
        <v>8167</v>
      </c>
      <c r="H1364" t="s">
        <v>8168</v>
      </c>
      <c r="I1364" t="s">
        <v>4117</v>
      </c>
      <c r="J1364">
        <v>1</v>
      </c>
    </row>
    <row r="1365" spans="1:11" x14ac:dyDescent="0.3">
      <c r="A1365" t="s">
        <v>5</v>
      </c>
      <c r="B1365" t="str">
        <f t="shared" si="21"/>
        <v>EVB0002236</v>
      </c>
      <c r="D1365" t="s">
        <v>8112</v>
      </c>
      <c r="E1365" t="s">
        <v>8113</v>
      </c>
      <c r="G1365" t="s">
        <v>8170</v>
      </c>
      <c r="H1365" t="s">
        <v>8171</v>
      </c>
      <c r="I1365" t="s">
        <v>4119</v>
      </c>
      <c r="J1365">
        <v>1</v>
      </c>
    </row>
    <row r="1366" spans="1:11" x14ac:dyDescent="0.3">
      <c r="A1366" t="s">
        <v>5</v>
      </c>
      <c r="B1366" t="str">
        <f t="shared" si="21"/>
        <v>EVB0002237</v>
      </c>
      <c r="D1366" t="s">
        <v>8112</v>
      </c>
      <c r="E1366" t="s">
        <v>8113</v>
      </c>
      <c r="G1366" t="s">
        <v>8170</v>
      </c>
      <c r="H1366" t="s">
        <v>8171</v>
      </c>
      <c r="I1366" t="s">
        <v>4121</v>
      </c>
      <c r="J1366">
        <v>1</v>
      </c>
    </row>
    <row r="1367" spans="1:11" x14ac:dyDescent="0.3">
      <c r="A1367" t="s">
        <v>5</v>
      </c>
      <c r="B1367" t="str">
        <f t="shared" si="21"/>
        <v>EVB0002238</v>
      </c>
      <c r="D1367" t="s">
        <v>8112</v>
      </c>
      <c r="E1367" t="s">
        <v>8113</v>
      </c>
      <c r="G1367" t="s">
        <v>8114</v>
      </c>
      <c r="H1367" t="s">
        <v>8115</v>
      </c>
      <c r="I1367" t="s">
        <v>4123</v>
      </c>
      <c r="J1367">
        <v>1</v>
      </c>
    </row>
    <row r="1368" spans="1:11" x14ac:dyDescent="0.3">
      <c r="A1368" t="s">
        <v>5</v>
      </c>
      <c r="B1368" t="str">
        <f t="shared" si="21"/>
        <v>EVB0002239</v>
      </c>
      <c r="D1368" t="s">
        <v>8112</v>
      </c>
      <c r="E1368" t="s">
        <v>8113</v>
      </c>
      <c r="G1368" t="s">
        <v>8114</v>
      </c>
      <c r="H1368" t="s">
        <v>8115</v>
      </c>
      <c r="I1368" t="s">
        <v>4125</v>
      </c>
      <c r="J1368">
        <v>1</v>
      </c>
    </row>
    <row r="1369" spans="1:11" x14ac:dyDescent="0.3">
      <c r="A1369" t="s">
        <v>5</v>
      </c>
      <c r="B1369" t="str">
        <f t="shared" si="21"/>
        <v>EVB0002240</v>
      </c>
      <c r="D1369" t="s">
        <v>8112</v>
      </c>
      <c r="E1369" t="s">
        <v>8113</v>
      </c>
      <c r="G1369" t="s">
        <v>8136</v>
      </c>
      <c r="H1369" t="s">
        <v>8137</v>
      </c>
      <c r="I1369" t="s">
        <v>4128</v>
      </c>
      <c r="J1369">
        <v>1</v>
      </c>
    </row>
    <row r="1370" spans="1:11" x14ac:dyDescent="0.3">
      <c r="A1370" t="s">
        <v>5</v>
      </c>
      <c r="B1370" t="str">
        <f t="shared" si="21"/>
        <v>EVB0002241</v>
      </c>
      <c r="D1370" t="s">
        <v>8112</v>
      </c>
      <c r="E1370" t="s">
        <v>8113</v>
      </c>
      <c r="G1370" t="s">
        <v>8138</v>
      </c>
      <c r="H1370" t="s">
        <v>8139</v>
      </c>
      <c r="I1370" t="s">
        <v>4130</v>
      </c>
      <c r="J1370">
        <v>1</v>
      </c>
      <c r="K1370" t="s">
        <v>8380</v>
      </c>
    </row>
    <row r="1371" spans="1:11" x14ac:dyDescent="0.3">
      <c r="A1371" t="s">
        <v>5</v>
      </c>
      <c r="B1371" t="str">
        <f t="shared" si="21"/>
        <v>EVB0002242</v>
      </c>
      <c r="D1371" t="s">
        <v>8112</v>
      </c>
      <c r="E1371" t="s">
        <v>8113</v>
      </c>
      <c r="G1371" t="s">
        <v>8128</v>
      </c>
      <c r="H1371" t="s">
        <v>8129</v>
      </c>
      <c r="I1371" t="s">
        <v>4132</v>
      </c>
      <c r="J1371">
        <v>1</v>
      </c>
    </row>
    <row r="1372" spans="1:11" x14ac:dyDescent="0.3">
      <c r="A1372" t="s">
        <v>5</v>
      </c>
      <c r="B1372" t="str">
        <f t="shared" si="21"/>
        <v>EVB0002243</v>
      </c>
      <c r="D1372" t="s">
        <v>8112</v>
      </c>
      <c r="E1372" t="s">
        <v>8113</v>
      </c>
      <c r="G1372" t="s">
        <v>8128</v>
      </c>
      <c r="H1372" t="s">
        <v>8129</v>
      </c>
      <c r="I1372" t="s">
        <v>4134</v>
      </c>
      <c r="J1372">
        <v>1</v>
      </c>
    </row>
    <row r="1373" spans="1:11" x14ac:dyDescent="0.3">
      <c r="A1373" t="s">
        <v>5</v>
      </c>
      <c r="B1373" t="str">
        <f t="shared" si="21"/>
        <v>EVB0002244</v>
      </c>
      <c r="D1373" t="s">
        <v>8112</v>
      </c>
      <c r="E1373" t="s">
        <v>8113</v>
      </c>
      <c r="G1373" t="s">
        <v>8130</v>
      </c>
      <c r="H1373" t="s">
        <v>8131</v>
      </c>
      <c r="I1373" t="s">
        <v>4136</v>
      </c>
      <c r="J1373">
        <v>1</v>
      </c>
    </row>
    <row r="1374" spans="1:11" x14ac:dyDescent="0.3">
      <c r="A1374" t="s">
        <v>5</v>
      </c>
      <c r="B1374" t="str">
        <f t="shared" si="21"/>
        <v>EVB0002245</v>
      </c>
      <c r="D1374" t="s">
        <v>8112</v>
      </c>
      <c r="E1374" t="s">
        <v>8113</v>
      </c>
      <c r="G1374" t="s">
        <v>8134</v>
      </c>
      <c r="H1374" t="s">
        <v>8135</v>
      </c>
      <c r="I1374" t="s">
        <v>4138</v>
      </c>
      <c r="J1374">
        <v>1</v>
      </c>
      <c r="K1374" t="s">
        <v>8380</v>
      </c>
    </row>
    <row r="1375" spans="1:11" x14ac:dyDescent="0.3">
      <c r="A1375" t="s">
        <v>5</v>
      </c>
      <c r="B1375" t="str">
        <f t="shared" si="21"/>
        <v>EVB0002246</v>
      </c>
      <c r="D1375" t="s">
        <v>8112</v>
      </c>
      <c r="E1375" t="s">
        <v>8113</v>
      </c>
      <c r="G1375" t="s">
        <v>8116</v>
      </c>
      <c r="H1375" t="s">
        <v>8117</v>
      </c>
      <c r="I1375" t="s">
        <v>4140</v>
      </c>
      <c r="J1375">
        <v>1</v>
      </c>
    </row>
    <row r="1376" spans="1:11" x14ac:dyDescent="0.3">
      <c r="A1376" t="s">
        <v>5</v>
      </c>
      <c r="B1376" t="str">
        <f t="shared" si="21"/>
        <v>EVB0002247</v>
      </c>
      <c r="D1376" t="s">
        <v>8112</v>
      </c>
      <c r="E1376" t="s">
        <v>8113</v>
      </c>
      <c r="G1376" t="s">
        <v>8164</v>
      </c>
      <c r="H1376" t="s">
        <v>8165</v>
      </c>
      <c r="I1376" t="s">
        <v>4142</v>
      </c>
      <c r="J1376">
        <v>1</v>
      </c>
    </row>
    <row r="1377" spans="1:11" x14ac:dyDescent="0.3">
      <c r="A1377" t="s">
        <v>5</v>
      </c>
      <c r="B1377" t="str">
        <f t="shared" si="21"/>
        <v>EVB0002248</v>
      </c>
      <c r="D1377" t="s">
        <v>8112</v>
      </c>
      <c r="E1377" t="s">
        <v>8113</v>
      </c>
      <c r="G1377" t="s">
        <v>8254</v>
      </c>
      <c r="H1377" t="s">
        <v>8255</v>
      </c>
      <c r="I1377" t="s">
        <v>4145</v>
      </c>
      <c r="J1377">
        <v>1</v>
      </c>
    </row>
    <row r="1378" spans="1:11" x14ac:dyDescent="0.3">
      <c r="A1378" t="s">
        <v>5</v>
      </c>
      <c r="B1378" t="str">
        <f t="shared" si="21"/>
        <v>EVB0002249</v>
      </c>
      <c r="D1378" t="s">
        <v>8112</v>
      </c>
      <c r="E1378" t="s">
        <v>8113</v>
      </c>
      <c r="G1378" t="s">
        <v>8254</v>
      </c>
      <c r="H1378" t="s">
        <v>8255</v>
      </c>
      <c r="I1378" t="s">
        <v>4148</v>
      </c>
      <c r="J1378">
        <v>1</v>
      </c>
    </row>
    <row r="1379" spans="1:11" x14ac:dyDescent="0.3">
      <c r="A1379" t="s">
        <v>5</v>
      </c>
      <c r="B1379" t="str">
        <f t="shared" si="21"/>
        <v>EVB0002250</v>
      </c>
      <c r="D1379" t="s">
        <v>8112</v>
      </c>
      <c r="E1379" t="s">
        <v>8113</v>
      </c>
      <c r="G1379" t="s">
        <v>8254</v>
      </c>
      <c r="H1379" t="s">
        <v>8255</v>
      </c>
      <c r="I1379" t="s">
        <v>4151</v>
      </c>
      <c r="J1379">
        <v>1</v>
      </c>
    </row>
    <row r="1380" spans="1:11" x14ac:dyDescent="0.3">
      <c r="A1380" t="s">
        <v>5</v>
      </c>
      <c r="B1380" t="str">
        <f t="shared" si="21"/>
        <v>EVB0002251</v>
      </c>
      <c r="D1380" t="s">
        <v>8112</v>
      </c>
      <c r="E1380" t="s">
        <v>8113</v>
      </c>
      <c r="G1380" t="s">
        <v>8254</v>
      </c>
      <c r="H1380" t="s">
        <v>8255</v>
      </c>
      <c r="I1380" t="s">
        <v>4154</v>
      </c>
      <c r="J1380">
        <v>1</v>
      </c>
    </row>
    <row r="1381" spans="1:11" x14ac:dyDescent="0.3">
      <c r="A1381" t="s">
        <v>5</v>
      </c>
      <c r="B1381" t="str">
        <f t="shared" si="21"/>
        <v>EVB0002252</v>
      </c>
      <c r="D1381" t="s">
        <v>8112</v>
      </c>
      <c r="E1381" t="s">
        <v>8113</v>
      </c>
      <c r="G1381" t="s">
        <v>8146</v>
      </c>
      <c r="H1381" t="s">
        <v>8147</v>
      </c>
      <c r="I1381" t="s">
        <v>4156</v>
      </c>
      <c r="J1381">
        <v>1</v>
      </c>
    </row>
    <row r="1382" spans="1:11" x14ac:dyDescent="0.3">
      <c r="A1382" t="s">
        <v>5</v>
      </c>
      <c r="B1382" t="str">
        <f t="shared" si="21"/>
        <v>EVB0002259</v>
      </c>
      <c r="D1382" t="s">
        <v>8112</v>
      </c>
      <c r="E1382" t="s">
        <v>8113</v>
      </c>
      <c r="G1382" t="s">
        <v>8118</v>
      </c>
      <c r="H1382" t="s">
        <v>8119</v>
      </c>
      <c r="I1382" t="s">
        <v>4167</v>
      </c>
      <c r="J1382">
        <v>1</v>
      </c>
      <c r="K1382" t="s">
        <v>8380</v>
      </c>
    </row>
    <row r="1383" spans="1:11" x14ac:dyDescent="0.3">
      <c r="A1383" t="s">
        <v>5</v>
      </c>
      <c r="B1383" t="str">
        <f t="shared" si="21"/>
        <v>EVB0002263</v>
      </c>
      <c r="D1383" t="s">
        <v>8112</v>
      </c>
      <c r="E1383" t="s">
        <v>8113</v>
      </c>
      <c r="G1383" t="s">
        <v>8142</v>
      </c>
      <c r="H1383" t="s">
        <v>8143</v>
      </c>
      <c r="I1383" t="s">
        <v>4173</v>
      </c>
      <c r="J1383">
        <v>1</v>
      </c>
    </row>
    <row r="1384" spans="1:11" x14ac:dyDescent="0.3">
      <c r="A1384" t="s">
        <v>5</v>
      </c>
      <c r="B1384" t="str">
        <f t="shared" si="21"/>
        <v>EVB0002264</v>
      </c>
      <c r="D1384" t="s">
        <v>8112</v>
      </c>
      <c r="E1384" t="s">
        <v>8113</v>
      </c>
      <c r="G1384" t="s">
        <v>8142</v>
      </c>
      <c r="H1384" t="s">
        <v>8143</v>
      </c>
      <c r="I1384" t="s">
        <v>4175</v>
      </c>
      <c r="J1384">
        <v>1</v>
      </c>
    </row>
    <row r="1385" spans="1:11" x14ac:dyDescent="0.3">
      <c r="A1385" t="s">
        <v>5</v>
      </c>
      <c r="B1385" t="str">
        <f t="shared" si="21"/>
        <v>EVB0002266</v>
      </c>
      <c r="D1385" t="s">
        <v>8112</v>
      </c>
      <c r="E1385" t="s">
        <v>8113</v>
      </c>
      <c r="G1385" t="s">
        <v>8120</v>
      </c>
      <c r="H1385" t="s">
        <v>8121</v>
      </c>
      <c r="I1385" t="s">
        <v>4178</v>
      </c>
      <c r="J1385">
        <v>1</v>
      </c>
    </row>
    <row r="1386" spans="1:11" x14ac:dyDescent="0.3">
      <c r="A1386" t="s">
        <v>5</v>
      </c>
      <c r="B1386" t="str">
        <f t="shared" si="21"/>
        <v>EVB0002267</v>
      </c>
      <c r="D1386" t="s">
        <v>8112</v>
      </c>
      <c r="E1386" t="s">
        <v>8113</v>
      </c>
      <c r="G1386" t="s">
        <v>8122</v>
      </c>
      <c r="H1386" t="s">
        <v>8123</v>
      </c>
      <c r="I1386" t="s">
        <v>4180</v>
      </c>
      <c r="J1386">
        <v>1</v>
      </c>
    </row>
    <row r="1387" spans="1:11" x14ac:dyDescent="0.3">
      <c r="A1387" t="s">
        <v>5</v>
      </c>
      <c r="B1387" t="str">
        <f t="shared" si="21"/>
        <v>EVB0002268</v>
      </c>
      <c r="D1387" t="s">
        <v>8112</v>
      </c>
      <c r="E1387" t="s">
        <v>8113</v>
      </c>
      <c r="G1387" t="s">
        <v>8146</v>
      </c>
      <c r="H1387" t="s">
        <v>8147</v>
      </c>
      <c r="I1387" t="s">
        <v>4182</v>
      </c>
      <c r="J1387">
        <v>1</v>
      </c>
    </row>
    <row r="1388" spans="1:11" x14ac:dyDescent="0.3">
      <c r="A1388" t="s">
        <v>5</v>
      </c>
      <c r="B1388" t="str">
        <f t="shared" si="21"/>
        <v>EVB0002270</v>
      </c>
      <c r="D1388" t="s">
        <v>8112</v>
      </c>
      <c r="E1388" t="s">
        <v>8113</v>
      </c>
      <c r="G1388" t="s">
        <v>8114</v>
      </c>
      <c r="H1388" t="s">
        <v>8115</v>
      </c>
      <c r="I1388" t="s">
        <v>4185</v>
      </c>
      <c r="J1388">
        <v>1</v>
      </c>
    </row>
    <row r="1389" spans="1:11" x14ac:dyDescent="0.3">
      <c r="A1389" t="s">
        <v>5</v>
      </c>
      <c r="B1389" t="str">
        <f t="shared" si="21"/>
        <v>EVB0002271</v>
      </c>
      <c r="D1389" t="s">
        <v>8112</v>
      </c>
      <c r="E1389" t="s">
        <v>8113</v>
      </c>
      <c r="G1389" t="s">
        <v>8116</v>
      </c>
      <c r="H1389" t="s">
        <v>8117</v>
      </c>
      <c r="I1389" t="s">
        <v>4187</v>
      </c>
      <c r="J1389">
        <v>1</v>
      </c>
    </row>
    <row r="1390" spans="1:11" x14ac:dyDescent="0.3">
      <c r="A1390" t="s">
        <v>5</v>
      </c>
      <c r="B1390" t="str">
        <f t="shared" si="21"/>
        <v>EVB0002274</v>
      </c>
      <c r="D1390" t="s">
        <v>8112</v>
      </c>
      <c r="E1390" t="s">
        <v>8113</v>
      </c>
      <c r="G1390" t="s">
        <v>8118</v>
      </c>
      <c r="H1390" t="s">
        <v>8119</v>
      </c>
      <c r="I1390" t="s">
        <v>4192</v>
      </c>
      <c r="J1390">
        <v>1</v>
      </c>
      <c r="K1390" t="s">
        <v>8380</v>
      </c>
    </row>
    <row r="1391" spans="1:11" x14ac:dyDescent="0.3">
      <c r="A1391" t="s">
        <v>5</v>
      </c>
      <c r="B1391" t="str">
        <f t="shared" si="21"/>
        <v>EVB0002280</v>
      </c>
      <c r="D1391" t="s">
        <v>8112</v>
      </c>
      <c r="E1391" t="s">
        <v>8113</v>
      </c>
      <c r="G1391" t="s">
        <v>8156</v>
      </c>
      <c r="H1391" t="s">
        <v>8157</v>
      </c>
      <c r="I1391" t="s">
        <v>4199</v>
      </c>
      <c r="J1391">
        <v>1</v>
      </c>
    </row>
    <row r="1392" spans="1:11" x14ac:dyDescent="0.3">
      <c r="A1392" t="s">
        <v>5</v>
      </c>
      <c r="B1392" t="str">
        <f t="shared" si="21"/>
        <v>EVB0002281</v>
      </c>
      <c r="D1392" t="s">
        <v>8112</v>
      </c>
      <c r="E1392" t="s">
        <v>8113</v>
      </c>
      <c r="G1392" t="s">
        <v>8288</v>
      </c>
      <c r="H1392" t="s">
        <v>8289</v>
      </c>
      <c r="I1392" t="s">
        <v>4201</v>
      </c>
      <c r="J1392">
        <v>1</v>
      </c>
      <c r="K1392" t="s">
        <v>8380</v>
      </c>
    </row>
    <row r="1393" spans="1:11" x14ac:dyDescent="0.3">
      <c r="A1393" t="s">
        <v>5</v>
      </c>
      <c r="B1393" t="str">
        <f t="shared" si="21"/>
        <v>EVB0002282</v>
      </c>
      <c r="D1393" t="s">
        <v>8112</v>
      </c>
      <c r="E1393" t="s">
        <v>8113</v>
      </c>
      <c r="G1393" t="s">
        <v>8258</v>
      </c>
      <c r="H1393" t="s">
        <v>8259</v>
      </c>
      <c r="I1393" t="s">
        <v>4203</v>
      </c>
      <c r="J1393">
        <v>1</v>
      </c>
    </row>
    <row r="1394" spans="1:11" x14ac:dyDescent="0.3">
      <c r="A1394" t="s">
        <v>5</v>
      </c>
      <c r="B1394" t="str">
        <f t="shared" si="21"/>
        <v>EVB0002283</v>
      </c>
      <c r="D1394" t="s">
        <v>8112</v>
      </c>
      <c r="E1394" t="s">
        <v>8113</v>
      </c>
      <c r="G1394" t="s">
        <v>8154</v>
      </c>
      <c r="H1394" t="s">
        <v>8155</v>
      </c>
      <c r="I1394" t="s">
        <v>4205</v>
      </c>
      <c r="J1394">
        <v>1</v>
      </c>
    </row>
    <row r="1395" spans="1:11" x14ac:dyDescent="0.3">
      <c r="A1395" t="s">
        <v>5</v>
      </c>
      <c r="B1395" t="str">
        <f t="shared" si="21"/>
        <v>EVB0002284</v>
      </c>
      <c r="D1395" t="s">
        <v>8112</v>
      </c>
      <c r="E1395" t="s">
        <v>8113</v>
      </c>
      <c r="G1395" t="s">
        <v>8260</v>
      </c>
      <c r="H1395" t="s">
        <v>8261</v>
      </c>
      <c r="I1395" t="s">
        <v>4207</v>
      </c>
      <c r="J1395">
        <v>1</v>
      </c>
      <c r="K1395" t="s">
        <v>8380</v>
      </c>
    </row>
    <row r="1396" spans="1:11" x14ac:dyDescent="0.3">
      <c r="A1396" t="s">
        <v>5</v>
      </c>
      <c r="B1396" t="str">
        <f t="shared" si="21"/>
        <v>EVB0002285</v>
      </c>
      <c r="D1396" t="s">
        <v>8112</v>
      </c>
      <c r="E1396" t="s">
        <v>8113</v>
      </c>
      <c r="G1396" t="s">
        <v>8120</v>
      </c>
      <c r="H1396" t="s">
        <v>8121</v>
      </c>
      <c r="I1396" t="s">
        <v>4209</v>
      </c>
      <c r="J1396">
        <v>1</v>
      </c>
    </row>
    <row r="1397" spans="1:11" x14ac:dyDescent="0.3">
      <c r="A1397" t="s">
        <v>5</v>
      </c>
      <c r="B1397" t="str">
        <f t="shared" si="21"/>
        <v>EVB0002287</v>
      </c>
      <c r="D1397" t="s">
        <v>8112</v>
      </c>
      <c r="E1397" t="s">
        <v>8113</v>
      </c>
      <c r="G1397" t="s">
        <v>8122</v>
      </c>
      <c r="H1397" t="s">
        <v>8123</v>
      </c>
      <c r="I1397" t="s">
        <v>4212</v>
      </c>
      <c r="J1397">
        <v>1</v>
      </c>
    </row>
    <row r="1398" spans="1:11" x14ac:dyDescent="0.3">
      <c r="A1398" t="s">
        <v>5</v>
      </c>
      <c r="B1398" t="str">
        <f t="shared" si="21"/>
        <v>EVB0002288</v>
      </c>
      <c r="D1398" t="s">
        <v>8112</v>
      </c>
      <c r="E1398" t="s">
        <v>8113</v>
      </c>
      <c r="G1398" t="s">
        <v>8146</v>
      </c>
      <c r="H1398" t="s">
        <v>8147</v>
      </c>
      <c r="I1398" t="s">
        <v>4214</v>
      </c>
      <c r="J1398">
        <v>1</v>
      </c>
    </row>
    <row r="1399" spans="1:11" x14ac:dyDescent="0.3">
      <c r="A1399" t="s">
        <v>5</v>
      </c>
      <c r="B1399" t="str">
        <f t="shared" si="21"/>
        <v>EVB0002290</v>
      </c>
      <c r="D1399" t="s">
        <v>8112</v>
      </c>
      <c r="E1399" t="s">
        <v>8113</v>
      </c>
      <c r="G1399" t="s">
        <v>8114</v>
      </c>
      <c r="H1399" t="s">
        <v>8115</v>
      </c>
      <c r="I1399" t="s">
        <v>4217</v>
      </c>
      <c r="J1399">
        <v>1</v>
      </c>
    </row>
    <row r="1400" spans="1:11" x14ac:dyDescent="0.3">
      <c r="A1400" t="s">
        <v>5</v>
      </c>
      <c r="B1400" t="str">
        <f t="shared" si="21"/>
        <v>EVB0002291</v>
      </c>
      <c r="D1400" t="s">
        <v>8112</v>
      </c>
      <c r="E1400" t="s">
        <v>8113</v>
      </c>
      <c r="G1400" t="s">
        <v>8116</v>
      </c>
      <c r="H1400" t="s">
        <v>8117</v>
      </c>
      <c r="I1400" t="s">
        <v>4219</v>
      </c>
      <c r="J1400">
        <v>1</v>
      </c>
    </row>
    <row r="1401" spans="1:11" x14ac:dyDescent="0.3">
      <c r="A1401" t="s">
        <v>5</v>
      </c>
      <c r="B1401" t="str">
        <f t="shared" si="21"/>
        <v>EVB0002294</v>
      </c>
      <c r="D1401" t="s">
        <v>8112</v>
      </c>
      <c r="E1401" t="s">
        <v>8113</v>
      </c>
      <c r="G1401" t="s">
        <v>8290</v>
      </c>
      <c r="H1401" t="s">
        <v>8291</v>
      </c>
      <c r="I1401" t="s">
        <v>4223</v>
      </c>
      <c r="J1401">
        <v>1</v>
      </c>
    </row>
    <row r="1402" spans="1:11" x14ac:dyDescent="0.3">
      <c r="A1402" t="s">
        <v>5</v>
      </c>
      <c r="B1402" t="str">
        <f t="shared" si="21"/>
        <v>EVB0002295</v>
      </c>
      <c r="D1402" t="s">
        <v>8112</v>
      </c>
      <c r="E1402" t="s">
        <v>8113</v>
      </c>
      <c r="G1402" t="s">
        <v>8118</v>
      </c>
      <c r="H1402" t="s">
        <v>8119</v>
      </c>
      <c r="I1402" t="s">
        <v>4225</v>
      </c>
      <c r="J1402">
        <v>1</v>
      </c>
      <c r="K1402" t="s">
        <v>8380</v>
      </c>
    </row>
    <row r="1403" spans="1:11" x14ac:dyDescent="0.3">
      <c r="A1403" t="s">
        <v>5</v>
      </c>
      <c r="B1403" t="str">
        <f t="shared" si="21"/>
        <v>EVB0002302</v>
      </c>
      <c r="D1403" t="s">
        <v>8112</v>
      </c>
      <c r="E1403" t="s">
        <v>8113</v>
      </c>
      <c r="G1403" t="s">
        <v>8156</v>
      </c>
      <c r="H1403" t="s">
        <v>8157</v>
      </c>
      <c r="I1403" t="s">
        <v>4233</v>
      </c>
      <c r="J1403">
        <v>1</v>
      </c>
    </row>
    <row r="1404" spans="1:11" x14ac:dyDescent="0.3">
      <c r="A1404" t="s">
        <v>5</v>
      </c>
      <c r="B1404" t="str">
        <f t="shared" si="21"/>
        <v>EVB0002303</v>
      </c>
      <c r="D1404" t="s">
        <v>8112</v>
      </c>
      <c r="E1404" t="s">
        <v>8113</v>
      </c>
      <c r="G1404" t="s">
        <v>8288</v>
      </c>
      <c r="H1404" t="s">
        <v>8289</v>
      </c>
      <c r="I1404" t="s">
        <v>4235</v>
      </c>
      <c r="J1404">
        <v>1</v>
      </c>
      <c r="K1404" t="s">
        <v>8380</v>
      </c>
    </row>
    <row r="1405" spans="1:11" x14ac:dyDescent="0.3">
      <c r="A1405" t="s">
        <v>5</v>
      </c>
      <c r="B1405" t="str">
        <f t="shared" si="21"/>
        <v>EVB0002304</v>
      </c>
      <c r="D1405" t="s">
        <v>8112</v>
      </c>
      <c r="E1405" t="s">
        <v>8113</v>
      </c>
      <c r="G1405" t="s">
        <v>8290</v>
      </c>
      <c r="H1405" t="s">
        <v>8291</v>
      </c>
      <c r="I1405" t="s">
        <v>4237</v>
      </c>
      <c r="J1405">
        <v>1</v>
      </c>
    </row>
    <row r="1406" spans="1:11" x14ac:dyDescent="0.3">
      <c r="A1406" t="s">
        <v>5</v>
      </c>
      <c r="B1406" t="str">
        <f t="shared" si="21"/>
        <v>EVB0002305</v>
      </c>
      <c r="D1406" t="s">
        <v>8112</v>
      </c>
      <c r="E1406" t="s">
        <v>8113</v>
      </c>
      <c r="G1406" t="s">
        <v>8258</v>
      </c>
      <c r="H1406" t="s">
        <v>8259</v>
      </c>
      <c r="I1406" t="s">
        <v>4239</v>
      </c>
      <c r="J1406">
        <v>1</v>
      </c>
    </row>
    <row r="1407" spans="1:11" x14ac:dyDescent="0.3">
      <c r="A1407" t="s">
        <v>5</v>
      </c>
      <c r="B1407" t="str">
        <f t="shared" si="21"/>
        <v>EVB0002306</v>
      </c>
      <c r="D1407" t="s">
        <v>8112</v>
      </c>
      <c r="E1407" t="s">
        <v>8113</v>
      </c>
      <c r="G1407" t="s">
        <v>8154</v>
      </c>
      <c r="H1407" t="s">
        <v>8155</v>
      </c>
      <c r="I1407" t="s">
        <v>4241</v>
      </c>
      <c r="J1407">
        <v>1</v>
      </c>
    </row>
    <row r="1408" spans="1:11" x14ac:dyDescent="0.3">
      <c r="A1408" t="s">
        <v>5</v>
      </c>
      <c r="B1408" t="str">
        <f t="shared" si="21"/>
        <v>EVB0002307</v>
      </c>
      <c r="D1408" t="s">
        <v>8112</v>
      </c>
      <c r="E1408" t="s">
        <v>8113</v>
      </c>
      <c r="G1408" t="s">
        <v>8260</v>
      </c>
      <c r="H1408" t="s">
        <v>8261</v>
      </c>
      <c r="I1408" t="s">
        <v>4243</v>
      </c>
      <c r="J1408">
        <v>1</v>
      </c>
      <c r="K1408" t="s">
        <v>8380</v>
      </c>
    </row>
    <row r="1409" spans="1:11" x14ac:dyDescent="0.3">
      <c r="A1409" t="s">
        <v>5</v>
      </c>
      <c r="B1409" t="str">
        <f t="shared" si="21"/>
        <v>EVB0002308</v>
      </c>
      <c r="D1409" t="s">
        <v>8112</v>
      </c>
      <c r="E1409" t="s">
        <v>8113</v>
      </c>
      <c r="G1409" t="s">
        <v>8120</v>
      </c>
      <c r="H1409" t="s">
        <v>8121</v>
      </c>
      <c r="I1409" t="s">
        <v>4245</v>
      </c>
      <c r="J1409">
        <v>1</v>
      </c>
    </row>
    <row r="1410" spans="1:11" x14ac:dyDescent="0.3">
      <c r="A1410" t="s">
        <v>5</v>
      </c>
      <c r="B1410" t="str">
        <f t="shared" si="21"/>
        <v>EVB0002310</v>
      </c>
      <c r="D1410" t="s">
        <v>8112</v>
      </c>
      <c r="E1410" t="s">
        <v>8113</v>
      </c>
      <c r="G1410" t="s">
        <v>8122</v>
      </c>
      <c r="H1410" t="s">
        <v>8123</v>
      </c>
      <c r="I1410" t="s">
        <v>4248</v>
      </c>
      <c r="J1410">
        <v>1</v>
      </c>
    </row>
    <row r="1411" spans="1:11" x14ac:dyDescent="0.3">
      <c r="A1411" t="s">
        <v>5</v>
      </c>
      <c r="B1411" t="str">
        <f t="shared" ref="B1411:B1474" si="22">LEFT(I1411,10)</f>
        <v>EVB0002311</v>
      </c>
      <c r="D1411" t="s">
        <v>8112</v>
      </c>
      <c r="E1411" t="s">
        <v>8113</v>
      </c>
      <c r="G1411" t="s">
        <v>8146</v>
      </c>
      <c r="H1411" t="s">
        <v>8147</v>
      </c>
      <c r="I1411" t="s">
        <v>4250</v>
      </c>
      <c r="J1411">
        <v>1</v>
      </c>
    </row>
    <row r="1412" spans="1:11" x14ac:dyDescent="0.3">
      <c r="A1412" t="s">
        <v>5</v>
      </c>
      <c r="B1412" t="str">
        <f t="shared" si="22"/>
        <v>EVB0002313</v>
      </c>
      <c r="D1412" t="s">
        <v>8112</v>
      </c>
      <c r="E1412" t="s">
        <v>8113</v>
      </c>
      <c r="G1412" t="s">
        <v>8124</v>
      </c>
      <c r="H1412" t="s">
        <v>8125</v>
      </c>
      <c r="I1412" t="s">
        <v>4253</v>
      </c>
      <c r="J1412">
        <v>1</v>
      </c>
    </row>
    <row r="1413" spans="1:11" x14ac:dyDescent="0.3">
      <c r="A1413" t="s">
        <v>5</v>
      </c>
      <c r="B1413" t="str">
        <f t="shared" si="22"/>
        <v>EVB0002314</v>
      </c>
      <c r="D1413" t="s">
        <v>8112</v>
      </c>
      <c r="E1413" t="s">
        <v>8113</v>
      </c>
      <c r="G1413" t="s">
        <v>8118</v>
      </c>
      <c r="H1413" t="s">
        <v>8119</v>
      </c>
      <c r="I1413" t="s">
        <v>4255</v>
      </c>
      <c r="J1413">
        <v>1</v>
      </c>
      <c r="K1413" t="s">
        <v>8380</v>
      </c>
    </row>
    <row r="1414" spans="1:11" x14ac:dyDescent="0.3">
      <c r="A1414" t="s">
        <v>5</v>
      </c>
      <c r="B1414" t="str">
        <f t="shared" si="22"/>
        <v>EVB0002316</v>
      </c>
      <c r="D1414" t="s">
        <v>8112</v>
      </c>
      <c r="E1414" t="s">
        <v>8113</v>
      </c>
      <c r="G1414" t="s">
        <v>8142</v>
      </c>
      <c r="H1414" t="s">
        <v>8143</v>
      </c>
      <c r="I1414" t="s">
        <v>4259</v>
      </c>
      <c r="J1414">
        <v>1</v>
      </c>
    </row>
    <row r="1415" spans="1:11" x14ac:dyDescent="0.3">
      <c r="A1415" t="s">
        <v>5</v>
      </c>
      <c r="B1415" t="str">
        <f t="shared" si="22"/>
        <v>EVB0002318</v>
      </c>
      <c r="D1415" t="s">
        <v>8112</v>
      </c>
      <c r="E1415" t="s">
        <v>8113</v>
      </c>
      <c r="G1415" t="s">
        <v>8122</v>
      </c>
      <c r="H1415" t="s">
        <v>8123</v>
      </c>
      <c r="I1415" t="s">
        <v>4262</v>
      </c>
      <c r="J1415">
        <v>1</v>
      </c>
    </row>
    <row r="1416" spans="1:11" x14ac:dyDescent="0.3">
      <c r="A1416" t="s">
        <v>5</v>
      </c>
      <c r="B1416" t="str">
        <f t="shared" si="22"/>
        <v>EVB0002319</v>
      </c>
      <c r="D1416" t="s">
        <v>8112</v>
      </c>
      <c r="E1416" t="s">
        <v>8113</v>
      </c>
      <c r="G1416" t="s">
        <v>8148</v>
      </c>
      <c r="H1416" t="s">
        <v>8149</v>
      </c>
      <c r="I1416" t="s">
        <v>4264</v>
      </c>
      <c r="J1416">
        <v>1</v>
      </c>
    </row>
    <row r="1417" spans="1:11" x14ac:dyDescent="0.3">
      <c r="A1417" t="s">
        <v>5</v>
      </c>
      <c r="B1417" t="str">
        <f t="shared" si="22"/>
        <v>EVB0002320</v>
      </c>
      <c r="D1417" t="s">
        <v>8112</v>
      </c>
      <c r="E1417" t="s">
        <v>8113</v>
      </c>
      <c r="G1417" t="s">
        <v>8148</v>
      </c>
      <c r="H1417" t="s">
        <v>8149</v>
      </c>
      <c r="I1417" t="s">
        <v>4266</v>
      </c>
      <c r="J1417">
        <v>1</v>
      </c>
    </row>
    <row r="1418" spans="1:11" x14ac:dyDescent="0.3">
      <c r="A1418" t="s">
        <v>5</v>
      </c>
      <c r="B1418" t="str">
        <f t="shared" si="22"/>
        <v>EVB0002323</v>
      </c>
      <c r="D1418" t="s">
        <v>8112</v>
      </c>
      <c r="E1418" t="s">
        <v>8330</v>
      </c>
      <c r="G1418" t="s">
        <v>8146</v>
      </c>
      <c r="H1418" t="s">
        <v>8147</v>
      </c>
      <c r="I1418" t="s">
        <v>4273</v>
      </c>
      <c r="J1418">
        <v>1</v>
      </c>
    </row>
    <row r="1419" spans="1:11" x14ac:dyDescent="0.3">
      <c r="A1419" t="s">
        <v>5</v>
      </c>
      <c r="B1419" t="str">
        <f t="shared" si="22"/>
        <v>EVB0002324</v>
      </c>
      <c r="D1419" t="s">
        <v>8112</v>
      </c>
      <c r="E1419" t="s">
        <v>8330</v>
      </c>
      <c r="G1419" t="s">
        <v>8170</v>
      </c>
      <c r="H1419" t="s">
        <v>8171</v>
      </c>
      <c r="I1419" t="s">
        <v>4275</v>
      </c>
      <c r="J1419">
        <v>1</v>
      </c>
    </row>
    <row r="1420" spans="1:11" x14ac:dyDescent="0.3">
      <c r="A1420" t="s">
        <v>5</v>
      </c>
      <c r="B1420" t="str">
        <f t="shared" si="22"/>
        <v>EVB0002325</v>
      </c>
      <c r="D1420" t="s">
        <v>8112</v>
      </c>
      <c r="E1420" t="s">
        <v>8330</v>
      </c>
      <c r="G1420" t="s">
        <v>8114</v>
      </c>
      <c r="H1420" t="s">
        <v>8115</v>
      </c>
      <c r="I1420" t="s">
        <v>4277</v>
      </c>
      <c r="J1420">
        <v>1</v>
      </c>
    </row>
    <row r="1421" spans="1:11" x14ac:dyDescent="0.3">
      <c r="A1421" t="s">
        <v>5</v>
      </c>
      <c r="B1421" t="str">
        <f t="shared" si="22"/>
        <v>EVB0002326</v>
      </c>
      <c r="D1421" t="s">
        <v>8112</v>
      </c>
      <c r="E1421" t="s">
        <v>8330</v>
      </c>
      <c r="G1421" t="s">
        <v>8114</v>
      </c>
      <c r="H1421" t="s">
        <v>8115</v>
      </c>
      <c r="I1421" t="s">
        <v>4279</v>
      </c>
      <c r="J1421">
        <v>1</v>
      </c>
    </row>
    <row r="1422" spans="1:11" x14ac:dyDescent="0.3">
      <c r="A1422" t="s">
        <v>5</v>
      </c>
      <c r="B1422" t="str">
        <f t="shared" si="22"/>
        <v>EVB0002327</v>
      </c>
      <c r="D1422" t="s">
        <v>8112</v>
      </c>
      <c r="E1422" t="s">
        <v>8330</v>
      </c>
      <c r="G1422" t="s">
        <v>8128</v>
      </c>
      <c r="H1422" t="s">
        <v>8129</v>
      </c>
      <c r="I1422" t="s">
        <v>4281</v>
      </c>
      <c r="J1422">
        <v>1</v>
      </c>
    </row>
    <row r="1423" spans="1:11" x14ac:dyDescent="0.3">
      <c r="A1423" t="s">
        <v>5</v>
      </c>
      <c r="B1423" t="str">
        <f t="shared" si="22"/>
        <v>EVB0002331</v>
      </c>
      <c r="D1423" t="s">
        <v>8112</v>
      </c>
      <c r="E1423" t="s">
        <v>8330</v>
      </c>
      <c r="G1423" t="s">
        <v>8116</v>
      </c>
      <c r="H1423" t="s">
        <v>8117</v>
      </c>
      <c r="I1423" t="s">
        <v>4286</v>
      </c>
      <c r="J1423">
        <v>1</v>
      </c>
    </row>
    <row r="1424" spans="1:11" x14ac:dyDescent="0.3">
      <c r="A1424" t="s">
        <v>5</v>
      </c>
      <c r="B1424" t="str">
        <f t="shared" si="22"/>
        <v>EVB0002333</v>
      </c>
      <c r="D1424" t="s">
        <v>8112</v>
      </c>
      <c r="E1424" t="s">
        <v>8330</v>
      </c>
      <c r="G1424" t="s">
        <v>8146</v>
      </c>
      <c r="H1424" t="s">
        <v>8147</v>
      </c>
      <c r="I1424" t="s">
        <v>4289</v>
      </c>
      <c r="J1424">
        <v>1</v>
      </c>
    </row>
    <row r="1425" spans="1:11" x14ac:dyDescent="0.3">
      <c r="A1425" t="s">
        <v>5</v>
      </c>
      <c r="B1425" t="str">
        <f t="shared" si="22"/>
        <v>EVB0002336</v>
      </c>
      <c r="D1425" t="s">
        <v>8112</v>
      </c>
      <c r="E1425" t="s">
        <v>8330</v>
      </c>
      <c r="G1425" t="s">
        <v>8118</v>
      </c>
      <c r="H1425" t="s">
        <v>8119</v>
      </c>
      <c r="I1425" t="s">
        <v>4295</v>
      </c>
      <c r="J1425">
        <v>1</v>
      </c>
    </row>
    <row r="1426" spans="1:11" x14ac:dyDescent="0.3">
      <c r="A1426" t="s">
        <v>5</v>
      </c>
      <c r="B1426" t="str">
        <f t="shared" si="22"/>
        <v>EVB0002337</v>
      </c>
      <c r="D1426" t="s">
        <v>8112</v>
      </c>
      <c r="E1426" t="s">
        <v>8330</v>
      </c>
      <c r="G1426" t="s">
        <v>8118</v>
      </c>
      <c r="H1426" t="s">
        <v>8119</v>
      </c>
      <c r="I1426" t="s">
        <v>4297</v>
      </c>
      <c r="J1426">
        <v>1</v>
      </c>
    </row>
    <row r="1427" spans="1:11" x14ac:dyDescent="0.3">
      <c r="A1427" t="s">
        <v>5</v>
      </c>
      <c r="B1427" t="str">
        <f t="shared" si="22"/>
        <v>EVB0002338</v>
      </c>
      <c r="D1427" t="s">
        <v>8112</v>
      </c>
      <c r="E1427" t="s">
        <v>8330</v>
      </c>
      <c r="G1427" t="s">
        <v>8118</v>
      </c>
      <c r="H1427" t="s">
        <v>8119</v>
      </c>
      <c r="I1427" t="s">
        <v>4299</v>
      </c>
      <c r="J1427">
        <v>1</v>
      </c>
      <c r="K1427" t="s">
        <v>8380</v>
      </c>
    </row>
    <row r="1428" spans="1:11" x14ac:dyDescent="0.3">
      <c r="A1428" t="s">
        <v>5</v>
      </c>
      <c r="B1428" t="str">
        <f t="shared" si="22"/>
        <v>EVB0002339</v>
      </c>
      <c r="D1428" t="s">
        <v>8112</v>
      </c>
      <c r="E1428" t="s">
        <v>8330</v>
      </c>
      <c r="G1428" t="s">
        <v>8118</v>
      </c>
      <c r="H1428" t="s">
        <v>8119</v>
      </c>
      <c r="I1428" t="s">
        <v>4302</v>
      </c>
      <c r="J1428">
        <v>1</v>
      </c>
      <c r="K1428" t="s">
        <v>8380</v>
      </c>
    </row>
    <row r="1429" spans="1:11" x14ac:dyDescent="0.3">
      <c r="A1429" t="s">
        <v>5</v>
      </c>
      <c r="B1429" t="str">
        <f t="shared" si="22"/>
        <v>EVB0002343</v>
      </c>
      <c r="D1429" t="s">
        <v>8112</v>
      </c>
      <c r="E1429" t="s">
        <v>8330</v>
      </c>
      <c r="G1429" t="s">
        <v>8142</v>
      </c>
      <c r="H1429" t="s">
        <v>8143</v>
      </c>
      <c r="I1429" t="s">
        <v>4308</v>
      </c>
      <c r="J1429">
        <v>1</v>
      </c>
    </row>
    <row r="1430" spans="1:11" x14ac:dyDescent="0.3">
      <c r="A1430" t="s">
        <v>5</v>
      </c>
      <c r="B1430" t="str">
        <f t="shared" si="22"/>
        <v>EVB0002348</v>
      </c>
      <c r="D1430" t="s">
        <v>8112</v>
      </c>
      <c r="E1430" t="s">
        <v>8330</v>
      </c>
      <c r="G1430" t="s">
        <v>8256</v>
      </c>
      <c r="H1430" t="s">
        <v>8257</v>
      </c>
      <c r="I1430" t="s">
        <v>4314</v>
      </c>
      <c r="J1430">
        <v>1</v>
      </c>
    </row>
    <row r="1431" spans="1:11" x14ac:dyDescent="0.3">
      <c r="A1431" t="s">
        <v>5</v>
      </c>
      <c r="B1431" t="str">
        <f t="shared" si="22"/>
        <v>EVB0002349</v>
      </c>
      <c r="D1431" t="s">
        <v>8112</v>
      </c>
      <c r="E1431" t="s">
        <v>8330</v>
      </c>
      <c r="G1431" t="s">
        <v>8318</v>
      </c>
      <c r="H1431" t="s">
        <v>8319</v>
      </c>
      <c r="I1431" t="s">
        <v>4316</v>
      </c>
      <c r="J1431">
        <v>1</v>
      </c>
    </row>
    <row r="1432" spans="1:11" x14ac:dyDescent="0.3">
      <c r="A1432" t="s">
        <v>5</v>
      </c>
      <c r="B1432" t="str">
        <f t="shared" si="22"/>
        <v>EVB0002350</v>
      </c>
      <c r="D1432" t="s">
        <v>8112</v>
      </c>
      <c r="E1432" t="s">
        <v>8330</v>
      </c>
      <c r="G1432" t="s">
        <v>8156</v>
      </c>
      <c r="H1432" t="s">
        <v>8157</v>
      </c>
      <c r="I1432" t="s">
        <v>4318</v>
      </c>
      <c r="J1432">
        <v>1</v>
      </c>
    </row>
    <row r="1433" spans="1:11" x14ac:dyDescent="0.3">
      <c r="A1433" t="s">
        <v>5</v>
      </c>
      <c r="B1433" t="str">
        <f t="shared" si="22"/>
        <v>EVB0002351</v>
      </c>
      <c r="D1433" t="s">
        <v>8112</v>
      </c>
      <c r="E1433" t="s">
        <v>8330</v>
      </c>
      <c r="G1433" t="s">
        <v>8152</v>
      </c>
      <c r="H1433" t="s">
        <v>8153</v>
      </c>
      <c r="I1433" t="s">
        <v>4320</v>
      </c>
      <c r="J1433">
        <v>1</v>
      </c>
    </row>
    <row r="1434" spans="1:11" x14ac:dyDescent="0.3">
      <c r="A1434" t="s">
        <v>5</v>
      </c>
      <c r="B1434" t="str">
        <f t="shared" si="22"/>
        <v>EVB0002352</v>
      </c>
      <c r="D1434" t="s">
        <v>8112</v>
      </c>
      <c r="E1434" t="s">
        <v>8330</v>
      </c>
      <c r="G1434" t="s">
        <v>8258</v>
      </c>
      <c r="H1434" t="s">
        <v>8259</v>
      </c>
      <c r="I1434" t="s">
        <v>4322</v>
      </c>
      <c r="J1434">
        <v>1</v>
      </c>
    </row>
    <row r="1435" spans="1:11" x14ac:dyDescent="0.3">
      <c r="A1435" t="s">
        <v>5</v>
      </c>
      <c r="B1435" t="str">
        <f t="shared" si="22"/>
        <v>EVB0002353</v>
      </c>
      <c r="D1435" t="s">
        <v>8112</v>
      </c>
      <c r="E1435" t="s">
        <v>8330</v>
      </c>
      <c r="G1435" t="s">
        <v>8120</v>
      </c>
      <c r="H1435" t="s">
        <v>8121</v>
      </c>
      <c r="I1435" t="s">
        <v>4324</v>
      </c>
      <c r="J1435">
        <v>1</v>
      </c>
    </row>
    <row r="1436" spans="1:11" x14ac:dyDescent="0.3">
      <c r="A1436" t="s">
        <v>5</v>
      </c>
      <c r="B1436" t="str">
        <f t="shared" si="22"/>
        <v>EVB0002354</v>
      </c>
      <c r="D1436" t="s">
        <v>8112</v>
      </c>
      <c r="E1436" t="s">
        <v>8330</v>
      </c>
      <c r="G1436" t="s">
        <v>8211</v>
      </c>
      <c r="H1436" t="s">
        <v>8212</v>
      </c>
      <c r="I1436" t="s">
        <v>4327</v>
      </c>
      <c r="J1436">
        <v>1</v>
      </c>
    </row>
    <row r="1437" spans="1:11" x14ac:dyDescent="0.3">
      <c r="A1437" t="s">
        <v>5</v>
      </c>
      <c r="B1437" t="str">
        <f t="shared" si="22"/>
        <v>EVB0002355</v>
      </c>
      <c r="D1437" t="s">
        <v>8112</v>
      </c>
      <c r="E1437" t="s">
        <v>8330</v>
      </c>
      <c r="G1437" t="s">
        <v>8326</v>
      </c>
      <c r="H1437" t="s">
        <v>8327</v>
      </c>
      <c r="I1437" t="s">
        <v>4329</v>
      </c>
      <c r="J1437">
        <v>1</v>
      </c>
    </row>
    <row r="1438" spans="1:11" x14ac:dyDescent="0.3">
      <c r="A1438" t="s">
        <v>5</v>
      </c>
      <c r="B1438" t="str">
        <f t="shared" si="22"/>
        <v>EVB0002356</v>
      </c>
      <c r="D1438" t="s">
        <v>8112</v>
      </c>
      <c r="E1438" t="s">
        <v>8330</v>
      </c>
      <c r="G1438" t="s">
        <v>8146</v>
      </c>
      <c r="H1438" t="s">
        <v>8147</v>
      </c>
      <c r="I1438" t="s">
        <v>4332</v>
      </c>
      <c r="J1438">
        <v>1</v>
      </c>
    </row>
    <row r="1439" spans="1:11" x14ac:dyDescent="0.3">
      <c r="A1439" t="s">
        <v>5</v>
      </c>
      <c r="B1439" t="str">
        <f t="shared" si="22"/>
        <v>EVB0002357</v>
      </c>
      <c r="D1439" t="s">
        <v>8112</v>
      </c>
      <c r="E1439" t="s">
        <v>8330</v>
      </c>
      <c r="G1439" t="s">
        <v>8122</v>
      </c>
      <c r="H1439" t="s">
        <v>8123</v>
      </c>
      <c r="I1439" t="s">
        <v>4334</v>
      </c>
      <c r="J1439">
        <v>1</v>
      </c>
    </row>
    <row r="1440" spans="1:11" x14ac:dyDescent="0.3">
      <c r="A1440" t="s">
        <v>5</v>
      </c>
      <c r="B1440" t="str">
        <f t="shared" si="22"/>
        <v>EVB0002359</v>
      </c>
      <c r="D1440" t="s">
        <v>8112</v>
      </c>
      <c r="E1440" t="s">
        <v>8330</v>
      </c>
      <c r="G1440" t="s">
        <v>8146</v>
      </c>
      <c r="H1440" t="s">
        <v>8147</v>
      </c>
      <c r="I1440" t="s">
        <v>4338</v>
      </c>
      <c r="J1440">
        <v>1</v>
      </c>
    </row>
    <row r="1441" spans="1:11" x14ac:dyDescent="0.3">
      <c r="A1441" t="s">
        <v>5</v>
      </c>
      <c r="B1441" t="str">
        <f t="shared" si="22"/>
        <v>EVB0002360</v>
      </c>
      <c r="D1441" t="s">
        <v>8112</v>
      </c>
      <c r="E1441" t="s">
        <v>8330</v>
      </c>
      <c r="G1441" t="s">
        <v>8170</v>
      </c>
      <c r="H1441" t="s">
        <v>8171</v>
      </c>
      <c r="I1441" t="s">
        <v>4340</v>
      </c>
      <c r="J1441">
        <v>1</v>
      </c>
    </row>
    <row r="1442" spans="1:11" x14ac:dyDescent="0.3">
      <c r="A1442" t="s">
        <v>5</v>
      </c>
      <c r="B1442" t="str">
        <f t="shared" si="22"/>
        <v>EVB0002361</v>
      </c>
      <c r="D1442" t="s">
        <v>8112</v>
      </c>
      <c r="E1442" t="s">
        <v>8330</v>
      </c>
      <c r="G1442" t="s">
        <v>8114</v>
      </c>
      <c r="H1442" t="s">
        <v>8115</v>
      </c>
      <c r="I1442" t="s">
        <v>4342</v>
      </c>
      <c r="J1442">
        <v>1</v>
      </c>
    </row>
    <row r="1443" spans="1:11" x14ac:dyDescent="0.3">
      <c r="A1443" t="s">
        <v>5</v>
      </c>
      <c r="B1443" t="str">
        <f t="shared" si="22"/>
        <v>EVB0002362</v>
      </c>
      <c r="D1443" t="s">
        <v>8112</v>
      </c>
      <c r="E1443" t="s">
        <v>8330</v>
      </c>
      <c r="G1443" t="s">
        <v>8114</v>
      </c>
      <c r="H1443" t="s">
        <v>8115</v>
      </c>
      <c r="I1443" t="s">
        <v>4344</v>
      </c>
      <c r="J1443">
        <v>1</v>
      </c>
    </row>
    <row r="1444" spans="1:11" x14ac:dyDescent="0.3">
      <c r="A1444" t="s">
        <v>5</v>
      </c>
      <c r="B1444" t="str">
        <f t="shared" si="22"/>
        <v>EVB0002363</v>
      </c>
      <c r="D1444" t="s">
        <v>8112</v>
      </c>
      <c r="E1444" t="s">
        <v>8330</v>
      </c>
      <c r="G1444" t="s">
        <v>8128</v>
      </c>
      <c r="H1444" t="s">
        <v>8129</v>
      </c>
      <c r="I1444" t="s">
        <v>4346</v>
      </c>
      <c r="J1444">
        <v>1</v>
      </c>
    </row>
    <row r="1445" spans="1:11" x14ac:dyDescent="0.3">
      <c r="A1445" t="s">
        <v>5</v>
      </c>
      <c r="B1445" t="str">
        <f t="shared" si="22"/>
        <v>EVB0002364</v>
      </c>
      <c r="D1445" t="s">
        <v>8112</v>
      </c>
      <c r="E1445" t="s">
        <v>8330</v>
      </c>
      <c r="G1445" t="s">
        <v>8130</v>
      </c>
      <c r="H1445" t="s">
        <v>8131</v>
      </c>
      <c r="I1445" t="s">
        <v>4348</v>
      </c>
      <c r="J1445">
        <v>1</v>
      </c>
    </row>
    <row r="1446" spans="1:11" x14ac:dyDescent="0.3">
      <c r="A1446" t="s">
        <v>5</v>
      </c>
      <c r="B1446" t="str">
        <f t="shared" si="22"/>
        <v>EVB0002365</v>
      </c>
      <c r="D1446" t="s">
        <v>8112</v>
      </c>
      <c r="E1446" t="s">
        <v>8330</v>
      </c>
      <c r="G1446" t="s">
        <v>8134</v>
      </c>
      <c r="H1446" t="s">
        <v>8135</v>
      </c>
      <c r="I1446" t="s">
        <v>4350</v>
      </c>
      <c r="J1446">
        <v>1</v>
      </c>
      <c r="K1446" t="s">
        <v>8380</v>
      </c>
    </row>
    <row r="1447" spans="1:11" x14ac:dyDescent="0.3">
      <c r="A1447" t="s">
        <v>5</v>
      </c>
      <c r="B1447" t="str">
        <f t="shared" si="22"/>
        <v>EVB0002369</v>
      </c>
      <c r="D1447" t="s">
        <v>8112</v>
      </c>
      <c r="E1447" t="s">
        <v>8330</v>
      </c>
      <c r="G1447" t="s">
        <v>8164</v>
      </c>
      <c r="H1447" t="s">
        <v>8165</v>
      </c>
      <c r="I1447" t="s">
        <v>4355</v>
      </c>
      <c r="J1447">
        <v>1</v>
      </c>
    </row>
    <row r="1448" spans="1:11" x14ac:dyDescent="0.3">
      <c r="A1448" t="s">
        <v>5</v>
      </c>
      <c r="B1448" t="str">
        <f t="shared" si="22"/>
        <v>EVB0002370</v>
      </c>
      <c r="D1448" t="s">
        <v>8112</v>
      </c>
      <c r="E1448" t="s">
        <v>8330</v>
      </c>
      <c r="G1448" t="s">
        <v>8116</v>
      </c>
      <c r="H1448" t="s">
        <v>8117</v>
      </c>
      <c r="I1448" t="s">
        <v>4357</v>
      </c>
      <c r="J1448">
        <v>1</v>
      </c>
    </row>
    <row r="1449" spans="1:11" x14ac:dyDescent="0.3">
      <c r="A1449" t="s">
        <v>5</v>
      </c>
      <c r="B1449" t="str">
        <f t="shared" si="22"/>
        <v>EVB0002372</v>
      </c>
      <c r="D1449" t="s">
        <v>8112</v>
      </c>
      <c r="E1449" t="s">
        <v>8330</v>
      </c>
      <c r="G1449" t="s">
        <v>8146</v>
      </c>
      <c r="H1449" t="s">
        <v>8147</v>
      </c>
      <c r="I1449" t="s">
        <v>4360</v>
      </c>
      <c r="J1449">
        <v>1</v>
      </c>
    </row>
    <row r="1450" spans="1:11" x14ac:dyDescent="0.3">
      <c r="A1450" t="s">
        <v>5</v>
      </c>
      <c r="B1450" t="str">
        <f t="shared" si="22"/>
        <v>EVB0002375</v>
      </c>
      <c r="D1450" t="s">
        <v>8112</v>
      </c>
      <c r="E1450" t="s">
        <v>8330</v>
      </c>
      <c r="G1450" t="s">
        <v>8118</v>
      </c>
      <c r="H1450" t="s">
        <v>8119</v>
      </c>
      <c r="I1450" t="s">
        <v>4364</v>
      </c>
      <c r="J1450">
        <v>1</v>
      </c>
    </row>
    <row r="1451" spans="1:11" x14ac:dyDescent="0.3">
      <c r="A1451" t="s">
        <v>5</v>
      </c>
      <c r="B1451" t="str">
        <f t="shared" si="22"/>
        <v>EVB0002376</v>
      </c>
      <c r="D1451" t="s">
        <v>8112</v>
      </c>
      <c r="E1451" t="s">
        <v>8330</v>
      </c>
      <c r="G1451" t="s">
        <v>8118</v>
      </c>
      <c r="H1451" t="s">
        <v>8119</v>
      </c>
      <c r="I1451" t="s">
        <v>4366</v>
      </c>
      <c r="J1451">
        <v>1</v>
      </c>
      <c r="K1451" t="s">
        <v>8380</v>
      </c>
    </row>
    <row r="1452" spans="1:11" x14ac:dyDescent="0.3">
      <c r="A1452" t="s">
        <v>5</v>
      </c>
      <c r="B1452" t="str">
        <f t="shared" si="22"/>
        <v>EVB0002377</v>
      </c>
      <c r="D1452" t="s">
        <v>8112</v>
      </c>
      <c r="E1452" t="s">
        <v>8330</v>
      </c>
      <c r="G1452" t="s">
        <v>8249</v>
      </c>
      <c r="H1452" t="s">
        <v>8250</v>
      </c>
      <c r="I1452" t="s">
        <v>4369</v>
      </c>
      <c r="J1452">
        <v>1</v>
      </c>
    </row>
    <row r="1453" spans="1:11" x14ac:dyDescent="0.3">
      <c r="A1453" t="s">
        <v>5</v>
      </c>
      <c r="B1453" t="str">
        <f t="shared" si="22"/>
        <v>EVB0002378</v>
      </c>
      <c r="D1453" t="s">
        <v>8112</v>
      </c>
      <c r="E1453" t="s">
        <v>8330</v>
      </c>
      <c r="G1453" t="s">
        <v>8207</v>
      </c>
      <c r="H1453" t="s">
        <v>8208</v>
      </c>
      <c r="I1453" t="s">
        <v>4372</v>
      </c>
      <c r="J1453">
        <v>1</v>
      </c>
    </row>
    <row r="1454" spans="1:11" x14ac:dyDescent="0.3">
      <c r="A1454" t="s">
        <v>5</v>
      </c>
      <c r="B1454" t="str">
        <f t="shared" si="22"/>
        <v>EVB0002379</v>
      </c>
      <c r="D1454" t="s">
        <v>8112</v>
      </c>
      <c r="E1454" t="s">
        <v>8330</v>
      </c>
      <c r="G1454" t="s">
        <v>8234</v>
      </c>
      <c r="H1454" t="s">
        <v>8235</v>
      </c>
      <c r="I1454" t="s">
        <v>4375</v>
      </c>
      <c r="J1454">
        <v>1</v>
      </c>
    </row>
    <row r="1455" spans="1:11" x14ac:dyDescent="0.3">
      <c r="A1455" t="s">
        <v>5</v>
      </c>
      <c r="B1455" t="str">
        <f t="shared" si="22"/>
        <v>EVB0002380</v>
      </c>
      <c r="D1455" t="s">
        <v>8112</v>
      </c>
      <c r="E1455" t="s">
        <v>8330</v>
      </c>
      <c r="G1455" t="s">
        <v>8118</v>
      </c>
      <c r="H1455" t="s">
        <v>8119</v>
      </c>
      <c r="I1455" t="s">
        <v>4378</v>
      </c>
      <c r="J1455">
        <v>1</v>
      </c>
    </row>
    <row r="1456" spans="1:11" x14ac:dyDescent="0.3">
      <c r="A1456" t="s">
        <v>5</v>
      </c>
      <c r="B1456" t="str">
        <f t="shared" si="22"/>
        <v>EVB0002384</v>
      </c>
      <c r="D1456" t="s">
        <v>8112</v>
      </c>
      <c r="E1456" t="s">
        <v>8330</v>
      </c>
      <c r="G1456" t="s">
        <v>8142</v>
      </c>
      <c r="H1456" t="s">
        <v>8143</v>
      </c>
      <c r="I1456" t="s">
        <v>4383</v>
      </c>
      <c r="J1456">
        <v>1</v>
      </c>
    </row>
    <row r="1457" spans="1:11" x14ac:dyDescent="0.3">
      <c r="A1457" t="s">
        <v>5</v>
      </c>
      <c r="B1457" t="str">
        <f t="shared" si="22"/>
        <v>EVB0002387</v>
      </c>
      <c r="D1457" t="s">
        <v>8112</v>
      </c>
      <c r="E1457" t="s">
        <v>8330</v>
      </c>
      <c r="G1457" t="s">
        <v>8318</v>
      </c>
      <c r="H1457" t="s">
        <v>8319</v>
      </c>
      <c r="I1457" t="s">
        <v>4387</v>
      </c>
      <c r="J1457">
        <v>1</v>
      </c>
    </row>
    <row r="1458" spans="1:11" x14ac:dyDescent="0.3">
      <c r="A1458" t="s">
        <v>5</v>
      </c>
      <c r="B1458" t="str">
        <f t="shared" si="22"/>
        <v>EVB0002388</v>
      </c>
      <c r="D1458" t="s">
        <v>8112</v>
      </c>
      <c r="E1458" t="s">
        <v>8330</v>
      </c>
      <c r="G1458" t="s">
        <v>8156</v>
      </c>
      <c r="H1458" t="s">
        <v>8157</v>
      </c>
      <c r="I1458" t="s">
        <v>4389</v>
      </c>
      <c r="J1458">
        <v>1</v>
      </c>
    </row>
    <row r="1459" spans="1:11" x14ac:dyDescent="0.3">
      <c r="A1459" t="s">
        <v>5</v>
      </c>
      <c r="B1459" t="str">
        <f t="shared" si="22"/>
        <v>EVB0002389</v>
      </c>
      <c r="D1459" t="s">
        <v>8112</v>
      </c>
      <c r="E1459" t="s">
        <v>8330</v>
      </c>
      <c r="G1459" t="s">
        <v>8152</v>
      </c>
      <c r="H1459" t="s">
        <v>8153</v>
      </c>
      <c r="I1459" t="s">
        <v>4391</v>
      </c>
      <c r="J1459">
        <v>1</v>
      </c>
    </row>
    <row r="1460" spans="1:11" x14ac:dyDescent="0.3">
      <c r="A1460" t="s">
        <v>5</v>
      </c>
      <c r="B1460" t="str">
        <f t="shared" si="22"/>
        <v>EVB0002390</v>
      </c>
      <c r="D1460" t="s">
        <v>8112</v>
      </c>
      <c r="E1460" t="s">
        <v>8330</v>
      </c>
      <c r="G1460" t="s">
        <v>8258</v>
      </c>
      <c r="H1460" t="s">
        <v>8259</v>
      </c>
      <c r="I1460" t="s">
        <v>4393</v>
      </c>
      <c r="J1460">
        <v>1</v>
      </c>
    </row>
    <row r="1461" spans="1:11" x14ac:dyDescent="0.3">
      <c r="A1461" t="s">
        <v>5</v>
      </c>
      <c r="B1461" t="str">
        <f t="shared" si="22"/>
        <v>EVB0002391</v>
      </c>
      <c r="D1461" t="s">
        <v>8112</v>
      </c>
      <c r="E1461" t="s">
        <v>8330</v>
      </c>
      <c r="G1461" t="s">
        <v>8120</v>
      </c>
      <c r="H1461" t="s">
        <v>8121</v>
      </c>
      <c r="I1461" t="s">
        <v>4395</v>
      </c>
      <c r="J1461">
        <v>1</v>
      </c>
    </row>
    <row r="1462" spans="1:11" x14ac:dyDescent="0.3">
      <c r="A1462" t="s">
        <v>5</v>
      </c>
      <c r="B1462" t="str">
        <f t="shared" si="22"/>
        <v>EVB0002392</v>
      </c>
      <c r="D1462" t="s">
        <v>8112</v>
      </c>
      <c r="E1462" t="s">
        <v>8330</v>
      </c>
      <c r="G1462" t="s">
        <v>8211</v>
      </c>
      <c r="H1462" t="s">
        <v>8212</v>
      </c>
      <c r="I1462" t="s">
        <v>4397</v>
      </c>
      <c r="J1462">
        <v>1</v>
      </c>
    </row>
    <row r="1463" spans="1:11" x14ac:dyDescent="0.3">
      <c r="A1463" t="s">
        <v>5</v>
      </c>
      <c r="B1463" t="str">
        <f t="shared" si="22"/>
        <v>EVB0002393</v>
      </c>
      <c r="D1463" t="s">
        <v>8112</v>
      </c>
      <c r="E1463" t="s">
        <v>8330</v>
      </c>
      <c r="G1463" t="s">
        <v>8326</v>
      </c>
      <c r="H1463" t="s">
        <v>8327</v>
      </c>
      <c r="I1463" t="s">
        <v>4399</v>
      </c>
      <c r="J1463">
        <v>1</v>
      </c>
    </row>
    <row r="1464" spans="1:11" x14ac:dyDescent="0.3">
      <c r="A1464" t="s">
        <v>5</v>
      </c>
      <c r="B1464" t="str">
        <f t="shared" si="22"/>
        <v>EVB0002394</v>
      </c>
      <c r="D1464" t="s">
        <v>8112</v>
      </c>
      <c r="E1464" t="s">
        <v>8330</v>
      </c>
      <c r="G1464" t="s">
        <v>8146</v>
      </c>
      <c r="H1464" t="s">
        <v>8147</v>
      </c>
      <c r="I1464" t="s">
        <v>4401</v>
      </c>
      <c r="J1464">
        <v>1</v>
      </c>
    </row>
    <row r="1465" spans="1:11" x14ac:dyDescent="0.3">
      <c r="A1465" t="s">
        <v>5</v>
      </c>
      <c r="B1465" t="str">
        <f t="shared" si="22"/>
        <v>EVB0002395</v>
      </c>
      <c r="D1465" t="s">
        <v>8112</v>
      </c>
      <c r="E1465" t="s">
        <v>8330</v>
      </c>
      <c r="G1465" t="s">
        <v>8122</v>
      </c>
      <c r="H1465" t="s">
        <v>8123</v>
      </c>
      <c r="I1465" t="s">
        <v>4403</v>
      </c>
      <c r="J1465">
        <v>1</v>
      </c>
    </row>
    <row r="1466" spans="1:11" x14ac:dyDescent="0.3">
      <c r="A1466" t="s">
        <v>5</v>
      </c>
      <c r="B1466" t="str">
        <f t="shared" si="22"/>
        <v>EVB0002397</v>
      </c>
      <c r="D1466" t="s">
        <v>8112</v>
      </c>
      <c r="E1466" t="s">
        <v>8330</v>
      </c>
      <c r="G1466" t="s">
        <v>8146</v>
      </c>
      <c r="H1466" t="s">
        <v>8147</v>
      </c>
      <c r="I1466" t="s">
        <v>4406</v>
      </c>
      <c r="J1466">
        <v>1</v>
      </c>
    </row>
    <row r="1467" spans="1:11" x14ac:dyDescent="0.3">
      <c r="A1467" t="s">
        <v>5</v>
      </c>
      <c r="B1467" t="str">
        <f t="shared" si="22"/>
        <v>EVB0002398</v>
      </c>
      <c r="D1467" t="s">
        <v>8112</v>
      </c>
      <c r="E1467" t="s">
        <v>8330</v>
      </c>
      <c r="G1467" t="s">
        <v>8170</v>
      </c>
      <c r="H1467" t="s">
        <v>8171</v>
      </c>
      <c r="I1467" t="s">
        <v>4408</v>
      </c>
      <c r="J1467">
        <v>1</v>
      </c>
    </row>
    <row r="1468" spans="1:11" x14ac:dyDescent="0.3">
      <c r="A1468" t="s">
        <v>5</v>
      </c>
      <c r="B1468" t="str">
        <f t="shared" si="22"/>
        <v>EVB0002399</v>
      </c>
      <c r="D1468" t="s">
        <v>8112</v>
      </c>
      <c r="E1468" t="s">
        <v>8330</v>
      </c>
      <c r="G1468" t="s">
        <v>8114</v>
      </c>
      <c r="H1468" t="s">
        <v>8115</v>
      </c>
      <c r="I1468" t="s">
        <v>4410</v>
      </c>
      <c r="J1468">
        <v>1</v>
      </c>
    </row>
    <row r="1469" spans="1:11" x14ac:dyDescent="0.3">
      <c r="A1469" t="s">
        <v>5</v>
      </c>
      <c r="B1469" t="str">
        <f t="shared" si="22"/>
        <v>EVB0002400</v>
      </c>
      <c r="D1469" t="s">
        <v>8112</v>
      </c>
      <c r="E1469" t="s">
        <v>8330</v>
      </c>
      <c r="G1469" t="s">
        <v>8114</v>
      </c>
      <c r="H1469" t="s">
        <v>8115</v>
      </c>
      <c r="I1469" t="s">
        <v>4412</v>
      </c>
      <c r="J1469">
        <v>1</v>
      </c>
    </row>
    <row r="1470" spans="1:11" x14ac:dyDescent="0.3">
      <c r="A1470" t="s">
        <v>5</v>
      </c>
      <c r="B1470" t="str">
        <f t="shared" si="22"/>
        <v>EVB0002401</v>
      </c>
      <c r="D1470" t="s">
        <v>8112</v>
      </c>
      <c r="E1470" t="s">
        <v>8330</v>
      </c>
      <c r="G1470" t="s">
        <v>8128</v>
      </c>
      <c r="H1470" t="s">
        <v>8129</v>
      </c>
      <c r="I1470" t="s">
        <v>4414</v>
      </c>
      <c r="J1470">
        <v>1</v>
      </c>
    </row>
    <row r="1471" spans="1:11" x14ac:dyDescent="0.3">
      <c r="A1471" t="s">
        <v>5</v>
      </c>
      <c r="B1471" t="str">
        <f t="shared" si="22"/>
        <v>EVB0002402</v>
      </c>
      <c r="D1471" t="s">
        <v>8112</v>
      </c>
      <c r="E1471" t="s">
        <v>8330</v>
      </c>
      <c r="G1471" t="s">
        <v>8130</v>
      </c>
      <c r="H1471" t="s">
        <v>8131</v>
      </c>
      <c r="I1471" t="s">
        <v>4416</v>
      </c>
      <c r="J1471">
        <v>1</v>
      </c>
    </row>
    <row r="1472" spans="1:11" x14ac:dyDescent="0.3">
      <c r="A1472" t="s">
        <v>5</v>
      </c>
      <c r="B1472" t="str">
        <f t="shared" si="22"/>
        <v>EVB0002403</v>
      </c>
      <c r="D1472" t="s">
        <v>8112</v>
      </c>
      <c r="E1472" t="s">
        <v>8330</v>
      </c>
      <c r="G1472" t="s">
        <v>8134</v>
      </c>
      <c r="H1472" t="s">
        <v>8135</v>
      </c>
      <c r="I1472" t="s">
        <v>4418</v>
      </c>
      <c r="J1472">
        <v>1</v>
      </c>
      <c r="K1472" t="s">
        <v>8380</v>
      </c>
    </row>
    <row r="1473" spans="1:11" x14ac:dyDescent="0.3">
      <c r="A1473" t="s">
        <v>5</v>
      </c>
      <c r="B1473" t="str">
        <f t="shared" si="22"/>
        <v>EVB0002407</v>
      </c>
      <c r="D1473" t="s">
        <v>8112</v>
      </c>
      <c r="E1473" t="s">
        <v>8330</v>
      </c>
      <c r="G1473" t="s">
        <v>8116</v>
      </c>
      <c r="H1473" t="s">
        <v>8117</v>
      </c>
      <c r="I1473" t="s">
        <v>4423</v>
      </c>
      <c r="J1473">
        <v>1</v>
      </c>
    </row>
    <row r="1474" spans="1:11" x14ac:dyDescent="0.3">
      <c r="A1474" t="s">
        <v>5</v>
      </c>
      <c r="B1474" t="str">
        <f t="shared" si="22"/>
        <v>EVB0002409</v>
      </c>
      <c r="D1474" t="s">
        <v>8112</v>
      </c>
      <c r="E1474" t="s">
        <v>8330</v>
      </c>
      <c r="G1474" t="s">
        <v>8146</v>
      </c>
      <c r="H1474" t="s">
        <v>8147</v>
      </c>
      <c r="I1474" t="s">
        <v>4426</v>
      </c>
      <c r="J1474">
        <v>1</v>
      </c>
    </row>
    <row r="1475" spans="1:11" x14ac:dyDescent="0.3">
      <c r="A1475" t="s">
        <v>5</v>
      </c>
      <c r="B1475" t="str">
        <f t="shared" ref="B1475:B1538" si="23">LEFT(I1475,10)</f>
        <v>EVB0002411</v>
      </c>
      <c r="D1475" t="s">
        <v>8112</v>
      </c>
      <c r="E1475" t="s">
        <v>8330</v>
      </c>
      <c r="G1475" t="s">
        <v>8118</v>
      </c>
      <c r="H1475" t="s">
        <v>8119</v>
      </c>
      <c r="I1475" t="s">
        <v>4429</v>
      </c>
      <c r="J1475">
        <v>1</v>
      </c>
    </row>
    <row r="1476" spans="1:11" x14ac:dyDescent="0.3">
      <c r="A1476" t="s">
        <v>5</v>
      </c>
      <c r="B1476" t="str">
        <f t="shared" si="23"/>
        <v>EVB0002412</v>
      </c>
      <c r="D1476" t="s">
        <v>8112</v>
      </c>
      <c r="E1476" t="s">
        <v>8330</v>
      </c>
      <c r="G1476" t="s">
        <v>8118</v>
      </c>
      <c r="H1476" t="s">
        <v>8119</v>
      </c>
      <c r="I1476" t="s">
        <v>4431</v>
      </c>
      <c r="J1476">
        <v>1</v>
      </c>
      <c r="K1476" t="s">
        <v>8380</v>
      </c>
    </row>
    <row r="1477" spans="1:11" x14ac:dyDescent="0.3">
      <c r="A1477" t="s">
        <v>5</v>
      </c>
      <c r="B1477" t="str">
        <f t="shared" si="23"/>
        <v>EVB0002413</v>
      </c>
      <c r="D1477" t="s">
        <v>8112</v>
      </c>
      <c r="E1477" t="s">
        <v>8330</v>
      </c>
      <c r="G1477" t="s">
        <v>8249</v>
      </c>
      <c r="H1477" t="s">
        <v>8250</v>
      </c>
      <c r="I1477" t="s">
        <v>4433</v>
      </c>
      <c r="J1477">
        <v>1</v>
      </c>
    </row>
    <row r="1478" spans="1:11" x14ac:dyDescent="0.3">
      <c r="A1478" t="s">
        <v>5</v>
      </c>
      <c r="B1478" t="str">
        <f t="shared" si="23"/>
        <v>EVB0002414</v>
      </c>
      <c r="D1478" t="s">
        <v>8112</v>
      </c>
      <c r="E1478" t="s">
        <v>8330</v>
      </c>
      <c r="G1478" t="s">
        <v>8207</v>
      </c>
      <c r="H1478" t="s">
        <v>8208</v>
      </c>
      <c r="I1478" t="s">
        <v>4435</v>
      </c>
      <c r="J1478">
        <v>1</v>
      </c>
    </row>
    <row r="1479" spans="1:11" x14ac:dyDescent="0.3">
      <c r="A1479" t="s">
        <v>5</v>
      </c>
      <c r="B1479" t="str">
        <f t="shared" si="23"/>
        <v>EVB0002415</v>
      </c>
      <c r="D1479" t="s">
        <v>8112</v>
      </c>
      <c r="E1479" t="s">
        <v>8330</v>
      </c>
      <c r="G1479" t="s">
        <v>8234</v>
      </c>
      <c r="H1479" t="s">
        <v>8235</v>
      </c>
      <c r="I1479" t="s">
        <v>4437</v>
      </c>
      <c r="J1479">
        <v>1</v>
      </c>
    </row>
    <row r="1480" spans="1:11" x14ac:dyDescent="0.3">
      <c r="A1480" t="s">
        <v>5</v>
      </c>
      <c r="B1480" t="str">
        <f t="shared" si="23"/>
        <v>EVB0002416</v>
      </c>
      <c r="D1480" t="s">
        <v>8112</v>
      </c>
      <c r="E1480" t="s">
        <v>8330</v>
      </c>
      <c r="G1480" t="s">
        <v>8118</v>
      </c>
      <c r="H1480" t="s">
        <v>8119</v>
      </c>
      <c r="I1480" t="s">
        <v>4439</v>
      </c>
      <c r="J1480">
        <v>1</v>
      </c>
    </row>
    <row r="1481" spans="1:11" x14ac:dyDescent="0.3">
      <c r="A1481" t="s">
        <v>5</v>
      </c>
      <c r="B1481" t="str">
        <f t="shared" si="23"/>
        <v>EVB0002420</v>
      </c>
      <c r="D1481" t="s">
        <v>8112</v>
      </c>
      <c r="E1481" t="s">
        <v>8330</v>
      </c>
      <c r="G1481" t="s">
        <v>8142</v>
      </c>
      <c r="H1481" t="s">
        <v>8143</v>
      </c>
      <c r="I1481" t="s">
        <v>4444</v>
      </c>
      <c r="J1481">
        <v>1</v>
      </c>
    </row>
    <row r="1482" spans="1:11" x14ac:dyDescent="0.3">
      <c r="A1482" t="s">
        <v>5</v>
      </c>
      <c r="B1482" t="str">
        <f t="shared" si="23"/>
        <v>EVB0002424</v>
      </c>
      <c r="D1482" t="s">
        <v>8112</v>
      </c>
      <c r="E1482" t="s">
        <v>8330</v>
      </c>
      <c r="G1482" t="s">
        <v>8318</v>
      </c>
      <c r="H1482" t="s">
        <v>8319</v>
      </c>
      <c r="I1482" t="s">
        <v>4449</v>
      </c>
      <c r="J1482">
        <v>1</v>
      </c>
    </row>
    <row r="1483" spans="1:11" x14ac:dyDescent="0.3">
      <c r="A1483" t="s">
        <v>5</v>
      </c>
      <c r="B1483" t="str">
        <f t="shared" si="23"/>
        <v>EVB0002425</v>
      </c>
      <c r="D1483" t="s">
        <v>8112</v>
      </c>
      <c r="E1483" t="s">
        <v>8330</v>
      </c>
      <c r="G1483" t="s">
        <v>8156</v>
      </c>
      <c r="H1483" t="s">
        <v>8157</v>
      </c>
      <c r="I1483" t="s">
        <v>4451</v>
      </c>
      <c r="J1483">
        <v>1</v>
      </c>
    </row>
    <row r="1484" spans="1:11" x14ac:dyDescent="0.3">
      <c r="A1484" t="s">
        <v>5</v>
      </c>
      <c r="B1484" t="str">
        <f t="shared" si="23"/>
        <v>EVB0002426</v>
      </c>
      <c r="D1484" t="s">
        <v>8112</v>
      </c>
      <c r="E1484" t="s">
        <v>8330</v>
      </c>
      <c r="G1484" t="s">
        <v>8152</v>
      </c>
      <c r="H1484" t="s">
        <v>8153</v>
      </c>
      <c r="I1484" t="s">
        <v>4453</v>
      </c>
      <c r="J1484">
        <v>1</v>
      </c>
    </row>
    <row r="1485" spans="1:11" x14ac:dyDescent="0.3">
      <c r="A1485" t="s">
        <v>5</v>
      </c>
      <c r="B1485" t="str">
        <f t="shared" si="23"/>
        <v>EVB0002427</v>
      </c>
      <c r="D1485" t="s">
        <v>8112</v>
      </c>
      <c r="E1485" t="s">
        <v>8330</v>
      </c>
      <c r="G1485" t="s">
        <v>8258</v>
      </c>
      <c r="H1485" t="s">
        <v>8259</v>
      </c>
      <c r="I1485" t="s">
        <v>4455</v>
      </c>
      <c r="J1485">
        <v>1</v>
      </c>
    </row>
    <row r="1486" spans="1:11" x14ac:dyDescent="0.3">
      <c r="A1486" t="s">
        <v>5</v>
      </c>
      <c r="B1486" t="str">
        <f t="shared" si="23"/>
        <v>EVB0002428</v>
      </c>
      <c r="D1486" t="s">
        <v>8112</v>
      </c>
      <c r="E1486" t="s">
        <v>8330</v>
      </c>
      <c r="G1486" t="s">
        <v>8120</v>
      </c>
      <c r="H1486" t="s">
        <v>8121</v>
      </c>
      <c r="I1486" t="s">
        <v>4457</v>
      </c>
      <c r="J1486">
        <v>1</v>
      </c>
    </row>
    <row r="1487" spans="1:11" x14ac:dyDescent="0.3">
      <c r="A1487" t="s">
        <v>5</v>
      </c>
      <c r="B1487" t="str">
        <f t="shared" si="23"/>
        <v>EVB0002429</v>
      </c>
      <c r="D1487" t="s">
        <v>8112</v>
      </c>
      <c r="E1487" t="s">
        <v>8330</v>
      </c>
      <c r="G1487" t="s">
        <v>8211</v>
      </c>
      <c r="H1487" t="s">
        <v>8212</v>
      </c>
      <c r="I1487" t="s">
        <v>4459</v>
      </c>
      <c r="J1487">
        <v>1</v>
      </c>
    </row>
    <row r="1488" spans="1:11" x14ac:dyDescent="0.3">
      <c r="A1488" t="s">
        <v>5</v>
      </c>
      <c r="B1488" t="str">
        <f t="shared" si="23"/>
        <v>EVB0002430</v>
      </c>
      <c r="D1488" t="s">
        <v>8112</v>
      </c>
      <c r="E1488" t="s">
        <v>8330</v>
      </c>
      <c r="G1488" t="s">
        <v>8326</v>
      </c>
      <c r="H1488" t="s">
        <v>8327</v>
      </c>
      <c r="I1488" t="s">
        <v>4461</v>
      </c>
      <c r="J1488">
        <v>1</v>
      </c>
    </row>
    <row r="1489" spans="1:11" x14ac:dyDescent="0.3">
      <c r="A1489" t="s">
        <v>5</v>
      </c>
      <c r="B1489" t="str">
        <f t="shared" si="23"/>
        <v>EVB0002431</v>
      </c>
      <c r="D1489" t="s">
        <v>8112</v>
      </c>
      <c r="E1489" t="s">
        <v>8330</v>
      </c>
      <c r="G1489" t="s">
        <v>8146</v>
      </c>
      <c r="H1489" t="s">
        <v>8147</v>
      </c>
      <c r="I1489" t="s">
        <v>4463</v>
      </c>
      <c r="J1489">
        <v>1</v>
      </c>
    </row>
    <row r="1490" spans="1:11" x14ac:dyDescent="0.3">
      <c r="A1490" t="s">
        <v>5</v>
      </c>
      <c r="B1490" t="str">
        <f t="shared" si="23"/>
        <v>EVB0002432</v>
      </c>
      <c r="D1490" t="s">
        <v>8112</v>
      </c>
      <c r="E1490" t="s">
        <v>8330</v>
      </c>
      <c r="G1490" t="s">
        <v>8122</v>
      </c>
      <c r="H1490" t="s">
        <v>8123</v>
      </c>
      <c r="I1490" t="s">
        <v>4465</v>
      </c>
      <c r="J1490">
        <v>1</v>
      </c>
    </row>
    <row r="1491" spans="1:11" x14ac:dyDescent="0.3">
      <c r="A1491" t="s">
        <v>5</v>
      </c>
      <c r="B1491" t="str">
        <f t="shared" si="23"/>
        <v>EVB0002434</v>
      </c>
      <c r="D1491" t="s">
        <v>8112</v>
      </c>
      <c r="E1491" t="s">
        <v>8330</v>
      </c>
      <c r="G1491" t="s">
        <v>8146</v>
      </c>
      <c r="H1491" t="s">
        <v>8147</v>
      </c>
      <c r="I1491" t="s">
        <v>4468</v>
      </c>
      <c r="J1491">
        <v>1</v>
      </c>
    </row>
    <row r="1492" spans="1:11" x14ac:dyDescent="0.3">
      <c r="A1492" t="s">
        <v>5</v>
      </c>
      <c r="B1492" t="str">
        <f t="shared" si="23"/>
        <v>EVB0002435</v>
      </c>
      <c r="D1492" t="s">
        <v>8112</v>
      </c>
      <c r="E1492" t="s">
        <v>8330</v>
      </c>
      <c r="G1492" t="s">
        <v>8170</v>
      </c>
      <c r="H1492" t="s">
        <v>8171</v>
      </c>
      <c r="I1492" t="s">
        <v>4470</v>
      </c>
      <c r="J1492">
        <v>1</v>
      </c>
    </row>
    <row r="1493" spans="1:11" x14ac:dyDescent="0.3">
      <c r="A1493" t="s">
        <v>5</v>
      </c>
      <c r="B1493" t="str">
        <f t="shared" si="23"/>
        <v>EVB0002436</v>
      </c>
      <c r="D1493" t="s">
        <v>8112</v>
      </c>
      <c r="E1493" t="s">
        <v>8330</v>
      </c>
      <c r="G1493" t="s">
        <v>8114</v>
      </c>
      <c r="H1493" t="s">
        <v>8115</v>
      </c>
      <c r="I1493" t="s">
        <v>4472</v>
      </c>
      <c r="J1493">
        <v>1</v>
      </c>
    </row>
    <row r="1494" spans="1:11" x14ac:dyDescent="0.3">
      <c r="A1494" t="s">
        <v>5</v>
      </c>
      <c r="B1494" t="str">
        <f t="shared" si="23"/>
        <v>EVB0002437</v>
      </c>
      <c r="D1494" t="s">
        <v>8112</v>
      </c>
      <c r="E1494" t="s">
        <v>8330</v>
      </c>
      <c r="G1494" t="s">
        <v>8114</v>
      </c>
      <c r="H1494" t="s">
        <v>8115</v>
      </c>
      <c r="I1494" t="s">
        <v>4474</v>
      </c>
      <c r="J1494">
        <v>1</v>
      </c>
    </row>
    <row r="1495" spans="1:11" x14ac:dyDescent="0.3">
      <c r="A1495" t="s">
        <v>5</v>
      </c>
      <c r="B1495" t="str">
        <f t="shared" si="23"/>
        <v>EVB0002438</v>
      </c>
      <c r="D1495" t="s">
        <v>8112</v>
      </c>
      <c r="E1495" t="s">
        <v>8330</v>
      </c>
      <c r="G1495" t="s">
        <v>8128</v>
      </c>
      <c r="H1495" t="s">
        <v>8129</v>
      </c>
      <c r="I1495" t="s">
        <v>4476</v>
      </c>
      <c r="J1495">
        <v>1</v>
      </c>
    </row>
    <row r="1496" spans="1:11" x14ac:dyDescent="0.3">
      <c r="A1496" t="s">
        <v>5</v>
      </c>
      <c r="B1496" t="str">
        <f t="shared" si="23"/>
        <v>EVB0002439</v>
      </c>
      <c r="D1496" t="s">
        <v>8112</v>
      </c>
      <c r="E1496" t="s">
        <v>8330</v>
      </c>
      <c r="G1496" t="s">
        <v>8134</v>
      </c>
      <c r="H1496" t="s">
        <v>8135</v>
      </c>
      <c r="I1496" t="s">
        <v>4478</v>
      </c>
      <c r="J1496">
        <v>1</v>
      </c>
      <c r="K1496" t="s">
        <v>8380</v>
      </c>
    </row>
    <row r="1497" spans="1:11" x14ac:dyDescent="0.3">
      <c r="A1497" t="s">
        <v>5</v>
      </c>
      <c r="B1497" t="str">
        <f t="shared" si="23"/>
        <v>EVB0002443</v>
      </c>
      <c r="D1497" t="s">
        <v>8112</v>
      </c>
      <c r="E1497" t="s">
        <v>8330</v>
      </c>
      <c r="G1497" t="s">
        <v>8116</v>
      </c>
      <c r="H1497" t="s">
        <v>8117</v>
      </c>
      <c r="I1497" t="s">
        <v>4483</v>
      </c>
      <c r="J1497">
        <v>1</v>
      </c>
    </row>
    <row r="1498" spans="1:11" x14ac:dyDescent="0.3">
      <c r="A1498" t="s">
        <v>5</v>
      </c>
      <c r="B1498" t="str">
        <f t="shared" si="23"/>
        <v>EVB0002445</v>
      </c>
      <c r="D1498" t="s">
        <v>8112</v>
      </c>
      <c r="E1498" t="s">
        <v>8330</v>
      </c>
      <c r="G1498" t="s">
        <v>8146</v>
      </c>
      <c r="H1498" t="s">
        <v>8147</v>
      </c>
      <c r="I1498" t="s">
        <v>4486</v>
      </c>
      <c r="J1498">
        <v>1</v>
      </c>
    </row>
    <row r="1499" spans="1:11" x14ac:dyDescent="0.3">
      <c r="A1499" t="s">
        <v>5</v>
      </c>
      <c r="B1499" t="str">
        <f t="shared" si="23"/>
        <v>EVB0002447</v>
      </c>
      <c r="D1499" t="s">
        <v>8112</v>
      </c>
      <c r="E1499" t="s">
        <v>8330</v>
      </c>
      <c r="G1499" t="s">
        <v>8118</v>
      </c>
      <c r="H1499" t="s">
        <v>8119</v>
      </c>
      <c r="I1499" t="s">
        <v>4489</v>
      </c>
      <c r="J1499">
        <v>1</v>
      </c>
    </row>
    <row r="1500" spans="1:11" x14ac:dyDescent="0.3">
      <c r="A1500" t="s">
        <v>5</v>
      </c>
      <c r="B1500" t="str">
        <f t="shared" si="23"/>
        <v>EVB0002448</v>
      </c>
      <c r="D1500" t="s">
        <v>8112</v>
      </c>
      <c r="E1500" t="s">
        <v>8330</v>
      </c>
      <c r="G1500" t="s">
        <v>8118</v>
      </c>
      <c r="H1500" t="s">
        <v>8119</v>
      </c>
      <c r="I1500" t="s">
        <v>4491</v>
      </c>
      <c r="J1500">
        <v>1</v>
      </c>
      <c r="K1500" t="s">
        <v>8380</v>
      </c>
    </row>
    <row r="1501" spans="1:11" x14ac:dyDescent="0.3">
      <c r="A1501" t="s">
        <v>5</v>
      </c>
      <c r="B1501" t="str">
        <f t="shared" si="23"/>
        <v>EVB0002449</v>
      </c>
      <c r="D1501" t="s">
        <v>8112</v>
      </c>
      <c r="E1501" t="s">
        <v>8330</v>
      </c>
      <c r="G1501" t="s">
        <v>8249</v>
      </c>
      <c r="H1501" t="s">
        <v>8250</v>
      </c>
      <c r="I1501" t="s">
        <v>4493</v>
      </c>
      <c r="J1501">
        <v>1</v>
      </c>
    </row>
    <row r="1502" spans="1:11" x14ac:dyDescent="0.3">
      <c r="A1502" t="s">
        <v>5</v>
      </c>
      <c r="B1502" t="str">
        <f t="shared" si="23"/>
        <v>EVB0002450</v>
      </c>
      <c r="D1502" t="s">
        <v>8112</v>
      </c>
      <c r="E1502" t="s">
        <v>8330</v>
      </c>
      <c r="G1502" t="s">
        <v>8207</v>
      </c>
      <c r="H1502" t="s">
        <v>8208</v>
      </c>
      <c r="I1502" t="s">
        <v>4495</v>
      </c>
      <c r="J1502">
        <v>1</v>
      </c>
    </row>
    <row r="1503" spans="1:11" x14ac:dyDescent="0.3">
      <c r="A1503" t="s">
        <v>5</v>
      </c>
      <c r="B1503" t="str">
        <f t="shared" si="23"/>
        <v>EVB0002451</v>
      </c>
      <c r="D1503" t="s">
        <v>8112</v>
      </c>
      <c r="E1503" t="s">
        <v>8330</v>
      </c>
      <c r="G1503" t="s">
        <v>8234</v>
      </c>
      <c r="H1503" t="s">
        <v>8235</v>
      </c>
      <c r="I1503" t="s">
        <v>4497</v>
      </c>
      <c r="J1503">
        <v>1</v>
      </c>
    </row>
    <row r="1504" spans="1:11" x14ac:dyDescent="0.3">
      <c r="A1504" t="s">
        <v>5</v>
      </c>
      <c r="B1504" t="str">
        <f t="shared" si="23"/>
        <v>EVB0002452</v>
      </c>
      <c r="D1504" t="s">
        <v>8112</v>
      </c>
      <c r="E1504" t="s">
        <v>8330</v>
      </c>
      <c r="G1504" t="s">
        <v>8118</v>
      </c>
      <c r="H1504" t="s">
        <v>8119</v>
      </c>
      <c r="I1504" t="s">
        <v>4499</v>
      </c>
      <c r="J1504">
        <v>1</v>
      </c>
    </row>
    <row r="1505" spans="1:10" x14ac:dyDescent="0.3">
      <c r="A1505" t="s">
        <v>5</v>
      </c>
      <c r="B1505" t="str">
        <f t="shared" si="23"/>
        <v>EVB0002456</v>
      </c>
      <c r="D1505" t="s">
        <v>8112</v>
      </c>
      <c r="E1505" t="s">
        <v>8330</v>
      </c>
      <c r="G1505" t="s">
        <v>8142</v>
      </c>
      <c r="H1505" t="s">
        <v>8143</v>
      </c>
      <c r="I1505" t="s">
        <v>4504</v>
      </c>
      <c r="J1505">
        <v>1</v>
      </c>
    </row>
    <row r="1506" spans="1:10" x14ac:dyDescent="0.3">
      <c r="A1506" t="s">
        <v>5</v>
      </c>
      <c r="B1506" t="str">
        <f t="shared" si="23"/>
        <v>EVB0002461</v>
      </c>
      <c r="D1506" t="s">
        <v>8112</v>
      </c>
      <c r="E1506" t="s">
        <v>8330</v>
      </c>
      <c r="G1506" t="s">
        <v>8318</v>
      </c>
      <c r="H1506" t="s">
        <v>8319</v>
      </c>
      <c r="I1506" t="s">
        <v>4511</v>
      </c>
      <c r="J1506">
        <v>1</v>
      </c>
    </row>
    <row r="1507" spans="1:10" x14ac:dyDescent="0.3">
      <c r="A1507" t="s">
        <v>5</v>
      </c>
      <c r="B1507" t="str">
        <f t="shared" si="23"/>
        <v>EVB0002462</v>
      </c>
      <c r="D1507" t="s">
        <v>8112</v>
      </c>
      <c r="E1507" t="s">
        <v>8330</v>
      </c>
      <c r="G1507" t="s">
        <v>8156</v>
      </c>
      <c r="H1507" t="s">
        <v>8157</v>
      </c>
      <c r="I1507" t="s">
        <v>4513</v>
      </c>
      <c r="J1507">
        <v>1</v>
      </c>
    </row>
    <row r="1508" spans="1:10" x14ac:dyDescent="0.3">
      <c r="A1508" t="s">
        <v>5</v>
      </c>
      <c r="B1508" t="str">
        <f t="shared" si="23"/>
        <v>EVB0002463</v>
      </c>
      <c r="D1508" t="s">
        <v>8112</v>
      </c>
      <c r="E1508" t="s">
        <v>8330</v>
      </c>
      <c r="G1508" t="s">
        <v>8152</v>
      </c>
      <c r="H1508" t="s">
        <v>8153</v>
      </c>
      <c r="I1508" t="s">
        <v>4515</v>
      </c>
      <c r="J1508">
        <v>1</v>
      </c>
    </row>
    <row r="1509" spans="1:10" x14ac:dyDescent="0.3">
      <c r="A1509" t="s">
        <v>5</v>
      </c>
      <c r="B1509" t="str">
        <f t="shared" si="23"/>
        <v>EVB0002464</v>
      </c>
      <c r="D1509" t="s">
        <v>8112</v>
      </c>
      <c r="E1509" t="s">
        <v>8330</v>
      </c>
      <c r="G1509" t="s">
        <v>8258</v>
      </c>
      <c r="H1509" t="s">
        <v>8259</v>
      </c>
      <c r="I1509" t="s">
        <v>4517</v>
      </c>
      <c r="J1509">
        <v>1</v>
      </c>
    </row>
    <row r="1510" spans="1:10" x14ac:dyDescent="0.3">
      <c r="A1510" t="s">
        <v>5</v>
      </c>
      <c r="B1510" t="str">
        <f t="shared" si="23"/>
        <v>EVB0002465</v>
      </c>
      <c r="D1510" t="s">
        <v>8112</v>
      </c>
      <c r="E1510" t="s">
        <v>8330</v>
      </c>
      <c r="G1510" t="s">
        <v>8120</v>
      </c>
      <c r="H1510" t="s">
        <v>8121</v>
      </c>
      <c r="I1510" t="s">
        <v>4519</v>
      </c>
      <c r="J1510">
        <v>1</v>
      </c>
    </row>
    <row r="1511" spans="1:10" x14ac:dyDescent="0.3">
      <c r="A1511" t="s">
        <v>5</v>
      </c>
      <c r="B1511" t="str">
        <f t="shared" si="23"/>
        <v>EVB0002466</v>
      </c>
      <c r="D1511" t="s">
        <v>8112</v>
      </c>
      <c r="E1511" t="s">
        <v>8330</v>
      </c>
      <c r="G1511" t="s">
        <v>8211</v>
      </c>
      <c r="H1511" t="s">
        <v>8212</v>
      </c>
      <c r="I1511" t="s">
        <v>4521</v>
      </c>
      <c r="J1511">
        <v>1</v>
      </c>
    </row>
    <row r="1512" spans="1:10" x14ac:dyDescent="0.3">
      <c r="A1512" t="s">
        <v>5</v>
      </c>
      <c r="B1512" t="str">
        <f t="shared" si="23"/>
        <v>EVB0002467</v>
      </c>
      <c r="D1512" t="s">
        <v>8112</v>
      </c>
      <c r="E1512" t="s">
        <v>8330</v>
      </c>
      <c r="G1512" t="s">
        <v>8326</v>
      </c>
      <c r="H1512" t="s">
        <v>8327</v>
      </c>
      <c r="I1512" t="s">
        <v>4523</v>
      </c>
      <c r="J1512">
        <v>1</v>
      </c>
    </row>
    <row r="1513" spans="1:10" x14ac:dyDescent="0.3">
      <c r="A1513" t="s">
        <v>5</v>
      </c>
      <c r="B1513" t="str">
        <f t="shared" si="23"/>
        <v>EVB0002468</v>
      </c>
      <c r="D1513" t="s">
        <v>8112</v>
      </c>
      <c r="E1513" t="s">
        <v>8330</v>
      </c>
      <c r="G1513" t="s">
        <v>8146</v>
      </c>
      <c r="H1513" t="s">
        <v>8147</v>
      </c>
      <c r="I1513" t="s">
        <v>4525</v>
      </c>
      <c r="J1513">
        <v>1</v>
      </c>
    </row>
    <row r="1514" spans="1:10" x14ac:dyDescent="0.3">
      <c r="A1514" t="s">
        <v>5</v>
      </c>
      <c r="B1514" t="str">
        <f t="shared" si="23"/>
        <v>EVB0002469</v>
      </c>
      <c r="D1514" t="s">
        <v>8112</v>
      </c>
      <c r="E1514" t="s">
        <v>8330</v>
      </c>
      <c r="G1514" t="s">
        <v>8122</v>
      </c>
      <c r="H1514" t="s">
        <v>8123</v>
      </c>
      <c r="I1514" t="s">
        <v>4527</v>
      </c>
      <c r="J1514">
        <v>1</v>
      </c>
    </row>
    <row r="1515" spans="1:10" x14ac:dyDescent="0.3">
      <c r="A1515" t="s">
        <v>5</v>
      </c>
      <c r="B1515" t="str">
        <f t="shared" si="23"/>
        <v>EVB0002471</v>
      </c>
      <c r="D1515" t="s">
        <v>8112</v>
      </c>
      <c r="E1515" t="s">
        <v>8330</v>
      </c>
      <c r="G1515" t="s">
        <v>8146</v>
      </c>
      <c r="H1515" t="s">
        <v>8147</v>
      </c>
      <c r="I1515" t="s">
        <v>4530</v>
      </c>
      <c r="J1515">
        <v>1</v>
      </c>
    </row>
    <row r="1516" spans="1:10" x14ac:dyDescent="0.3">
      <c r="A1516" t="s">
        <v>5</v>
      </c>
      <c r="B1516" t="str">
        <f t="shared" si="23"/>
        <v>EVB0002472</v>
      </c>
      <c r="D1516" t="s">
        <v>8112</v>
      </c>
      <c r="E1516" t="s">
        <v>8330</v>
      </c>
      <c r="G1516" t="s">
        <v>8170</v>
      </c>
      <c r="H1516" t="s">
        <v>8171</v>
      </c>
      <c r="I1516" t="s">
        <v>4532</v>
      </c>
      <c r="J1516">
        <v>1</v>
      </c>
    </row>
    <row r="1517" spans="1:10" x14ac:dyDescent="0.3">
      <c r="A1517" t="s">
        <v>5</v>
      </c>
      <c r="B1517" t="str">
        <f t="shared" si="23"/>
        <v>EVB0002473</v>
      </c>
      <c r="D1517" t="s">
        <v>8112</v>
      </c>
      <c r="E1517" t="s">
        <v>8330</v>
      </c>
      <c r="G1517" t="s">
        <v>8114</v>
      </c>
      <c r="H1517" t="s">
        <v>8115</v>
      </c>
      <c r="I1517" t="s">
        <v>4534</v>
      </c>
      <c r="J1517">
        <v>1</v>
      </c>
    </row>
    <row r="1518" spans="1:10" x14ac:dyDescent="0.3">
      <c r="A1518" t="s">
        <v>5</v>
      </c>
      <c r="B1518" t="str">
        <f t="shared" si="23"/>
        <v>EVB0002474</v>
      </c>
      <c r="D1518" t="s">
        <v>8112</v>
      </c>
      <c r="E1518" t="s">
        <v>8330</v>
      </c>
      <c r="G1518" t="s">
        <v>8114</v>
      </c>
      <c r="H1518" t="s">
        <v>8115</v>
      </c>
      <c r="I1518" t="s">
        <v>4536</v>
      </c>
      <c r="J1518">
        <v>1</v>
      </c>
    </row>
    <row r="1519" spans="1:10" x14ac:dyDescent="0.3">
      <c r="A1519" t="s">
        <v>5</v>
      </c>
      <c r="B1519" t="str">
        <f t="shared" si="23"/>
        <v>EVB0002475</v>
      </c>
      <c r="D1519" t="s">
        <v>8112</v>
      </c>
      <c r="E1519" t="s">
        <v>8330</v>
      </c>
      <c r="G1519" t="s">
        <v>8128</v>
      </c>
      <c r="H1519" t="s">
        <v>8129</v>
      </c>
      <c r="I1519" t="s">
        <v>4538</v>
      </c>
      <c r="J1519">
        <v>1</v>
      </c>
    </row>
    <row r="1520" spans="1:10" x14ac:dyDescent="0.3">
      <c r="A1520" t="s">
        <v>5</v>
      </c>
      <c r="B1520" t="str">
        <f t="shared" si="23"/>
        <v>EVB0002476</v>
      </c>
      <c r="D1520" t="s">
        <v>8112</v>
      </c>
      <c r="E1520" t="s">
        <v>8330</v>
      </c>
      <c r="G1520" t="s">
        <v>8130</v>
      </c>
      <c r="H1520" t="s">
        <v>8131</v>
      </c>
      <c r="I1520" t="s">
        <v>4540</v>
      </c>
      <c r="J1520">
        <v>1</v>
      </c>
    </row>
    <row r="1521" spans="1:11" x14ac:dyDescent="0.3">
      <c r="A1521" t="s">
        <v>5</v>
      </c>
      <c r="B1521" t="str">
        <f t="shared" si="23"/>
        <v>EVB0002477</v>
      </c>
      <c r="D1521" t="s">
        <v>8112</v>
      </c>
      <c r="E1521" t="s">
        <v>8330</v>
      </c>
      <c r="G1521" t="s">
        <v>8116</v>
      </c>
      <c r="H1521" t="s">
        <v>8117</v>
      </c>
      <c r="I1521" t="s">
        <v>4542</v>
      </c>
      <c r="J1521">
        <v>1</v>
      </c>
    </row>
    <row r="1522" spans="1:11" x14ac:dyDescent="0.3">
      <c r="A1522" t="s">
        <v>5</v>
      </c>
      <c r="B1522" t="str">
        <f t="shared" si="23"/>
        <v>EVB0002480</v>
      </c>
      <c r="D1522" t="s">
        <v>8112</v>
      </c>
      <c r="E1522" t="s">
        <v>8330</v>
      </c>
      <c r="G1522" t="s">
        <v>8207</v>
      </c>
      <c r="H1522" t="s">
        <v>8208</v>
      </c>
      <c r="I1522" t="s">
        <v>4549</v>
      </c>
      <c r="J1522">
        <v>1</v>
      </c>
    </row>
    <row r="1523" spans="1:11" x14ac:dyDescent="0.3">
      <c r="A1523" t="s">
        <v>5</v>
      </c>
      <c r="B1523" t="str">
        <f t="shared" si="23"/>
        <v>EVB0002481</v>
      </c>
      <c r="D1523" t="s">
        <v>8112</v>
      </c>
      <c r="E1523" t="s">
        <v>8330</v>
      </c>
      <c r="G1523" t="s">
        <v>8207</v>
      </c>
      <c r="H1523" t="s">
        <v>8208</v>
      </c>
      <c r="I1523" t="s">
        <v>4552</v>
      </c>
      <c r="J1523">
        <v>1</v>
      </c>
    </row>
    <row r="1524" spans="1:11" x14ac:dyDescent="0.3">
      <c r="A1524" t="s">
        <v>5</v>
      </c>
      <c r="B1524" t="str">
        <f t="shared" si="23"/>
        <v>EVB0002482</v>
      </c>
      <c r="D1524" t="s">
        <v>8112</v>
      </c>
      <c r="E1524" t="s">
        <v>8330</v>
      </c>
      <c r="G1524" t="s">
        <v>8118</v>
      </c>
      <c r="H1524" t="s">
        <v>8119</v>
      </c>
      <c r="I1524" t="s">
        <v>4554</v>
      </c>
      <c r="J1524">
        <v>1</v>
      </c>
      <c r="K1524" t="s">
        <v>8380</v>
      </c>
    </row>
    <row r="1525" spans="1:11" x14ac:dyDescent="0.3">
      <c r="A1525" t="s">
        <v>5</v>
      </c>
      <c r="B1525" t="str">
        <f t="shared" si="23"/>
        <v>EVB0002486</v>
      </c>
      <c r="D1525" t="s">
        <v>8112</v>
      </c>
      <c r="E1525" t="s">
        <v>8330</v>
      </c>
      <c r="G1525" t="s">
        <v>8142</v>
      </c>
      <c r="H1525" t="s">
        <v>8143</v>
      </c>
      <c r="I1525" t="s">
        <v>4559</v>
      </c>
      <c r="J1525">
        <v>1</v>
      </c>
    </row>
    <row r="1526" spans="1:11" x14ac:dyDescent="0.3">
      <c r="A1526" t="s">
        <v>5</v>
      </c>
      <c r="B1526" t="str">
        <f t="shared" si="23"/>
        <v>EVB0002488</v>
      </c>
      <c r="D1526" t="s">
        <v>8112</v>
      </c>
      <c r="E1526" t="s">
        <v>8330</v>
      </c>
      <c r="G1526" t="s">
        <v>8120</v>
      </c>
      <c r="H1526" t="s">
        <v>8121</v>
      </c>
      <c r="I1526" t="s">
        <v>4562</v>
      </c>
      <c r="J1526">
        <v>1</v>
      </c>
    </row>
    <row r="1527" spans="1:11" x14ac:dyDescent="0.3">
      <c r="A1527" t="s">
        <v>5</v>
      </c>
      <c r="B1527" t="str">
        <f t="shared" si="23"/>
        <v>EVB0002489</v>
      </c>
      <c r="D1527" t="s">
        <v>8112</v>
      </c>
      <c r="E1527" t="s">
        <v>8330</v>
      </c>
      <c r="G1527" t="s">
        <v>8148</v>
      </c>
      <c r="H1527" t="s">
        <v>8149</v>
      </c>
      <c r="I1527" t="s">
        <v>4564</v>
      </c>
      <c r="J1527">
        <v>1</v>
      </c>
    </row>
    <row r="1528" spans="1:11" x14ac:dyDescent="0.3">
      <c r="A1528" t="s">
        <v>5</v>
      </c>
      <c r="B1528" t="str">
        <f t="shared" si="23"/>
        <v>EVB0002490</v>
      </c>
      <c r="D1528" t="s">
        <v>8112</v>
      </c>
      <c r="E1528" t="s">
        <v>8330</v>
      </c>
      <c r="G1528" t="s">
        <v>8146</v>
      </c>
      <c r="H1528" t="s">
        <v>8147</v>
      </c>
      <c r="I1528" t="s">
        <v>4567</v>
      </c>
      <c r="J1528">
        <v>1</v>
      </c>
    </row>
    <row r="1529" spans="1:11" x14ac:dyDescent="0.3">
      <c r="A1529" t="s">
        <v>5</v>
      </c>
      <c r="B1529" t="str">
        <f t="shared" si="23"/>
        <v>EVB0002492</v>
      </c>
      <c r="D1529" t="s">
        <v>8112</v>
      </c>
      <c r="E1529" t="s">
        <v>8330</v>
      </c>
      <c r="G1529" t="s">
        <v>8124</v>
      </c>
      <c r="H1529" t="s">
        <v>8125</v>
      </c>
      <c r="I1529" t="s">
        <v>4570</v>
      </c>
      <c r="J1529">
        <v>1</v>
      </c>
    </row>
    <row r="1530" spans="1:11" x14ac:dyDescent="0.3">
      <c r="A1530" t="s">
        <v>5</v>
      </c>
      <c r="B1530" t="str">
        <f t="shared" si="23"/>
        <v>EVB0002493</v>
      </c>
      <c r="D1530" t="s">
        <v>8112</v>
      </c>
      <c r="E1530" t="s">
        <v>8330</v>
      </c>
      <c r="G1530" t="s">
        <v>8146</v>
      </c>
      <c r="H1530" t="s">
        <v>8147</v>
      </c>
      <c r="I1530" t="s">
        <v>4572</v>
      </c>
      <c r="J1530">
        <v>1</v>
      </c>
    </row>
    <row r="1531" spans="1:11" x14ac:dyDescent="0.3">
      <c r="A1531" t="s">
        <v>5</v>
      </c>
      <c r="B1531" t="str">
        <f t="shared" si="23"/>
        <v>EVB0002494</v>
      </c>
      <c r="D1531" t="s">
        <v>8112</v>
      </c>
      <c r="E1531" t="s">
        <v>8330</v>
      </c>
      <c r="G1531" t="s">
        <v>8170</v>
      </c>
      <c r="H1531" t="s">
        <v>8171</v>
      </c>
      <c r="I1531" t="s">
        <v>4574</v>
      </c>
      <c r="J1531">
        <v>1</v>
      </c>
    </row>
    <row r="1532" spans="1:11" x14ac:dyDescent="0.3">
      <c r="A1532" t="s">
        <v>5</v>
      </c>
      <c r="B1532" t="str">
        <f t="shared" si="23"/>
        <v>EVB0002495</v>
      </c>
      <c r="D1532" t="s">
        <v>8112</v>
      </c>
      <c r="E1532" t="s">
        <v>8330</v>
      </c>
      <c r="G1532" t="s">
        <v>8114</v>
      </c>
      <c r="H1532" t="s">
        <v>8115</v>
      </c>
      <c r="I1532" t="s">
        <v>4576</v>
      </c>
      <c r="J1532">
        <v>1</v>
      </c>
    </row>
    <row r="1533" spans="1:11" x14ac:dyDescent="0.3">
      <c r="A1533" t="s">
        <v>5</v>
      </c>
      <c r="B1533" t="str">
        <f t="shared" si="23"/>
        <v>EVB0002496</v>
      </c>
      <c r="D1533" t="s">
        <v>8112</v>
      </c>
      <c r="E1533" t="s">
        <v>8330</v>
      </c>
      <c r="G1533" t="s">
        <v>8114</v>
      </c>
      <c r="H1533" t="s">
        <v>8115</v>
      </c>
      <c r="I1533" t="s">
        <v>4578</v>
      </c>
      <c r="J1533">
        <v>1</v>
      </c>
    </row>
    <row r="1534" spans="1:11" x14ac:dyDescent="0.3">
      <c r="A1534" t="s">
        <v>5</v>
      </c>
      <c r="B1534" t="str">
        <f t="shared" si="23"/>
        <v>EVB0002497</v>
      </c>
      <c r="D1534" t="s">
        <v>8112</v>
      </c>
      <c r="E1534" t="s">
        <v>8330</v>
      </c>
      <c r="G1534" t="s">
        <v>8128</v>
      </c>
      <c r="H1534" t="s">
        <v>8129</v>
      </c>
      <c r="I1534" t="s">
        <v>4580</v>
      </c>
      <c r="J1534">
        <v>1</v>
      </c>
    </row>
    <row r="1535" spans="1:11" x14ac:dyDescent="0.3">
      <c r="A1535" t="s">
        <v>5</v>
      </c>
      <c r="B1535" t="str">
        <f t="shared" si="23"/>
        <v>EVB0002498</v>
      </c>
      <c r="D1535" t="s">
        <v>8112</v>
      </c>
      <c r="E1535" t="s">
        <v>8330</v>
      </c>
      <c r="G1535" t="s">
        <v>8130</v>
      </c>
      <c r="H1535" t="s">
        <v>8131</v>
      </c>
      <c r="I1535" t="s">
        <v>4582</v>
      </c>
      <c r="J1535">
        <v>1</v>
      </c>
    </row>
    <row r="1536" spans="1:11" x14ac:dyDescent="0.3">
      <c r="A1536" t="s">
        <v>5</v>
      </c>
      <c r="B1536" t="str">
        <f t="shared" si="23"/>
        <v>EVB0002499</v>
      </c>
      <c r="D1536" t="s">
        <v>8112</v>
      </c>
      <c r="E1536" t="s">
        <v>8330</v>
      </c>
      <c r="G1536" t="s">
        <v>8322</v>
      </c>
      <c r="H1536" t="s">
        <v>8323</v>
      </c>
      <c r="I1536" t="s">
        <v>4584</v>
      </c>
      <c r="J1536">
        <v>1</v>
      </c>
    </row>
    <row r="1537" spans="1:11" x14ac:dyDescent="0.3">
      <c r="A1537" t="s">
        <v>5</v>
      </c>
      <c r="B1537" t="str">
        <f t="shared" si="23"/>
        <v>EVB0002500</v>
      </c>
      <c r="D1537" t="s">
        <v>8112</v>
      </c>
      <c r="E1537" t="s">
        <v>8330</v>
      </c>
      <c r="G1537" t="s">
        <v>8116</v>
      </c>
      <c r="H1537" t="s">
        <v>8117</v>
      </c>
      <c r="I1537" t="s">
        <v>4586</v>
      </c>
      <c r="J1537">
        <v>1</v>
      </c>
    </row>
    <row r="1538" spans="1:11" x14ac:dyDescent="0.3">
      <c r="A1538" t="s">
        <v>5</v>
      </c>
      <c r="B1538" t="str">
        <f t="shared" si="23"/>
        <v>EVB0002505</v>
      </c>
      <c r="D1538" t="s">
        <v>8112</v>
      </c>
      <c r="E1538" t="s">
        <v>8330</v>
      </c>
      <c r="G1538" t="s">
        <v>8140</v>
      </c>
      <c r="H1538" t="s">
        <v>8141</v>
      </c>
      <c r="I1538" t="s">
        <v>4593</v>
      </c>
      <c r="J1538">
        <v>1</v>
      </c>
    </row>
    <row r="1539" spans="1:11" x14ac:dyDescent="0.3">
      <c r="A1539" t="s">
        <v>5</v>
      </c>
      <c r="B1539" t="str">
        <f t="shared" ref="B1539:B1602" si="24">LEFT(I1539,10)</f>
        <v>EVB0002506</v>
      </c>
      <c r="D1539" t="s">
        <v>8112</v>
      </c>
      <c r="E1539" t="s">
        <v>8330</v>
      </c>
      <c r="G1539" t="s">
        <v>8118</v>
      </c>
      <c r="H1539" t="s">
        <v>8119</v>
      </c>
      <c r="I1539" t="s">
        <v>4595</v>
      </c>
      <c r="J1539">
        <v>1</v>
      </c>
      <c r="K1539" t="s">
        <v>8380</v>
      </c>
    </row>
    <row r="1540" spans="1:11" x14ac:dyDescent="0.3">
      <c r="A1540" t="s">
        <v>5</v>
      </c>
      <c r="B1540" t="str">
        <f t="shared" si="24"/>
        <v>EVB0002508</v>
      </c>
      <c r="D1540" t="s">
        <v>8112</v>
      </c>
      <c r="E1540" t="s">
        <v>8330</v>
      </c>
      <c r="G1540" t="s">
        <v>8142</v>
      </c>
      <c r="H1540" t="s">
        <v>8143</v>
      </c>
      <c r="I1540" t="s">
        <v>4598</v>
      </c>
      <c r="J1540">
        <v>1</v>
      </c>
    </row>
    <row r="1541" spans="1:11" x14ac:dyDescent="0.3">
      <c r="A1541" t="s">
        <v>5</v>
      </c>
      <c r="B1541" t="str">
        <f t="shared" si="24"/>
        <v>EVB0002509</v>
      </c>
      <c r="D1541" t="s">
        <v>8112</v>
      </c>
      <c r="E1541" t="s">
        <v>8330</v>
      </c>
      <c r="G1541" t="s">
        <v>8142</v>
      </c>
      <c r="H1541" t="s">
        <v>8143</v>
      </c>
      <c r="I1541" t="s">
        <v>4600</v>
      </c>
      <c r="J1541">
        <v>1</v>
      </c>
    </row>
    <row r="1542" spans="1:11" x14ac:dyDescent="0.3">
      <c r="A1542" t="s">
        <v>5</v>
      </c>
      <c r="B1542" t="str">
        <f t="shared" si="24"/>
        <v>EVB0002513</v>
      </c>
      <c r="D1542" t="s">
        <v>8112</v>
      </c>
      <c r="E1542" t="s">
        <v>8330</v>
      </c>
      <c r="G1542" t="s">
        <v>8146</v>
      </c>
      <c r="H1542" t="s">
        <v>8147</v>
      </c>
      <c r="I1542" t="s">
        <v>4605</v>
      </c>
      <c r="J1542">
        <v>1</v>
      </c>
    </row>
    <row r="1543" spans="1:11" x14ac:dyDescent="0.3">
      <c r="A1543" t="s">
        <v>5</v>
      </c>
      <c r="B1543" t="str">
        <f t="shared" si="24"/>
        <v>EVB0002514</v>
      </c>
      <c r="D1543" t="s">
        <v>8112</v>
      </c>
      <c r="E1543" t="s">
        <v>8330</v>
      </c>
      <c r="G1543" t="s">
        <v>8146</v>
      </c>
      <c r="H1543" t="s">
        <v>8147</v>
      </c>
      <c r="I1543" t="s">
        <v>4607</v>
      </c>
      <c r="J1543">
        <v>1</v>
      </c>
    </row>
    <row r="1544" spans="1:11" x14ac:dyDescent="0.3">
      <c r="A1544" t="s">
        <v>5</v>
      </c>
      <c r="B1544" t="str">
        <f t="shared" si="24"/>
        <v>EVB0002515</v>
      </c>
      <c r="D1544" t="s">
        <v>8112</v>
      </c>
      <c r="E1544" t="s">
        <v>8330</v>
      </c>
      <c r="G1544" t="s">
        <v>8122</v>
      </c>
      <c r="H1544" t="s">
        <v>8123</v>
      </c>
      <c r="I1544" t="s">
        <v>4609</v>
      </c>
      <c r="J1544">
        <v>1</v>
      </c>
    </row>
    <row r="1545" spans="1:11" x14ac:dyDescent="0.3">
      <c r="A1545" t="s">
        <v>5</v>
      </c>
      <c r="B1545" t="str">
        <f t="shared" si="24"/>
        <v>EVB0002516</v>
      </c>
      <c r="D1545" t="s">
        <v>8112</v>
      </c>
      <c r="E1545" t="s">
        <v>8330</v>
      </c>
      <c r="G1545" t="s">
        <v>8122</v>
      </c>
      <c r="H1545" t="s">
        <v>8123</v>
      </c>
      <c r="I1545" t="s">
        <v>4611</v>
      </c>
      <c r="J1545">
        <v>1</v>
      </c>
    </row>
    <row r="1546" spans="1:11" x14ac:dyDescent="0.3">
      <c r="A1546" t="s">
        <v>5</v>
      </c>
      <c r="B1546" t="str">
        <f t="shared" si="24"/>
        <v>EVB0002518</v>
      </c>
      <c r="D1546" t="s">
        <v>8112</v>
      </c>
      <c r="E1546" t="s">
        <v>8330</v>
      </c>
      <c r="G1546" t="s">
        <v>8124</v>
      </c>
      <c r="H1546" t="s">
        <v>8125</v>
      </c>
      <c r="I1546" t="s">
        <v>4614</v>
      </c>
      <c r="J1546">
        <v>1</v>
      </c>
    </row>
    <row r="1547" spans="1:11" x14ac:dyDescent="0.3">
      <c r="A1547" t="s">
        <v>5</v>
      </c>
      <c r="B1547" t="str">
        <f t="shared" si="24"/>
        <v>EVB0002519</v>
      </c>
      <c r="D1547" t="s">
        <v>8112</v>
      </c>
      <c r="E1547" t="s">
        <v>8330</v>
      </c>
      <c r="G1547" t="s">
        <v>8114</v>
      </c>
      <c r="H1547" t="s">
        <v>8115</v>
      </c>
      <c r="I1547" t="s">
        <v>4616</v>
      </c>
      <c r="J1547">
        <v>1</v>
      </c>
    </row>
    <row r="1548" spans="1:11" x14ac:dyDescent="0.3">
      <c r="A1548" t="s">
        <v>5</v>
      </c>
      <c r="B1548" t="str">
        <f t="shared" si="24"/>
        <v>EVB0002520</v>
      </c>
      <c r="D1548" t="s">
        <v>8112</v>
      </c>
      <c r="E1548" t="s">
        <v>8330</v>
      </c>
      <c r="G1548" t="s">
        <v>8114</v>
      </c>
      <c r="H1548" t="s">
        <v>8115</v>
      </c>
      <c r="I1548" t="s">
        <v>4618</v>
      </c>
      <c r="J1548">
        <v>1</v>
      </c>
    </row>
    <row r="1549" spans="1:11" x14ac:dyDescent="0.3">
      <c r="A1549" t="s">
        <v>5</v>
      </c>
      <c r="B1549" t="str">
        <f t="shared" si="24"/>
        <v>EVB0002521</v>
      </c>
      <c r="D1549" t="s">
        <v>8112</v>
      </c>
      <c r="E1549" t="s">
        <v>8330</v>
      </c>
      <c r="G1549" t="s">
        <v>8128</v>
      </c>
      <c r="H1549" t="s">
        <v>8129</v>
      </c>
      <c r="I1549" t="s">
        <v>4620</v>
      </c>
      <c r="J1549">
        <v>1</v>
      </c>
    </row>
    <row r="1550" spans="1:11" x14ac:dyDescent="0.3">
      <c r="A1550" t="s">
        <v>5</v>
      </c>
      <c r="B1550" t="str">
        <f t="shared" si="24"/>
        <v>EVB0002522</v>
      </c>
      <c r="D1550" t="s">
        <v>8112</v>
      </c>
      <c r="E1550" t="s">
        <v>8330</v>
      </c>
      <c r="G1550" t="s">
        <v>8130</v>
      </c>
      <c r="H1550" t="s">
        <v>8131</v>
      </c>
      <c r="I1550" t="s">
        <v>4622</v>
      </c>
      <c r="J1550">
        <v>1</v>
      </c>
    </row>
    <row r="1551" spans="1:11" x14ac:dyDescent="0.3">
      <c r="A1551" t="s">
        <v>5</v>
      </c>
      <c r="B1551" t="str">
        <f t="shared" si="24"/>
        <v>EVB0002525</v>
      </c>
      <c r="D1551" t="s">
        <v>8112</v>
      </c>
      <c r="E1551" t="s">
        <v>8330</v>
      </c>
      <c r="G1551" t="s">
        <v>8118</v>
      </c>
      <c r="H1551" t="s">
        <v>8119</v>
      </c>
      <c r="I1551" t="s">
        <v>4627</v>
      </c>
      <c r="J1551">
        <v>1</v>
      </c>
      <c r="K1551" t="s">
        <v>8380</v>
      </c>
    </row>
    <row r="1552" spans="1:11" x14ac:dyDescent="0.3">
      <c r="A1552" t="s">
        <v>5</v>
      </c>
      <c r="B1552" t="str">
        <f t="shared" si="24"/>
        <v>EVB0002528</v>
      </c>
      <c r="D1552" t="s">
        <v>8112</v>
      </c>
      <c r="E1552" t="s">
        <v>8330</v>
      </c>
      <c r="G1552" t="s">
        <v>8142</v>
      </c>
      <c r="H1552" t="s">
        <v>8143</v>
      </c>
      <c r="I1552" t="s">
        <v>4631</v>
      </c>
      <c r="J1552">
        <v>1</v>
      </c>
    </row>
    <row r="1553" spans="1:11" x14ac:dyDescent="0.3">
      <c r="A1553" t="s">
        <v>5</v>
      </c>
      <c r="B1553" t="str">
        <f t="shared" si="24"/>
        <v>EVB0002529</v>
      </c>
      <c r="D1553" t="s">
        <v>8112</v>
      </c>
      <c r="E1553" t="s">
        <v>8330</v>
      </c>
      <c r="G1553" t="s">
        <v>8142</v>
      </c>
      <c r="H1553" t="s">
        <v>8143</v>
      </c>
      <c r="I1553" t="s">
        <v>4633</v>
      </c>
      <c r="J1553">
        <v>1</v>
      </c>
    </row>
    <row r="1554" spans="1:11" x14ac:dyDescent="0.3">
      <c r="A1554" t="s">
        <v>5</v>
      </c>
      <c r="B1554" t="str">
        <f t="shared" si="24"/>
        <v>EVB0002531</v>
      </c>
      <c r="D1554" t="s">
        <v>8112</v>
      </c>
      <c r="E1554" t="s">
        <v>8330</v>
      </c>
      <c r="G1554" t="s">
        <v>8122</v>
      </c>
      <c r="H1554" t="s">
        <v>8123</v>
      </c>
      <c r="I1554" t="s">
        <v>4636</v>
      </c>
      <c r="J1554">
        <v>1</v>
      </c>
    </row>
    <row r="1555" spans="1:11" x14ac:dyDescent="0.3">
      <c r="A1555" t="s">
        <v>5</v>
      </c>
      <c r="B1555" t="str">
        <f t="shared" si="24"/>
        <v>EVB0002532</v>
      </c>
      <c r="D1555" t="s">
        <v>8112</v>
      </c>
      <c r="E1555" t="s">
        <v>8330</v>
      </c>
      <c r="G1555" t="s">
        <v>8146</v>
      </c>
      <c r="H1555" t="s">
        <v>8147</v>
      </c>
      <c r="I1555" t="s">
        <v>4638</v>
      </c>
      <c r="J1555">
        <v>1</v>
      </c>
    </row>
    <row r="1556" spans="1:11" x14ac:dyDescent="0.3">
      <c r="A1556" t="s">
        <v>5</v>
      </c>
      <c r="B1556" t="str">
        <f t="shared" si="24"/>
        <v>EVB0002534</v>
      </c>
      <c r="D1556" t="s">
        <v>8112</v>
      </c>
      <c r="E1556" t="s">
        <v>8330</v>
      </c>
      <c r="G1556" t="s">
        <v>8114</v>
      </c>
      <c r="H1556" t="s">
        <v>8115</v>
      </c>
      <c r="I1556" t="s">
        <v>4641</v>
      </c>
      <c r="J1556">
        <v>1</v>
      </c>
    </row>
    <row r="1557" spans="1:11" x14ac:dyDescent="0.3">
      <c r="A1557" t="s">
        <v>5</v>
      </c>
      <c r="B1557" t="str">
        <f t="shared" si="24"/>
        <v>EVB0002535</v>
      </c>
      <c r="D1557" t="s">
        <v>8112</v>
      </c>
      <c r="E1557" t="s">
        <v>8330</v>
      </c>
      <c r="G1557" t="s">
        <v>8114</v>
      </c>
      <c r="H1557" t="s">
        <v>8115</v>
      </c>
      <c r="I1557" t="s">
        <v>4643</v>
      </c>
      <c r="J1557">
        <v>1</v>
      </c>
    </row>
    <row r="1558" spans="1:11" x14ac:dyDescent="0.3">
      <c r="A1558" t="s">
        <v>5</v>
      </c>
      <c r="B1558" t="str">
        <f t="shared" si="24"/>
        <v>EVB0002536</v>
      </c>
      <c r="D1558" t="s">
        <v>8112</v>
      </c>
      <c r="E1558" t="s">
        <v>8330</v>
      </c>
      <c r="G1558" t="s">
        <v>8116</v>
      </c>
      <c r="H1558" t="s">
        <v>8117</v>
      </c>
      <c r="I1558" t="s">
        <v>4645</v>
      </c>
      <c r="J1558">
        <v>1</v>
      </c>
    </row>
    <row r="1559" spans="1:11" x14ac:dyDescent="0.3">
      <c r="A1559" t="s">
        <v>5</v>
      </c>
      <c r="B1559" t="str">
        <f t="shared" si="24"/>
        <v>EVB0002538</v>
      </c>
      <c r="D1559" t="s">
        <v>8112</v>
      </c>
      <c r="E1559" t="s">
        <v>8330</v>
      </c>
      <c r="G1559" t="s">
        <v>8290</v>
      </c>
      <c r="H1559" t="s">
        <v>8291</v>
      </c>
      <c r="I1559" t="s">
        <v>4649</v>
      </c>
      <c r="J1559">
        <v>1</v>
      </c>
    </row>
    <row r="1560" spans="1:11" x14ac:dyDescent="0.3">
      <c r="A1560" t="s">
        <v>5</v>
      </c>
      <c r="B1560" t="str">
        <f t="shared" si="24"/>
        <v>EVB0002539</v>
      </c>
      <c r="D1560" t="s">
        <v>8112</v>
      </c>
      <c r="E1560" t="s">
        <v>8330</v>
      </c>
      <c r="G1560" t="s">
        <v>8118</v>
      </c>
      <c r="H1560" t="s">
        <v>8119</v>
      </c>
      <c r="I1560" t="s">
        <v>4651</v>
      </c>
      <c r="J1560">
        <v>1</v>
      </c>
      <c r="K1560" t="s">
        <v>8380</v>
      </c>
    </row>
    <row r="1561" spans="1:11" x14ac:dyDescent="0.3">
      <c r="A1561" t="s">
        <v>5</v>
      </c>
      <c r="B1561" t="str">
        <f t="shared" si="24"/>
        <v>EVB0002550</v>
      </c>
      <c r="D1561" t="s">
        <v>8112</v>
      </c>
      <c r="E1561" t="s">
        <v>8330</v>
      </c>
      <c r="G1561" t="s">
        <v>8156</v>
      </c>
      <c r="H1561" t="s">
        <v>8157</v>
      </c>
      <c r="I1561" t="s">
        <v>4664</v>
      </c>
      <c r="J1561">
        <v>1</v>
      </c>
    </row>
    <row r="1562" spans="1:11" x14ac:dyDescent="0.3">
      <c r="A1562" t="s">
        <v>5</v>
      </c>
      <c r="B1562" t="str">
        <f t="shared" si="24"/>
        <v>EVB0002551</v>
      </c>
      <c r="D1562" t="s">
        <v>8112</v>
      </c>
      <c r="E1562" t="s">
        <v>8330</v>
      </c>
      <c r="G1562" t="s">
        <v>8288</v>
      </c>
      <c r="H1562" t="s">
        <v>8289</v>
      </c>
      <c r="I1562" t="s">
        <v>4666</v>
      </c>
      <c r="J1562">
        <v>1</v>
      </c>
      <c r="K1562" t="s">
        <v>8380</v>
      </c>
    </row>
    <row r="1563" spans="1:11" x14ac:dyDescent="0.3">
      <c r="A1563" t="s">
        <v>5</v>
      </c>
      <c r="B1563" t="str">
        <f t="shared" si="24"/>
        <v>EVB0002552</v>
      </c>
      <c r="D1563" t="s">
        <v>8112</v>
      </c>
      <c r="E1563" t="s">
        <v>8330</v>
      </c>
      <c r="G1563" t="s">
        <v>8290</v>
      </c>
      <c r="H1563" t="s">
        <v>8291</v>
      </c>
      <c r="I1563" t="s">
        <v>4668</v>
      </c>
      <c r="J1563">
        <v>1</v>
      </c>
    </row>
    <row r="1564" spans="1:11" x14ac:dyDescent="0.3">
      <c r="A1564" t="s">
        <v>5</v>
      </c>
      <c r="B1564" t="str">
        <f t="shared" si="24"/>
        <v>EVB0002553</v>
      </c>
      <c r="D1564" t="s">
        <v>8112</v>
      </c>
      <c r="E1564" t="s">
        <v>8330</v>
      </c>
      <c r="G1564" t="s">
        <v>8258</v>
      </c>
      <c r="H1564" t="s">
        <v>8259</v>
      </c>
      <c r="I1564" t="s">
        <v>4670</v>
      </c>
      <c r="J1564">
        <v>1</v>
      </c>
    </row>
    <row r="1565" spans="1:11" x14ac:dyDescent="0.3">
      <c r="A1565" t="s">
        <v>5</v>
      </c>
      <c r="B1565" t="str">
        <f t="shared" si="24"/>
        <v>EVB0002554</v>
      </c>
      <c r="D1565" t="s">
        <v>8112</v>
      </c>
      <c r="E1565" t="s">
        <v>8330</v>
      </c>
      <c r="G1565" t="s">
        <v>8154</v>
      </c>
      <c r="H1565" t="s">
        <v>8155</v>
      </c>
      <c r="I1565" t="s">
        <v>4672</v>
      </c>
      <c r="J1565">
        <v>1</v>
      </c>
    </row>
    <row r="1566" spans="1:11" x14ac:dyDescent="0.3">
      <c r="A1566" t="s">
        <v>5</v>
      </c>
      <c r="B1566" t="str">
        <f t="shared" si="24"/>
        <v>EVB0002555</v>
      </c>
      <c r="D1566" t="s">
        <v>8112</v>
      </c>
      <c r="E1566" t="s">
        <v>8330</v>
      </c>
      <c r="G1566" t="s">
        <v>8260</v>
      </c>
      <c r="H1566" t="s">
        <v>8261</v>
      </c>
      <c r="I1566" t="s">
        <v>4674</v>
      </c>
      <c r="J1566">
        <v>1</v>
      </c>
      <c r="K1566" t="s">
        <v>8380</v>
      </c>
    </row>
    <row r="1567" spans="1:11" x14ac:dyDescent="0.3">
      <c r="A1567" t="s">
        <v>5</v>
      </c>
      <c r="B1567" t="str">
        <f t="shared" si="24"/>
        <v>EVB0002556</v>
      </c>
      <c r="D1567" t="s">
        <v>8112</v>
      </c>
      <c r="E1567" t="s">
        <v>8330</v>
      </c>
      <c r="G1567" t="s">
        <v>8120</v>
      </c>
      <c r="H1567" t="s">
        <v>8121</v>
      </c>
      <c r="I1567" t="s">
        <v>4676</v>
      </c>
      <c r="J1567">
        <v>1</v>
      </c>
    </row>
    <row r="1568" spans="1:11" x14ac:dyDescent="0.3">
      <c r="A1568" t="s">
        <v>5</v>
      </c>
      <c r="B1568" t="str">
        <f t="shared" si="24"/>
        <v>EVB0002557</v>
      </c>
      <c r="D1568" t="s">
        <v>8112</v>
      </c>
      <c r="E1568" t="s">
        <v>8330</v>
      </c>
      <c r="G1568" t="s">
        <v>8120</v>
      </c>
      <c r="H1568" t="s">
        <v>8121</v>
      </c>
      <c r="I1568" t="s">
        <v>4678</v>
      </c>
      <c r="J1568">
        <v>1</v>
      </c>
    </row>
    <row r="1569" spans="1:11" x14ac:dyDescent="0.3">
      <c r="A1569" t="s">
        <v>5</v>
      </c>
      <c r="B1569" t="str">
        <f t="shared" si="24"/>
        <v>EVB0002558</v>
      </c>
      <c r="D1569" t="s">
        <v>8112</v>
      </c>
      <c r="E1569" t="s">
        <v>8330</v>
      </c>
      <c r="G1569" t="s">
        <v>8122</v>
      </c>
      <c r="H1569" t="s">
        <v>8123</v>
      </c>
      <c r="I1569" t="s">
        <v>4680</v>
      </c>
      <c r="J1569">
        <v>1</v>
      </c>
    </row>
    <row r="1570" spans="1:11" x14ac:dyDescent="0.3">
      <c r="A1570" t="s">
        <v>5</v>
      </c>
      <c r="B1570" t="str">
        <f t="shared" si="24"/>
        <v>EVB0002559</v>
      </c>
      <c r="D1570" t="s">
        <v>8112</v>
      </c>
      <c r="E1570" t="s">
        <v>8330</v>
      </c>
      <c r="G1570" t="s">
        <v>8146</v>
      </c>
      <c r="H1570" t="s">
        <v>8147</v>
      </c>
      <c r="I1570" t="s">
        <v>4682</v>
      </c>
      <c r="J1570">
        <v>1</v>
      </c>
    </row>
    <row r="1571" spans="1:11" x14ac:dyDescent="0.3">
      <c r="A1571" t="s">
        <v>5</v>
      </c>
      <c r="B1571" t="str">
        <f t="shared" si="24"/>
        <v>EVB0002561</v>
      </c>
      <c r="D1571" t="s">
        <v>8112</v>
      </c>
      <c r="E1571" t="s">
        <v>8330</v>
      </c>
      <c r="G1571" t="s">
        <v>8114</v>
      </c>
      <c r="H1571" t="s">
        <v>8115</v>
      </c>
      <c r="I1571" t="s">
        <v>4685</v>
      </c>
      <c r="J1571">
        <v>1</v>
      </c>
    </row>
    <row r="1572" spans="1:11" x14ac:dyDescent="0.3">
      <c r="A1572" t="s">
        <v>5</v>
      </c>
      <c r="B1572" t="str">
        <f t="shared" si="24"/>
        <v>EVB0002562</v>
      </c>
      <c r="D1572" t="s">
        <v>8112</v>
      </c>
      <c r="E1572" t="s">
        <v>8330</v>
      </c>
      <c r="G1572" t="s">
        <v>8114</v>
      </c>
      <c r="H1572" t="s">
        <v>8115</v>
      </c>
      <c r="I1572" t="s">
        <v>4687</v>
      </c>
      <c r="J1572">
        <v>1</v>
      </c>
    </row>
    <row r="1573" spans="1:11" x14ac:dyDescent="0.3">
      <c r="A1573" t="s">
        <v>5</v>
      </c>
      <c r="B1573" t="str">
        <f t="shared" si="24"/>
        <v>EVB0002563</v>
      </c>
      <c r="D1573" t="s">
        <v>8112</v>
      </c>
      <c r="E1573" t="s">
        <v>8330</v>
      </c>
      <c r="G1573" t="s">
        <v>8116</v>
      </c>
      <c r="H1573" t="s">
        <v>8117</v>
      </c>
      <c r="I1573" t="s">
        <v>4689</v>
      </c>
      <c r="J1573">
        <v>1</v>
      </c>
    </row>
    <row r="1574" spans="1:11" x14ac:dyDescent="0.3">
      <c r="A1574" t="s">
        <v>5</v>
      </c>
      <c r="B1574" t="str">
        <f t="shared" si="24"/>
        <v>EVB0002564</v>
      </c>
      <c r="D1574" t="s">
        <v>8112</v>
      </c>
      <c r="E1574" t="s">
        <v>8330</v>
      </c>
      <c r="G1574" t="s">
        <v>8146</v>
      </c>
      <c r="H1574" t="s">
        <v>8147</v>
      </c>
      <c r="I1574" t="s">
        <v>4691</v>
      </c>
      <c r="J1574">
        <v>1</v>
      </c>
    </row>
    <row r="1575" spans="1:11" x14ac:dyDescent="0.3">
      <c r="A1575" t="s">
        <v>5</v>
      </c>
      <c r="B1575" t="str">
        <f t="shared" si="24"/>
        <v>EVB0002566</v>
      </c>
      <c r="D1575" t="s">
        <v>8112</v>
      </c>
      <c r="E1575" t="s">
        <v>8330</v>
      </c>
      <c r="G1575" t="s">
        <v>8118</v>
      </c>
      <c r="H1575" t="s">
        <v>8119</v>
      </c>
      <c r="I1575" t="s">
        <v>4694</v>
      </c>
      <c r="J1575">
        <v>1</v>
      </c>
      <c r="K1575" t="s">
        <v>8380</v>
      </c>
    </row>
    <row r="1576" spans="1:11" x14ac:dyDescent="0.3">
      <c r="A1576" t="s">
        <v>5</v>
      </c>
      <c r="B1576" t="str">
        <f t="shared" si="24"/>
        <v>EVB0002576</v>
      </c>
      <c r="D1576" t="s">
        <v>8112</v>
      </c>
      <c r="E1576" t="s">
        <v>8330</v>
      </c>
      <c r="G1576" t="s">
        <v>8156</v>
      </c>
      <c r="H1576" t="s">
        <v>8157</v>
      </c>
      <c r="I1576" t="s">
        <v>4706</v>
      </c>
      <c r="J1576">
        <v>1</v>
      </c>
    </row>
    <row r="1577" spans="1:11" x14ac:dyDescent="0.3">
      <c r="A1577" t="s">
        <v>5</v>
      </c>
      <c r="B1577" t="str">
        <f t="shared" si="24"/>
        <v>EVB0002577</v>
      </c>
      <c r="D1577" t="s">
        <v>8112</v>
      </c>
      <c r="E1577" t="s">
        <v>8330</v>
      </c>
      <c r="G1577" t="s">
        <v>8288</v>
      </c>
      <c r="H1577" t="s">
        <v>8289</v>
      </c>
      <c r="I1577" t="s">
        <v>4708</v>
      </c>
      <c r="J1577">
        <v>1</v>
      </c>
      <c r="K1577" t="s">
        <v>8380</v>
      </c>
    </row>
    <row r="1578" spans="1:11" x14ac:dyDescent="0.3">
      <c r="A1578" t="s">
        <v>5</v>
      </c>
      <c r="B1578" t="str">
        <f t="shared" si="24"/>
        <v>EVB0002578</v>
      </c>
      <c r="D1578" t="s">
        <v>8112</v>
      </c>
      <c r="E1578" t="s">
        <v>8330</v>
      </c>
      <c r="G1578" t="s">
        <v>8258</v>
      </c>
      <c r="H1578" t="s">
        <v>8259</v>
      </c>
      <c r="I1578" t="s">
        <v>4710</v>
      </c>
      <c r="J1578">
        <v>1</v>
      </c>
    </row>
    <row r="1579" spans="1:11" x14ac:dyDescent="0.3">
      <c r="A1579" t="s">
        <v>5</v>
      </c>
      <c r="B1579" t="str">
        <f t="shared" si="24"/>
        <v>EVB0002579</v>
      </c>
      <c r="D1579" t="s">
        <v>8112</v>
      </c>
      <c r="E1579" t="s">
        <v>8330</v>
      </c>
      <c r="G1579" t="s">
        <v>8154</v>
      </c>
      <c r="H1579" t="s">
        <v>8155</v>
      </c>
      <c r="I1579" t="s">
        <v>4712</v>
      </c>
      <c r="J1579">
        <v>1</v>
      </c>
    </row>
    <row r="1580" spans="1:11" x14ac:dyDescent="0.3">
      <c r="A1580" t="s">
        <v>5</v>
      </c>
      <c r="B1580" t="str">
        <f t="shared" si="24"/>
        <v>EVB0002580</v>
      </c>
      <c r="D1580" t="s">
        <v>8112</v>
      </c>
      <c r="E1580" t="s">
        <v>8330</v>
      </c>
      <c r="G1580" t="s">
        <v>8260</v>
      </c>
      <c r="H1580" t="s">
        <v>8261</v>
      </c>
      <c r="I1580" t="s">
        <v>4714</v>
      </c>
      <c r="J1580">
        <v>1</v>
      </c>
      <c r="K1580" t="s">
        <v>8380</v>
      </c>
    </row>
    <row r="1581" spans="1:11" x14ac:dyDescent="0.3">
      <c r="A1581" t="s">
        <v>5</v>
      </c>
      <c r="B1581" t="str">
        <f t="shared" si="24"/>
        <v>EVB0002581</v>
      </c>
      <c r="D1581" t="s">
        <v>8112</v>
      </c>
      <c r="E1581" t="s">
        <v>8330</v>
      </c>
      <c r="G1581" t="s">
        <v>8120</v>
      </c>
      <c r="H1581" t="s">
        <v>8121</v>
      </c>
      <c r="I1581" t="s">
        <v>4716</v>
      </c>
      <c r="J1581">
        <v>1</v>
      </c>
    </row>
    <row r="1582" spans="1:11" x14ac:dyDescent="0.3">
      <c r="A1582" t="s">
        <v>5</v>
      </c>
      <c r="B1582" t="str">
        <f t="shared" si="24"/>
        <v>EVB0002582</v>
      </c>
      <c r="D1582" t="s">
        <v>8112</v>
      </c>
      <c r="E1582" t="s">
        <v>8330</v>
      </c>
      <c r="G1582" t="s">
        <v>8120</v>
      </c>
      <c r="H1582" t="s">
        <v>8121</v>
      </c>
      <c r="I1582" t="s">
        <v>4718</v>
      </c>
      <c r="J1582">
        <v>1</v>
      </c>
    </row>
    <row r="1583" spans="1:11" x14ac:dyDescent="0.3">
      <c r="A1583" t="s">
        <v>5</v>
      </c>
      <c r="B1583" t="str">
        <f t="shared" si="24"/>
        <v>EVB0002583</v>
      </c>
      <c r="D1583" t="s">
        <v>8112</v>
      </c>
      <c r="E1583" t="s">
        <v>8330</v>
      </c>
      <c r="G1583" t="s">
        <v>8122</v>
      </c>
      <c r="H1583" t="s">
        <v>8123</v>
      </c>
      <c r="I1583" t="s">
        <v>4720</v>
      </c>
      <c r="J1583">
        <v>1</v>
      </c>
    </row>
    <row r="1584" spans="1:11" x14ac:dyDescent="0.3">
      <c r="A1584" t="s">
        <v>5</v>
      </c>
      <c r="B1584" t="str">
        <f t="shared" si="24"/>
        <v>EVB0002584</v>
      </c>
      <c r="D1584" t="s">
        <v>8112</v>
      </c>
      <c r="E1584" t="s">
        <v>8330</v>
      </c>
      <c r="G1584" t="s">
        <v>8146</v>
      </c>
      <c r="H1584" t="s">
        <v>8147</v>
      </c>
      <c r="I1584" t="s">
        <v>4722</v>
      </c>
      <c r="J1584">
        <v>1</v>
      </c>
    </row>
    <row r="1585" spans="1:11" x14ac:dyDescent="0.3">
      <c r="A1585" t="s">
        <v>5</v>
      </c>
      <c r="B1585" t="str">
        <f t="shared" si="24"/>
        <v>EVB0002587</v>
      </c>
      <c r="D1585" t="s">
        <v>8112</v>
      </c>
      <c r="E1585" t="s">
        <v>8330</v>
      </c>
      <c r="G1585" t="s">
        <v>8118</v>
      </c>
      <c r="H1585" t="s">
        <v>8119</v>
      </c>
      <c r="I1585" t="s">
        <v>4727</v>
      </c>
      <c r="J1585">
        <v>1</v>
      </c>
      <c r="K1585" t="s">
        <v>8380</v>
      </c>
    </row>
    <row r="1586" spans="1:11" x14ac:dyDescent="0.3">
      <c r="A1586" t="s">
        <v>5</v>
      </c>
      <c r="B1586" t="str">
        <f t="shared" si="24"/>
        <v>EVB0002592</v>
      </c>
      <c r="D1586" t="s">
        <v>8112</v>
      </c>
      <c r="E1586" t="s">
        <v>8330</v>
      </c>
      <c r="G1586" t="s">
        <v>8142</v>
      </c>
      <c r="H1586" t="s">
        <v>8143</v>
      </c>
      <c r="I1586" t="s">
        <v>4733</v>
      </c>
      <c r="J1586">
        <v>1</v>
      </c>
    </row>
    <row r="1587" spans="1:11" x14ac:dyDescent="0.3">
      <c r="A1587" t="s">
        <v>5</v>
      </c>
      <c r="B1587" t="str">
        <f t="shared" si="24"/>
        <v>EVB0002594</v>
      </c>
      <c r="D1587" t="s">
        <v>8112</v>
      </c>
      <c r="E1587" t="s">
        <v>8330</v>
      </c>
      <c r="G1587" t="s">
        <v>8156</v>
      </c>
      <c r="H1587" t="s">
        <v>8157</v>
      </c>
      <c r="I1587" t="s">
        <v>4736</v>
      </c>
      <c r="J1587">
        <v>1</v>
      </c>
    </row>
    <row r="1588" spans="1:11" x14ac:dyDescent="0.3">
      <c r="A1588" t="s">
        <v>5</v>
      </c>
      <c r="B1588" t="str">
        <f t="shared" si="24"/>
        <v>EVB0002596</v>
      </c>
      <c r="D1588" t="s">
        <v>8112</v>
      </c>
      <c r="E1588" t="s">
        <v>8330</v>
      </c>
      <c r="G1588" t="s">
        <v>8288</v>
      </c>
      <c r="H1588" t="s">
        <v>8289</v>
      </c>
      <c r="I1588" t="s">
        <v>4739</v>
      </c>
      <c r="J1588">
        <v>1</v>
      </c>
      <c r="K1588" t="s">
        <v>8380</v>
      </c>
    </row>
    <row r="1589" spans="1:11" x14ac:dyDescent="0.3">
      <c r="A1589" t="s">
        <v>5</v>
      </c>
      <c r="B1589" t="str">
        <f t="shared" si="24"/>
        <v>EVB0002597</v>
      </c>
      <c r="D1589" t="s">
        <v>8112</v>
      </c>
      <c r="E1589" t="s">
        <v>8330</v>
      </c>
      <c r="G1589" t="s">
        <v>8258</v>
      </c>
      <c r="H1589" t="s">
        <v>8259</v>
      </c>
      <c r="I1589" t="s">
        <v>4741</v>
      </c>
      <c r="J1589">
        <v>1</v>
      </c>
    </row>
    <row r="1590" spans="1:11" x14ac:dyDescent="0.3">
      <c r="A1590" t="s">
        <v>5</v>
      </c>
      <c r="B1590" t="str">
        <f t="shared" si="24"/>
        <v>EVB0002598</v>
      </c>
      <c r="D1590" t="s">
        <v>8112</v>
      </c>
      <c r="E1590" t="s">
        <v>8330</v>
      </c>
      <c r="G1590" t="s">
        <v>8154</v>
      </c>
      <c r="H1590" t="s">
        <v>8155</v>
      </c>
      <c r="I1590" t="s">
        <v>4743</v>
      </c>
      <c r="J1590">
        <v>1</v>
      </c>
    </row>
    <row r="1591" spans="1:11" x14ac:dyDescent="0.3">
      <c r="A1591" t="s">
        <v>5</v>
      </c>
      <c r="B1591" t="str">
        <f t="shared" si="24"/>
        <v>EVB0002599</v>
      </c>
      <c r="D1591" t="s">
        <v>8112</v>
      </c>
      <c r="E1591" t="s">
        <v>8330</v>
      </c>
      <c r="G1591" t="s">
        <v>8260</v>
      </c>
      <c r="H1591" t="s">
        <v>8261</v>
      </c>
      <c r="I1591" t="s">
        <v>4745</v>
      </c>
      <c r="J1591">
        <v>1</v>
      </c>
      <c r="K1591" t="s">
        <v>8380</v>
      </c>
    </row>
    <row r="1592" spans="1:11" x14ac:dyDescent="0.3">
      <c r="A1592" t="s">
        <v>5</v>
      </c>
      <c r="B1592" t="str">
        <f t="shared" si="24"/>
        <v>EVB0002600</v>
      </c>
      <c r="D1592" t="s">
        <v>8112</v>
      </c>
      <c r="E1592" t="s">
        <v>8330</v>
      </c>
      <c r="G1592" t="s">
        <v>8120</v>
      </c>
      <c r="H1592" t="s">
        <v>8121</v>
      </c>
      <c r="I1592" t="s">
        <v>4747</v>
      </c>
      <c r="J1592">
        <v>1</v>
      </c>
    </row>
    <row r="1593" spans="1:11" x14ac:dyDescent="0.3">
      <c r="A1593" t="s">
        <v>5</v>
      </c>
      <c r="B1593" t="str">
        <f t="shared" si="24"/>
        <v>EVB0002601</v>
      </c>
      <c r="D1593" t="s">
        <v>8112</v>
      </c>
      <c r="E1593" t="s">
        <v>8330</v>
      </c>
      <c r="G1593" t="s">
        <v>8120</v>
      </c>
      <c r="H1593" t="s">
        <v>8121</v>
      </c>
      <c r="I1593" t="s">
        <v>4749</v>
      </c>
      <c r="J1593">
        <v>1</v>
      </c>
    </row>
    <row r="1594" spans="1:11" x14ac:dyDescent="0.3">
      <c r="A1594" t="s">
        <v>5</v>
      </c>
      <c r="B1594" t="str">
        <f t="shared" si="24"/>
        <v>EVB0002602</v>
      </c>
      <c r="D1594" t="s">
        <v>8112</v>
      </c>
      <c r="E1594" t="s">
        <v>8330</v>
      </c>
      <c r="G1594" t="s">
        <v>8122</v>
      </c>
      <c r="H1594" t="s">
        <v>8123</v>
      </c>
      <c r="I1594" t="s">
        <v>4751</v>
      </c>
      <c r="J1594">
        <v>1</v>
      </c>
    </row>
    <row r="1595" spans="1:11" x14ac:dyDescent="0.3">
      <c r="A1595" t="s">
        <v>5</v>
      </c>
      <c r="B1595" t="str">
        <f t="shared" si="24"/>
        <v>EVB0002603</v>
      </c>
      <c r="D1595" t="s">
        <v>8112</v>
      </c>
      <c r="E1595" t="s">
        <v>8330</v>
      </c>
      <c r="G1595" t="s">
        <v>8146</v>
      </c>
      <c r="H1595" t="s">
        <v>8147</v>
      </c>
      <c r="I1595" t="s">
        <v>4753</v>
      </c>
      <c r="J1595">
        <v>1</v>
      </c>
    </row>
    <row r="1596" spans="1:11" x14ac:dyDescent="0.3">
      <c r="A1596" t="s">
        <v>5</v>
      </c>
      <c r="B1596" t="str">
        <f t="shared" si="24"/>
        <v>EVB0002606</v>
      </c>
      <c r="D1596" t="s">
        <v>8112</v>
      </c>
      <c r="E1596" t="s">
        <v>8330</v>
      </c>
      <c r="G1596" t="s">
        <v>8118</v>
      </c>
      <c r="H1596" t="s">
        <v>8119</v>
      </c>
      <c r="I1596" t="s">
        <v>4758</v>
      </c>
      <c r="J1596">
        <v>1</v>
      </c>
    </row>
    <row r="1597" spans="1:11" x14ac:dyDescent="0.3">
      <c r="A1597" t="s">
        <v>5</v>
      </c>
      <c r="B1597" t="str">
        <f t="shared" si="24"/>
        <v>EVB0002607</v>
      </c>
      <c r="D1597" t="s">
        <v>8112</v>
      </c>
      <c r="E1597" t="s">
        <v>8330</v>
      </c>
      <c r="G1597" t="s">
        <v>8118</v>
      </c>
      <c r="H1597" t="s">
        <v>8119</v>
      </c>
      <c r="I1597" t="s">
        <v>4760</v>
      </c>
      <c r="J1597">
        <v>1</v>
      </c>
      <c r="K1597" t="s">
        <v>8380</v>
      </c>
    </row>
    <row r="1598" spans="1:11" x14ac:dyDescent="0.3">
      <c r="A1598" t="s">
        <v>5</v>
      </c>
      <c r="B1598" t="str">
        <f t="shared" si="24"/>
        <v>EVB0002613</v>
      </c>
      <c r="D1598" t="s">
        <v>8112</v>
      </c>
      <c r="E1598" t="s">
        <v>8330</v>
      </c>
      <c r="G1598" t="s">
        <v>8320</v>
      </c>
      <c r="H1598" t="s">
        <v>8321</v>
      </c>
      <c r="I1598" t="s">
        <v>4770</v>
      </c>
      <c r="J1598">
        <v>1</v>
      </c>
    </row>
    <row r="1599" spans="1:11" x14ac:dyDescent="0.3">
      <c r="A1599" t="s">
        <v>5</v>
      </c>
      <c r="B1599" t="str">
        <f t="shared" si="24"/>
        <v>EVB0002614</v>
      </c>
      <c r="D1599" t="s">
        <v>8112</v>
      </c>
      <c r="E1599" t="s">
        <v>8330</v>
      </c>
      <c r="G1599" t="s">
        <v>8148</v>
      </c>
      <c r="H1599" t="s">
        <v>8149</v>
      </c>
      <c r="I1599" t="s">
        <v>4773</v>
      </c>
      <c r="J1599">
        <v>1</v>
      </c>
    </row>
    <row r="1600" spans="1:11" x14ac:dyDescent="0.3">
      <c r="A1600" t="s">
        <v>5</v>
      </c>
      <c r="B1600" t="str">
        <f t="shared" si="24"/>
        <v>EVB0002616</v>
      </c>
      <c r="D1600" t="s">
        <v>8112</v>
      </c>
      <c r="E1600" t="s">
        <v>8330</v>
      </c>
      <c r="G1600" t="s">
        <v>8146</v>
      </c>
      <c r="H1600" t="s">
        <v>8147</v>
      </c>
      <c r="I1600" t="s">
        <v>4777</v>
      </c>
      <c r="J1600">
        <v>1</v>
      </c>
    </row>
    <row r="1601" spans="1:11" x14ac:dyDescent="0.3">
      <c r="A1601" t="s">
        <v>5</v>
      </c>
      <c r="B1601" t="str">
        <f t="shared" si="24"/>
        <v>EVB0002617</v>
      </c>
      <c r="D1601" t="s">
        <v>8112</v>
      </c>
      <c r="E1601" t="s">
        <v>8330</v>
      </c>
      <c r="G1601" t="s">
        <v>8124</v>
      </c>
      <c r="H1601" t="s">
        <v>8125</v>
      </c>
      <c r="I1601" t="s">
        <v>4779</v>
      </c>
      <c r="J1601">
        <v>1</v>
      </c>
    </row>
    <row r="1602" spans="1:11" x14ac:dyDescent="0.3">
      <c r="A1602" t="s">
        <v>5</v>
      </c>
      <c r="B1602" t="str">
        <f t="shared" si="24"/>
        <v>EVB0002618</v>
      </c>
      <c r="D1602" t="s">
        <v>8112</v>
      </c>
      <c r="E1602" t="s">
        <v>8330</v>
      </c>
      <c r="G1602" t="s">
        <v>8266</v>
      </c>
      <c r="H1602" t="s">
        <v>8267</v>
      </c>
      <c r="I1602" t="s">
        <v>4782</v>
      </c>
      <c r="J1602">
        <v>1</v>
      </c>
    </row>
    <row r="1603" spans="1:11" x14ac:dyDescent="0.3">
      <c r="A1603" t="s">
        <v>5</v>
      </c>
      <c r="B1603" t="str">
        <f t="shared" ref="B1603:B1666" si="25">LEFT(I1603,10)</f>
        <v>EVB0002619</v>
      </c>
      <c r="D1603" t="s">
        <v>8112</v>
      </c>
      <c r="E1603" t="s">
        <v>8330</v>
      </c>
      <c r="G1603" t="s">
        <v>8170</v>
      </c>
      <c r="H1603" t="s">
        <v>8171</v>
      </c>
      <c r="I1603" t="s">
        <v>4784</v>
      </c>
      <c r="J1603">
        <v>1</v>
      </c>
    </row>
    <row r="1604" spans="1:11" x14ac:dyDescent="0.3">
      <c r="A1604" t="s">
        <v>5</v>
      </c>
      <c r="B1604" t="str">
        <f t="shared" si="25"/>
        <v>EVB0002620</v>
      </c>
      <c r="D1604" t="s">
        <v>8112</v>
      </c>
      <c r="E1604" t="s">
        <v>8330</v>
      </c>
      <c r="G1604" t="s">
        <v>8136</v>
      </c>
      <c r="H1604" t="s">
        <v>8137</v>
      </c>
      <c r="I1604" t="s">
        <v>4786</v>
      </c>
      <c r="J1604">
        <v>1</v>
      </c>
    </row>
    <row r="1605" spans="1:11" x14ac:dyDescent="0.3">
      <c r="A1605" t="s">
        <v>5</v>
      </c>
      <c r="B1605" t="str">
        <f t="shared" si="25"/>
        <v>EVB0002621</v>
      </c>
      <c r="D1605" t="s">
        <v>8112</v>
      </c>
      <c r="E1605" t="s">
        <v>8330</v>
      </c>
      <c r="G1605" t="s">
        <v>8138</v>
      </c>
      <c r="H1605" t="s">
        <v>8139</v>
      </c>
      <c r="I1605" t="s">
        <v>4788</v>
      </c>
      <c r="J1605">
        <v>1</v>
      </c>
      <c r="K1605" t="s">
        <v>8380</v>
      </c>
    </row>
    <row r="1606" spans="1:11" x14ac:dyDescent="0.3">
      <c r="A1606" t="s">
        <v>5</v>
      </c>
      <c r="B1606" t="str">
        <f t="shared" si="25"/>
        <v>EVB0002622</v>
      </c>
      <c r="D1606" t="s">
        <v>8112</v>
      </c>
      <c r="E1606" t="s">
        <v>8330</v>
      </c>
      <c r="G1606" t="s">
        <v>8128</v>
      </c>
      <c r="H1606" t="s">
        <v>8129</v>
      </c>
      <c r="I1606" t="s">
        <v>4790</v>
      </c>
      <c r="J1606">
        <v>1</v>
      </c>
    </row>
    <row r="1607" spans="1:11" x14ac:dyDescent="0.3">
      <c r="A1607" t="s">
        <v>5</v>
      </c>
      <c r="B1607" t="str">
        <f t="shared" si="25"/>
        <v>EVB0002623</v>
      </c>
      <c r="D1607" t="s">
        <v>8112</v>
      </c>
      <c r="E1607" t="s">
        <v>8330</v>
      </c>
      <c r="G1607" t="s">
        <v>8130</v>
      </c>
      <c r="H1607" t="s">
        <v>8131</v>
      </c>
      <c r="I1607" t="s">
        <v>4792</v>
      </c>
      <c r="J1607">
        <v>1</v>
      </c>
    </row>
    <row r="1608" spans="1:11" x14ac:dyDescent="0.3">
      <c r="A1608" t="s">
        <v>5</v>
      </c>
      <c r="B1608" t="str">
        <f t="shared" si="25"/>
        <v>EVB0002624</v>
      </c>
      <c r="D1608" t="s">
        <v>8112</v>
      </c>
      <c r="E1608" t="s">
        <v>8330</v>
      </c>
      <c r="G1608" t="s">
        <v>8116</v>
      </c>
      <c r="H1608" t="s">
        <v>8117</v>
      </c>
      <c r="I1608" t="s">
        <v>4794</v>
      </c>
      <c r="J1608">
        <v>1</v>
      </c>
    </row>
    <row r="1609" spans="1:11" x14ac:dyDescent="0.3">
      <c r="A1609" t="s">
        <v>5</v>
      </c>
      <c r="B1609" t="str">
        <f t="shared" si="25"/>
        <v>EVB0002625</v>
      </c>
      <c r="D1609" t="s">
        <v>8112</v>
      </c>
      <c r="E1609" t="s">
        <v>8330</v>
      </c>
      <c r="G1609" t="s">
        <v>8324</v>
      </c>
      <c r="H1609" t="s">
        <v>8325</v>
      </c>
      <c r="I1609" t="s">
        <v>4796</v>
      </c>
      <c r="J1609">
        <v>1</v>
      </c>
    </row>
    <row r="1610" spans="1:11" x14ac:dyDescent="0.3">
      <c r="A1610" t="s">
        <v>5</v>
      </c>
      <c r="B1610" t="str">
        <f t="shared" si="25"/>
        <v>EVB0002628</v>
      </c>
      <c r="D1610" t="s">
        <v>8112</v>
      </c>
      <c r="E1610" t="s">
        <v>8330</v>
      </c>
      <c r="G1610" t="s">
        <v>8118</v>
      </c>
      <c r="H1610" t="s">
        <v>8119</v>
      </c>
      <c r="I1610" t="s">
        <v>4802</v>
      </c>
      <c r="J1610">
        <v>1</v>
      </c>
      <c r="K1610" t="s">
        <v>8380</v>
      </c>
    </row>
    <row r="1611" spans="1:11" x14ac:dyDescent="0.3">
      <c r="A1611" t="s">
        <v>5</v>
      </c>
      <c r="B1611" t="str">
        <f t="shared" si="25"/>
        <v>EVB0002631</v>
      </c>
      <c r="D1611" t="s">
        <v>8112</v>
      </c>
      <c r="E1611" t="s">
        <v>8330</v>
      </c>
      <c r="G1611" t="s">
        <v>8142</v>
      </c>
      <c r="H1611" t="s">
        <v>8143</v>
      </c>
      <c r="I1611" t="s">
        <v>4807</v>
      </c>
      <c r="J1611">
        <v>1</v>
      </c>
    </row>
    <row r="1612" spans="1:11" x14ac:dyDescent="0.3">
      <c r="A1612" t="s">
        <v>5</v>
      </c>
      <c r="B1612" t="str">
        <f t="shared" si="25"/>
        <v>EVB0002632</v>
      </c>
      <c r="D1612" t="s">
        <v>8112</v>
      </c>
      <c r="E1612" t="s">
        <v>8330</v>
      </c>
      <c r="G1612" t="s">
        <v>8142</v>
      </c>
      <c r="H1612" t="s">
        <v>8143</v>
      </c>
      <c r="I1612" t="s">
        <v>4809</v>
      </c>
      <c r="J1612">
        <v>1</v>
      </c>
    </row>
    <row r="1613" spans="1:11" x14ac:dyDescent="0.3">
      <c r="A1613" t="s">
        <v>5</v>
      </c>
      <c r="B1613" t="str">
        <f t="shared" si="25"/>
        <v>EVB0002633</v>
      </c>
      <c r="D1613" t="s">
        <v>8112</v>
      </c>
      <c r="E1613" t="s">
        <v>8330</v>
      </c>
      <c r="G1613" t="s">
        <v>8142</v>
      </c>
      <c r="H1613" t="s">
        <v>8143</v>
      </c>
      <c r="I1613" t="s">
        <v>4811</v>
      </c>
      <c r="J1613">
        <v>1</v>
      </c>
    </row>
    <row r="1614" spans="1:11" x14ac:dyDescent="0.3">
      <c r="A1614" t="s">
        <v>5</v>
      </c>
      <c r="B1614" t="str">
        <f t="shared" si="25"/>
        <v>EVB0002635</v>
      </c>
      <c r="D1614" t="s">
        <v>8112</v>
      </c>
      <c r="E1614" t="s">
        <v>8330</v>
      </c>
      <c r="G1614" t="s">
        <v>8298</v>
      </c>
      <c r="H1614" t="s">
        <v>8299</v>
      </c>
      <c r="I1614" t="s">
        <v>4814</v>
      </c>
      <c r="J1614">
        <v>1</v>
      </c>
    </row>
    <row r="1615" spans="1:11" x14ac:dyDescent="0.3">
      <c r="A1615" t="s">
        <v>5</v>
      </c>
      <c r="B1615" t="str">
        <f t="shared" si="25"/>
        <v>EVB0002636</v>
      </c>
      <c r="D1615" t="s">
        <v>8112</v>
      </c>
      <c r="E1615" t="s">
        <v>8330</v>
      </c>
      <c r="G1615" t="s">
        <v>8320</v>
      </c>
      <c r="H1615" t="s">
        <v>8321</v>
      </c>
      <c r="I1615" t="s">
        <v>4817</v>
      </c>
      <c r="J1615">
        <v>1</v>
      </c>
    </row>
    <row r="1616" spans="1:11" x14ac:dyDescent="0.3">
      <c r="A1616" t="s">
        <v>5</v>
      </c>
      <c r="B1616" t="str">
        <f t="shared" si="25"/>
        <v>EVB0002637</v>
      </c>
      <c r="D1616" t="s">
        <v>8112</v>
      </c>
      <c r="E1616" t="s">
        <v>8330</v>
      </c>
      <c r="G1616" t="s">
        <v>8146</v>
      </c>
      <c r="H1616" t="s">
        <v>8147</v>
      </c>
      <c r="I1616" t="s">
        <v>4820</v>
      </c>
      <c r="J1616">
        <v>1</v>
      </c>
    </row>
    <row r="1617" spans="1:11" x14ac:dyDescent="0.3">
      <c r="A1617" t="s">
        <v>5</v>
      </c>
      <c r="B1617" t="str">
        <f t="shared" si="25"/>
        <v>EVB0002638</v>
      </c>
      <c r="D1617" t="s">
        <v>8112</v>
      </c>
      <c r="E1617" t="s">
        <v>8330</v>
      </c>
      <c r="G1617" t="s">
        <v>8122</v>
      </c>
      <c r="H1617" t="s">
        <v>8123</v>
      </c>
      <c r="I1617" t="s">
        <v>4822</v>
      </c>
      <c r="J1617">
        <v>1</v>
      </c>
    </row>
    <row r="1618" spans="1:11" x14ac:dyDescent="0.3">
      <c r="A1618" t="s">
        <v>5</v>
      </c>
      <c r="B1618" t="str">
        <f t="shared" si="25"/>
        <v>EVB0002639</v>
      </c>
      <c r="D1618" t="s">
        <v>8112</v>
      </c>
      <c r="E1618" t="s">
        <v>8330</v>
      </c>
      <c r="G1618" t="s">
        <v>8122</v>
      </c>
      <c r="H1618" t="s">
        <v>8123</v>
      </c>
      <c r="I1618" t="s">
        <v>4824</v>
      </c>
      <c r="J1618">
        <v>1</v>
      </c>
    </row>
    <row r="1619" spans="1:11" x14ac:dyDescent="0.3">
      <c r="A1619" t="s">
        <v>5</v>
      </c>
      <c r="B1619" t="str">
        <f t="shared" si="25"/>
        <v>EVB0002640</v>
      </c>
      <c r="D1619" t="s">
        <v>8112</v>
      </c>
      <c r="E1619" t="s">
        <v>8330</v>
      </c>
      <c r="G1619" t="s">
        <v>8122</v>
      </c>
      <c r="H1619" t="s">
        <v>8123</v>
      </c>
      <c r="I1619" t="s">
        <v>4827</v>
      </c>
      <c r="J1619">
        <v>1</v>
      </c>
    </row>
    <row r="1620" spans="1:11" x14ac:dyDescent="0.3">
      <c r="A1620" t="s">
        <v>5</v>
      </c>
      <c r="B1620" t="str">
        <f t="shared" si="25"/>
        <v>EVB0002650</v>
      </c>
      <c r="D1620" t="s">
        <v>8112</v>
      </c>
      <c r="E1620" t="s">
        <v>8330</v>
      </c>
      <c r="G1620" t="s">
        <v>8154</v>
      </c>
      <c r="H1620" t="s">
        <v>8155</v>
      </c>
      <c r="I1620" t="s">
        <v>4848</v>
      </c>
      <c r="J1620">
        <v>1</v>
      </c>
    </row>
    <row r="1621" spans="1:11" x14ac:dyDescent="0.3">
      <c r="A1621" t="s">
        <v>5</v>
      </c>
      <c r="B1621" t="str">
        <f t="shared" si="25"/>
        <v>EVB0002651</v>
      </c>
      <c r="D1621" t="s">
        <v>8112</v>
      </c>
      <c r="E1621" t="s">
        <v>8330</v>
      </c>
      <c r="G1621" t="s">
        <v>8118</v>
      </c>
      <c r="H1621" t="s">
        <v>8119</v>
      </c>
      <c r="I1621" t="s">
        <v>4850</v>
      </c>
      <c r="J1621">
        <v>1</v>
      </c>
      <c r="K1621" t="s">
        <v>8380</v>
      </c>
    </row>
    <row r="1622" spans="1:11" x14ac:dyDescent="0.3">
      <c r="A1622" t="s">
        <v>5</v>
      </c>
      <c r="B1622" t="str">
        <f t="shared" si="25"/>
        <v>EVB0002653</v>
      </c>
      <c r="D1622" t="s">
        <v>8112</v>
      </c>
      <c r="E1622" t="s">
        <v>8330</v>
      </c>
      <c r="G1622" t="s">
        <v>8320</v>
      </c>
      <c r="H1622" t="s">
        <v>8321</v>
      </c>
      <c r="I1622" t="s">
        <v>4853</v>
      </c>
      <c r="J1622">
        <v>1</v>
      </c>
    </row>
    <row r="1623" spans="1:11" x14ac:dyDescent="0.3">
      <c r="A1623" t="s">
        <v>5</v>
      </c>
      <c r="B1623" t="str">
        <f t="shared" si="25"/>
        <v>EVB0002654</v>
      </c>
      <c r="D1623" t="s">
        <v>8112</v>
      </c>
      <c r="E1623" t="s">
        <v>8330</v>
      </c>
      <c r="G1623" t="s">
        <v>8331</v>
      </c>
      <c r="H1623" t="s">
        <v>8332</v>
      </c>
      <c r="I1623" t="s">
        <v>4855</v>
      </c>
      <c r="J1623">
        <v>1</v>
      </c>
    </row>
    <row r="1624" spans="1:11" x14ac:dyDescent="0.3">
      <c r="A1624" t="s">
        <v>5</v>
      </c>
      <c r="B1624" t="str">
        <f t="shared" si="25"/>
        <v>EVB0002656</v>
      </c>
      <c r="D1624" t="s">
        <v>8112</v>
      </c>
      <c r="E1624" t="s">
        <v>8253</v>
      </c>
      <c r="G1624" t="s">
        <v>8146</v>
      </c>
      <c r="H1624" t="s">
        <v>8147</v>
      </c>
      <c r="I1624" t="s">
        <v>4859</v>
      </c>
      <c r="J1624">
        <v>1</v>
      </c>
    </row>
    <row r="1625" spans="1:11" x14ac:dyDescent="0.3">
      <c r="A1625" t="s">
        <v>5</v>
      </c>
      <c r="B1625" t="str">
        <f t="shared" si="25"/>
        <v>EVB0002657</v>
      </c>
      <c r="D1625" t="s">
        <v>8112</v>
      </c>
      <c r="E1625" t="s">
        <v>8253</v>
      </c>
      <c r="G1625" t="s">
        <v>8170</v>
      </c>
      <c r="H1625" t="s">
        <v>8171</v>
      </c>
      <c r="I1625" t="s">
        <v>4861</v>
      </c>
      <c r="J1625">
        <v>1</v>
      </c>
    </row>
    <row r="1626" spans="1:11" x14ac:dyDescent="0.3">
      <c r="A1626" t="s">
        <v>5</v>
      </c>
      <c r="B1626" t="str">
        <f t="shared" si="25"/>
        <v>EVB0002658</v>
      </c>
      <c r="D1626" t="s">
        <v>8112</v>
      </c>
      <c r="E1626" t="s">
        <v>8253</v>
      </c>
      <c r="G1626" t="s">
        <v>8114</v>
      </c>
      <c r="H1626" t="s">
        <v>8115</v>
      </c>
      <c r="I1626" t="s">
        <v>4863</v>
      </c>
      <c r="J1626">
        <v>1</v>
      </c>
    </row>
    <row r="1627" spans="1:11" x14ac:dyDescent="0.3">
      <c r="A1627" t="s">
        <v>5</v>
      </c>
      <c r="B1627" t="str">
        <f t="shared" si="25"/>
        <v>EVB0002659</v>
      </c>
      <c r="D1627" t="s">
        <v>8112</v>
      </c>
      <c r="E1627" t="s">
        <v>8253</v>
      </c>
      <c r="G1627" t="s">
        <v>8114</v>
      </c>
      <c r="H1627" t="s">
        <v>8115</v>
      </c>
      <c r="I1627" t="s">
        <v>4865</v>
      </c>
      <c r="J1627">
        <v>1</v>
      </c>
    </row>
    <row r="1628" spans="1:11" x14ac:dyDescent="0.3">
      <c r="A1628" t="s">
        <v>5</v>
      </c>
      <c r="B1628" t="str">
        <f t="shared" si="25"/>
        <v>EVB0002660</v>
      </c>
      <c r="D1628" t="s">
        <v>8112</v>
      </c>
      <c r="E1628" t="s">
        <v>8253</v>
      </c>
      <c r="G1628" t="s">
        <v>8114</v>
      </c>
      <c r="H1628" t="s">
        <v>8115</v>
      </c>
      <c r="I1628" t="s">
        <v>4867</v>
      </c>
      <c r="J1628">
        <v>1</v>
      </c>
    </row>
    <row r="1629" spans="1:11" x14ac:dyDescent="0.3">
      <c r="A1629" t="s">
        <v>5</v>
      </c>
      <c r="B1629" t="str">
        <f t="shared" si="25"/>
        <v>EVB0002661</v>
      </c>
      <c r="D1629" t="s">
        <v>8112</v>
      </c>
      <c r="E1629" t="s">
        <v>8253</v>
      </c>
      <c r="G1629" t="s">
        <v>8128</v>
      </c>
      <c r="H1629" t="s">
        <v>8129</v>
      </c>
      <c r="I1629" t="s">
        <v>4869</v>
      </c>
      <c r="J1629">
        <v>1</v>
      </c>
    </row>
    <row r="1630" spans="1:11" x14ac:dyDescent="0.3">
      <c r="A1630" t="s">
        <v>5</v>
      </c>
      <c r="B1630" t="str">
        <f t="shared" si="25"/>
        <v>EVB0002662</v>
      </c>
      <c r="D1630" t="s">
        <v>8112</v>
      </c>
      <c r="E1630" t="s">
        <v>8253</v>
      </c>
      <c r="G1630" t="s">
        <v>8130</v>
      </c>
      <c r="H1630" t="s">
        <v>8131</v>
      </c>
      <c r="I1630" t="s">
        <v>4871</v>
      </c>
      <c r="J1630">
        <v>1</v>
      </c>
    </row>
    <row r="1631" spans="1:11" x14ac:dyDescent="0.3">
      <c r="A1631" t="s">
        <v>5</v>
      </c>
      <c r="B1631" t="str">
        <f t="shared" si="25"/>
        <v>EVB0002663</v>
      </c>
      <c r="D1631" t="s">
        <v>8112</v>
      </c>
      <c r="E1631" t="s">
        <v>8253</v>
      </c>
      <c r="G1631" t="s">
        <v>8136</v>
      </c>
      <c r="H1631" t="s">
        <v>8137</v>
      </c>
      <c r="I1631" t="s">
        <v>4873</v>
      </c>
      <c r="J1631">
        <v>1</v>
      </c>
    </row>
    <row r="1632" spans="1:11" x14ac:dyDescent="0.3">
      <c r="A1632" t="s">
        <v>5</v>
      </c>
      <c r="B1632" t="str">
        <f t="shared" si="25"/>
        <v>EVB0002664</v>
      </c>
      <c r="D1632" t="s">
        <v>8112</v>
      </c>
      <c r="E1632" t="s">
        <v>8253</v>
      </c>
      <c r="G1632" t="s">
        <v>8138</v>
      </c>
      <c r="H1632" t="s">
        <v>8139</v>
      </c>
      <c r="I1632" t="s">
        <v>4875</v>
      </c>
      <c r="J1632">
        <v>1</v>
      </c>
      <c r="K1632" t="s">
        <v>8380</v>
      </c>
    </row>
    <row r="1633" spans="1:11" x14ac:dyDescent="0.3">
      <c r="A1633" t="s">
        <v>5</v>
      </c>
      <c r="B1633" t="str">
        <f t="shared" si="25"/>
        <v>EVB0002665</v>
      </c>
      <c r="D1633" t="s">
        <v>8112</v>
      </c>
      <c r="E1633" t="s">
        <v>8253</v>
      </c>
      <c r="G1633" t="s">
        <v>8187</v>
      </c>
      <c r="H1633" t="s">
        <v>8188</v>
      </c>
      <c r="I1633" t="s">
        <v>4877</v>
      </c>
      <c r="J1633">
        <v>1</v>
      </c>
      <c r="K1633" t="s">
        <v>8380</v>
      </c>
    </row>
    <row r="1634" spans="1:11" x14ac:dyDescent="0.3">
      <c r="A1634" t="s">
        <v>5</v>
      </c>
      <c r="B1634" t="str">
        <f t="shared" si="25"/>
        <v>EVB0002666</v>
      </c>
      <c r="D1634" t="s">
        <v>8112</v>
      </c>
      <c r="E1634" t="s">
        <v>8253</v>
      </c>
      <c r="G1634" t="s">
        <v>8132</v>
      </c>
      <c r="H1634" t="s">
        <v>8133</v>
      </c>
      <c r="I1634" t="s">
        <v>4879</v>
      </c>
      <c r="J1634">
        <v>1</v>
      </c>
    </row>
    <row r="1635" spans="1:11" x14ac:dyDescent="0.3">
      <c r="A1635" t="s">
        <v>5</v>
      </c>
      <c r="B1635" t="str">
        <f t="shared" si="25"/>
        <v>EVB0002667</v>
      </c>
      <c r="D1635" t="s">
        <v>8112</v>
      </c>
      <c r="E1635" t="s">
        <v>8253</v>
      </c>
      <c r="G1635" t="s">
        <v>8116</v>
      </c>
      <c r="H1635" t="s">
        <v>8117</v>
      </c>
      <c r="I1635" t="s">
        <v>4881</v>
      </c>
      <c r="J1635">
        <v>1</v>
      </c>
    </row>
    <row r="1636" spans="1:11" x14ac:dyDescent="0.3">
      <c r="A1636" t="s">
        <v>5</v>
      </c>
      <c r="B1636" t="str">
        <f t="shared" si="25"/>
        <v>EVB0002669</v>
      </c>
      <c r="D1636" t="s">
        <v>8112</v>
      </c>
      <c r="E1636" t="s">
        <v>8253</v>
      </c>
      <c r="G1636" t="s">
        <v>8162</v>
      </c>
      <c r="H1636" t="s">
        <v>8163</v>
      </c>
      <c r="I1636" t="s">
        <v>4884</v>
      </c>
      <c r="J1636">
        <v>1</v>
      </c>
    </row>
    <row r="1637" spans="1:11" x14ac:dyDescent="0.3">
      <c r="A1637" t="s">
        <v>5</v>
      </c>
      <c r="B1637" t="str">
        <f t="shared" si="25"/>
        <v>EVB0002670</v>
      </c>
      <c r="D1637" t="s">
        <v>8112</v>
      </c>
      <c r="E1637" t="s">
        <v>8253</v>
      </c>
      <c r="G1637" t="s">
        <v>8146</v>
      </c>
      <c r="H1637" t="s">
        <v>8147</v>
      </c>
      <c r="I1637" t="s">
        <v>4886</v>
      </c>
      <c r="J1637">
        <v>1</v>
      </c>
    </row>
    <row r="1638" spans="1:11" x14ac:dyDescent="0.3">
      <c r="A1638" t="s">
        <v>5</v>
      </c>
      <c r="B1638" t="str">
        <f t="shared" si="25"/>
        <v>EVB0002671</v>
      </c>
      <c r="D1638" t="s">
        <v>8112</v>
      </c>
      <c r="E1638" t="s">
        <v>8253</v>
      </c>
      <c r="G1638" t="s">
        <v>8254</v>
      </c>
      <c r="H1638" t="s">
        <v>8255</v>
      </c>
      <c r="I1638" t="s">
        <v>4889</v>
      </c>
      <c r="J1638">
        <v>1</v>
      </c>
    </row>
    <row r="1639" spans="1:11" x14ac:dyDescent="0.3">
      <c r="A1639" t="s">
        <v>5</v>
      </c>
      <c r="B1639" t="str">
        <f t="shared" si="25"/>
        <v>EVB0002672</v>
      </c>
      <c r="D1639" t="s">
        <v>8112</v>
      </c>
      <c r="E1639" t="s">
        <v>8253</v>
      </c>
      <c r="G1639" t="s">
        <v>8254</v>
      </c>
      <c r="H1639" t="s">
        <v>8255</v>
      </c>
      <c r="I1639" t="s">
        <v>4892</v>
      </c>
      <c r="J1639">
        <v>1</v>
      </c>
    </row>
    <row r="1640" spans="1:11" x14ac:dyDescent="0.3">
      <c r="A1640" t="s">
        <v>5</v>
      </c>
      <c r="B1640" t="str">
        <f t="shared" si="25"/>
        <v>EVB0002673</v>
      </c>
      <c r="D1640" t="s">
        <v>8112</v>
      </c>
      <c r="E1640" t="s">
        <v>8253</v>
      </c>
      <c r="G1640" t="s">
        <v>8254</v>
      </c>
      <c r="H1640" t="s">
        <v>8255</v>
      </c>
      <c r="I1640" t="s">
        <v>4895</v>
      </c>
      <c r="J1640">
        <v>1</v>
      </c>
    </row>
    <row r="1641" spans="1:11" x14ac:dyDescent="0.3">
      <c r="A1641" t="s">
        <v>5</v>
      </c>
      <c r="B1641" t="str">
        <f t="shared" si="25"/>
        <v>EVB0002674</v>
      </c>
      <c r="D1641" t="s">
        <v>8112</v>
      </c>
      <c r="E1641" t="s">
        <v>8253</v>
      </c>
      <c r="G1641" t="s">
        <v>8254</v>
      </c>
      <c r="H1641" t="s">
        <v>8255</v>
      </c>
      <c r="I1641" t="s">
        <v>4898</v>
      </c>
      <c r="J1641">
        <v>1</v>
      </c>
    </row>
    <row r="1642" spans="1:11" x14ac:dyDescent="0.3">
      <c r="A1642" t="s">
        <v>5</v>
      </c>
      <c r="B1642" t="str">
        <f t="shared" si="25"/>
        <v>EVB0002679</v>
      </c>
      <c r="D1642" t="s">
        <v>8112</v>
      </c>
      <c r="E1642" t="s">
        <v>8253</v>
      </c>
      <c r="G1642" t="s">
        <v>8118</v>
      </c>
      <c r="H1642" t="s">
        <v>8119</v>
      </c>
      <c r="I1642" t="s">
        <v>4905</v>
      </c>
      <c r="J1642">
        <v>1</v>
      </c>
    </row>
    <row r="1643" spans="1:11" x14ac:dyDescent="0.3">
      <c r="A1643" t="s">
        <v>5</v>
      </c>
      <c r="B1643" t="str">
        <f t="shared" si="25"/>
        <v>EVB0002680</v>
      </c>
      <c r="D1643" t="s">
        <v>8112</v>
      </c>
      <c r="E1643" t="s">
        <v>8253</v>
      </c>
      <c r="G1643" t="s">
        <v>8118</v>
      </c>
      <c r="H1643" t="s">
        <v>8119</v>
      </c>
      <c r="I1643" t="s">
        <v>4907</v>
      </c>
      <c r="J1643">
        <v>1</v>
      </c>
      <c r="K1643" t="s">
        <v>8380</v>
      </c>
    </row>
    <row r="1644" spans="1:11" x14ac:dyDescent="0.3">
      <c r="A1644" t="s">
        <v>5</v>
      </c>
      <c r="B1644" t="str">
        <f t="shared" si="25"/>
        <v>EVB0002686</v>
      </c>
      <c r="D1644" t="s">
        <v>8112</v>
      </c>
      <c r="E1644" t="s">
        <v>8253</v>
      </c>
      <c r="G1644" t="s">
        <v>8142</v>
      </c>
      <c r="H1644" t="s">
        <v>8143</v>
      </c>
      <c r="I1644" t="s">
        <v>4915</v>
      </c>
      <c r="J1644">
        <v>1</v>
      </c>
    </row>
    <row r="1645" spans="1:11" x14ac:dyDescent="0.3">
      <c r="A1645" t="s">
        <v>5</v>
      </c>
      <c r="B1645" t="str">
        <f t="shared" si="25"/>
        <v>EVB0002691</v>
      </c>
      <c r="D1645" t="s">
        <v>8112</v>
      </c>
      <c r="E1645" t="s">
        <v>8253</v>
      </c>
      <c r="G1645" t="s">
        <v>8256</v>
      </c>
      <c r="H1645" t="s">
        <v>8257</v>
      </c>
      <c r="I1645" t="s">
        <v>4922</v>
      </c>
      <c r="J1645">
        <v>1</v>
      </c>
    </row>
    <row r="1646" spans="1:11" x14ac:dyDescent="0.3">
      <c r="A1646" t="s">
        <v>5</v>
      </c>
      <c r="B1646" t="str">
        <f t="shared" si="25"/>
        <v>EVB0002692</v>
      </c>
      <c r="D1646" t="s">
        <v>8112</v>
      </c>
      <c r="E1646" t="s">
        <v>8253</v>
      </c>
      <c r="G1646" t="s">
        <v>8211</v>
      </c>
      <c r="H1646" t="s">
        <v>8212</v>
      </c>
      <c r="I1646" t="s">
        <v>4924</v>
      </c>
      <c r="J1646">
        <v>1</v>
      </c>
    </row>
    <row r="1647" spans="1:11" x14ac:dyDescent="0.3">
      <c r="A1647" t="s">
        <v>5</v>
      </c>
      <c r="B1647" t="str">
        <f t="shared" si="25"/>
        <v>EVB0002693</v>
      </c>
      <c r="D1647" t="s">
        <v>8112</v>
      </c>
      <c r="E1647" t="s">
        <v>8253</v>
      </c>
      <c r="G1647" t="s">
        <v>8120</v>
      </c>
      <c r="H1647" t="s">
        <v>8121</v>
      </c>
      <c r="I1647" t="s">
        <v>4926</v>
      </c>
      <c r="J1647">
        <v>1</v>
      </c>
    </row>
    <row r="1648" spans="1:11" x14ac:dyDescent="0.3">
      <c r="A1648" t="s">
        <v>5</v>
      </c>
      <c r="B1648" t="str">
        <f t="shared" si="25"/>
        <v>EVB0002694</v>
      </c>
      <c r="D1648" t="s">
        <v>8112</v>
      </c>
      <c r="E1648" t="s">
        <v>8253</v>
      </c>
      <c r="G1648" t="s">
        <v>8146</v>
      </c>
      <c r="H1648" t="s">
        <v>8147</v>
      </c>
      <c r="I1648" t="s">
        <v>4929</v>
      </c>
      <c r="J1648">
        <v>1</v>
      </c>
    </row>
    <row r="1649" spans="1:11" x14ac:dyDescent="0.3">
      <c r="A1649" t="s">
        <v>5</v>
      </c>
      <c r="B1649" t="str">
        <f t="shared" si="25"/>
        <v>EVB0002695</v>
      </c>
      <c r="D1649" t="s">
        <v>8112</v>
      </c>
      <c r="E1649" t="s">
        <v>8253</v>
      </c>
      <c r="G1649" t="s">
        <v>8122</v>
      </c>
      <c r="H1649" t="s">
        <v>8123</v>
      </c>
      <c r="I1649" t="s">
        <v>4931</v>
      </c>
      <c r="J1649">
        <v>1</v>
      </c>
    </row>
    <row r="1650" spans="1:11" x14ac:dyDescent="0.3">
      <c r="A1650" t="s">
        <v>5</v>
      </c>
      <c r="B1650" t="str">
        <f t="shared" si="25"/>
        <v>EVB0002697</v>
      </c>
      <c r="D1650" t="s">
        <v>8112</v>
      </c>
      <c r="E1650" t="s">
        <v>8253</v>
      </c>
      <c r="G1650" t="s">
        <v>8170</v>
      </c>
      <c r="H1650" t="s">
        <v>8171</v>
      </c>
      <c r="I1650" t="s">
        <v>4935</v>
      </c>
      <c r="J1650">
        <v>1</v>
      </c>
    </row>
    <row r="1651" spans="1:11" x14ac:dyDescent="0.3">
      <c r="A1651" t="s">
        <v>5</v>
      </c>
      <c r="B1651" t="str">
        <f t="shared" si="25"/>
        <v>EVB0002698</v>
      </c>
      <c r="D1651" t="s">
        <v>8112</v>
      </c>
      <c r="E1651" t="s">
        <v>8253</v>
      </c>
      <c r="G1651" t="s">
        <v>8114</v>
      </c>
      <c r="H1651" t="s">
        <v>8115</v>
      </c>
      <c r="I1651" t="s">
        <v>4937</v>
      </c>
      <c r="J1651">
        <v>1</v>
      </c>
    </row>
    <row r="1652" spans="1:11" x14ac:dyDescent="0.3">
      <c r="A1652" t="s">
        <v>5</v>
      </c>
      <c r="B1652" t="str">
        <f t="shared" si="25"/>
        <v>EVB0002699</v>
      </c>
      <c r="D1652" t="s">
        <v>8112</v>
      </c>
      <c r="E1652" t="s">
        <v>8253</v>
      </c>
      <c r="G1652" t="s">
        <v>8114</v>
      </c>
      <c r="H1652" t="s">
        <v>8115</v>
      </c>
      <c r="I1652" t="s">
        <v>4939</v>
      </c>
      <c r="J1652">
        <v>1</v>
      </c>
    </row>
    <row r="1653" spans="1:11" x14ac:dyDescent="0.3">
      <c r="A1653" t="s">
        <v>5</v>
      </c>
      <c r="B1653" t="str">
        <f t="shared" si="25"/>
        <v>EVB0002703</v>
      </c>
      <c r="D1653" t="s">
        <v>8112</v>
      </c>
      <c r="E1653" t="s">
        <v>8253</v>
      </c>
      <c r="G1653" t="s">
        <v>8146</v>
      </c>
      <c r="H1653" t="s">
        <v>8147</v>
      </c>
      <c r="I1653" t="s">
        <v>4945</v>
      </c>
      <c r="J1653">
        <v>1</v>
      </c>
    </row>
    <row r="1654" spans="1:11" x14ac:dyDescent="0.3">
      <c r="A1654" t="s">
        <v>5</v>
      </c>
      <c r="B1654" t="str">
        <f t="shared" si="25"/>
        <v>EVB0002707</v>
      </c>
      <c r="D1654" t="s">
        <v>8112</v>
      </c>
      <c r="E1654" t="s">
        <v>8253</v>
      </c>
      <c r="G1654" t="s">
        <v>8118</v>
      </c>
      <c r="H1654" t="s">
        <v>8119</v>
      </c>
      <c r="I1654" t="s">
        <v>4951</v>
      </c>
      <c r="J1654">
        <v>1</v>
      </c>
    </row>
    <row r="1655" spans="1:11" x14ac:dyDescent="0.3">
      <c r="A1655" t="s">
        <v>5</v>
      </c>
      <c r="B1655" t="str">
        <f t="shared" si="25"/>
        <v>EVB0002708</v>
      </c>
      <c r="D1655" t="s">
        <v>8112</v>
      </c>
      <c r="E1655" t="s">
        <v>8253</v>
      </c>
      <c r="G1655" t="s">
        <v>8118</v>
      </c>
      <c r="H1655" t="s">
        <v>8119</v>
      </c>
      <c r="I1655" t="s">
        <v>4953</v>
      </c>
      <c r="J1655">
        <v>1</v>
      </c>
      <c r="K1655" t="s">
        <v>8380</v>
      </c>
    </row>
    <row r="1656" spans="1:11" x14ac:dyDescent="0.3">
      <c r="A1656" t="s">
        <v>5</v>
      </c>
      <c r="B1656" t="str">
        <f t="shared" si="25"/>
        <v>EVB0002709</v>
      </c>
      <c r="D1656" t="s">
        <v>8112</v>
      </c>
      <c r="E1656" t="s">
        <v>8253</v>
      </c>
      <c r="G1656" t="s">
        <v>8118</v>
      </c>
      <c r="H1656" t="s">
        <v>8119</v>
      </c>
      <c r="I1656" t="s">
        <v>4956</v>
      </c>
      <c r="J1656">
        <v>1</v>
      </c>
      <c r="K1656" t="s">
        <v>8380</v>
      </c>
    </row>
    <row r="1657" spans="1:11" x14ac:dyDescent="0.3">
      <c r="A1657" t="s">
        <v>5</v>
      </c>
      <c r="B1657" t="str">
        <f t="shared" si="25"/>
        <v>EVB0002710</v>
      </c>
      <c r="D1657" t="s">
        <v>8112</v>
      </c>
      <c r="E1657" t="s">
        <v>8253</v>
      </c>
      <c r="G1657" t="s">
        <v>8118</v>
      </c>
      <c r="H1657" t="s">
        <v>8119</v>
      </c>
      <c r="I1657" t="s">
        <v>4958</v>
      </c>
      <c r="J1657">
        <v>1</v>
      </c>
      <c r="K1657" t="s">
        <v>8380</v>
      </c>
    </row>
    <row r="1658" spans="1:11" x14ac:dyDescent="0.3">
      <c r="A1658" t="s">
        <v>5</v>
      </c>
      <c r="B1658" t="str">
        <f t="shared" si="25"/>
        <v>EVB0002714</v>
      </c>
      <c r="D1658" t="s">
        <v>8112</v>
      </c>
      <c r="E1658" t="s">
        <v>8253</v>
      </c>
      <c r="G1658" t="s">
        <v>8142</v>
      </c>
      <c r="H1658" t="s">
        <v>8143</v>
      </c>
      <c r="I1658" t="s">
        <v>4963</v>
      </c>
      <c r="J1658">
        <v>1</v>
      </c>
    </row>
    <row r="1659" spans="1:11" x14ac:dyDescent="0.3">
      <c r="A1659" t="s">
        <v>5</v>
      </c>
      <c r="B1659" t="str">
        <f t="shared" si="25"/>
        <v>EVB0002717</v>
      </c>
      <c r="D1659" t="s">
        <v>8112</v>
      </c>
      <c r="E1659" t="s">
        <v>8253</v>
      </c>
      <c r="G1659" t="s">
        <v>8312</v>
      </c>
      <c r="H1659" t="s">
        <v>8313</v>
      </c>
      <c r="I1659" t="s">
        <v>4967</v>
      </c>
      <c r="J1659">
        <v>1</v>
      </c>
    </row>
    <row r="1660" spans="1:11" x14ac:dyDescent="0.3">
      <c r="A1660" t="s">
        <v>5</v>
      </c>
      <c r="B1660" t="str">
        <f t="shared" si="25"/>
        <v>EVB0002718</v>
      </c>
      <c r="D1660" t="s">
        <v>8112</v>
      </c>
      <c r="E1660" t="s">
        <v>8253</v>
      </c>
      <c r="G1660" t="s">
        <v>8318</v>
      </c>
      <c r="H1660" t="s">
        <v>8319</v>
      </c>
      <c r="I1660" t="s">
        <v>4970</v>
      </c>
      <c r="J1660">
        <v>1</v>
      </c>
    </row>
    <row r="1661" spans="1:11" x14ac:dyDescent="0.3">
      <c r="A1661" t="s">
        <v>5</v>
      </c>
      <c r="B1661" t="str">
        <f t="shared" si="25"/>
        <v>EVB0002719</v>
      </c>
      <c r="D1661" t="s">
        <v>8112</v>
      </c>
      <c r="E1661" t="s">
        <v>8253</v>
      </c>
      <c r="G1661" t="s">
        <v>8152</v>
      </c>
      <c r="H1661" t="s">
        <v>8153</v>
      </c>
      <c r="I1661" t="s">
        <v>4972</v>
      </c>
      <c r="J1661">
        <v>1</v>
      </c>
    </row>
    <row r="1662" spans="1:11" x14ac:dyDescent="0.3">
      <c r="A1662" t="s">
        <v>5</v>
      </c>
      <c r="B1662" t="str">
        <f t="shared" si="25"/>
        <v>EVB0002720</v>
      </c>
      <c r="D1662" t="s">
        <v>8112</v>
      </c>
      <c r="E1662" t="s">
        <v>8253</v>
      </c>
      <c r="G1662" t="s">
        <v>8154</v>
      </c>
      <c r="H1662" t="s">
        <v>8155</v>
      </c>
      <c r="I1662" t="s">
        <v>4974</v>
      </c>
      <c r="J1662">
        <v>1</v>
      </c>
    </row>
    <row r="1663" spans="1:11" x14ac:dyDescent="0.3">
      <c r="A1663" t="s">
        <v>5</v>
      </c>
      <c r="B1663" t="str">
        <f t="shared" si="25"/>
        <v>EVB0002721</v>
      </c>
      <c r="D1663" t="s">
        <v>8112</v>
      </c>
      <c r="E1663" t="s">
        <v>8253</v>
      </c>
      <c r="G1663" t="s">
        <v>8156</v>
      </c>
      <c r="H1663" t="s">
        <v>8157</v>
      </c>
      <c r="I1663" t="s">
        <v>4976</v>
      </c>
      <c r="J1663">
        <v>1</v>
      </c>
    </row>
    <row r="1664" spans="1:11" x14ac:dyDescent="0.3">
      <c r="A1664" t="s">
        <v>5</v>
      </c>
      <c r="B1664" t="str">
        <f t="shared" si="25"/>
        <v>EVB0002722</v>
      </c>
      <c r="D1664" t="s">
        <v>8112</v>
      </c>
      <c r="E1664" t="s">
        <v>8253</v>
      </c>
      <c r="G1664" t="s">
        <v>8154</v>
      </c>
      <c r="H1664" t="s">
        <v>8155</v>
      </c>
      <c r="I1664" t="s">
        <v>4978</v>
      </c>
      <c r="J1664">
        <v>1</v>
      </c>
    </row>
    <row r="1665" spans="1:11" x14ac:dyDescent="0.3">
      <c r="A1665" t="s">
        <v>5</v>
      </c>
      <c r="B1665" t="str">
        <f t="shared" si="25"/>
        <v>EVB0002723</v>
      </c>
      <c r="D1665" t="s">
        <v>8112</v>
      </c>
      <c r="E1665" t="s">
        <v>8253</v>
      </c>
      <c r="G1665" t="s">
        <v>8211</v>
      </c>
      <c r="H1665" t="s">
        <v>8212</v>
      </c>
      <c r="I1665" t="s">
        <v>4980</v>
      </c>
      <c r="J1665">
        <v>1</v>
      </c>
    </row>
    <row r="1666" spans="1:11" x14ac:dyDescent="0.3">
      <c r="A1666" t="s">
        <v>5</v>
      </c>
      <c r="B1666" t="str">
        <f t="shared" si="25"/>
        <v>EVB0002724</v>
      </c>
      <c r="D1666" t="s">
        <v>8112</v>
      </c>
      <c r="E1666" t="s">
        <v>8253</v>
      </c>
      <c r="G1666" t="s">
        <v>8211</v>
      </c>
      <c r="H1666" t="s">
        <v>8212</v>
      </c>
      <c r="I1666" t="s">
        <v>4982</v>
      </c>
      <c r="J1666">
        <v>1</v>
      </c>
    </row>
    <row r="1667" spans="1:11" x14ac:dyDescent="0.3">
      <c r="A1667" t="s">
        <v>5</v>
      </c>
      <c r="B1667" t="str">
        <f t="shared" ref="B1667:B1730" si="26">LEFT(I1667,10)</f>
        <v>EVB0002725</v>
      </c>
      <c r="D1667" t="s">
        <v>8112</v>
      </c>
      <c r="E1667" t="s">
        <v>8253</v>
      </c>
      <c r="G1667" t="s">
        <v>8146</v>
      </c>
      <c r="H1667" t="s">
        <v>8147</v>
      </c>
      <c r="I1667" t="s">
        <v>4985</v>
      </c>
      <c r="J1667">
        <v>1</v>
      </c>
    </row>
    <row r="1668" spans="1:11" x14ac:dyDescent="0.3">
      <c r="A1668" t="s">
        <v>5</v>
      </c>
      <c r="B1668" t="str">
        <f t="shared" si="26"/>
        <v>EVB0002726</v>
      </c>
      <c r="D1668" t="s">
        <v>8112</v>
      </c>
      <c r="E1668" t="s">
        <v>8253</v>
      </c>
      <c r="G1668" t="s">
        <v>8333</v>
      </c>
      <c r="H1668" t="s">
        <v>8334</v>
      </c>
      <c r="I1668" t="s">
        <v>4987</v>
      </c>
      <c r="J1668">
        <v>1</v>
      </c>
    </row>
    <row r="1669" spans="1:11" x14ac:dyDescent="0.3">
      <c r="A1669" t="s">
        <v>5</v>
      </c>
      <c r="B1669" t="str">
        <f t="shared" si="26"/>
        <v>EVB0002727</v>
      </c>
      <c r="D1669" t="s">
        <v>8112</v>
      </c>
      <c r="E1669" t="s">
        <v>8253</v>
      </c>
      <c r="G1669" t="s">
        <v>8122</v>
      </c>
      <c r="H1669" t="s">
        <v>8123</v>
      </c>
      <c r="I1669" t="s">
        <v>4989</v>
      </c>
      <c r="J1669">
        <v>1</v>
      </c>
    </row>
    <row r="1670" spans="1:11" x14ac:dyDescent="0.3">
      <c r="A1670" t="s">
        <v>5</v>
      </c>
      <c r="B1670" t="str">
        <f t="shared" si="26"/>
        <v>EVB0002728</v>
      </c>
      <c r="D1670" t="s">
        <v>8112</v>
      </c>
      <c r="E1670" t="s">
        <v>8253</v>
      </c>
      <c r="G1670" t="s">
        <v>8122</v>
      </c>
      <c r="H1670" t="s">
        <v>8123</v>
      </c>
      <c r="I1670" t="s">
        <v>4991</v>
      </c>
      <c r="J1670">
        <v>1</v>
      </c>
    </row>
    <row r="1671" spans="1:11" x14ac:dyDescent="0.3">
      <c r="A1671" t="s">
        <v>5</v>
      </c>
      <c r="B1671" t="str">
        <f t="shared" si="26"/>
        <v>EVB0002730</v>
      </c>
      <c r="D1671" t="s">
        <v>8112</v>
      </c>
      <c r="E1671" t="s">
        <v>8253</v>
      </c>
      <c r="G1671" t="s">
        <v>8114</v>
      </c>
      <c r="H1671" t="s">
        <v>8115</v>
      </c>
      <c r="I1671" t="s">
        <v>4995</v>
      </c>
      <c r="J1671">
        <v>1</v>
      </c>
    </row>
    <row r="1672" spans="1:11" x14ac:dyDescent="0.3">
      <c r="A1672" t="s">
        <v>5</v>
      </c>
      <c r="B1672" t="str">
        <f t="shared" si="26"/>
        <v>EVB0002733</v>
      </c>
      <c r="D1672" t="s">
        <v>8112</v>
      </c>
      <c r="E1672" t="s">
        <v>8253</v>
      </c>
      <c r="G1672" t="s">
        <v>8207</v>
      </c>
      <c r="H1672" t="s">
        <v>8208</v>
      </c>
      <c r="I1672" t="s">
        <v>5001</v>
      </c>
      <c r="J1672">
        <v>1</v>
      </c>
    </row>
    <row r="1673" spans="1:11" x14ac:dyDescent="0.3">
      <c r="A1673" t="s">
        <v>5</v>
      </c>
      <c r="B1673" t="str">
        <f t="shared" si="26"/>
        <v>EVB0002734</v>
      </c>
      <c r="D1673" t="s">
        <v>8112</v>
      </c>
      <c r="E1673" t="s">
        <v>8253</v>
      </c>
      <c r="G1673" t="s">
        <v>8118</v>
      </c>
      <c r="H1673" t="s">
        <v>8119</v>
      </c>
      <c r="I1673" t="s">
        <v>5003</v>
      </c>
      <c r="J1673">
        <v>1</v>
      </c>
      <c r="K1673" t="s">
        <v>8380</v>
      </c>
    </row>
    <row r="1674" spans="1:11" x14ac:dyDescent="0.3">
      <c r="A1674" t="s">
        <v>5</v>
      </c>
      <c r="B1674" t="str">
        <f t="shared" si="26"/>
        <v>EVB0002736</v>
      </c>
      <c r="D1674" t="s">
        <v>8112</v>
      </c>
      <c r="E1674" t="s">
        <v>8253</v>
      </c>
      <c r="G1674" t="s">
        <v>8142</v>
      </c>
      <c r="H1674" t="s">
        <v>8143</v>
      </c>
      <c r="I1674" t="s">
        <v>5006</v>
      </c>
      <c r="J1674">
        <v>1</v>
      </c>
    </row>
    <row r="1675" spans="1:11" x14ac:dyDescent="0.3">
      <c r="A1675" t="s">
        <v>5</v>
      </c>
      <c r="B1675" t="str">
        <f t="shared" si="26"/>
        <v>EVB0002738</v>
      </c>
      <c r="D1675" t="s">
        <v>8112</v>
      </c>
      <c r="E1675" t="s">
        <v>8253</v>
      </c>
      <c r="G1675" t="s">
        <v>8148</v>
      </c>
      <c r="H1675" t="s">
        <v>8149</v>
      </c>
      <c r="I1675" t="s">
        <v>5009</v>
      </c>
      <c r="J1675">
        <v>1</v>
      </c>
    </row>
    <row r="1676" spans="1:11" x14ac:dyDescent="0.3">
      <c r="A1676" t="s">
        <v>5</v>
      </c>
      <c r="B1676" t="str">
        <f t="shared" si="26"/>
        <v>EVB0002739</v>
      </c>
      <c r="D1676" t="s">
        <v>8112</v>
      </c>
      <c r="E1676" t="s">
        <v>8253</v>
      </c>
      <c r="G1676" t="s">
        <v>8146</v>
      </c>
      <c r="H1676" t="s">
        <v>8147</v>
      </c>
      <c r="I1676" t="s">
        <v>5011</v>
      </c>
      <c r="J1676">
        <v>1</v>
      </c>
    </row>
    <row r="1677" spans="1:11" x14ac:dyDescent="0.3">
      <c r="A1677" t="s">
        <v>5</v>
      </c>
      <c r="B1677" t="str">
        <f t="shared" si="26"/>
        <v>EVB0002741</v>
      </c>
      <c r="D1677" t="s">
        <v>8112</v>
      </c>
      <c r="E1677" t="s">
        <v>8253</v>
      </c>
      <c r="G1677" t="s">
        <v>8114</v>
      </c>
      <c r="H1677" t="s">
        <v>8115</v>
      </c>
      <c r="I1677" t="s">
        <v>5014</v>
      </c>
      <c r="J1677">
        <v>1</v>
      </c>
    </row>
    <row r="1678" spans="1:11" x14ac:dyDescent="0.3">
      <c r="A1678" t="s">
        <v>5</v>
      </c>
      <c r="B1678" t="str">
        <f t="shared" si="26"/>
        <v>EVB0002746</v>
      </c>
      <c r="D1678" t="s">
        <v>8112</v>
      </c>
      <c r="E1678" t="s">
        <v>8253</v>
      </c>
      <c r="G1678" t="s">
        <v>8142</v>
      </c>
      <c r="H1678" t="s">
        <v>8143</v>
      </c>
      <c r="I1678" t="s">
        <v>5021</v>
      </c>
      <c r="J1678">
        <v>1</v>
      </c>
    </row>
    <row r="1679" spans="1:11" x14ac:dyDescent="0.3">
      <c r="A1679" t="s">
        <v>5</v>
      </c>
      <c r="B1679" t="str">
        <f t="shared" si="26"/>
        <v>EVB0002748</v>
      </c>
      <c r="D1679" t="s">
        <v>8112</v>
      </c>
      <c r="E1679" t="s">
        <v>8253</v>
      </c>
      <c r="G1679" t="s">
        <v>8264</v>
      </c>
      <c r="H1679" t="s">
        <v>8265</v>
      </c>
      <c r="I1679" t="s">
        <v>5024</v>
      </c>
      <c r="J1679">
        <v>1</v>
      </c>
    </row>
    <row r="1680" spans="1:11" x14ac:dyDescent="0.3">
      <c r="A1680" t="s">
        <v>5</v>
      </c>
      <c r="B1680" t="str">
        <f t="shared" si="26"/>
        <v>EVB0002749</v>
      </c>
      <c r="D1680" t="s">
        <v>8112</v>
      </c>
      <c r="E1680" t="s">
        <v>8253</v>
      </c>
      <c r="G1680" t="s">
        <v>8122</v>
      </c>
      <c r="H1680" t="s">
        <v>8123</v>
      </c>
      <c r="I1680" t="s">
        <v>5026</v>
      </c>
      <c r="J1680">
        <v>1</v>
      </c>
    </row>
    <row r="1681" spans="1:11" x14ac:dyDescent="0.3">
      <c r="A1681" t="s">
        <v>5</v>
      </c>
      <c r="B1681" t="str">
        <f t="shared" si="26"/>
        <v>EVB0002750</v>
      </c>
      <c r="D1681" t="s">
        <v>8112</v>
      </c>
      <c r="E1681" t="s">
        <v>8253</v>
      </c>
      <c r="G1681" t="s">
        <v>8146</v>
      </c>
      <c r="H1681" t="s">
        <v>8147</v>
      </c>
      <c r="I1681" t="s">
        <v>5028</v>
      </c>
      <c r="J1681">
        <v>1</v>
      </c>
    </row>
    <row r="1682" spans="1:11" x14ac:dyDescent="0.3">
      <c r="A1682" t="s">
        <v>5</v>
      </c>
      <c r="B1682" t="str">
        <f t="shared" si="26"/>
        <v>EVB0002752</v>
      </c>
      <c r="D1682" t="s">
        <v>8112</v>
      </c>
      <c r="E1682" t="s">
        <v>8253</v>
      </c>
      <c r="G1682" t="s">
        <v>8170</v>
      </c>
      <c r="H1682" t="s">
        <v>8171</v>
      </c>
      <c r="I1682" t="s">
        <v>5031</v>
      </c>
      <c r="J1682">
        <v>1</v>
      </c>
    </row>
    <row r="1683" spans="1:11" x14ac:dyDescent="0.3">
      <c r="A1683" t="s">
        <v>5</v>
      </c>
      <c r="B1683" t="str">
        <f t="shared" si="26"/>
        <v>EVB0002753</v>
      </c>
      <c r="D1683" t="s">
        <v>8112</v>
      </c>
      <c r="E1683" t="s">
        <v>8253</v>
      </c>
      <c r="G1683" t="s">
        <v>8114</v>
      </c>
      <c r="H1683" t="s">
        <v>8115</v>
      </c>
      <c r="I1683" t="s">
        <v>5033</v>
      </c>
      <c r="J1683">
        <v>1</v>
      </c>
    </row>
    <row r="1684" spans="1:11" x14ac:dyDescent="0.3">
      <c r="A1684" t="s">
        <v>5</v>
      </c>
      <c r="B1684" t="str">
        <f t="shared" si="26"/>
        <v>EVB0002754</v>
      </c>
      <c r="D1684" t="s">
        <v>8112</v>
      </c>
      <c r="E1684" t="s">
        <v>8253</v>
      </c>
      <c r="G1684" t="s">
        <v>8114</v>
      </c>
      <c r="H1684" t="s">
        <v>8115</v>
      </c>
      <c r="I1684" t="s">
        <v>5035</v>
      </c>
      <c r="J1684">
        <v>1</v>
      </c>
    </row>
    <row r="1685" spans="1:11" x14ac:dyDescent="0.3">
      <c r="A1685" t="s">
        <v>5</v>
      </c>
      <c r="B1685" t="str">
        <f t="shared" si="26"/>
        <v>EVB0002755</v>
      </c>
      <c r="D1685" t="s">
        <v>8112</v>
      </c>
      <c r="E1685" t="s">
        <v>8253</v>
      </c>
      <c r="G1685" t="s">
        <v>8128</v>
      </c>
      <c r="H1685" t="s">
        <v>8129</v>
      </c>
      <c r="I1685" t="s">
        <v>5037</v>
      </c>
      <c r="J1685">
        <v>1</v>
      </c>
    </row>
    <row r="1686" spans="1:11" x14ac:dyDescent="0.3">
      <c r="A1686" t="s">
        <v>5</v>
      </c>
      <c r="B1686" t="str">
        <f t="shared" si="26"/>
        <v>EVB0002756</v>
      </c>
      <c r="D1686" t="s">
        <v>8112</v>
      </c>
      <c r="E1686" t="s">
        <v>8253</v>
      </c>
      <c r="G1686" t="s">
        <v>8130</v>
      </c>
      <c r="H1686" t="s">
        <v>8131</v>
      </c>
      <c r="I1686" t="s">
        <v>5039</v>
      </c>
      <c r="J1686">
        <v>1</v>
      </c>
    </row>
    <row r="1687" spans="1:11" x14ac:dyDescent="0.3">
      <c r="A1687" t="s">
        <v>5</v>
      </c>
      <c r="B1687" t="str">
        <f t="shared" si="26"/>
        <v>EVB0002761</v>
      </c>
      <c r="D1687" t="s">
        <v>8112</v>
      </c>
      <c r="E1687" t="s">
        <v>8253</v>
      </c>
      <c r="G1687" t="s">
        <v>8118</v>
      </c>
      <c r="H1687" t="s">
        <v>8119</v>
      </c>
      <c r="I1687" t="s">
        <v>5046</v>
      </c>
      <c r="J1687">
        <v>1</v>
      </c>
      <c r="K1687" t="s">
        <v>8380</v>
      </c>
    </row>
    <row r="1688" spans="1:11" x14ac:dyDescent="0.3">
      <c r="A1688" t="s">
        <v>5</v>
      </c>
      <c r="B1688" t="str">
        <f t="shared" si="26"/>
        <v>EVB0002764</v>
      </c>
      <c r="D1688" t="s">
        <v>8112</v>
      </c>
      <c r="E1688" t="s">
        <v>8253</v>
      </c>
      <c r="G1688" t="s">
        <v>8142</v>
      </c>
      <c r="H1688" t="s">
        <v>8143</v>
      </c>
      <c r="I1688" t="s">
        <v>5050</v>
      </c>
      <c r="J1688">
        <v>1</v>
      </c>
    </row>
    <row r="1689" spans="1:11" x14ac:dyDescent="0.3">
      <c r="A1689" t="s">
        <v>5</v>
      </c>
      <c r="B1689" t="str">
        <f t="shared" si="26"/>
        <v>EVB0002767</v>
      </c>
      <c r="D1689" t="s">
        <v>8112</v>
      </c>
      <c r="E1689" t="s">
        <v>8253</v>
      </c>
      <c r="G1689" t="s">
        <v>8122</v>
      </c>
      <c r="H1689" t="s">
        <v>8123</v>
      </c>
      <c r="I1689" t="s">
        <v>5055</v>
      </c>
      <c r="J1689">
        <v>1</v>
      </c>
    </row>
    <row r="1690" spans="1:11" x14ac:dyDescent="0.3">
      <c r="A1690" t="s">
        <v>5</v>
      </c>
      <c r="B1690" t="str">
        <f t="shared" si="26"/>
        <v>EVB0002768</v>
      </c>
      <c r="D1690" t="s">
        <v>8112</v>
      </c>
      <c r="E1690" t="s">
        <v>8253</v>
      </c>
      <c r="G1690" t="s">
        <v>8146</v>
      </c>
      <c r="H1690" t="s">
        <v>8147</v>
      </c>
      <c r="I1690" t="s">
        <v>5057</v>
      </c>
      <c r="J1690">
        <v>1</v>
      </c>
    </row>
    <row r="1691" spans="1:11" x14ac:dyDescent="0.3">
      <c r="A1691" t="s">
        <v>5</v>
      </c>
      <c r="B1691" t="str">
        <f t="shared" si="26"/>
        <v>EVB0002770</v>
      </c>
      <c r="D1691" t="s">
        <v>8112</v>
      </c>
      <c r="E1691" t="s">
        <v>8253</v>
      </c>
      <c r="G1691" t="s">
        <v>8124</v>
      </c>
      <c r="H1691" t="s">
        <v>8125</v>
      </c>
      <c r="I1691" t="s">
        <v>5060</v>
      </c>
      <c r="J1691">
        <v>1</v>
      </c>
    </row>
    <row r="1692" spans="1:11" x14ac:dyDescent="0.3">
      <c r="A1692" t="s">
        <v>5</v>
      </c>
      <c r="B1692" t="str">
        <f t="shared" si="26"/>
        <v>EVB0002771</v>
      </c>
      <c r="D1692" t="s">
        <v>8112</v>
      </c>
      <c r="E1692" t="s">
        <v>8253</v>
      </c>
      <c r="G1692" t="s">
        <v>8114</v>
      </c>
      <c r="H1692" t="s">
        <v>8115</v>
      </c>
      <c r="I1692" t="s">
        <v>5062</v>
      </c>
      <c r="J1692">
        <v>1</v>
      </c>
    </row>
    <row r="1693" spans="1:11" x14ac:dyDescent="0.3">
      <c r="A1693" t="s">
        <v>5</v>
      </c>
      <c r="B1693" t="str">
        <f t="shared" si="26"/>
        <v>EVB0002772</v>
      </c>
      <c r="D1693" t="s">
        <v>8112</v>
      </c>
      <c r="E1693" t="s">
        <v>8253</v>
      </c>
      <c r="G1693" t="s">
        <v>8114</v>
      </c>
      <c r="H1693" t="s">
        <v>8115</v>
      </c>
      <c r="I1693" t="s">
        <v>5064</v>
      </c>
      <c r="J1693">
        <v>1</v>
      </c>
    </row>
    <row r="1694" spans="1:11" x14ac:dyDescent="0.3">
      <c r="A1694" t="s">
        <v>5</v>
      </c>
      <c r="B1694" t="str">
        <f t="shared" si="26"/>
        <v>EVB0002773</v>
      </c>
      <c r="D1694" t="s">
        <v>8112</v>
      </c>
      <c r="E1694" t="s">
        <v>8253</v>
      </c>
      <c r="G1694" t="s">
        <v>8118</v>
      </c>
      <c r="H1694" t="s">
        <v>8119</v>
      </c>
      <c r="I1694" t="s">
        <v>5066</v>
      </c>
      <c r="J1694">
        <v>1</v>
      </c>
      <c r="K1694" t="s">
        <v>8380</v>
      </c>
    </row>
    <row r="1695" spans="1:11" x14ac:dyDescent="0.3">
      <c r="A1695" t="s">
        <v>5</v>
      </c>
      <c r="B1695" t="str">
        <f t="shared" si="26"/>
        <v>EVB0002775</v>
      </c>
      <c r="D1695" t="s">
        <v>8112</v>
      </c>
      <c r="E1695" t="s">
        <v>8253</v>
      </c>
      <c r="G1695" t="s">
        <v>8142</v>
      </c>
      <c r="H1695" t="s">
        <v>8143</v>
      </c>
      <c r="I1695" t="s">
        <v>5069</v>
      </c>
      <c r="J1695">
        <v>1</v>
      </c>
    </row>
    <row r="1696" spans="1:11" x14ac:dyDescent="0.3">
      <c r="A1696" t="s">
        <v>5</v>
      </c>
      <c r="B1696" t="str">
        <f t="shared" si="26"/>
        <v>EVB0002777</v>
      </c>
      <c r="D1696" t="s">
        <v>8112</v>
      </c>
      <c r="E1696" t="s">
        <v>8253</v>
      </c>
      <c r="G1696" t="s">
        <v>8146</v>
      </c>
      <c r="H1696" t="s">
        <v>8147</v>
      </c>
      <c r="I1696" t="s">
        <v>5072</v>
      </c>
      <c r="J1696">
        <v>1</v>
      </c>
    </row>
    <row r="1697" spans="1:11" x14ac:dyDescent="0.3">
      <c r="A1697" t="s">
        <v>5</v>
      </c>
      <c r="B1697" t="str">
        <f t="shared" si="26"/>
        <v>EVB0002778</v>
      </c>
      <c r="D1697" t="s">
        <v>8112</v>
      </c>
      <c r="E1697" t="s">
        <v>8253</v>
      </c>
      <c r="G1697" t="s">
        <v>8122</v>
      </c>
      <c r="H1697" t="s">
        <v>8123</v>
      </c>
      <c r="I1697" t="s">
        <v>5074</v>
      </c>
      <c r="J1697">
        <v>1</v>
      </c>
    </row>
    <row r="1698" spans="1:11" x14ac:dyDescent="0.3">
      <c r="A1698" t="s">
        <v>5</v>
      </c>
      <c r="B1698" t="str">
        <f t="shared" si="26"/>
        <v>EVB0002780</v>
      </c>
      <c r="D1698" t="s">
        <v>8112</v>
      </c>
      <c r="E1698" t="s">
        <v>8293</v>
      </c>
      <c r="G1698" t="s">
        <v>8170</v>
      </c>
      <c r="H1698" t="s">
        <v>8171</v>
      </c>
      <c r="I1698" t="s">
        <v>5077</v>
      </c>
      <c r="J1698">
        <v>1</v>
      </c>
    </row>
    <row r="1699" spans="1:11" x14ac:dyDescent="0.3">
      <c r="A1699" t="s">
        <v>5</v>
      </c>
      <c r="B1699" t="str">
        <f t="shared" si="26"/>
        <v>EVB0002781</v>
      </c>
      <c r="D1699" t="s">
        <v>8112</v>
      </c>
      <c r="E1699" t="s">
        <v>8293</v>
      </c>
      <c r="G1699" t="s">
        <v>8114</v>
      </c>
      <c r="H1699" t="s">
        <v>8115</v>
      </c>
      <c r="I1699" t="s">
        <v>5079</v>
      </c>
      <c r="J1699">
        <v>1</v>
      </c>
    </row>
    <row r="1700" spans="1:11" x14ac:dyDescent="0.3">
      <c r="A1700" t="s">
        <v>5</v>
      </c>
      <c r="B1700" t="str">
        <f t="shared" si="26"/>
        <v>EVB0002782</v>
      </c>
      <c r="D1700" t="s">
        <v>8112</v>
      </c>
      <c r="E1700" t="s">
        <v>8293</v>
      </c>
      <c r="G1700" t="s">
        <v>8114</v>
      </c>
      <c r="H1700" t="s">
        <v>8115</v>
      </c>
      <c r="I1700" t="s">
        <v>5081</v>
      </c>
      <c r="J1700">
        <v>1</v>
      </c>
    </row>
    <row r="1701" spans="1:11" x14ac:dyDescent="0.3">
      <c r="A1701" t="s">
        <v>5</v>
      </c>
      <c r="B1701" t="str">
        <f t="shared" si="26"/>
        <v>EVB0002783</v>
      </c>
      <c r="D1701" t="s">
        <v>8112</v>
      </c>
      <c r="E1701" t="s">
        <v>8293</v>
      </c>
      <c r="G1701" t="s">
        <v>8128</v>
      </c>
      <c r="H1701" t="s">
        <v>8129</v>
      </c>
      <c r="I1701" t="s">
        <v>5083</v>
      </c>
      <c r="J1701">
        <v>1</v>
      </c>
    </row>
    <row r="1702" spans="1:11" x14ac:dyDescent="0.3">
      <c r="A1702" t="s">
        <v>5</v>
      </c>
      <c r="B1702" t="str">
        <f t="shared" si="26"/>
        <v>EVB0002784</v>
      </c>
      <c r="D1702" t="s">
        <v>8112</v>
      </c>
      <c r="E1702" t="s">
        <v>8293</v>
      </c>
      <c r="G1702" t="s">
        <v>8128</v>
      </c>
      <c r="H1702" t="s">
        <v>8129</v>
      </c>
      <c r="I1702" t="s">
        <v>5085</v>
      </c>
      <c r="J1702">
        <v>1</v>
      </c>
    </row>
    <row r="1703" spans="1:11" x14ac:dyDescent="0.3">
      <c r="A1703" t="s">
        <v>5</v>
      </c>
      <c r="B1703" t="str">
        <f t="shared" si="26"/>
        <v>EVB0002785</v>
      </c>
      <c r="D1703" t="s">
        <v>8112</v>
      </c>
      <c r="E1703" t="s">
        <v>8293</v>
      </c>
      <c r="G1703" t="s">
        <v>8130</v>
      </c>
      <c r="H1703" t="s">
        <v>8131</v>
      </c>
      <c r="I1703" t="s">
        <v>5087</v>
      </c>
      <c r="J1703">
        <v>1</v>
      </c>
    </row>
    <row r="1704" spans="1:11" x14ac:dyDescent="0.3">
      <c r="A1704" t="s">
        <v>5</v>
      </c>
      <c r="B1704" t="str">
        <f t="shared" si="26"/>
        <v>EVB0002786</v>
      </c>
      <c r="D1704" t="s">
        <v>8112</v>
      </c>
      <c r="E1704" t="s">
        <v>8293</v>
      </c>
      <c r="G1704" t="s">
        <v>8136</v>
      </c>
      <c r="H1704" t="s">
        <v>8137</v>
      </c>
      <c r="I1704" t="s">
        <v>5089</v>
      </c>
      <c r="J1704">
        <v>1</v>
      </c>
    </row>
    <row r="1705" spans="1:11" x14ac:dyDescent="0.3">
      <c r="A1705" t="s">
        <v>5</v>
      </c>
      <c r="B1705" t="str">
        <f t="shared" si="26"/>
        <v>EVB0002787</v>
      </c>
      <c r="D1705" t="s">
        <v>8112</v>
      </c>
      <c r="E1705" t="s">
        <v>8293</v>
      </c>
      <c r="G1705" t="s">
        <v>8138</v>
      </c>
      <c r="H1705" t="s">
        <v>8139</v>
      </c>
      <c r="I1705" t="s">
        <v>5091</v>
      </c>
      <c r="J1705">
        <v>1</v>
      </c>
      <c r="K1705" t="s">
        <v>8380</v>
      </c>
    </row>
    <row r="1706" spans="1:11" x14ac:dyDescent="0.3">
      <c r="A1706" t="s">
        <v>5</v>
      </c>
      <c r="B1706" t="str">
        <f t="shared" si="26"/>
        <v>EVB0002788</v>
      </c>
      <c r="D1706" t="s">
        <v>8112</v>
      </c>
      <c r="E1706" t="s">
        <v>8293</v>
      </c>
      <c r="G1706" t="s">
        <v>8134</v>
      </c>
      <c r="H1706" t="s">
        <v>8135</v>
      </c>
      <c r="I1706" t="s">
        <v>5093</v>
      </c>
      <c r="J1706">
        <v>1</v>
      </c>
      <c r="K1706" t="s">
        <v>8380</v>
      </c>
    </row>
    <row r="1707" spans="1:11" x14ac:dyDescent="0.3">
      <c r="A1707" t="s">
        <v>5</v>
      </c>
      <c r="B1707" t="str">
        <f t="shared" si="26"/>
        <v>EVB0002789</v>
      </c>
      <c r="D1707" t="s">
        <v>8112</v>
      </c>
      <c r="E1707" t="s">
        <v>8293</v>
      </c>
      <c r="G1707" t="s">
        <v>8132</v>
      </c>
      <c r="H1707" t="s">
        <v>8133</v>
      </c>
      <c r="I1707" t="s">
        <v>5095</v>
      </c>
      <c r="J1707">
        <v>1</v>
      </c>
    </row>
    <row r="1708" spans="1:11" x14ac:dyDescent="0.3">
      <c r="A1708" t="s">
        <v>5</v>
      </c>
      <c r="B1708" t="str">
        <f t="shared" si="26"/>
        <v>EVB0002792</v>
      </c>
      <c r="D1708" t="s">
        <v>8112</v>
      </c>
      <c r="E1708" t="s">
        <v>8293</v>
      </c>
      <c r="G1708" t="s">
        <v>8162</v>
      </c>
      <c r="H1708" t="s">
        <v>8163</v>
      </c>
      <c r="I1708" t="s">
        <v>5101</v>
      </c>
      <c r="J1708">
        <v>1</v>
      </c>
    </row>
    <row r="1709" spans="1:11" x14ac:dyDescent="0.3">
      <c r="A1709" t="s">
        <v>5</v>
      </c>
      <c r="B1709" t="str">
        <f t="shared" si="26"/>
        <v>EVB0002793</v>
      </c>
      <c r="D1709" t="s">
        <v>8112</v>
      </c>
      <c r="E1709" t="s">
        <v>8293</v>
      </c>
      <c r="G1709" t="s">
        <v>8164</v>
      </c>
      <c r="H1709" t="s">
        <v>8165</v>
      </c>
      <c r="I1709" t="s">
        <v>5103</v>
      </c>
      <c r="J1709">
        <v>1</v>
      </c>
    </row>
    <row r="1710" spans="1:11" x14ac:dyDescent="0.3">
      <c r="A1710" t="s">
        <v>5</v>
      </c>
      <c r="B1710" t="str">
        <f t="shared" si="26"/>
        <v>EVB0002795</v>
      </c>
      <c r="D1710" t="s">
        <v>8112</v>
      </c>
      <c r="E1710" t="s">
        <v>8293</v>
      </c>
      <c r="G1710" t="s">
        <v>8146</v>
      </c>
      <c r="H1710" t="s">
        <v>8147</v>
      </c>
      <c r="I1710" t="s">
        <v>5106</v>
      </c>
      <c r="J1710">
        <v>1</v>
      </c>
    </row>
    <row r="1711" spans="1:11" x14ac:dyDescent="0.3">
      <c r="A1711" t="s">
        <v>5</v>
      </c>
      <c r="B1711" t="str">
        <f t="shared" si="26"/>
        <v>EVB0002796</v>
      </c>
      <c r="D1711" t="s">
        <v>8112</v>
      </c>
      <c r="E1711" t="s">
        <v>8293</v>
      </c>
      <c r="G1711" t="s">
        <v>8254</v>
      </c>
      <c r="H1711" t="s">
        <v>8255</v>
      </c>
      <c r="I1711" t="s">
        <v>5109</v>
      </c>
      <c r="J1711">
        <v>1</v>
      </c>
    </row>
    <row r="1712" spans="1:11" x14ac:dyDescent="0.3">
      <c r="A1712" t="s">
        <v>5</v>
      </c>
      <c r="B1712" t="str">
        <f t="shared" si="26"/>
        <v>EVB0002797</v>
      </c>
      <c r="D1712" t="s">
        <v>8112</v>
      </c>
      <c r="E1712" t="s">
        <v>8293</v>
      </c>
      <c r="G1712" t="s">
        <v>8254</v>
      </c>
      <c r="H1712" t="s">
        <v>8255</v>
      </c>
      <c r="I1712" t="s">
        <v>5112</v>
      </c>
      <c r="J1712">
        <v>1</v>
      </c>
    </row>
    <row r="1713" spans="1:11" x14ac:dyDescent="0.3">
      <c r="A1713" t="s">
        <v>5</v>
      </c>
      <c r="B1713" t="str">
        <f t="shared" si="26"/>
        <v>EVB0002803</v>
      </c>
      <c r="D1713" t="s">
        <v>8112</v>
      </c>
      <c r="E1713" t="s">
        <v>8293</v>
      </c>
      <c r="G1713" t="s">
        <v>8140</v>
      </c>
      <c r="H1713" t="s">
        <v>8141</v>
      </c>
      <c r="I1713" t="s">
        <v>5122</v>
      </c>
      <c r="J1713">
        <v>1</v>
      </c>
    </row>
    <row r="1714" spans="1:11" x14ac:dyDescent="0.3">
      <c r="A1714" t="s">
        <v>5</v>
      </c>
      <c r="B1714" t="str">
        <f t="shared" si="26"/>
        <v>EVB0002804</v>
      </c>
      <c r="D1714" t="s">
        <v>8112</v>
      </c>
      <c r="E1714" t="s">
        <v>8293</v>
      </c>
      <c r="G1714" t="s">
        <v>8118</v>
      </c>
      <c r="H1714" t="s">
        <v>8119</v>
      </c>
      <c r="I1714" t="s">
        <v>5124</v>
      </c>
      <c r="J1714">
        <v>1</v>
      </c>
    </row>
    <row r="1715" spans="1:11" x14ac:dyDescent="0.3">
      <c r="A1715" t="s">
        <v>5</v>
      </c>
      <c r="B1715" t="str">
        <f t="shared" si="26"/>
        <v>EVB0002805</v>
      </c>
      <c r="D1715" t="s">
        <v>8112</v>
      </c>
      <c r="E1715" t="s">
        <v>8293</v>
      </c>
      <c r="G1715" t="s">
        <v>8118</v>
      </c>
      <c r="H1715" t="s">
        <v>8119</v>
      </c>
      <c r="I1715" t="s">
        <v>5127</v>
      </c>
      <c r="J1715">
        <v>1</v>
      </c>
    </row>
    <row r="1716" spans="1:11" x14ac:dyDescent="0.3">
      <c r="A1716" t="s">
        <v>5</v>
      </c>
      <c r="B1716" t="str">
        <f t="shared" si="26"/>
        <v>EVB0002806</v>
      </c>
      <c r="D1716" t="s">
        <v>8112</v>
      </c>
      <c r="E1716" t="s">
        <v>8293</v>
      </c>
      <c r="G1716" t="s">
        <v>8118</v>
      </c>
      <c r="H1716" t="s">
        <v>8119</v>
      </c>
      <c r="I1716" t="s">
        <v>5129</v>
      </c>
      <c r="J1716">
        <v>1</v>
      </c>
    </row>
    <row r="1717" spans="1:11" x14ac:dyDescent="0.3">
      <c r="A1717" t="s">
        <v>5</v>
      </c>
      <c r="B1717" t="str">
        <f t="shared" si="26"/>
        <v>EVB0002809</v>
      </c>
      <c r="D1717" t="s">
        <v>8112</v>
      </c>
      <c r="E1717" t="s">
        <v>8293</v>
      </c>
      <c r="G1717" t="s">
        <v>8118</v>
      </c>
      <c r="H1717" t="s">
        <v>8119</v>
      </c>
      <c r="I1717" t="s">
        <v>5133</v>
      </c>
      <c r="J1717">
        <v>1</v>
      </c>
      <c r="K1717" t="s">
        <v>8380</v>
      </c>
    </row>
    <row r="1718" spans="1:11" x14ac:dyDescent="0.3">
      <c r="A1718" t="s">
        <v>5</v>
      </c>
      <c r="B1718" t="str">
        <f t="shared" si="26"/>
        <v>EVB0002810</v>
      </c>
      <c r="D1718" t="s">
        <v>8112</v>
      </c>
      <c r="E1718" t="s">
        <v>8293</v>
      </c>
      <c r="G1718" t="s">
        <v>8118</v>
      </c>
      <c r="H1718" t="s">
        <v>8119</v>
      </c>
      <c r="I1718" t="s">
        <v>5136</v>
      </c>
      <c r="J1718">
        <v>1</v>
      </c>
      <c r="K1718" t="s">
        <v>8380</v>
      </c>
    </row>
    <row r="1719" spans="1:11" x14ac:dyDescent="0.3">
      <c r="A1719" t="s">
        <v>5</v>
      </c>
      <c r="B1719" t="str">
        <f t="shared" si="26"/>
        <v>EVB0002811</v>
      </c>
      <c r="D1719" t="s">
        <v>8112</v>
      </c>
      <c r="E1719" t="s">
        <v>8293</v>
      </c>
      <c r="G1719" t="s">
        <v>8118</v>
      </c>
      <c r="H1719" t="s">
        <v>8119</v>
      </c>
      <c r="I1719" t="s">
        <v>5139</v>
      </c>
      <c r="J1719">
        <v>1</v>
      </c>
      <c r="K1719" t="s">
        <v>8380</v>
      </c>
    </row>
    <row r="1720" spans="1:11" x14ac:dyDescent="0.3">
      <c r="A1720" t="s">
        <v>5</v>
      </c>
      <c r="B1720" t="str">
        <f t="shared" si="26"/>
        <v>EVB0002812</v>
      </c>
      <c r="D1720" t="s">
        <v>8112</v>
      </c>
      <c r="E1720" t="s">
        <v>8293</v>
      </c>
      <c r="G1720" t="s">
        <v>8118</v>
      </c>
      <c r="H1720" t="s">
        <v>8119</v>
      </c>
      <c r="I1720" t="s">
        <v>5142</v>
      </c>
      <c r="J1720">
        <v>1</v>
      </c>
      <c r="K1720" t="s">
        <v>8380</v>
      </c>
    </row>
    <row r="1721" spans="1:11" x14ac:dyDescent="0.3">
      <c r="A1721" t="s">
        <v>5</v>
      </c>
      <c r="B1721" t="str">
        <f t="shared" si="26"/>
        <v>EVB0002813</v>
      </c>
      <c r="D1721" t="s">
        <v>8112</v>
      </c>
      <c r="E1721" t="s">
        <v>8293</v>
      </c>
      <c r="G1721" t="s">
        <v>8118</v>
      </c>
      <c r="H1721" t="s">
        <v>8119</v>
      </c>
      <c r="I1721" t="s">
        <v>5145</v>
      </c>
      <c r="J1721">
        <v>1</v>
      </c>
      <c r="K1721" t="s">
        <v>8380</v>
      </c>
    </row>
    <row r="1722" spans="1:11" x14ac:dyDescent="0.3">
      <c r="A1722" t="s">
        <v>5</v>
      </c>
      <c r="B1722" t="str">
        <f t="shared" si="26"/>
        <v>EVB0002818</v>
      </c>
      <c r="D1722" t="s">
        <v>8112</v>
      </c>
      <c r="E1722" t="s">
        <v>8293</v>
      </c>
      <c r="G1722" t="s">
        <v>8142</v>
      </c>
      <c r="H1722" t="s">
        <v>8143</v>
      </c>
      <c r="I1722" t="s">
        <v>5151</v>
      </c>
      <c r="J1722">
        <v>1</v>
      </c>
    </row>
    <row r="1723" spans="1:11" x14ac:dyDescent="0.3">
      <c r="A1723" t="s">
        <v>5</v>
      </c>
      <c r="B1723" t="str">
        <f t="shared" si="26"/>
        <v>EVB0002819</v>
      </c>
      <c r="D1723" t="s">
        <v>8112</v>
      </c>
      <c r="E1723" t="s">
        <v>8293</v>
      </c>
      <c r="G1723" t="s">
        <v>8142</v>
      </c>
      <c r="H1723" t="s">
        <v>8143</v>
      </c>
      <c r="I1723" t="s">
        <v>5153</v>
      </c>
      <c r="J1723">
        <v>1</v>
      </c>
    </row>
    <row r="1724" spans="1:11" x14ac:dyDescent="0.3">
      <c r="A1724" t="s">
        <v>5</v>
      </c>
      <c r="B1724" t="str">
        <f t="shared" si="26"/>
        <v>EVB0002825</v>
      </c>
      <c r="D1724" t="s">
        <v>8112</v>
      </c>
      <c r="E1724" t="s">
        <v>8293</v>
      </c>
      <c r="G1724" t="s">
        <v>8256</v>
      </c>
      <c r="H1724" t="s">
        <v>8257</v>
      </c>
      <c r="I1724" t="s">
        <v>5161</v>
      </c>
      <c r="J1724">
        <v>1</v>
      </c>
    </row>
    <row r="1725" spans="1:11" x14ac:dyDescent="0.3">
      <c r="A1725" t="s">
        <v>5</v>
      </c>
      <c r="B1725" t="str">
        <f t="shared" si="26"/>
        <v>EVB0002826</v>
      </c>
      <c r="D1725" t="s">
        <v>8112</v>
      </c>
      <c r="E1725" t="s">
        <v>8293</v>
      </c>
      <c r="G1725" t="s">
        <v>8120</v>
      </c>
      <c r="H1725" t="s">
        <v>8121</v>
      </c>
      <c r="I1725" t="s">
        <v>5163</v>
      </c>
      <c r="J1725">
        <v>1</v>
      </c>
    </row>
    <row r="1726" spans="1:11" x14ac:dyDescent="0.3">
      <c r="A1726" t="s">
        <v>5</v>
      </c>
      <c r="B1726" t="str">
        <f t="shared" si="26"/>
        <v>EVB0002827</v>
      </c>
      <c r="D1726" t="s">
        <v>8112</v>
      </c>
      <c r="E1726" t="s">
        <v>8293</v>
      </c>
      <c r="G1726" t="s">
        <v>8211</v>
      </c>
      <c r="H1726" t="s">
        <v>8212</v>
      </c>
      <c r="I1726" t="s">
        <v>5165</v>
      </c>
      <c r="J1726">
        <v>1</v>
      </c>
    </row>
    <row r="1727" spans="1:11" x14ac:dyDescent="0.3">
      <c r="A1727" t="s">
        <v>5</v>
      </c>
      <c r="B1727" t="str">
        <f t="shared" si="26"/>
        <v>EVB0002828</v>
      </c>
      <c r="D1727" t="s">
        <v>8112</v>
      </c>
      <c r="E1727" t="s">
        <v>8293</v>
      </c>
      <c r="G1727" t="s">
        <v>8146</v>
      </c>
      <c r="H1727" t="s">
        <v>8147</v>
      </c>
      <c r="I1727" t="s">
        <v>5167</v>
      </c>
      <c r="J1727">
        <v>1</v>
      </c>
    </row>
    <row r="1728" spans="1:11" x14ac:dyDescent="0.3">
      <c r="A1728" t="s">
        <v>5</v>
      </c>
      <c r="B1728" t="str">
        <f t="shared" si="26"/>
        <v>EVB0002829</v>
      </c>
      <c r="D1728" t="s">
        <v>8112</v>
      </c>
      <c r="E1728" t="s">
        <v>8293</v>
      </c>
      <c r="G1728" t="s">
        <v>8122</v>
      </c>
      <c r="H1728" t="s">
        <v>8123</v>
      </c>
      <c r="I1728" t="s">
        <v>5169</v>
      </c>
      <c r="J1728">
        <v>1</v>
      </c>
    </row>
    <row r="1729" spans="1:11" x14ac:dyDescent="0.3">
      <c r="A1729" t="s">
        <v>5</v>
      </c>
      <c r="B1729" t="str">
        <f t="shared" si="26"/>
        <v>EVB0002830</v>
      </c>
      <c r="D1729" t="s">
        <v>8112</v>
      </c>
      <c r="E1729" t="s">
        <v>8293</v>
      </c>
      <c r="G1729" t="s">
        <v>8122</v>
      </c>
      <c r="H1729" t="s">
        <v>8123</v>
      </c>
      <c r="I1729" t="s">
        <v>5171</v>
      </c>
      <c r="J1729">
        <v>1</v>
      </c>
    </row>
    <row r="1730" spans="1:11" x14ac:dyDescent="0.3">
      <c r="A1730" t="s">
        <v>5</v>
      </c>
      <c r="B1730" t="str">
        <f t="shared" si="26"/>
        <v>EVB0002832</v>
      </c>
      <c r="D1730" t="s">
        <v>8112</v>
      </c>
      <c r="E1730" t="s">
        <v>8293</v>
      </c>
      <c r="G1730" t="s">
        <v>8170</v>
      </c>
      <c r="H1730" t="s">
        <v>8171</v>
      </c>
      <c r="I1730" t="s">
        <v>5176</v>
      </c>
      <c r="J1730">
        <v>1</v>
      </c>
    </row>
    <row r="1731" spans="1:11" x14ac:dyDescent="0.3">
      <c r="A1731" t="s">
        <v>5</v>
      </c>
      <c r="B1731" t="str">
        <f t="shared" ref="B1731:B1794" si="27">LEFT(I1731,10)</f>
        <v>EVB0002833</v>
      </c>
      <c r="D1731" t="s">
        <v>8112</v>
      </c>
      <c r="E1731" t="s">
        <v>8293</v>
      </c>
      <c r="G1731" t="s">
        <v>8114</v>
      </c>
      <c r="H1731" t="s">
        <v>8115</v>
      </c>
      <c r="I1731" t="s">
        <v>5178</v>
      </c>
      <c r="J1731">
        <v>1</v>
      </c>
    </row>
    <row r="1732" spans="1:11" x14ac:dyDescent="0.3">
      <c r="A1732" t="s">
        <v>5</v>
      </c>
      <c r="B1732" t="str">
        <f t="shared" si="27"/>
        <v>EVB0002834</v>
      </c>
      <c r="D1732" t="s">
        <v>8112</v>
      </c>
      <c r="E1732" t="s">
        <v>8293</v>
      </c>
      <c r="G1732" t="s">
        <v>8114</v>
      </c>
      <c r="H1732" t="s">
        <v>8115</v>
      </c>
      <c r="I1732" t="s">
        <v>5180</v>
      </c>
      <c r="J1732">
        <v>1</v>
      </c>
    </row>
    <row r="1733" spans="1:11" x14ac:dyDescent="0.3">
      <c r="A1733" t="s">
        <v>5</v>
      </c>
      <c r="B1733" t="str">
        <f t="shared" si="27"/>
        <v>EVB0002835</v>
      </c>
      <c r="D1733" t="s">
        <v>8112</v>
      </c>
      <c r="E1733" t="s">
        <v>8293</v>
      </c>
      <c r="G1733" t="s">
        <v>8134</v>
      </c>
      <c r="H1733" t="s">
        <v>8135</v>
      </c>
      <c r="I1733" t="s">
        <v>5182</v>
      </c>
      <c r="J1733">
        <v>1</v>
      </c>
      <c r="K1733" t="s">
        <v>8380</v>
      </c>
    </row>
    <row r="1734" spans="1:11" x14ac:dyDescent="0.3">
      <c r="A1734" t="s">
        <v>5</v>
      </c>
      <c r="B1734" t="str">
        <f t="shared" si="27"/>
        <v>EVB0002836</v>
      </c>
      <c r="D1734" t="s">
        <v>8112</v>
      </c>
      <c r="E1734" t="s">
        <v>8293</v>
      </c>
      <c r="G1734" t="s">
        <v>8116</v>
      </c>
      <c r="H1734" t="s">
        <v>8117</v>
      </c>
      <c r="I1734" t="s">
        <v>5184</v>
      </c>
      <c r="J1734">
        <v>1</v>
      </c>
    </row>
    <row r="1735" spans="1:11" x14ac:dyDescent="0.3">
      <c r="A1735" t="s">
        <v>5</v>
      </c>
      <c r="B1735" t="str">
        <f t="shared" si="27"/>
        <v>EVB0002837</v>
      </c>
      <c r="D1735" t="s">
        <v>8112</v>
      </c>
      <c r="E1735" t="s">
        <v>8293</v>
      </c>
      <c r="G1735" t="s">
        <v>8254</v>
      </c>
      <c r="H1735" t="s">
        <v>8255</v>
      </c>
      <c r="I1735" t="s">
        <v>5187</v>
      </c>
      <c r="J1735">
        <v>1</v>
      </c>
    </row>
    <row r="1736" spans="1:11" x14ac:dyDescent="0.3">
      <c r="A1736" t="s">
        <v>5</v>
      </c>
      <c r="B1736" t="str">
        <f t="shared" si="27"/>
        <v>EVB0002838</v>
      </c>
      <c r="D1736" t="s">
        <v>8112</v>
      </c>
      <c r="E1736" t="s">
        <v>8293</v>
      </c>
      <c r="G1736" t="s">
        <v>8254</v>
      </c>
      <c r="H1736" t="s">
        <v>8255</v>
      </c>
      <c r="I1736" t="s">
        <v>5190</v>
      </c>
      <c r="J1736">
        <v>1</v>
      </c>
    </row>
    <row r="1737" spans="1:11" x14ac:dyDescent="0.3">
      <c r="A1737" t="s">
        <v>5</v>
      </c>
      <c r="B1737" t="str">
        <f t="shared" si="27"/>
        <v>EVB0002839</v>
      </c>
      <c r="D1737" t="s">
        <v>8112</v>
      </c>
      <c r="E1737" t="s">
        <v>8293</v>
      </c>
      <c r="G1737" t="s">
        <v>8146</v>
      </c>
      <c r="H1737" t="s">
        <v>8147</v>
      </c>
      <c r="I1737" t="s">
        <v>5192</v>
      </c>
      <c r="J1737">
        <v>1</v>
      </c>
    </row>
    <row r="1738" spans="1:11" x14ac:dyDescent="0.3">
      <c r="A1738" t="s">
        <v>5</v>
      </c>
      <c r="B1738" t="str">
        <f t="shared" si="27"/>
        <v>EVB0002841</v>
      </c>
      <c r="D1738" t="s">
        <v>8112</v>
      </c>
      <c r="E1738" t="s">
        <v>8293</v>
      </c>
      <c r="G1738" t="s">
        <v>8118</v>
      </c>
      <c r="H1738" t="s">
        <v>8119</v>
      </c>
      <c r="I1738" t="s">
        <v>5196</v>
      </c>
      <c r="J1738">
        <v>1</v>
      </c>
    </row>
    <row r="1739" spans="1:11" x14ac:dyDescent="0.3">
      <c r="A1739" t="s">
        <v>5</v>
      </c>
      <c r="B1739" t="str">
        <f t="shared" si="27"/>
        <v>EVB0002842</v>
      </c>
      <c r="D1739" t="s">
        <v>8112</v>
      </c>
      <c r="E1739" t="s">
        <v>8293</v>
      </c>
      <c r="G1739" t="s">
        <v>8118</v>
      </c>
      <c r="H1739" t="s">
        <v>8119</v>
      </c>
      <c r="I1739" t="s">
        <v>5198</v>
      </c>
      <c r="J1739">
        <v>1</v>
      </c>
    </row>
    <row r="1740" spans="1:11" x14ac:dyDescent="0.3">
      <c r="A1740" t="s">
        <v>5</v>
      </c>
      <c r="B1740" t="str">
        <f t="shared" si="27"/>
        <v>EVB0002844</v>
      </c>
      <c r="D1740" t="s">
        <v>8112</v>
      </c>
      <c r="E1740" t="s">
        <v>8293</v>
      </c>
      <c r="G1740" t="s">
        <v>8118</v>
      </c>
      <c r="H1740" t="s">
        <v>8119</v>
      </c>
      <c r="I1740" t="s">
        <v>5202</v>
      </c>
      <c r="J1740">
        <v>1</v>
      </c>
      <c r="K1740" t="s">
        <v>8380</v>
      </c>
    </row>
    <row r="1741" spans="1:11" x14ac:dyDescent="0.3">
      <c r="A1741" t="s">
        <v>5</v>
      </c>
      <c r="B1741" t="str">
        <f t="shared" si="27"/>
        <v>EVB0002845</v>
      </c>
      <c r="D1741" t="s">
        <v>8112</v>
      </c>
      <c r="E1741" t="s">
        <v>8293</v>
      </c>
      <c r="G1741" t="s">
        <v>8118</v>
      </c>
      <c r="H1741" t="s">
        <v>8119</v>
      </c>
      <c r="I1741" t="s">
        <v>5204</v>
      </c>
      <c r="J1741">
        <v>1</v>
      </c>
      <c r="K1741" t="s">
        <v>8380</v>
      </c>
    </row>
    <row r="1742" spans="1:11" x14ac:dyDescent="0.3">
      <c r="A1742" t="s">
        <v>5</v>
      </c>
      <c r="B1742" t="str">
        <f t="shared" si="27"/>
        <v>EVB0002846</v>
      </c>
      <c r="D1742" t="s">
        <v>8112</v>
      </c>
      <c r="E1742" t="s">
        <v>8293</v>
      </c>
      <c r="G1742" t="s">
        <v>8118</v>
      </c>
      <c r="H1742" t="s">
        <v>8119</v>
      </c>
      <c r="I1742" t="s">
        <v>5207</v>
      </c>
      <c r="J1742">
        <v>1</v>
      </c>
      <c r="K1742" t="s">
        <v>8380</v>
      </c>
    </row>
    <row r="1743" spans="1:11" x14ac:dyDescent="0.3">
      <c r="A1743" t="s">
        <v>5</v>
      </c>
      <c r="B1743" t="str">
        <f t="shared" si="27"/>
        <v>EVB0002852</v>
      </c>
      <c r="D1743" t="s">
        <v>8112</v>
      </c>
      <c r="E1743" t="s">
        <v>8293</v>
      </c>
      <c r="G1743" t="s">
        <v>8256</v>
      </c>
      <c r="H1743" t="s">
        <v>8257</v>
      </c>
      <c r="I1743" t="s">
        <v>5214</v>
      </c>
      <c r="J1743">
        <v>1</v>
      </c>
    </row>
    <row r="1744" spans="1:11" x14ac:dyDescent="0.3">
      <c r="A1744" t="s">
        <v>5</v>
      </c>
      <c r="B1744" t="str">
        <f t="shared" si="27"/>
        <v>EVB0002853</v>
      </c>
      <c r="D1744" t="s">
        <v>8112</v>
      </c>
      <c r="E1744" t="s">
        <v>8293</v>
      </c>
      <c r="G1744" t="s">
        <v>8152</v>
      </c>
      <c r="H1744" t="s">
        <v>8153</v>
      </c>
      <c r="I1744" t="s">
        <v>5216</v>
      </c>
      <c r="J1744">
        <v>1</v>
      </c>
    </row>
    <row r="1745" spans="1:11" x14ac:dyDescent="0.3">
      <c r="A1745" t="s">
        <v>5</v>
      </c>
      <c r="B1745" t="str">
        <f t="shared" si="27"/>
        <v>EVB0002854</v>
      </c>
      <c r="D1745" t="s">
        <v>8112</v>
      </c>
      <c r="E1745" t="s">
        <v>8293</v>
      </c>
      <c r="G1745" t="s">
        <v>8154</v>
      </c>
      <c r="H1745" t="s">
        <v>8155</v>
      </c>
      <c r="I1745" t="s">
        <v>5218</v>
      </c>
      <c r="J1745">
        <v>1</v>
      </c>
    </row>
    <row r="1746" spans="1:11" x14ac:dyDescent="0.3">
      <c r="A1746" t="s">
        <v>5</v>
      </c>
      <c r="B1746" t="str">
        <f t="shared" si="27"/>
        <v>EVB0002855</v>
      </c>
      <c r="D1746" t="s">
        <v>8112</v>
      </c>
      <c r="E1746" t="s">
        <v>8293</v>
      </c>
      <c r="G1746" t="s">
        <v>8156</v>
      </c>
      <c r="H1746" t="s">
        <v>8157</v>
      </c>
      <c r="I1746" t="s">
        <v>5220</v>
      </c>
      <c r="J1746">
        <v>1</v>
      </c>
    </row>
    <row r="1747" spans="1:11" x14ac:dyDescent="0.3">
      <c r="A1747" t="s">
        <v>5</v>
      </c>
      <c r="B1747" t="str">
        <f t="shared" si="27"/>
        <v>EVB0002856</v>
      </c>
      <c r="D1747" t="s">
        <v>8112</v>
      </c>
      <c r="E1747" t="s">
        <v>8293</v>
      </c>
      <c r="G1747" t="s">
        <v>8158</v>
      </c>
      <c r="H1747" t="s">
        <v>8159</v>
      </c>
      <c r="I1747" t="s">
        <v>5222</v>
      </c>
      <c r="J1747">
        <v>1</v>
      </c>
    </row>
    <row r="1748" spans="1:11" x14ac:dyDescent="0.3">
      <c r="A1748" t="s">
        <v>5</v>
      </c>
      <c r="B1748" t="str">
        <f t="shared" si="27"/>
        <v>EVB0002857</v>
      </c>
      <c r="D1748" t="s">
        <v>8112</v>
      </c>
      <c r="E1748" t="s">
        <v>8293</v>
      </c>
      <c r="G1748" t="s">
        <v>8154</v>
      </c>
      <c r="H1748" t="s">
        <v>8155</v>
      </c>
      <c r="I1748" t="s">
        <v>5224</v>
      </c>
      <c r="J1748">
        <v>1</v>
      </c>
    </row>
    <row r="1749" spans="1:11" x14ac:dyDescent="0.3">
      <c r="A1749" t="s">
        <v>5</v>
      </c>
      <c r="B1749" t="str">
        <f t="shared" si="27"/>
        <v>EVB0002858</v>
      </c>
      <c r="D1749" t="s">
        <v>8112</v>
      </c>
      <c r="E1749" t="s">
        <v>8293</v>
      </c>
      <c r="G1749" t="s">
        <v>8120</v>
      </c>
      <c r="H1749" t="s">
        <v>8121</v>
      </c>
      <c r="I1749" t="s">
        <v>5226</v>
      </c>
      <c r="J1749">
        <v>1</v>
      </c>
    </row>
    <row r="1750" spans="1:11" x14ac:dyDescent="0.3">
      <c r="A1750" t="s">
        <v>5</v>
      </c>
      <c r="B1750" t="str">
        <f t="shared" si="27"/>
        <v>EVB0002859</v>
      </c>
      <c r="D1750" t="s">
        <v>8112</v>
      </c>
      <c r="E1750" t="s">
        <v>8293</v>
      </c>
      <c r="G1750" t="s">
        <v>8211</v>
      </c>
      <c r="H1750" t="s">
        <v>8212</v>
      </c>
      <c r="I1750" t="s">
        <v>5229</v>
      </c>
      <c r="J1750">
        <v>1</v>
      </c>
    </row>
    <row r="1751" spans="1:11" x14ac:dyDescent="0.3">
      <c r="A1751" t="s">
        <v>5</v>
      </c>
      <c r="B1751" t="str">
        <f t="shared" si="27"/>
        <v>EVB0002860</v>
      </c>
      <c r="D1751" t="s">
        <v>8112</v>
      </c>
      <c r="E1751" t="s">
        <v>8293</v>
      </c>
      <c r="G1751" t="s">
        <v>8146</v>
      </c>
      <c r="H1751" t="s">
        <v>8147</v>
      </c>
      <c r="I1751" t="s">
        <v>5231</v>
      </c>
      <c r="J1751">
        <v>1</v>
      </c>
    </row>
    <row r="1752" spans="1:11" x14ac:dyDescent="0.3">
      <c r="A1752" t="s">
        <v>5</v>
      </c>
      <c r="B1752" t="str">
        <f t="shared" si="27"/>
        <v>EVB0002861</v>
      </c>
      <c r="D1752" t="s">
        <v>8112</v>
      </c>
      <c r="E1752" t="s">
        <v>8293</v>
      </c>
      <c r="G1752" t="s">
        <v>8122</v>
      </c>
      <c r="H1752" t="s">
        <v>8123</v>
      </c>
      <c r="I1752" t="s">
        <v>5233</v>
      </c>
      <c r="J1752">
        <v>1</v>
      </c>
    </row>
    <row r="1753" spans="1:11" x14ac:dyDescent="0.3">
      <c r="A1753" t="s">
        <v>5</v>
      </c>
      <c r="B1753" t="str">
        <f t="shared" si="27"/>
        <v>EVB0002864</v>
      </c>
      <c r="D1753" t="s">
        <v>8112</v>
      </c>
      <c r="E1753" t="s">
        <v>8293</v>
      </c>
      <c r="G1753" t="s">
        <v>8114</v>
      </c>
      <c r="H1753" t="s">
        <v>8115</v>
      </c>
      <c r="I1753" t="s">
        <v>5237</v>
      </c>
      <c r="J1753">
        <v>1</v>
      </c>
    </row>
    <row r="1754" spans="1:11" x14ac:dyDescent="0.3">
      <c r="A1754" t="s">
        <v>5</v>
      </c>
      <c r="B1754" t="str">
        <f t="shared" si="27"/>
        <v>EVB0002865</v>
      </c>
      <c r="D1754" t="s">
        <v>8112</v>
      </c>
      <c r="E1754" t="s">
        <v>8293</v>
      </c>
      <c r="G1754" t="s">
        <v>8114</v>
      </c>
      <c r="H1754" t="s">
        <v>8115</v>
      </c>
      <c r="I1754" t="s">
        <v>5239</v>
      </c>
      <c r="J1754">
        <v>1</v>
      </c>
    </row>
    <row r="1755" spans="1:11" x14ac:dyDescent="0.3">
      <c r="A1755" t="s">
        <v>5</v>
      </c>
      <c r="B1755" t="str">
        <f t="shared" si="27"/>
        <v>EVB0002866</v>
      </c>
      <c r="D1755" t="s">
        <v>8112</v>
      </c>
      <c r="E1755" t="s">
        <v>8293</v>
      </c>
      <c r="G1755" t="s">
        <v>8130</v>
      </c>
      <c r="H1755" t="s">
        <v>8131</v>
      </c>
      <c r="I1755" t="s">
        <v>5241</v>
      </c>
      <c r="J1755">
        <v>1</v>
      </c>
    </row>
    <row r="1756" spans="1:11" x14ac:dyDescent="0.3">
      <c r="A1756" t="s">
        <v>5</v>
      </c>
      <c r="B1756" t="str">
        <f t="shared" si="27"/>
        <v>EVB0002868</v>
      </c>
      <c r="D1756" t="s">
        <v>8112</v>
      </c>
      <c r="E1756" t="s">
        <v>8293</v>
      </c>
      <c r="G1756" t="s">
        <v>8116</v>
      </c>
      <c r="H1756" t="s">
        <v>8117</v>
      </c>
      <c r="I1756" t="s">
        <v>5244</v>
      </c>
      <c r="J1756">
        <v>1</v>
      </c>
    </row>
    <row r="1757" spans="1:11" x14ac:dyDescent="0.3">
      <c r="A1757" t="s">
        <v>5</v>
      </c>
      <c r="B1757" t="str">
        <f t="shared" si="27"/>
        <v>EVB0002870</v>
      </c>
      <c r="D1757" t="s">
        <v>8112</v>
      </c>
      <c r="E1757" t="s">
        <v>8293</v>
      </c>
      <c r="G1757" t="s">
        <v>8146</v>
      </c>
      <c r="H1757" t="s">
        <v>8147</v>
      </c>
      <c r="I1757" t="s">
        <v>5247</v>
      </c>
      <c r="J1757">
        <v>1</v>
      </c>
    </row>
    <row r="1758" spans="1:11" x14ac:dyDescent="0.3">
      <c r="A1758" t="s">
        <v>5</v>
      </c>
      <c r="B1758" t="str">
        <f t="shared" si="27"/>
        <v>EVB0002872</v>
      </c>
      <c r="D1758" t="s">
        <v>8112</v>
      </c>
      <c r="E1758" t="s">
        <v>8293</v>
      </c>
      <c r="G1758" t="s">
        <v>8118</v>
      </c>
      <c r="H1758" t="s">
        <v>8119</v>
      </c>
      <c r="I1758" t="s">
        <v>5251</v>
      </c>
      <c r="J1758">
        <v>1</v>
      </c>
    </row>
    <row r="1759" spans="1:11" x14ac:dyDescent="0.3">
      <c r="A1759" t="s">
        <v>5</v>
      </c>
      <c r="B1759" t="str">
        <f t="shared" si="27"/>
        <v>EVB0002873</v>
      </c>
      <c r="D1759" t="s">
        <v>8112</v>
      </c>
      <c r="E1759" t="s">
        <v>8293</v>
      </c>
      <c r="G1759" t="s">
        <v>8118</v>
      </c>
      <c r="H1759" t="s">
        <v>8119</v>
      </c>
      <c r="I1759" t="s">
        <v>5253</v>
      </c>
      <c r="J1759">
        <v>1</v>
      </c>
    </row>
    <row r="1760" spans="1:11" x14ac:dyDescent="0.3">
      <c r="A1760" t="s">
        <v>5</v>
      </c>
      <c r="B1760" t="str">
        <f t="shared" si="27"/>
        <v>EVB0002874</v>
      </c>
      <c r="D1760" t="s">
        <v>8112</v>
      </c>
      <c r="E1760" t="s">
        <v>8293</v>
      </c>
      <c r="G1760" t="s">
        <v>8118</v>
      </c>
      <c r="H1760" t="s">
        <v>8119</v>
      </c>
      <c r="I1760" t="s">
        <v>5255</v>
      </c>
      <c r="J1760">
        <v>1</v>
      </c>
      <c r="K1760" t="s">
        <v>8380</v>
      </c>
    </row>
    <row r="1761" spans="1:10" x14ac:dyDescent="0.3">
      <c r="A1761" t="s">
        <v>5</v>
      </c>
      <c r="B1761" t="str">
        <f t="shared" si="27"/>
        <v>EVB0002879</v>
      </c>
      <c r="D1761" t="s">
        <v>8112</v>
      </c>
      <c r="E1761" t="s">
        <v>8293</v>
      </c>
      <c r="G1761" t="s">
        <v>8142</v>
      </c>
      <c r="H1761" t="s">
        <v>8143</v>
      </c>
      <c r="I1761" t="s">
        <v>5262</v>
      </c>
      <c r="J1761">
        <v>1</v>
      </c>
    </row>
    <row r="1762" spans="1:10" x14ac:dyDescent="0.3">
      <c r="A1762" t="s">
        <v>5</v>
      </c>
      <c r="B1762" t="str">
        <f t="shared" si="27"/>
        <v>EVB0002883</v>
      </c>
      <c r="D1762" t="s">
        <v>8112</v>
      </c>
      <c r="E1762" t="s">
        <v>8293</v>
      </c>
      <c r="G1762" t="s">
        <v>8256</v>
      </c>
      <c r="H1762" t="s">
        <v>8257</v>
      </c>
      <c r="I1762" t="s">
        <v>5267</v>
      </c>
      <c r="J1762">
        <v>1</v>
      </c>
    </row>
    <row r="1763" spans="1:10" x14ac:dyDescent="0.3">
      <c r="A1763" t="s">
        <v>5</v>
      </c>
      <c r="B1763" t="str">
        <f t="shared" si="27"/>
        <v>EVB0002884</v>
      </c>
      <c r="D1763" t="s">
        <v>8112</v>
      </c>
      <c r="E1763" t="s">
        <v>8293</v>
      </c>
      <c r="G1763" t="s">
        <v>8258</v>
      </c>
      <c r="H1763" t="s">
        <v>8259</v>
      </c>
      <c r="I1763" t="s">
        <v>5269</v>
      </c>
      <c r="J1763">
        <v>1</v>
      </c>
    </row>
    <row r="1764" spans="1:10" x14ac:dyDescent="0.3">
      <c r="A1764" t="s">
        <v>5</v>
      </c>
      <c r="B1764" t="str">
        <f t="shared" si="27"/>
        <v>EVB0002885</v>
      </c>
      <c r="D1764" t="s">
        <v>8112</v>
      </c>
      <c r="E1764" t="s">
        <v>8293</v>
      </c>
      <c r="G1764" t="s">
        <v>8260</v>
      </c>
      <c r="H1764" t="s">
        <v>8261</v>
      </c>
      <c r="I1764" t="s">
        <v>5271</v>
      </c>
      <c r="J1764">
        <v>1</v>
      </c>
    </row>
    <row r="1765" spans="1:10" x14ac:dyDescent="0.3">
      <c r="A1765" t="s">
        <v>5</v>
      </c>
      <c r="B1765" t="str">
        <f t="shared" si="27"/>
        <v>EVB0002886</v>
      </c>
      <c r="D1765" t="s">
        <v>8112</v>
      </c>
      <c r="E1765" t="s">
        <v>8293</v>
      </c>
      <c r="G1765" t="s">
        <v>8154</v>
      </c>
      <c r="H1765" t="s">
        <v>8155</v>
      </c>
      <c r="I1765" t="s">
        <v>5274</v>
      </c>
      <c r="J1765">
        <v>1</v>
      </c>
    </row>
    <row r="1766" spans="1:10" x14ac:dyDescent="0.3">
      <c r="A1766" t="s">
        <v>5</v>
      </c>
      <c r="B1766" t="str">
        <f t="shared" si="27"/>
        <v>EVB0002887</v>
      </c>
      <c r="D1766" t="s">
        <v>8112</v>
      </c>
      <c r="E1766" t="s">
        <v>8293</v>
      </c>
      <c r="G1766" t="s">
        <v>8120</v>
      </c>
      <c r="H1766" t="s">
        <v>8121</v>
      </c>
      <c r="I1766" t="s">
        <v>5276</v>
      </c>
      <c r="J1766">
        <v>1</v>
      </c>
    </row>
    <row r="1767" spans="1:10" x14ac:dyDescent="0.3">
      <c r="A1767" t="s">
        <v>5</v>
      </c>
      <c r="B1767" t="str">
        <f t="shared" si="27"/>
        <v>EVB0002888</v>
      </c>
      <c r="D1767" t="s">
        <v>8112</v>
      </c>
      <c r="E1767" t="s">
        <v>8293</v>
      </c>
      <c r="G1767" t="s">
        <v>8211</v>
      </c>
      <c r="H1767" t="s">
        <v>8212</v>
      </c>
      <c r="I1767" t="s">
        <v>5278</v>
      </c>
      <c r="J1767">
        <v>1</v>
      </c>
    </row>
    <row r="1768" spans="1:10" x14ac:dyDescent="0.3">
      <c r="A1768" t="s">
        <v>5</v>
      </c>
      <c r="B1768" t="str">
        <f t="shared" si="27"/>
        <v>EVB0002889</v>
      </c>
      <c r="D1768" t="s">
        <v>8112</v>
      </c>
      <c r="E1768" t="s">
        <v>8293</v>
      </c>
      <c r="G1768" t="s">
        <v>8146</v>
      </c>
      <c r="H1768" t="s">
        <v>8147</v>
      </c>
      <c r="I1768" t="s">
        <v>5280</v>
      </c>
      <c r="J1768">
        <v>1</v>
      </c>
    </row>
    <row r="1769" spans="1:10" x14ac:dyDescent="0.3">
      <c r="A1769" t="s">
        <v>5</v>
      </c>
      <c r="B1769" t="str">
        <f t="shared" si="27"/>
        <v>EVB0002890</v>
      </c>
      <c r="D1769" t="s">
        <v>8112</v>
      </c>
      <c r="E1769" t="s">
        <v>8293</v>
      </c>
      <c r="G1769" t="s">
        <v>8122</v>
      </c>
      <c r="H1769" t="s">
        <v>8123</v>
      </c>
      <c r="I1769" t="s">
        <v>5282</v>
      </c>
      <c r="J1769">
        <v>1</v>
      </c>
    </row>
    <row r="1770" spans="1:10" x14ac:dyDescent="0.3">
      <c r="A1770" t="s">
        <v>5</v>
      </c>
      <c r="B1770" t="str">
        <f t="shared" si="27"/>
        <v>EVB0002892</v>
      </c>
      <c r="D1770" t="s">
        <v>8112</v>
      </c>
      <c r="E1770" t="s">
        <v>8293</v>
      </c>
      <c r="G1770" t="s">
        <v>8114</v>
      </c>
      <c r="H1770" t="s">
        <v>8115</v>
      </c>
      <c r="I1770" t="s">
        <v>5285</v>
      </c>
      <c r="J1770">
        <v>1</v>
      </c>
    </row>
    <row r="1771" spans="1:10" x14ac:dyDescent="0.3">
      <c r="A1771" t="s">
        <v>5</v>
      </c>
      <c r="B1771" t="str">
        <f t="shared" si="27"/>
        <v>EVB0002893</v>
      </c>
      <c r="D1771" t="s">
        <v>8112</v>
      </c>
      <c r="E1771" t="s">
        <v>8293</v>
      </c>
      <c r="G1771" t="s">
        <v>8114</v>
      </c>
      <c r="H1771" t="s">
        <v>8115</v>
      </c>
      <c r="I1771" t="s">
        <v>5287</v>
      </c>
      <c r="J1771">
        <v>1</v>
      </c>
    </row>
    <row r="1772" spans="1:10" x14ac:dyDescent="0.3">
      <c r="A1772" t="s">
        <v>5</v>
      </c>
      <c r="B1772" t="str">
        <f t="shared" si="27"/>
        <v>EVB0002895</v>
      </c>
      <c r="D1772" t="s">
        <v>8112</v>
      </c>
      <c r="E1772" t="s">
        <v>8293</v>
      </c>
      <c r="G1772" t="s">
        <v>8116</v>
      </c>
      <c r="H1772" t="s">
        <v>8117</v>
      </c>
      <c r="I1772" t="s">
        <v>5290</v>
      </c>
      <c r="J1772">
        <v>1</v>
      </c>
    </row>
    <row r="1773" spans="1:10" x14ac:dyDescent="0.3">
      <c r="A1773" t="s">
        <v>5</v>
      </c>
      <c r="B1773" t="str">
        <f t="shared" si="27"/>
        <v>EVB0002897</v>
      </c>
      <c r="D1773" t="s">
        <v>8112</v>
      </c>
      <c r="E1773" t="s">
        <v>8293</v>
      </c>
      <c r="G1773" t="s">
        <v>8162</v>
      </c>
      <c r="H1773" t="s">
        <v>8163</v>
      </c>
      <c r="I1773" t="s">
        <v>5293</v>
      </c>
      <c r="J1773">
        <v>1</v>
      </c>
    </row>
    <row r="1774" spans="1:10" x14ac:dyDescent="0.3">
      <c r="A1774" t="s">
        <v>5</v>
      </c>
      <c r="B1774" t="str">
        <f t="shared" si="27"/>
        <v>EVB0002898</v>
      </c>
      <c r="D1774" t="s">
        <v>8112</v>
      </c>
      <c r="E1774" t="s">
        <v>8293</v>
      </c>
      <c r="G1774" t="s">
        <v>8146</v>
      </c>
      <c r="H1774" t="s">
        <v>8147</v>
      </c>
      <c r="I1774" t="s">
        <v>5295</v>
      </c>
      <c r="J1774">
        <v>1</v>
      </c>
    </row>
    <row r="1775" spans="1:10" x14ac:dyDescent="0.3">
      <c r="A1775" t="s">
        <v>5</v>
      </c>
      <c r="B1775" t="str">
        <f t="shared" si="27"/>
        <v>EVB0002900</v>
      </c>
      <c r="D1775" t="s">
        <v>8112</v>
      </c>
      <c r="E1775" t="s">
        <v>8293</v>
      </c>
      <c r="G1775" t="s">
        <v>8118</v>
      </c>
      <c r="H1775" t="s">
        <v>8119</v>
      </c>
      <c r="I1775" t="s">
        <v>5298</v>
      </c>
      <c r="J1775">
        <v>1</v>
      </c>
    </row>
    <row r="1776" spans="1:10" x14ac:dyDescent="0.3">
      <c r="A1776" t="s">
        <v>5</v>
      </c>
      <c r="B1776" t="str">
        <f t="shared" si="27"/>
        <v>EVB0002901</v>
      </c>
      <c r="D1776" t="s">
        <v>8112</v>
      </c>
      <c r="E1776" t="s">
        <v>8293</v>
      </c>
      <c r="G1776" t="s">
        <v>8118</v>
      </c>
      <c r="H1776" t="s">
        <v>8119</v>
      </c>
      <c r="I1776" t="s">
        <v>5300</v>
      </c>
      <c r="J1776">
        <v>1</v>
      </c>
    </row>
    <row r="1777" spans="1:11" x14ac:dyDescent="0.3">
      <c r="A1777" t="s">
        <v>5</v>
      </c>
      <c r="B1777" t="str">
        <f t="shared" si="27"/>
        <v>EVB0002902</v>
      </c>
      <c r="D1777" t="s">
        <v>8112</v>
      </c>
      <c r="E1777" t="s">
        <v>8293</v>
      </c>
      <c r="G1777" t="s">
        <v>8118</v>
      </c>
      <c r="H1777" t="s">
        <v>8119</v>
      </c>
      <c r="I1777" t="s">
        <v>5302</v>
      </c>
      <c r="J1777">
        <v>1</v>
      </c>
      <c r="K1777" t="s">
        <v>8380</v>
      </c>
    </row>
    <row r="1778" spans="1:11" x14ac:dyDescent="0.3">
      <c r="A1778" t="s">
        <v>5</v>
      </c>
      <c r="B1778" t="str">
        <f t="shared" si="27"/>
        <v>EVB0002906</v>
      </c>
      <c r="D1778" t="s">
        <v>8112</v>
      </c>
      <c r="E1778" t="s">
        <v>8293</v>
      </c>
      <c r="G1778" t="s">
        <v>8142</v>
      </c>
      <c r="H1778" t="s">
        <v>8143</v>
      </c>
      <c r="I1778" t="s">
        <v>5307</v>
      </c>
      <c r="J1778">
        <v>1</v>
      </c>
    </row>
    <row r="1779" spans="1:11" x14ac:dyDescent="0.3">
      <c r="A1779" t="s">
        <v>5</v>
      </c>
      <c r="B1779" t="str">
        <f t="shared" si="27"/>
        <v>EVB0002909</v>
      </c>
      <c r="D1779" t="s">
        <v>8112</v>
      </c>
      <c r="E1779" t="s">
        <v>8293</v>
      </c>
      <c r="G1779" t="s">
        <v>8256</v>
      </c>
      <c r="H1779" t="s">
        <v>8257</v>
      </c>
      <c r="I1779" t="s">
        <v>5311</v>
      </c>
      <c r="J1779">
        <v>1</v>
      </c>
    </row>
    <row r="1780" spans="1:11" x14ac:dyDescent="0.3">
      <c r="A1780" t="s">
        <v>5</v>
      </c>
      <c r="B1780" t="str">
        <f t="shared" si="27"/>
        <v>EVB0002910</v>
      </c>
      <c r="D1780" t="s">
        <v>8112</v>
      </c>
      <c r="E1780" t="s">
        <v>8293</v>
      </c>
      <c r="G1780" t="s">
        <v>8120</v>
      </c>
      <c r="H1780" t="s">
        <v>8121</v>
      </c>
      <c r="I1780" t="s">
        <v>5313</v>
      </c>
      <c r="J1780">
        <v>1</v>
      </c>
    </row>
    <row r="1781" spans="1:11" x14ac:dyDescent="0.3">
      <c r="A1781" t="s">
        <v>5</v>
      </c>
      <c r="B1781" t="str">
        <f t="shared" si="27"/>
        <v>EVB0002911</v>
      </c>
      <c r="D1781" t="s">
        <v>8112</v>
      </c>
      <c r="E1781" t="s">
        <v>8293</v>
      </c>
      <c r="G1781" t="s">
        <v>8211</v>
      </c>
      <c r="H1781" t="s">
        <v>8212</v>
      </c>
      <c r="I1781" t="s">
        <v>5315</v>
      </c>
      <c r="J1781">
        <v>1</v>
      </c>
    </row>
    <row r="1782" spans="1:11" x14ac:dyDescent="0.3">
      <c r="A1782" t="s">
        <v>5</v>
      </c>
      <c r="B1782" t="str">
        <f t="shared" si="27"/>
        <v>EVB0002912</v>
      </c>
      <c r="D1782" t="s">
        <v>8112</v>
      </c>
      <c r="E1782" t="s">
        <v>8293</v>
      </c>
      <c r="G1782" t="s">
        <v>8146</v>
      </c>
      <c r="H1782" t="s">
        <v>8147</v>
      </c>
      <c r="I1782" t="s">
        <v>5317</v>
      </c>
      <c r="J1782">
        <v>1</v>
      </c>
    </row>
    <row r="1783" spans="1:11" x14ac:dyDescent="0.3">
      <c r="A1783" t="s">
        <v>5</v>
      </c>
      <c r="B1783" t="str">
        <f t="shared" si="27"/>
        <v>EVB0002913</v>
      </c>
      <c r="D1783" t="s">
        <v>8112</v>
      </c>
      <c r="E1783" t="s">
        <v>8293</v>
      </c>
      <c r="G1783" t="s">
        <v>8122</v>
      </c>
      <c r="H1783" t="s">
        <v>8123</v>
      </c>
      <c r="I1783" t="s">
        <v>5319</v>
      </c>
      <c r="J1783">
        <v>1</v>
      </c>
    </row>
    <row r="1784" spans="1:11" x14ac:dyDescent="0.3">
      <c r="A1784" t="s">
        <v>5</v>
      </c>
      <c r="B1784" t="str">
        <f t="shared" si="27"/>
        <v>EVB0002914</v>
      </c>
      <c r="D1784" t="s">
        <v>8112</v>
      </c>
      <c r="E1784" t="s">
        <v>8293</v>
      </c>
      <c r="G1784" t="s">
        <v>8122</v>
      </c>
      <c r="H1784" t="s">
        <v>8123</v>
      </c>
      <c r="I1784" t="s">
        <v>5321</v>
      </c>
      <c r="J1784">
        <v>1</v>
      </c>
    </row>
    <row r="1785" spans="1:11" x14ac:dyDescent="0.3">
      <c r="A1785" t="s">
        <v>5</v>
      </c>
      <c r="B1785" t="str">
        <f t="shared" si="27"/>
        <v>EVB0002916</v>
      </c>
      <c r="D1785" t="s">
        <v>8112</v>
      </c>
      <c r="E1785" t="s">
        <v>8293</v>
      </c>
      <c r="G1785" t="s">
        <v>8114</v>
      </c>
      <c r="H1785" t="s">
        <v>8115</v>
      </c>
      <c r="I1785" t="s">
        <v>5324</v>
      </c>
      <c r="J1785">
        <v>1</v>
      </c>
    </row>
    <row r="1786" spans="1:11" x14ac:dyDescent="0.3">
      <c r="A1786" t="s">
        <v>5</v>
      </c>
      <c r="B1786" t="str">
        <f t="shared" si="27"/>
        <v>EVB0002917</v>
      </c>
      <c r="D1786" t="s">
        <v>8112</v>
      </c>
      <c r="E1786" t="s">
        <v>8293</v>
      </c>
      <c r="G1786" t="s">
        <v>8114</v>
      </c>
      <c r="H1786" t="s">
        <v>8115</v>
      </c>
      <c r="I1786" t="s">
        <v>5326</v>
      </c>
      <c r="J1786">
        <v>1</v>
      </c>
    </row>
    <row r="1787" spans="1:11" x14ac:dyDescent="0.3">
      <c r="A1787" t="s">
        <v>5</v>
      </c>
      <c r="B1787" t="str">
        <f t="shared" si="27"/>
        <v>EVB0002918</v>
      </c>
      <c r="D1787" t="s">
        <v>8112</v>
      </c>
      <c r="E1787" t="s">
        <v>8293</v>
      </c>
      <c r="G1787" t="s">
        <v>8114</v>
      </c>
      <c r="H1787" t="s">
        <v>8115</v>
      </c>
      <c r="I1787" t="s">
        <v>5328</v>
      </c>
      <c r="J1787">
        <v>1</v>
      </c>
    </row>
    <row r="1788" spans="1:11" x14ac:dyDescent="0.3">
      <c r="A1788" t="s">
        <v>5</v>
      </c>
      <c r="B1788" t="str">
        <f t="shared" si="27"/>
        <v>EVB0002923</v>
      </c>
      <c r="D1788" t="s">
        <v>8112</v>
      </c>
      <c r="E1788" t="s">
        <v>8293</v>
      </c>
      <c r="G1788" t="s">
        <v>8162</v>
      </c>
      <c r="H1788" t="s">
        <v>8163</v>
      </c>
      <c r="I1788" t="s">
        <v>5335</v>
      </c>
      <c r="J1788">
        <v>1</v>
      </c>
    </row>
    <row r="1789" spans="1:11" x14ac:dyDescent="0.3">
      <c r="A1789" t="s">
        <v>5</v>
      </c>
      <c r="B1789" t="str">
        <f t="shared" si="27"/>
        <v>EVB0002924</v>
      </c>
      <c r="D1789" t="s">
        <v>8112</v>
      </c>
      <c r="E1789" t="s">
        <v>8293</v>
      </c>
      <c r="G1789" t="s">
        <v>8162</v>
      </c>
      <c r="H1789" t="s">
        <v>8163</v>
      </c>
      <c r="I1789" t="s">
        <v>5337</v>
      </c>
      <c r="J1789">
        <v>1</v>
      </c>
    </row>
    <row r="1790" spans="1:11" x14ac:dyDescent="0.3">
      <c r="A1790" t="s">
        <v>5</v>
      </c>
      <c r="B1790" t="str">
        <f t="shared" si="27"/>
        <v>EVB0002925</v>
      </c>
      <c r="D1790" t="s">
        <v>8112</v>
      </c>
      <c r="E1790" t="s">
        <v>8293</v>
      </c>
      <c r="G1790" t="s">
        <v>8296</v>
      </c>
      <c r="H1790" t="s">
        <v>8297</v>
      </c>
      <c r="I1790" t="s">
        <v>5339</v>
      </c>
      <c r="J1790">
        <v>1</v>
      </c>
    </row>
    <row r="1791" spans="1:11" x14ac:dyDescent="0.3">
      <c r="A1791" t="s">
        <v>5</v>
      </c>
      <c r="B1791" t="str">
        <f t="shared" si="27"/>
        <v>EVB0002927</v>
      </c>
      <c r="D1791" t="s">
        <v>8112</v>
      </c>
      <c r="E1791" t="s">
        <v>8293</v>
      </c>
      <c r="G1791" t="s">
        <v>8146</v>
      </c>
      <c r="H1791" t="s">
        <v>8147</v>
      </c>
      <c r="I1791" t="s">
        <v>5342</v>
      </c>
      <c r="J1791">
        <v>1</v>
      </c>
    </row>
    <row r="1792" spans="1:11" x14ac:dyDescent="0.3">
      <c r="A1792" t="s">
        <v>5</v>
      </c>
      <c r="B1792" t="str">
        <f t="shared" si="27"/>
        <v>EVB0002930</v>
      </c>
      <c r="D1792" t="s">
        <v>8112</v>
      </c>
      <c r="E1792" t="s">
        <v>8293</v>
      </c>
      <c r="G1792" t="s">
        <v>8118</v>
      </c>
      <c r="H1792" t="s">
        <v>8119</v>
      </c>
      <c r="I1792" t="s">
        <v>5347</v>
      </c>
      <c r="J1792">
        <v>1</v>
      </c>
    </row>
    <row r="1793" spans="1:11" x14ac:dyDescent="0.3">
      <c r="A1793" t="s">
        <v>5</v>
      </c>
      <c r="B1793" t="str">
        <f t="shared" si="27"/>
        <v>EVB0002931</v>
      </c>
      <c r="D1793" t="s">
        <v>8112</v>
      </c>
      <c r="E1793" t="s">
        <v>8293</v>
      </c>
      <c r="G1793" t="s">
        <v>8118</v>
      </c>
      <c r="H1793" t="s">
        <v>8119</v>
      </c>
      <c r="I1793" t="s">
        <v>5349</v>
      </c>
      <c r="J1793">
        <v>1</v>
      </c>
    </row>
    <row r="1794" spans="1:11" x14ac:dyDescent="0.3">
      <c r="A1794" t="s">
        <v>5</v>
      </c>
      <c r="B1794" t="str">
        <f t="shared" si="27"/>
        <v>EVB0002933</v>
      </c>
      <c r="D1794" t="s">
        <v>8112</v>
      </c>
      <c r="E1794" t="s">
        <v>8293</v>
      </c>
      <c r="G1794" t="s">
        <v>8118</v>
      </c>
      <c r="H1794" t="s">
        <v>8119</v>
      </c>
      <c r="I1794" t="s">
        <v>5352</v>
      </c>
      <c r="J1794">
        <v>1</v>
      </c>
      <c r="K1794" t="s">
        <v>8380</v>
      </c>
    </row>
    <row r="1795" spans="1:11" x14ac:dyDescent="0.3">
      <c r="A1795" t="s">
        <v>5</v>
      </c>
      <c r="B1795" t="str">
        <f t="shared" ref="B1795:B1858" si="28">LEFT(I1795,10)</f>
        <v>EVB0002934</v>
      </c>
      <c r="D1795" t="s">
        <v>8112</v>
      </c>
      <c r="E1795" t="s">
        <v>8293</v>
      </c>
      <c r="G1795" t="s">
        <v>8118</v>
      </c>
      <c r="H1795" t="s">
        <v>8119</v>
      </c>
      <c r="I1795" t="s">
        <v>5354</v>
      </c>
      <c r="J1795">
        <v>1</v>
      </c>
      <c r="K1795" t="s">
        <v>8380</v>
      </c>
    </row>
    <row r="1796" spans="1:11" x14ac:dyDescent="0.3">
      <c r="A1796" t="s">
        <v>5</v>
      </c>
      <c r="B1796" t="str">
        <f t="shared" si="28"/>
        <v>EVB0002942</v>
      </c>
      <c r="D1796" t="s">
        <v>8112</v>
      </c>
      <c r="E1796" t="s">
        <v>8293</v>
      </c>
      <c r="G1796" t="s">
        <v>8142</v>
      </c>
      <c r="H1796" t="s">
        <v>8143</v>
      </c>
      <c r="I1796" t="s">
        <v>5364</v>
      </c>
      <c r="J1796">
        <v>1</v>
      </c>
    </row>
    <row r="1797" spans="1:11" x14ac:dyDescent="0.3">
      <c r="A1797" t="s">
        <v>5</v>
      </c>
      <c r="B1797" t="str">
        <f t="shared" si="28"/>
        <v>EVB0002945</v>
      </c>
      <c r="D1797" t="s">
        <v>8112</v>
      </c>
      <c r="E1797" t="s">
        <v>8293</v>
      </c>
      <c r="G1797" t="s">
        <v>8256</v>
      </c>
      <c r="H1797" t="s">
        <v>8257</v>
      </c>
      <c r="I1797" t="s">
        <v>5369</v>
      </c>
      <c r="J1797">
        <v>1</v>
      </c>
    </row>
    <row r="1798" spans="1:11" x14ac:dyDescent="0.3">
      <c r="A1798" t="s">
        <v>5</v>
      </c>
      <c r="B1798" t="str">
        <f t="shared" si="28"/>
        <v>EVB0002947</v>
      </c>
      <c r="D1798" t="s">
        <v>8112</v>
      </c>
      <c r="E1798" t="s">
        <v>8293</v>
      </c>
      <c r="G1798" t="s">
        <v>8120</v>
      </c>
      <c r="H1798" t="s">
        <v>8121</v>
      </c>
      <c r="I1798" t="s">
        <v>5373</v>
      </c>
      <c r="J1798">
        <v>1</v>
      </c>
    </row>
    <row r="1799" spans="1:11" x14ac:dyDescent="0.3">
      <c r="A1799" t="s">
        <v>5</v>
      </c>
      <c r="B1799" t="str">
        <f t="shared" si="28"/>
        <v>EVB0002948</v>
      </c>
      <c r="D1799" t="s">
        <v>8112</v>
      </c>
      <c r="E1799" t="s">
        <v>8293</v>
      </c>
      <c r="G1799" t="s">
        <v>8146</v>
      </c>
      <c r="H1799" t="s">
        <v>8147</v>
      </c>
      <c r="I1799" t="s">
        <v>5376</v>
      </c>
      <c r="J1799">
        <v>1</v>
      </c>
    </row>
    <row r="1800" spans="1:11" x14ac:dyDescent="0.3">
      <c r="A1800" t="s">
        <v>5</v>
      </c>
      <c r="B1800" t="str">
        <f t="shared" si="28"/>
        <v>EVB0002949</v>
      </c>
      <c r="D1800" t="s">
        <v>8112</v>
      </c>
      <c r="E1800" t="s">
        <v>8293</v>
      </c>
      <c r="G1800" t="s">
        <v>8122</v>
      </c>
      <c r="H1800" t="s">
        <v>8123</v>
      </c>
      <c r="I1800" t="s">
        <v>5378</v>
      </c>
      <c r="J1800">
        <v>1</v>
      </c>
    </row>
    <row r="1801" spans="1:11" x14ac:dyDescent="0.3">
      <c r="A1801" t="s">
        <v>5</v>
      </c>
      <c r="B1801" t="str">
        <f t="shared" si="28"/>
        <v>EVB0002950</v>
      </c>
      <c r="D1801" t="s">
        <v>8112</v>
      </c>
      <c r="E1801" t="s">
        <v>8293</v>
      </c>
      <c r="G1801" t="s">
        <v>8118</v>
      </c>
      <c r="H1801" t="s">
        <v>8119</v>
      </c>
      <c r="I1801" t="s">
        <v>5381</v>
      </c>
      <c r="J1801">
        <v>1</v>
      </c>
    </row>
    <row r="1802" spans="1:11" x14ac:dyDescent="0.3">
      <c r="A1802" t="s">
        <v>5</v>
      </c>
      <c r="B1802" t="str">
        <f t="shared" si="28"/>
        <v>EVB0002952</v>
      </c>
      <c r="D1802" t="s">
        <v>8112</v>
      </c>
      <c r="E1802" t="s">
        <v>8293</v>
      </c>
      <c r="G1802" t="s">
        <v>8167</v>
      </c>
      <c r="H1802" t="s">
        <v>8168</v>
      </c>
      <c r="I1802" t="s">
        <v>5385</v>
      </c>
      <c r="J1802">
        <v>1</v>
      </c>
    </row>
    <row r="1803" spans="1:11" x14ac:dyDescent="0.3">
      <c r="A1803" t="s">
        <v>5</v>
      </c>
      <c r="B1803" t="str">
        <f t="shared" si="28"/>
        <v>EVB0002953</v>
      </c>
      <c r="D1803" t="s">
        <v>8112</v>
      </c>
      <c r="E1803" t="s">
        <v>8293</v>
      </c>
      <c r="G1803" t="s">
        <v>8167</v>
      </c>
      <c r="H1803" t="s">
        <v>8168</v>
      </c>
      <c r="I1803" t="s">
        <v>5387</v>
      </c>
      <c r="J1803">
        <v>1</v>
      </c>
    </row>
    <row r="1804" spans="1:11" x14ac:dyDescent="0.3">
      <c r="A1804" t="s">
        <v>5</v>
      </c>
      <c r="B1804" t="str">
        <f t="shared" si="28"/>
        <v>EVB0002954</v>
      </c>
      <c r="D1804" t="s">
        <v>8112</v>
      </c>
      <c r="E1804" t="s">
        <v>8293</v>
      </c>
      <c r="G1804" t="s">
        <v>8114</v>
      </c>
      <c r="H1804" t="s">
        <v>8115</v>
      </c>
      <c r="I1804" t="s">
        <v>5389</v>
      </c>
      <c r="J1804">
        <v>1</v>
      </c>
    </row>
    <row r="1805" spans="1:11" x14ac:dyDescent="0.3">
      <c r="A1805" t="s">
        <v>5</v>
      </c>
      <c r="B1805" t="str">
        <f t="shared" si="28"/>
        <v>EVB0002955</v>
      </c>
      <c r="D1805" t="s">
        <v>8112</v>
      </c>
      <c r="E1805" t="s">
        <v>8293</v>
      </c>
      <c r="G1805" t="s">
        <v>8114</v>
      </c>
      <c r="H1805" t="s">
        <v>8115</v>
      </c>
      <c r="I1805" t="s">
        <v>5391</v>
      </c>
      <c r="J1805">
        <v>1</v>
      </c>
    </row>
    <row r="1806" spans="1:11" x14ac:dyDescent="0.3">
      <c r="A1806" t="s">
        <v>5</v>
      </c>
      <c r="B1806" t="str">
        <f t="shared" si="28"/>
        <v>EVB0002959</v>
      </c>
      <c r="D1806" t="s">
        <v>8112</v>
      </c>
      <c r="E1806" t="s">
        <v>8293</v>
      </c>
      <c r="G1806" t="s">
        <v>8254</v>
      </c>
      <c r="H1806" t="s">
        <v>8255</v>
      </c>
      <c r="I1806" t="s">
        <v>5396</v>
      </c>
      <c r="J1806">
        <v>1</v>
      </c>
    </row>
    <row r="1807" spans="1:11" x14ac:dyDescent="0.3">
      <c r="A1807" t="s">
        <v>5</v>
      </c>
      <c r="B1807" t="str">
        <f t="shared" si="28"/>
        <v>EVB0002960</v>
      </c>
      <c r="D1807" t="s">
        <v>8112</v>
      </c>
      <c r="E1807" t="s">
        <v>8293</v>
      </c>
      <c r="G1807" t="s">
        <v>8254</v>
      </c>
      <c r="H1807" t="s">
        <v>8255</v>
      </c>
      <c r="I1807" t="s">
        <v>5398</v>
      </c>
      <c r="J1807">
        <v>1</v>
      </c>
    </row>
    <row r="1808" spans="1:11" x14ac:dyDescent="0.3">
      <c r="A1808" t="s">
        <v>5</v>
      </c>
      <c r="B1808" t="str">
        <f t="shared" si="28"/>
        <v>EVB0002961</v>
      </c>
      <c r="D1808" t="s">
        <v>8112</v>
      </c>
      <c r="E1808" t="s">
        <v>8293</v>
      </c>
      <c r="G1808" t="s">
        <v>8254</v>
      </c>
      <c r="H1808" t="s">
        <v>8255</v>
      </c>
      <c r="I1808" t="s">
        <v>5400</v>
      </c>
      <c r="J1808">
        <v>1</v>
      </c>
    </row>
    <row r="1809" spans="1:11" x14ac:dyDescent="0.3">
      <c r="A1809" t="s">
        <v>5</v>
      </c>
      <c r="B1809" t="str">
        <f t="shared" si="28"/>
        <v>EVB0002962</v>
      </c>
      <c r="D1809" t="s">
        <v>8112</v>
      </c>
      <c r="E1809" t="s">
        <v>8293</v>
      </c>
      <c r="G1809" t="s">
        <v>8254</v>
      </c>
      <c r="H1809" t="s">
        <v>8255</v>
      </c>
      <c r="I1809" t="s">
        <v>5402</v>
      </c>
      <c r="J1809">
        <v>1</v>
      </c>
    </row>
    <row r="1810" spans="1:11" x14ac:dyDescent="0.3">
      <c r="A1810" t="s">
        <v>5</v>
      </c>
      <c r="B1810" t="str">
        <f t="shared" si="28"/>
        <v>EVB0002963</v>
      </c>
      <c r="D1810" t="s">
        <v>8112</v>
      </c>
      <c r="E1810" t="s">
        <v>8293</v>
      </c>
      <c r="G1810" t="s">
        <v>8254</v>
      </c>
      <c r="H1810" t="s">
        <v>8255</v>
      </c>
      <c r="I1810" t="s">
        <v>5405</v>
      </c>
      <c r="J1810">
        <v>1</v>
      </c>
    </row>
    <row r="1811" spans="1:11" x14ac:dyDescent="0.3">
      <c r="A1811" t="s">
        <v>5</v>
      </c>
      <c r="B1811" t="str">
        <f t="shared" si="28"/>
        <v>EVB0002964</v>
      </c>
      <c r="D1811" t="s">
        <v>8112</v>
      </c>
      <c r="E1811" t="s">
        <v>8293</v>
      </c>
      <c r="G1811" t="s">
        <v>8254</v>
      </c>
      <c r="H1811" t="s">
        <v>8255</v>
      </c>
      <c r="I1811" t="s">
        <v>5408</v>
      </c>
      <c r="J1811">
        <v>1</v>
      </c>
    </row>
    <row r="1812" spans="1:11" x14ac:dyDescent="0.3">
      <c r="A1812" t="s">
        <v>5</v>
      </c>
      <c r="B1812" t="str">
        <f t="shared" si="28"/>
        <v>EVB0002967</v>
      </c>
      <c r="D1812" t="s">
        <v>8112</v>
      </c>
      <c r="E1812" t="s">
        <v>8293</v>
      </c>
      <c r="G1812" t="s">
        <v>8207</v>
      </c>
      <c r="H1812" t="s">
        <v>8208</v>
      </c>
      <c r="I1812" t="s">
        <v>5414</v>
      </c>
      <c r="J1812">
        <v>1</v>
      </c>
    </row>
    <row r="1813" spans="1:11" x14ac:dyDescent="0.3">
      <c r="A1813" t="s">
        <v>5</v>
      </c>
      <c r="B1813" t="str">
        <f t="shared" si="28"/>
        <v>EVB0002968</v>
      </c>
      <c r="D1813" t="s">
        <v>8112</v>
      </c>
      <c r="E1813" t="s">
        <v>8293</v>
      </c>
      <c r="G1813" t="s">
        <v>8118</v>
      </c>
      <c r="H1813" t="s">
        <v>8119</v>
      </c>
      <c r="I1813" t="s">
        <v>5416</v>
      </c>
      <c r="J1813">
        <v>1</v>
      </c>
      <c r="K1813" t="s">
        <v>8380</v>
      </c>
    </row>
    <row r="1814" spans="1:11" x14ac:dyDescent="0.3">
      <c r="A1814" t="s">
        <v>5</v>
      </c>
      <c r="B1814" t="str">
        <f t="shared" si="28"/>
        <v>EVB0002969</v>
      </c>
      <c r="D1814" t="s">
        <v>8112</v>
      </c>
      <c r="E1814" t="s">
        <v>8293</v>
      </c>
      <c r="G1814" t="s">
        <v>8118</v>
      </c>
      <c r="H1814" t="s">
        <v>8119</v>
      </c>
      <c r="I1814" t="s">
        <v>5418</v>
      </c>
      <c r="J1814">
        <v>1</v>
      </c>
      <c r="K1814" t="s">
        <v>8380</v>
      </c>
    </row>
    <row r="1815" spans="1:11" x14ac:dyDescent="0.3">
      <c r="A1815" t="s">
        <v>5</v>
      </c>
      <c r="B1815" t="str">
        <f t="shared" si="28"/>
        <v>EVB0002970</v>
      </c>
      <c r="D1815" t="s">
        <v>8112</v>
      </c>
      <c r="E1815" t="s">
        <v>8293</v>
      </c>
      <c r="G1815" t="s">
        <v>8118</v>
      </c>
      <c r="H1815" t="s">
        <v>8119</v>
      </c>
      <c r="I1815" t="s">
        <v>5421</v>
      </c>
      <c r="J1815">
        <v>1</v>
      </c>
      <c r="K1815" t="s">
        <v>8380</v>
      </c>
    </row>
    <row r="1816" spans="1:11" x14ac:dyDescent="0.3">
      <c r="A1816" t="s">
        <v>5</v>
      </c>
      <c r="B1816" t="str">
        <f t="shared" si="28"/>
        <v>EVB0002974</v>
      </c>
      <c r="D1816" t="s">
        <v>8112</v>
      </c>
      <c r="E1816" t="s">
        <v>8293</v>
      </c>
      <c r="G1816" t="s">
        <v>8142</v>
      </c>
      <c r="H1816" t="s">
        <v>8143</v>
      </c>
      <c r="I1816" t="s">
        <v>5426</v>
      </c>
      <c r="J1816">
        <v>1</v>
      </c>
    </row>
    <row r="1817" spans="1:11" x14ac:dyDescent="0.3">
      <c r="A1817" t="s">
        <v>5</v>
      </c>
      <c r="B1817" t="str">
        <f t="shared" si="28"/>
        <v>EVB0002975</v>
      </c>
      <c r="D1817" t="s">
        <v>8112</v>
      </c>
      <c r="E1817" t="s">
        <v>8293</v>
      </c>
      <c r="G1817" t="s">
        <v>8278</v>
      </c>
      <c r="H1817" t="s">
        <v>8279</v>
      </c>
      <c r="I1817" t="s">
        <v>5428</v>
      </c>
      <c r="J1817">
        <v>1</v>
      </c>
    </row>
    <row r="1818" spans="1:11" x14ac:dyDescent="0.3">
      <c r="A1818" t="s">
        <v>5</v>
      </c>
      <c r="B1818" t="str">
        <f t="shared" si="28"/>
        <v>EVB0002976</v>
      </c>
      <c r="D1818" t="s">
        <v>8112</v>
      </c>
      <c r="E1818" t="s">
        <v>8293</v>
      </c>
      <c r="G1818" t="s">
        <v>8280</v>
      </c>
      <c r="H1818" t="s">
        <v>8281</v>
      </c>
      <c r="I1818" t="s">
        <v>5430</v>
      </c>
      <c r="J1818">
        <v>1</v>
      </c>
    </row>
    <row r="1819" spans="1:11" x14ac:dyDescent="0.3">
      <c r="A1819" t="s">
        <v>5</v>
      </c>
      <c r="B1819" t="str">
        <f t="shared" si="28"/>
        <v>EVB0002978</v>
      </c>
      <c r="D1819" t="s">
        <v>8112</v>
      </c>
      <c r="E1819" t="s">
        <v>8293</v>
      </c>
      <c r="G1819" t="s">
        <v>8254</v>
      </c>
      <c r="H1819" t="s">
        <v>8255</v>
      </c>
      <c r="I1819" t="s">
        <v>5433</v>
      </c>
      <c r="J1819">
        <v>1</v>
      </c>
    </row>
    <row r="1820" spans="1:11" x14ac:dyDescent="0.3">
      <c r="A1820" t="s">
        <v>5</v>
      </c>
      <c r="B1820" t="str">
        <f t="shared" si="28"/>
        <v>EVB0002979</v>
      </c>
      <c r="D1820" t="s">
        <v>8112</v>
      </c>
      <c r="E1820" t="s">
        <v>8293</v>
      </c>
      <c r="G1820" t="s">
        <v>8120</v>
      </c>
      <c r="H1820" t="s">
        <v>8121</v>
      </c>
      <c r="I1820" t="s">
        <v>5436</v>
      </c>
      <c r="J1820">
        <v>1</v>
      </c>
    </row>
    <row r="1821" spans="1:11" x14ac:dyDescent="0.3">
      <c r="A1821" t="s">
        <v>5</v>
      </c>
      <c r="B1821" t="str">
        <f t="shared" si="28"/>
        <v>EVB0002981</v>
      </c>
      <c r="D1821" t="s">
        <v>8112</v>
      </c>
      <c r="E1821" t="s">
        <v>8293</v>
      </c>
      <c r="G1821" t="s">
        <v>8146</v>
      </c>
      <c r="H1821" t="s">
        <v>8147</v>
      </c>
      <c r="I1821" t="s">
        <v>5439</v>
      </c>
      <c r="J1821">
        <v>1</v>
      </c>
    </row>
    <row r="1822" spans="1:11" x14ac:dyDescent="0.3">
      <c r="A1822" t="s">
        <v>5</v>
      </c>
      <c r="B1822" t="str">
        <f t="shared" si="28"/>
        <v>EVB0002982</v>
      </c>
      <c r="D1822" t="s">
        <v>8112</v>
      </c>
      <c r="E1822" t="s">
        <v>8293</v>
      </c>
      <c r="G1822" t="s">
        <v>8148</v>
      </c>
      <c r="H1822" t="s">
        <v>8149</v>
      </c>
      <c r="I1822" t="s">
        <v>5441</v>
      </c>
      <c r="J1822">
        <v>1</v>
      </c>
    </row>
    <row r="1823" spans="1:11" x14ac:dyDescent="0.3">
      <c r="A1823" t="s">
        <v>5</v>
      </c>
      <c r="B1823" t="str">
        <f t="shared" si="28"/>
        <v>EVB0002984</v>
      </c>
      <c r="D1823" t="s">
        <v>8112</v>
      </c>
      <c r="E1823" t="s">
        <v>8293</v>
      </c>
      <c r="G1823" t="s">
        <v>8170</v>
      </c>
      <c r="H1823" t="s">
        <v>8171</v>
      </c>
      <c r="I1823" t="s">
        <v>5445</v>
      </c>
      <c r="J1823">
        <v>1</v>
      </c>
    </row>
    <row r="1824" spans="1:11" x14ac:dyDescent="0.3">
      <c r="A1824" t="s">
        <v>5</v>
      </c>
      <c r="B1824" t="str">
        <f t="shared" si="28"/>
        <v>EVB0002985</v>
      </c>
      <c r="D1824" t="s">
        <v>8112</v>
      </c>
      <c r="E1824" t="s">
        <v>8293</v>
      </c>
      <c r="G1824" t="s">
        <v>8114</v>
      </c>
      <c r="H1824" t="s">
        <v>8115</v>
      </c>
      <c r="I1824" t="s">
        <v>5447</v>
      </c>
      <c r="J1824">
        <v>1</v>
      </c>
    </row>
    <row r="1825" spans="1:11" x14ac:dyDescent="0.3">
      <c r="A1825" t="s">
        <v>5</v>
      </c>
      <c r="B1825" t="str">
        <f t="shared" si="28"/>
        <v>EVB0002986</v>
      </c>
      <c r="D1825" t="s">
        <v>8112</v>
      </c>
      <c r="E1825" t="s">
        <v>8293</v>
      </c>
      <c r="G1825" t="s">
        <v>8162</v>
      </c>
      <c r="H1825" t="s">
        <v>8163</v>
      </c>
      <c r="I1825" t="s">
        <v>5449</v>
      </c>
      <c r="J1825">
        <v>1</v>
      </c>
    </row>
    <row r="1826" spans="1:11" x14ac:dyDescent="0.3">
      <c r="A1826" t="s">
        <v>5</v>
      </c>
      <c r="B1826" t="str">
        <f t="shared" si="28"/>
        <v>EVB0002988</v>
      </c>
      <c r="D1826" t="s">
        <v>8112</v>
      </c>
      <c r="E1826" t="s">
        <v>8293</v>
      </c>
      <c r="G1826" t="s">
        <v>8254</v>
      </c>
      <c r="H1826" t="s">
        <v>8255</v>
      </c>
      <c r="I1826" t="s">
        <v>5452</v>
      </c>
      <c r="J1826">
        <v>1</v>
      </c>
    </row>
    <row r="1827" spans="1:11" x14ac:dyDescent="0.3">
      <c r="A1827" t="s">
        <v>5</v>
      </c>
      <c r="B1827" t="str">
        <f t="shared" si="28"/>
        <v>EVB0002989</v>
      </c>
      <c r="D1827" t="s">
        <v>8112</v>
      </c>
      <c r="E1827" t="s">
        <v>8293</v>
      </c>
      <c r="G1827" t="s">
        <v>8254</v>
      </c>
      <c r="H1827" t="s">
        <v>8255</v>
      </c>
      <c r="I1827" t="s">
        <v>5454</v>
      </c>
      <c r="J1827">
        <v>1</v>
      </c>
    </row>
    <row r="1828" spans="1:11" x14ac:dyDescent="0.3">
      <c r="A1828" t="s">
        <v>5</v>
      </c>
      <c r="B1828" t="str">
        <f t="shared" si="28"/>
        <v>EVB0002990</v>
      </c>
      <c r="D1828" t="s">
        <v>8112</v>
      </c>
      <c r="E1828" t="s">
        <v>8293</v>
      </c>
      <c r="G1828" t="s">
        <v>8254</v>
      </c>
      <c r="H1828" t="s">
        <v>8255</v>
      </c>
      <c r="I1828" t="s">
        <v>5457</v>
      </c>
      <c r="J1828">
        <v>1</v>
      </c>
    </row>
    <row r="1829" spans="1:11" x14ac:dyDescent="0.3">
      <c r="A1829" t="s">
        <v>5</v>
      </c>
      <c r="B1829" t="str">
        <f t="shared" si="28"/>
        <v>EVB0002991</v>
      </c>
      <c r="D1829" t="s">
        <v>8112</v>
      </c>
      <c r="E1829" t="s">
        <v>8293</v>
      </c>
      <c r="G1829" t="s">
        <v>8254</v>
      </c>
      <c r="H1829" t="s">
        <v>8255</v>
      </c>
      <c r="I1829" t="s">
        <v>5460</v>
      </c>
      <c r="J1829">
        <v>1</v>
      </c>
    </row>
    <row r="1830" spans="1:11" x14ac:dyDescent="0.3">
      <c r="A1830" t="s">
        <v>5</v>
      </c>
      <c r="B1830" t="str">
        <f t="shared" si="28"/>
        <v>EVB0002992</v>
      </c>
      <c r="D1830" t="s">
        <v>8112</v>
      </c>
      <c r="E1830" t="s">
        <v>8293</v>
      </c>
      <c r="G1830" t="s">
        <v>8254</v>
      </c>
      <c r="H1830" t="s">
        <v>8255</v>
      </c>
      <c r="I1830" t="s">
        <v>5462</v>
      </c>
      <c r="J1830">
        <v>1</v>
      </c>
    </row>
    <row r="1831" spans="1:11" x14ac:dyDescent="0.3">
      <c r="A1831" t="s">
        <v>5</v>
      </c>
      <c r="B1831" t="str">
        <f t="shared" si="28"/>
        <v>EVB0002993</v>
      </c>
      <c r="D1831" t="s">
        <v>8112</v>
      </c>
      <c r="E1831" t="s">
        <v>8293</v>
      </c>
      <c r="G1831" t="s">
        <v>8254</v>
      </c>
      <c r="H1831" t="s">
        <v>8255</v>
      </c>
      <c r="I1831" t="s">
        <v>5464</v>
      </c>
      <c r="J1831">
        <v>1</v>
      </c>
    </row>
    <row r="1832" spans="1:11" x14ac:dyDescent="0.3">
      <c r="A1832" t="s">
        <v>5</v>
      </c>
      <c r="B1832" t="str">
        <f t="shared" si="28"/>
        <v>EVB0002994</v>
      </c>
      <c r="D1832" t="s">
        <v>8112</v>
      </c>
      <c r="E1832" t="s">
        <v>8293</v>
      </c>
      <c r="G1832" t="s">
        <v>8254</v>
      </c>
      <c r="H1832" t="s">
        <v>8255</v>
      </c>
      <c r="I1832" t="s">
        <v>5467</v>
      </c>
      <c r="J1832">
        <v>1</v>
      </c>
    </row>
    <row r="1833" spans="1:11" x14ac:dyDescent="0.3">
      <c r="A1833" t="s">
        <v>5</v>
      </c>
      <c r="B1833" t="str">
        <f t="shared" si="28"/>
        <v>EVB0002995</v>
      </c>
      <c r="D1833" t="s">
        <v>8112</v>
      </c>
      <c r="E1833" t="s">
        <v>8293</v>
      </c>
      <c r="G1833" t="s">
        <v>8254</v>
      </c>
      <c r="H1833" t="s">
        <v>8255</v>
      </c>
      <c r="I1833" t="s">
        <v>5470</v>
      </c>
      <c r="J1833">
        <v>1</v>
      </c>
    </row>
    <row r="1834" spans="1:11" x14ac:dyDescent="0.3">
      <c r="A1834" t="s">
        <v>5</v>
      </c>
      <c r="B1834" t="str">
        <f t="shared" si="28"/>
        <v>EVB0002996</v>
      </c>
      <c r="D1834" t="s">
        <v>8112</v>
      </c>
      <c r="E1834" t="s">
        <v>8293</v>
      </c>
      <c r="G1834" t="s">
        <v>8254</v>
      </c>
      <c r="H1834" t="s">
        <v>8255</v>
      </c>
      <c r="I1834" t="s">
        <v>5473</v>
      </c>
      <c r="J1834">
        <v>1</v>
      </c>
    </row>
    <row r="1835" spans="1:11" x14ac:dyDescent="0.3">
      <c r="A1835" t="s">
        <v>5</v>
      </c>
      <c r="B1835" t="str">
        <f t="shared" si="28"/>
        <v>EVB0002997</v>
      </c>
      <c r="D1835" t="s">
        <v>8112</v>
      </c>
      <c r="E1835" t="s">
        <v>8293</v>
      </c>
      <c r="G1835" t="s">
        <v>8254</v>
      </c>
      <c r="H1835" t="s">
        <v>8255</v>
      </c>
      <c r="I1835" t="s">
        <v>5476</v>
      </c>
      <c r="J1835">
        <v>1</v>
      </c>
    </row>
    <row r="1836" spans="1:11" x14ac:dyDescent="0.3">
      <c r="A1836" t="s">
        <v>5</v>
      </c>
      <c r="B1836" t="str">
        <f t="shared" si="28"/>
        <v>EVB0003000</v>
      </c>
      <c r="D1836" t="s">
        <v>8112</v>
      </c>
      <c r="E1836" t="s">
        <v>8293</v>
      </c>
      <c r="G1836" t="s">
        <v>8118</v>
      </c>
      <c r="H1836" t="s">
        <v>8119</v>
      </c>
      <c r="I1836" t="s">
        <v>5481</v>
      </c>
      <c r="J1836">
        <v>1</v>
      </c>
      <c r="K1836" t="s">
        <v>8380</v>
      </c>
    </row>
    <row r="1837" spans="1:11" x14ac:dyDescent="0.3">
      <c r="A1837" t="s">
        <v>5</v>
      </c>
      <c r="B1837" t="str">
        <f t="shared" si="28"/>
        <v>EVB0003001</v>
      </c>
      <c r="D1837" t="s">
        <v>8112</v>
      </c>
      <c r="E1837" t="s">
        <v>8293</v>
      </c>
      <c r="G1837" t="s">
        <v>8118</v>
      </c>
      <c r="H1837" t="s">
        <v>8119</v>
      </c>
      <c r="I1837" t="s">
        <v>5484</v>
      </c>
      <c r="J1837">
        <v>1</v>
      </c>
      <c r="K1837" t="s">
        <v>8380</v>
      </c>
    </row>
    <row r="1838" spans="1:11" x14ac:dyDescent="0.3">
      <c r="A1838" t="s">
        <v>5</v>
      </c>
      <c r="B1838" t="str">
        <f t="shared" si="28"/>
        <v>EVB0003002</v>
      </c>
      <c r="D1838" t="s">
        <v>8112</v>
      </c>
      <c r="E1838" t="s">
        <v>8293</v>
      </c>
      <c r="G1838" t="s">
        <v>8118</v>
      </c>
      <c r="H1838" t="s">
        <v>8119</v>
      </c>
      <c r="I1838" t="s">
        <v>5487</v>
      </c>
      <c r="J1838">
        <v>1</v>
      </c>
      <c r="K1838" t="s">
        <v>8380</v>
      </c>
    </row>
    <row r="1839" spans="1:11" x14ac:dyDescent="0.3">
      <c r="A1839" t="s">
        <v>5</v>
      </c>
      <c r="B1839" t="str">
        <f t="shared" si="28"/>
        <v>EVB0003005</v>
      </c>
      <c r="D1839" t="s">
        <v>8112</v>
      </c>
      <c r="E1839" t="s">
        <v>8293</v>
      </c>
      <c r="G1839" t="s">
        <v>8142</v>
      </c>
      <c r="H1839" t="s">
        <v>8143</v>
      </c>
      <c r="I1839" t="s">
        <v>5491</v>
      </c>
      <c r="J1839">
        <v>1</v>
      </c>
    </row>
    <row r="1840" spans="1:11" x14ac:dyDescent="0.3">
      <c r="A1840" t="s">
        <v>5</v>
      </c>
      <c r="B1840" t="str">
        <f t="shared" si="28"/>
        <v>EVB0003006</v>
      </c>
      <c r="D1840" t="s">
        <v>8112</v>
      </c>
      <c r="E1840" t="s">
        <v>8293</v>
      </c>
      <c r="G1840" t="s">
        <v>8335</v>
      </c>
      <c r="H1840" t="s">
        <v>8336</v>
      </c>
      <c r="I1840" t="s">
        <v>5493</v>
      </c>
      <c r="J1840">
        <v>1</v>
      </c>
    </row>
    <row r="1841" spans="1:11" x14ac:dyDescent="0.3">
      <c r="A1841" t="s">
        <v>5</v>
      </c>
      <c r="B1841" t="str">
        <f t="shared" si="28"/>
        <v>EVB0003008</v>
      </c>
      <c r="D1841" t="s">
        <v>8112</v>
      </c>
      <c r="E1841" t="s">
        <v>8293</v>
      </c>
      <c r="G1841" t="s">
        <v>8120</v>
      </c>
      <c r="H1841" t="s">
        <v>8121</v>
      </c>
      <c r="I1841" t="s">
        <v>5497</v>
      </c>
      <c r="J1841">
        <v>1</v>
      </c>
    </row>
    <row r="1842" spans="1:11" x14ac:dyDescent="0.3">
      <c r="A1842" t="s">
        <v>5</v>
      </c>
      <c r="B1842" t="str">
        <f t="shared" si="28"/>
        <v>EVB0003009</v>
      </c>
      <c r="D1842" t="s">
        <v>8112</v>
      </c>
      <c r="E1842" t="s">
        <v>8293</v>
      </c>
      <c r="G1842" t="s">
        <v>8146</v>
      </c>
      <c r="H1842" t="s">
        <v>8147</v>
      </c>
      <c r="I1842" t="s">
        <v>5500</v>
      </c>
      <c r="J1842">
        <v>1</v>
      </c>
    </row>
    <row r="1843" spans="1:11" x14ac:dyDescent="0.3">
      <c r="A1843" t="s">
        <v>5</v>
      </c>
      <c r="B1843" t="str">
        <f t="shared" si="28"/>
        <v>EVB0003010</v>
      </c>
      <c r="D1843" t="s">
        <v>8112</v>
      </c>
      <c r="E1843" t="s">
        <v>8293</v>
      </c>
      <c r="G1843" t="s">
        <v>8148</v>
      </c>
      <c r="H1843" t="s">
        <v>8149</v>
      </c>
      <c r="I1843" t="s">
        <v>5503</v>
      </c>
      <c r="J1843">
        <v>1</v>
      </c>
    </row>
    <row r="1844" spans="1:11" x14ac:dyDescent="0.3">
      <c r="A1844" t="s">
        <v>5</v>
      </c>
      <c r="B1844" t="str">
        <f t="shared" si="28"/>
        <v>EVB0003012</v>
      </c>
      <c r="D1844" t="s">
        <v>8112</v>
      </c>
      <c r="E1844" t="s">
        <v>8293</v>
      </c>
      <c r="G1844" t="s">
        <v>8114</v>
      </c>
      <c r="H1844" t="s">
        <v>8115</v>
      </c>
      <c r="I1844" t="s">
        <v>5506</v>
      </c>
      <c r="J1844">
        <v>1</v>
      </c>
    </row>
    <row r="1845" spans="1:11" x14ac:dyDescent="0.3">
      <c r="A1845" t="s">
        <v>5</v>
      </c>
      <c r="B1845" t="str">
        <f t="shared" si="28"/>
        <v>EVB0003013</v>
      </c>
      <c r="D1845" t="s">
        <v>8112</v>
      </c>
      <c r="E1845" t="s">
        <v>8293</v>
      </c>
      <c r="G1845" t="s">
        <v>8254</v>
      </c>
      <c r="H1845" t="s">
        <v>8255</v>
      </c>
      <c r="I1845" t="s">
        <v>5508</v>
      </c>
      <c r="J1845">
        <v>1</v>
      </c>
    </row>
    <row r="1846" spans="1:11" x14ac:dyDescent="0.3">
      <c r="A1846" t="s">
        <v>5</v>
      </c>
      <c r="B1846" t="str">
        <f t="shared" si="28"/>
        <v>EVB0003014</v>
      </c>
      <c r="D1846" t="s">
        <v>8112</v>
      </c>
      <c r="E1846" t="s">
        <v>8293</v>
      </c>
      <c r="G1846" t="s">
        <v>8254</v>
      </c>
      <c r="H1846" t="s">
        <v>8255</v>
      </c>
      <c r="I1846" t="s">
        <v>5510</v>
      </c>
      <c r="J1846">
        <v>1</v>
      </c>
    </row>
    <row r="1847" spans="1:11" x14ac:dyDescent="0.3">
      <c r="A1847" t="s">
        <v>5</v>
      </c>
      <c r="B1847" t="str">
        <f t="shared" si="28"/>
        <v>EVB0003016</v>
      </c>
      <c r="D1847" t="s">
        <v>8112</v>
      </c>
      <c r="E1847" t="s">
        <v>8293</v>
      </c>
      <c r="G1847" t="s">
        <v>8118</v>
      </c>
      <c r="H1847" t="s">
        <v>8119</v>
      </c>
      <c r="I1847" t="s">
        <v>5514</v>
      </c>
      <c r="J1847">
        <v>1</v>
      </c>
      <c r="K1847" t="s">
        <v>8380</v>
      </c>
    </row>
    <row r="1848" spans="1:11" x14ac:dyDescent="0.3">
      <c r="A1848" t="s">
        <v>5</v>
      </c>
      <c r="B1848" t="str">
        <f t="shared" si="28"/>
        <v>EVB0003019</v>
      </c>
      <c r="D1848" t="s">
        <v>8112</v>
      </c>
      <c r="E1848" t="s">
        <v>8293</v>
      </c>
      <c r="G1848" t="s">
        <v>8152</v>
      </c>
      <c r="H1848" t="s">
        <v>8153</v>
      </c>
      <c r="I1848" t="s">
        <v>5518</v>
      </c>
      <c r="J1848">
        <v>1</v>
      </c>
    </row>
    <row r="1849" spans="1:11" x14ac:dyDescent="0.3">
      <c r="A1849" t="s">
        <v>5</v>
      </c>
      <c r="B1849" t="str">
        <f t="shared" si="28"/>
        <v>EVB0003020</v>
      </c>
      <c r="D1849" t="s">
        <v>8112</v>
      </c>
      <c r="E1849" t="s">
        <v>8293</v>
      </c>
      <c r="G1849" t="s">
        <v>8154</v>
      </c>
      <c r="H1849" t="s">
        <v>8155</v>
      </c>
      <c r="I1849" t="s">
        <v>5521</v>
      </c>
      <c r="J1849">
        <v>1</v>
      </c>
    </row>
    <row r="1850" spans="1:11" x14ac:dyDescent="0.3">
      <c r="A1850" t="s">
        <v>5</v>
      </c>
      <c r="B1850" t="str">
        <f t="shared" si="28"/>
        <v>EVB0003021</v>
      </c>
      <c r="D1850" t="s">
        <v>8112</v>
      </c>
      <c r="E1850" t="s">
        <v>8293</v>
      </c>
      <c r="G1850" t="s">
        <v>8154</v>
      </c>
      <c r="H1850" t="s">
        <v>8155</v>
      </c>
      <c r="I1850" t="s">
        <v>5523</v>
      </c>
      <c r="J1850">
        <v>1</v>
      </c>
    </row>
    <row r="1851" spans="1:11" x14ac:dyDescent="0.3">
      <c r="A1851" t="s">
        <v>5</v>
      </c>
      <c r="B1851" t="str">
        <f t="shared" si="28"/>
        <v>EVB0003022</v>
      </c>
      <c r="D1851" t="s">
        <v>8112</v>
      </c>
      <c r="E1851" t="s">
        <v>8293</v>
      </c>
      <c r="G1851" t="s">
        <v>8156</v>
      </c>
      <c r="H1851" t="s">
        <v>8157</v>
      </c>
      <c r="I1851" t="s">
        <v>5525</v>
      </c>
      <c r="J1851">
        <v>1</v>
      </c>
    </row>
    <row r="1852" spans="1:11" x14ac:dyDescent="0.3">
      <c r="A1852" t="s">
        <v>5</v>
      </c>
      <c r="B1852" t="str">
        <f t="shared" si="28"/>
        <v>EVB0003023</v>
      </c>
      <c r="D1852" t="s">
        <v>8112</v>
      </c>
      <c r="E1852" t="s">
        <v>8293</v>
      </c>
      <c r="G1852" t="s">
        <v>8120</v>
      </c>
      <c r="H1852" t="s">
        <v>8121</v>
      </c>
      <c r="I1852" t="s">
        <v>5528</v>
      </c>
      <c r="J1852">
        <v>1</v>
      </c>
    </row>
    <row r="1853" spans="1:11" x14ac:dyDescent="0.3">
      <c r="A1853" t="s">
        <v>5</v>
      </c>
      <c r="B1853" t="str">
        <f t="shared" si="28"/>
        <v>EVB0003024</v>
      </c>
      <c r="D1853" t="s">
        <v>8112</v>
      </c>
      <c r="E1853" t="s">
        <v>8293</v>
      </c>
      <c r="G1853" t="s">
        <v>8148</v>
      </c>
      <c r="H1853" t="s">
        <v>8149</v>
      </c>
      <c r="I1853" t="s">
        <v>5530</v>
      </c>
      <c r="J1853">
        <v>1</v>
      </c>
    </row>
    <row r="1854" spans="1:11" x14ac:dyDescent="0.3">
      <c r="A1854" t="s">
        <v>5</v>
      </c>
      <c r="B1854" t="str">
        <f t="shared" si="28"/>
        <v>EVB0003025</v>
      </c>
      <c r="D1854" t="s">
        <v>8112</v>
      </c>
      <c r="E1854" t="s">
        <v>8293</v>
      </c>
      <c r="G1854" t="s">
        <v>8146</v>
      </c>
      <c r="H1854" t="s">
        <v>8147</v>
      </c>
      <c r="I1854" t="s">
        <v>5532</v>
      </c>
      <c r="J1854">
        <v>1</v>
      </c>
    </row>
    <row r="1855" spans="1:11" x14ac:dyDescent="0.3">
      <c r="A1855" t="s">
        <v>5</v>
      </c>
      <c r="B1855" t="str">
        <f t="shared" si="28"/>
        <v>EVB0003027</v>
      </c>
      <c r="D1855" t="s">
        <v>8112</v>
      </c>
      <c r="E1855" t="s">
        <v>8293</v>
      </c>
      <c r="G1855" t="s">
        <v>8114</v>
      </c>
      <c r="H1855" t="s">
        <v>8115</v>
      </c>
      <c r="I1855" t="s">
        <v>5535</v>
      </c>
      <c r="J1855">
        <v>1</v>
      </c>
    </row>
    <row r="1856" spans="1:11" x14ac:dyDescent="0.3">
      <c r="A1856" t="s">
        <v>5</v>
      </c>
      <c r="B1856" t="str">
        <f t="shared" si="28"/>
        <v>EVB0003028</v>
      </c>
      <c r="D1856" t="s">
        <v>8112</v>
      </c>
      <c r="E1856" t="s">
        <v>8293</v>
      </c>
      <c r="G1856" t="s">
        <v>8134</v>
      </c>
      <c r="H1856" t="s">
        <v>8135</v>
      </c>
      <c r="I1856" t="s">
        <v>5537</v>
      </c>
      <c r="J1856">
        <v>1</v>
      </c>
      <c r="K1856" t="s">
        <v>8380</v>
      </c>
    </row>
    <row r="1857" spans="1:11" x14ac:dyDescent="0.3">
      <c r="A1857" t="s">
        <v>5</v>
      </c>
      <c r="B1857" t="str">
        <f t="shared" si="28"/>
        <v>EVB0003030</v>
      </c>
      <c r="D1857" t="s">
        <v>8112</v>
      </c>
      <c r="E1857" t="s">
        <v>8293</v>
      </c>
      <c r="G1857" t="s">
        <v>8118</v>
      </c>
      <c r="H1857" t="s">
        <v>8119</v>
      </c>
      <c r="I1857" t="s">
        <v>5540</v>
      </c>
      <c r="J1857">
        <v>1</v>
      </c>
      <c r="K1857" t="s">
        <v>8380</v>
      </c>
    </row>
    <row r="1858" spans="1:11" x14ac:dyDescent="0.3">
      <c r="A1858" t="s">
        <v>5</v>
      </c>
      <c r="B1858" t="str">
        <f t="shared" si="28"/>
        <v>EVB0003033</v>
      </c>
      <c r="D1858" t="s">
        <v>8112</v>
      </c>
      <c r="E1858" t="s">
        <v>8293</v>
      </c>
      <c r="G1858" t="s">
        <v>8120</v>
      </c>
      <c r="H1858" t="s">
        <v>8121</v>
      </c>
      <c r="I1858" t="s">
        <v>5544</v>
      </c>
      <c r="J1858">
        <v>1</v>
      </c>
    </row>
    <row r="1859" spans="1:11" x14ac:dyDescent="0.3">
      <c r="A1859" t="s">
        <v>5</v>
      </c>
      <c r="B1859" t="str">
        <f t="shared" ref="B1859:B1922" si="29">LEFT(I1859,10)</f>
        <v>EVB0003034</v>
      </c>
      <c r="D1859" t="s">
        <v>8112</v>
      </c>
      <c r="E1859" t="s">
        <v>8293</v>
      </c>
      <c r="G1859" t="s">
        <v>8148</v>
      </c>
      <c r="H1859" t="s">
        <v>8149</v>
      </c>
      <c r="I1859" t="s">
        <v>5546</v>
      </c>
      <c r="J1859">
        <v>1</v>
      </c>
    </row>
    <row r="1860" spans="1:11" x14ac:dyDescent="0.3">
      <c r="A1860" t="s">
        <v>5</v>
      </c>
      <c r="B1860" t="str">
        <f t="shared" si="29"/>
        <v>EVB0003035</v>
      </c>
      <c r="D1860" t="s">
        <v>8112</v>
      </c>
      <c r="E1860" t="s">
        <v>8293</v>
      </c>
      <c r="G1860" t="s">
        <v>8146</v>
      </c>
      <c r="H1860" t="s">
        <v>8147</v>
      </c>
      <c r="I1860" t="s">
        <v>5548</v>
      </c>
      <c r="J1860">
        <v>1</v>
      </c>
    </row>
    <row r="1861" spans="1:11" x14ac:dyDescent="0.3">
      <c r="A1861" t="s">
        <v>5</v>
      </c>
      <c r="B1861" t="str">
        <f t="shared" si="29"/>
        <v>EVB0003038</v>
      </c>
      <c r="D1861" t="s">
        <v>8112</v>
      </c>
      <c r="E1861" t="s">
        <v>8293</v>
      </c>
      <c r="G1861" t="s">
        <v>8264</v>
      </c>
      <c r="H1861" t="s">
        <v>8265</v>
      </c>
      <c r="I1861" t="s">
        <v>5552</v>
      </c>
      <c r="J1861">
        <v>1</v>
      </c>
    </row>
    <row r="1862" spans="1:11" x14ac:dyDescent="0.3">
      <c r="A1862" t="s">
        <v>5</v>
      </c>
      <c r="B1862" t="str">
        <f t="shared" si="29"/>
        <v>EVB0003039</v>
      </c>
      <c r="D1862" t="s">
        <v>8112</v>
      </c>
      <c r="E1862" t="s">
        <v>8293</v>
      </c>
      <c r="G1862" t="s">
        <v>8124</v>
      </c>
      <c r="H1862" t="s">
        <v>8125</v>
      </c>
      <c r="I1862" t="s">
        <v>5554</v>
      </c>
      <c r="J1862">
        <v>1</v>
      </c>
    </row>
    <row r="1863" spans="1:11" x14ac:dyDescent="0.3">
      <c r="A1863" t="s">
        <v>5</v>
      </c>
      <c r="B1863" t="str">
        <f t="shared" si="29"/>
        <v>EVB0003040</v>
      </c>
      <c r="D1863" t="s">
        <v>8112</v>
      </c>
      <c r="E1863" t="s">
        <v>8293</v>
      </c>
      <c r="G1863" t="s">
        <v>8114</v>
      </c>
      <c r="H1863" t="s">
        <v>8115</v>
      </c>
      <c r="I1863" t="s">
        <v>5556</v>
      </c>
      <c r="J1863">
        <v>1</v>
      </c>
    </row>
    <row r="1864" spans="1:11" x14ac:dyDescent="0.3">
      <c r="A1864" t="s">
        <v>5</v>
      </c>
      <c r="B1864" t="str">
        <f t="shared" si="29"/>
        <v>EVB0003041</v>
      </c>
      <c r="D1864" t="s">
        <v>8112</v>
      </c>
      <c r="E1864" t="s">
        <v>8293</v>
      </c>
      <c r="G1864" t="s">
        <v>8116</v>
      </c>
      <c r="H1864" t="s">
        <v>8117</v>
      </c>
      <c r="I1864" t="s">
        <v>5558</v>
      </c>
      <c r="J1864">
        <v>1</v>
      </c>
    </row>
    <row r="1865" spans="1:11" x14ac:dyDescent="0.3">
      <c r="A1865" t="s">
        <v>5</v>
      </c>
      <c r="B1865" t="str">
        <f t="shared" si="29"/>
        <v>EVB0003042</v>
      </c>
      <c r="D1865" t="s">
        <v>8112</v>
      </c>
      <c r="E1865" t="s">
        <v>8293</v>
      </c>
      <c r="G1865" t="s">
        <v>8118</v>
      </c>
      <c r="H1865" t="s">
        <v>8119</v>
      </c>
      <c r="I1865" t="s">
        <v>5560</v>
      </c>
      <c r="J1865">
        <v>1</v>
      </c>
      <c r="K1865" t="s">
        <v>8380</v>
      </c>
    </row>
    <row r="1866" spans="1:11" x14ac:dyDescent="0.3">
      <c r="A1866" t="s">
        <v>5</v>
      </c>
      <c r="B1866" t="str">
        <f t="shared" si="29"/>
        <v>EVB0003046</v>
      </c>
      <c r="D1866" t="s">
        <v>8112</v>
      </c>
      <c r="E1866" t="s">
        <v>8293</v>
      </c>
      <c r="G1866" t="s">
        <v>8142</v>
      </c>
      <c r="H1866" t="s">
        <v>8143</v>
      </c>
      <c r="I1866" t="s">
        <v>5565</v>
      </c>
      <c r="J1866">
        <v>1</v>
      </c>
    </row>
    <row r="1867" spans="1:11" x14ac:dyDescent="0.3">
      <c r="A1867" t="s">
        <v>5</v>
      </c>
      <c r="B1867" t="str">
        <f t="shared" si="29"/>
        <v>EVB0003049</v>
      </c>
      <c r="D1867" t="s">
        <v>8112</v>
      </c>
      <c r="E1867" t="s">
        <v>8293</v>
      </c>
      <c r="G1867" t="s">
        <v>8146</v>
      </c>
      <c r="H1867" t="s">
        <v>8147</v>
      </c>
      <c r="I1867" t="s">
        <v>5570</v>
      </c>
      <c r="J1867">
        <v>1</v>
      </c>
    </row>
    <row r="1868" spans="1:11" x14ac:dyDescent="0.3">
      <c r="A1868" t="s">
        <v>5</v>
      </c>
      <c r="B1868" t="str">
        <f t="shared" si="29"/>
        <v>EVB0003050</v>
      </c>
      <c r="D1868" t="s">
        <v>8112</v>
      </c>
      <c r="E1868" t="s">
        <v>8293</v>
      </c>
      <c r="G1868" t="s">
        <v>8122</v>
      </c>
      <c r="H1868" t="s">
        <v>8123</v>
      </c>
      <c r="I1868" t="s">
        <v>5572</v>
      </c>
      <c r="J1868">
        <v>1</v>
      </c>
    </row>
    <row r="1869" spans="1:11" x14ac:dyDescent="0.3">
      <c r="A1869" t="s">
        <v>5</v>
      </c>
      <c r="B1869" t="str">
        <f t="shared" si="29"/>
        <v>EVB0003053</v>
      </c>
      <c r="D1869" t="s">
        <v>8112</v>
      </c>
      <c r="E1869" t="s">
        <v>8293</v>
      </c>
      <c r="G1869" t="s">
        <v>8114</v>
      </c>
      <c r="H1869" t="s">
        <v>8115</v>
      </c>
      <c r="I1869" t="s">
        <v>5576</v>
      </c>
      <c r="J1869">
        <v>1</v>
      </c>
    </row>
    <row r="1870" spans="1:11" x14ac:dyDescent="0.3">
      <c r="A1870" t="s">
        <v>5</v>
      </c>
      <c r="B1870" t="str">
        <f t="shared" si="29"/>
        <v>EVB0003054</v>
      </c>
      <c r="D1870" t="s">
        <v>8112</v>
      </c>
      <c r="E1870" t="s">
        <v>8293</v>
      </c>
      <c r="G1870" t="s">
        <v>8116</v>
      </c>
      <c r="H1870" t="s">
        <v>8117</v>
      </c>
      <c r="I1870" t="s">
        <v>5578</v>
      </c>
      <c r="J1870">
        <v>1</v>
      </c>
    </row>
    <row r="1871" spans="1:11" x14ac:dyDescent="0.3">
      <c r="A1871" t="s">
        <v>5</v>
      </c>
      <c r="B1871" t="str">
        <f t="shared" si="29"/>
        <v>EVB0003055</v>
      </c>
      <c r="D1871" t="s">
        <v>8112</v>
      </c>
      <c r="E1871" t="s">
        <v>8293</v>
      </c>
      <c r="G1871" t="s">
        <v>8118</v>
      </c>
      <c r="H1871" t="s">
        <v>8119</v>
      </c>
      <c r="I1871" t="s">
        <v>5580</v>
      </c>
      <c r="J1871">
        <v>1</v>
      </c>
      <c r="K1871" t="s">
        <v>8380</v>
      </c>
    </row>
    <row r="1872" spans="1:11" x14ac:dyDescent="0.3">
      <c r="A1872" t="s">
        <v>5</v>
      </c>
      <c r="B1872" t="str">
        <f t="shared" si="29"/>
        <v>EVB0003057</v>
      </c>
      <c r="D1872" t="s">
        <v>8112</v>
      </c>
      <c r="E1872" t="s">
        <v>8293</v>
      </c>
      <c r="G1872" t="s">
        <v>8142</v>
      </c>
      <c r="H1872" t="s">
        <v>8143</v>
      </c>
      <c r="I1872" t="s">
        <v>5583</v>
      </c>
      <c r="J1872">
        <v>1</v>
      </c>
    </row>
    <row r="1873" spans="1:11" x14ac:dyDescent="0.3">
      <c r="A1873" t="s">
        <v>5</v>
      </c>
      <c r="B1873" t="str">
        <f t="shared" si="29"/>
        <v>EVB0003058</v>
      </c>
      <c r="D1873" t="s">
        <v>8112</v>
      </c>
      <c r="E1873" t="s">
        <v>8293</v>
      </c>
      <c r="G1873" t="s">
        <v>8142</v>
      </c>
      <c r="H1873" t="s">
        <v>8143</v>
      </c>
      <c r="I1873" t="s">
        <v>5585</v>
      </c>
      <c r="J1873">
        <v>1</v>
      </c>
    </row>
    <row r="1874" spans="1:11" x14ac:dyDescent="0.3">
      <c r="A1874" t="s">
        <v>5</v>
      </c>
      <c r="B1874" t="str">
        <f t="shared" si="29"/>
        <v>EVB0003061</v>
      </c>
      <c r="D1874" t="s">
        <v>8112</v>
      </c>
      <c r="E1874" t="s">
        <v>8293</v>
      </c>
      <c r="G1874" t="s">
        <v>8146</v>
      </c>
      <c r="H1874" t="s">
        <v>8147</v>
      </c>
      <c r="I1874" t="s">
        <v>5589</v>
      </c>
      <c r="J1874">
        <v>1</v>
      </c>
    </row>
    <row r="1875" spans="1:11" x14ac:dyDescent="0.3">
      <c r="A1875" t="s">
        <v>5</v>
      </c>
      <c r="B1875" t="str">
        <f t="shared" si="29"/>
        <v>EVB0003062</v>
      </c>
      <c r="D1875" t="s">
        <v>8112</v>
      </c>
      <c r="E1875" t="s">
        <v>8293</v>
      </c>
      <c r="G1875" t="s">
        <v>8122</v>
      </c>
      <c r="H1875" t="s">
        <v>8123</v>
      </c>
      <c r="I1875" t="s">
        <v>5591</v>
      </c>
      <c r="J1875">
        <v>1</v>
      </c>
    </row>
    <row r="1876" spans="1:11" x14ac:dyDescent="0.3">
      <c r="A1876" t="s">
        <v>5</v>
      </c>
      <c r="B1876" t="str">
        <f t="shared" si="29"/>
        <v>EVB0003064</v>
      </c>
      <c r="D1876" t="s">
        <v>8112</v>
      </c>
      <c r="E1876" t="s">
        <v>8293</v>
      </c>
      <c r="G1876" t="s">
        <v>8146</v>
      </c>
      <c r="H1876" t="s">
        <v>8147</v>
      </c>
      <c r="I1876" t="s">
        <v>5594</v>
      </c>
      <c r="J1876">
        <v>1</v>
      </c>
    </row>
    <row r="1877" spans="1:11" x14ac:dyDescent="0.3">
      <c r="A1877" t="s">
        <v>5</v>
      </c>
      <c r="B1877" t="str">
        <f t="shared" si="29"/>
        <v>EVB0003065</v>
      </c>
      <c r="D1877" t="s">
        <v>8112</v>
      </c>
      <c r="E1877" t="s">
        <v>8293</v>
      </c>
      <c r="G1877" t="s">
        <v>8124</v>
      </c>
      <c r="H1877" t="s">
        <v>8125</v>
      </c>
      <c r="I1877" t="s">
        <v>5596</v>
      </c>
      <c r="J1877">
        <v>1</v>
      </c>
    </row>
    <row r="1878" spans="1:11" x14ac:dyDescent="0.3">
      <c r="A1878" t="s">
        <v>5</v>
      </c>
      <c r="B1878" t="str">
        <f t="shared" si="29"/>
        <v>EVB0003066</v>
      </c>
      <c r="D1878" t="s">
        <v>8112</v>
      </c>
      <c r="E1878" t="s">
        <v>8293</v>
      </c>
      <c r="G1878" t="s">
        <v>8170</v>
      </c>
      <c r="H1878" t="s">
        <v>8171</v>
      </c>
      <c r="I1878" t="s">
        <v>5598</v>
      </c>
      <c r="J1878">
        <v>1</v>
      </c>
    </row>
    <row r="1879" spans="1:11" x14ac:dyDescent="0.3">
      <c r="A1879" t="s">
        <v>5</v>
      </c>
      <c r="B1879" t="str">
        <f t="shared" si="29"/>
        <v>EVB0003067</v>
      </c>
      <c r="D1879" t="s">
        <v>8112</v>
      </c>
      <c r="E1879" t="s">
        <v>8293</v>
      </c>
      <c r="G1879" t="s">
        <v>8114</v>
      </c>
      <c r="H1879" t="s">
        <v>8115</v>
      </c>
      <c r="I1879" t="s">
        <v>5600</v>
      </c>
      <c r="J1879">
        <v>1</v>
      </c>
    </row>
    <row r="1880" spans="1:11" x14ac:dyDescent="0.3">
      <c r="A1880" t="s">
        <v>5</v>
      </c>
      <c r="B1880" t="str">
        <f t="shared" si="29"/>
        <v>EVB0003068</v>
      </c>
      <c r="D1880" t="s">
        <v>8112</v>
      </c>
      <c r="E1880" t="s">
        <v>8293</v>
      </c>
      <c r="G1880" t="s">
        <v>8128</v>
      </c>
      <c r="H1880" t="s">
        <v>8129</v>
      </c>
      <c r="I1880" t="s">
        <v>5602</v>
      </c>
      <c r="J1880">
        <v>1</v>
      </c>
    </row>
    <row r="1881" spans="1:11" x14ac:dyDescent="0.3">
      <c r="A1881" t="s">
        <v>5</v>
      </c>
      <c r="B1881" t="str">
        <f t="shared" si="29"/>
        <v>EVB0003069</v>
      </c>
      <c r="D1881" t="s">
        <v>8112</v>
      </c>
      <c r="E1881" t="s">
        <v>8293</v>
      </c>
      <c r="G1881" t="s">
        <v>8130</v>
      </c>
      <c r="H1881" t="s">
        <v>8131</v>
      </c>
      <c r="I1881" t="s">
        <v>5604</v>
      </c>
      <c r="J1881">
        <v>1</v>
      </c>
    </row>
    <row r="1882" spans="1:11" x14ac:dyDescent="0.3">
      <c r="A1882" t="s">
        <v>5</v>
      </c>
      <c r="B1882" t="str">
        <f t="shared" si="29"/>
        <v>EVB0003070</v>
      </c>
      <c r="D1882" t="s">
        <v>8112</v>
      </c>
      <c r="E1882" t="s">
        <v>8293</v>
      </c>
      <c r="G1882" t="s">
        <v>8162</v>
      </c>
      <c r="H1882" t="s">
        <v>8163</v>
      </c>
      <c r="I1882" t="s">
        <v>5606</v>
      </c>
      <c r="J1882">
        <v>1</v>
      </c>
    </row>
    <row r="1883" spans="1:11" x14ac:dyDescent="0.3">
      <c r="A1883" t="s">
        <v>5</v>
      </c>
      <c r="B1883" t="str">
        <f t="shared" si="29"/>
        <v>EVB0003071</v>
      </c>
      <c r="D1883" t="s">
        <v>8112</v>
      </c>
      <c r="E1883" t="s">
        <v>8293</v>
      </c>
      <c r="G1883" t="s">
        <v>8164</v>
      </c>
      <c r="H1883" t="s">
        <v>8165</v>
      </c>
      <c r="I1883" t="s">
        <v>5608</v>
      </c>
      <c r="J1883">
        <v>1</v>
      </c>
    </row>
    <row r="1884" spans="1:11" x14ac:dyDescent="0.3">
      <c r="A1884" t="s">
        <v>5</v>
      </c>
      <c r="B1884" t="str">
        <f t="shared" si="29"/>
        <v>EVB0003073</v>
      </c>
      <c r="D1884" t="s">
        <v>8112</v>
      </c>
      <c r="E1884" t="s">
        <v>8293</v>
      </c>
      <c r="G1884" t="s">
        <v>8146</v>
      </c>
      <c r="H1884" t="s">
        <v>8147</v>
      </c>
      <c r="I1884" t="s">
        <v>5611</v>
      </c>
      <c r="J1884">
        <v>1</v>
      </c>
    </row>
    <row r="1885" spans="1:11" x14ac:dyDescent="0.3">
      <c r="A1885" t="s">
        <v>5</v>
      </c>
      <c r="B1885" t="str">
        <f t="shared" si="29"/>
        <v>EVB0003078</v>
      </c>
      <c r="D1885" t="s">
        <v>8112</v>
      </c>
      <c r="E1885" t="s">
        <v>8293</v>
      </c>
      <c r="G1885" t="s">
        <v>8118</v>
      </c>
      <c r="H1885" t="s">
        <v>8119</v>
      </c>
      <c r="I1885" t="s">
        <v>5618</v>
      </c>
      <c r="J1885">
        <v>1</v>
      </c>
      <c r="K1885" t="s">
        <v>8380</v>
      </c>
    </row>
    <row r="1886" spans="1:11" x14ac:dyDescent="0.3">
      <c r="A1886" t="s">
        <v>5</v>
      </c>
      <c r="B1886" t="str">
        <f t="shared" si="29"/>
        <v>EVB0003082</v>
      </c>
      <c r="D1886" t="s">
        <v>8112</v>
      </c>
      <c r="E1886" t="s">
        <v>8293</v>
      </c>
      <c r="G1886" t="s">
        <v>8142</v>
      </c>
      <c r="H1886" t="s">
        <v>8143</v>
      </c>
      <c r="I1886" t="s">
        <v>5623</v>
      </c>
      <c r="J1886">
        <v>1</v>
      </c>
    </row>
    <row r="1887" spans="1:11" x14ac:dyDescent="0.3">
      <c r="A1887" t="s">
        <v>5</v>
      </c>
      <c r="B1887" t="str">
        <f t="shared" si="29"/>
        <v>EVB0003083</v>
      </c>
      <c r="D1887" t="s">
        <v>8112</v>
      </c>
      <c r="E1887" t="s">
        <v>8293</v>
      </c>
      <c r="G1887" t="s">
        <v>8142</v>
      </c>
      <c r="H1887" t="s">
        <v>8143</v>
      </c>
      <c r="I1887" t="s">
        <v>5625</v>
      </c>
      <c r="J1887">
        <v>1</v>
      </c>
    </row>
    <row r="1888" spans="1:11" x14ac:dyDescent="0.3">
      <c r="A1888" t="s">
        <v>5</v>
      </c>
      <c r="B1888" t="str">
        <f t="shared" si="29"/>
        <v>EVB0003086</v>
      </c>
      <c r="D1888" t="s">
        <v>8112</v>
      </c>
      <c r="E1888" t="s">
        <v>8293</v>
      </c>
      <c r="G1888" t="s">
        <v>8120</v>
      </c>
      <c r="H1888" t="s">
        <v>8121</v>
      </c>
      <c r="I1888" t="s">
        <v>5629</v>
      </c>
      <c r="J1888">
        <v>1</v>
      </c>
    </row>
    <row r="1889" spans="1:11" x14ac:dyDescent="0.3">
      <c r="A1889" t="s">
        <v>5</v>
      </c>
      <c r="B1889" t="str">
        <f t="shared" si="29"/>
        <v>EVB0003087</v>
      </c>
      <c r="D1889" t="s">
        <v>8112</v>
      </c>
      <c r="E1889" t="s">
        <v>8293</v>
      </c>
      <c r="G1889" t="s">
        <v>8122</v>
      </c>
      <c r="H1889" t="s">
        <v>8123</v>
      </c>
      <c r="I1889" t="s">
        <v>5631</v>
      </c>
      <c r="J1889">
        <v>1</v>
      </c>
    </row>
    <row r="1890" spans="1:11" x14ac:dyDescent="0.3">
      <c r="A1890" t="s">
        <v>5</v>
      </c>
      <c r="B1890" t="str">
        <f t="shared" si="29"/>
        <v>EVB0003088</v>
      </c>
      <c r="D1890" t="s">
        <v>8112</v>
      </c>
      <c r="E1890" t="s">
        <v>8293</v>
      </c>
      <c r="G1890" t="s">
        <v>8146</v>
      </c>
      <c r="H1890" t="s">
        <v>8147</v>
      </c>
      <c r="I1890" t="s">
        <v>5633</v>
      </c>
      <c r="J1890">
        <v>1</v>
      </c>
    </row>
    <row r="1891" spans="1:11" x14ac:dyDescent="0.3">
      <c r="A1891" t="s">
        <v>5</v>
      </c>
      <c r="B1891" t="str">
        <f t="shared" si="29"/>
        <v>EVB0003090</v>
      </c>
      <c r="D1891" t="s">
        <v>8112</v>
      </c>
      <c r="E1891" t="s">
        <v>8293</v>
      </c>
      <c r="G1891" t="s">
        <v>8114</v>
      </c>
      <c r="H1891" t="s">
        <v>8115</v>
      </c>
      <c r="I1891" t="s">
        <v>5636</v>
      </c>
      <c r="J1891">
        <v>1</v>
      </c>
    </row>
    <row r="1892" spans="1:11" x14ac:dyDescent="0.3">
      <c r="A1892" t="s">
        <v>5</v>
      </c>
      <c r="B1892" t="str">
        <f t="shared" si="29"/>
        <v>EVB0003092</v>
      </c>
      <c r="D1892" t="s">
        <v>8112</v>
      </c>
      <c r="E1892" t="s">
        <v>8293</v>
      </c>
      <c r="G1892" t="s">
        <v>8118</v>
      </c>
      <c r="H1892" t="s">
        <v>8119</v>
      </c>
      <c r="I1892" t="s">
        <v>5639</v>
      </c>
      <c r="J1892">
        <v>1</v>
      </c>
      <c r="K1892" t="s">
        <v>8380</v>
      </c>
    </row>
    <row r="1893" spans="1:11" x14ac:dyDescent="0.3">
      <c r="A1893" t="s">
        <v>5</v>
      </c>
      <c r="B1893" t="str">
        <f t="shared" si="29"/>
        <v>EVB0003097</v>
      </c>
      <c r="D1893" t="s">
        <v>8112</v>
      </c>
      <c r="E1893" t="s">
        <v>8293</v>
      </c>
      <c r="G1893" t="s">
        <v>8122</v>
      </c>
      <c r="H1893" t="s">
        <v>8123</v>
      </c>
      <c r="I1893" t="s">
        <v>5645</v>
      </c>
      <c r="J1893">
        <v>1</v>
      </c>
    </row>
    <row r="1894" spans="1:11" x14ac:dyDescent="0.3">
      <c r="A1894" t="s">
        <v>5</v>
      </c>
      <c r="B1894" t="str">
        <f t="shared" si="29"/>
        <v>EVB0003098</v>
      </c>
      <c r="D1894" t="s">
        <v>8112</v>
      </c>
      <c r="E1894" t="s">
        <v>8293</v>
      </c>
      <c r="G1894" t="s">
        <v>8146</v>
      </c>
      <c r="H1894" t="s">
        <v>8147</v>
      </c>
      <c r="I1894" t="s">
        <v>5647</v>
      </c>
      <c r="J1894">
        <v>1</v>
      </c>
    </row>
    <row r="1895" spans="1:11" x14ac:dyDescent="0.3">
      <c r="A1895" t="s">
        <v>5</v>
      </c>
      <c r="B1895" t="str">
        <f t="shared" si="29"/>
        <v>EVB0003100</v>
      </c>
      <c r="D1895" t="s">
        <v>8112</v>
      </c>
      <c r="E1895" t="s">
        <v>8293</v>
      </c>
      <c r="G1895" t="s">
        <v>8124</v>
      </c>
      <c r="H1895" t="s">
        <v>8125</v>
      </c>
      <c r="I1895" t="s">
        <v>5650</v>
      </c>
      <c r="J1895">
        <v>1</v>
      </c>
    </row>
    <row r="1896" spans="1:11" x14ac:dyDescent="0.3">
      <c r="A1896" t="s">
        <v>5</v>
      </c>
      <c r="B1896" t="str">
        <f t="shared" si="29"/>
        <v>EVB0003101</v>
      </c>
      <c r="D1896" t="s">
        <v>8112</v>
      </c>
      <c r="E1896" t="s">
        <v>8293</v>
      </c>
      <c r="G1896" t="s">
        <v>8170</v>
      </c>
      <c r="H1896" t="s">
        <v>8171</v>
      </c>
      <c r="I1896" t="s">
        <v>5652</v>
      </c>
      <c r="J1896">
        <v>1</v>
      </c>
    </row>
    <row r="1897" spans="1:11" x14ac:dyDescent="0.3">
      <c r="A1897" t="s">
        <v>5</v>
      </c>
      <c r="B1897" t="str">
        <f t="shared" si="29"/>
        <v>EVB0003102</v>
      </c>
      <c r="D1897" t="s">
        <v>8112</v>
      </c>
      <c r="E1897" t="s">
        <v>8293</v>
      </c>
      <c r="G1897" t="s">
        <v>8114</v>
      </c>
      <c r="H1897" t="s">
        <v>8115</v>
      </c>
      <c r="I1897" t="s">
        <v>5654</v>
      </c>
      <c r="J1897">
        <v>1</v>
      </c>
    </row>
    <row r="1898" spans="1:11" x14ac:dyDescent="0.3">
      <c r="A1898" t="s">
        <v>5</v>
      </c>
      <c r="B1898" t="str">
        <f t="shared" si="29"/>
        <v>EVB0003103</v>
      </c>
      <c r="D1898" t="s">
        <v>8112</v>
      </c>
      <c r="E1898" t="s">
        <v>8293</v>
      </c>
      <c r="G1898" t="s">
        <v>8128</v>
      </c>
      <c r="H1898" t="s">
        <v>8129</v>
      </c>
      <c r="I1898" t="s">
        <v>5656</v>
      </c>
      <c r="J1898">
        <v>1</v>
      </c>
    </row>
    <row r="1899" spans="1:11" x14ac:dyDescent="0.3">
      <c r="A1899" t="s">
        <v>5</v>
      </c>
      <c r="B1899" t="str">
        <f t="shared" si="29"/>
        <v>EVB0003104</v>
      </c>
      <c r="D1899" t="s">
        <v>8112</v>
      </c>
      <c r="E1899" t="s">
        <v>8293</v>
      </c>
      <c r="G1899" t="s">
        <v>8130</v>
      </c>
      <c r="H1899" t="s">
        <v>8131</v>
      </c>
      <c r="I1899" t="s">
        <v>5658</v>
      </c>
      <c r="J1899">
        <v>1</v>
      </c>
    </row>
    <row r="1900" spans="1:11" x14ac:dyDescent="0.3">
      <c r="A1900" t="s">
        <v>5</v>
      </c>
      <c r="B1900" t="str">
        <f t="shared" si="29"/>
        <v>EVB0003105</v>
      </c>
      <c r="D1900" t="s">
        <v>8112</v>
      </c>
      <c r="E1900" t="s">
        <v>8293</v>
      </c>
      <c r="G1900" t="s">
        <v>8162</v>
      </c>
      <c r="H1900" t="s">
        <v>8163</v>
      </c>
      <c r="I1900" t="s">
        <v>5660</v>
      </c>
      <c r="J1900">
        <v>1</v>
      </c>
    </row>
    <row r="1901" spans="1:11" x14ac:dyDescent="0.3">
      <c r="A1901" t="s">
        <v>5</v>
      </c>
      <c r="B1901" t="str">
        <f t="shared" si="29"/>
        <v>EVB0003106</v>
      </c>
      <c r="D1901" t="s">
        <v>8112</v>
      </c>
      <c r="E1901" t="s">
        <v>8293</v>
      </c>
      <c r="G1901" t="s">
        <v>8164</v>
      </c>
      <c r="H1901" t="s">
        <v>8165</v>
      </c>
      <c r="I1901" t="s">
        <v>5662</v>
      </c>
      <c r="J1901">
        <v>1</v>
      </c>
    </row>
    <row r="1902" spans="1:11" x14ac:dyDescent="0.3">
      <c r="A1902" t="s">
        <v>5</v>
      </c>
      <c r="B1902" t="str">
        <f t="shared" si="29"/>
        <v>EVB0003107</v>
      </c>
      <c r="D1902" t="s">
        <v>8112</v>
      </c>
      <c r="E1902" t="s">
        <v>8293</v>
      </c>
      <c r="G1902" t="s">
        <v>8146</v>
      </c>
      <c r="H1902" t="s">
        <v>8147</v>
      </c>
      <c r="I1902" t="s">
        <v>5664</v>
      </c>
      <c r="J1902">
        <v>1</v>
      </c>
    </row>
    <row r="1903" spans="1:11" x14ac:dyDescent="0.3">
      <c r="A1903" t="s">
        <v>5</v>
      </c>
      <c r="B1903" t="str">
        <f t="shared" si="29"/>
        <v>EVB0003110</v>
      </c>
      <c r="D1903" t="s">
        <v>8112</v>
      </c>
      <c r="E1903" t="s">
        <v>8293</v>
      </c>
      <c r="G1903" t="s">
        <v>8118</v>
      </c>
      <c r="H1903" t="s">
        <v>8119</v>
      </c>
      <c r="I1903" t="s">
        <v>5668</v>
      </c>
      <c r="J1903">
        <v>1</v>
      </c>
      <c r="K1903" t="s">
        <v>8380</v>
      </c>
    </row>
    <row r="1904" spans="1:11" x14ac:dyDescent="0.3">
      <c r="A1904" t="s">
        <v>5</v>
      </c>
      <c r="B1904" t="str">
        <f t="shared" si="29"/>
        <v>EVB0003112</v>
      </c>
      <c r="D1904" t="s">
        <v>8112</v>
      </c>
      <c r="E1904" t="s">
        <v>8293</v>
      </c>
      <c r="G1904" t="s">
        <v>8142</v>
      </c>
      <c r="H1904" t="s">
        <v>8143</v>
      </c>
      <c r="I1904" t="s">
        <v>5671</v>
      </c>
      <c r="J1904">
        <v>1</v>
      </c>
    </row>
    <row r="1905" spans="1:11" x14ac:dyDescent="0.3">
      <c r="A1905" t="s">
        <v>5</v>
      </c>
      <c r="B1905" t="str">
        <f t="shared" si="29"/>
        <v>EVB0003113</v>
      </c>
      <c r="D1905" t="s">
        <v>8112</v>
      </c>
      <c r="E1905" t="s">
        <v>8293</v>
      </c>
      <c r="G1905" t="s">
        <v>8142</v>
      </c>
      <c r="H1905" t="s">
        <v>8143</v>
      </c>
      <c r="I1905" t="s">
        <v>5673</v>
      </c>
      <c r="J1905">
        <v>1</v>
      </c>
    </row>
    <row r="1906" spans="1:11" x14ac:dyDescent="0.3">
      <c r="A1906" t="s">
        <v>5</v>
      </c>
      <c r="B1906" t="str">
        <f t="shared" si="29"/>
        <v>EVB0003115</v>
      </c>
      <c r="D1906" t="s">
        <v>8112</v>
      </c>
      <c r="E1906" t="s">
        <v>8293</v>
      </c>
      <c r="G1906" t="s">
        <v>8120</v>
      </c>
      <c r="H1906" t="s">
        <v>8121</v>
      </c>
      <c r="I1906" t="s">
        <v>5676</v>
      </c>
      <c r="J1906">
        <v>1</v>
      </c>
    </row>
    <row r="1907" spans="1:11" x14ac:dyDescent="0.3">
      <c r="A1907" t="s">
        <v>5</v>
      </c>
      <c r="B1907" t="str">
        <f t="shared" si="29"/>
        <v>EVB0003116</v>
      </c>
      <c r="D1907" t="s">
        <v>8112</v>
      </c>
      <c r="E1907" t="s">
        <v>8293</v>
      </c>
      <c r="G1907" t="s">
        <v>8120</v>
      </c>
      <c r="H1907" t="s">
        <v>8121</v>
      </c>
      <c r="I1907" t="s">
        <v>5678</v>
      </c>
      <c r="J1907">
        <v>1</v>
      </c>
    </row>
    <row r="1908" spans="1:11" x14ac:dyDescent="0.3">
      <c r="A1908" t="s">
        <v>5</v>
      </c>
      <c r="B1908" t="str">
        <f t="shared" si="29"/>
        <v>EVB0003117</v>
      </c>
      <c r="D1908" t="s">
        <v>8112</v>
      </c>
      <c r="E1908" t="s">
        <v>8293</v>
      </c>
      <c r="G1908" t="s">
        <v>8122</v>
      </c>
      <c r="H1908" t="s">
        <v>8123</v>
      </c>
      <c r="I1908" t="s">
        <v>5680</v>
      </c>
      <c r="J1908">
        <v>1</v>
      </c>
    </row>
    <row r="1909" spans="1:11" x14ac:dyDescent="0.3">
      <c r="A1909" t="s">
        <v>5</v>
      </c>
      <c r="B1909" t="str">
        <f t="shared" si="29"/>
        <v>EVB0003118</v>
      </c>
      <c r="D1909" t="s">
        <v>8112</v>
      </c>
      <c r="E1909" t="s">
        <v>8293</v>
      </c>
      <c r="G1909" t="s">
        <v>8146</v>
      </c>
      <c r="H1909" t="s">
        <v>8147</v>
      </c>
      <c r="I1909" t="s">
        <v>5682</v>
      </c>
      <c r="J1909">
        <v>1</v>
      </c>
    </row>
    <row r="1910" spans="1:11" x14ac:dyDescent="0.3">
      <c r="A1910" t="s">
        <v>5</v>
      </c>
      <c r="B1910" t="str">
        <f t="shared" si="29"/>
        <v>EVB0003125</v>
      </c>
      <c r="D1910" t="s">
        <v>8112</v>
      </c>
      <c r="E1910" t="s">
        <v>8293</v>
      </c>
      <c r="G1910" t="s">
        <v>8142</v>
      </c>
      <c r="H1910" t="s">
        <v>8143</v>
      </c>
      <c r="I1910" t="s">
        <v>5691</v>
      </c>
      <c r="J1910">
        <v>1</v>
      </c>
    </row>
    <row r="1911" spans="1:11" x14ac:dyDescent="0.3">
      <c r="A1911" t="s">
        <v>5</v>
      </c>
      <c r="B1911" t="str">
        <f t="shared" si="29"/>
        <v>EVB0003127</v>
      </c>
      <c r="D1911" t="s">
        <v>8112</v>
      </c>
      <c r="E1911" t="s">
        <v>8293</v>
      </c>
      <c r="G1911" t="s">
        <v>8156</v>
      </c>
      <c r="H1911" t="s">
        <v>8157</v>
      </c>
      <c r="I1911" t="s">
        <v>5694</v>
      </c>
      <c r="J1911">
        <v>1</v>
      </c>
    </row>
    <row r="1912" spans="1:11" x14ac:dyDescent="0.3">
      <c r="A1912" t="s">
        <v>5</v>
      </c>
      <c r="B1912" t="str">
        <f t="shared" si="29"/>
        <v>EVB0003129</v>
      </c>
      <c r="D1912" t="s">
        <v>8112</v>
      </c>
      <c r="E1912" t="s">
        <v>8293</v>
      </c>
      <c r="G1912" t="s">
        <v>8288</v>
      </c>
      <c r="H1912" t="s">
        <v>8289</v>
      </c>
      <c r="I1912" t="s">
        <v>5697</v>
      </c>
      <c r="J1912">
        <v>1</v>
      </c>
      <c r="K1912" t="s">
        <v>8380</v>
      </c>
    </row>
    <row r="1913" spans="1:11" x14ac:dyDescent="0.3">
      <c r="A1913" t="s">
        <v>5</v>
      </c>
      <c r="B1913" t="str">
        <f t="shared" si="29"/>
        <v>EVB0003130</v>
      </c>
      <c r="D1913" t="s">
        <v>8112</v>
      </c>
      <c r="E1913" t="s">
        <v>8293</v>
      </c>
      <c r="G1913" t="s">
        <v>8258</v>
      </c>
      <c r="H1913" t="s">
        <v>8259</v>
      </c>
      <c r="I1913" t="s">
        <v>5699</v>
      </c>
      <c r="J1913">
        <v>1</v>
      </c>
    </row>
    <row r="1914" spans="1:11" x14ac:dyDescent="0.3">
      <c r="A1914" t="s">
        <v>5</v>
      </c>
      <c r="B1914" t="str">
        <f t="shared" si="29"/>
        <v>EVB0003131</v>
      </c>
      <c r="D1914" t="s">
        <v>8112</v>
      </c>
      <c r="E1914" t="s">
        <v>8293</v>
      </c>
      <c r="G1914" t="s">
        <v>8154</v>
      </c>
      <c r="H1914" t="s">
        <v>8155</v>
      </c>
      <c r="I1914" t="s">
        <v>5701</v>
      </c>
      <c r="J1914">
        <v>1</v>
      </c>
    </row>
    <row r="1915" spans="1:11" x14ac:dyDescent="0.3">
      <c r="A1915" t="s">
        <v>5</v>
      </c>
      <c r="B1915" t="str">
        <f t="shared" si="29"/>
        <v>EVB0003132</v>
      </c>
      <c r="D1915" t="s">
        <v>8112</v>
      </c>
      <c r="E1915" t="s">
        <v>8293</v>
      </c>
      <c r="G1915" t="s">
        <v>8260</v>
      </c>
      <c r="H1915" t="s">
        <v>8261</v>
      </c>
      <c r="I1915" t="s">
        <v>5703</v>
      </c>
      <c r="J1915">
        <v>1</v>
      </c>
      <c r="K1915" t="s">
        <v>8380</v>
      </c>
    </row>
    <row r="1916" spans="1:11" x14ac:dyDescent="0.3">
      <c r="A1916" t="s">
        <v>5</v>
      </c>
      <c r="B1916" t="str">
        <f t="shared" si="29"/>
        <v>EVB0003133</v>
      </c>
      <c r="D1916" t="s">
        <v>8112</v>
      </c>
      <c r="E1916" t="s">
        <v>8293</v>
      </c>
      <c r="G1916" t="s">
        <v>8120</v>
      </c>
      <c r="H1916" t="s">
        <v>8121</v>
      </c>
      <c r="I1916" t="s">
        <v>5705</v>
      </c>
      <c r="J1916">
        <v>1</v>
      </c>
    </row>
    <row r="1917" spans="1:11" x14ac:dyDescent="0.3">
      <c r="A1917" t="s">
        <v>5</v>
      </c>
      <c r="B1917" t="str">
        <f t="shared" si="29"/>
        <v>EVB0003134</v>
      </c>
      <c r="D1917" t="s">
        <v>8112</v>
      </c>
      <c r="E1917" t="s">
        <v>8293</v>
      </c>
      <c r="G1917" t="s">
        <v>8122</v>
      </c>
      <c r="H1917" t="s">
        <v>8123</v>
      </c>
      <c r="I1917" t="s">
        <v>5707</v>
      </c>
      <c r="J1917">
        <v>1</v>
      </c>
    </row>
    <row r="1918" spans="1:11" x14ac:dyDescent="0.3">
      <c r="A1918" t="s">
        <v>5</v>
      </c>
      <c r="B1918" t="str">
        <f t="shared" si="29"/>
        <v>EVB0003135</v>
      </c>
      <c r="D1918" t="s">
        <v>8112</v>
      </c>
      <c r="E1918" t="s">
        <v>8293</v>
      </c>
      <c r="G1918" t="s">
        <v>8146</v>
      </c>
      <c r="H1918" t="s">
        <v>8147</v>
      </c>
      <c r="I1918" t="s">
        <v>5709</v>
      </c>
      <c r="J1918">
        <v>1</v>
      </c>
    </row>
    <row r="1919" spans="1:11" x14ac:dyDescent="0.3">
      <c r="A1919" t="s">
        <v>5</v>
      </c>
      <c r="B1919" t="str">
        <f t="shared" si="29"/>
        <v>EVB0003142</v>
      </c>
      <c r="D1919" t="s">
        <v>8112</v>
      </c>
      <c r="E1919" t="s">
        <v>8293</v>
      </c>
      <c r="G1919" t="s">
        <v>8142</v>
      </c>
      <c r="H1919" t="s">
        <v>8143</v>
      </c>
      <c r="I1919" t="s">
        <v>5717</v>
      </c>
      <c r="J1919">
        <v>1</v>
      </c>
    </row>
    <row r="1920" spans="1:11" x14ac:dyDescent="0.3">
      <c r="A1920" t="s">
        <v>5</v>
      </c>
      <c r="B1920" t="str">
        <f t="shared" si="29"/>
        <v>EVB0003144</v>
      </c>
      <c r="D1920" t="s">
        <v>8112</v>
      </c>
      <c r="E1920" t="s">
        <v>8293</v>
      </c>
      <c r="G1920" t="s">
        <v>8156</v>
      </c>
      <c r="H1920" t="s">
        <v>8157</v>
      </c>
      <c r="I1920" t="s">
        <v>5720</v>
      </c>
      <c r="J1920">
        <v>1</v>
      </c>
    </row>
    <row r="1921" spans="1:11" x14ac:dyDescent="0.3">
      <c r="A1921" t="s">
        <v>5</v>
      </c>
      <c r="B1921" t="str">
        <f t="shared" si="29"/>
        <v>EVB0003146</v>
      </c>
      <c r="D1921" t="s">
        <v>8112</v>
      </c>
      <c r="E1921" t="s">
        <v>8293</v>
      </c>
      <c r="G1921" t="s">
        <v>8288</v>
      </c>
      <c r="H1921" t="s">
        <v>8289</v>
      </c>
      <c r="I1921" t="s">
        <v>5723</v>
      </c>
      <c r="J1921">
        <v>1</v>
      </c>
      <c r="K1921" t="s">
        <v>8380</v>
      </c>
    </row>
    <row r="1922" spans="1:11" x14ac:dyDescent="0.3">
      <c r="A1922" t="s">
        <v>5</v>
      </c>
      <c r="B1922" t="str">
        <f t="shared" si="29"/>
        <v>EVB0003147</v>
      </c>
      <c r="D1922" t="s">
        <v>8112</v>
      </c>
      <c r="E1922" t="s">
        <v>8293</v>
      </c>
      <c r="G1922" t="s">
        <v>8258</v>
      </c>
      <c r="H1922" t="s">
        <v>8259</v>
      </c>
      <c r="I1922" t="s">
        <v>5725</v>
      </c>
      <c r="J1922">
        <v>1</v>
      </c>
    </row>
    <row r="1923" spans="1:11" x14ac:dyDescent="0.3">
      <c r="A1923" t="s">
        <v>5</v>
      </c>
      <c r="B1923" t="str">
        <f t="shared" ref="B1923:B1986" si="30">LEFT(I1923,10)</f>
        <v>EVB0003148</v>
      </c>
      <c r="D1923" t="s">
        <v>8112</v>
      </c>
      <c r="E1923" t="s">
        <v>8293</v>
      </c>
      <c r="G1923" t="s">
        <v>8154</v>
      </c>
      <c r="H1923" t="s">
        <v>8155</v>
      </c>
      <c r="I1923" t="s">
        <v>5727</v>
      </c>
      <c r="J1923">
        <v>1</v>
      </c>
    </row>
    <row r="1924" spans="1:11" x14ac:dyDescent="0.3">
      <c r="A1924" t="s">
        <v>5</v>
      </c>
      <c r="B1924" t="str">
        <f t="shared" si="30"/>
        <v>EVB0003149</v>
      </c>
      <c r="D1924" t="s">
        <v>8112</v>
      </c>
      <c r="E1924" t="s">
        <v>8293</v>
      </c>
      <c r="G1924" t="s">
        <v>8260</v>
      </c>
      <c r="H1924" t="s">
        <v>8261</v>
      </c>
      <c r="I1924" t="s">
        <v>5729</v>
      </c>
      <c r="J1924">
        <v>1</v>
      </c>
      <c r="K1924" t="s">
        <v>8380</v>
      </c>
    </row>
    <row r="1925" spans="1:11" x14ac:dyDescent="0.3">
      <c r="A1925" t="s">
        <v>5</v>
      </c>
      <c r="B1925" t="str">
        <f t="shared" si="30"/>
        <v>EVB0003150</v>
      </c>
      <c r="D1925" t="s">
        <v>8112</v>
      </c>
      <c r="E1925" t="s">
        <v>8293</v>
      </c>
      <c r="G1925" t="s">
        <v>8120</v>
      </c>
      <c r="H1925" t="s">
        <v>8121</v>
      </c>
      <c r="I1925" t="s">
        <v>5731</v>
      </c>
      <c r="J1925">
        <v>1</v>
      </c>
    </row>
    <row r="1926" spans="1:11" x14ac:dyDescent="0.3">
      <c r="A1926" t="s">
        <v>5</v>
      </c>
      <c r="B1926" t="str">
        <f t="shared" si="30"/>
        <v>EVB0003151</v>
      </c>
      <c r="D1926" t="s">
        <v>8112</v>
      </c>
      <c r="E1926" t="s">
        <v>8293</v>
      </c>
      <c r="G1926" t="s">
        <v>8122</v>
      </c>
      <c r="H1926" t="s">
        <v>8123</v>
      </c>
      <c r="I1926" t="s">
        <v>5733</v>
      </c>
      <c r="J1926">
        <v>1</v>
      </c>
    </row>
    <row r="1927" spans="1:11" x14ac:dyDescent="0.3">
      <c r="A1927" t="s">
        <v>5</v>
      </c>
      <c r="B1927" t="str">
        <f t="shared" si="30"/>
        <v>EVB0003152</v>
      </c>
      <c r="D1927" t="s">
        <v>8112</v>
      </c>
      <c r="E1927" t="s">
        <v>8293</v>
      </c>
      <c r="G1927" t="s">
        <v>8146</v>
      </c>
      <c r="H1927" t="s">
        <v>8147</v>
      </c>
      <c r="I1927" t="s">
        <v>5735</v>
      </c>
      <c r="J1927">
        <v>1</v>
      </c>
    </row>
    <row r="1928" spans="1:11" x14ac:dyDescent="0.3">
      <c r="A1928" t="s">
        <v>5</v>
      </c>
      <c r="B1928" t="str">
        <f t="shared" si="30"/>
        <v>EVB0003154</v>
      </c>
      <c r="D1928" t="s">
        <v>8112</v>
      </c>
      <c r="E1928" t="s">
        <v>8113</v>
      </c>
      <c r="G1928" t="s">
        <v>8114</v>
      </c>
      <c r="H1928" t="s">
        <v>8115</v>
      </c>
      <c r="I1928" t="s">
        <v>5738</v>
      </c>
      <c r="J1928">
        <v>1</v>
      </c>
    </row>
    <row r="1929" spans="1:11" x14ac:dyDescent="0.3">
      <c r="A1929" t="s">
        <v>5</v>
      </c>
      <c r="B1929" t="str">
        <f t="shared" si="30"/>
        <v>EVB0003155</v>
      </c>
      <c r="D1929" t="s">
        <v>8112</v>
      </c>
      <c r="E1929" t="s">
        <v>8113</v>
      </c>
      <c r="G1929" t="s">
        <v>8114</v>
      </c>
      <c r="H1929" t="s">
        <v>8115</v>
      </c>
      <c r="I1929" t="s">
        <v>5740</v>
      </c>
      <c r="J1929">
        <v>1</v>
      </c>
    </row>
    <row r="1930" spans="1:11" x14ac:dyDescent="0.3">
      <c r="A1930" t="s">
        <v>5</v>
      </c>
      <c r="B1930" t="str">
        <f t="shared" si="30"/>
        <v>EVB0003156</v>
      </c>
      <c r="D1930" t="s">
        <v>8112</v>
      </c>
      <c r="E1930" t="s">
        <v>8113</v>
      </c>
      <c r="G1930" t="s">
        <v>8128</v>
      </c>
      <c r="H1930" t="s">
        <v>8129</v>
      </c>
      <c r="I1930" t="s">
        <v>5742</v>
      </c>
      <c r="J1930">
        <v>1</v>
      </c>
    </row>
    <row r="1931" spans="1:11" x14ac:dyDescent="0.3">
      <c r="A1931" t="s">
        <v>5</v>
      </c>
      <c r="B1931" t="str">
        <f t="shared" si="30"/>
        <v>EVB0003157</v>
      </c>
      <c r="D1931" t="s">
        <v>8112</v>
      </c>
      <c r="E1931" t="s">
        <v>8113</v>
      </c>
      <c r="G1931" t="s">
        <v>8130</v>
      </c>
      <c r="H1931" t="s">
        <v>8131</v>
      </c>
      <c r="I1931" t="s">
        <v>5744</v>
      </c>
      <c r="J1931">
        <v>1</v>
      </c>
    </row>
    <row r="1932" spans="1:11" x14ac:dyDescent="0.3">
      <c r="A1932" t="s">
        <v>5</v>
      </c>
      <c r="B1932" t="str">
        <f t="shared" si="30"/>
        <v>EVB0003159</v>
      </c>
      <c r="D1932" t="s">
        <v>8112</v>
      </c>
      <c r="E1932" t="s">
        <v>8113</v>
      </c>
      <c r="G1932" t="s">
        <v>8116</v>
      </c>
      <c r="H1932" t="s">
        <v>8117</v>
      </c>
      <c r="I1932" t="s">
        <v>5747</v>
      </c>
      <c r="J1932">
        <v>1</v>
      </c>
    </row>
    <row r="1933" spans="1:11" x14ac:dyDescent="0.3">
      <c r="A1933" t="s">
        <v>5</v>
      </c>
      <c r="B1933" t="str">
        <f t="shared" si="30"/>
        <v>EVB0003161</v>
      </c>
      <c r="D1933" t="s">
        <v>8112</v>
      </c>
      <c r="E1933" t="s">
        <v>8113</v>
      </c>
      <c r="G1933" t="s">
        <v>8254</v>
      </c>
      <c r="H1933" t="s">
        <v>8255</v>
      </c>
      <c r="I1933" t="s">
        <v>5751</v>
      </c>
      <c r="J1933">
        <v>1</v>
      </c>
    </row>
    <row r="1934" spans="1:11" x14ac:dyDescent="0.3">
      <c r="A1934" t="s">
        <v>5</v>
      </c>
      <c r="B1934" t="str">
        <f t="shared" si="30"/>
        <v>EVB0003162</v>
      </c>
      <c r="D1934" t="s">
        <v>8112</v>
      </c>
      <c r="E1934" t="s">
        <v>8113</v>
      </c>
      <c r="G1934" t="s">
        <v>8254</v>
      </c>
      <c r="H1934" t="s">
        <v>8255</v>
      </c>
      <c r="I1934" t="s">
        <v>5754</v>
      </c>
      <c r="J1934">
        <v>1</v>
      </c>
    </row>
    <row r="1935" spans="1:11" x14ac:dyDescent="0.3">
      <c r="A1935" t="s">
        <v>5</v>
      </c>
      <c r="B1935" t="str">
        <f t="shared" si="30"/>
        <v>EVB0003163</v>
      </c>
      <c r="D1935" t="s">
        <v>8112</v>
      </c>
      <c r="E1935" t="s">
        <v>8113</v>
      </c>
      <c r="G1935" t="s">
        <v>8254</v>
      </c>
      <c r="H1935" t="s">
        <v>8255</v>
      </c>
      <c r="I1935" t="s">
        <v>5757</v>
      </c>
      <c r="J1935">
        <v>1</v>
      </c>
    </row>
    <row r="1936" spans="1:11" x14ac:dyDescent="0.3">
      <c r="A1936" t="s">
        <v>5</v>
      </c>
      <c r="B1936" t="str">
        <f t="shared" si="30"/>
        <v>EVB0003164</v>
      </c>
      <c r="D1936" t="s">
        <v>8112</v>
      </c>
      <c r="E1936" t="s">
        <v>8113</v>
      </c>
      <c r="G1936" t="s">
        <v>8254</v>
      </c>
      <c r="H1936" t="s">
        <v>8255</v>
      </c>
      <c r="I1936" t="s">
        <v>5760</v>
      </c>
      <c r="J1936">
        <v>1</v>
      </c>
    </row>
    <row r="1937" spans="1:11" x14ac:dyDescent="0.3">
      <c r="A1937" t="s">
        <v>5</v>
      </c>
      <c r="B1937" t="str">
        <f t="shared" si="30"/>
        <v>EVB0003165</v>
      </c>
      <c r="D1937" t="s">
        <v>8112</v>
      </c>
      <c r="E1937" t="s">
        <v>8113</v>
      </c>
      <c r="G1937" t="s">
        <v>8146</v>
      </c>
      <c r="H1937" t="s">
        <v>8147</v>
      </c>
      <c r="I1937" t="s">
        <v>5762</v>
      </c>
      <c r="J1937">
        <v>1</v>
      </c>
    </row>
    <row r="1938" spans="1:11" x14ac:dyDescent="0.3">
      <c r="A1938" t="s">
        <v>5</v>
      </c>
      <c r="B1938" t="str">
        <f t="shared" si="30"/>
        <v>EVB0003168</v>
      </c>
      <c r="D1938" t="s">
        <v>8112</v>
      </c>
      <c r="E1938" t="s">
        <v>8113</v>
      </c>
      <c r="G1938" t="s">
        <v>8118</v>
      </c>
      <c r="H1938" t="s">
        <v>8119</v>
      </c>
      <c r="I1938" t="s">
        <v>5766</v>
      </c>
      <c r="J1938">
        <v>1</v>
      </c>
    </row>
    <row r="1939" spans="1:11" x14ac:dyDescent="0.3">
      <c r="A1939" t="s">
        <v>5</v>
      </c>
      <c r="B1939" t="str">
        <f t="shared" si="30"/>
        <v>EVB0003169</v>
      </c>
      <c r="D1939" t="s">
        <v>8112</v>
      </c>
      <c r="E1939" t="s">
        <v>8113</v>
      </c>
      <c r="G1939" t="s">
        <v>8118</v>
      </c>
      <c r="H1939" t="s">
        <v>8119</v>
      </c>
      <c r="I1939" t="s">
        <v>5769</v>
      </c>
      <c r="J1939">
        <v>1</v>
      </c>
    </row>
    <row r="1940" spans="1:11" x14ac:dyDescent="0.3">
      <c r="A1940" t="s">
        <v>5</v>
      </c>
      <c r="B1940" t="str">
        <f t="shared" si="30"/>
        <v>EVB0003170</v>
      </c>
      <c r="D1940" t="s">
        <v>8112</v>
      </c>
      <c r="E1940" t="s">
        <v>8113</v>
      </c>
      <c r="G1940" t="s">
        <v>8118</v>
      </c>
      <c r="H1940" t="s">
        <v>8119</v>
      </c>
      <c r="I1940" t="s">
        <v>5771</v>
      </c>
      <c r="J1940">
        <v>1</v>
      </c>
    </row>
    <row r="1941" spans="1:11" x14ac:dyDescent="0.3">
      <c r="A1941" t="s">
        <v>5</v>
      </c>
      <c r="B1941" t="str">
        <f t="shared" si="30"/>
        <v>EVB0003171</v>
      </c>
      <c r="D1941" t="s">
        <v>8112</v>
      </c>
      <c r="E1941" t="s">
        <v>8113</v>
      </c>
      <c r="G1941" t="s">
        <v>8118</v>
      </c>
      <c r="H1941" t="s">
        <v>8119</v>
      </c>
      <c r="I1941" t="s">
        <v>5773</v>
      </c>
      <c r="J1941">
        <v>1</v>
      </c>
      <c r="K1941" t="s">
        <v>8380</v>
      </c>
    </row>
    <row r="1942" spans="1:11" x14ac:dyDescent="0.3">
      <c r="A1942" t="s">
        <v>5</v>
      </c>
      <c r="B1942" t="str">
        <f t="shared" si="30"/>
        <v>EVB0003172</v>
      </c>
      <c r="D1942" t="s">
        <v>8112</v>
      </c>
      <c r="E1942" t="s">
        <v>8113</v>
      </c>
      <c r="G1942" t="s">
        <v>8118</v>
      </c>
      <c r="H1942" t="s">
        <v>8119</v>
      </c>
      <c r="I1942" t="s">
        <v>5776</v>
      </c>
      <c r="J1942">
        <v>1</v>
      </c>
      <c r="K1942" t="s">
        <v>8380</v>
      </c>
    </row>
    <row r="1943" spans="1:11" x14ac:dyDescent="0.3">
      <c r="A1943" t="s">
        <v>5</v>
      </c>
      <c r="B1943" t="str">
        <f t="shared" si="30"/>
        <v>EVB0003173</v>
      </c>
      <c r="D1943" t="s">
        <v>8112</v>
      </c>
      <c r="E1943" t="s">
        <v>8113</v>
      </c>
      <c r="G1943" t="s">
        <v>8118</v>
      </c>
      <c r="H1943" t="s">
        <v>8119</v>
      </c>
      <c r="I1943" t="s">
        <v>5779</v>
      </c>
      <c r="J1943">
        <v>1</v>
      </c>
      <c r="K1943" t="s">
        <v>8380</v>
      </c>
    </row>
    <row r="1944" spans="1:11" x14ac:dyDescent="0.3">
      <c r="A1944" t="s">
        <v>5</v>
      </c>
      <c r="B1944" t="str">
        <f t="shared" si="30"/>
        <v>EVB0003177</v>
      </c>
      <c r="D1944" t="s">
        <v>8112</v>
      </c>
      <c r="E1944" t="s">
        <v>8113</v>
      </c>
      <c r="G1944" t="s">
        <v>8142</v>
      </c>
      <c r="H1944" t="s">
        <v>8143</v>
      </c>
      <c r="I1944" t="s">
        <v>5785</v>
      </c>
      <c r="J1944">
        <v>1</v>
      </c>
    </row>
    <row r="1945" spans="1:11" x14ac:dyDescent="0.3">
      <c r="A1945" t="s">
        <v>5</v>
      </c>
      <c r="B1945" t="str">
        <f t="shared" si="30"/>
        <v>EVB0003180</v>
      </c>
      <c r="D1945" t="s">
        <v>8112</v>
      </c>
      <c r="E1945" t="s">
        <v>8113</v>
      </c>
      <c r="G1945" t="s">
        <v>8256</v>
      </c>
      <c r="H1945" t="s">
        <v>8257</v>
      </c>
      <c r="I1945" t="s">
        <v>5789</v>
      </c>
      <c r="J1945">
        <v>1</v>
      </c>
    </row>
    <row r="1946" spans="1:11" x14ac:dyDescent="0.3">
      <c r="A1946" t="s">
        <v>5</v>
      </c>
      <c r="B1946" t="str">
        <f t="shared" si="30"/>
        <v>EVB0003181</v>
      </c>
      <c r="D1946" t="s">
        <v>8112</v>
      </c>
      <c r="E1946" t="s">
        <v>8113</v>
      </c>
      <c r="G1946" t="s">
        <v>8156</v>
      </c>
      <c r="H1946" t="s">
        <v>8157</v>
      </c>
      <c r="I1946" t="s">
        <v>5791</v>
      </c>
      <c r="J1946">
        <v>1</v>
      </c>
    </row>
    <row r="1947" spans="1:11" x14ac:dyDescent="0.3">
      <c r="A1947" t="s">
        <v>5</v>
      </c>
      <c r="B1947" t="str">
        <f t="shared" si="30"/>
        <v>EVB0003183</v>
      </c>
      <c r="D1947" t="s">
        <v>8112</v>
      </c>
      <c r="E1947" t="s">
        <v>8113</v>
      </c>
      <c r="G1947" t="s">
        <v>8288</v>
      </c>
      <c r="H1947" t="s">
        <v>8289</v>
      </c>
      <c r="I1947" t="s">
        <v>5795</v>
      </c>
      <c r="J1947">
        <v>1</v>
      </c>
      <c r="K1947" t="s">
        <v>8380</v>
      </c>
    </row>
    <row r="1948" spans="1:11" x14ac:dyDescent="0.3">
      <c r="A1948" t="s">
        <v>5</v>
      </c>
      <c r="B1948" t="str">
        <f t="shared" si="30"/>
        <v>EVB0003184</v>
      </c>
      <c r="D1948" t="s">
        <v>8112</v>
      </c>
      <c r="E1948" t="s">
        <v>8113</v>
      </c>
      <c r="G1948" t="s">
        <v>8258</v>
      </c>
      <c r="H1948" t="s">
        <v>8259</v>
      </c>
      <c r="I1948" t="s">
        <v>5797</v>
      </c>
      <c r="J1948">
        <v>1</v>
      </c>
    </row>
    <row r="1949" spans="1:11" x14ac:dyDescent="0.3">
      <c r="A1949" t="s">
        <v>5</v>
      </c>
      <c r="B1949" t="str">
        <f t="shared" si="30"/>
        <v>EVB0003185</v>
      </c>
      <c r="D1949" t="s">
        <v>8112</v>
      </c>
      <c r="E1949" t="s">
        <v>8113</v>
      </c>
      <c r="G1949" t="s">
        <v>8154</v>
      </c>
      <c r="H1949" t="s">
        <v>8155</v>
      </c>
      <c r="I1949" t="s">
        <v>5800</v>
      </c>
      <c r="J1949">
        <v>1</v>
      </c>
    </row>
    <row r="1950" spans="1:11" x14ac:dyDescent="0.3">
      <c r="A1950" t="s">
        <v>5</v>
      </c>
      <c r="B1950" t="str">
        <f t="shared" si="30"/>
        <v>EVB0003186</v>
      </c>
      <c r="D1950" t="s">
        <v>8112</v>
      </c>
      <c r="E1950" t="s">
        <v>8113</v>
      </c>
      <c r="G1950" t="s">
        <v>8260</v>
      </c>
      <c r="H1950" t="s">
        <v>8261</v>
      </c>
      <c r="I1950" t="s">
        <v>5802</v>
      </c>
      <c r="J1950">
        <v>1</v>
      </c>
      <c r="K1950" t="s">
        <v>8380</v>
      </c>
    </row>
    <row r="1951" spans="1:11" x14ac:dyDescent="0.3">
      <c r="A1951" t="s">
        <v>5</v>
      </c>
      <c r="B1951" t="str">
        <f t="shared" si="30"/>
        <v>EVB0003187</v>
      </c>
      <c r="D1951" t="s">
        <v>8112</v>
      </c>
      <c r="E1951" t="s">
        <v>8113</v>
      </c>
      <c r="G1951" t="s">
        <v>8152</v>
      </c>
      <c r="H1951" t="s">
        <v>8153</v>
      </c>
      <c r="I1951" t="s">
        <v>5804</v>
      </c>
      <c r="J1951">
        <v>1</v>
      </c>
    </row>
    <row r="1952" spans="1:11" x14ac:dyDescent="0.3">
      <c r="A1952" t="s">
        <v>5</v>
      </c>
      <c r="B1952" t="str">
        <f t="shared" si="30"/>
        <v>EVB0003188</v>
      </c>
      <c r="D1952" t="s">
        <v>8112</v>
      </c>
      <c r="E1952" t="s">
        <v>8113</v>
      </c>
      <c r="G1952" t="s">
        <v>8154</v>
      </c>
      <c r="H1952" t="s">
        <v>8155</v>
      </c>
      <c r="I1952" t="s">
        <v>5806</v>
      </c>
      <c r="J1952">
        <v>1</v>
      </c>
    </row>
    <row r="1953" spans="1:10" x14ac:dyDescent="0.3">
      <c r="A1953" t="s">
        <v>5</v>
      </c>
      <c r="B1953" t="str">
        <f t="shared" si="30"/>
        <v>EVB0003189</v>
      </c>
      <c r="D1953" t="s">
        <v>8112</v>
      </c>
      <c r="E1953" t="s">
        <v>8113</v>
      </c>
      <c r="G1953" t="s">
        <v>8254</v>
      </c>
      <c r="H1953" t="s">
        <v>8255</v>
      </c>
      <c r="I1953" t="s">
        <v>5808</v>
      </c>
      <c r="J1953">
        <v>1</v>
      </c>
    </row>
    <row r="1954" spans="1:10" x14ac:dyDescent="0.3">
      <c r="A1954" t="s">
        <v>5</v>
      </c>
      <c r="B1954" t="str">
        <f t="shared" si="30"/>
        <v>EVB0003190</v>
      </c>
      <c r="D1954" t="s">
        <v>8112</v>
      </c>
      <c r="E1954" t="s">
        <v>8113</v>
      </c>
      <c r="G1954" t="s">
        <v>8254</v>
      </c>
      <c r="H1954" t="s">
        <v>8255</v>
      </c>
      <c r="I1954" t="s">
        <v>5810</v>
      </c>
      <c r="J1954">
        <v>1</v>
      </c>
    </row>
    <row r="1955" spans="1:10" x14ac:dyDescent="0.3">
      <c r="A1955" t="s">
        <v>5</v>
      </c>
      <c r="B1955" t="str">
        <f t="shared" si="30"/>
        <v>EVB0003191</v>
      </c>
      <c r="D1955" t="s">
        <v>8112</v>
      </c>
      <c r="E1955" t="s">
        <v>8113</v>
      </c>
      <c r="G1955" t="s">
        <v>8320</v>
      </c>
      <c r="H1955" t="s">
        <v>8321</v>
      </c>
      <c r="I1955" t="s">
        <v>5812</v>
      </c>
      <c r="J1955">
        <v>1</v>
      </c>
    </row>
    <row r="1956" spans="1:10" x14ac:dyDescent="0.3">
      <c r="A1956" t="s">
        <v>5</v>
      </c>
      <c r="B1956" t="str">
        <f t="shared" si="30"/>
        <v>EVB0003192</v>
      </c>
      <c r="D1956" t="s">
        <v>8112</v>
      </c>
      <c r="E1956" t="s">
        <v>8113</v>
      </c>
      <c r="G1956" t="s">
        <v>8337</v>
      </c>
      <c r="H1956" t="s">
        <v>8338</v>
      </c>
      <c r="I1956" t="s">
        <v>5814</v>
      </c>
      <c r="J1956">
        <v>1</v>
      </c>
    </row>
    <row r="1957" spans="1:10" x14ac:dyDescent="0.3">
      <c r="A1957" t="s">
        <v>5</v>
      </c>
      <c r="B1957" t="str">
        <f t="shared" si="30"/>
        <v>EVB0003193</v>
      </c>
      <c r="D1957" t="s">
        <v>8112</v>
      </c>
      <c r="E1957" t="s">
        <v>8113</v>
      </c>
      <c r="G1957" t="s">
        <v>8156</v>
      </c>
      <c r="H1957" t="s">
        <v>8157</v>
      </c>
      <c r="I1957" t="s">
        <v>5817</v>
      </c>
      <c r="J1957">
        <v>1</v>
      </c>
    </row>
    <row r="1958" spans="1:10" x14ac:dyDescent="0.3">
      <c r="A1958" t="s">
        <v>5</v>
      </c>
      <c r="B1958" t="str">
        <f t="shared" si="30"/>
        <v>EVB0003194</v>
      </c>
      <c r="D1958" t="s">
        <v>8112</v>
      </c>
      <c r="E1958" t="s">
        <v>8113</v>
      </c>
      <c r="G1958" t="s">
        <v>8154</v>
      </c>
      <c r="H1958" t="s">
        <v>8155</v>
      </c>
      <c r="I1958" t="s">
        <v>5820</v>
      </c>
      <c r="J1958">
        <v>1</v>
      </c>
    </row>
    <row r="1959" spans="1:10" x14ac:dyDescent="0.3">
      <c r="A1959" t="s">
        <v>5</v>
      </c>
      <c r="B1959" t="str">
        <f t="shared" si="30"/>
        <v>EVB0003195</v>
      </c>
      <c r="D1959" t="s">
        <v>8112</v>
      </c>
      <c r="E1959" t="s">
        <v>8113</v>
      </c>
      <c r="G1959" t="s">
        <v>8318</v>
      </c>
      <c r="H1959" t="s">
        <v>8319</v>
      </c>
      <c r="I1959" t="s">
        <v>5822</v>
      </c>
      <c r="J1959">
        <v>1</v>
      </c>
    </row>
    <row r="1960" spans="1:10" x14ac:dyDescent="0.3">
      <c r="A1960" t="s">
        <v>5</v>
      </c>
      <c r="B1960" t="str">
        <f t="shared" si="30"/>
        <v>EVB0003196</v>
      </c>
      <c r="D1960" t="s">
        <v>8112</v>
      </c>
      <c r="E1960" t="s">
        <v>8113</v>
      </c>
      <c r="G1960" t="s">
        <v>8156</v>
      </c>
      <c r="H1960" t="s">
        <v>8157</v>
      </c>
      <c r="I1960" t="s">
        <v>5824</v>
      </c>
      <c r="J1960">
        <v>1</v>
      </c>
    </row>
    <row r="1961" spans="1:10" x14ac:dyDescent="0.3">
      <c r="A1961" t="s">
        <v>5</v>
      </c>
      <c r="B1961" t="str">
        <f t="shared" si="30"/>
        <v>EVB0003197</v>
      </c>
      <c r="D1961" t="s">
        <v>8112</v>
      </c>
      <c r="E1961" t="s">
        <v>8113</v>
      </c>
      <c r="G1961" t="s">
        <v>8154</v>
      </c>
      <c r="H1961" t="s">
        <v>8155</v>
      </c>
      <c r="I1961" t="s">
        <v>5826</v>
      </c>
      <c r="J1961">
        <v>1</v>
      </c>
    </row>
    <row r="1962" spans="1:10" x14ac:dyDescent="0.3">
      <c r="A1962" t="s">
        <v>5</v>
      </c>
      <c r="B1962" t="str">
        <f t="shared" si="30"/>
        <v>EVB0003198</v>
      </c>
      <c r="D1962" t="s">
        <v>8112</v>
      </c>
      <c r="E1962" t="s">
        <v>8113</v>
      </c>
      <c r="G1962" t="s">
        <v>8339</v>
      </c>
      <c r="H1962" t="s">
        <v>8340</v>
      </c>
      <c r="I1962" t="s">
        <v>5828</v>
      </c>
      <c r="J1962">
        <v>1</v>
      </c>
    </row>
    <row r="1963" spans="1:10" x14ac:dyDescent="0.3">
      <c r="A1963" t="s">
        <v>5</v>
      </c>
      <c r="B1963" t="str">
        <f t="shared" si="30"/>
        <v>EVB0003199</v>
      </c>
      <c r="D1963" t="s">
        <v>8112</v>
      </c>
      <c r="E1963" t="s">
        <v>8113</v>
      </c>
      <c r="G1963" t="s">
        <v>8306</v>
      </c>
      <c r="H1963" t="s">
        <v>8307</v>
      </c>
      <c r="I1963" t="s">
        <v>5831</v>
      </c>
      <c r="J1963">
        <v>1</v>
      </c>
    </row>
    <row r="1964" spans="1:10" x14ac:dyDescent="0.3">
      <c r="A1964" t="s">
        <v>5</v>
      </c>
      <c r="B1964" t="str">
        <f t="shared" si="30"/>
        <v>EVB0003200</v>
      </c>
      <c r="D1964" t="s">
        <v>8112</v>
      </c>
      <c r="E1964" t="s">
        <v>8113</v>
      </c>
      <c r="G1964" t="s">
        <v>8328</v>
      </c>
      <c r="H1964" t="s">
        <v>8329</v>
      </c>
      <c r="I1964" t="s">
        <v>5834</v>
      </c>
      <c r="J1964">
        <v>1</v>
      </c>
    </row>
    <row r="1965" spans="1:10" x14ac:dyDescent="0.3">
      <c r="A1965" t="s">
        <v>5</v>
      </c>
      <c r="B1965" t="str">
        <f t="shared" si="30"/>
        <v>EVB0003202</v>
      </c>
      <c r="D1965" t="s">
        <v>8112</v>
      </c>
      <c r="E1965" t="s">
        <v>8113</v>
      </c>
      <c r="G1965" t="s">
        <v>8156</v>
      </c>
      <c r="H1965" t="s">
        <v>8157</v>
      </c>
      <c r="I1965" t="s">
        <v>5839</v>
      </c>
      <c r="J1965">
        <v>1</v>
      </c>
    </row>
    <row r="1966" spans="1:10" x14ac:dyDescent="0.3">
      <c r="A1966" t="s">
        <v>5</v>
      </c>
      <c r="B1966" t="str">
        <f t="shared" si="30"/>
        <v>EVB0003203</v>
      </c>
      <c r="D1966" t="s">
        <v>8112</v>
      </c>
      <c r="E1966" t="s">
        <v>8113</v>
      </c>
      <c r="G1966" t="s">
        <v>8120</v>
      </c>
      <c r="H1966" t="s">
        <v>8121</v>
      </c>
      <c r="I1966" t="s">
        <v>5842</v>
      </c>
      <c r="J1966">
        <v>1</v>
      </c>
    </row>
    <row r="1967" spans="1:10" x14ac:dyDescent="0.3">
      <c r="A1967" t="s">
        <v>5</v>
      </c>
      <c r="B1967" t="str">
        <f t="shared" si="30"/>
        <v>EVB0003204</v>
      </c>
      <c r="D1967" t="s">
        <v>8112</v>
      </c>
      <c r="E1967" t="s">
        <v>8113</v>
      </c>
      <c r="G1967" t="s">
        <v>8211</v>
      </c>
      <c r="H1967" t="s">
        <v>8212</v>
      </c>
      <c r="I1967" t="s">
        <v>5844</v>
      </c>
      <c r="J1967">
        <v>1</v>
      </c>
    </row>
    <row r="1968" spans="1:10" x14ac:dyDescent="0.3">
      <c r="A1968" t="s">
        <v>5</v>
      </c>
      <c r="B1968" t="str">
        <f t="shared" si="30"/>
        <v>EVB0003205</v>
      </c>
      <c r="D1968" t="s">
        <v>8112</v>
      </c>
      <c r="E1968" t="s">
        <v>8113</v>
      </c>
      <c r="G1968" t="s">
        <v>8146</v>
      </c>
      <c r="H1968" t="s">
        <v>8147</v>
      </c>
      <c r="I1968" t="s">
        <v>5846</v>
      </c>
      <c r="J1968">
        <v>1</v>
      </c>
    </row>
    <row r="1969" spans="1:11" x14ac:dyDescent="0.3">
      <c r="A1969" t="s">
        <v>5</v>
      </c>
      <c r="B1969" t="str">
        <f t="shared" si="30"/>
        <v>EVB0003206</v>
      </c>
      <c r="D1969" t="s">
        <v>8112</v>
      </c>
      <c r="E1969" t="s">
        <v>8113</v>
      </c>
      <c r="G1969" t="s">
        <v>8300</v>
      </c>
      <c r="H1969" t="s">
        <v>8301</v>
      </c>
      <c r="I1969" t="s">
        <v>5848</v>
      </c>
      <c r="J1969">
        <v>1</v>
      </c>
    </row>
    <row r="1970" spans="1:11" x14ac:dyDescent="0.3">
      <c r="A1970" t="s">
        <v>5</v>
      </c>
      <c r="B1970" t="str">
        <f t="shared" si="30"/>
        <v>EVB0003207</v>
      </c>
      <c r="D1970" t="s">
        <v>8112</v>
      </c>
      <c r="E1970" t="s">
        <v>8113</v>
      </c>
      <c r="G1970" t="s">
        <v>8148</v>
      </c>
      <c r="H1970" t="s">
        <v>8149</v>
      </c>
      <c r="I1970" t="s">
        <v>5851</v>
      </c>
      <c r="J1970">
        <v>1</v>
      </c>
    </row>
    <row r="1971" spans="1:11" x14ac:dyDescent="0.3">
      <c r="A1971" t="s">
        <v>5</v>
      </c>
      <c r="B1971" t="str">
        <f t="shared" si="30"/>
        <v>EVB0003208</v>
      </c>
      <c r="D1971" t="s">
        <v>8112</v>
      </c>
      <c r="E1971" t="s">
        <v>8113</v>
      </c>
      <c r="G1971" t="s">
        <v>8122</v>
      </c>
      <c r="H1971" t="s">
        <v>8123</v>
      </c>
      <c r="I1971" t="s">
        <v>5853</v>
      </c>
      <c r="J1971">
        <v>1</v>
      </c>
    </row>
    <row r="1972" spans="1:11" x14ac:dyDescent="0.3">
      <c r="A1972" t="s">
        <v>5</v>
      </c>
      <c r="B1972" t="str">
        <f t="shared" si="30"/>
        <v>EVB0003210</v>
      </c>
      <c r="D1972" t="s">
        <v>8112</v>
      </c>
      <c r="E1972" t="s">
        <v>8113</v>
      </c>
      <c r="G1972" t="s">
        <v>8114</v>
      </c>
      <c r="H1972" t="s">
        <v>8115</v>
      </c>
      <c r="I1972" t="s">
        <v>5857</v>
      </c>
      <c r="J1972">
        <v>1</v>
      </c>
    </row>
    <row r="1973" spans="1:11" x14ac:dyDescent="0.3">
      <c r="A1973" t="s">
        <v>5</v>
      </c>
      <c r="B1973" t="str">
        <f t="shared" si="30"/>
        <v>EVB0003211</v>
      </c>
      <c r="D1973" t="s">
        <v>8112</v>
      </c>
      <c r="E1973" t="s">
        <v>8113</v>
      </c>
      <c r="G1973" t="s">
        <v>8114</v>
      </c>
      <c r="H1973" t="s">
        <v>8115</v>
      </c>
      <c r="I1973" t="s">
        <v>5859</v>
      </c>
      <c r="J1973">
        <v>1</v>
      </c>
    </row>
    <row r="1974" spans="1:11" x14ac:dyDescent="0.3">
      <c r="A1974" t="s">
        <v>5</v>
      </c>
      <c r="B1974" t="str">
        <f t="shared" si="30"/>
        <v>EVB0003212</v>
      </c>
      <c r="D1974" t="s">
        <v>8112</v>
      </c>
      <c r="E1974" t="s">
        <v>8113</v>
      </c>
      <c r="G1974" t="s">
        <v>8114</v>
      </c>
      <c r="H1974" t="s">
        <v>8115</v>
      </c>
      <c r="I1974" t="s">
        <v>5862</v>
      </c>
      <c r="J1974">
        <v>1</v>
      </c>
    </row>
    <row r="1975" spans="1:11" x14ac:dyDescent="0.3">
      <c r="A1975" t="s">
        <v>5</v>
      </c>
      <c r="B1975" t="str">
        <f t="shared" si="30"/>
        <v>EVB0003214</v>
      </c>
      <c r="D1975" t="s">
        <v>8112</v>
      </c>
      <c r="E1975" t="s">
        <v>8113</v>
      </c>
      <c r="G1975" t="s">
        <v>8116</v>
      </c>
      <c r="H1975" t="s">
        <v>8117</v>
      </c>
      <c r="I1975" t="s">
        <v>5865</v>
      </c>
      <c r="J1975">
        <v>1</v>
      </c>
    </row>
    <row r="1976" spans="1:11" x14ac:dyDescent="0.3">
      <c r="A1976" t="s">
        <v>5</v>
      </c>
      <c r="B1976" t="str">
        <f t="shared" si="30"/>
        <v>EVB0003216</v>
      </c>
      <c r="D1976" t="s">
        <v>8112</v>
      </c>
      <c r="E1976" t="s">
        <v>8113</v>
      </c>
      <c r="G1976" t="s">
        <v>8254</v>
      </c>
      <c r="H1976" t="s">
        <v>8255</v>
      </c>
      <c r="I1976" t="s">
        <v>5869</v>
      </c>
      <c r="J1976">
        <v>1</v>
      </c>
    </row>
    <row r="1977" spans="1:11" x14ac:dyDescent="0.3">
      <c r="A1977" t="s">
        <v>5</v>
      </c>
      <c r="B1977" t="str">
        <f t="shared" si="30"/>
        <v>EVB0003217</v>
      </c>
      <c r="D1977" t="s">
        <v>8112</v>
      </c>
      <c r="E1977" t="s">
        <v>8113</v>
      </c>
      <c r="G1977" t="s">
        <v>8254</v>
      </c>
      <c r="H1977" t="s">
        <v>8255</v>
      </c>
      <c r="I1977" t="s">
        <v>5872</v>
      </c>
      <c r="J1977">
        <v>1</v>
      </c>
    </row>
    <row r="1978" spans="1:11" x14ac:dyDescent="0.3">
      <c r="A1978" t="s">
        <v>5</v>
      </c>
      <c r="B1978" t="str">
        <f t="shared" si="30"/>
        <v>EVB0003218</v>
      </c>
      <c r="D1978" t="s">
        <v>8112</v>
      </c>
      <c r="E1978" t="s">
        <v>8113</v>
      </c>
      <c r="G1978" t="s">
        <v>8146</v>
      </c>
      <c r="H1978" t="s">
        <v>8147</v>
      </c>
      <c r="I1978" t="s">
        <v>5874</v>
      </c>
      <c r="J1978">
        <v>1</v>
      </c>
    </row>
    <row r="1979" spans="1:11" x14ac:dyDescent="0.3">
      <c r="A1979" t="s">
        <v>5</v>
      </c>
      <c r="B1979" t="str">
        <f t="shared" si="30"/>
        <v>EVB0003220</v>
      </c>
      <c r="D1979" t="s">
        <v>8112</v>
      </c>
      <c r="E1979" t="s">
        <v>8113</v>
      </c>
      <c r="G1979" t="s">
        <v>8118</v>
      </c>
      <c r="H1979" t="s">
        <v>8119</v>
      </c>
      <c r="I1979" t="s">
        <v>5877</v>
      </c>
      <c r="J1979">
        <v>1</v>
      </c>
    </row>
    <row r="1980" spans="1:11" x14ac:dyDescent="0.3">
      <c r="A1980" t="s">
        <v>5</v>
      </c>
      <c r="B1980" t="str">
        <f t="shared" si="30"/>
        <v>EVB0003221</v>
      </c>
      <c r="D1980" t="s">
        <v>8112</v>
      </c>
      <c r="E1980" t="s">
        <v>8113</v>
      </c>
      <c r="G1980" t="s">
        <v>8118</v>
      </c>
      <c r="H1980" t="s">
        <v>8119</v>
      </c>
      <c r="I1980" t="s">
        <v>5879</v>
      </c>
      <c r="J1980">
        <v>1</v>
      </c>
    </row>
    <row r="1981" spans="1:11" x14ac:dyDescent="0.3">
      <c r="A1981" t="s">
        <v>5</v>
      </c>
      <c r="B1981" t="str">
        <f t="shared" si="30"/>
        <v>EVB0003222</v>
      </c>
      <c r="D1981" t="s">
        <v>8112</v>
      </c>
      <c r="E1981" t="s">
        <v>8113</v>
      </c>
      <c r="G1981" t="s">
        <v>8118</v>
      </c>
      <c r="H1981" t="s">
        <v>8119</v>
      </c>
      <c r="I1981" t="s">
        <v>5881</v>
      </c>
      <c r="J1981">
        <v>1</v>
      </c>
      <c r="K1981" t="s">
        <v>8380</v>
      </c>
    </row>
    <row r="1982" spans="1:11" x14ac:dyDescent="0.3">
      <c r="A1982" t="s">
        <v>5</v>
      </c>
      <c r="B1982" t="str">
        <f t="shared" si="30"/>
        <v>EVB0003229</v>
      </c>
      <c r="D1982" t="s">
        <v>8112</v>
      </c>
      <c r="E1982" t="s">
        <v>8113</v>
      </c>
      <c r="G1982" t="s">
        <v>8142</v>
      </c>
      <c r="H1982" t="s">
        <v>8143</v>
      </c>
      <c r="I1982" t="s">
        <v>5890</v>
      </c>
      <c r="J1982">
        <v>1</v>
      </c>
    </row>
    <row r="1983" spans="1:11" x14ac:dyDescent="0.3">
      <c r="A1983" t="s">
        <v>5</v>
      </c>
      <c r="B1983" t="str">
        <f t="shared" si="30"/>
        <v>EVB0003233</v>
      </c>
      <c r="D1983" t="s">
        <v>8112</v>
      </c>
      <c r="E1983" t="s">
        <v>8113</v>
      </c>
      <c r="G1983" t="s">
        <v>8256</v>
      </c>
      <c r="H1983" t="s">
        <v>8257</v>
      </c>
      <c r="I1983" t="s">
        <v>5895</v>
      </c>
      <c r="J1983">
        <v>1</v>
      </c>
    </row>
    <row r="1984" spans="1:11" x14ac:dyDescent="0.3">
      <c r="A1984" t="s">
        <v>5</v>
      </c>
      <c r="B1984" t="str">
        <f t="shared" si="30"/>
        <v>EVB0003234</v>
      </c>
      <c r="D1984" t="s">
        <v>8112</v>
      </c>
      <c r="E1984" t="s">
        <v>8113</v>
      </c>
      <c r="G1984" t="s">
        <v>8120</v>
      </c>
      <c r="H1984" t="s">
        <v>8121</v>
      </c>
      <c r="I1984" t="s">
        <v>5897</v>
      </c>
      <c r="J1984">
        <v>1</v>
      </c>
    </row>
    <row r="1985" spans="1:11" x14ac:dyDescent="0.3">
      <c r="A1985" t="s">
        <v>5</v>
      </c>
      <c r="B1985" t="str">
        <f t="shared" si="30"/>
        <v>EVB0003235</v>
      </c>
      <c r="D1985" t="s">
        <v>8112</v>
      </c>
      <c r="E1985" t="s">
        <v>8113</v>
      </c>
      <c r="G1985" t="s">
        <v>8211</v>
      </c>
      <c r="H1985" t="s">
        <v>8212</v>
      </c>
      <c r="I1985" t="s">
        <v>5899</v>
      </c>
      <c r="J1985">
        <v>1</v>
      </c>
    </row>
    <row r="1986" spans="1:11" x14ac:dyDescent="0.3">
      <c r="A1986" t="s">
        <v>5</v>
      </c>
      <c r="B1986" t="str">
        <f t="shared" si="30"/>
        <v>EVB0003236</v>
      </c>
      <c r="D1986" t="s">
        <v>8112</v>
      </c>
      <c r="E1986" t="s">
        <v>8113</v>
      </c>
      <c r="G1986" t="s">
        <v>8146</v>
      </c>
      <c r="H1986" t="s">
        <v>8147</v>
      </c>
      <c r="I1986" t="s">
        <v>5901</v>
      </c>
      <c r="J1986">
        <v>1</v>
      </c>
    </row>
    <row r="1987" spans="1:11" x14ac:dyDescent="0.3">
      <c r="A1987" t="s">
        <v>5</v>
      </c>
      <c r="B1987" t="str">
        <f t="shared" ref="B1987:B2050" si="31">LEFT(I1987,10)</f>
        <v>EVB0003237</v>
      </c>
      <c r="D1987" t="s">
        <v>8112</v>
      </c>
      <c r="E1987" t="s">
        <v>8113</v>
      </c>
      <c r="G1987" t="s">
        <v>8122</v>
      </c>
      <c r="H1987" t="s">
        <v>8123</v>
      </c>
      <c r="I1987" t="s">
        <v>5903</v>
      </c>
      <c r="J1987">
        <v>1</v>
      </c>
    </row>
    <row r="1988" spans="1:11" x14ac:dyDescent="0.3">
      <c r="A1988" t="s">
        <v>5</v>
      </c>
      <c r="B1988" t="str">
        <f t="shared" si="31"/>
        <v>EVB0003239</v>
      </c>
      <c r="D1988" t="s">
        <v>8112</v>
      </c>
      <c r="E1988" t="s">
        <v>8113</v>
      </c>
      <c r="G1988" t="s">
        <v>8114</v>
      </c>
      <c r="H1988" t="s">
        <v>8115</v>
      </c>
      <c r="I1988" t="s">
        <v>5907</v>
      </c>
      <c r="J1988">
        <v>1</v>
      </c>
    </row>
    <row r="1989" spans="1:11" x14ac:dyDescent="0.3">
      <c r="A1989" t="s">
        <v>5</v>
      </c>
      <c r="B1989" t="str">
        <f t="shared" si="31"/>
        <v>EVB0003240</v>
      </c>
      <c r="D1989" t="s">
        <v>8112</v>
      </c>
      <c r="E1989" t="s">
        <v>8113</v>
      </c>
      <c r="G1989" t="s">
        <v>8114</v>
      </c>
      <c r="H1989" t="s">
        <v>8115</v>
      </c>
      <c r="I1989" t="s">
        <v>5909</v>
      </c>
      <c r="J1989">
        <v>1</v>
      </c>
    </row>
    <row r="1990" spans="1:11" x14ac:dyDescent="0.3">
      <c r="A1990" t="s">
        <v>5</v>
      </c>
      <c r="B1990" t="str">
        <f t="shared" si="31"/>
        <v>EVB0003242</v>
      </c>
      <c r="D1990" t="s">
        <v>8112</v>
      </c>
      <c r="E1990" t="s">
        <v>8113</v>
      </c>
      <c r="G1990" t="s">
        <v>8116</v>
      </c>
      <c r="H1990" t="s">
        <v>8117</v>
      </c>
      <c r="I1990" t="s">
        <v>5912</v>
      </c>
      <c r="J1990">
        <v>1</v>
      </c>
    </row>
    <row r="1991" spans="1:11" x14ac:dyDescent="0.3">
      <c r="A1991" t="s">
        <v>5</v>
      </c>
      <c r="B1991" t="str">
        <f t="shared" si="31"/>
        <v>EVB0003244</v>
      </c>
      <c r="D1991" t="s">
        <v>8112</v>
      </c>
      <c r="E1991" t="s">
        <v>8113</v>
      </c>
      <c r="G1991" t="s">
        <v>8146</v>
      </c>
      <c r="H1991" t="s">
        <v>8147</v>
      </c>
      <c r="I1991" t="s">
        <v>5915</v>
      </c>
      <c r="J1991">
        <v>1</v>
      </c>
    </row>
    <row r="1992" spans="1:11" x14ac:dyDescent="0.3">
      <c r="A1992" t="s">
        <v>5</v>
      </c>
      <c r="B1992" t="str">
        <f t="shared" si="31"/>
        <v>EVB0003246</v>
      </c>
      <c r="D1992" t="s">
        <v>8112</v>
      </c>
      <c r="E1992" t="s">
        <v>8113</v>
      </c>
      <c r="G1992" t="s">
        <v>8118</v>
      </c>
      <c r="H1992" t="s">
        <v>8119</v>
      </c>
      <c r="I1992" t="s">
        <v>5918</v>
      </c>
      <c r="J1992">
        <v>1</v>
      </c>
    </row>
    <row r="1993" spans="1:11" x14ac:dyDescent="0.3">
      <c r="A1993" t="s">
        <v>5</v>
      </c>
      <c r="B1993" t="str">
        <f t="shared" si="31"/>
        <v>EVB0003247</v>
      </c>
      <c r="D1993" t="s">
        <v>8112</v>
      </c>
      <c r="E1993" t="s">
        <v>8113</v>
      </c>
      <c r="G1993" t="s">
        <v>8118</v>
      </c>
      <c r="H1993" t="s">
        <v>8119</v>
      </c>
      <c r="I1993" t="s">
        <v>5920</v>
      </c>
      <c r="J1993">
        <v>1</v>
      </c>
    </row>
    <row r="1994" spans="1:11" x14ac:dyDescent="0.3">
      <c r="A1994" t="s">
        <v>5</v>
      </c>
      <c r="B1994" t="str">
        <f t="shared" si="31"/>
        <v>EVB0003248</v>
      </c>
      <c r="D1994" t="s">
        <v>8112</v>
      </c>
      <c r="E1994" t="s">
        <v>8113</v>
      </c>
      <c r="G1994" t="s">
        <v>8118</v>
      </c>
      <c r="H1994" t="s">
        <v>8119</v>
      </c>
      <c r="I1994" t="s">
        <v>5922</v>
      </c>
      <c r="J1994">
        <v>1</v>
      </c>
      <c r="K1994" t="s">
        <v>8380</v>
      </c>
    </row>
    <row r="1995" spans="1:11" x14ac:dyDescent="0.3">
      <c r="A1995" t="s">
        <v>5</v>
      </c>
      <c r="B1995" t="str">
        <f t="shared" si="31"/>
        <v>EVB0003254</v>
      </c>
      <c r="D1995" t="s">
        <v>8112</v>
      </c>
      <c r="E1995" t="s">
        <v>8113</v>
      </c>
      <c r="G1995" t="s">
        <v>8142</v>
      </c>
      <c r="H1995" t="s">
        <v>8143</v>
      </c>
      <c r="I1995" t="s">
        <v>5929</v>
      </c>
      <c r="J1995">
        <v>1</v>
      </c>
    </row>
    <row r="1996" spans="1:11" x14ac:dyDescent="0.3">
      <c r="A1996" t="s">
        <v>5</v>
      </c>
      <c r="B1996" t="str">
        <f t="shared" si="31"/>
        <v>EVB0003259</v>
      </c>
      <c r="D1996" t="s">
        <v>8112</v>
      </c>
      <c r="E1996" t="s">
        <v>8113</v>
      </c>
      <c r="G1996" t="s">
        <v>8256</v>
      </c>
      <c r="H1996" t="s">
        <v>8257</v>
      </c>
      <c r="I1996" t="s">
        <v>5935</v>
      </c>
      <c r="J1996">
        <v>1</v>
      </c>
    </row>
    <row r="1997" spans="1:11" x14ac:dyDescent="0.3">
      <c r="A1997" t="s">
        <v>5</v>
      </c>
      <c r="B1997" t="str">
        <f t="shared" si="31"/>
        <v>EVB0003260</v>
      </c>
      <c r="D1997" t="s">
        <v>8112</v>
      </c>
      <c r="E1997" t="s">
        <v>8113</v>
      </c>
      <c r="G1997" t="s">
        <v>8120</v>
      </c>
      <c r="H1997" t="s">
        <v>8121</v>
      </c>
      <c r="I1997" t="s">
        <v>5937</v>
      </c>
      <c r="J1997">
        <v>1</v>
      </c>
    </row>
    <row r="1998" spans="1:11" x14ac:dyDescent="0.3">
      <c r="A1998" t="s">
        <v>5</v>
      </c>
      <c r="B1998" t="str">
        <f t="shared" si="31"/>
        <v>EVB0003261</v>
      </c>
      <c r="D1998" t="s">
        <v>8112</v>
      </c>
      <c r="E1998" t="s">
        <v>8113</v>
      </c>
      <c r="G1998" t="s">
        <v>8211</v>
      </c>
      <c r="H1998" t="s">
        <v>8212</v>
      </c>
      <c r="I1998" t="s">
        <v>5939</v>
      </c>
      <c r="J1998">
        <v>1</v>
      </c>
    </row>
    <row r="1999" spans="1:11" x14ac:dyDescent="0.3">
      <c r="A1999" t="s">
        <v>5</v>
      </c>
      <c r="B1999" t="str">
        <f t="shared" si="31"/>
        <v>EVB0003262</v>
      </c>
      <c r="D1999" t="s">
        <v>8112</v>
      </c>
      <c r="E1999" t="s">
        <v>8113</v>
      </c>
      <c r="G1999" t="s">
        <v>8146</v>
      </c>
      <c r="H1999" t="s">
        <v>8147</v>
      </c>
      <c r="I1999" t="s">
        <v>5941</v>
      </c>
      <c r="J1999">
        <v>1</v>
      </c>
    </row>
    <row r="2000" spans="1:11" x14ac:dyDescent="0.3">
      <c r="A2000" t="s">
        <v>5</v>
      </c>
      <c r="B2000" t="str">
        <f t="shared" si="31"/>
        <v>EVB0003263</v>
      </c>
      <c r="D2000" t="s">
        <v>8112</v>
      </c>
      <c r="E2000" t="s">
        <v>8113</v>
      </c>
      <c r="G2000" t="s">
        <v>8122</v>
      </c>
      <c r="H2000" t="s">
        <v>8123</v>
      </c>
      <c r="I2000" t="s">
        <v>5943</v>
      </c>
      <c r="J2000">
        <v>1</v>
      </c>
    </row>
    <row r="2001" spans="1:11" x14ac:dyDescent="0.3">
      <c r="A2001" t="s">
        <v>5</v>
      </c>
      <c r="B2001" t="str">
        <f t="shared" si="31"/>
        <v>EVB0003265</v>
      </c>
      <c r="D2001" t="s">
        <v>8112</v>
      </c>
      <c r="E2001" t="s">
        <v>8113</v>
      </c>
      <c r="G2001" t="s">
        <v>8114</v>
      </c>
      <c r="H2001" t="s">
        <v>8115</v>
      </c>
      <c r="I2001" t="s">
        <v>5946</v>
      </c>
      <c r="J2001">
        <v>1</v>
      </c>
    </row>
    <row r="2002" spans="1:11" x14ac:dyDescent="0.3">
      <c r="A2002" t="s">
        <v>5</v>
      </c>
      <c r="B2002" t="str">
        <f t="shared" si="31"/>
        <v>EVB0003266</v>
      </c>
      <c r="D2002" t="s">
        <v>8112</v>
      </c>
      <c r="E2002" t="s">
        <v>8113</v>
      </c>
      <c r="G2002" t="s">
        <v>8114</v>
      </c>
      <c r="H2002" t="s">
        <v>8115</v>
      </c>
      <c r="I2002" t="s">
        <v>5948</v>
      </c>
      <c r="J2002">
        <v>1</v>
      </c>
    </row>
    <row r="2003" spans="1:11" x14ac:dyDescent="0.3">
      <c r="A2003" t="s">
        <v>5</v>
      </c>
      <c r="B2003" t="str">
        <f t="shared" si="31"/>
        <v>EVB0003268</v>
      </c>
      <c r="D2003" t="s">
        <v>8112</v>
      </c>
      <c r="E2003" t="s">
        <v>8113</v>
      </c>
      <c r="G2003" t="s">
        <v>8116</v>
      </c>
      <c r="H2003" t="s">
        <v>8117</v>
      </c>
      <c r="I2003" t="s">
        <v>5951</v>
      </c>
      <c r="J2003">
        <v>1</v>
      </c>
    </row>
    <row r="2004" spans="1:11" x14ac:dyDescent="0.3">
      <c r="A2004" t="s">
        <v>5</v>
      </c>
      <c r="B2004" t="str">
        <f t="shared" si="31"/>
        <v>EVB0003270</v>
      </c>
      <c r="D2004" t="s">
        <v>8112</v>
      </c>
      <c r="E2004" t="s">
        <v>8113</v>
      </c>
      <c r="G2004" t="s">
        <v>8146</v>
      </c>
      <c r="H2004" t="s">
        <v>8147</v>
      </c>
      <c r="I2004" t="s">
        <v>5954</v>
      </c>
      <c r="J2004">
        <v>1</v>
      </c>
    </row>
    <row r="2005" spans="1:11" x14ac:dyDescent="0.3">
      <c r="A2005" t="s">
        <v>5</v>
      </c>
      <c r="B2005" t="str">
        <f t="shared" si="31"/>
        <v>EVB0003272</v>
      </c>
      <c r="D2005" t="s">
        <v>8112</v>
      </c>
      <c r="E2005" t="s">
        <v>8113</v>
      </c>
      <c r="G2005" t="s">
        <v>8118</v>
      </c>
      <c r="H2005" t="s">
        <v>8119</v>
      </c>
      <c r="I2005" t="s">
        <v>5957</v>
      </c>
      <c r="J2005">
        <v>1</v>
      </c>
    </row>
    <row r="2006" spans="1:11" x14ac:dyDescent="0.3">
      <c r="A2006" t="s">
        <v>5</v>
      </c>
      <c r="B2006" t="str">
        <f t="shared" si="31"/>
        <v>EVB0003273</v>
      </c>
      <c r="D2006" t="s">
        <v>8112</v>
      </c>
      <c r="E2006" t="s">
        <v>8113</v>
      </c>
      <c r="G2006" t="s">
        <v>8118</v>
      </c>
      <c r="H2006" t="s">
        <v>8119</v>
      </c>
      <c r="I2006" t="s">
        <v>5959</v>
      </c>
      <c r="J2006">
        <v>1</v>
      </c>
    </row>
    <row r="2007" spans="1:11" x14ac:dyDescent="0.3">
      <c r="A2007" t="s">
        <v>5</v>
      </c>
      <c r="B2007" t="str">
        <f t="shared" si="31"/>
        <v>EVB0003274</v>
      </c>
      <c r="D2007" t="s">
        <v>8112</v>
      </c>
      <c r="E2007" t="s">
        <v>8113</v>
      </c>
      <c r="G2007" t="s">
        <v>8118</v>
      </c>
      <c r="H2007" t="s">
        <v>8119</v>
      </c>
      <c r="I2007" t="s">
        <v>5961</v>
      </c>
      <c r="J2007">
        <v>1</v>
      </c>
      <c r="K2007" t="s">
        <v>8380</v>
      </c>
    </row>
    <row r="2008" spans="1:11" x14ac:dyDescent="0.3">
      <c r="A2008" t="s">
        <v>5</v>
      </c>
      <c r="B2008" t="str">
        <f t="shared" si="31"/>
        <v>EVB0003280</v>
      </c>
      <c r="D2008" t="s">
        <v>8112</v>
      </c>
      <c r="E2008" t="s">
        <v>8113</v>
      </c>
      <c r="G2008" t="s">
        <v>8142</v>
      </c>
      <c r="H2008" t="s">
        <v>8143</v>
      </c>
      <c r="I2008" t="s">
        <v>5968</v>
      </c>
      <c r="J2008">
        <v>1</v>
      </c>
    </row>
    <row r="2009" spans="1:11" x14ac:dyDescent="0.3">
      <c r="A2009" t="s">
        <v>5</v>
      </c>
      <c r="B2009" t="str">
        <f t="shared" si="31"/>
        <v>EVB0003284</v>
      </c>
      <c r="D2009" t="s">
        <v>8112</v>
      </c>
      <c r="E2009" t="s">
        <v>8113</v>
      </c>
      <c r="G2009" t="s">
        <v>8256</v>
      </c>
      <c r="H2009" t="s">
        <v>8257</v>
      </c>
      <c r="I2009" t="s">
        <v>5973</v>
      </c>
      <c r="J2009">
        <v>1</v>
      </c>
    </row>
    <row r="2010" spans="1:11" x14ac:dyDescent="0.3">
      <c r="A2010" t="s">
        <v>5</v>
      </c>
      <c r="B2010" t="str">
        <f t="shared" si="31"/>
        <v>EVB0003285</v>
      </c>
      <c r="D2010" t="s">
        <v>8112</v>
      </c>
      <c r="E2010" t="s">
        <v>8113</v>
      </c>
      <c r="G2010" t="s">
        <v>8120</v>
      </c>
      <c r="H2010" t="s">
        <v>8121</v>
      </c>
      <c r="I2010" t="s">
        <v>5975</v>
      </c>
      <c r="J2010">
        <v>1</v>
      </c>
    </row>
    <row r="2011" spans="1:11" x14ac:dyDescent="0.3">
      <c r="A2011" t="s">
        <v>5</v>
      </c>
      <c r="B2011" t="str">
        <f t="shared" si="31"/>
        <v>EVB0003286</v>
      </c>
      <c r="D2011" t="s">
        <v>8112</v>
      </c>
      <c r="E2011" t="s">
        <v>8113</v>
      </c>
      <c r="G2011" t="s">
        <v>8211</v>
      </c>
      <c r="H2011" t="s">
        <v>8212</v>
      </c>
      <c r="I2011" t="s">
        <v>5977</v>
      </c>
      <c r="J2011">
        <v>1</v>
      </c>
    </row>
    <row r="2012" spans="1:11" x14ac:dyDescent="0.3">
      <c r="A2012" t="s">
        <v>5</v>
      </c>
      <c r="B2012" t="str">
        <f t="shared" si="31"/>
        <v>EVB0003287</v>
      </c>
      <c r="D2012" t="s">
        <v>8112</v>
      </c>
      <c r="E2012" t="s">
        <v>8113</v>
      </c>
      <c r="G2012" t="s">
        <v>8146</v>
      </c>
      <c r="H2012" t="s">
        <v>8147</v>
      </c>
      <c r="I2012" t="s">
        <v>5979</v>
      </c>
      <c r="J2012">
        <v>1</v>
      </c>
    </row>
    <row r="2013" spans="1:11" x14ac:dyDescent="0.3">
      <c r="A2013" t="s">
        <v>5</v>
      </c>
      <c r="B2013" t="str">
        <f t="shared" si="31"/>
        <v>EVB0003288</v>
      </c>
      <c r="D2013" t="s">
        <v>8112</v>
      </c>
      <c r="E2013" t="s">
        <v>8113</v>
      </c>
      <c r="G2013" t="s">
        <v>8122</v>
      </c>
      <c r="H2013" t="s">
        <v>8123</v>
      </c>
      <c r="I2013" t="s">
        <v>5981</v>
      </c>
      <c r="J2013">
        <v>1</v>
      </c>
    </row>
    <row r="2014" spans="1:11" x14ac:dyDescent="0.3">
      <c r="A2014" t="s">
        <v>5</v>
      </c>
      <c r="B2014" t="str">
        <f t="shared" si="31"/>
        <v>EVB0003290</v>
      </c>
      <c r="D2014" t="s">
        <v>8112</v>
      </c>
      <c r="E2014" t="s">
        <v>8113</v>
      </c>
      <c r="G2014" t="s">
        <v>8114</v>
      </c>
      <c r="H2014" t="s">
        <v>8115</v>
      </c>
      <c r="I2014" t="s">
        <v>5984</v>
      </c>
      <c r="J2014">
        <v>1</v>
      </c>
    </row>
    <row r="2015" spans="1:11" x14ac:dyDescent="0.3">
      <c r="A2015" t="s">
        <v>5</v>
      </c>
      <c r="B2015" t="str">
        <f t="shared" si="31"/>
        <v>EVB0003291</v>
      </c>
      <c r="D2015" t="s">
        <v>8112</v>
      </c>
      <c r="E2015" t="s">
        <v>8113</v>
      </c>
      <c r="G2015" t="s">
        <v>8114</v>
      </c>
      <c r="H2015" t="s">
        <v>8115</v>
      </c>
      <c r="I2015" t="s">
        <v>5986</v>
      </c>
      <c r="J2015">
        <v>1</v>
      </c>
    </row>
    <row r="2016" spans="1:11" x14ac:dyDescent="0.3">
      <c r="A2016" t="s">
        <v>5</v>
      </c>
      <c r="B2016" t="str">
        <f t="shared" si="31"/>
        <v>EVB0003293</v>
      </c>
      <c r="D2016" t="s">
        <v>8112</v>
      </c>
      <c r="E2016" t="s">
        <v>8113</v>
      </c>
      <c r="G2016" t="s">
        <v>8116</v>
      </c>
      <c r="H2016" t="s">
        <v>8117</v>
      </c>
      <c r="I2016" t="s">
        <v>5989</v>
      </c>
      <c r="J2016">
        <v>1</v>
      </c>
    </row>
    <row r="2017" spans="1:11" x14ac:dyDescent="0.3">
      <c r="A2017" t="s">
        <v>5</v>
      </c>
      <c r="B2017" t="str">
        <f t="shared" si="31"/>
        <v>EVB0003295</v>
      </c>
      <c r="D2017" t="s">
        <v>8112</v>
      </c>
      <c r="E2017" t="s">
        <v>8113</v>
      </c>
      <c r="G2017" t="s">
        <v>8146</v>
      </c>
      <c r="H2017" t="s">
        <v>8147</v>
      </c>
      <c r="I2017" t="s">
        <v>5992</v>
      </c>
      <c r="J2017">
        <v>1</v>
      </c>
    </row>
    <row r="2018" spans="1:11" x14ac:dyDescent="0.3">
      <c r="A2018" t="s">
        <v>5</v>
      </c>
      <c r="B2018" t="str">
        <f t="shared" si="31"/>
        <v>EVB0003297</v>
      </c>
      <c r="D2018" t="s">
        <v>8112</v>
      </c>
      <c r="E2018" t="s">
        <v>8113</v>
      </c>
      <c r="G2018" t="s">
        <v>8118</v>
      </c>
      <c r="H2018" t="s">
        <v>8119</v>
      </c>
      <c r="I2018" t="s">
        <v>5995</v>
      </c>
      <c r="J2018">
        <v>1</v>
      </c>
    </row>
    <row r="2019" spans="1:11" x14ac:dyDescent="0.3">
      <c r="A2019" t="s">
        <v>5</v>
      </c>
      <c r="B2019" t="str">
        <f t="shared" si="31"/>
        <v>EVB0003298</v>
      </c>
      <c r="D2019" t="s">
        <v>8112</v>
      </c>
      <c r="E2019" t="s">
        <v>8113</v>
      </c>
      <c r="G2019" t="s">
        <v>8118</v>
      </c>
      <c r="H2019" t="s">
        <v>8119</v>
      </c>
      <c r="I2019" t="s">
        <v>5997</v>
      </c>
      <c r="J2019">
        <v>1</v>
      </c>
    </row>
    <row r="2020" spans="1:11" x14ac:dyDescent="0.3">
      <c r="A2020" t="s">
        <v>5</v>
      </c>
      <c r="B2020" t="str">
        <f t="shared" si="31"/>
        <v>EVB0003299</v>
      </c>
      <c r="D2020" t="s">
        <v>8112</v>
      </c>
      <c r="E2020" t="s">
        <v>8113</v>
      </c>
      <c r="G2020" t="s">
        <v>8118</v>
      </c>
      <c r="H2020" t="s">
        <v>8119</v>
      </c>
      <c r="I2020" t="s">
        <v>5999</v>
      </c>
      <c r="J2020">
        <v>1</v>
      </c>
      <c r="K2020" t="s">
        <v>8380</v>
      </c>
    </row>
    <row r="2021" spans="1:11" x14ac:dyDescent="0.3">
      <c r="A2021" t="s">
        <v>5</v>
      </c>
      <c r="B2021" t="str">
        <f t="shared" si="31"/>
        <v>EVB0003306</v>
      </c>
      <c r="D2021" t="s">
        <v>8112</v>
      </c>
      <c r="E2021" t="s">
        <v>8113</v>
      </c>
      <c r="G2021" t="s">
        <v>8142</v>
      </c>
      <c r="H2021" t="s">
        <v>8143</v>
      </c>
      <c r="I2021" t="s">
        <v>6007</v>
      </c>
      <c r="J2021">
        <v>1</v>
      </c>
    </row>
    <row r="2022" spans="1:11" x14ac:dyDescent="0.3">
      <c r="A2022" t="s">
        <v>5</v>
      </c>
      <c r="B2022" t="str">
        <f t="shared" si="31"/>
        <v>EVB0003310</v>
      </c>
      <c r="D2022" t="s">
        <v>8112</v>
      </c>
      <c r="E2022" t="s">
        <v>8113</v>
      </c>
      <c r="G2022" t="s">
        <v>8256</v>
      </c>
      <c r="H2022" t="s">
        <v>8257</v>
      </c>
      <c r="I2022" t="s">
        <v>6012</v>
      </c>
      <c r="J2022">
        <v>1</v>
      </c>
    </row>
    <row r="2023" spans="1:11" x14ac:dyDescent="0.3">
      <c r="A2023" t="s">
        <v>5</v>
      </c>
      <c r="B2023" t="str">
        <f t="shared" si="31"/>
        <v>EVB0003311</v>
      </c>
      <c r="D2023" t="s">
        <v>8112</v>
      </c>
      <c r="E2023" t="s">
        <v>8113</v>
      </c>
      <c r="G2023" t="s">
        <v>8120</v>
      </c>
      <c r="H2023" t="s">
        <v>8121</v>
      </c>
      <c r="I2023" t="s">
        <v>6014</v>
      </c>
      <c r="J2023">
        <v>1</v>
      </c>
    </row>
    <row r="2024" spans="1:11" x14ac:dyDescent="0.3">
      <c r="A2024" t="s">
        <v>5</v>
      </c>
      <c r="B2024" t="str">
        <f t="shared" si="31"/>
        <v>EVB0003312</v>
      </c>
      <c r="D2024" t="s">
        <v>8112</v>
      </c>
      <c r="E2024" t="s">
        <v>8113</v>
      </c>
      <c r="G2024" t="s">
        <v>8211</v>
      </c>
      <c r="H2024" t="s">
        <v>8212</v>
      </c>
      <c r="I2024" t="s">
        <v>6016</v>
      </c>
      <c r="J2024">
        <v>1</v>
      </c>
    </row>
    <row r="2025" spans="1:11" x14ac:dyDescent="0.3">
      <c r="A2025" t="s">
        <v>5</v>
      </c>
      <c r="B2025" t="str">
        <f t="shared" si="31"/>
        <v>EVB0003313</v>
      </c>
      <c r="D2025" t="s">
        <v>8112</v>
      </c>
      <c r="E2025" t="s">
        <v>8113</v>
      </c>
      <c r="G2025" t="s">
        <v>8146</v>
      </c>
      <c r="H2025" t="s">
        <v>8147</v>
      </c>
      <c r="I2025" t="s">
        <v>6018</v>
      </c>
      <c r="J2025">
        <v>1</v>
      </c>
    </row>
    <row r="2026" spans="1:11" x14ac:dyDescent="0.3">
      <c r="A2026" t="s">
        <v>5</v>
      </c>
      <c r="B2026" t="str">
        <f t="shared" si="31"/>
        <v>EVB0003314</v>
      </c>
      <c r="D2026" t="s">
        <v>8112</v>
      </c>
      <c r="E2026" t="s">
        <v>8113</v>
      </c>
      <c r="G2026" t="s">
        <v>8122</v>
      </c>
      <c r="H2026" t="s">
        <v>8123</v>
      </c>
      <c r="I2026" t="s">
        <v>6020</v>
      </c>
      <c r="J2026">
        <v>1</v>
      </c>
    </row>
    <row r="2027" spans="1:11" x14ac:dyDescent="0.3">
      <c r="A2027" t="s">
        <v>5</v>
      </c>
      <c r="B2027" t="str">
        <f t="shared" si="31"/>
        <v>EVB0003316</v>
      </c>
      <c r="D2027" t="s">
        <v>8112</v>
      </c>
      <c r="E2027" t="s">
        <v>8113</v>
      </c>
      <c r="G2027" t="s">
        <v>8114</v>
      </c>
      <c r="H2027" t="s">
        <v>8115</v>
      </c>
      <c r="I2027" t="s">
        <v>6023</v>
      </c>
      <c r="J2027">
        <v>1</v>
      </c>
    </row>
    <row r="2028" spans="1:11" x14ac:dyDescent="0.3">
      <c r="A2028" t="s">
        <v>5</v>
      </c>
      <c r="B2028" t="str">
        <f t="shared" si="31"/>
        <v>EVB0003317</v>
      </c>
      <c r="D2028" t="s">
        <v>8112</v>
      </c>
      <c r="E2028" t="s">
        <v>8113</v>
      </c>
      <c r="G2028" t="s">
        <v>8114</v>
      </c>
      <c r="H2028" t="s">
        <v>8115</v>
      </c>
      <c r="I2028" t="s">
        <v>6025</v>
      </c>
      <c r="J2028">
        <v>1</v>
      </c>
    </row>
    <row r="2029" spans="1:11" x14ac:dyDescent="0.3">
      <c r="A2029" t="s">
        <v>5</v>
      </c>
      <c r="B2029" t="str">
        <f t="shared" si="31"/>
        <v>EVB0003320</v>
      </c>
      <c r="D2029" t="s">
        <v>8112</v>
      </c>
      <c r="E2029" t="s">
        <v>8113</v>
      </c>
      <c r="G2029" t="s">
        <v>8116</v>
      </c>
      <c r="H2029" t="s">
        <v>8117</v>
      </c>
      <c r="I2029" t="s">
        <v>6030</v>
      </c>
      <c r="J2029">
        <v>1</v>
      </c>
    </row>
    <row r="2030" spans="1:11" x14ac:dyDescent="0.3">
      <c r="A2030" t="s">
        <v>5</v>
      </c>
      <c r="B2030" t="str">
        <f t="shared" si="31"/>
        <v>EVB0003321</v>
      </c>
      <c r="D2030" t="s">
        <v>8112</v>
      </c>
      <c r="E2030" t="s">
        <v>8113</v>
      </c>
      <c r="G2030" t="s">
        <v>8254</v>
      </c>
      <c r="H2030" t="s">
        <v>8255</v>
      </c>
      <c r="I2030" t="s">
        <v>6032</v>
      </c>
      <c r="J2030">
        <v>1</v>
      </c>
    </row>
    <row r="2031" spans="1:11" x14ac:dyDescent="0.3">
      <c r="A2031" t="s">
        <v>5</v>
      </c>
      <c r="B2031" t="str">
        <f t="shared" si="31"/>
        <v>EVB0003322</v>
      </c>
      <c r="D2031" t="s">
        <v>8112</v>
      </c>
      <c r="E2031" t="s">
        <v>8113</v>
      </c>
      <c r="G2031" t="s">
        <v>8254</v>
      </c>
      <c r="H2031" t="s">
        <v>8255</v>
      </c>
      <c r="I2031" t="s">
        <v>6034</v>
      </c>
      <c r="J2031">
        <v>1</v>
      </c>
    </row>
    <row r="2032" spans="1:11" x14ac:dyDescent="0.3">
      <c r="A2032" t="s">
        <v>5</v>
      </c>
      <c r="B2032" t="str">
        <f t="shared" si="31"/>
        <v>EVB0003323</v>
      </c>
      <c r="D2032" t="s">
        <v>8112</v>
      </c>
      <c r="E2032" t="s">
        <v>8113</v>
      </c>
      <c r="G2032" t="s">
        <v>8146</v>
      </c>
      <c r="H2032" t="s">
        <v>8147</v>
      </c>
      <c r="I2032" t="s">
        <v>6036</v>
      </c>
      <c r="J2032">
        <v>1</v>
      </c>
    </row>
    <row r="2033" spans="1:11" x14ac:dyDescent="0.3">
      <c r="A2033" t="s">
        <v>5</v>
      </c>
      <c r="B2033" t="str">
        <f t="shared" si="31"/>
        <v>EVB0003325</v>
      </c>
      <c r="D2033" t="s">
        <v>8112</v>
      </c>
      <c r="E2033" t="s">
        <v>8113</v>
      </c>
      <c r="G2033" t="s">
        <v>8118</v>
      </c>
      <c r="H2033" t="s">
        <v>8119</v>
      </c>
      <c r="I2033" t="s">
        <v>6040</v>
      </c>
      <c r="J2033">
        <v>1</v>
      </c>
    </row>
    <row r="2034" spans="1:11" x14ac:dyDescent="0.3">
      <c r="A2034" t="s">
        <v>5</v>
      </c>
      <c r="B2034" t="str">
        <f t="shared" si="31"/>
        <v>EVB0003326</v>
      </c>
      <c r="D2034" t="s">
        <v>8112</v>
      </c>
      <c r="E2034" t="s">
        <v>8113</v>
      </c>
      <c r="G2034" t="s">
        <v>8118</v>
      </c>
      <c r="H2034" t="s">
        <v>8119</v>
      </c>
      <c r="I2034" t="s">
        <v>6042</v>
      </c>
      <c r="J2034">
        <v>1</v>
      </c>
    </row>
    <row r="2035" spans="1:11" x14ac:dyDescent="0.3">
      <c r="A2035" t="s">
        <v>5</v>
      </c>
      <c r="B2035" t="str">
        <f t="shared" si="31"/>
        <v>EVB0003327</v>
      </c>
      <c r="D2035" t="s">
        <v>8112</v>
      </c>
      <c r="E2035" t="s">
        <v>8113</v>
      </c>
      <c r="G2035" t="s">
        <v>8118</v>
      </c>
      <c r="H2035" t="s">
        <v>8119</v>
      </c>
      <c r="I2035" t="s">
        <v>6044</v>
      </c>
      <c r="J2035">
        <v>1</v>
      </c>
      <c r="K2035" t="s">
        <v>8380</v>
      </c>
    </row>
    <row r="2036" spans="1:11" x14ac:dyDescent="0.3">
      <c r="A2036" t="s">
        <v>5</v>
      </c>
      <c r="B2036" t="str">
        <f t="shared" si="31"/>
        <v>EVB0003328</v>
      </c>
      <c r="D2036" t="s">
        <v>8112</v>
      </c>
      <c r="E2036" t="s">
        <v>8113</v>
      </c>
      <c r="G2036" t="s">
        <v>8118</v>
      </c>
      <c r="H2036" t="s">
        <v>8119</v>
      </c>
      <c r="I2036" t="s">
        <v>6047</v>
      </c>
      <c r="J2036">
        <v>1</v>
      </c>
      <c r="K2036" t="s">
        <v>8380</v>
      </c>
    </row>
    <row r="2037" spans="1:11" x14ac:dyDescent="0.3">
      <c r="A2037" t="s">
        <v>5</v>
      </c>
      <c r="B2037" t="str">
        <f t="shared" si="31"/>
        <v>EVB0003332</v>
      </c>
      <c r="D2037" t="s">
        <v>8112</v>
      </c>
      <c r="E2037" t="s">
        <v>8113</v>
      </c>
      <c r="G2037" t="s">
        <v>8142</v>
      </c>
      <c r="H2037" t="s">
        <v>8143</v>
      </c>
      <c r="I2037" t="s">
        <v>6052</v>
      </c>
      <c r="J2037">
        <v>1</v>
      </c>
    </row>
    <row r="2038" spans="1:11" x14ac:dyDescent="0.3">
      <c r="A2038" t="s">
        <v>5</v>
      </c>
      <c r="B2038" t="str">
        <f t="shared" si="31"/>
        <v>EVB0003336</v>
      </c>
      <c r="D2038" t="s">
        <v>8112</v>
      </c>
      <c r="E2038" t="s">
        <v>8113</v>
      </c>
      <c r="G2038" t="s">
        <v>8256</v>
      </c>
      <c r="H2038" t="s">
        <v>8257</v>
      </c>
      <c r="I2038" t="s">
        <v>6057</v>
      </c>
      <c r="J2038">
        <v>1</v>
      </c>
    </row>
    <row r="2039" spans="1:11" x14ac:dyDescent="0.3">
      <c r="A2039" t="s">
        <v>5</v>
      </c>
      <c r="B2039" t="str">
        <f t="shared" si="31"/>
        <v>EVB0003337</v>
      </c>
      <c r="D2039" t="s">
        <v>8112</v>
      </c>
      <c r="E2039" t="s">
        <v>8113</v>
      </c>
      <c r="G2039" t="s">
        <v>8156</v>
      </c>
      <c r="H2039" t="s">
        <v>8157</v>
      </c>
      <c r="I2039" t="s">
        <v>6059</v>
      </c>
      <c r="J2039">
        <v>1</v>
      </c>
    </row>
    <row r="2040" spans="1:11" x14ac:dyDescent="0.3">
      <c r="A2040" t="s">
        <v>5</v>
      </c>
      <c r="B2040" t="str">
        <f t="shared" si="31"/>
        <v>EVB0003338</v>
      </c>
      <c r="D2040" t="s">
        <v>8112</v>
      </c>
      <c r="E2040" t="s">
        <v>8113</v>
      </c>
      <c r="G2040" t="s">
        <v>8258</v>
      </c>
      <c r="H2040" t="s">
        <v>8259</v>
      </c>
      <c r="I2040" t="s">
        <v>6061</v>
      </c>
      <c r="J2040">
        <v>1</v>
      </c>
    </row>
    <row r="2041" spans="1:11" x14ac:dyDescent="0.3">
      <c r="A2041" t="s">
        <v>5</v>
      </c>
      <c r="B2041" t="str">
        <f t="shared" si="31"/>
        <v>EVB0003339</v>
      </c>
      <c r="D2041" t="s">
        <v>8112</v>
      </c>
      <c r="E2041" t="s">
        <v>8113</v>
      </c>
      <c r="G2041" t="s">
        <v>8154</v>
      </c>
      <c r="H2041" t="s">
        <v>8155</v>
      </c>
      <c r="I2041" t="s">
        <v>6064</v>
      </c>
      <c r="J2041">
        <v>1</v>
      </c>
    </row>
    <row r="2042" spans="1:11" x14ac:dyDescent="0.3">
      <c r="A2042" t="s">
        <v>5</v>
      </c>
      <c r="B2042" t="str">
        <f t="shared" si="31"/>
        <v>EVB0003340</v>
      </c>
      <c r="D2042" t="s">
        <v>8112</v>
      </c>
      <c r="E2042" t="s">
        <v>8113</v>
      </c>
      <c r="G2042" t="s">
        <v>8318</v>
      </c>
      <c r="H2042" t="s">
        <v>8319</v>
      </c>
      <c r="I2042" t="s">
        <v>6066</v>
      </c>
      <c r="J2042">
        <v>1</v>
      </c>
    </row>
    <row r="2043" spans="1:11" x14ac:dyDescent="0.3">
      <c r="A2043" t="s">
        <v>5</v>
      </c>
      <c r="B2043" t="str">
        <f t="shared" si="31"/>
        <v>EVB0003341</v>
      </c>
      <c r="D2043" t="s">
        <v>8112</v>
      </c>
      <c r="E2043" t="s">
        <v>8113</v>
      </c>
      <c r="G2043" t="s">
        <v>8120</v>
      </c>
      <c r="H2043" t="s">
        <v>8121</v>
      </c>
      <c r="I2043" t="s">
        <v>6068</v>
      </c>
      <c r="J2043">
        <v>1</v>
      </c>
    </row>
    <row r="2044" spans="1:11" x14ac:dyDescent="0.3">
      <c r="A2044" t="s">
        <v>5</v>
      </c>
      <c r="B2044" t="str">
        <f t="shared" si="31"/>
        <v>EVB0003342</v>
      </c>
      <c r="D2044" t="s">
        <v>8112</v>
      </c>
      <c r="E2044" t="s">
        <v>8113</v>
      </c>
      <c r="G2044" t="s">
        <v>8211</v>
      </c>
      <c r="H2044" t="s">
        <v>8212</v>
      </c>
      <c r="I2044" t="s">
        <v>6070</v>
      </c>
      <c r="J2044">
        <v>1</v>
      </c>
    </row>
    <row r="2045" spans="1:11" x14ac:dyDescent="0.3">
      <c r="A2045" t="s">
        <v>5</v>
      </c>
      <c r="B2045" t="str">
        <f t="shared" si="31"/>
        <v>EVB0003343</v>
      </c>
      <c r="D2045" t="s">
        <v>8112</v>
      </c>
      <c r="E2045" t="s">
        <v>8113</v>
      </c>
      <c r="G2045" t="s">
        <v>8146</v>
      </c>
      <c r="H2045" t="s">
        <v>8147</v>
      </c>
      <c r="I2045" t="s">
        <v>6072</v>
      </c>
      <c r="J2045">
        <v>1</v>
      </c>
    </row>
    <row r="2046" spans="1:11" x14ac:dyDescent="0.3">
      <c r="A2046" t="s">
        <v>5</v>
      </c>
      <c r="B2046" t="str">
        <f t="shared" si="31"/>
        <v>EVB0003344</v>
      </c>
      <c r="D2046" t="s">
        <v>8112</v>
      </c>
      <c r="E2046" t="s">
        <v>8113</v>
      </c>
      <c r="G2046" t="s">
        <v>8122</v>
      </c>
      <c r="H2046" t="s">
        <v>8123</v>
      </c>
      <c r="I2046" t="s">
        <v>6074</v>
      </c>
      <c r="J2046">
        <v>1</v>
      </c>
    </row>
    <row r="2047" spans="1:11" x14ac:dyDescent="0.3">
      <c r="A2047" t="s">
        <v>5</v>
      </c>
      <c r="B2047" t="str">
        <f t="shared" si="31"/>
        <v>EVB0003346</v>
      </c>
      <c r="D2047" t="s">
        <v>8112</v>
      </c>
      <c r="E2047" t="s">
        <v>8113</v>
      </c>
      <c r="G2047" t="s">
        <v>8114</v>
      </c>
      <c r="H2047" t="s">
        <v>8115</v>
      </c>
      <c r="I2047" t="s">
        <v>6078</v>
      </c>
      <c r="J2047">
        <v>1</v>
      </c>
    </row>
    <row r="2048" spans="1:11" x14ac:dyDescent="0.3">
      <c r="A2048" t="s">
        <v>5</v>
      </c>
      <c r="B2048" t="str">
        <f t="shared" si="31"/>
        <v>EVB0003347</v>
      </c>
      <c r="D2048" t="s">
        <v>8112</v>
      </c>
      <c r="E2048" t="s">
        <v>8113</v>
      </c>
      <c r="G2048" t="s">
        <v>8114</v>
      </c>
      <c r="H2048" t="s">
        <v>8115</v>
      </c>
      <c r="I2048" t="s">
        <v>6080</v>
      </c>
      <c r="J2048">
        <v>1</v>
      </c>
    </row>
    <row r="2049" spans="1:11" x14ac:dyDescent="0.3">
      <c r="A2049" t="s">
        <v>5</v>
      </c>
      <c r="B2049" t="str">
        <f t="shared" si="31"/>
        <v>EVB0003349</v>
      </c>
      <c r="D2049" t="s">
        <v>8112</v>
      </c>
      <c r="E2049" t="s">
        <v>8113</v>
      </c>
      <c r="G2049" t="s">
        <v>8116</v>
      </c>
      <c r="H2049" t="s">
        <v>8117</v>
      </c>
      <c r="I2049" t="s">
        <v>6083</v>
      </c>
      <c r="J2049">
        <v>1</v>
      </c>
    </row>
    <row r="2050" spans="1:11" x14ac:dyDescent="0.3">
      <c r="A2050" t="s">
        <v>5</v>
      </c>
      <c r="B2050" t="str">
        <f t="shared" si="31"/>
        <v>EVB0003350</v>
      </c>
      <c r="D2050" t="s">
        <v>8112</v>
      </c>
      <c r="E2050" t="s">
        <v>8113</v>
      </c>
      <c r="G2050" t="s">
        <v>8146</v>
      </c>
      <c r="H2050" t="s">
        <v>8147</v>
      </c>
      <c r="I2050" t="s">
        <v>6085</v>
      </c>
      <c r="J2050">
        <v>1</v>
      </c>
    </row>
    <row r="2051" spans="1:11" x14ac:dyDescent="0.3">
      <c r="A2051" t="s">
        <v>5</v>
      </c>
      <c r="B2051" t="str">
        <f t="shared" ref="B2051:B2114" si="32">LEFT(I2051,10)</f>
        <v>EVB0003352</v>
      </c>
      <c r="D2051" t="s">
        <v>8112</v>
      </c>
      <c r="E2051" t="s">
        <v>8113</v>
      </c>
      <c r="G2051" t="s">
        <v>8118</v>
      </c>
      <c r="H2051" t="s">
        <v>8119</v>
      </c>
      <c r="I2051" t="s">
        <v>6088</v>
      </c>
      <c r="J2051">
        <v>1</v>
      </c>
    </row>
    <row r="2052" spans="1:11" x14ac:dyDescent="0.3">
      <c r="A2052" t="s">
        <v>5</v>
      </c>
      <c r="B2052" t="str">
        <f t="shared" si="32"/>
        <v>EVB0003353</v>
      </c>
      <c r="D2052" t="s">
        <v>8112</v>
      </c>
      <c r="E2052" t="s">
        <v>8113</v>
      </c>
      <c r="G2052" t="s">
        <v>8118</v>
      </c>
      <c r="H2052" t="s">
        <v>8119</v>
      </c>
      <c r="I2052" t="s">
        <v>6090</v>
      </c>
      <c r="J2052">
        <v>1</v>
      </c>
      <c r="K2052" t="s">
        <v>8380</v>
      </c>
    </row>
    <row r="2053" spans="1:11" x14ac:dyDescent="0.3">
      <c r="A2053" t="s">
        <v>5</v>
      </c>
      <c r="B2053" t="str">
        <f t="shared" si="32"/>
        <v>EVB0003356</v>
      </c>
      <c r="D2053" t="s">
        <v>8112</v>
      </c>
      <c r="E2053" t="s">
        <v>8113</v>
      </c>
      <c r="G2053" t="s">
        <v>8120</v>
      </c>
      <c r="H2053" t="s">
        <v>8121</v>
      </c>
      <c r="I2053" t="s">
        <v>6094</v>
      </c>
      <c r="J2053">
        <v>1</v>
      </c>
    </row>
    <row r="2054" spans="1:11" x14ac:dyDescent="0.3">
      <c r="A2054" t="s">
        <v>5</v>
      </c>
      <c r="B2054" t="str">
        <f t="shared" si="32"/>
        <v>EVB0003357</v>
      </c>
      <c r="D2054" t="s">
        <v>8112</v>
      </c>
      <c r="E2054" t="s">
        <v>8113</v>
      </c>
      <c r="G2054" t="s">
        <v>8120</v>
      </c>
      <c r="H2054" t="s">
        <v>8121</v>
      </c>
      <c r="I2054" t="s">
        <v>6096</v>
      </c>
      <c r="J2054">
        <v>1</v>
      </c>
    </row>
    <row r="2055" spans="1:11" x14ac:dyDescent="0.3">
      <c r="A2055" t="s">
        <v>5</v>
      </c>
      <c r="B2055" t="str">
        <f t="shared" si="32"/>
        <v>EVB0003358</v>
      </c>
      <c r="D2055" t="s">
        <v>8112</v>
      </c>
      <c r="E2055" t="s">
        <v>8113</v>
      </c>
      <c r="G2055" t="s">
        <v>8146</v>
      </c>
      <c r="H2055" t="s">
        <v>8147</v>
      </c>
      <c r="I2055" t="s">
        <v>6098</v>
      </c>
      <c r="J2055">
        <v>1</v>
      </c>
    </row>
    <row r="2056" spans="1:11" x14ac:dyDescent="0.3">
      <c r="A2056" t="s">
        <v>5</v>
      </c>
      <c r="B2056" t="str">
        <f t="shared" si="32"/>
        <v>EVB0003359</v>
      </c>
      <c r="D2056" t="s">
        <v>8112</v>
      </c>
      <c r="E2056" t="s">
        <v>8113</v>
      </c>
      <c r="G2056" t="s">
        <v>8122</v>
      </c>
      <c r="H2056" t="s">
        <v>8123</v>
      </c>
      <c r="I2056" t="s">
        <v>6100</v>
      </c>
      <c r="J2056">
        <v>1</v>
      </c>
    </row>
    <row r="2057" spans="1:11" x14ac:dyDescent="0.3">
      <c r="A2057" t="s">
        <v>5</v>
      </c>
      <c r="B2057" t="str">
        <f t="shared" si="32"/>
        <v>EVB0003361</v>
      </c>
      <c r="D2057" t="s">
        <v>8112</v>
      </c>
      <c r="E2057" t="s">
        <v>8113</v>
      </c>
      <c r="G2057" t="s">
        <v>8114</v>
      </c>
      <c r="H2057" t="s">
        <v>8115</v>
      </c>
      <c r="I2057" t="s">
        <v>6104</v>
      </c>
      <c r="J2057">
        <v>1</v>
      </c>
    </row>
    <row r="2058" spans="1:11" x14ac:dyDescent="0.3">
      <c r="A2058" t="s">
        <v>5</v>
      </c>
      <c r="B2058" t="str">
        <f t="shared" si="32"/>
        <v>EVB0003362</v>
      </c>
      <c r="D2058" t="s">
        <v>8112</v>
      </c>
      <c r="E2058" t="s">
        <v>8113</v>
      </c>
      <c r="G2058" t="s">
        <v>8114</v>
      </c>
      <c r="H2058" t="s">
        <v>8115</v>
      </c>
      <c r="I2058" t="s">
        <v>6106</v>
      </c>
      <c r="J2058">
        <v>1</v>
      </c>
    </row>
    <row r="2059" spans="1:11" x14ac:dyDescent="0.3">
      <c r="A2059" t="s">
        <v>5</v>
      </c>
      <c r="B2059" t="str">
        <f t="shared" si="32"/>
        <v>EVB0003364</v>
      </c>
      <c r="D2059" t="s">
        <v>8112</v>
      </c>
      <c r="E2059" t="s">
        <v>8113</v>
      </c>
      <c r="G2059" t="s">
        <v>8116</v>
      </c>
      <c r="H2059" t="s">
        <v>8117</v>
      </c>
      <c r="I2059" t="s">
        <v>6109</v>
      </c>
      <c r="J2059">
        <v>1</v>
      </c>
    </row>
    <row r="2060" spans="1:11" x14ac:dyDescent="0.3">
      <c r="A2060" t="s">
        <v>5</v>
      </c>
      <c r="B2060" t="str">
        <f t="shared" si="32"/>
        <v>EVB0003366</v>
      </c>
      <c r="D2060" t="s">
        <v>8112</v>
      </c>
      <c r="E2060" t="s">
        <v>8113</v>
      </c>
      <c r="G2060" t="s">
        <v>8146</v>
      </c>
      <c r="H2060" t="s">
        <v>8147</v>
      </c>
      <c r="I2060" t="s">
        <v>6112</v>
      </c>
      <c r="J2060">
        <v>1</v>
      </c>
    </row>
    <row r="2061" spans="1:11" x14ac:dyDescent="0.3">
      <c r="A2061" t="s">
        <v>5</v>
      </c>
      <c r="B2061" t="str">
        <f t="shared" si="32"/>
        <v>EVB0003368</v>
      </c>
      <c r="D2061" t="s">
        <v>8112</v>
      </c>
      <c r="E2061" t="s">
        <v>8113</v>
      </c>
      <c r="G2061" t="s">
        <v>8118</v>
      </c>
      <c r="H2061" t="s">
        <v>8119</v>
      </c>
      <c r="I2061" t="s">
        <v>6115</v>
      </c>
      <c r="J2061">
        <v>1</v>
      </c>
    </row>
    <row r="2062" spans="1:11" x14ac:dyDescent="0.3">
      <c r="A2062" t="s">
        <v>5</v>
      </c>
      <c r="B2062" t="str">
        <f t="shared" si="32"/>
        <v>EVB0003369</v>
      </c>
      <c r="D2062" t="s">
        <v>8112</v>
      </c>
      <c r="E2062" t="s">
        <v>8113</v>
      </c>
      <c r="G2062" t="s">
        <v>8118</v>
      </c>
      <c r="H2062" t="s">
        <v>8119</v>
      </c>
      <c r="I2062" t="s">
        <v>6117</v>
      </c>
      <c r="J2062">
        <v>1</v>
      </c>
    </row>
    <row r="2063" spans="1:11" x14ac:dyDescent="0.3">
      <c r="A2063" t="s">
        <v>5</v>
      </c>
      <c r="B2063" t="str">
        <f t="shared" si="32"/>
        <v>EVB0003370</v>
      </c>
      <c r="D2063" t="s">
        <v>8112</v>
      </c>
      <c r="E2063" t="s">
        <v>8113</v>
      </c>
      <c r="G2063" t="s">
        <v>8118</v>
      </c>
      <c r="H2063" t="s">
        <v>8119</v>
      </c>
      <c r="I2063" t="s">
        <v>6119</v>
      </c>
      <c r="J2063">
        <v>1</v>
      </c>
      <c r="K2063" t="s">
        <v>8380</v>
      </c>
    </row>
    <row r="2064" spans="1:11" x14ac:dyDescent="0.3">
      <c r="A2064" t="s">
        <v>5</v>
      </c>
      <c r="B2064" t="str">
        <f t="shared" si="32"/>
        <v>EVB0003376</v>
      </c>
      <c r="D2064" t="s">
        <v>8112</v>
      </c>
      <c r="E2064" t="s">
        <v>8113</v>
      </c>
      <c r="G2064" t="s">
        <v>8142</v>
      </c>
      <c r="H2064" t="s">
        <v>8143</v>
      </c>
      <c r="I2064" t="s">
        <v>6126</v>
      </c>
      <c r="J2064">
        <v>1</v>
      </c>
    </row>
    <row r="2065" spans="1:11" x14ac:dyDescent="0.3">
      <c r="A2065" t="s">
        <v>5</v>
      </c>
      <c r="B2065" t="str">
        <f t="shared" si="32"/>
        <v>EVB0003381</v>
      </c>
      <c r="D2065" t="s">
        <v>8112</v>
      </c>
      <c r="E2065" t="s">
        <v>8113</v>
      </c>
      <c r="G2065" t="s">
        <v>8256</v>
      </c>
      <c r="H2065" t="s">
        <v>8257</v>
      </c>
      <c r="I2065" t="s">
        <v>6132</v>
      </c>
      <c r="J2065">
        <v>1</v>
      </c>
    </row>
    <row r="2066" spans="1:11" x14ac:dyDescent="0.3">
      <c r="A2066" t="s">
        <v>5</v>
      </c>
      <c r="B2066" t="str">
        <f t="shared" si="32"/>
        <v>EVB0003382</v>
      </c>
      <c r="D2066" t="s">
        <v>8112</v>
      </c>
      <c r="E2066" t="s">
        <v>8113</v>
      </c>
      <c r="G2066" t="s">
        <v>8120</v>
      </c>
      <c r="H2066" t="s">
        <v>8121</v>
      </c>
      <c r="I2066" t="s">
        <v>6134</v>
      </c>
      <c r="J2066">
        <v>1</v>
      </c>
    </row>
    <row r="2067" spans="1:11" x14ac:dyDescent="0.3">
      <c r="A2067" t="s">
        <v>5</v>
      </c>
      <c r="B2067" t="str">
        <f t="shared" si="32"/>
        <v>EVB0003383</v>
      </c>
      <c r="D2067" t="s">
        <v>8112</v>
      </c>
      <c r="E2067" t="s">
        <v>8113</v>
      </c>
      <c r="G2067" t="s">
        <v>8211</v>
      </c>
      <c r="H2067" t="s">
        <v>8212</v>
      </c>
      <c r="I2067" t="s">
        <v>6136</v>
      </c>
      <c r="J2067">
        <v>1</v>
      </c>
    </row>
    <row r="2068" spans="1:11" x14ac:dyDescent="0.3">
      <c r="A2068" t="s">
        <v>5</v>
      </c>
      <c r="B2068" t="str">
        <f t="shared" si="32"/>
        <v>EVB0003384</v>
      </c>
      <c r="D2068" t="s">
        <v>8112</v>
      </c>
      <c r="E2068" t="s">
        <v>8113</v>
      </c>
      <c r="G2068" t="s">
        <v>8146</v>
      </c>
      <c r="H2068" t="s">
        <v>8147</v>
      </c>
      <c r="I2068" t="s">
        <v>6138</v>
      </c>
      <c r="J2068">
        <v>1</v>
      </c>
    </row>
    <row r="2069" spans="1:11" x14ac:dyDescent="0.3">
      <c r="A2069" t="s">
        <v>5</v>
      </c>
      <c r="B2069" t="str">
        <f t="shared" si="32"/>
        <v>EVB0003385</v>
      </c>
      <c r="D2069" t="s">
        <v>8112</v>
      </c>
      <c r="E2069" t="s">
        <v>8113</v>
      </c>
      <c r="G2069" t="s">
        <v>8122</v>
      </c>
      <c r="H2069" t="s">
        <v>8123</v>
      </c>
      <c r="I2069" t="s">
        <v>6140</v>
      </c>
      <c r="J2069">
        <v>1</v>
      </c>
    </row>
    <row r="2070" spans="1:11" x14ac:dyDescent="0.3">
      <c r="A2070" t="s">
        <v>5</v>
      </c>
      <c r="B2070" t="str">
        <f t="shared" si="32"/>
        <v>EVB0003386</v>
      </c>
      <c r="D2070" t="s">
        <v>8112</v>
      </c>
      <c r="E2070" t="s">
        <v>8113</v>
      </c>
      <c r="G2070" t="s">
        <v>8122</v>
      </c>
      <c r="H2070" t="s">
        <v>8123</v>
      </c>
      <c r="I2070" t="s">
        <v>6142</v>
      </c>
      <c r="J2070">
        <v>1</v>
      </c>
    </row>
    <row r="2071" spans="1:11" x14ac:dyDescent="0.3">
      <c r="A2071" t="s">
        <v>5</v>
      </c>
      <c r="B2071" t="str">
        <f t="shared" si="32"/>
        <v>EVB0003388</v>
      </c>
      <c r="D2071" t="s">
        <v>8112</v>
      </c>
      <c r="E2071" t="s">
        <v>8113</v>
      </c>
      <c r="G2071" t="s">
        <v>8114</v>
      </c>
      <c r="H2071" t="s">
        <v>8115</v>
      </c>
      <c r="I2071" t="s">
        <v>6145</v>
      </c>
      <c r="J2071">
        <v>1</v>
      </c>
    </row>
    <row r="2072" spans="1:11" x14ac:dyDescent="0.3">
      <c r="A2072" t="s">
        <v>5</v>
      </c>
      <c r="B2072" t="str">
        <f t="shared" si="32"/>
        <v>EVB0003389</v>
      </c>
      <c r="D2072" t="s">
        <v>8112</v>
      </c>
      <c r="E2072" t="s">
        <v>8113</v>
      </c>
      <c r="G2072" t="s">
        <v>8114</v>
      </c>
      <c r="H2072" t="s">
        <v>8115</v>
      </c>
      <c r="I2072" t="s">
        <v>6147</v>
      </c>
      <c r="J2072">
        <v>1</v>
      </c>
    </row>
    <row r="2073" spans="1:11" x14ac:dyDescent="0.3">
      <c r="A2073" t="s">
        <v>5</v>
      </c>
      <c r="B2073" t="str">
        <f t="shared" si="32"/>
        <v>EVB0003391</v>
      </c>
      <c r="D2073" t="s">
        <v>8112</v>
      </c>
      <c r="E2073" t="s">
        <v>8113</v>
      </c>
      <c r="G2073" t="s">
        <v>8116</v>
      </c>
      <c r="H2073" t="s">
        <v>8117</v>
      </c>
      <c r="I2073" t="s">
        <v>6150</v>
      </c>
      <c r="J2073">
        <v>1</v>
      </c>
    </row>
    <row r="2074" spans="1:11" x14ac:dyDescent="0.3">
      <c r="A2074" t="s">
        <v>5</v>
      </c>
      <c r="B2074" t="str">
        <f t="shared" si="32"/>
        <v>EVB0003393</v>
      </c>
      <c r="D2074" t="s">
        <v>8112</v>
      </c>
      <c r="E2074" t="s">
        <v>8113</v>
      </c>
      <c r="G2074" t="s">
        <v>8254</v>
      </c>
      <c r="H2074" t="s">
        <v>8255</v>
      </c>
      <c r="I2074" t="s">
        <v>6154</v>
      </c>
      <c r="J2074">
        <v>1</v>
      </c>
    </row>
    <row r="2075" spans="1:11" x14ac:dyDescent="0.3">
      <c r="A2075" t="s">
        <v>5</v>
      </c>
      <c r="B2075" t="str">
        <f t="shared" si="32"/>
        <v>EVB0003394</v>
      </c>
      <c r="D2075" t="s">
        <v>8112</v>
      </c>
      <c r="E2075" t="s">
        <v>8113</v>
      </c>
      <c r="G2075" t="s">
        <v>8254</v>
      </c>
      <c r="H2075" t="s">
        <v>8255</v>
      </c>
      <c r="I2075" t="s">
        <v>6157</v>
      </c>
      <c r="J2075">
        <v>1</v>
      </c>
    </row>
    <row r="2076" spans="1:11" x14ac:dyDescent="0.3">
      <c r="A2076" t="s">
        <v>5</v>
      </c>
      <c r="B2076" t="str">
        <f t="shared" si="32"/>
        <v>EVB0003395</v>
      </c>
      <c r="D2076" t="s">
        <v>8112</v>
      </c>
      <c r="E2076" t="s">
        <v>8113</v>
      </c>
      <c r="G2076" t="s">
        <v>8146</v>
      </c>
      <c r="H2076" t="s">
        <v>8147</v>
      </c>
      <c r="I2076" t="s">
        <v>6159</v>
      </c>
      <c r="J2076">
        <v>1</v>
      </c>
    </row>
    <row r="2077" spans="1:11" x14ac:dyDescent="0.3">
      <c r="A2077" t="s">
        <v>5</v>
      </c>
      <c r="B2077" t="str">
        <f t="shared" si="32"/>
        <v>EVB0003397</v>
      </c>
      <c r="D2077" t="s">
        <v>8112</v>
      </c>
      <c r="E2077" t="s">
        <v>8113</v>
      </c>
      <c r="G2077" t="s">
        <v>8118</v>
      </c>
      <c r="H2077" t="s">
        <v>8119</v>
      </c>
      <c r="I2077" t="s">
        <v>6162</v>
      </c>
      <c r="J2077">
        <v>1</v>
      </c>
    </row>
    <row r="2078" spans="1:11" x14ac:dyDescent="0.3">
      <c r="A2078" t="s">
        <v>5</v>
      </c>
      <c r="B2078" t="str">
        <f t="shared" si="32"/>
        <v>EVB0003399</v>
      </c>
      <c r="D2078" t="s">
        <v>8112</v>
      </c>
      <c r="E2078" t="s">
        <v>8113</v>
      </c>
      <c r="G2078" t="s">
        <v>8118</v>
      </c>
      <c r="H2078" t="s">
        <v>8119</v>
      </c>
      <c r="I2078" t="s">
        <v>6165</v>
      </c>
      <c r="J2078">
        <v>1</v>
      </c>
      <c r="K2078" t="s">
        <v>8380</v>
      </c>
    </row>
    <row r="2079" spans="1:11" x14ac:dyDescent="0.3">
      <c r="A2079" t="s">
        <v>5</v>
      </c>
      <c r="B2079" t="str">
        <f t="shared" si="32"/>
        <v>EVB0003405</v>
      </c>
      <c r="D2079" t="s">
        <v>8112</v>
      </c>
      <c r="E2079" t="s">
        <v>8113</v>
      </c>
      <c r="G2079" t="s">
        <v>8142</v>
      </c>
      <c r="H2079" t="s">
        <v>8143</v>
      </c>
      <c r="I2079" t="s">
        <v>6172</v>
      </c>
      <c r="J2079">
        <v>1</v>
      </c>
    </row>
    <row r="2080" spans="1:11" x14ac:dyDescent="0.3">
      <c r="A2080" t="s">
        <v>5</v>
      </c>
      <c r="B2080" t="str">
        <f t="shared" si="32"/>
        <v>EVB0003409</v>
      </c>
      <c r="D2080" t="s">
        <v>8112</v>
      </c>
      <c r="E2080" t="s">
        <v>8113</v>
      </c>
      <c r="G2080" t="s">
        <v>8120</v>
      </c>
      <c r="H2080" t="s">
        <v>8121</v>
      </c>
      <c r="I2080" t="s">
        <v>6177</v>
      </c>
      <c r="J2080">
        <v>1</v>
      </c>
    </row>
    <row r="2081" spans="1:11" x14ac:dyDescent="0.3">
      <c r="A2081" t="s">
        <v>5</v>
      </c>
      <c r="B2081" t="str">
        <f t="shared" si="32"/>
        <v>EVB0003410</v>
      </c>
      <c r="D2081" t="s">
        <v>8112</v>
      </c>
      <c r="E2081" t="s">
        <v>8113</v>
      </c>
      <c r="G2081" t="s">
        <v>8211</v>
      </c>
      <c r="H2081" t="s">
        <v>8212</v>
      </c>
      <c r="I2081" t="s">
        <v>6179</v>
      </c>
      <c r="J2081">
        <v>1</v>
      </c>
    </row>
    <row r="2082" spans="1:11" x14ac:dyDescent="0.3">
      <c r="A2082" t="s">
        <v>5</v>
      </c>
      <c r="B2082" t="str">
        <f t="shared" si="32"/>
        <v>EVB0003411</v>
      </c>
      <c r="D2082" t="s">
        <v>8112</v>
      </c>
      <c r="E2082" t="s">
        <v>8113</v>
      </c>
      <c r="G2082" t="s">
        <v>8122</v>
      </c>
      <c r="H2082" t="s">
        <v>8123</v>
      </c>
      <c r="I2082" t="s">
        <v>6181</v>
      </c>
      <c r="J2082">
        <v>1</v>
      </c>
    </row>
    <row r="2083" spans="1:11" x14ac:dyDescent="0.3">
      <c r="A2083" t="s">
        <v>5</v>
      </c>
      <c r="B2083" t="str">
        <f t="shared" si="32"/>
        <v>EVB0003413</v>
      </c>
      <c r="D2083" t="s">
        <v>8112</v>
      </c>
      <c r="E2083" t="s">
        <v>8113</v>
      </c>
      <c r="G2083" t="s">
        <v>8114</v>
      </c>
      <c r="H2083" t="s">
        <v>8115</v>
      </c>
      <c r="I2083" t="s">
        <v>6185</v>
      </c>
      <c r="J2083">
        <v>1</v>
      </c>
    </row>
    <row r="2084" spans="1:11" x14ac:dyDescent="0.3">
      <c r="A2084" t="s">
        <v>5</v>
      </c>
      <c r="B2084" t="str">
        <f t="shared" si="32"/>
        <v>EVB0003414</v>
      </c>
      <c r="D2084" t="s">
        <v>8112</v>
      </c>
      <c r="E2084" t="s">
        <v>8113</v>
      </c>
      <c r="G2084" t="s">
        <v>8114</v>
      </c>
      <c r="H2084" t="s">
        <v>8115</v>
      </c>
      <c r="I2084" t="s">
        <v>6187</v>
      </c>
      <c r="J2084">
        <v>1</v>
      </c>
    </row>
    <row r="2085" spans="1:11" x14ac:dyDescent="0.3">
      <c r="A2085" t="s">
        <v>5</v>
      </c>
      <c r="B2085" t="str">
        <f t="shared" si="32"/>
        <v>EVB0003416</v>
      </c>
      <c r="D2085" t="s">
        <v>8112</v>
      </c>
      <c r="E2085" t="s">
        <v>8113</v>
      </c>
      <c r="G2085" t="s">
        <v>8116</v>
      </c>
      <c r="H2085" t="s">
        <v>8117</v>
      </c>
      <c r="I2085" t="s">
        <v>6190</v>
      </c>
      <c r="J2085">
        <v>1</v>
      </c>
    </row>
    <row r="2086" spans="1:11" x14ac:dyDescent="0.3">
      <c r="A2086" t="s">
        <v>5</v>
      </c>
      <c r="B2086" t="str">
        <f t="shared" si="32"/>
        <v>EVB0003418</v>
      </c>
      <c r="D2086" t="s">
        <v>8112</v>
      </c>
      <c r="E2086" t="s">
        <v>8113</v>
      </c>
      <c r="G2086" t="s">
        <v>8146</v>
      </c>
      <c r="H2086" t="s">
        <v>8147</v>
      </c>
      <c r="I2086" t="s">
        <v>6193</v>
      </c>
      <c r="J2086">
        <v>1</v>
      </c>
    </row>
    <row r="2087" spans="1:11" x14ac:dyDescent="0.3">
      <c r="A2087" t="s">
        <v>5</v>
      </c>
      <c r="B2087" t="str">
        <f t="shared" si="32"/>
        <v>EVB0003420</v>
      </c>
      <c r="D2087" t="s">
        <v>8112</v>
      </c>
      <c r="E2087" t="s">
        <v>8113</v>
      </c>
      <c r="G2087" t="s">
        <v>8118</v>
      </c>
      <c r="H2087" t="s">
        <v>8119</v>
      </c>
      <c r="I2087" t="s">
        <v>6196</v>
      </c>
      <c r="J2087">
        <v>1</v>
      </c>
    </row>
    <row r="2088" spans="1:11" x14ac:dyDescent="0.3">
      <c r="A2088" t="s">
        <v>5</v>
      </c>
      <c r="B2088" t="str">
        <f t="shared" si="32"/>
        <v>EVB0003421</v>
      </c>
      <c r="D2088" t="s">
        <v>8112</v>
      </c>
      <c r="E2088" t="s">
        <v>8113</v>
      </c>
      <c r="G2088" t="s">
        <v>8118</v>
      </c>
      <c r="H2088" t="s">
        <v>8119</v>
      </c>
      <c r="I2088" t="s">
        <v>6198</v>
      </c>
      <c r="J2088">
        <v>1</v>
      </c>
    </row>
    <row r="2089" spans="1:11" x14ac:dyDescent="0.3">
      <c r="A2089" t="s">
        <v>5</v>
      </c>
      <c r="B2089" t="str">
        <f t="shared" si="32"/>
        <v>EVB0003422</v>
      </c>
      <c r="D2089" t="s">
        <v>8112</v>
      </c>
      <c r="E2089" t="s">
        <v>8113</v>
      </c>
      <c r="G2089" t="s">
        <v>8118</v>
      </c>
      <c r="H2089" t="s">
        <v>8119</v>
      </c>
      <c r="I2089" t="s">
        <v>6200</v>
      </c>
      <c r="J2089">
        <v>1</v>
      </c>
      <c r="K2089" t="s">
        <v>8380</v>
      </c>
    </row>
    <row r="2090" spans="1:11" x14ac:dyDescent="0.3">
      <c r="A2090" t="s">
        <v>5</v>
      </c>
      <c r="B2090" t="str">
        <f t="shared" si="32"/>
        <v>EVB0003427</v>
      </c>
      <c r="D2090" t="s">
        <v>8112</v>
      </c>
      <c r="E2090" t="s">
        <v>8113</v>
      </c>
      <c r="G2090" t="s">
        <v>8142</v>
      </c>
      <c r="H2090" t="s">
        <v>8143</v>
      </c>
      <c r="I2090" t="s">
        <v>6206</v>
      </c>
      <c r="J2090">
        <v>1</v>
      </c>
    </row>
    <row r="2091" spans="1:11" x14ac:dyDescent="0.3">
      <c r="A2091" t="s">
        <v>5</v>
      </c>
      <c r="B2091" t="str">
        <f t="shared" si="32"/>
        <v>EVB0003431</v>
      </c>
      <c r="D2091" t="s">
        <v>8112</v>
      </c>
      <c r="E2091" t="s">
        <v>8113</v>
      </c>
      <c r="G2091" t="s">
        <v>8256</v>
      </c>
      <c r="H2091" t="s">
        <v>8257</v>
      </c>
      <c r="I2091" t="s">
        <v>6211</v>
      </c>
      <c r="J2091">
        <v>1</v>
      </c>
    </row>
    <row r="2092" spans="1:11" x14ac:dyDescent="0.3">
      <c r="A2092" t="s">
        <v>5</v>
      </c>
      <c r="B2092" t="str">
        <f t="shared" si="32"/>
        <v>EVB0003432</v>
      </c>
      <c r="D2092" t="s">
        <v>8112</v>
      </c>
      <c r="E2092" t="s">
        <v>8113</v>
      </c>
      <c r="G2092" t="s">
        <v>8120</v>
      </c>
      <c r="H2092" t="s">
        <v>8121</v>
      </c>
      <c r="I2092" t="s">
        <v>6213</v>
      </c>
      <c r="J2092">
        <v>1</v>
      </c>
    </row>
    <row r="2093" spans="1:11" x14ac:dyDescent="0.3">
      <c r="A2093" t="s">
        <v>5</v>
      </c>
      <c r="B2093" t="str">
        <f t="shared" si="32"/>
        <v>EVB0003433</v>
      </c>
      <c r="D2093" t="s">
        <v>8112</v>
      </c>
      <c r="E2093" t="s">
        <v>8113</v>
      </c>
      <c r="G2093" t="s">
        <v>8211</v>
      </c>
      <c r="H2093" t="s">
        <v>8212</v>
      </c>
      <c r="I2093" t="s">
        <v>6215</v>
      </c>
      <c r="J2093">
        <v>1</v>
      </c>
    </row>
    <row r="2094" spans="1:11" x14ac:dyDescent="0.3">
      <c r="A2094" t="s">
        <v>5</v>
      </c>
      <c r="B2094" t="str">
        <f t="shared" si="32"/>
        <v>EVB0003434</v>
      </c>
      <c r="D2094" t="s">
        <v>8112</v>
      </c>
      <c r="E2094" t="s">
        <v>8113</v>
      </c>
      <c r="G2094" t="s">
        <v>8146</v>
      </c>
      <c r="H2094" t="s">
        <v>8147</v>
      </c>
      <c r="I2094" t="s">
        <v>6217</v>
      </c>
      <c r="J2094">
        <v>1</v>
      </c>
    </row>
    <row r="2095" spans="1:11" x14ac:dyDescent="0.3">
      <c r="A2095" t="s">
        <v>5</v>
      </c>
      <c r="B2095" t="str">
        <f t="shared" si="32"/>
        <v>EVB0003435</v>
      </c>
      <c r="D2095" t="s">
        <v>8112</v>
      </c>
      <c r="E2095" t="s">
        <v>8113</v>
      </c>
      <c r="G2095" t="s">
        <v>8122</v>
      </c>
      <c r="H2095" t="s">
        <v>8123</v>
      </c>
      <c r="I2095" t="s">
        <v>6219</v>
      </c>
      <c r="J2095">
        <v>1</v>
      </c>
    </row>
    <row r="2096" spans="1:11" x14ac:dyDescent="0.3">
      <c r="A2096" t="s">
        <v>5</v>
      </c>
      <c r="B2096" t="str">
        <f t="shared" si="32"/>
        <v>EVB0003437</v>
      </c>
      <c r="D2096" t="s">
        <v>8112</v>
      </c>
      <c r="E2096" t="s">
        <v>8113</v>
      </c>
      <c r="G2096" t="s">
        <v>8114</v>
      </c>
      <c r="H2096" t="s">
        <v>8115</v>
      </c>
      <c r="I2096" t="s">
        <v>6222</v>
      </c>
      <c r="J2096">
        <v>1</v>
      </c>
    </row>
    <row r="2097" spans="1:11" x14ac:dyDescent="0.3">
      <c r="A2097" t="s">
        <v>5</v>
      </c>
      <c r="B2097" t="str">
        <f t="shared" si="32"/>
        <v>EVB0003438</v>
      </c>
      <c r="D2097" t="s">
        <v>8112</v>
      </c>
      <c r="E2097" t="s">
        <v>8113</v>
      </c>
      <c r="G2097" t="s">
        <v>8114</v>
      </c>
      <c r="H2097" t="s">
        <v>8115</v>
      </c>
      <c r="I2097" t="s">
        <v>6224</v>
      </c>
      <c r="J2097">
        <v>1</v>
      </c>
    </row>
    <row r="2098" spans="1:11" x14ac:dyDescent="0.3">
      <c r="A2098" t="s">
        <v>5</v>
      </c>
      <c r="B2098" t="str">
        <f t="shared" si="32"/>
        <v>EVB0003441</v>
      </c>
      <c r="D2098" t="s">
        <v>8112</v>
      </c>
      <c r="E2098" t="s">
        <v>8113</v>
      </c>
      <c r="G2098" t="s">
        <v>8254</v>
      </c>
      <c r="H2098" t="s">
        <v>8255</v>
      </c>
      <c r="I2098" t="s">
        <v>6229</v>
      </c>
      <c r="J2098">
        <v>1</v>
      </c>
    </row>
    <row r="2099" spans="1:11" x14ac:dyDescent="0.3">
      <c r="A2099" t="s">
        <v>5</v>
      </c>
      <c r="B2099" t="str">
        <f t="shared" si="32"/>
        <v>EVB0003442</v>
      </c>
      <c r="D2099" t="s">
        <v>8112</v>
      </c>
      <c r="E2099" t="s">
        <v>8113</v>
      </c>
      <c r="G2099" t="s">
        <v>8254</v>
      </c>
      <c r="H2099" t="s">
        <v>8255</v>
      </c>
      <c r="I2099" t="s">
        <v>6232</v>
      </c>
      <c r="J2099">
        <v>1</v>
      </c>
    </row>
    <row r="2100" spans="1:11" x14ac:dyDescent="0.3">
      <c r="A2100" t="s">
        <v>5</v>
      </c>
      <c r="B2100" t="str">
        <f t="shared" si="32"/>
        <v>EVB0003443</v>
      </c>
      <c r="D2100" t="s">
        <v>8112</v>
      </c>
      <c r="E2100" t="s">
        <v>8113</v>
      </c>
      <c r="G2100" t="s">
        <v>8254</v>
      </c>
      <c r="H2100" t="s">
        <v>8255</v>
      </c>
      <c r="I2100" t="s">
        <v>6235</v>
      </c>
      <c r="J2100">
        <v>1</v>
      </c>
    </row>
    <row r="2101" spans="1:11" x14ac:dyDescent="0.3">
      <c r="A2101" t="s">
        <v>5</v>
      </c>
      <c r="B2101" t="str">
        <f t="shared" si="32"/>
        <v>EVB0003444</v>
      </c>
      <c r="D2101" t="s">
        <v>8112</v>
      </c>
      <c r="E2101" t="s">
        <v>8113</v>
      </c>
      <c r="G2101" t="s">
        <v>8254</v>
      </c>
      <c r="H2101" t="s">
        <v>8255</v>
      </c>
      <c r="I2101" t="s">
        <v>6238</v>
      </c>
      <c r="J2101">
        <v>1</v>
      </c>
    </row>
    <row r="2102" spans="1:11" x14ac:dyDescent="0.3">
      <c r="A2102" t="s">
        <v>5</v>
      </c>
      <c r="B2102" t="str">
        <f t="shared" si="32"/>
        <v>EVB0003445</v>
      </c>
      <c r="D2102" t="s">
        <v>8112</v>
      </c>
      <c r="E2102" t="s">
        <v>8113</v>
      </c>
      <c r="G2102" t="s">
        <v>8254</v>
      </c>
      <c r="H2102" t="s">
        <v>8255</v>
      </c>
      <c r="I2102" t="s">
        <v>6241</v>
      </c>
      <c r="J2102">
        <v>1</v>
      </c>
    </row>
    <row r="2103" spans="1:11" x14ac:dyDescent="0.3">
      <c r="A2103" t="s">
        <v>5</v>
      </c>
      <c r="B2103" t="str">
        <f t="shared" si="32"/>
        <v>EVB0003446</v>
      </c>
      <c r="D2103" t="s">
        <v>8112</v>
      </c>
      <c r="E2103" t="s">
        <v>8113</v>
      </c>
      <c r="G2103" t="s">
        <v>8254</v>
      </c>
      <c r="H2103" t="s">
        <v>8255</v>
      </c>
      <c r="I2103" t="s">
        <v>6244</v>
      </c>
      <c r="J2103">
        <v>1</v>
      </c>
    </row>
    <row r="2104" spans="1:11" x14ac:dyDescent="0.3">
      <c r="A2104" t="s">
        <v>5</v>
      </c>
      <c r="B2104" t="str">
        <f t="shared" si="32"/>
        <v>EVB0003447</v>
      </c>
      <c r="D2104" t="s">
        <v>8112</v>
      </c>
      <c r="E2104" t="s">
        <v>8113</v>
      </c>
      <c r="G2104" t="s">
        <v>8146</v>
      </c>
      <c r="H2104" t="s">
        <v>8147</v>
      </c>
      <c r="I2104" t="s">
        <v>6246</v>
      </c>
      <c r="J2104">
        <v>1</v>
      </c>
    </row>
    <row r="2105" spans="1:11" x14ac:dyDescent="0.3">
      <c r="A2105" t="s">
        <v>5</v>
      </c>
      <c r="B2105" t="str">
        <f t="shared" si="32"/>
        <v>EVB0003449</v>
      </c>
      <c r="D2105" t="s">
        <v>8112</v>
      </c>
      <c r="E2105" t="s">
        <v>8113</v>
      </c>
      <c r="G2105" t="s">
        <v>8118</v>
      </c>
      <c r="H2105" t="s">
        <v>8119</v>
      </c>
      <c r="I2105" t="s">
        <v>6250</v>
      </c>
      <c r="J2105">
        <v>1</v>
      </c>
    </row>
    <row r="2106" spans="1:11" x14ac:dyDescent="0.3">
      <c r="A2106" t="s">
        <v>5</v>
      </c>
      <c r="B2106" t="str">
        <f t="shared" si="32"/>
        <v>EVB0003451</v>
      </c>
      <c r="D2106" t="s">
        <v>8112</v>
      </c>
      <c r="E2106" t="s">
        <v>8113</v>
      </c>
      <c r="G2106" t="s">
        <v>8118</v>
      </c>
      <c r="H2106" t="s">
        <v>8119</v>
      </c>
      <c r="I2106" t="s">
        <v>6253</v>
      </c>
      <c r="J2106">
        <v>1</v>
      </c>
      <c r="K2106" t="s">
        <v>8380</v>
      </c>
    </row>
    <row r="2107" spans="1:11" x14ac:dyDescent="0.3">
      <c r="A2107" t="s">
        <v>5</v>
      </c>
      <c r="B2107" t="str">
        <f t="shared" si="32"/>
        <v>EVB0003457</v>
      </c>
      <c r="D2107" t="s">
        <v>8112</v>
      </c>
      <c r="E2107" t="s">
        <v>8113</v>
      </c>
      <c r="G2107" t="s">
        <v>8142</v>
      </c>
      <c r="H2107" t="s">
        <v>8143</v>
      </c>
      <c r="I2107" t="s">
        <v>6260</v>
      </c>
      <c r="J2107">
        <v>1</v>
      </c>
    </row>
    <row r="2108" spans="1:11" x14ac:dyDescent="0.3">
      <c r="A2108" t="s">
        <v>5</v>
      </c>
      <c r="B2108" t="str">
        <f t="shared" si="32"/>
        <v>EVB0003461</v>
      </c>
      <c r="D2108" t="s">
        <v>8112</v>
      </c>
      <c r="E2108" t="s">
        <v>8113</v>
      </c>
      <c r="G2108" t="s">
        <v>8120</v>
      </c>
      <c r="H2108" t="s">
        <v>8121</v>
      </c>
      <c r="I2108" t="s">
        <v>6265</v>
      </c>
      <c r="J2108">
        <v>1</v>
      </c>
    </row>
    <row r="2109" spans="1:11" x14ac:dyDescent="0.3">
      <c r="A2109" t="s">
        <v>5</v>
      </c>
      <c r="B2109" t="str">
        <f t="shared" si="32"/>
        <v>EVB0003462</v>
      </c>
      <c r="D2109" t="s">
        <v>8112</v>
      </c>
      <c r="E2109" t="s">
        <v>8113</v>
      </c>
      <c r="G2109" t="s">
        <v>8211</v>
      </c>
      <c r="H2109" t="s">
        <v>8212</v>
      </c>
      <c r="I2109" t="s">
        <v>6267</v>
      </c>
      <c r="J2109">
        <v>1</v>
      </c>
    </row>
    <row r="2110" spans="1:11" x14ac:dyDescent="0.3">
      <c r="A2110" t="s">
        <v>5</v>
      </c>
      <c r="B2110" t="str">
        <f t="shared" si="32"/>
        <v>EVB0003463</v>
      </c>
      <c r="D2110" t="s">
        <v>8112</v>
      </c>
      <c r="E2110" t="s">
        <v>8113</v>
      </c>
      <c r="G2110" t="s">
        <v>8122</v>
      </c>
      <c r="H2110" t="s">
        <v>8123</v>
      </c>
      <c r="I2110" t="s">
        <v>6269</v>
      </c>
      <c r="J2110">
        <v>1</v>
      </c>
    </row>
    <row r="2111" spans="1:11" x14ac:dyDescent="0.3">
      <c r="A2111" t="s">
        <v>5</v>
      </c>
      <c r="B2111" t="str">
        <f t="shared" si="32"/>
        <v>EVB0003465</v>
      </c>
      <c r="D2111" t="s">
        <v>8112</v>
      </c>
      <c r="E2111" t="s">
        <v>8113</v>
      </c>
      <c r="G2111" t="s">
        <v>8114</v>
      </c>
      <c r="H2111" t="s">
        <v>8115</v>
      </c>
      <c r="I2111" t="s">
        <v>6273</v>
      </c>
      <c r="J2111">
        <v>1</v>
      </c>
    </row>
    <row r="2112" spans="1:11" x14ac:dyDescent="0.3">
      <c r="A2112" t="s">
        <v>5</v>
      </c>
      <c r="B2112" t="str">
        <f t="shared" si="32"/>
        <v>EVB0003466</v>
      </c>
      <c r="D2112" t="s">
        <v>8112</v>
      </c>
      <c r="E2112" t="s">
        <v>8113</v>
      </c>
      <c r="G2112" t="s">
        <v>8114</v>
      </c>
      <c r="H2112" t="s">
        <v>8115</v>
      </c>
      <c r="I2112" t="s">
        <v>6275</v>
      </c>
      <c r="J2112">
        <v>1</v>
      </c>
    </row>
    <row r="2113" spans="1:11" x14ac:dyDescent="0.3">
      <c r="A2113" t="s">
        <v>5</v>
      </c>
      <c r="B2113" t="str">
        <f t="shared" si="32"/>
        <v>EVB0003468</v>
      </c>
      <c r="D2113" t="s">
        <v>8112</v>
      </c>
      <c r="E2113" t="s">
        <v>8113</v>
      </c>
      <c r="G2113" t="s">
        <v>8116</v>
      </c>
      <c r="H2113" t="s">
        <v>8117</v>
      </c>
      <c r="I2113" t="s">
        <v>6278</v>
      </c>
      <c r="J2113">
        <v>1</v>
      </c>
    </row>
    <row r="2114" spans="1:11" x14ac:dyDescent="0.3">
      <c r="A2114" t="s">
        <v>5</v>
      </c>
      <c r="B2114" t="str">
        <f t="shared" si="32"/>
        <v>EVB0003470</v>
      </c>
      <c r="D2114" t="s">
        <v>8112</v>
      </c>
      <c r="E2114" t="s">
        <v>8113</v>
      </c>
      <c r="G2114" t="s">
        <v>8146</v>
      </c>
      <c r="H2114" t="s">
        <v>8147</v>
      </c>
      <c r="I2114" t="s">
        <v>6281</v>
      </c>
      <c r="J2114">
        <v>1</v>
      </c>
    </row>
    <row r="2115" spans="1:11" x14ac:dyDescent="0.3">
      <c r="A2115" t="s">
        <v>5</v>
      </c>
      <c r="B2115" t="str">
        <f t="shared" ref="B2115:B2178" si="33">LEFT(I2115,10)</f>
        <v>EVB0003472</v>
      </c>
      <c r="D2115" t="s">
        <v>8112</v>
      </c>
      <c r="E2115" t="s">
        <v>8113</v>
      </c>
      <c r="G2115" t="s">
        <v>8118</v>
      </c>
      <c r="H2115" t="s">
        <v>8119</v>
      </c>
      <c r="I2115" t="s">
        <v>6284</v>
      </c>
      <c r="J2115">
        <v>1</v>
      </c>
    </row>
    <row r="2116" spans="1:11" x14ac:dyDescent="0.3">
      <c r="A2116" t="s">
        <v>5</v>
      </c>
      <c r="B2116" t="str">
        <f t="shared" si="33"/>
        <v>EVB0003473</v>
      </c>
      <c r="D2116" t="s">
        <v>8112</v>
      </c>
      <c r="E2116" t="s">
        <v>8113</v>
      </c>
      <c r="G2116" t="s">
        <v>8118</v>
      </c>
      <c r="H2116" t="s">
        <v>8119</v>
      </c>
      <c r="I2116" t="s">
        <v>6286</v>
      </c>
      <c r="J2116">
        <v>1</v>
      </c>
    </row>
    <row r="2117" spans="1:11" x14ac:dyDescent="0.3">
      <c r="A2117" t="s">
        <v>5</v>
      </c>
      <c r="B2117" t="str">
        <f t="shared" si="33"/>
        <v>EVB0003474</v>
      </c>
      <c r="D2117" t="s">
        <v>8112</v>
      </c>
      <c r="E2117" t="s">
        <v>8113</v>
      </c>
      <c r="G2117" t="s">
        <v>8118</v>
      </c>
      <c r="H2117" t="s">
        <v>8119</v>
      </c>
      <c r="I2117" t="s">
        <v>6288</v>
      </c>
      <c r="J2117">
        <v>1</v>
      </c>
      <c r="K2117" t="s">
        <v>8380</v>
      </c>
    </row>
    <row r="2118" spans="1:11" x14ac:dyDescent="0.3">
      <c r="A2118" t="s">
        <v>5</v>
      </c>
      <c r="B2118" t="str">
        <f t="shared" si="33"/>
        <v>EVB0003480</v>
      </c>
      <c r="D2118" t="s">
        <v>8112</v>
      </c>
      <c r="E2118" t="s">
        <v>8113</v>
      </c>
      <c r="G2118" t="s">
        <v>8142</v>
      </c>
      <c r="H2118" t="s">
        <v>8143</v>
      </c>
      <c r="I2118" t="s">
        <v>6295</v>
      </c>
      <c r="J2118">
        <v>1</v>
      </c>
    </row>
    <row r="2119" spans="1:11" x14ac:dyDescent="0.3">
      <c r="A2119" t="s">
        <v>5</v>
      </c>
      <c r="B2119" t="str">
        <f t="shared" si="33"/>
        <v>EVB0003484</v>
      </c>
      <c r="D2119" t="s">
        <v>8112</v>
      </c>
      <c r="E2119" t="s">
        <v>8113</v>
      </c>
      <c r="G2119" t="s">
        <v>8256</v>
      </c>
      <c r="H2119" t="s">
        <v>8257</v>
      </c>
      <c r="I2119" t="s">
        <v>6300</v>
      </c>
      <c r="J2119">
        <v>1</v>
      </c>
    </row>
    <row r="2120" spans="1:11" x14ac:dyDescent="0.3">
      <c r="A2120" t="s">
        <v>5</v>
      </c>
      <c r="B2120" t="str">
        <f t="shared" si="33"/>
        <v>EVB0003485</v>
      </c>
      <c r="D2120" t="s">
        <v>8112</v>
      </c>
      <c r="E2120" t="s">
        <v>8113</v>
      </c>
      <c r="G2120" t="s">
        <v>8120</v>
      </c>
      <c r="H2120" t="s">
        <v>8121</v>
      </c>
      <c r="I2120" t="s">
        <v>6302</v>
      </c>
      <c r="J2120">
        <v>1</v>
      </c>
    </row>
    <row r="2121" spans="1:11" x14ac:dyDescent="0.3">
      <c r="A2121" t="s">
        <v>5</v>
      </c>
      <c r="B2121" t="str">
        <f t="shared" si="33"/>
        <v>EVB0003486</v>
      </c>
      <c r="D2121" t="s">
        <v>8112</v>
      </c>
      <c r="E2121" t="s">
        <v>8113</v>
      </c>
      <c r="G2121" t="s">
        <v>8211</v>
      </c>
      <c r="H2121" t="s">
        <v>8212</v>
      </c>
      <c r="I2121" t="s">
        <v>6304</v>
      </c>
      <c r="J2121">
        <v>1</v>
      </c>
    </row>
    <row r="2122" spans="1:11" x14ac:dyDescent="0.3">
      <c r="A2122" t="s">
        <v>5</v>
      </c>
      <c r="B2122" t="str">
        <f t="shared" si="33"/>
        <v>EVB0003487</v>
      </c>
      <c r="D2122" t="s">
        <v>8112</v>
      </c>
      <c r="E2122" t="s">
        <v>8113</v>
      </c>
      <c r="G2122" t="s">
        <v>8146</v>
      </c>
      <c r="H2122" t="s">
        <v>8147</v>
      </c>
      <c r="I2122" t="s">
        <v>6306</v>
      </c>
      <c r="J2122">
        <v>1</v>
      </c>
    </row>
    <row r="2123" spans="1:11" x14ac:dyDescent="0.3">
      <c r="A2123" t="s">
        <v>5</v>
      </c>
      <c r="B2123" t="str">
        <f t="shared" si="33"/>
        <v>EVB0003488</v>
      </c>
      <c r="D2123" t="s">
        <v>8112</v>
      </c>
      <c r="E2123" t="s">
        <v>8113</v>
      </c>
      <c r="G2123" t="s">
        <v>8122</v>
      </c>
      <c r="H2123" t="s">
        <v>8123</v>
      </c>
      <c r="I2123" t="s">
        <v>6308</v>
      </c>
      <c r="J2123">
        <v>1</v>
      </c>
    </row>
    <row r="2124" spans="1:11" x14ac:dyDescent="0.3">
      <c r="A2124" t="s">
        <v>5</v>
      </c>
      <c r="B2124" t="str">
        <f t="shared" si="33"/>
        <v>EVB0003490</v>
      </c>
      <c r="D2124" t="s">
        <v>8112</v>
      </c>
      <c r="E2124" t="s">
        <v>8113</v>
      </c>
      <c r="G2124" t="s">
        <v>8114</v>
      </c>
      <c r="H2124" t="s">
        <v>8115</v>
      </c>
      <c r="I2124" t="s">
        <v>6311</v>
      </c>
      <c r="J2124">
        <v>1</v>
      </c>
    </row>
    <row r="2125" spans="1:11" x14ac:dyDescent="0.3">
      <c r="A2125" t="s">
        <v>5</v>
      </c>
      <c r="B2125" t="str">
        <f t="shared" si="33"/>
        <v>EVB0003491</v>
      </c>
      <c r="D2125" t="s">
        <v>8112</v>
      </c>
      <c r="E2125" t="s">
        <v>8113</v>
      </c>
      <c r="G2125" t="s">
        <v>8114</v>
      </c>
      <c r="H2125" t="s">
        <v>8115</v>
      </c>
      <c r="I2125" t="s">
        <v>6313</v>
      </c>
      <c r="J2125">
        <v>1</v>
      </c>
    </row>
    <row r="2126" spans="1:11" x14ac:dyDescent="0.3">
      <c r="A2126" t="s">
        <v>5</v>
      </c>
      <c r="B2126" t="str">
        <f t="shared" si="33"/>
        <v>EVB0003493</v>
      </c>
      <c r="D2126" t="s">
        <v>8112</v>
      </c>
      <c r="E2126" t="s">
        <v>8113</v>
      </c>
      <c r="G2126" t="s">
        <v>8116</v>
      </c>
      <c r="H2126" t="s">
        <v>8117</v>
      </c>
      <c r="I2126" t="s">
        <v>6316</v>
      </c>
      <c r="J2126">
        <v>1</v>
      </c>
    </row>
    <row r="2127" spans="1:11" x14ac:dyDescent="0.3">
      <c r="A2127" t="s">
        <v>5</v>
      </c>
      <c r="B2127" t="str">
        <f t="shared" si="33"/>
        <v>EVB0003495</v>
      </c>
      <c r="D2127" t="s">
        <v>8112</v>
      </c>
      <c r="E2127" t="s">
        <v>8113</v>
      </c>
      <c r="G2127" t="s">
        <v>8146</v>
      </c>
      <c r="H2127" t="s">
        <v>8147</v>
      </c>
      <c r="I2127" t="s">
        <v>6319</v>
      </c>
      <c r="J2127">
        <v>1</v>
      </c>
    </row>
    <row r="2128" spans="1:11" x14ac:dyDescent="0.3">
      <c r="A2128" t="s">
        <v>5</v>
      </c>
      <c r="B2128" t="str">
        <f t="shared" si="33"/>
        <v>EVB0003497</v>
      </c>
      <c r="D2128" t="s">
        <v>8112</v>
      </c>
      <c r="E2128" t="s">
        <v>8113</v>
      </c>
      <c r="G2128" t="s">
        <v>8118</v>
      </c>
      <c r="H2128" t="s">
        <v>8119</v>
      </c>
      <c r="I2128" t="s">
        <v>6322</v>
      </c>
      <c r="J2128">
        <v>1</v>
      </c>
    </row>
    <row r="2129" spans="1:11" x14ac:dyDescent="0.3">
      <c r="A2129" t="s">
        <v>5</v>
      </c>
      <c r="B2129" t="str">
        <f t="shared" si="33"/>
        <v>EVB0003498</v>
      </c>
      <c r="D2129" t="s">
        <v>8112</v>
      </c>
      <c r="E2129" t="s">
        <v>8113</v>
      </c>
      <c r="G2129" t="s">
        <v>8118</v>
      </c>
      <c r="H2129" t="s">
        <v>8119</v>
      </c>
      <c r="I2129" t="s">
        <v>6324</v>
      </c>
      <c r="J2129">
        <v>1</v>
      </c>
    </row>
    <row r="2130" spans="1:11" x14ac:dyDescent="0.3">
      <c r="A2130" t="s">
        <v>5</v>
      </c>
      <c r="B2130" t="str">
        <f t="shared" si="33"/>
        <v>EVB0003499</v>
      </c>
      <c r="D2130" t="s">
        <v>8112</v>
      </c>
      <c r="E2130" t="s">
        <v>8113</v>
      </c>
      <c r="G2130" t="s">
        <v>8118</v>
      </c>
      <c r="H2130" t="s">
        <v>8119</v>
      </c>
      <c r="I2130" t="s">
        <v>6326</v>
      </c>
      <c r="J2130">
        <v>1</v>
      </c>
      <c r="K2130" t="s">
        <v>8380</v>
      </c>
    </row>
    <row r="2131" spans="1:11" x14ac:dyDescent="0.3">
      <c r="A2131" t="s">
        <v>5</v>
      </c>
      <c r="B2131" t="str">
        <f t="shared" si="33"/>
        <v>EVB0003506</v>
      </c>
      <c r="D2131" t="s">
        <v>8112</v>
      </c>
      <c r="E2131" t="s">
        <v>8113</v>
      </c>
      <c r="G2131" t="s">
        <v>8142</v>
      </c>
      <c r="H2131" t="s">
        <v>8143</v>
      </c>
      <c r="I2131" t="s">
        <v>6334</v>
      </c>
      <c r="J2131">
        <v>1</v>
      </c>
    </row>
    <row r="2132" spans="1:11" x14ac:dyDescent="0.3">
      <c r="A2132" t="s">
        <v>5</v>
      </c>
      <c r="B2132" t="str">
        <f t="shared" si="33"/>
        <v>EVB0003510</v>
      </c>
      <c r="D2132" t="s">
        <v>8112</v>
      </c>
      <c r="E2132" t="s">
        <v>8113</v>
      </c>
      <c r="G2132" t="s">
        <v>8256</v>
      </c>
      <c r="H2132" t="s">
        <v>8257</v>
      </c>
      <c r="I2132" t="s">
        <v>6339</v>
      </c>
      <c r="J2132">
        <v>1</v>
      </c>
    </row>
    <row r="2133" spans="1:11" x14ac:dyDescent="0.3">
      <c r="A2133" t="s">
        <v>5</v>
      </c>
      <c r="B2133" t="str">
        <f t="shared" si="33"/>
        <v>EVB0003511</v>
      </c>
      <c r="D2133" t="s">
        <v>8112</v>
      </c>
      <c r="E2133" t="s">
        <v>8113</v>
      </c>
      <c r="G2133" t="s">
        <v>8120</v>
      </c>
      <c r="H2133" t="s">
        <v>8121</v>
      </c>
      <c r="I2133" t="s">
        <v>6341</v>
      </c>
      <c r="J2133">
        <v>1</v>
      </c>
    </row>
    <row r="2134" spans="1:11" x14ac:dyDescent="0.3">
      <c r="A2134" t="s">
        <v>5</v>
      </c>
      <c r="B2134" t="str">
        <f t="shared" si="33"/>
        <v>EVB0003512</v>
      </c>
      <c r="D2134" t="s">
        <v>8112</v>
      </c>
      <c r="E2134" t="s">
        <v>8113</v>
      </c>
      <c r="G2134" t="s">
        <v>8211</v>
      </c>
      <c r="H2134" t="s">
        <v>8212</v>
      </c>
      <c r="I2134" t="s">
        <v>6343</v>
      </c>
      <c r="J2134">
        <v>1</v>
      </c>
    </row>
    <row r="2135" spans="1:11" x14ac:dyDescent="0.3">
      <c r="A2135" t="s">
        <v>5</v>
      </c>
      <c r="B2135" t="str">
        <f t="shared" si="33"/>
        <v>EVB0003513</v>
      </c>
      <c r="D2135" t="s">
        <v>8112</v>
      </c>
      <c r="E2135" t="s">
        <v>8113</v>
      </c>
      <c r="G2135" t="s">
        <v>8146</v>
      </c>
      <c r="H2135" t="s">
        <v>8147</v>
      </c>
      <c r="I2135" t="s">
        <v>6345</v>
      </c>
      <c r="J2135">
        <v>1</v>
      </c>
    </row>
    <row r="2136" spans="1:11" x14ac:dyDescent="0.3">
      <c r="A2136" t="s">
        <v>5</v>
      </c>
      <c r="B2136" t="str">
        <f t="shared" si="33"/>
        <v>EVB0003514</v>
      </c>
      <c r="D2136" t="s">
        <v>8112</v>
      </c>
      <c r="E2136" t="s">
        <v>8113</v>
      </c>
      <c r="G2136" t="s">
        <v>8122</v>
      </c>
      <c r="H2136" t="s">
        <v>8123</v>
      </c>
      <c r="I2136" t="s">
        <v>6347</v>
      </c>
      <c r="J2136">
        <v>1</v>
      </c>
    </row>
    <row r="2137" spans="1:11" x14ac:dyDescent="0.3">
      <c r="A2137" t="s">
        <v>5</v>
      </c>
      <c r="B2137" t="str">
        <f t="shared" si="33"/>
        <v>EVB0003516</v>
      </c>
      <c r="D2137" t="s">
        <v>8112</v>
      </c>
      <c r="E2137" t="s">
        <v>8113</v>
      </c>
      <c r="G2137" t="s">
        <v>8146</v>
      </c>
      <c r="H2137" t="s">
        <v>8147</v>
      </c>
      <c r="I2137" t="s">
        <v>6350</v>
      </c>
      <c r="J2137">
        <v>1</v>
      </c>
    </row>
    <row r="2138" spans="1:11" x14ac:dyDescent="0.3">
      <c r="A2138" t="s">
        <v>5</v>
      </c>
      <c r="B2138" t="str">
        <f t="shared" si="33"/>
        <v>EVB0003517</v>
      </c>
      <c r="D2138" t="s">
        <v>8112</v>
      </c>
      <c r="E2138" t="s">
        <v>8113</v>
      </c>
      <c r="G2138" t="s">
        <v>8170</v>
      </c>
      <c r="H2138" t="s">
        <v>8171</v>
      </c>
      <c r="I2138" t="s">
        <v>6352</v>
      </c>
      <c r="J2138">
        <v>1</v>
      </c>
    </row>
    <row r="2139" spans="1:11" x14ac:dyDescent="0.3">
      <c r="A2139" t="s">
        <v>5</v>
      </c>
      <c r="B2139" t="str">
        <f t="shared" si="33"/>
        <v>EVB0003518</v>
      </c>
      <c r="D2139" t="s">
        <v>8112</v>
      </c>
      <c r="E2139" t="s">
        <v>8113</v>
      </c>
      <c r="G2139" t="s">
        <v>8170</v>
      </c>
      <c r="H2139" t="s">
        <v>8171</v>
      </c>
      <c r="I2139" t="s">
        <v>6354</v>
      </c>
      <c r="J2139">
        <v>1</v>
      </c>
    </row>
    <row r="2140" spans="1:11" x14ac:dyDescent="0.3">
      <c r="A2140" t="s">
        <v>5</v>
      </c>
      <c r="B2140" t="str">
        <f t="shared" si="33"/>
        <v>EVB0003519</v>
      </c>
      <c r="D2140" t="s">
        <v>8112</v>
      </c>
      <c r="E2140" t="s">
        <v>8113</v>
      </c>
      <c r="G2140" t="s">
        <v>8114</v>
      </c>
      <c r="H2140" t="s">
        <v>8115</v>
      </c>
      <c r="I2140" t="s">
        <v>6356</v>
      </c>
      <c r="J2140">
        <v>1</v>
      </c>
    </row>
    <row r="2141" spans="1:11" x14ac:dyDescent="0.3">
      <c r="A2141" t="s">
        <v>5</v>
      </c>
      <c r="B2141" t="str">
        <f t="shared" si="33"/>
        <v>EVB0003520</v>
      </c>
      <c r="D2141" t="s">
        <v>8112</v>
      </c>
      <c r="E2141" t="s">
        <v>8113</v>
      </c>
      <c r="G2141" t="s">
        <v>8114</v>
      </c>
      <c r="H2141" t="s">
        <v>8115</v>
      </c>
      <c r="I2141" t="s">
        <v>6358</v>
      </c>
      <c r="J2141">
        <v>1</v>
      </c>
    </row>
    <row r="2142" spans="1:11" x14ac:dyDescent="0.3">
      <c r="A2142" t="s">
        <v>5</v>
      </c>
      <c r="B2142" t="str">
        <f t="shared" si="33"/>
        <v>EVB0003521</v>
      </c>
      <c r="D2142" t="s">
        <v>8112</v>
      </c>
      <c r="E2142" t="s">
        <v>8113</v>
      </c>
      <c r="G2142" t="s">
        <v>8128</v>
      </c>
      <c r="H2142" t="s">
        <v>8129</v>
      </c>
      <c r="I2142" t="s">
        <v>6360</v>
      </c>
      <c r="J2142">
        <v>1</v>
      </c>
    </row>
    <row r="2143" spans="1:11" x14ac:dyDescent="0.3">
      <c r="A2143" t="s">
        <v>5</v>
      </c>
      <c r="B2143" t="str">
        <f t="shared" si="33"/>
        <v>EVB0003522</v>
      </c>
      <c r="D2143" t="s">
        <v>8112</v>
      </c>
      <c r="E2143" t="s">
        <v>8113</v>
      </c>
      <c r="G2143" t="s">
        <v>8130</v>
      </c>
      <c r="H2143" t="s">
        <v>8131</v>
      </c>
      <c r="I2143" t="s">
        <v>6362</v>
      </c>
      <c r="J2143">
        <v>1</v>
      </c>
    </row>
    <row r="2144" spans="1:11" x14ac:dyDescent="0.3">
      <c r="A2144" t="s">
        <v>5</v>
      </c>
      <c r="B2144" t="str">
        <f t="shared" si="33"/>
        <v>EVB0003523</v>
      </c>
      <c r="D2144" t="s">
        <v>8112</v>
      </c>
      <c r="E2144" t="s">
        <v>8113</v>
      </c>
      <c r="G2144" t="s">
        <v>8136</v>
      </c>
      <c r="H2144" t="s">
        <v>8137</v>
      </c>
      <c r="I2144" t="s">
        <v>6365</v>
      </c>
      <c r="J2144">
        <v>1</v>
      </c>
    </row>
    <row r="2145" spans="1:11" x14ac:dyDescent="0.3">
      <c r="A2145" t="s">
        <v>5</v>
      </c>
      <c r="B2145" t="str">
        <f t="shared" si="33"/>
        <v>EVB0003524</v>
      </c>
      <c r="D2145" t="s">
        <v>8112</v>
      </c>
      <c r="E2145" t="s">
        <v>8113</v>
      </c>
      <c r="G2145" t="s">
        <v>8138</v>
      </c>
      <c r="H2145" t="s">
        <v>8139</v>
      </c>
      <c r="I2145" t="s">
        <v>6367</v>
      </c>
      <c r="J2145">
        <v>1</v>
      </c>
      <c r="K2145" t="s">
        <v>8380</v>
      </c>
    </row>
    <row r="2146" spans="1:11" x14ac:dyDescent="0.3">
      <c r="A2146" t="s">
        <v>5</v>
      </c>
      <c r="B2146" t="str">
        <f t="shared" si="33"/>
        <v>EVB0003525</v>
      </c>
      <c r="D2146" t="s">
        <v>8112</v>
      </c>
      <c r="E2146" t="s">
        <v>8113</v>
      </c>
      <c r="G2146" t="s">
        <v>8134</v>
      </c>
      <c r="H2146" t="s">
        <v>8135</v>
      </c>
      <c r="I2146" t="s">
        <v>6369</v>
      </c>
      <c r="J2146">
        <v>1</v>
      </c>
      <c r="K2146" t="s">
        <v>8380</v>
      </c>
    </row>
    <row r="2147" spans="1:11" x14ac:dyDescent="0.3">
      <c r="A2147" t="s">
        <v>5</v>
      </c>
      <c r="B2147" t="str">
        <f t="shared" si="33"/>
        <v>EVB0003527</v>
      </c>
      <c r="D2147" t="s">
        <v>8112</v>
      </c>
      <c r="E2147" t="s">
        <v>8113</v>
      </c>
      <c r="G2147" t="s">
        <v>8164</v>
      </c>
      <c r="H2147" t="s">
        <v>8165</v>
      </c>
      <c r="I2147" t="s">
        <v>6372</v>
      </c>
      <c r="J2147">
        <v>1</v>
      </c>
    </row>
    <row r="2148" spans="1:11" x14ac:dyDescent="0.3">
      <c r="A2148" t="s">
        <v>5</v>
      </c>
      <c r="B2148" t="str">
        <f t="shared" si="33"/>
        <v>EVB0003528</v>
      </c>
      <c r="D2148" t="s">
        <v>8112</v>
      </c>
      <c r="E2148" t="s">
        <v>8113</v>
      </c>
      <c r="G2148" t="s">
        <v>8162</v>
      </c>
      <c r="H2148" t="s">
        <v>8163</v>
      </c>
      <c r="I2148" t="s">
        <v>6374</v>
      </c>
      <c r="J2148">
        <v>1</v>
      </c>
    </row>
    <row r="2149" spans="1:11" x14ac:dyDescent="0.3">
      <c r="A2149" t="s">
        <v>5</v>
      </c>
      <c r="B2149" t="str">
        <f t="shared" si="33"/>
        <v>EVB0003530</v>
      </c>
      <c r="D2149" t="s">
        <v>8112</v>
      </c>
      <c r="E2149" t="s">
        <v>8113</v>
      </c>
      <c r="G2149" t="s">
        <v>8254</v>
      </c>
      <c r="H2149" t="s">
        <v>8255</v>
      </c>
      <c r="I2149" t="s">
        <v>6378</v>
      </c>
      <c r="J2149">
        <v>1</v>
      </c>
    </row>
    <row r="2150" spans="1:11" x14ac:dyDescent="0.3">
      <c r="A2150" t="s">
        <v>5</v>
      </c>
      <c r="B2150" t="str">
        <f t="shared" si="33"/>
        <v>EVB0003531</v>
      </c>
      <c r="D2150" t="s">
        <v>8112</v>
      </c>
      <c r="E2150" t="s">
        <v>8113</v>
      </c>
      <c r="G2150" t="s">
        <v>8254</v>
      </c>
      <c r="H2150" t="s">
        <v>8255</v>
      </c>
      <c r="I2150" t="s">
        <v>6381</v>
      </c>
      <c r="J2150">
        <v>1</v>
      </c>
    </row>
    <row r="2151" spans="1:11" x14ac:dyDescent="0.3">
      <c r="A2151" t="s">
        <v>5</v>
      </c>
      <c r="B2151" t="str">
        <f t="shared" si="33"/>
        <v>EVB0003532</v>
      </c>
      <c r="D2151" t="s">
        <v>8112</v>
      </c>
      <c r="E2151" t="s">
        <v>8113</v>
      </c>
      <c r="G2151" t="s">
        <v>8254</v>
      </c>
      <c r="H2151" t="s">
        <v>8255</v>
      </c>
      <c r="I2151" t="s">
        <v>6384</v>
      </c>
      <c r="J2151">
        <v>1</v>
      </c>
    </row>
    <row r="2152" spans="1:11" x14ac:dyDescent="0.3">
      <c r="A2152" t="s">
        <v>5</v>
      </c>
      <c r="B2152" t="str">
        <f t="shared" si="33"/>
        <v>EVB0003533</v>
      </c>
      <c r="D2152" t="s">
        <v>8112</v>
      </c>
      <c r="E2152" t="s">
        <v>8113</v>
      </c>
      <c r="G2152" t="s">
        <v>8254</v>
      </c>
      <c r="H2152" t="s">
        <v>8255</v>
      </c>
      <c r="I2152" t="s">
        <v>6387</v>
      </c>
      <c r="J2152">
        <v>1</v>
      </c>
    </row>
    <row r="2153" spans="1:11" x14ac:dyDescent="0.3">
      <c r="A2153" t="s">
        <v>5</v>
      </c>
      <c r="B2153" t="str">
        <f t="shared" si="33"/>
        <v>EVB0003534</v>
      </c>
      <c r="D2153" t="s">
        <v>8112</v>
      </c>
      <c r="E2153" t="s">
        <v>8113</v>
      </c>
      <c r="G2153" t="s">
        <v>8254</v>
      </c>
      <c r="H2153" t="s">
        <v>8255</v>
      </c>
      <c r="I2153" t="s">
        <v>6390</v>
      </c>
      <c r="J2153">
        <v>1</v>
      </c>
    </row>
    <row r="2154" spans="1:11" x14ac:dyDescent="0.3">
      <c r="A2154" t="s">
        <v>5</v>
      </c>
      <c r="B2154" t="str">
        <f t="shared" si="33"/>
        <v>EVB0003535</v>
      </c>
      <c r="D2154" t="s">
        <v>8112</v>
      </c>
      <c r="E2154" t="s">
        <v>8113</v>
      </c>
      <c r="G2154" t="s">
        <v>8254</v>
      </c>
      <c r="H2154" t="s">
        <v>8255</v>
      </c>
      <c r="I2154" t="s">
        <v>6393</v>
      </c>
      <c r="J2154">
        <v>1</v>
      </c>
    </row>
    <row r="2155" spans="1:11" x14ac:dyDescent="0.3">
      <c r="A2155" t="s">
        <v>5</v>
      </c>
      <c r="B2155" t="str">
        <f t="shared" si="33"/>
        <v>EVB0003536</v>
      </c>
      <c r="D2155" t="s">
        <v>8112</v>
      </c>
      <c r="E2155" t="s">
        <v>8113</v>
      </c>
      <c r="G2155" t="s">
        <v>8146</v>
      </c>
      <c r="H2155" t="s">
        <v>8147</v>
      </c>
      <c r="I2155" t="s">
        <v>6395</v>
      </c>
      <c r="J2155">
        <v>1</v>
      </c>
    </row>
    <row r="2156" spans="1:11" x14ac:dyDescent="0.3">
      <c r="A2156" t="s">
        <v>5</v>
      </c>
      <c r="B2156" t="str">
        <f t="shared" si="33"/>
        <v>EVB0003544</v>
      </c>
      <c r="D2156" t="s">
        <v>8112</v>
      </c>
      <c r="E2156" t="s">
        <v>8113</v>
      </c>
      <c r="G2156" t="s">
        <v>8207</v>
      </c>
      <c r="H2156" t="s">
        <v>8208</v>
      </c>
      <c r="I2156" t="s">
        <v>6406</v>
      </c>
      <c r="J2156">
        <v>1</v>
      </c>
    </row>
    <row r="2157" spans="1:11" x14ac:dyDescent="0.3">
      <c r="A2157" t="s">
        <v>5</v>
      </c>
      <c r="B2157" t="str">
        <f t="shared" si="33"/>
        <v>EVB0003545</v>
      </c>
      <c r="D2157" t="s">
        <v>8112</v>
      </c>
      <c r="E2157" t="s">
        <v>8113</v>
      </c>
      <c r="G2157" t="s">
        <v>8118</v>
      </c>
      <c r="H2157" t="s">
        <v>8119</v>
      </c>
      <c r="I2157" t="s">
        <v>6408</v>
      </c>
      <c r="J2157">
        <v>1</v>
      </c>
    </row>
    <row r="2158" spans="1:11" x14ac:dyDescent="0.3">
      <c r="A2158" t="s">
        <v>5</v>
      </c>
      <c r="B2158" t="str">
        <f t="shared" si="33"/>
        <v>EVB0003547</v>
      </c>
      <c r="D2158" t="s">
        <v>8112</v>
      </c>
      <c r="E2158" t="s">
        <v>8113</v>
      </c>
      <c r="G2158" t="s">
        <v>8118</v>
      </c>
      <c r="H2158" t="s">
        <v>8119</v>
      </c>
      <c r="I2158" t="s">
        <v>6411</v>
      </c>
      <c r="J2158">
        <v>1</v>
      </c>
      <c r="K2158" t="s">
        <v>8380</v>
      </c>
    </row>
    <row r="2159" spans="1:11" x14ac:dyDescent="0.3">
      <c r="A2159" t="s">
        <v>5</v>
      </c>
      <c r="B2159" t="str">
        <f t="shared" si="33"/>
        <v>EVB0003555</v>
      </c>
      <c r="D2159" t="s">
        <v>8112</v>
      </c>
      <c r="E2159" t="s">
        <v>8113</v>
      </c>
      <c r="G2159" t="s">
        <v>8142</v>
      </c>
      <c r="H2159" t="s">
        <v>8143</v>
      </c>
      <c r="I2159" t="s">
        <v>6422</v>
      </c>
      <c r="J2159">
        <v>1</v>
      </c>
    </row>
    <row r="2160" spans="1:11" x14ac:dyDescent="0.3">
      <c r="A2160" t="s">
        <v>5</v>
      </c>
      <c r="B2160" t="str">
        <f t="shared" si="33"/>
        <v>EVB0003556</v>
      </c>
      <c r="D2160" t="s">
        <v>8112</v>
      </c>
      <c r="E2160" t="s">
        <v>8113</v>
      </c>
      <c r="G2160" t="s">
        <v>8142</v>
      </c>
      <c r="H2160" t="s">
        <v>8143</v>
      </c>
      <c r="I2160" t="s">
        <v>6424</v>
      </c>
      <c r="J2160">
        <v>1</v>
      </c>
    </row>
    <row r="2161" spans="1:11" x14ac:dyDescent="0.3">
      <c r="A2161" t="s">
        <v>5</v>
      </c>
      <c r="B2161" t="str">
        <f t="shared" si="33"/>
        <v>EVB0003561</v>
      </c>
      <c r="D2161" t="s">
        <v>8112</v>
      </c>
      <c r="E2161" t="s">
        <v>8113</v>
      </c>
      <c r="G2161" t="s">
        <v>8120</v>
      </c>
      <c r="H2161" t="s">
        <v>8121</v>
      </c>
      <c r="I2161" t="s">
        <v>6430</v>
      </c>
      <c r="J2161">
        <v>1</v>
      </c>
    </row>
    <row r="2162" spans="1:11" x14ac:dyDescent="0.3">
      <c r="A2162" t="s">
        <v>5</v>
      </c>
      <c r="B2162" t="str">
        <f t="shared" si="33"/>
        <v>EVB0003562</v>
      </c>
      <c r="D2162" t="s">
        <v>8112</v>
      </c>
      <c r="E2162" t="s">
        <v>8113</v>
      </c>
      <c r="G2162" t="s">
        <v>8120</v>
      </c>
      <c r="H2162" t="s">
        <v>8121</v>
      </c>
      <c r="I2162" t="s">
        <v>6432</v>
      </c>
      <c r="J2162">
        <v>1</v>
      </c>
    </row>
    <row r="2163" spans="1:11" x14ac:dyDescent="0.3">
      <c r="A2163" t="s">
        <v>5</v>
      </c>
      <c r="B2163" t="str">
        <f t="shared" si="33"/>
        <v>EVB0003563</v>
      </c>
      <c r="D2163" t="s">
        <v>8112</v>
      </c>
      <c r="E2163" t="s">
        <v>8113</v>
      </c>
      <c r="G2163" t="s">
        <v>8146</v>
      </c>
      <c r="H2163" t="s">
        <v>8147</v>
      </c>
      <c r="I2163" t="s">
        <v>6434</v>
      </c>
      <c r="J2163">
        <v>1</v>
      </c>
    </row>
    <row r="2164" spans="1:11" x14ac:dyDescent="0.3">
      <c r="A2164" t="s">
        <v>5</v>
      </c>
      <c r="B2164" t="str">
        <f t="shared" si="33"/>
        <v>EVB0003564</v>
      </c>
      <c r="D2164" t="s">
        <v>8112</v>
      </c>
      <c r="E2164" t="s">
        <v>8113</v>
      </c>
      <c r="G2164" t="s">
        <v>8122</v>
      </c>
      <c r="H2164" t="s">
        <v>8123</v>
      </c>
      <c r="I2164" t="s">
        <v>6436</v>
      </c>
      <c r="J2164">
        <v>1</v>
      </c>
    </row>
    <row r="2165" spans="1:11" x14ac:dyDescent="0.3">
      <c r="A2165" t="s">
        <v>5</v>
      </c>
      <c r="B2165" t="str">
        <f t="shared" si="33"/>
        <v>EVB0003567</v>
      </c>
      <c r="D2165" t="s">
        <v>8112</v>
      </c>
      <c r="E2165" t="s">
        <v>8113</v>
      </c>
      <c r="G2165" t="s">
        <v>8118</v>
      </c>
      <c r="H2165" t="s">
        <v>8119</v>
      </c>
      <c r="I2165" t="s">
        <v>6441</v>
      </c>
      <c r="J2165">
        <v>1</v>
      </c>
      <c r="K2165" t="s">
        <v>8380</v>
      </c>
    </row>
    <row r="2166" spans="1:11" x14ac:dyDescent="0.3">
      <c r="A2166" t="s">
        <v>5</v>
      </c>
      <c r="B2166" t="str">
        <f t="shared" si="33"/>
        <v>EVB0003569</v>
      </c>
      <c r="D2166" t="s">
        <v>8112</v>
      </c>
      <c r="E2166" t="s">
        <v>8113</v>
      </c>
      <c r="G2166" t="s">
        <v>8124</v>
      </c>
      <c r="H2166" t="s">
        <v>8125</v>
      </c>
      <c r="I2166" t="s">
        <v>6445</v>
      </c>
      <c r="J2166">
        <v>1</v>
      </c>
    </row>
    <row r="2167" spans="1:11" x14ac:dyDescent="0.3">
      <c r="A2167" t="s">
        <v>5</v>
      </c>
      <c r="B2167" t="str">
        <f t="shared" si="33"/>
        <v>EVB0003570</v>
      </c>
      <c r="D2167" t="s">
        <v>8112</v>
      </c>
      <c r="E2167" t="s">
        <v>8113</v>
      </c>
      <c r="G2167" t="s">
        <v>8116</v>
      </c>
      <c r="H2167" t="s">
        <v>8117</v>
      </c>
      <c r="I2167" t="s">
        <v>6447</v>
      </c>
      <c r="J2167">
        <v>1</v>
      </c>
    </row>
    <row r="2168" spans="1:11" x14ac:dyDescent="0.3">
      <c r="A2168" t="s">
        <v>5</v>
      </c>
      <c r="B2168" t="str">
        <f t="shared" si="33"/>
        <v>EVB0003571</v>
      </c>
      <c r="D2168" t="s">
        <v>8112</v>
      </c>
      <c r="E2168" t="s">
        <v>8113</v>
      </c>
      <c r="G2168" t="s">
        <v>8341</v>
      </c>
      <c r="H2168" t="s">
        <v>8342</v>
      </c>
      <c r="I2168" t="s">
        <v>6450</v>
      </c>
      <c r="J2168">
        <v>1</v>
      </c>
    </row>
    <row r="2169" spans="1:11" x14ac:dyDescent="0.3">
      <c r="A2169" t="s">
        <v>5</v>
      </c>
      <c r="B2169" t="str">
        <f t="shared" si="33"/>
        <v>EVB0003572</v>
      </c>
      <c r="D2169" t="s">
        <v>8112</v>
      </c>
      <c r="E2169" t="s">
        <v>8113</v>
      </c>
      <c r="G2169" t="s">
        <v>8118</v>
      </c>
      <c r="H2169" t="s">
        <v>8119</v>
      </c>
      <c r="I2169" t="s">
        <v>6452</v>
      </c>
      <c r="J2169">
        <v>1</v>
      </c>
      <c r="K2169" t="s">
        <v>8380</v>
      </c>
    </row>
    <row r="2170" spans="1:11" x14ac:dyDescent="0.3">
      <c r="A2170" t="s">
        <v>5</v>
      </c>
      <c r="B2170" t="str">
        <f t="shared" si="33"/>
        <v>EVB0003575</v>
      </c>
      <c r="D2170" t="s">
        <v>8112</v>
      </c>
      <c r="E2170" t="s">
        <v>8113</v>
      </c>
      <c r="G2170" t="s">
        <v>8142</v>
      </c>
      <c r="H2170" t="s">
        <v>8143</v>
      </c>
      <c r="I2170" t="s">
        <v>6456</v>
      </c>
      <c r="J2170">
        <v>1</v>
      </c>
    </row>
    <row r="2171" spans="1:11" x14ac:dyDescent="0.3">
      <c r="A2171" t="s">
        <v>5</v>
      </c>
      <c r="B2171" t="str">
        <f t="shared" si="33"/>
        <v>EVB0003576</v>
      </c>
      <c r="D2171" t="s">
        <v>8112</v>
      </c>
      <c r="E2171" t="s">
        <v>8113</v>
      </c>
      <c r="G2171" t="s">
        <v>8142</v>
      </c>
      <c r="H2171" t="s">
        <v>8143</v>
      </c>
      <c r="I2171" t="s">
        <v>6458</v>
      </c>
      <c r="J2171">
        <v>1</v>
      </c>
    </row>
    <row r="2172" spans="1:11" x14ac:dyDescent="0.3">
      <c r="A2172" t="s">
        <v>5</v>
      </c>
      <c r="B2172" t="str">
        <f t="shared" si="33"/>
        <v>EVB0003578</v>
      </c>
      <c r="D2172" t="s">
        <v>8112</v>
      </c>
      <c r="E2172" t="s">
        <v>8113</v>
      </c>
      <c r="G2172" t="s">
        <v>8320</v>
      </c>
      <c r="H2172" t="s">
        <v>8321</v>
      </c>
      <c r="I2172" t="s">
        <v>6461</v>
      </c>
      <c r="J2172">
        <v>1</v>
      </c>
    </row>
    <row r="2173" spans="1:11" x14ac:dyDescent="0.3">
      <c r="A2173" t="s">
        <v>5</v>
      </c>
      <c r="B2173" t="str">
        <f t="shared" si="33"/>
        <v>EVB0003579</v>
      </c>
      <c r="D2173" t="s">
        <v>8112</v>
      </c>
      <c r="E2173" t="s">
        <v>8113</v>
      </c>
      <c r="G2173" t="s">
        <v>8122</v>
      </c>
      <c r="H2173" t="s">
        <v>8123</v>
      </c>
      <c r="I2173" t="s">
        <v>6463</v>
      </c>
      <c r="J2173">
        <v>1</v>
      </c>
    </row>
    <row r="2174" spans="1:11" x14ac:dyDescent="0.3">
      <c r="A2174" t="s">
        <v>5</v>
      </c>
      <c r="B2174" t="str">
        <f t="shared" si="33"/>
        <v>EVB0003582</v>
      </c>
      <c r="D2174" t="s">
        <v>8112</v>
      </c>
      <c r="E2174" t="s">
        <v>8330</v>
      </c>
      <c r="G2174" t="s">
        <v>8146</v>
      </c>
      <c r="H2174" t="s">
        <v>8147</v>
      </c>
      <c r="I2174" t="s">
        <v>6468</v>
      </c>
      <c r="J2174">
        <v>1</v>
      </c>
    </row>
    <row r="2175" spans="1:11" x14ac:dyDescent="0.3">
      <c r="A2175" t="s">
        <v>5</v>
      </c>
      <c r="B2175" t="str">
        <f t="shared" si="33"/>
        <v>EVB0003583</v>
      </c>
      <c r="D2175" t="s">
        <v>8112</v>
      </c>
      <c r="E2175" t="s">
        <v>8330</v>
      </c>
      <c r="G2175" t="s">
        <v>8170</v>
      </c>
      <c r="H2175" t="s">
        <v>8171</v>
      </c>
      <c r="I2175" t="s">
        <v>6470</v>
      </c>
      <c r="J2175">
        <v>1</v>
      </c>
    </row>
    <row r="2176" spans="1:11" x14ac:dyDescent="0.3">
      <c r="A2176" t="s">
        <v>5</v>
      </c>
      <c r="B2176" t="str">
        <f t="shared" si="33"/>
        <v>EVB0003584</v>
      </c>
      <c r="D2176" t="s">
        <v>8112</v>
      </c>
      <c r="E2176" t="s">
        <v>8330</v>
      </c>
      <c r="G2176" t="s">
        <v>8114</v>
      </c>
      <c r="H2176" t="s">
        <v>8115</v>
      </c>
      <c r="I2176" t="s">
        <v>6472</v>
      </c>
      <c r="J2176">
        <v>1</v>
      </c>
    </row>
    <row r="2177" spans="1:11" x14ac:dyDescent="0.3">
      <c r="A2177" t="s">
        <v>5</v>
      </c>
      <c r="B2177" t="str">
        <f t="shared" si="33"/>
        <v>EVB0003585</v>
      </c>
      <c r="D2177" t="s">
        <v>8112</v>
      </c>
      <c r="E2177" t="s">
        <v>8330</v>
      </c>
      <c r="G2177" t="s">
        <v>8114</v>
      </c>
      <c r="H2177" t="s">
        <v>8115</v>
      </c>
      <c r="I2177" t="s">
        <v>6474</v>
      </c>
      <c r="J2177">
        <v>1</v>
      </c>
    </row>
    <row r="2178" spans="1:11" x14ac:dyDescent="0.3">
      <c r="A2178" t="s">
        <v>5</v>
      </c>
      <c r="B2178" t="str">
        <f t="shared" si="33"/>
        <v>EVB0003586</v>
      </c>
      <c r="D2178" t="s">
        <v>8112</v>
      </c>
      <c r="E2178" t="s">
        <v>8330</v>
      </c>
      <c r="G2178" t="s">
        <v>8128</v>
      </c>
      <c r="H2178" t="s">
        <v>8129</v>
      </c>
      <c r="I2178" t="s">
        <v>6476</v>
      </c>
      <c r="J2178">
        <v>1</v>
      </c>
    </row>
    <row r="2179" spans="1:11" x14ac:dyDescent="0.3">
      <c r="A2179" t="s">
        <v>5</v>
      </c>
      <c r="B2179" t="str">
        <f t="shared" ref="B2179:B2242" si="34">LEFT(I2179,10)</f>
        <v>EVB0003587</v>
      </c>
      <c r="D2179" t="s">
        <v>8112</v>
      </c>
      <c r="E2179" t="s">
        <v>8330</v>
      </c>
      <c r="G2179" t="s">
        <v>8130</v>
      </c>
      <c r="H2179" t="s">
        <v>8131</v>
      </c>
      <c r="I2179" t="s">
        <v>6478</v>
      </c>
      <c r="J2179">
        <v>1</v>
      </c>
    </row>
    <row r="2180" spans="1:11" x14ac:dyDescent="0.3">
      <c r="A2180" t="s">
        <v>5</v>
      </c>
      <c r="B2180" t="str">
        <f t="shared" si="34"/>
        <v>EVB0003588</v>
      </c>
      <c r="D2180" t="s">
        <v>8112</v>
      </c>
      <c r="E2180" t="s">
        <v>8330</v>
      </c>
      <c r="G2180" t="s">
        <v>8136</v>
      </c>
      <c r="H2180" t="s">
        <v>8137</v>
      </c>
      <c r="I2180" t="s">
        <v>6480</v>
      </c>
      <c r="J2180">
        <v>1</v>
      </c>
    </row>
    <row r="2181" spans="1:11" x14ac:dyDescent="0.3">
      <c r="A2181" t="s">
        <v>5</v>
      </c>
      <c r="B2181" t="str">
        <f t="shared" si="34"/>
        <v>EVB0003589</v>
      </c>
      <c r="D2181" t="s">
        <v>8112</v>
      </c>
      <c r="E2181" t="s">
        <v>8330</v>
      </c>
      <c r="G2181" t="s">
        <v>8138</v>
      </c>
      <c r="H2181" t="s">
        <v>8139</v>
      </c>
      <c r="I2181" t="s">
        <v>6482</v>
      </c>
      <c r="J2181">
        <v>1</v>
      </c>
      <c r="K2181" t="s">
        <v>8380</v>
      </c>
    </row>
    <row r="2182" spans="1:11" x14ac:dyDescent="0.3">
      <c r="A2182" t="s">
        <v>5</v>
      </c>
      <c r="B2182" t="str">
        <f t="shared" si="34"/>
        <v>EVB0003590</v>
      </c>
      <c r="D2182" t="s">
        <v>8112</v>
      </c>
      <c r="E2182" t="s">
        <v>8330</v>
      </c>
      <c r="G2182" t="s">
        <v>8134</v>
      </c>
      <c r="H2182" t="s">
        <v>8135</v>
      </c>
      <c r="I2182" t="s">
        <v>6484</v>
      </c>
      <c r="J2182">
        <v>1</v>
      </c>
      <c r="K2182" t="s">
        <v>8380</v>
      </c>
    </row>
    <row r="2183" spans="1:11" x14ac:dyDescent="0.3">
      <c r="A2183" t="s">
        <v>5</v>
      </c>
      <c r="B2183" t="str">
        <f t="shared" si="34"/>
        <v>EVB0003595</v>
      </c>
      <c r="D2183" t="s">
        <v>8112</v>
      </c>
      <c r="E2183" t="s">
        <v>8330</v>
      </c>
      <c r="G2183" t="s">
        <v>8164</v>
      </c>
      <c r="H2183" t="s">
        <v>8165</v>
      </c>
      <c r="I2183" t="s">
        <v>6490</v>
      </c>
      <c r="J2183">
        <v>1</v>
      </c>
    </row>
    <row r="2184" spans="1:11" x14ac:dyDescent="0.3">
      <c r="A2184" t="s">
        <v>5</v>
      </c>
      <c r="B2184" t="str">
        <f t="shared" si="34"/>
        <v>EVB0003596</v>
      </c>
      <c r="D2184" t="s">
        <v>8112</v>
      </c>
      <c r="E2184" t="s">
        <v>8330</v>
      </c>
      <c r="G2184" t="s">
        <v>8116</v>
      </c>
      <c r="H2184" t="s">
        <v>8117</v>
      </c>
      <c r="I2184" t="s">
        <v>6492</v>
      </c>
      <c r="J2184">
        <v>1</v>
      </c>
    </row>
    <row r="2185" spans="1:11" x14ac:dyDescent="0.3">
      <c r="A2185" t="s">
        <v>5</v>
      </c>
      <c r="B2185" t="str">
        <f t="shared" si="34"/>
        <v>EVB0003598</v>
      </c>
      <c r="D2185" t="s">
        <v>8112</v>
      </c>
      <c r="E2185" t="s">
        <v>8330</v>
      </c>
      <c r="G2185" t="s">
        <v>8146</v>
      </c>
      <c r="H2185" t="s">
        <v>8147</v>
      </c>
      <c r="I2185" t="s">
        <v>6495</v>
      </c>
      <c r="J2185">
        <v>1</v>
      </c>
    </row>
    <row r="2186" spans="1:11" x14ac:dyDescent="0.3">
      <c r="A2186" t="s">
        <v>5</v>
      </c>
      <c r="B2186" t="str">
        <f t="shared" si="34"/>
        <v>EVB0003605</v>
      </c>
      <c r="D2186" t="s">
        <v>8112</v>
      </c>
      <c r="E2186" t="s">
        <v>8330</v>
      </c>
      <c r="G2186" t="s">
        <v>8118</v>
      </c>
      <c r="H2186" t="s">
        <v>8119</v>
      </c>
      <c r="I2186" t="s">
        <v>6504</v>
      </c>
      <c r="J2186">
        <v>1</v>
      </c>
      <c r="K2186" t="s">
        <v>8380</v>
      </c>
    </row>
    <row r="2187" spans="1:11" x14ac:dyDescent="0.3">
      <c r="A2187" t="s">
        <v>5</v>
      </c>
      <c r="B2187" t="str">
        <f t="shared" si="34"/>
        <v>EVB0003612</v>
      </c>
      <c r="D2187" t="s">
        <v>8112</v>
      </c>
      <c r="E2187" t="s">
        <v>8330</v>
      </c>
      <c r="G2187" t="s">
        <v>8142</v>
      </c>
      <c r="H2187" t="s">
        <v>8143</v>
      </c>
      <c r="I2187" t="s">
        <v>6512</v>
      </c>
      <c r="J2187">
        <v>1</v>
      </c>
    </row>
    <row r="2188" spans="1:11" x14ac:dyDescent="0.3">
      <c r="A2188" t="s">
        <v>5</v>
      </c>
      <c r="B2188" t="str">
        <f t="shared" si="34"/>
        <v>EVB0003618</v>
      </c>
      <c r="D2188" t="s">
        <v>8112</v>
      </c>
      <c r="E2188" t="s">
        <v>8330</v>
      </c>
      <c r="G2188" t="s">
        <v>8256</v>
      </c>
      <c r="H2188" t="s">
        <v>8257</v>
      </c>
      <c r="I2188" t="s">
        <v>6519</v>
      </c>
      <c r="J2188">
        <v>1</v>
      </c>
    </row>
    <row r="2189" spans="1:11" x14ac:dyDescent="0.3">
      <c r="A2189" t="s">
        <v>5</v>
      </c>
      <c r="B2189" t="str">
        <f t="shared" si="34"/>
        <v>EVB0003619</v>
      </c>
      <c r="D2189" t="s">
        <v>8112</v>
      </c>
      <c r="E2189" t="s">
        <v>8330</v>
      </c>
      <c r="G2189" t="s">
        <v>8120</v>
      </c>
      <c r="H2189" t="s">
        <v>8121</v>
      </c>
      <c r="I2189" t="s">
        <v>6521</v>
      </c>
      <c r="J2189">
        <v>1</v>
      </c>
    </row>
    <row r="2190" spans="1:11" x14ac:dyDescent="0.3">
      <c r="A2190" t="s">
        <v>5</v>
      </c>
      <c r="B2190" t="str">
        <f t="shared" si="34"/>
        <v>EVB0003620</v>
      </c>
      <c r="D2190" t="s">
        <v>8112</v>
      </c>
      <c r="E2190" t="s">
        <v>8330</v>
      </c>
      <c r="G2190" t="s">
        <v>8120</v>
      </c>
      <c r="H2190" t="s">
        <v>8121</v>
      </c>
      <c r="I2190" t="s">
        <v>6523</v>
      </c>
      <c r="J2190">
        <v>1</v>
      </c>
    </row>
    <row r="2191" spans="1:11" x14ac:dyDescent="0.3">
      <c r="A2191" t="s">
        <v>5</v>
      </c>
      <c r="B2191" t="str">
        <f t="shared" si="34"/>
        <v>EVB0003621</v>
      </c>
      <c r="D2191" t="s">
        <v>8112</v>
      </c>
      <c r="E2191" t="s">
        <v>8330</v>
      </c>
      <c r="G2191" t="s">
        <v>8146</v>
      </c>
      <c r="H2191" t="s">
        <v>8147</v>
      </c>
      <c r="I2191" t="s">
        <v>6525</v>
      </c>
      <c r="J2191">
        <v>1</v>
      </c>
    </row>
    <row r="2192" spans="1:11" x14ac:dyDescent="0.3">
      <c r="A2192" t="s">
        <v>5</v>
      </c>
      <c r="B2192" t="str">
        <f t="shared" si="34"/>
        <v>EVB0003622</v>
      </c>
      <c r="D2192" t="s">
        <v>8112</v>
      </c>
      <c r="E2192" t="s">
        <v>8330</v>
      </c>
      <c r="G2192" t="s">
        <v>8122</v>
      </c>
      <c r="H2192" t="s">
        <v>8123</v>
      </c>
      <c r="I2192" t="s">
        <v>6527</v>
      </c>
      <c r="J2192">
        <v>1</v>
      </c>
    </row>
    <row r="2193" spans="1:11" x14ac:dyDescent="0.3">
      <c r="A2193" t="s">
        <v>5</v>
      </c>
      <c r="B2193" t="str">
        <f t="shared" si="34"/>
        <v>EVB0003623</v>
      </c>
      <c r="D2193" t="s">
        <v>8112</v>
      </c>
      <c r="E2193" t="s">
        <v>8330</v>
      </c>
      <c r="G2193" t="s">
        <v>8122</v>
      </c>
      <c r="H2193" t="s">
        <v>8123</v>
      </c>
      <c r="I2193" t="s">
        <v>6529</v>
      </c>
      <c r="J2193">
        <v>1</v>
      </c>
    </row>
    <row r="2194" spans="1:11" x14ac:dyDescent="0.3">
      <c r="A2194" t="s">
        <v>5</v>
      </c>
      <c r="B2194" t="str">
        <f t="shared" si="34"/>
        <v>EVB0003625</v>
      </c>
      <c r="D2194" t="s">
        <v>8112</v>
      </c>
      <c r="E2194" t="s">
        <v>8330</v>
      </c>
      <c r="G2194" t="s">
        <v>8114</v>
      </c>
      <c r="H2194" t="s">
        <v>8115</v>
      </c>
      <c r="I2194" t="s">
        <v>6532</v>
      </c>
      <c r="J2194">
        <v>1</v>
      </c>
    </row>
    <row r="2195" spans="1:11" x14ac:dyDescent="0.3">
      <c r="A2195" t="s">
        <v>5</v>
      </c>
      <c r="B2195" t="str">
        <f t="shared" si="34"/>
        <v>EVB0003626</v>
      </c>
      <c r="D2195" t="s">
        <v>8112</v>
      </c>
      <c r="E2195" t="s">
        <v>8330</v>
      </c>
      <c r="G2195" t="s">
        <v>8116</v>
      </c>
      <c r="H2195" t="s">
        <v>8117</v>
      </c>
      <c r="I2195" t="s">
        <v>6534</v>
      </c>
      <c r="J2195">
        <v>1</v>
      </c>
    </row>
    <row r="2196" spans="1:11" x14ac:dyDescent="0.3">
      <c r="A2196" t="s">
        <v>5</v>
      </c>
      <c r="B2196" t="str">
        <f t="shared" si="34"/>
        <v>EVB0003631</v>
      </c>
      <c r="D2196" t="s">
        <v>8112</v>
      </c>
      <c r="E2196" t="s">
        <v>8330</v>
      </c>
      <c r="G2196" t="s">
        <v>8146</v>
      </c>
      <c r="H2196" t="s">
        <v>8147</v>
      </c>
      <c r="I2196" t="s">
        <v>6540</v>
      </c>
      <c r="J2196">
        <v>1</v>
      </c>
    </row>
    <row r="2197" spans="1:11" x14ac:dyDescent="0.3">
      <c r="A2197" t="s">
        <v>5</v>
      </c>
      <c r="B2197" t="str">
        <f t="shared" si="34"/>
        <v>EVB0003633</v>
      </c>
      <c r="D2197" t="s">
        <v>8112</v>
      </c>
      <c r="E2197" t="s">
        <v>8330</v>
      </c>
      <c r="G2197" t="s">
        <v>8118</v>
      </c>
      <c r="H2197" t="s">
        <v>8119</v>
      </c>
      <c r="I2197" t="s">
        <v>6544</v>
      </c>
      <c r="J2197">
        <v>1</v>
      </c>
    </row>
    <row r="2198" spans="1:11" x14ac:dyDescent="0.3">
      <c r="A2198" t="s">
        <v>5</v>
      </c>
      <c r="B2198" t="str">
        <f t="shared" si="34"/>
        <v>EVB0003634</v>
      </c>
      <c r="D2198" t="s">
        <v>8112</v>
      </c>
      <c r="E2198" t="s">
        <v>8330</v>
      </c>
      <c r="G2198" t="s">
        <v>8118</v>
      </c>
      <c r="H2198" t="s">
        <v>8119</v>
      </c>
      <c r="I2198" t="s">
        <v>6546</v>
      </c>
      <c r="J2198">
        <v>1</v>
      </c>
    </row>
    <row r="2199" spans="1:11" x14ac:dyDescent="0.3">
      <c r="A2199" t="s">
        <v>5</v>
      </c>
      <c r="B2199" t="str">
        <f t="shared" si="34"/>
        <v>EVB0003635</v>
      </c>
      <c r="D2199" t="s">
        <v>8112</v>
      </c>
      <c r="E2199" t="s">
        <v>8330</v>
      </c>
      <c r="G2199" t="s">
        <v>8118</v>
      </c>
      <c r="H2199" t="s">
        <v>8119</v>
      </c>
      <c r="I2199" t="s">
        <v>6548</v>
      </c>
      <c r="J2199">
        <v>1</v>
      </c>
      <c r="K2199" t="s">
        <v>8380</v>
      </c>
    </row>
    <row r="2200" spans="1:11" x14ac:dyDescent="0.3">
      <c r="A2200" t="s">
        <v>5</v>
      </c>
      <c r="B2200" t="str">
        <f t="shared" si="34"/>
        <v>EVB0003641</v>
      </c>
      <c r="D2200" t="s">
        <v>8112</v>
      </c>
      <c r="E2200" t="s">
        <v>8330</v>
      </c>
      <c r="G2200" t="s">
        <v>8142</v>
      </c>
      <c r="H2200" t="s">
        <v>8143</v>
      </c>
      <c r="I2200" t="s">
        <v>6555</v>
      </c>
      <c r="J2200">
        <v>1</v>
      </c>
    </row>
    <row r="2201" spans="1:11" x14ac:dyDescent="0.3">
      <c r="A2201" t="s">
        <v>5</v>
      </c>
      <c r="B2201" t="str">
        <f t="shared" si="34"/>
        <v>EVB0003647</v>
      </c>
      <c r="D2201" t="s">
        <v>8112</v>
      </c>
      <c r="E2201" t="s">
        <v>8330</v>
      </c>
      <c r="G2201" t="s">
        <v>8256</v>
      </c>
      <c r="H2201" t="s">
        <v>8257</v>
      </c>
      <c r="I2201" t="s">
        <v>6563</v>
      </c>
      <c r="J2201">
        <v>1</v>
      </c>
    </row>
    <row r="2202" spans="1:11" x14ac:dyDescent="0.3">
      <c r="A2202" t="s">
        <v>5</v>
      </c>
      <c r="B2202" t="str">
        <f t="shared" si="34"/>
        <v>EVB0003648</v>
      </c>
      <c r="D2202" t="s">
        <v>8112</v>
      </c>
      <c r="E2202" t="s">
        <v>8330</v>
      </c>
      <c r="G2202" t="s">
        <v>8120</v>
      </c>
      <c r="H2202" t="s">
        <v>8121</v>
      </c>
      <c r="I2202" t="s">
        <v>6565</v>
      </c>
      <c r="J2202">
        <v>1</v>
      </c>
    </row>
    <row r="2203" spans="1:11" x14ac:dyDescent="0.3">
      <c r="A2203" t="s">
        <v>5</v>
      </c>
      <c r="B2203" t="str">
        <f t="shared" si="34"/>
        <v>EVB0003649</v>
      </c>
      <c r="D2203" t="s">
        <v>8112</v>
      </c>
      <c r="E2203" t="s">
        <v>8330</v>
      </c>
      <c r="G2203" t="s">
        <v>8211</v>
      </c>
      <c r="H2203" t="s">
        <v>8212</v>
      </c>
      <c r="I2203" t="s">
        <v>6567</v>
      </c>
      <c r="J2203">
        <v>1</v>
      </c>
    </row>
    <row r="2204" spans="1:11" x14ac:dyDescent="0.3">
      <c r="A2204" t="s">
        <v>5</v>
      </c>
      <c r="B2204" t="str">
        <f t="shared" si="34"/>
        <v>EVB0003650</v>
      </c>
      <c r="D2204" t="s">
        <v>8112</v>
      </c>
      <c r="E2204" t="s">
        <v>8330</v>
      </c>
      <c r="G2204" t="s">
        <v>8122</v>
      </c>
      <c r="H2204" t="s">
        <v>8123</v>
      </c>
      <c r="I2204" t="s">
        <v>6569</v>
      </c>
      <c r="J2204">
        <v>1</v>
      </c>
    </row>
    <row r="2205" spans="1:11" x14ac:dyDescent="0.3">
      <c r="A2205" t="s">
        <v>5</v>
      </c>
      <c r="B2205" t="str">
        <f t="shared" si="34"/>
        <v>EVB0003651</v>
      </c>
      <c r="D2205" t="s">
        <v>8112</v>
      </c>
      <c r="E2205" t="s">
        <v>8330</v>
      </c>
      <c r="G2205" t="s">
        <v>8146</v>
      </c>
      <c r="H2205" t="s">
        <v>8147</v>
      </c>
      <c r="I2205" t="s">
        <v>6571</v>
      </c>
      <c r="J2205">
        <v>1</v>
      </c>
    </row>
    <row r="2206" spans="1:11" x14ac:dyDescent="0.3">
      <c r="A2206" t="s">
        <v>5</v>
      </c>
      <c r="B2206" t="str">
        <f t="shared" si="34"/>
        <v>EVB0003653</v>
      </c>
      <c r="D2206" t="s">
        <v>8112</v>
      </c>
      <c r="E2206" t="s">
        <v>8330</v>
      </c>
      <c r="G2206" t="s">
        <v>8146</v>
      </c>
      <c r="H2206" t="s">
        <v>8147</v>
      </c>
      <c r="I2206" t="s">
        <v>6574</v>
      </c>
      <c r="J2206">
        <v>1</v>
      </c>
    </row>
    <row r="2207" spans="1:11" x14ac:dyDescent="0.3">
      <c r="A2207" t="s">
        <v>5</v>
      </c>
      <c r="B2207" t="str">
        <f t="shared" si="34"/>
        <v>EVB0003654</v>
      </c>
      <c r="D2207" t="s">
        <v>8112</v>
      </c>
      <c r="E2207" t="s">
        <v>8330</v>
      </c>
      <c r="G2207" t="s">
        <v>8114</v>
      </c>
      <c r="H2207" t="s">
        <v>8115</v>
      </c>
      <c r="I2207" t="s">
        <v>6576</v>
      </c>
      <c r="J2207">
        <v>1</v>
      </c>
    </row>
    <row r="2208" spans="1:11" x14ac:dyDescent="0.3">
      <c r="A2208" t="s">
        <v>5</v>
      </c>
      <c r="B2208" t="str">
        <f t="shared" si="34"/>
        <v>EVB0003655</v>
      </c>
      <c r="D2208" t="s">
        <v>8112</v>
      </c>
      <c r="E2208" t="s">
        <v>8330</v>
      </c>
      <c r="G2208" t="s">
        <v>8116</v>
      </c>
      <c r="H2208" t="s">
        <v>8117</v>
      </c>
      <c r="I2208" t="s">
        <v>6578</v>
      </c>
      <c r="J2208">
        <v>1</v>
      </c>
    </row>
    <row r="2209" spans="1:11" x14ac:dyDescent="0.3">
      <c r="A2209" t="s">
        <v>5</v>
      </c>
      <c r="B2209" t="str">
        <f t="shared" si="34"/>
        <v>EVB0003660</v>
      </c>
      <c r="D2209" t="s">
        <v>8112</v>
      </c>
      <c r="E2209" t="s">
        <v>8330</v>
      </c>
      <c r="G2209" t="s">
        <v>8146</v>
      </c>
      <c r="H2209" t="s">
        <v>8147</v>
      </c>
      <c r="I2209" t="s">
        <v>6584</v>
      </c>
      <c r="J2209">
        <v>1</v>
      </c>
    </row>
    <row r="2210" spans="1:11" x14ac:dyDescent="0.3">
      <c r="A2210" t="s">
        <v>5</v>
      </c>
      <c r="B2210" t="str">
        <f t="shared" si="34"/>
        <v>EVB0003663</v>
      </c>
      <c r="D2210" t="s">
        <v>8112</v>
      </c>
      <c r="E2210" t="s">
        <v>8330</v>
      </c>
      <c r="G2210" t="s">
        <v>8118</v>
      </c>
      <c r="H2210" t="s">
        <v>8119</v>
      </c>
      <c r="I2210" t="s">
        <v>6588</v>
      </c>
      <c r="J2210">
        <v>1</v>
      </c>
    </row>
    <row r="2211" spans="1:11" x14ac:dyDescent="0.3">
      <c r="A2211" t="s">
        <v>5</v>
      </c>
      <c r="B2211" t="str">
        <f t="shared" si="34"/>
        <v>EVB0003664</v>
      </c>
      <c r="D2211" t="s">
        <v>8112</v>
      </c>
      <c r="E2211" t="s">
        <v>8330</v>
      </c>
      <c r="G2211" t="s">
        <v>8118</v>
      </c>
      <c r="H2211" t="s">
        <v>8119</v>
      </c>
      <c r="I2211" t="s">
        <v>6590</v>
      </c>
      <c r="J2211">
        <v>1</v>
      </c>
    </row>
    <row r="2212" spans="1:11" x14ac:dyDescent="0.3">
      <c r="A2212" t="s">
        <v>5</v>
      </c>
      <c r="B2212" t="str">
        <f t="shared" si="34"/>
        <v>EVB0003665</v>
      </c>
      <c r="D2212" t="s">
        <v>8112</v>
      </c>
      <c r="E2212" t="s">
        <v>8330</v>
      </c>
      <c r="G2212" t="s">
        <v>8118</v>
      </c>
      <c r="H2212" t="s">
        <v>8119</v>
      </c>
      <c r="I2212" t="s">
        <v>6592</v>
      </c>
      <c r="J2212">
        <v>1</v>
      </c>
      <c r="K2212" t="s">
        <v>8380</v>
      </c>
    </row>
    <row r="2213" spans="1:11" x14ac:dyDescent="0.3">
      <c r="A2213" t="s">
        <v>5</v>
      </c>
      <c r="B2213" t="str">
        <f t="shared" si="34"/>
        <v>EVB0003671</v>
      </c>
      <c r="D2213" t="s">
        <v>8112</v>
      </c>
      <c r="E2213" t="s">
        <v>8330</v>
      </c>
      <c r="G2213" t="s">
        <v>8142</v>
      </c>
      <c r="H2213" t="s">
        <v>8143</v>
      </c>
      <c r="I2213" t="s">
        <v>6599</v>
      </c>
      <c r="J2213">
        <v>1</v>
      </c>
    </row>
    <row r="2214" spans="1:11" x14ac:dyDescent="0.3">
      <c r="A2214" t="s">
        <v>5</v>
      </c>
      <c r="B2214" t="str">
        <f t="shared" si="34"/>
        <v>EVB0003677</v>
      </c>
      <c r="D2214" t="s">
        <v>8112</v>
      </c>
      <c r="E2214" t="s">
        <v>8330</v>
      </c>
      <c r="G2214" t="s">
        <v>8256</v>
      </c>
      <c r="H2214" t="s">
        <v>8257</v>
      </c>
      <c r="I2214" t="s">
        <v>6606</v>
      </c>
      <c r="J2214">
        <v>1</v>
      </c>
    </row>
    <row r="2215" spans="1:11" x14ac:dyDescent="0.3">
      <c r="A2215" t="s">
        <v>5</v>
      </c>
      <c r="B2215" t="str">
        <f t="shared" si="34"/>
        <v>EVB0003678</v>
      </c>
      <c r="D2215" t="s">
        <v>8112</v>
      </c>
      <c r="E2215" t="s">
        <v>8330</v>
      </c>
      <c r="G2215" t="s">
        <v>8120</v>
      </c>
      <c r="H2215" t="s">
        <v>8121</v>
      </c>
      <c r="I2215" t="s">
        <v>6608</v>
      </c>
      <c r="J2215">
        <v>1</v>
      </c>
    </row>
    <row r="2216" spans="1:11" x14ac:dyDescent="0.3">
      <c r="A2216" t="s">
        <v>5</v>
      </c>
      <c r="B2216" t="str">
        <f t="shared" si="34"/>
        <v>EVB0003679</v>
      </c>
      <c r="D2216" t="s">
        <v>8112</v>
      </c>
      <c r="E2216" t="s">
        <v>8330</v>
      </c>
      <c r="G2216" t="s">
        <v>8211</v>
      </c>
      <c r="H2216" t="s">
        <v>8212</v>
      </c>
      <c r="I2216" t="s">
        <v>6610</v>
      </c>
      <c r="J2216">
        <v>1</v>
      </c>
    </row>
    <row r="2217" spans="1:11" x14ac:dyDescent="0.3">
      <c r="A2217" t="s">
        <v>5</v>
      </c>
      <c r="B2217" t="str">
        <f t="shared" si="34"/>
        <v>EVB0003680</v>
      </c>
      <c r="D2217" t="s">
        <v>8112</v>
      </c>
      <c r="E2217" t="s">
        <v>8330</v>
      </c>
      <c r="G2217" t="s">
        <v>8122</v>
      </c>
      <c r="H2217" t="s">
        <v>8123</v>
      </c>
      <c r="I2217" t="s">
        <v>6612</v>
      </c>
      <c r="J2217">
        <v>1</v>
      </c>
    </row>
    <row r="2218" spans="1:11" x14ac:dyDescent="0.3">
      <c r="A2218" t="s">
        <v>5</v>
      </c>
      <c r="B2218" t="str">
        <f t="shared" si="34"/>
        <v>EVB0003681</v>
      </c>
      <c r="D2218" t="s">
        <v>8112</v>
      </c>
      <c r="E2218" t="s">
        <v>8330</v>
      </c>
      <c r="G2218" t="s">
        <v>8146</v>
      </c>
      <c r="H2218" t="s">
        <v>8147</v>
      </c>
      <c r="I2218" t="s">
        <v>6614</v>
      </c>
      <c r="J2218">
        <v>1</v>
      </c>
    </row>
    <row r="2219" spans="1:11" x14ac:dyDescent="0.3">
      <c r="A2219" t="s">
        <v>5</v>
      </c>
      <c r="B2219" t="str">
        <f t="shared" si="34"/>
        <v>EVB0003683</v>
      </c>
      <c r="D2219" t="s">
        <v>8112</v>
      </c>
      <c r="E2219" t="s">
        <v>8330</v>
      </c>
      <c r="G2219" t="s">
        <v>8146</v>
      </c>
      <c r="H2219" t="s">
        <v>8147</v>
      </c>
      <c r="I2219" t="s">
        <v>6617</v>
      </c>
      <c r="J2219">
        <v>1</v>
      </c>
    </row>
    <row r="2220" spans="1:11" x14ac:dyDescent="0.3">
      <c r="A2220" t="s">
        <v>5</v>
      </c>
      <c r="B2220" t="str">
        <f t="shared" si="34"/>
        <v>EVB0003684</v>
      </c>
      <c r="D2220" t="s">
        <v>8112</v>
      </c>
      <c r="E2220" t="s">
        <v>8330</v>
      </c>
      <c r="G2220" t="s">
        <v>8114</v>
      </c>
      <c r="H2220" t="s">
        <v>8115</v>
      </c>
      <c r="I2220" t="s">
        <v>6619</v>
      </c>
      <c r="J2220">
        <v>1</v>
      </c>
    </row>
    <row r="2221" spans="1:11" x14ac:dyDescent="0.3">
      <c r="A2221" t="s">
        <v>5</v>
      </c>
      <c r="B2221" t="str">
        <f t="shared" si="34"/>
        <v>EVB0003685</v>
      </c>
      <c r="D2221" t="s">
        <v>8112</v>
      </c>
      <c r="E2221" t="s">
        <v>8330</v>
      </c>
      <c r="G2221" t="s">
        <v>8116</v>
      </c>
      <c r="H2221" t="s">
        <v>8117</v>
      </c>
      <c r="I2221" t="s">
        <v>6621</v>
      </c>
      <c r="J2221">
        <v>1</v>
      </c>
    </row>
    <row r="2222" spans="1:11" x14ac:dyDescent="0.3">
      <c r="A2222" t="s">
        <v>5</v>
      </c>
      <c r="B2222" t="str">
        <f t="shared" si="34"/>
        <v>EVB0003690</v>
      </c>
      <c r="D2222" t="s">
        <v>8112</v>
      </c>
      <c r="E2222" t="s">
        <v>8330</v>
      </c>
      <c r="G2222" t="s">
        <v>8146</v>
      </c>
      <c r="H2222" t="s">
        <v>8147</v>
      </c>
      <c r="I2222" t="s">
        <v>6627</v>
      </c>
      <c r="J2222">
        <v>1</v>
      </c>
    </row>
    <row r="2223" spans="1:11" x14ac:dyDescent="0.3">
      <c r="A2223" t="s">
        <v>5</v>
      </c>
      <c r="B2223" t="str">
        <f t="shared" si="34"/>
        <v>EVB0003693</v>
      </c>
      <c r="D2223" t="s">
        <v>8112</v>
      </c>
      <c r="E2223" t="s">
        <v>8330</v>
      </c>
      <c r="G2223" t="s">
        <v>8118</v>
      </c>
      <c r="H2223" t="s">
        <v>8119</v>
      </c>
      <c r="I2223" t="s">
        <v>6631</v>
      </c>
      <c r="J2223">
        <v>1</v>
      </c>
    </row>
    <row r="2224" spans="1:11" x14ac:dyDescent="0.3">
      <c r="A2224" t="s">
        <v>5</v>
      </c>
      <c r="B2224" t="str">
        <f t="shared" si="34"/>
        <v>EVB0003694</v>
      </c>
      <c r="D2224" t="s">
        <v>8112</v>
      </c>
      <c r="E2224" t="s">
        <v>8330</v>
      </c>
      <c r="G2224" t="s">
        <v>8118</v>
      </c>
      <c r="H2224" t="s">
        <v>8119</v>
      </c>
      <c r="I2224" t="s">
        <v>6633</v>
      </c>
      <c r="J2224">
        <v>1</v>
      </c>
    </row>
    <row r="2225" spans="1:11" x14ac:dyDescent="0.3">
      <c r="A2225" t="s">
        <v>5</v>
      </c>
      <c r="B2225" t="str">
        <f t="shared" si="34"/>
        <v>EVB0003695</v>
      </c>
      <c r="D2225" t="s">
        <v>8112</v>
      </c>
      <c r="E2225" t="s">
        <v>8330</v>
      </c>
      <c r="G2225" t="s">
        <v>8118</v>
      </c>
      <c r="H2225" t="s">
        <v>8119</v>
      </c>
      <c r="I2225" t="s">
        <v>6635</v>
      </c>
      <c r="J2225">
        <v>1</v>
      </c>
      <c r="K2225" t="s">
        <v>8380</v>
      </c>
    </row>
    <row r="2226" spans="1:11" x14ac:dyDescent="0.3">
      <c r="A2226" t="s">
        <v>5</v>
      </c>
      <c r="B2226" t="str">
        <f t="shared" si="34"/>
        <v>EVB0003700</v>
      </c>
      <c r="D2226" t="s">
        <v>8112</v>
      </c>
      <c r="E2226" t="s">
        <v>8330</v>
      </c>
      <c r="G2226" t="s">
        <v>8142</v>
      </c>
      <c r="H2226" t="s">
        <v>8143</v>
      </c>
      <c r="I2226" t="s">
        <v>6641</v>
      </c>
      <c r="J2226">
        <v>1</v>
      </c>
    </row>
    <row r="2227" spans="1:11" x14ac:dyDescent="0.3">
      <c r="A2227" t="s">
        <v>5</v>
      </c>
      <c r="B2227" t="str">
        <f t="shared" si="34"/>
        <v>EVB0003706</v>
      </c>
      <c r="D2227" t="s">
        <v>8112</v>
      </c>
      <c r="E2227" t="s">
        <v>8330</v>
      </c>
      <c r="G2227" t="s">
        <v>8256</v>
      </c>
      <c r="H2227" t="s">
        <v>8257</v>
      </c>
      <c r="I2227" t="s">
        <v>6648</v>
      </c>
      <c r="J2227">
        <v>1</v>
      </c>
    </row>
    <row r="2228" spans="1:11" x14ac:dyDescent="0.3">
      <c r="A2228" t="s">
        <v>5</v>
      </c>
      <c r="B2228" t="str">
        <f t="shared" si="34"/>
        <v>EVB0003707</v>
      </c>
      <c r="D2228" t="s">
        <v>8112</v>
      </c>
      <c r="E2228" t="s">
        <v>8330</v>
      </c>
      <c r="G2228" t="s">
        <v>8120</v>
      </c>
      <c r="H2228" t="s">
        <v>8121</v>
      </c>
      <c r="I2228" t="s">
        <v>6650</v>
      </c>
      <c r="J2228">
        <v>1</v>
      </c>
    </row>
    <row r="2229" spans="1:11" x14ac:dyDescent="0.3">
      <c r="A2229" t="s">
        <v>5</v>
      </c>
      <c r="B2229" t="str">
        <f t="shared" si="34"/>
        <v>EVB0003708</v>
      </c>
      <c r="D2229" t="s">
        <v>8112</v>
      </c>
      <c r="E2229" t="s">
        <v>8330</v>
      </c>
      <c r="G2229" t="s">
        <v>8211</v>
      </c>
      <c r="H2229" t="s">
        <v>8212</v>
      </c>
      <c r="I2229" t="s">
        <v>6652</v>
      </c>
      <c r="J2229">
        <v>1</v>
      </c>
    </row>
    <row r="2230" spans="1:11" x14ac:dyDescent="0.3">
      <c r="A2230" t="s">
        <v>5</v>
      </c>
      <c r="B2230" t="str">
        <f t="shared" si="34"/>
        <v>EVB0003709</v>
      </c>
      <c r="D2230" t="s">
        <v>8112</v>
      </c>
      <c r="E2230" t="s">
        <v>8330</v>
      </c>
      <c r="G2230" t="s">
        <v>8122</v>
      </c>
      <c r="H2230" t="s">
        <v>8123</v>
      </c>
      <c r="I2230" t="s">
        <v>6654</v>
      </c>
      <c r="J2230">
        <v>1</v>
      </c>
    </row>
    <row r="2231" spans="1:11" x14ac:dyDescent="0.3">
      <c r="A2231" t="s">
        <v>5</v>
      </c>
      <c r="B2231" t="str">
        <f t="shared" si="34"/>
        <v>EVB0003710</v>
      </c>
      <c r="D2231" t="s">
        <v>8112</v>
      </c>
      <c r="E2231" t="s">
        <v>8330</v>
      </c>
      <c r="G2231" t="s">
        <v>8146</v>
      </c>
      <c r="H2231" t="s">
        <v>8147</v>
      </c>
      <c r="I2231" t="s">
        <v>6656</v>
      </c>
      <c r="J2231">
        <v>1</v>
      </c>
    </row>
    <row r="2232" spans="1:11" x14ac:dyDescent="0.3">
      <c r="A2232" t="s">
        <v>5</v>
      </c>
      <c r="B2232" t="str">
        <f t="shared" si="34"/>
        <v>EVB0003712</v>
      </c>
      <c r="D2232" t="s">
        <v>8112</v>
      </c>
      <c r="E2232" t="s">
        <v>8330</v>
      </c>
      <c r="G2232" t="s">
        <v>8114</v>
      </c>
      <c r="H2232" t="s">
        <v>8115</v>
      </c>
      <c r="I2232" t="s">
        <v>6659</v>
      </c>
      <c r="J2232">
        <v>1</v>
      </c>
    </row>
    <row r="2233" spans="1:11" x14ac:dyDescent="0.3">
      <c r="A2233" t="s">
        <v>5</v>
      </c>
      <c r="B2233" t="str">
        <f t="shared" si="34"/>
        <v>EVB0003714</v>
      </c>
      <c r="D2233" t="s">
        <v>8112</v>
      </c>
      <c r="E2233" t="s">
        <v>8330</v>
      </c>
      <c r="G2233" t="s">
        <v>8142</v>
      </c>
      <c r="H2233" t="s">
        <v>8143</v>
      </c>
      <c r="I2233" t="s">
        <v>6662</v>
      </c>
      <c r="J2233">
        <v>1</v>
      </c>
    </row>
    <row r="2234" spans="1:11" x14ac:dyDescent="0.3">
      <c r="A2234" t="s">
        <v>5</v>
      </c>
      <c r="B2234" t="str">
        <f t="shared" si="34"/>
        <v>EVB0003716</v>
      </c>
      <c r="D2234" t="s">
        <v>8112</v>
      </c>
      <c r="E2234" t="s">
        <v>8330</v>
      </c>
      <c r="G2234" t="s">
        <v>8264</v>
      </c>
      <c r="H2234" t="s">
        <v>8265</v>
      </c>
      <c r="I2234" t="s">
        <v>6665</v>
      </c>
      <c r="J2234">
        <v>1</v>
      </c>
    </row>
    <row r="2235" spans="1:11" x14ac:dyDescent="0.3">
      <c r="A2235" t="s">
        <v>5</v>
      </c>
      <c r="B2235" t="str">
        <f t="shared" si="34"/>
        <v>EVB0003717</v>
      </c>
      <c r="D2235" t="s">
        <v>8112</v>
      </c>
      <c r="E2235" t="s">
        <v>8330</v>
      </c>
      <c r="G2235" t="s">
        <v>8122</v>
      </c>
      <c r="H2235" t="s">
        <v>8123</v>
      </c>
      <c r="I2235" t="s">
        <v>6667</v>
      </c>
      <c r="J2235">
        <v>1</v>
      </c>
    </row>
    <row r="2236" spans="1:11" x14ac:dyDescent="0.3">
      <c r="A2236" t="s">
        <v>5</v>
      </c>
      <c r="B2236" t="str">
        <f t="shared" si="34"/>
        <v>EVB0003718</v>
      </c>
      <c r="D2236" t="s">
        <v>8112</v>
      </c>
      <c r="E2236" t="s">
        <v>8330</v>
      </c>
      <c r="G2236" t="s">
        <v>8146</v>
      </c>
      <c r="H2236" t="s">
        <v>8147</v>
      </c>
      <c r="I2236" t="s">
        <v>6669</v>
      </c>
      <c r="J2236">
        <v>1</v>
      </c>
    </row>
    <row r="2237" spans="1:11" x14ac:dyDescent="0.3">
      <c r="A2237" t="s">
        <v>5</v>
      </c>
      <c r="B2237" t="str">
        <f t="shared" si="34"/>
        <v>EVB0003720</v>
      </c>
      <c r="D2237" t="s">
        <v>8112</v>
      </c>
      <c r="E2237" t="s">
        <v>8330</v>
      </c>
      <c r="G2237" t="s">
        <v>8124</v>
      </c>
      <c r="H2237" t="s">
        <v>8125</v>
      </c>
      <c r="I2237" t="s">
        <v>6672</v>
      </c>
      <c r="J2237">
        <v>1</v>
      </c>
    </row>
    <row r="2238" spans="1:11" x14ac:dyDescent="0.3">
      <c r="A2238" t="s">
        <v>5</v>
      </c>
      <c r="B2238" t="str">
        <f t="shared" si="34"/>
        <v>EVB0003721</v>
      </c>
      <c r="D2238" t="s">
        <v>8112</v>
      </c>
      <c r="E2238" t="s">
        <v>8330</v>
      </c>
      <c r="G2238" t="s">
        <v>8114</v>
      </c>
      <c r="H2238" t="s">
        <v>8115</v>
      </c>
      <c r="I2238" t="s">
        <v>6674</v>
      </c>
      <c r="J2238">
        <v>1</v>
      </c>
    </row>
    <row r="2239" spans="1:11" x14ac:dyDescent="0.3">
      <c r="A2239" t="s">
        <v>5</v>
      </c>
      <c r="B2239" t="str">
        <f t="shared" si="34"/>
        <v>EVB0003722</v>
      </c>
      <c r="D2239" t="s">
        <v>8112</v>
      </c>
      <c r="E2239" t="s">
        <v>8330</v>
      </c>
      <c r="G2239" t="s">
        <v>8116</v>
      </c>
      <c r="H2239" t="s">
        <v>8117</v>
      </c>
      <c r="I2239" t="s">
        <v>6676</v>
      </c>
      <c r="J2239">
        <v>1</v>
      </c>
    </row>
    <row r="2240" spans="1:11" x14ac:dyDescent="0.3">
      <c r="A2240" t="s">
        <v>5</v>
      </c>
      <c r="B2240" t="str">
        <f t="shared" si="34"/>
        <v>EVB0003724</v>
      </c>
      <c r="D2240" t="s">
        <v>8112</v>
      </c>
      <c r="E2240" t="s">
        <v>8330</v>
      </c>
      <c r="G2240" t="s">
        <v>8142</v>
      </c>
      <c r="H2240" t="s">
        <v>8143</v>
      </c>
      <c r="I2240" t="s">
        <v>6679</v>
      </c>
      <c r="J2240">
        <v>1</v>
      </c>
    </row>
    <row r="2241" spans="1:11" x14ac:dyDescent="0.3">
      <c r="A2241" t="s">
        <v>5</v>
      </c>
      <c r="B2241" t="str">
        <f t="shared" si="34"/>
        <v>EVB0003726</v>
      </c>
      <c r="D2241" t="s">
        <v>8112</v>
      </c>
      <c r="E2241" t="s">
        <v>8330</v>
      </c>
      <c r="G2241" t="s">
        <v>8146</v>
      </c>
      <c r="H2241" t="s">
        <v>8147</v>
      </c>
      <c r="I2241" t="s">
        <v>6682</v>
      </c>
      <c r="J2241">
        <v>1</v>
      </c>
    </row>
    <row r="2242" spans="1:11" x14ac:dyDescent="0.3">
      <c r="A2242" t="s">
        <v>5</v>
      </c>
      <c r="B2242" t="str">
        <f t="shared" si="34"/>
        <v>EVB0003727</v>
      </c>
      <c r="D2242" t="s">
        <v>8112</v>
      </c>
      <c r="E2242" t="s">
        <v>8330</v>
      </c>
      <c r="G2242" t="s">
        <v>8122</v>
      </c>
      <c r="H2242" t="s">
        <v>8123</v>
      </c>
      <c r="I2242" t="s">
        <v>6684</v>
      </c>
      <c r="J2242">
        <v>1</v>
      </c>
    </row>
    <row r="2243" spans="1:11" x14ac:dyDescent="0.3">
      <c r="A2243" t="s">
        <v>5</v>
      </c>
      <c r="B2243" t="str">
        <f t="shared" ref="B2243:B2306" si="35">LEFT(I2243,10)</f>
        <v>EVB0003730</v>
      </c>
      <c r="D2243" t="s">
        <v>8112</v>
      </c>
      <c r="E2243" t="s">
        <v>8330</v>
      </c>
      <c r="G2243" t="s">
        <v>8118</v>
      </c>
      <c r="H2243" t="s">
        <v>8119</v>
      </c>
      <c r="I2243" t="s">
        <v>6689</v>
      </c>
      <c r="J2243">
        <v>1</v>
      </c>
      <c r="K2243" t="s">
        <v>8380</v>
      </c>
    </row>
    <row r="2244" spans="1:11" x14ac:dyDescent="0.3">
      <c r="A2244" t="s">
        <v>5</v>
      </c>
      <c r="B2244" t="str">
        <f t="shared" si="35"/>
        <v>EVB0003737</v>
      </c>
      <c r="D2244" t="s">
        <v>8112</v>
      </c>
      <c r="E2244" t="s">
        <v>8330</v>
      </c>
      <c r="G2244" t="s">
        <v>8142</v>
      </c>
      <c r="H2244" t="s">
        <v>8143</v>
      </c>
      <c r="I2244" t="s">
        <v>6698</v>
      </c>
      <c r="J2244">
        <v>1</v>
      </c>
    </row>
    <row r="2245" spans="1:11" x14ac:dyDescent="0.3">
      <c r="A2245" t="s">
        <v>5</v>
      </c>
      <c r="B2245" t="str">
        <f t="shared" si="35"/>
        <v>EVB0003739</v>
      </c>
      <c r="D2245" t="s">
        <v>8112</v>
      </c>
      <c r="E2245" t="s">
        <v>8330</v>
      </c>
      <c r="G2245" t="s">
        <v>8156</v>
      </c>
      <c r="H2245" t="s">
        <v>8157</v>
      </c>
      <c r="I2245" t="s">
        <v>6701</v>
      </c>
      <c r="J2245">
        <v>1</v>
      </c>
    </row>
    <row r="2246" spans="1:11" x14ac:dyDescent="0.3">
      <c r="A2246" t="s">
        <v>5</v>
      </c>
      <c r="B2246" t="str">
        <f t="shared" si="35"/>
        <v>EVB0003741</v>
      </c>
      <c r="D2246" t="s">
        <v>8112</v>
      </c>
      <c r="E2246" t="s">
        <v>8330</v>
      </c>
      <c r="G2246" t="s">
        <v>8288</v>
      </c>
      <c r="H2246" t="s">
        <v>8289</v>
      </c>
      <c r="I2246" t="s">
        <v>6704</v>
      </c>
      <c r="J2246">
        <v>1</v>
      </c>
      <c r="K2246" t="s">
        <v>8380</v>
      </c>
    </row>
    <row r="2247" spans="1:11" x14ac:dyDescent="0.3">
      <c r="A2247" t="s">
        <v>5</v>
      </c>
      <c r="B2247" t="str">
        <f t="shared" si="35"/>
        <v>EVB0003742</v>
      </c>
      <c r="D2247" t="s">
        <v>8112</v>
      </c>
      <c r="E2247" t="s">
        <v>8330</v>
      </c>
      <c r="G2247" t="s">
        <v>8258</v>
      </c>
      <c r="H2247" t="s">
        <v>8259</v>
      </c>
      <c r="I2247" t="s">
        <v>6706</v>
      </c>
      <c r="J2247">
        <v>1</v>
      </c>
    </row>
    <row r="2248" spans="1:11" x14ac:dyDescent="0.3">
      <c r="A2248" t="s">
        <v>5</v>
      </c>
      <c r="B2248" t="str">
        <f t="shared" si="35"/>
        <v>EVB0003743</v>
      </c>
      <c r="D2248" t="s">
        <v>8112</v>
      </c>
      <c r="E2248" t="s">
        <v>8330</v>
      </c>
      <c r="G2248" t="s">
        <v>8154</v>
      </c>
      <c r="H2248" t="s">
        <v>8155</v>
      </c>
      <c r="I2248" t="s">
        <v>6708</v>
      </c>
      <c r="J2248">
        <v>1</v>
      </c>
    </row>
    <row r="2249" spans="1:11" x14ac:dyDescent="0.3">
      <c r="A2249" t="s">
        <v>5</v>
      </c>
      <c r="B2249" t="str">
        <f t="shared" si="35"/>
        <v>EVB0003744</v>
      </c>
      <c r="D2249" t="s">
        <v>8112</v>
      </c>
      <c r="E2249" t="s">
        <v>8330</v>
      </c>
      <c r="G2249" t="s">
        <v>8260</v>
      </c>
      <c r="H2249" t="s">
        <v>8261</v>
      </c>
      <c r="I2249" t="s">
        <v>6710</v>
      </c>
      <c r="J2249">
        <v>1</v>
      </c>
      <c r="K2249" t="s">
        <v>8380</v>
      </c>
    </row>
    <row r="2250" spans="1:11" x14ac:dyDescent="0.3">
      <c r="A2250" t="s">
        <v>5</v>
      </c>
      <c r="B2250" t="str">
        <f t="shared" si="35"/>
        <v>EVB0003745</v>
      </c>
      <c r="D2250" t="s">
        <v>8112</v>
      </c>
      <c r="E2250" t="s">
        <v>8330</v>
      </c>
      <c r="G2250" t="s">
        <v>8120</v>
      </c>
      <c r="H2250" t="s">
        <v>8121</v>
      </c>
      <c r="I2250" t="s">
        <v>6712</v>
      </c>
      <c r="J2250">
        <v>1</v>
      </c>
    </row>
    <row r="2251" spans="1:11" x14ac:dyDescent="0.3">
      <c r="A2251" t="s">
        <v>5</v>
      </c>
      <c r="B2251" t="str">
        <f t="shared" si="35"/>
        <v>EVB0003746</v>
      </c>
      <c r="D2251" t="s">
        <v>8112</v>
      </c>
      <c r="E2251" t="s">
        <v>8330</v>
      </c>
      <c r="G2251" t="s">
        <v>8122</v>
      </c>
      <c r="H2251" t="s">
        <v>8123</v>
      </c>
      <c r="I2251" t="s">
        <v>6714</v>
      </c>
      <c r="J2251">
        <v>1</v>
      </c>
    </row>
    <row r="2252" spans="1:11" x14ac:dyDescent="0.3">
      <c r="A2252" t="s">
        <v>5</v>
      </c>
      <c r="B2252" t="str">
        <f t="shared" si="35"/>
        <v>EVB0003747</v>
      </c>
      <c r="D2252" t="s">
        <v>8112</v>
      </c>
      <c r="E2252" t="s">
        <v>8330</v>
      </c>
      <c r="G2252" t="s">
        <v>8146</v>
      </c>
      <c r="H2252" t="s">
        <v>8147</v>
      </c>
      <c r="I2252" t="s">
        <v>6716</v>
      </c>
      <c r="J2252">
        <v>1</v>
      </c>
    </row>
    <row r="2253" spans="1:11" x14ac:dyDescent="0.3">
      <c r="A2253" t="s">
        <v>5</v>
      </c>
      <c r="B2253" t="str">
        <f t="shared" si="35"/>
        <v>EVB0003749</v>
      </c>
      <c r="D2253" t="s">
        <v>8112</v>
      </c>
      <c r="E2253" t="s">
        <v>8330</v>
      </c>
      <c r="G2253" t="s">
        <v>8343</v>
      </c>
      <c r="H2253" t="s">
        <v>8344</v>
      </c>
      <c r="I2253" t="s">
        <v>6720</v>
      </c>
      <c r="J2253">
        <v>1</v>
      </c>
    </row>
    <row r="2254" spans="1:11" x14ac:dyDescent="0.3">
      <c r="A2254" t="s">
        <v>5</v>
      </c>
      <c r="B2254" t="str">
        <f t="shared" si="35"/>
        <v>EVB0003750</v>
      </c>
      <c r="D2254" t="s">
        <v>8112</v>
      </c>
      <c r="E2254" t="s">
        <v>8330</v>
      </c>
      <c r="G2254" t="s">
        <v>8345</v>
      </c>
      <c r="H2254" t="s">
        <v>8346</v>
      </c>
      <c r="I2254" t="s">
        <v>6723</v>
      </c>
      <c r="J2254">
        <v>1</v>
      </c>
    </row>
    <row r="2255" spans="1:11" x14ac:dyDescent="0.3">
      <c r="A2255" t="s">
        <v>5</v>
      </c>
      <c r="B2255" t="str">
        <f t="shared" si="35"/>
        <v>EVB0003751</v>
      </c>
      <c r="D2255" t="s">
        <v>8112</v>
      </c>
      <c r="E2255" t="s">
        <v>8330</v>
      </c>
      <c r="G2255" t="s">
        <v>8114</v>
      </c>
      <c r="H2255" t="s">
        <v>8115</v>
      </c>
      <c r="I2255" t="s">
        <v>6725</v>
      </c>
      <c r="J2255">
        <v>1</v>
      </c>
    </row>
    <row r="2256" spans="1:11" x14ac:dyDescent="0.3">
      <c r="A2256" t="s">
        <v>5</v>
      </c>
      <c r="B2256" t="str">
        <f t="shared" si="35"/>
        <v>EVB0003752</v>
      </c>
      <c r="D2256" t="s">
        <v>8112</v>
      </c>
      <c r="E2256" t="s">
        <v>8330</v>
      </c>
      <c r="G2256" t="s">
        <v>8114</v>
      </c>
      <c r="H2256" t="s">
        <v>8115</v>
      </c>
      <c r="I2256" t="s">
        <v>6727</v>
      </c>
      <c r="J2256">
        <v>1</v>
      </c>
    </row>
    <row r="2257" spans="1:11" x14ac:dyDescent="0.3">
      <c r="A2257" t="s">
        <v>5</v>
      </c>
      <c r="B2257" t="str">
        <f t="shared" si="35"/>
        <v>EVB0003753</v>
      </c>
      <c r="D2257" t="s">
        <v>8112</v>
      </c>
      <c r="E2257" t="s">
        <v>8330</v>
      </c>
      <c r="G2257" t="s">
        <v>8187</v>
      </c>
      <c r="H2257" t="s">
        <v>8188</v>
      </c>
      <c r="I2257" t="s">
        <v>6729</v>
      </c>
      <c r="J2257">
        <v>1</v>
      </c>
      <c r="K2257" t="s">
        <v>8380</v>
      </c>
    </row>
    <row r="2258" spans="1:11" x14ac:dyDescent="0.3">
      <c r="A2258" t="s">
        <v>5</v>
      </c>
      <c r="B2258" t="str">
        <f t="shared" si="35"/>
        <v>EVB0003754</v>
      </c>
      <c r="D2258" t="s">
        <v>8112</v>
      </c>
      <c r="E2258" t="s">
        <v>8330</v>
      </c>
      <c r="G2258" t="s">
        <v>8239</v>
      </c>
      <c r="H2258" t="s">
        <v>8240</v>
      </c>
      <c r="I2258" t="s">
        <v>6731</v>
      </c>
      <c r="J2258">
        <v>1</v>
      </c>
    </row>
    <row r="2259" spans="1:11" x14ac:dyDescent="0.3">
      <c r="A2259" t="s">
        <v>5</v>
      </c>
      <c r="B2259" t="str">
        <f t="shared" si="35"/>
        <v>EVB0003755</v>
      </c>
      <c r="D2259" t="s">
        <v>8112</v>
      </c>
      <c r="E2259" t="s">
        <v>8330</v>
      </c>
      <c r="G2259" t="s">
        <v>8167</v>
      </c>
      <c r="H2259" t="s">
        <v>8168</v>
      </c>
      <c r="I2259" t="s">
        <v>6733</v>
      </c>
      <c r="J2259">
        <v>1</v>
      </c>
    </row>
    <row r="2260" spans="1:11" x14ac:dyDescent="0.3">
      <c r="A2260" t="s">
        <v>5</v>
      </c>
      <c r="B2260" t="str">
        <f t="shared" si="35"/>
        <v>EVB0003759</v>
      </c>
      <c r="D2260" t="s">
        <v>8112</v>
      </c>
      <c r="E2260" t="s">
        <v>8330</v>
      </c>
      <c r="G2260" t="s">
        <v>8254</v>
      </c>
      <c r="H2260" t="s">
        <v>8255</v>
      </c>
      <c r="I2260" t="s">
        <v>6740</v>
      </c>
      <c r="J2260">
        <v>1</v>
      </c>
    </row>
    <row r="2261" spans="1:11" x14ac:dyDescent="0.3">
      <c r="A2261" t="s">
        <v>5</v>
      </c>
      <c r="B2261" t="str">
        <f t="shared" si="35"/>
        <v>EVB0003760</v>
      </c>
      <c r="D2261" t="s">
        <v>8112</v>
      </c>
      <c r="E2261" t="s">
        <v>8330</v>
      </c>
      <c r="G2261" t="s">
        <v>8254</v>
      </c>
      <c r="H2261" t="s">
        <v>8255</v>
      </c>
      <c r="I2261" t="s">
        <v>6742</v>
      </c>
      <c r="J2261">
        <v>1</v>
      </c>
    </row>
    <row r="2262" spans="1:11" x14ac:dyDescent="0.3">
      <c r="A2262" t="s">
        <v>5</v>
      </c>
      <c r="B2262" t="str">
        <f t="shared" si="35"/>
        <v>EVB0003761</v>
      </c>
      <c r="D2262" t="s">
        <v>8112</v>
      </c>
      <c r="E2262" t="s">
        <v>8330</v>
      </c>
      <c r="G2262" t="s">
        <v>8254</v>
      </c>
      <c r="H2262" t="s">
        <v>8255</v>
      </c>
      <c r="I2262" t="s">
        <v>6745</v>
      </c>
      <c r="J2262">
        <v>1</v>
      </c>
    </row>
    <row r="2263" spans="1:11" x14ac:dyDescent="0.3">
      <c r="A2263" t="s">
        <v>5</v>
      </c>
      <c r="B2263" t="str">
        <f t="shared" si="35"/>
        <v>EVB0003762</v>
      </c>
      <c r="D2263" t="s">
        <v>8112</v>
      </c>
      <c r="E2263" t="s">
        <v>8330</v>
      </c>
      <c r="G2263" t="s">
        <v>8254</v>
      </c>
      <c r="H2263" t="s">
        <v>8255</v>
      </c>
      <c r="I2263" t="s">
        <v>6748</v>
      </c>
      <c r="J2263">
        <v>1</v>
      </c>
    </row>
    <row r="2264" spans="1:11" x14ac:dyDescent="0.3">
      <c r="A2264" t="s">
        <v>5</v>
      </c>
      <c r="B2264" t="str">
        <f t="shared" si="35"/>
        <v>EVB0003764</v>
      </c>
      <c r="D2264" t="s">
        <v>8112</v>
      </c>
      <c r="E2264" t="s">
        <v>8330</v>
      </c>
      <c r="G2264" t="s">
        <v>8207</v>
      </c>
      <c r="H2264" t="s">
        <v>8208</v>
      </c>
      <c r="I2264" t="s">
        <v>6752</v>
      </c>
      <c r="J2264">
        <v>1</v>
      </c>
    </row>
    <row r="2265" spans="1:11" x14ac:dyDescent="0.3">
      <c r="A2265" t="s">
        <v>5</v>
      </c>
      <c r="B2265" t="str">
        <f t="shared" si="35"/>
        <v>EVB0003765</v>
      </c>
      <c r="D2265" t="s">
        <v>8112</v>
      </c>
      <c r="E2265" t="s">
        <v>8330</v>
      </c>
      <c r="G2265" t="s">
        <v>8118</v>
      </c>
      <c r="H2265" t="s">
        <v>8119</v>
      </c>
      <c r="I2265" t="s">
        <v>6754</v>
      </c>
      <c r="J2265">
        <v>1</v>
      </c>
      <c r="K2265" t="s">
        <v>8380</v>
      </c>
    </row>
    <row r="2266" spans="1:11" x14ac:dyDescent="0.3">
      <c r="A2266" t="s">
        <v>5</v>
      </c>
      <c r="B2266" t="str">
        <f t="shared" si="35"/>
        <v>EVB0003769</v>
      </c>
      <c r="D2266" t="s">
        <v>8112</v>
      </c>
      <c r="E2266" t="s">
        <v>8330</v>
      </c>
      <c r="G2266" t="s">
        <v>8142</v>
      </c>
      <c r="H2266" t="s">
        <v>8143</v>
      </c>
      <c r="I2266" t="s">
        <v>6759</v>
      </c>
      <c r="J2266">
        <v>1</v>
      </c>
    </row>
    <row r="2267" spans="1:11" x14ac:dyDescent="0.3">
      <c r="A2267" t="s">
        <v>5</v>
      </c>
      <c r="B2267" t="str">
        <f t="shared" si="35"/>
        <v>EVB0003770</v>
      </c>
      <c r="D2267" t="s">
        <v>8112</v>
      </c>
      <c r="E2267" t="s">
        <v>8330</v>
      </c>
      <c r="G2267" t="s">
        <v>8278</v>
      </c>
      <c r="H2267" t="s">
        <v>8279</v>
      </c>
      <c r="I2267" t="s">
        <v>6761</v>
      </c>
      <c r="J2267">
        <v>1</v>
      </c>
    </row>
    <row r="2268" spans="1:11" x14ac:dyDescent="0.3">
      <c r="A2268" t="s">
        <v>5</v>
      </c>
      <c r="B2268" t="str">
        <f t="shared" si="35"/>
        <v>EVB0003771</v>
      </c>
      <c r="D2268" t="s">
        <v>8112</v>
      </c>
      <c r="E2268" t="s">
        <v>8253</v>
      </c>
      <c r="G2268" t="s">
        <v>8280</v>
      </c>
      <c r="H2268" t="s">
        <v>8281</v>
      </c>
      <c r="I2268" t="s">
        <v>6763</v>
      </c>
      <c r="J2268">
        <v>1</v>
      </c>
    </row>
    <row r="2269" spans="1:11" x14ac:dyDescent="0.3">
      <c r="A2269" t="s">
        <v>5</v>
      </c>
      <c r="B2269" t="str">
        <f t="shared" si="35"/>
        <v>EVB0003773</v>
      </c>
      <c r="D2269" t="s">
        <v>8112</v>
      </c>
      <c r="E2269" t="s">
        <v>8330</v>
      </c>
      <c r="G2269" t="s">
        <v>8254</v>
      </c>
      <c r="H2269" t="s">
        <v>8255</v>
      </c>
      <c r="I2269" t="s">
        <v>6766</v>
      </c>
      <c r="J2269">
        <v>1</v>
      </c>
    </row>
    <row r="2270" spans="1:11" x14ac:dyDescent="0.3">
      <c r="A2270" t="s">
        <v>5</v>
      </c>
      <c r="B2270" t="str">
        <f t="shared" si="35"/>
        <v>EVB0003774</v>
      </c>
      <c r="D2270" t="s">
        <v>8112</v>
      </c>
      <c r="E2270" t="s">
        <v>8330</v>
      </c>
      <c r="G2270" t="s">
        <v>8120</v>
      </c>
      <c r="H2270" t="s">
        <v>8121</v>
      </c>
      <c r="I2270" t="s">
        <v>6769</v>
      </c>
      <c r="J2270">
        <v>1</v>
      </c>
    </row>
    <row r="2271" spans="1:11" x14ac:dyDescent="0.3">
      <c r="A2271" t="s">
        <v>5</v>
      </c>
      <c r="B2271" t="str">
        <f t="shared" si="35"/>
        <v>EVB0003775</v>
      </c>
      <c r="D2271" t="s">
        <v>8112</v>
      </c>
      <c r="E2271" t="s">
        <v>8330</v>
      </c>
      <c r="G2271" t="s">
        <v>8148</v>
      </c>
      <c r="H2271" t="s">
        <v>8149</v>
      </c>
      <c r="I2271" t="s">
        <v>6771</v>
      </c>
      <c r="J2271">
        <v>1</v>
      </c>
    </row>
    <row r="2272" spans="1:11" x14ac:dyDescent="0.3">
      <c r="A2272" t="s">
        <v>5</v>
      </c>
      <c r="B2272" t="str">
        <f t="shared" si="35"/>
        <v>EVB0003776</v>
      </c>
      <c r="D2272" t="s">
        <v>8112</v>
      </c>
      <c r="E2272" t="s">
        <v>8330</v>
      </c>
      <c r="G2272" t="s">
        <v>8146</v>
      </c>
      <c r="H2272" t="s">
        <v>8147</v>
      </c>
      <c r="I2272" t="s">
        <v>6773</v>
      </c>
      <c r="J2272">
        <v>1</v>
      </c>
    </row>
    <row r="2273" spans="1:11" x14ac:dyDescent="0.3">
      <c r="A2273" t="s">
        <v>5</v>
      </c>
      <c r="B2273" t="str">
        <f t="shared" si="35"/>
        <v>EVB0003778</v>
      </c>
      <c r="D2273" t="s">
        <v>8112</v>
      </c>
      <c r="E2273" t="s">
        <v>8253</v>
      </c>
      <c r="G2273" t="s">
        <v>8114</v>
      </c>
      <c r="H2273" t="s">
        <v>8115</v>
      </c>
      <c r="I2273" t="s">
        <v>6776</v>
      </c>
      <c r="J2273">
        <v>1</v>
      </c>
    </row>
    <row r="2274" spans="1:11" x14ac:dyDescent="0.3">
      <c r="A2274" t="s">
        <v>5</v>
      </c>
      <c r="B2274" t="str">
        <f t="shared" si="35"/>
        <v>EVB0003779</v>
      </c>
      <c r="D2274" t="s">
        <v>8112</v>
      </c>
      <c r="E2274" t="s">
        <v>8253</v>
      </c>
      <c r="G2274" t="s">
        <v>8128</v>
      </c>
      <c r="H2274" t="s">
        <v>8129</v>
      </c>
      <c r="I2274" t="s">
        <v>6778</v>
      </c>
      <c r="J2274">
        <v>1</v>
      </c>
    </row>
    <row r="2275" spans="1:11" x14ac:dyDescent="0.3">
      <c r="A2275" t="s">
        <v>5</v>
      </c>
      <c r="B2275" t="str">
        <f t="shared" si="35"/>
        <v>EVB0003780</v>
      </c>
      <c r="D2275" t="s">
        <v>8112</v>
      </c>
      <c r="E2275" t="s">
        <v>8253</v>
      </c>
      <c r="G2275" t="s">
        <v>8132</v>
      </c>
      <c r="H2275" t="s">
        <v>8133</v>
      </c>
      <c r="I2275" t="s">
        <v>6780</v>
      </c>
      <c r="J2275">
        <v>1</v>
      </c>
    </row>
    <row r="2276" spans="1:11" x14ac:dyDescent="0.3">
      <c r="A2276" t="s">
        <v>5</v>
      </c>
      <c r="B2276" t="str">
        <f t="shared" si="35"/>
        <v>EVB0003782</v>
      </c>
      <c r="D2276" t="s">
        <v>8112</v>
      </c>
      <c r="E2276" t="s">
        <v>8253</v>
      </c>
      <c r="G2276" t="s">
        <v>8118</v>
      </c>
      <c r="H2276" t="s">
        <v>8119</v>
      </c>
      <c r="I2276" t="s">
        <v>6784</v>
      </c>
      <c r="J2276">
        <v>1</v>
      </c>
      <c r="K2276" t="s">
        <v>8380</v>
      </c>
    </row>
    <row r="2277" spans="1:11" x14ac:dyDescent="0.3">
      <c r="A2277" t="s">
        <v>5</v>
      </c>
      <c r="B2277" t="str">
        <f t="shared" si="35"/>
        <v>EVB0003783</v>
      </c>
      <c r="D2277" t="s">
        <v>8112</v>
      </c>
      <c r="E2277" t="s">
        <v>8253</v>
      </c>
      <c r="G2277" t="s">
        <v>8118</v>
      </c>
      <c r="H2277" t="s">
        <v>8119</v>
      </c>
      <c r="I2277" t="s">
        <v>6786</v>
      </c>
      <c r="J2277">
        <v>1</v>
      </c>
    </row>
    <row r="2278" spans="1:11" x14ac:dyDescent="0.3">
      <c r="A2278" t="s">
        <v>5</v>
      </c>
      <c r="B2278" t="str">
        <f t="shared" si="35"/>
        <v>EVB0003785</v>
      </c>
      <c r="D2278" t="s">
        <v>8112</v>
      </c>
      <c r="E2278" t="s">
        <v>8253</v>
      </c>
      <c r="G2278" t="s">
        <v>8142</v>
      </c>
      <c r="H2278" t="s">
        <v>8143</v>
      </c>
      <c r="I2278" t="s">
        <v>6789</v>
      </c>
      <c r="J2278">
        <v>1</v>
      </c>
    </row>
    <row r="2279" spans="1:11" x14ac:dyDescent="0.3">
      <c r="A2279" t="s">
        <v>5</v>
      </c>
      <c r="B2279" t="str">
        <f t="shared" si="35"/>
        <v>EVB0003787</v>
      </c>
      <c r="D2279" t="s">
        <v>8112</v>
      </c>
      <c r="E2279" t="s">
        <v>8253</v>
      </c>
      <c r="G2279" t="s">
        <v>8154</v>
      </c>
      <c r="H2279" t="s">
        <v>8155</v>
      </c>
      <c r="I2279" t="s">
        <v>6792</v>
      </c>
      <c r="J2279">
        <v>1</v>
      </c>
    </row>
    <row r="2280" spans="1:11" x14ac:dyDescent="0.3">
      <c r="A2280" t="s">
        <v>5</v>
      </c>
      <c r="B2280" t="str">
        <f t="shared" si="35"/>
        <v>EVB0003788</v>
      </c>
      <c r="D2280" t="s">
        <v>8112</v>
      </c>
      <c r="E2280" t="s">
        <v>8253</v>
      </c>
      <c r="G2280" t="s">
        <v>8215</v>
      </c>
      <c r="H2280" t="s">
        <v>8216</v>
      </c>
      <c r="I2280" t="s">
        <v>6799</v>
      </c>
      <c r="J2280">
        <v>1</v>
      </c>
    </row>
    <row r="2281" spans="1:11" x14ac:dyDescent="0.3">
      <c r="A2281" t="s">
        <v>5</v>
      </c>
      <c r="B2281" t="str">
        <f t="shared" si="35"/>
        <v>EVB0003789</v>
      </c>
      <c r="D2281" t="s">
        <v>8112</v>
      </c>
      <c r="E2281" t="s">
        <v>8253</v>
      </c>
      <c r="G2281" t="s">
        <v>8148</v>
      </c>
      <c r="H2281" t="s">
        <v>8149</v>
      </c>
      <c r="I2281" t="s">
        <v>6802</v>
      </c>
      <c r="J2281">
        <v>1</v>
      </c>
    </row>
    <row r="2282" spans="1:11" x14ac:dyDescent="0.3">
      <c r="A2282" t="s">
        <v>5</v>
      </c>
      <c r="B2282" t="str">
        <f t="shared" si="35"/>
        <v>EVB0003791</v>
      </c>
      <c r="D2282" t="s">
        <v>8112</v>
      </c>
      <c r="E2282" t="s">
        <v>8253</v>
      </c>
      <c r="G2282" t="s">
        <v>8124</v>
      </c>
      <c r="H2282" t="s">
        <v>8125</v>
      </c>
      <c r="I2282" t="s">
        <v>6806</v>
      </c>
      <c r="J2282">
        <v>1</v>
      </c>
    </row>
    <row r="2283" spans="1:11" x14ac:dyDescent="0.3">
      <c r="A2283" t="s">
        <v>5</v>
      </c>
      <c r="B2283" t="str">
        <f t="shared" si="35"/>
        <v>EVB0003792</v>
      </c>
      <c r="D2283" t="s">
        <v>8112</v>
      </c>
      <c r="E2283" t="s">
        <v>8253</v>
      </c>
      <c r="G2283" t="s">
        <v>8128</v>
      </c>
      <c r="H2283" t="s">
        <v>8129</v>
      </c>
      <c r="I2283" t="s">
        <v>6808</v>
      </c>
      <c r="J2283">
        <v>1</v>
      </c>
    </row>
    <row r="2284" spans="1:11" x14ac:dyDescent="0.3">
      <c r="A2284" t="s">
        <v>5</v>
      </c>
      <c r="B2284" t="str">
        <f t="shared" si="35"/>
        <v>EVB0003793</v>
      </c>
      <c r="D2284" t="s">
        <v>8112</v>
      </c>
      <c r="E2284" t="s">
        <v>8253</v>
      </c>
      <c r="G2284" t="s">
        <v>8116</v>
      </c>
      <c r="H2284" t="s">
        <v>8117</v>
      </c>
      <c r="I2284" t="s">
        <v>6810</v>
      </c>
      <c r="J2284">
        <v>1</v>
      </c>
    </row>
    <row r="2285" spans="1:11" x14ac:dyDescent="0.3">
      <c r="A2285" t="s">
        <v>5</v>
      </c>
      <c r="B2285" t="str">
        <f t="shared" si="35"/>
        <v>EVB0003794</v>
      </c>
      <c r="D2285" t="s">
        <v>8112</v>
      </c>
      <c r="E2285" t="s">
        <v>8253</v>
      </c>
      <c r="G2285" t="s">
        <v>8118</v>
      </c>
      <c r="H2285" t="s">
        <v>8119</v>
      </c>
      <c r="I2285" t="s">
        <v>6812</v>
      </c>
      <c r="J2285">
        <v>1</v>
      </c>
      <c r="K2285" t="s">
        <v>8380</v>
      </c>
    </row>
    <row r="2286" spans="1:11" x14ac:dyDescent="0.3">
      <c r="A2286" t="s">
        <v>5</v>
      </c>
      <c r="B2286" t="str">
        <f t="shared" si="35"/>
        <v>EVB0003797</v>
      </c>
      <c r="D2286" t="s">
        <v>8112</v>
      </c>
      <c r="E2286" t="s">
        <v>8253</v>
      </c>
      <c r="G2286" t="s">
        <v>8142</v>
      </c>
      <c r="H2286" t="s">
        <v>8143</v>
      </c>
      <c r="I2286" t="s">
        <v>6816</v>
      </c>
      <c r="J2286">
        <v>1</v>
      </c>
    </row>
    <row r="2287" spans="1:11" x14ac:dyDescent="0.3">
      <c r="A2287" t="s">
        <v>5</v>
      </c>
      <c r="B2287" t="str">
        <f t="shared" si="35"/>
        <v>EVB0003799</v>
      </c>
      <c r="D2287" t="s">
        <v>8112</v>
      </c>
      <c r="E2287" t="s">
        <v>8253</v>
      </c>
      <c r="G2287" t="s">
        <v>8298</v>
      </c>
      <c r="H2287" t="s">
        <v>8299</v>
      </c>
      <c r="I2287" t="s">
        <v>6819</v>
      </c>
      <c r="J2287">
        <v>1</v>
      </c>
    </row>
    <row r="2288" spans="1:11" x14ac:dyDescent="0.3">
      <c r="A2288" t="s">
        <v>5</v>
      </c>
      <c r="B2288" t="str">
        <f t="shared" si="35"/>
        <v>EVB0003800</v>
      </c>
      <c r="D2288" t="s">
        <v>8112</v>
      </c>
      <c r="E2288" t="s">
        <v>8253</v>
      </c>
      <c r="G2288" t="s">
        <v>8320</v>
      </c>
      <c r="H2288" t="s">
        <v>8321</v>
      </c>
      <c r="I2288" t="s">
        <v>6821</v>
      </c>
      <c r="J2288">
        <v>1</v>
      </c>
    </row>
    <row r="2289" spans="1:11" x14ac:dyDescent="0.3">
      <c r="A2289" t="s">
        <v>5</v>
      </c>
      <c r="B2289" t="str">
        <f t="shared" si="35"/>
        <v>EVB0003801</v>
      </c>
      <c r="D2289" t="s">
        <v>8112</v>
      </c>
      <c r="E2289" t="s">
        <v>8253</v>
      </c>
      <c r="G2289" t="s">
        <v>8331</v>
      </c>
      <c r="H2289" t="s">
        <v>8332</v>
      </c>
      <c r="I2289" t="s">
        <v>6823</v>
      </c>
      <c r="J2289">
        <v>1</v>
      </c>
    </row>
    <row r="2290" spans="1:11" x14ac:dyDescent="0.3">
      <c r="A2290" t="s">
        <v>5</v>
      </c>
      <c r="B2290" t="str">
        <f t="shared" si="35"/>
        <v>EVB0003802</v>
      </c>
      <c r="D2290" t="s">
        <v>8112</v>
      </c>
      <c r="E2290" t="s">
        <v>8253</v>
      </c>
      <c r="G2290" t="s">
        <v>8148</v>
      </c>
      <c r="H2290" t="s">
        <v>8149</v>
      </c>
      <c r="I2290" t="s">
        <v>6825</v>
      </c>
      <c r="J2290">
        <v>1</v>
      </c>
    </row>
    <row r="2291" spans="1:11" x14ac:dyDescent="0.3">
      <c r="A2291" t="s">
        <v>5</v>
      </c>
      <c r="B2291" t="str">
        <f t="shared" si="35"/>
        <v>EVB0003803</v>
      </c>
      <c r="D2291" t="s">
        <v>8112</v>
      </c>
      <c r="E2291" t="s">
        <v>8253</v>
      </c>
      <c r="G2291" t="s">
        <v>8148</v>
      </c>
      <c r="H2291" t="s">
        <v>8149</v>
      </c>
      <c r="I2291" t="s">
        <v>6827</v>
      </c>
      <c r="J2291">
        <v>1</v>
      </c>
    </row>
    <row r="2292" spans="1:11" x14ac:dyDescent="0.3">
      <c r="A2292" t="s">
        <v>5</v>
      </c>
      <c r="B2292" t="str">
        <f t="shared" si="35"/>
        <v>EVB0003810</v>
      </c>
      <c r="D2292" t="s">
        <v>8112</v>
      </c>
      <c r="E2292" t="s">
        <v>8347</v>
      </c>
      <c r="G2292" t="s">
        <v>8118</v>
      </c>
      <c r="H2292" t="s">
        <v>8119</v>
      </c>
      <c r="I2292" t="s">
        <v>6839</v>
      </c>
      <c r="J2292">
        <v>1</v>
      </c>
      <c r="K2292" t="s">
        <v>8380</v>
      </c>
    </row>
    <row r="2293" spans="1:11" x14ac:dyDescent="0.3">
      <c r="A2293" t="s">
        <v>5</v>
      </c>
      <c r="B2293" t="str">
        <f t="shared" si="35"/>
        <v>EVB0003812</v>
      </c>
      <c r="D2293" t="s">
        <v>8112</v>
      </c>
      <c r="E2293" t="s">
        <v>8347</v>
      </c>
      <c r="G2293" t="s">
        <v>8320</v>
      </c>
      <c r="H2293" t="s">
        <v>8321</v>
      </c>
      <c r="I2293" t="s">
        <v>6842</v>
      </c>
      <c r="J2293">
        <v>1</v>
      </c>
    </row>
    <row r="2294" spans="1:11" x14ac:dyDescent="0.3">
      <c r="A2294" t="s">
        <v>5</v>
      </c>
      <c r="B2294" t="str">
        <f t="shared" si="35"/>
        <v>EVB0003813</v>
      </c>
      <c r="D2294" t="s">
        <v>8112</v>
      </c>
      <c r="E2294" t="s">
        <v>8347</v>
      </c>
      <c r="G2294" t="s">
        <v>8331</v>
      </c>
      <c r="H2294" t="s">
        <v>8332</v>
      </c>
      <c r="I2294" t="s">
        <v>6844</v>
      </c>
      <c r="J2294">
        <v>1</v>
      </c>
    </row>
    <row r="2295" spans="1:11" x14ac:dyDescent="0.3">
      <c r="A2295" t="s">
        <v>5</v>
      </c>
      <c r="B2295" t="str">
        <f t="shared" si="35"/>
        <v>EVB0003814</v>
      </c>
      <c r="D2295" t="s">
        <v>8112</v>
      </c>
      <c r="E2295" t="s">
        <v>8293</v>
      </c>
      <c r="G2295" t="s">
        <v>8114</v>
      </c>
      <c r="H2295" t="s">
        <v>8115</v>
      </c>
      <c r="I2295" t="s">
        <v>6846</v>
      </c>
      <c r="J2295">
        <v>1</v>
      </c>
    </row>
    <row r="2296" spans="1:11" x14ac:dyDescent="0.3">
      <c r="A2296" t="s">
        <v>5</v>
      </c>
      <c r="B2296" t="str">
        <f t="shared" si="35"/>
        <v>EVB0003815</v>
      </c>
      <c r="D2296" t="s">
        <v>8112</v>
      </c>
      <c r="E2296" t="s">
        <v>8293</v>
      </c>
      <c r="G2296" t="s">
        <v>8128</v>
      </c>
      <c r="H2296" t="s">
        <v>8129</v>
      </c>
      <c r="I2296" t="s">
        <v>6848</v>
      </c>
      <c r="J2296">
        <v>1</v>
      </c>
    </row>
    <row r="2297" spans="1:11" x14ac:dyDescent="0.3">
      <c r="A2297" t="s">
        <v>5</v>
      </c>
      <c r="B2297" t="str">
        <f t="shared" si="35"/>
        <v>EVB0003816</v>
      </c>
      <c r="D2297" t="s">
        <v>8112</v>
      </c>
      <c r="E2297" t="s">
        <v>8293</v>
      </c>
      <c r="G2297" t="s">
        <v>8130</v>
      </c>
      <c r="H2297" t="s">
        <v>8131</v>
      </c>
      <c r="I2297" t="s">
        <v>6850</v>
      </c>
      <c r="J2297">
        <v>1</v>
      </c>
    </row>
    <row r="2298" spans="1:11" x14ac:dyDescent="0.3">
      <c r="A2298" t="s">
        <v>5</v>
      </c>
      <c r="B2298" t="str">
        <f t="shared" si="35"/>
        <v>EVB0003817</v>
      </c>
      <c r="D2298" t="s">
        <v>8112</v>
      </c>
      <c r="E2298" t="s">
        <v>8293</v>
      </c>
      <c r="G2298" t="s">
        <v>8134</v>
      </c>
      <c r="H2298" t="s">
        <v>8135</v>
      </c>
      <c r="I2298" t="s">
        <v>6852</v>
      </c>
      <c r="J2298">
        <v>1</v>
      </c>
      <c r="K2298" t="s">
        <v>8380</v>
      </c>
    </row>
    <row r="2299" spans="1:11" x14ac:dyDescent="0.3">
      <c r="A2299" t="s">
        <v>5</v>
      </c>
      <c r="B2299" t="str">
        <f t="shared" si="35"/>
        <v>EVB0003818</v>
      </c>
      <c r="D2299" t="s">
        <v>8112</v>
      </c>
      <c r="E2299" t="s">
        <v>8293</v>
      </c>
      <c r="G2299" t="s">
        <v>8136</v>
      </c>
      <c r="H2299" t="s">
        <v>8137</v>
      </c>
      <c r="I2299" t="s">
        <v>6855</v>
      </c>
      <c r="J2299">
        <v>1</v>
      </c>
    </row>
    <row r="2300" spans="1:11" x14ac:dyDescent="0.3">
      <c r="A2300" t="s">
        <v>5</v>
      </c>
      <c r="B2300" t="str">
        <f t="shared" si="35"/>
        <v>EVB0003819</v>
      </c>
      <c r="D2300" t="s">
        <v>8112</v>
      </c>
      <c r="E2300" t="s">
        <v>8293</v>
      </c>
      <c r="G2300" t="s">
        <v>8136</v>
      </c>
      <c r="H2300" t="s">
        <v>8137</v>
      </c>
      <c r="I2300" t="s">
        <v>6858</v>
      </c>
      <c r="J2300">
        <v>1</v>
      </c>
    </row>
    <row r="2301" spans="1:11" x14ac:dyDescent="0.3">
      <c r="A2301" t="s">
        <v>5</v>
      </c>
      <c r="B2301" t="str">
        <f t="shared" si="35"/>
        <v>EVB0003821</v>
      </c>
      <c r="D2301" t="s">
        <v>8112</v>
      </c>
      <c r="E2301" t="s">
        <v>8293</v>
      </c>
      <c r="G2301" t="s">
        <v>8162</v>
      </c>
      <c r="H2301" t="s">
        <v>8163</v>
      </c>
      <c r="I2301" t="s">
        <v>6861</v>
      </c>
      <c r="J2301">
        <v>1</v>
      </c>
    </row>
    <row r="2302" spans="1:11" x14ac:dyDescent="0.3">
      <c r="A2302" t="s">
        <v>5</v>
      </c>
      <c r="B2302" t="str">
        <f t="shared" si="35"/>
        <v>EVB0003822</v>
      </c>
      <c r="D2302" t="s">
        <v>8112</v>
      </c>
      <c r="E2302" t="s">
        <v>8293</v>
      </c>
      <c r="G2302" t="s">
        <v>8146</v>
      </c>
      <c r="H2302" t="s">
        <v>8147</v>
      </c>
      <c r="I2302" t="s">
        <v>6863</v>
      </c>
      <c r="J2302">
        <v>1</v>
      </c>
    </row>
    <row r="2303" spans="1:11" x14ac:dyDescent="0.3">
      <c r="A2303" t="s">
        <v>5</v>
      </c>
      <c r="B2303" t="str">
        <f t="shared" si="35"/>
        <v>EVB0003823</v>
      </c>
      <c r="D2303" t="s">
        <v>8112</v>
      </c>
      <c r="E2303" t="s">
        <v>8293</v>
      </c>
      <c r="G2303" t="s">
        <v>8254</v>
      </c>
      <c r="H2303" t="s">
        <v>8255</v>
      </c>
      <c r="I2303" t="s">
        <v>6865</v>
      </c>
      <c r="J2303">
        <v>1</v>
      </c>
    </row>
    <row r="2304" spans="1:11" x14ac:dyDescent="0.3">
      <c r="A2304" t="s">
        <v>5</v>
      </c>
      <c r="B2304" t="str">
        <f t="shared" si="35"/>
        <v>EVB0003824</v>
      </c>
      <c r="D2304" t="s">
        <v>8112</v>
      </c>
      <c r="E2304" t="s">
        <v>8293</v>
      </c>
      <c r="G2304" t="s">
        <v>8254</v>
      </c>
      <c r="H2304" t="s">
        <v>8255</v>
      </c>
      <c r="I2304" t="s">
        <v>6868</v>
      </c>
      <c r="J2304">
        <v>1</v>
      </c>
    </row>
    <row r="2305" spans="1:11" x14ac:dyDescent="0.3">
      <c r="A2305" t="s">
        <v>5</v>
      </c>
      <c r="B2305" t="str">
        <f t="shared" si="35"/>
        <v>EVB0003825</v>
      </c>
      <c r="D2305" t="s">
        <v>8112</v>
      </c>
      <c r="E2305" t="s">
        <v>8293</v>
      </c>
      <c r="G2305" t="s">
        <v>8254</v>
      </c>
      <c r="H2305" t="s">
        <v>8255</v>
      </c>
      <c r="I2305" t="s">
        <v>6871</v>
      </c>
      <c r="J2305">
        <v>1</v>
      </c>
    </row>
    <row r="2306" spans="1:11" x14ac:dyDescent="0.3">
      <c r="A2306" t="s">
        <v>5</v>
      </c>
      <c r="B2306" t="str">
        <f t="shared" si="35"/>
        <v>EVB0003826</v>
      </c>
      <c r="D2306" t="s">
        <v>8112</v>
      </c>
      <c r="E2306" t="s">
        <v>8293</v>
      </c>
      <c r="G2306" t="s">
        <v>8254</v>
      </c>
      <c r="H2306" t="s">
        <v>8255</v>
      </c>
      <c r="I2306" t="s">
        <v>6874</v>
      </c>
      <c r="J2306">
        <v>1</v>
      </c>
    </row>
    <row r="2307" spans="1:11" x14ac:dyDescent="0.3">
      <c r="A2307" t="s">
        <v>5</v>
      </c>
      <c r="B2307" t="str">
        <f t="shared" ref="B2307:B2370" si="36">LEFT(I2307,10)</f>
        <v>EVB0003829</v>
      </c>
      <c r="D2307" t="s">
        <v>8112</v>
      </c>
      <c r="E2307" t="s">
        <v>8293</v>
      </c>
      <c r="G2307" t="s">
        <v>8207</v>
      </c>
      <c r="H2307" t="s">
        <v>8208</v>
      </c>
      <c r="I2307" t="s">
        <v>6879</v>
      </c>
      <c r="J2307">
        <v>1</v>
      </c>
    </row>
    <row r="2308" spans="1:11" x14ac:dyDescent="0.3">
      <c r="A2308" t="s">
        <v>5</v>
      </c>
      <c r="B2308" t="str">
        <f t="shared" si="36"/>
        <v>EVB0003831</v>
      </c>
      <c r="D2308" t="s">
        <v>8112</v>
      </c>
      <c r="E2308" t="s">
        <v>8293</v>
      </c>
      <c r="G2308" t="s">
        <v>8118</v>
      </c>
      <c r="H2308" t="s">
        <v>8119</v>
      </c>
      <c r="I2308" t="s">
        <v>6882</v>
      </c>
      <c r="J2308">
        <v>1</v>
      </c>
    </row>
    <row r="2309" spans="1:11" x14ac:dyDescent="0.3">
      <c r="A2309" t="s">
        <v>5</v>
      </c>
      <c r="B2309" t="str">
        <f t="shared" si="36"/>
        <v>EVB0003832</v>
      </c>
      <c r="D2309" t="s">
        <v>8112</v>
      </c>
      <c r="E2309" t="s">
        <v>8293</v>
      </c>
      <c r="G2309" t="s">
        <v>8118</v>
      </c>
      <c r="H2309" t="s">
        <v>8119</v>
      </c>
      <c r="I2309" t="s">
        <v>6884</v>
      </c>
      <c r="J2309">
        <v>1</v>
      </c>
    </row>
    <row r="2310" spans="1:11" x14ac:dyDescent="0.3">
      <c r="A2310" t="s">
        <v>5</v>
      </c>
      <c r="B2310" t="str">
        <f t="shared" si="36"/>
        <v>EVB0003833</v>
      </c>
      <c r="D2310" t="s">
        <v>8112</v>
      </c>
      <c r="E2310" t="s">
        <v>8293</v>
      </c>
      <c r="G2310" t="s">
        <v>8118</v>
      </c>
      <c r="H2310" t="s">
        <v>8119</v>
      </c>
      <c r="I2310" t="s">
        <v>6886</v>
      </c>
      <c r="J2310">
        <v>1</v>
      </c>
      <c r="K2310" t="s">
        <v>8380</v>
      </c>
    </row>
    <row r="2311" spans="1:11" x14ac:dyDescent="0.3">
      <c r="A2311" t="s">
        <v>5</v>
      </c>
      <c r="B2311" t="str">
        <f t="shared" si="36"/>
        <v>EVB0003834</v>
      </c>
      <c r="D2311" t="s">
        <v>8112</v>
      </c>
      <c r="E2311" t="s">
        <v>8293</v>
      </c>
      <c r="G2311" t="s">
        <v>8207</v>
      </c>
      <c r="H2311" t="s">
        <v>8208</v>
      </c>
      <c r="I2311" t="s">
        <v>6889</v>
      </c>
      <c r="J2311">
        <v>1</v>
      </c>
    </row>
    <row r="2312" spans="1:11" x14ac:dyDescent="0.3">
      <c r="A2312" t="s">
        <v>5</v>
      </c>
      <c r="B2312" t="str">
        <f t="shared" si="36"/>
        <v>EVB0003835</v>
      </c>
      <c r="D2312" t="s">
        <v>8112</v>
      </c>
      <c r="E2312" t="s">
        <v>8293</v>
      </c>
      <c r="G2312" t="s">
        <v>8118</v>
      </c>
      <c r="H2312" t="s">
        <v>8119</v>
      </c>
      <c r="I2312" t="s">
        <v>6892</v>
      </c>
      <c r="J2312">
        <v>1</v>
      </c>
      <c r="K2312" t="s">
        <v>8380</v>
      </c>
    </row>
    <row r="2313" spans="1:11" x14ac:dyDescent="0.3">
      <c r="A2313" t="s">
        <v>5</v>
      </c>
      <c r="B2313" t="str">
        <f t="shared" si="36"/>
        <v>EVB0003836</v>
      </c>
      <c r="D2313" t="s">
        <v>8112</v>
      </c>
      <c r="E2313" t="s">
        <v>8293</v>
      </c>
      <c r="G2313" t="s">
        <v>8118</v>
      </c>
      <c r="H2313" t="s">
        <v>8119</v>
      </c>
      <c r="I2313" t="s">
        <v>6895</v>
      </c>
      <c r="J2313">
        <v>1</v>
      </c>
      <c r="K2313" t="s">
        <v>8380</v>
      </c>
    </row>
    <row r="2314" spans="1:11" x14ac:dyDescent="0.3">
      <c r="A2314" t="s">
        <v>5</v>
      </c>
      <c r="B2314" t="str">
        <f t="shared" si="36"/>
        <v>EVB0003837</v>
      </c>
      <c r="D2314" t="s">
        <v>8112</v>
      </c>
      <c r="E2314" t="s">
        <v>8293</v>
      </c>
      <c r="G2314" t="s">
        <v>8348</v>
      </c>
      <c r="H2314" t="s">
        <v>8349</v>
      </c>
      <c r="I2314" t="s">
        <v>6897</v>
      </c>
      <c r="J2314">
        <v>1</v>
      </c>
    </row>
    <row r="2315" spans="1:11" x14ac:dyDescent="0.3">
      <c r="A2315" t="s">
        <v>5</v>
      </c>
      <c r="B2315" t="str">
        <f t="shared" si="36"/>
        <v>EVB0003838</v>
      </c>
      <c r="D2315" t="s">
        <v>8112</v>
      </c>
      <c r="E2315" t="s">
        <v>8293</v>
      </c>
      <c r="G2315" t="s">
        <v>8350</v>
      </c>
      <c r="H2315" t="s">
        <v>8351</v>
      </c>
      <c r="I2315" t="s">
        <v>6900</v>
      </c>
      <c r="J2315">
        <v>1</v>
      </c>
    </row>
    <row r="2316" spans="1:11" x14ac:dyDescent="0.3">
      <c r="A2316" t="s">
        <v>5</v>
      </c>
      <c r="B2316" t="str">
        <f t="shared" si="36"/>
        <v>EVB0003841</v>
      </c>
      <c r="D2316" t="s">
        <v>8112</v>
      </c>
      <c r="E2316" t="s">
        <v>8293</v>
      </c>
      <c r="G2316" t="s">
        <v>8177</v>
      </c>
      <c r="H2316" t="s">
        <v>8178</v>
      </c>
      <c r="I2316" t="s">
        <v>6907</v>
      </c>
      <c r="J2316">
        <v>1</v>
      </c>
    </row>
    <row r="2317" spans="1:11" x14ac:dyDescent="0.3">
      <c r="A2317" t="s">
        <v>5</v>
      </c>
      <c r="B2317" t="str">
        <f t="shared" si="36"/>
        <v>EVB0003845</v>
      </c>
      <c r="D2317" t="s">
        <v>8112</v>
      </c>
      <c r="E2317" t="s">
        <v>8293</v>
      </c>
      <c r="G2317" t="s">
        <v>8142</v>
      </c>
      <c r="H2317" t="s">
        <v>8143</v>
      </c>
      <c r="I2317" t="s">
        <v>6914</v>
      </c>
      <c r="J2317">
        <v>1</v>
      </c>
    </row>
    <row r="2318" spans="1:11" x14ac:dyDescent="0.3">
      <c r="A2318" t="s">
        <v>5</v>
      </c>
      <c r="B2318" t="str">
        <f t="shared" si="36"/>
        <v>EVB0003848</v>
      </c>
      <c r="D2318" t="s">
        <v>8112</v>
      </c>
      <c r="E2318" t="s">
        <v>8293</v>
      </c>
      <c r="G2318" t="s">
        <v>8256</v>
      </c>
      <c r="H2318" t="s">
        <v>8257</v>
      </c>
      <c r="I2318" t="s">
        <v>6918</v>
      </c>
      <c r="J2318">
        <v>1</v>
      </c>
    </row>
    <row r="2319" spans="1:11" x14ac:dyDescent="0.3">
      <c r="A2319" t="s">
        <v>5</v>
      </c>
      <c r="B2319" t="str">
        <f t="shared" si="36"/>
        <v>EVB0003849</v>
      </c>
      <c r="D2319" t="s">
        <v>8112</v>
      </c>
      <c r="E2319" t="s">
        <v>8293</v>
      </c>
      <c r="G2319" t="s">
        <v>8254</v>
      </c>
      <c r="H2319" t="s">
        <v>8255</v>
      </c>
      <c r="I2319" t="s">
        <v>6920</v>
      </c>
      <c r="J2319">
        <v>1</v>
      </c>
    </row>
    <row r="2320" spans="1:11" x14ac:dyDescent="0.3">
      <c r="A2320" t="s">
        <v>5</v>
      </c>
      <c r="B2320" t="str">
        <f t="shared" si="36"/>
        <v>EVB0003850</v>
      </c>
      <c r="D2320" t="s">
        <v>8112</v>
      </c>
      <c r="E2320" t="s">
        <v>8293</v>
      </c>
      <c r="G2320" t="s">
        <v>8152</v>
      </c>
      <c r="H2320" t="s">
        <v>8153</v>
      </c>
      <c r="I2320" t="s">
        <v>6922</v>
      </c>
      <c r="J2320">
        <v>1</v>
      </c>
    </row>
    <row r="2321" spans="1:11" x14ac:dyDescent="0.3">
      <c r="A2321" t="s">
        <v>5</v>
      </c>
      <c r="B2321" t="str">
        <f t="shared" si="36"/>
        <v>EVB0003851</v>
      </c>
      <c r="D2321" t="s">
        <v>8112</v>
      </c>
      <c r="E2321" t="s">
        <v>8293</v>
      </c>
      <c r="G2321" t="s">
        <v>8154</v>
      </c>
      <c r="H2321" t="s">
        <v>8155</v>
      </c>
      <c r="I2321" t="s">
        <v>6924</v>
      </c>
      <c r="J2321">
        <v>1</v>
      </c>
    </row>
    <row r="2322" spans="1:11" x14ac:dyDescent="0.3">
      <c r="A2322" t="s">
        <v>5</v>
      </c>
      <c r="B2322" t="str">
        <f t="shared" si="36"/>
        <v>EVB0003852</v>
      </c>
      <c r="D2322" t="s">
        <v>8112</v>
      </c>
      <c r="E2322" t="s">
        <v>8293</v>
      </c>
      <c r="G2322" t="s">
        <v>8318</v>
      </c>
      <c r="H2322" t="s">
        <v>8319</v>
      </c>
      <c r="I2322" t="s">
        <v>6926</v>
      </c>
      <c r="J2322">
        <v>1</v>
      </c>
    </row>
    <row r="2323" spans="1:11" x14ac:dyDescent="0.3">
      <c r="A2323" t="s">
        <v>5</v>
      </c>
      <c r="B2323" t="str">
        <f t="shared" si="36"/>
        <v>EVB0003853</v>
      </c>
      <c r="D2323" t="s">
        <v>8112</v>
      </c>
      <c r="E2323" t="s">
        <v>8293</v>
      </c>
      <c r="G2323" t="s">
        <v>8318</v>
      </c>
      <c r="H2323" t="s">
        <v>8319</v>
      </c>
      <c r="I2323" t="s">
        <v>6929</v>
      </c>
      <c r="J2323">
        <v>1</v>
      </c>
    </row>
    <row r="2324" spans="1:11" x14ac:dyDescent="0.3">
      <c r="A2324" t="s">
        <v>5</v>
      </c>
      <c r="B2324" t="str">
        <f t="shared" si="36"/>
        <v>EVB0003854</v>
      </c>
      <c r="D2324" t="s">
        <v>8112</v>
      </c>
      <c r="E2324" t="s">
        <v>8293</v>
      </c>
      <c r="G2324" t="s">
        <v>8156</v>
      </c>
      <c r="H2324" t="s">
        <v>8157</v>
      </c>
      <c r="I2324" t="s">
        <v>6932</v>
      </c>
      <c r="J2324">
        <v>1</v>
      </c>
    </row>
    <row r="2325" spans="1:11" x14ac:dyDescent="0.3">
      <c r="A2325" t="s">
        <v>5</v>
      </c>
      <c r="B2325" t="str">
        <f t="shared" si="36"/>
        <v>EVB0003855</v>
      </c>
      <c r="D2325" t="s">
        <v>8112</v>
      </c>
      <c r="E2325" t="s">
        <v>8293</v>
      </c>
      <c r="G2325" t="s">
        <v>8156</v>
      </c>
      <c r="H2325" t="s">
        <v>8157</v>
      </c>
      <c r="I2325" t="s">
        <v>6935</v>
      </c>
      <c r="J2325">
        <v>1</v>
      </c>
    </row>
    <row r="2326" spans="1:11" x14ac:dyDescent="0.3">
      <c r="A2326" t="s">
        <v>5</v>
      </c>
      <c r="B2326" t="str">
        <f t="shared" si="36"/>
        <v>EVB0003856</v>
      </c>
      <c r="D2326" t="s">
        <v>8112</v>
      </c>
      <c r="E2326" t="s">
        <v>8293</v>
      </c>
      <c r="G2326" t="s">
        <v>8154</v>
      </c>
      <c r="H2326" t="s">
        <v>8155</v>
      </c>
      <c r="I2326" t="s">
        <v>6938</v>
      </c>
      <c r="J2326">
        <v>1</v>
      </c>
    </row>
    <row r="2327" spans="1:11" x14ac:dyDescent="0.3">
      <c r="A2327" t="s">
        <v>5</v>
      </c>
      <c r="B2327" t="str">
        <f t="shared" si="36"/>
        <v>EVB0003857</v>
      </c>
      <c r="D2327" t="s">
        <v>8112</v>
      </c>
      <c r="E2327" t="s">
        <v>8293</v>
      </c>
      <c r="G2327" t="s">
        <v>8120</v>
      </c>
      <c r="H2327" t="s">
        <v>8121</v>
      </c>
      <c r="I2327" t="s">
        <v>6940</v>
      </c>
      <c r="J2327">
        <v>1</v>
      </c>
    </row>
    <row r="2328" spans="1:11" x14ac:dyDescent="0.3">
      <c r="A2328" t="s">
        <v>5</v>
      </c>
      <c r="B2328" t="str">
        <f t="shared" si="36"/>
        <v>EVB0003858</v>
      </c>
      <c r="D2328" t="s">
        <v>8112</v>
      </c>
      <c r="E2328" t="s">
        <v>8293</v>
      </c>
      <c r="G2328" t="s">
        <v>8211</v>
      </c>
      <c r="H2328" t="s">
        <v>8212</v>
      </c>
      <c r="I2328" t="s">
        <v>6942</v>
      </c>
      <c r="J2328">
        <v>1</v>
      </c>
    </row>
    <row r="2329" spans="1:11" x14ac:dyDescent="0.3">
      <c r="A2329" t="s">
        <v>5</v>
      </c>
      <c r="B2329" t="str">
        <f t="shared" si="36"/>
        <v>EVB0003859</v>
      </c>
      <c r="D2329" t="s">
        <v>8112</v>
      </c>
      <c r="E2329" t="s">
        <v>8293</v>
      </c>
      <c r="G2329" t="s">
        <v>8146</v>
      </c>
      <c r="H2329" t="s">
        <v>8147</v>
      </c>
      <c r="I2329" t="s">
        <v>6944</v>
      </c>
      <c r="J2329">
        <v>1</v>
      </c>
    </row>
    <row r="2330" spans="1:11" x14ac:dyDescent="0.3">
      <c r="A2330" t="s">
        <v>5</v>
      </c>
      <c r="B2330" t="str">
        <f t="shared" si="36"/>
        <v>EVB0003860</v>
      </c>
      <c r="D2330" t="s">
        <v>8112</v>
      </c>
      <c r="E2330" t="s">
        <v>8293</v>
      </c>
      <c r="G2330" t="s">
        <v>8122</v>
      </c>
      <c r="H2330" t="s">
        <v>8123</v>
      </c>
      <c r="I2330" t="s">
        <v>6946</v>
      </c>
      <c r="J2330">
        <v>1</v>
      </c>
    </row>
    <row r="2331" spans="1:11" x14ac:dyDescent="0.3">
      <c r="A2331" t="s">
        <v>5</v>
      </c>
      <c r="B2331" t="str">
        <f t="shared" si="36"/>
        <v>EVB0003862</v>
      </c>
      <c r="D2331" t="s">
        <v>8112</v>
      </c>
      <c r="E2331" t="s">
        <v>8293</v>
      </c>
      <c r="G2331" t="s">
        <v>8114</v>
      </c>
      <c r="H2331" t="s">
        <v>8115</v>
      </c>
      <c r="I2331" t="s">
        <v>6949</v>
      </c>
      <c r="J2331">
        <v>1</v>
      </c>
    </row>
    <row r="2332" spans="1:11" x14ac:dyDescent="0.3">
      <c r="A2332" t="s">
        <v>5</v>
      </c>
      <c r="B2332" t="str">
        <f t="shared" si="36"/>
        <v>EVB0003863</v>
      </c>
      <c r="D2332" t="s">
        <v>8112</v>
      </c>
      <c r="E2332" t="s">
        <v>8293</v>
      </c>
      <c r="G2332" t="s">
        <v>8128</v>
      </c>
      <c r="H2332" t="s">
        <v>8129</v>
      </c>
      <c r="I2332" t="s">
        <v>6951</v>
      </c>
      <c r="J2332">
        <v>1</v>
      </c>
    </row>
    <row r="2333" spans="1:11" x14ac:dyDescent="0.3">
      <c r="A2333" t="s">
        <v>5</v>
      </c>
      <c r="B2333" t="str">
        <f t="shared" si="36"/>
        <v>EVB0003864</v>
      </c>
      <c r="D2333" t="s">
        <v>8112</v>
      </c>
      <c r="E2333" t="s">
        <v>8293</v>
      </c>
      <c r="G2333" t="s">
        <v>8130</v>
      </c>
      <c r="H2333" t="s">
        <v>8131</v>
      </c>
      <c r="I2333" t="s">
        <v>6953</v>
      </c>
      <c r="J2333">
        <v>1</v>
      </c>
    </row>
    <row r="2334" spans="1:11" x14ac:dyDescent="0.3">
      <c r="A2334" t="s">
        <v>5</v>
      </c>
      <c r="B2334" t="str">
        <f t="shared" si="36"/>
        <v>EVB0003865</v>
      </c>
      <c r="D2334" t="s">
        <v>8112</v>
      </c>
      <c r="E2334" t="s">
        <v>8293</v>
      </c>
      <c r="G2334" t="s">
        <v>8134</v>
      </c>
      <c r="H2334" t="s">
        <v>8135</v>
      </c>
      <c r="I2334" t="s">
        <v>6955</v>
      </c>
      <c r="J2334">
        <v>1</v>
      </c>
      <c r="K2334" t="s">
        <v>8380</v>
      </c>
    </row>
    <row r="2335" spans="1:11" x14ac:dyDescent="0.3">
      <c r="A2335" t="s">
        <v>5</v>
      </c>
      <c r="B2335" t="str">
        <f t="shared" si="36"/>
        <v>EVB0003866</v>
      </c>
      <c r="D2335" t="s">
        <v>8112</v>
      </c>
      <c r="E2335" t="s">
        <v>8293</v>
      </c>
      <c r="G2335" t="s">
        <v>8136</v>
      </c>
      <c r="H2335" t="s">
        <v>8137</v>
      </c>
      <c r="I2335" t="s">
        <v>6958</v>
      </c>
      <c r="J2335">
        <v>1</v>
      </c>
    </row>
    <row r="2336" spans="1:11" x14ac:dyDescent="0.3">
      <c r="A2336" t="s">
        <v>5</v>
      </c>
      <c r="B2336" t="str">
        <f t="shared" si="36"/>
        <v>EVB0003868</v>
      </c>
      <c r="D2336" t="s">
        <v>8112</v>
      </c>
      <c r="E2336" t="s">
        <v>8293</v>
      </c>
      <c r="G2336" t="s">
        <v>8162</v>
      </c>
      <c r="H2336" t="s">
        <v>8163</v>
      </c>
      <c r="I2336" t="s">
        <v>6961</v>
      </c>
      <c r="J2336">
        <v>1</v>
      </c>
    </row>
    <row r="2337" spans="1:11" x14ac:dyDescent="0.3">
      <c r="A2337" t="s">
        <v>5</v>
      </c>
      <c r="B2337" t="str">
        <f t="shared" si="36"/>
        <v>EVB0003869</v>
      </c>
      <c r="D2337" t="s">
        <v>8112</v>
      </c>
      <c r="E2337" t="s">
        <v>8293</v>
      </c>
      <c r="G2337" t="s">
        <v>8146</v>
      </c>
      <c r="H2337" t="s">
        <v>8147</v>
      </c>
      <c r="I2337" t="s">
        <v>6963</v>
      </c>
      <c r="J2337">
        <v>1</v>
      </c>
    </row>
    <row r="2338" spans="1:11" x14ac:dyDescent="0.3">
      <c r="A2338" t="s">
        <v>5</v>
      </c>
      <c r="B2338" t="str">
        <f t="shared" si="36"/>
        <v>EVB0003870</v>
      </c>
      <c r="D2338" t="s">
        <v>8112</v>
      </c>
      <c r="E2338" t="s">
        <v>8293</v>
      </c>
      <c r="G2338" t="s">
        <v>8254</v>
      </c>
      <c r="H2338" t="s">
        <v>8255</v>
      </c>
      <c r="I2338" t="s">
        <v>6965</v>
      </c>
      <c r="J2338">
        <v>1</v>
      </c>
    </row>
    <row r="2339" spans="1:11" x14ac:dyDescent="0.3">
      <c r="A2339" t="s">
        <v>5</v>
      </c>
      <c r="B2339" t="str">
        <f t="shared" si="36"/>
        <v>EVB0003871</v>
      </c>
      <c r="D2339" t="s">
        <v>8112</v>
      </c>
      <c r="E2339" t="s">
        <v>8293</v>
      </c>
      <c r="G2339" t="s">
        <v>8254</v>
      </c>
      <c r="H2339" t="s">
        <v>8255</v>
      </c>
      <c r="I2339" t="s">
        <v>6967</v>
      </c>
      <c r="J2339">
        <v>1</v>
      </c>
    </row>
    <row r="2340" spans="1:11" x14ac:dyDescent="0.3">
      <c r="A2340" t="s">
        <v>5</v>
      </c>
      <c r="B2340" t="str">
        <f t="shared" si="36"/>
        <v>EVB0003875</v>
      </c>
      <c r="D2340" t="s">
        <v>8112</v>
      </c>
      <c r="E2340" t="s">
        <v>8293</v>
      </c>
      <c r="G2340" t="s">
        <v>8118</v>
      </c>
      <c r="H2340" t="s">
        <v>8119</v>
      </c>
      <c r="I2340" t="s">
        <v>6972</v>
      </c>
      <c r="J2340">
        <v>1</v>
      </c>
    </row>
    <row r="2341" spans="1:11" x14ac:dyDescent="0.3">
      <c r="A2341" t="s">
        <v>5</v>
      </c>
      <c r="B2341" t="str">
        <f t="shared" si="36"/>
        <v>EVB0003876</v>
      </c>
      <c r="D2341" t="s">
        <v>8112</v>
      </c>
      <c r="E2341" t="s">
        <v>8293</v>
      </c>
      <c r="G2341" t="s">
        <v>8118</v>
      </c>
      <c r="H2341" t="s">
        <v>8119</v>
      </c>
      <c r="I2341" t="s">
        <v>6974</v>
      </c>
      <c r="J2341">
        <v>1</v>
      </c>
    </row>
    <row r="2342" spans="1:11" x14ac:dyDescent="0.3">
      <c r="A2342" t="s">
        <v>5</v>
      </c>
      <c r="B2342" t="str">
        <f t="shared" si="36"/>
        <v>EVB0003877</v>
      </c>
      <c r="D2342" t="s">
        <v>8112</v>
      </c>
      <c r="E2342" t="s">
        <v>8293</v>
      </c>
      <c r="G2342" t="s">
        <v>8118</v>
      </c>
      <c r="H2342" t="s">
        <v>8119</v>
      </c>
      <c r="I2342" t="s">
        <v>6976</v>
      </c>
      <c r="J2342">
        <v>1</v>
      </c>
      <c r="K2342" t="s">
        <v>8380</v>
      </c>
    </row>
    <row r="2343" spans="1:11" x14ac:dyDescent="0.3">
      <c r="A2343" t="s">
        <v>5</v>
      </c>
      <c r="B2343" t="str">
        <f t="shared" si="36"/>
        <v>EVB0003878</v>
      </c>
      <c r="D2343" t="s">
        <v>8112</v>
      </c>
      <c r="E2343" t="s">
        <v>8293</v>
      </c>
      <c r="G2343" t="s">
        <v>8207</v>
      </c>
      <c r="H2343" t="s">
        <v>8208</v>
      </c>
      <c r="I2343" t="s">
        <v>6978</v>
      </c>
      <c r="J2343">
        <v>1</v>
      </c>
    </row>
    <row r="2344" spans="1:11" x14ac:dyDescent="0.3">
      <c r="A2344" t="s">
        <v>5</v>
      </c>
      <c r="B2344" t="str">
        <f t="shared" si="36"/>
        <v>EVB0003879</v>
      </c>
      <c r="D2344" t="s">
        <v>8112</v>
      </c>
      <c r="E2344" t="s">
        <v>8293</v>
      </c>
      <c r="G2344" t="s">
        <v>8118</v>
      </c>
      <c r="H2344" t="s">
        <v>8119</v>
      </c>
      <c r="I2344" t="s">
        <v>6980</v>
      </c>
      <c r="J2344">
        <v>1</v>
      </c>
      <c r="K2344" t="s">
        <v>8380</v>
      </c>
    </row>
    <row r="2345" spans="1:11" x14ac:dyDescent="0.3">
      <c r="A2345" t="s">
        <v>5</v>
      </c>
      <c r="B2345" t="str">
        <f t="shared" si="36"/>
        <v>EVB0003880</v>
      </c>
      <c r="D2345" t="s">
        <v>8112</v>
      </c>
      <c r="E2345" t="s">
        <v>8293</v>
      </c>
      <c r="G2345" t="s">
        <v>8118</v>
      </c>
      <c r="H2345" t="s">
        <v>8119</v>
      </c>
      <c r="I2345" t="s">
        <v>6982</v>
      </c>
      <c r="J2345">
        <v>1</v>
      </c>
      <c r="K2345" t="s">
        <v>8380</v>
      </c>
    </row>
    <row r="2346" spans="1:11" x14ac:dyDescent="0.3">
      <c r="A2346" t="s">
        <v>5</v>
      </c>
      <c r="B2346" t="str">
        <f t="shared" si="36"/>
        <v>EVB0003881</v>
      </c>
      <c r="D2346" t="s">
        <v>8112</v>
      </c>
      <c r="E2346" t="s">
        <v>8293</v>
      </c>
      <c r="G2346" t="s">
        <v>8348</v>
      </c>
      <c r="H2346" t="s">
        <v>8349</v>
      </c>
      <c r="I2346" t="s">
        <v>6984</v>
      </c>
      <c r="J2346">
        <v>1</v>
      </c>
    </row>
    <row r="2347" spans="1:11" x14ac:dyDescent="0.3">
      <c r="A2347" t="s">
        <v>5</v>
      </c>
      <c r="B2347" t="str">
        <f t="shared" si="36"/>
        <v>EVB0003882</v>
      </c>
      <c r="D2347" t="s">
        <v>8112</v>
      </c>
      <c r="E2347" t="s">
        <v>8293</v>
      </c>
      <c r="G2347" t="s">
        <v>8350</v>
      </c>
      <c r="H2347" t="s">
        <v>8351</v>
      </c>
      <c r="I2347" t="s">
        <v>6986</v>
      </c>
      <c r="J2347">
        <v>1</v>
      </c>
    </row>
    <row r="2348" spans="1:11" x14ac:dyDescent="0.3">
      <c r="A2348" t="s">
        <v>5</v>
      </c>
      <c r="B2348" t="str">
        <f t="shared" si="36"/>
        <v>EVB0003885</v>
      </c>
      <c r="D2348" t="s">
        <v>8112</v>
      </c>
      <c r="E2348" t="s">
        <v>8293</v>
      </c>
      <c r="G2348" t="s">
        <v>8177</v>
      </c>
      <c r="H2348" t="s">
        <v>8178</v>
      </c>
      <c r="I2348" t="s">
        <v>6990</v>
      </c>
      <c r="J2348">
        <v>1</v>
      </c>
    </row>
    <row r="2349" spans="1:11" x14ac:dyDescent="0.3">
      <c r="A2349" t="s">
        <v>5</v>
      </c>
      <c r="B2349" t="str">
        <f t="shared" si="36"/>
        <v>EVB0003889</v>
      </c>
      <c r="D2349" t="s">
        <v>8112</v>
      </c>
      <c r="E2349" t="s">
        <v>8293</v>
      </c>
      <c r="G2349" t="s">
        <v>8142</v>
      </c>
      <c r="H2349" t="s">
        <v>8143</v>
      </c>
      <c r="I2349" t="s">
        <v>6995</v>
      </c>
      <c r="J2349">
        <v>1</v>
      </c>
    </row>
    <row r="2350" spans="1:11" x14ac:dyDescent="0.3">
      <c r="A2350" t="s">
        <v>5</v>
      </c>
      <c r="B2350" t="str">
        <f t="shared" si="36"/>
        <v>EVB0003890</v>
      </c>
      <c r="D2350" t="s">
        <v>8112</v>
      </c>
      <c r="E2350" t="s">
        <v>8293</v>
      </c>
      <c r="G2350" t="s">
        <v>8142</v>
      </c>
      <c r="H2350" t="s">
        <v>8143</v>
      </c>
      <c r="I2350" t="s">
        <v>6997</v>
      </c>
      <c r="J2350">
        <v>1</v>
      </c>
    </row>
    <row r="2351" spans="1:11" x14ac:dyDescent="0.3">
      <c r="A2351" t="s">
        <v>5</v>
      </c>
      <c r="B2351" t="str">
        <f t="shared" si="36"/>
        <v>EVB0003893</v>
      </c>
      <c r="D2351" t="s">
        <v>8112</v>
      </c>
      <c r="E2351" t="s">
        <v>8293</v>
      </c>
      <c r="G2351" t="s">
        <v>8256</v>
      </c>
      <c r="H2351" t="s">
        <v>8257</v>
      </c>
      <c r="I2351" t="s">
        <v>7001</v>
      </c>
      <c r="J2351">
        <v>1</v>
      </c>
    </row>
    <row r="2352" spans="1:11" x14ac:dyDescent="0.3">
      <c r="A2352" t="s">
        <v>5</v>
      </c>
      <c r="B2352" t="str">
        <f t="shared" si="36"/>
        <v>EVB0003894</v>
      </c>
      <c r="D2352" t="s">
        <v>8112</v>
      </c>
      <c r="E2352" t="s">
        <v>8293</v>
      </c>
      <c r="G2352" t="s">
        <v>8254</v>
      </c>
      <c r="H2352" t="s">
        <v>8255</v>
      </c>
      <c r="I2352" t="s">
        <v>7003</v>
      </c>
      <c r="J2352">
        <v>1</v>
      </c>
    </row>
    <row r="2353" spans="1:11" x14ac:dyDescent="0.3">
      <c r="A2353" t="s">
        <v>5</v>
      </c>
      <c r="B2353" t="str">
        <f t="shared" si="36"/>
        <v>EVB0003895</v>
      </c>
      <c r="D2353" t="s">
        <v>8112</v>
      </c>
      <c r="E2353" t="s">
        <v>8293</v>
      </c>
      <c r="G2353" t="s">
        <v>8152</v>
      </c>
      <c r="H2353" t="s">
        <v>8153</v>
      </c>
      <c r="I2353" t="s">
        <v>7005</v>
      </c>
      <c r="J2353">
        <v>1</v>
      </c>
    </row>
    <row r="2354" spans="1:11" x14ac:dyDescent="0.3">
      <c r="A2354" t="s">
        <v>5</v>
      </c>
      <c r="B2354" t="str">
        <f t="shared" si="36"/>
        <v>EVB0003896</v>
      </c>
      <c r="D2354" t="s">
        <v>8112</v>
      </c>
      <c r="E2354" t="s">
        <v>8293</v>
      </c>
      <c r="G2354" t="s">
        <v>8154</v>
      </c>
      <c r="H2354" t="s">
        <v>8155</v>
      </c>
      <c r="I2354" t="s">
        <v>7007</v>
      </c>
      <c r="J2354">
        <v>1</v>
      </c>
    </row>
    <row r="2355" spans="1:11" x14ac:dyDescent="0.3">
      <c r="A2355" t="s">
        <v>5</v>
      </c>
      <c r="B2355" t="str">
        <f t="shared" si="36"/>
        <v>EVB0003897</v>
      </c>
      <c r="D2355" t="s">
        <v>8112</v>
      </c>
      <c r="E2355" t="s">
        <v>8293</v>
      </c>
      <c r="G2355" t="s">
        <v>8318</v>
      </c>
      <c r="H2355" t="s">
        <v>8319</v>
      </c>
      <c r="I2355" t="s">
        <v>7009</v>
      </c>
      <c r="J2355">
        <v>1</v>
      </c>
    </row>
    <row r="2356" spans="1:11" x14ac:dyDescent="0.3">
      <c r="A2356" t="s">
        <v>5</v>
      </c>
      <c r="B2356" t="str">
        <f t="shared" si="36"/>
        <v>EVB0003898</v>
      </c>
      <c r="D2356" t="s">
        <v>8112</v>
      </c>
      <c r="E2356" t="s">
        <v>8293</v>
      </c>
      <c r="G2356" t="s">
        <v>8318</v>
      </c>
      <c r="H2356" t="s">
        <v>8319</v>
      </c>
      <c r="I2356" t="s">
        <v>7011</v>
      </c>
      <c r="J2356">
        <v>1</v>
      </c>
    </row>
    <row r="2357" spans="1:11" x14ac:dyDescent="0.3">
      <c r="A2357" t="s">
        <v>5</v>
      </c>
      <c r="B2357" t="str">
        <f t="shared" si="36"/>
        <v>EVB0003899</v>
      </c>
      <c r="D2357" t="s">
        <v>8112</v>
      </c>
      <c r="E2357" t="s">
        <v>8293</v>
      </c>
      <c r="G2357" t="s">
        <v>8156</v>
      </c>
      <c r="H2357" t="s">
        <v>8157</v>
      </c>
      <c r="I2357" t="s">
        <v>7013</v>
      </c>
      <c r="J2357">
        <v>1</v>
      </c>
    </row>
    <row r="2358" spans="1:11" x14ac:dyDescent="0.3">
      <c r="A2358" t="s">
        <v>5</v>
      </c>
      <c r="B2358" t="str">
        <f t="shared" si="36"/>
        <v>EVB0003900</v>
      </c>
      <c r="D2358" t="s">
        <v>8112</v>
      </c>
      <c r="E2358" t="s">
        <v>8293</v>
      </c>
      <c r="G2358" t="s">
        <v>8156</v>
      </c>
      <c r="H2358" t="s">
        <v>8157</v>
      </c>
      <c r="I2358" t="s">
        <v>7015</v>
      </c>
      <c r="J2358">
        <v>1</v>
      </c>
    </row>
    <row r="2359" spans="1:11" x14ac:dyDescent="0.3">
      <c r="A2359" t="s">
        <v>5</v>
      </c>
      <c r="B2359" t="str">
        <f t="shared" si="36"/>
        <v>EVB0003901</v>
      </c>
      <c r="D2359" t="s">
        <v>8112</v>
      </c>
      <c r="E2359" t="s">
        <v>8293</v>
      </c>
      <c r="G2359" t="s">
        <v>8154</v>
      </c>
      <c r="H2359" t="s">
        <v>8155</v>
      </c>
      <c r="I2359" t="s">
        <v>7017</v>
      </c>
      <c r="J2359">
        <v>1</v>
      </c>
    </row>
    <row r="2360" spans="1:11" x14ac:dyDescent="0.3">
      <c r="A2360" t="s">
        <v>5</v>
      </c>
      <c r="B2360" t="str">
        <f t="shared" si="36"/>
        <v>EVB0003902</v>
      </c>
      <c r="D2360" t="s">
        <v>8112</v>
      </c>
      <c r="E2360" t="s">
        <v>8293</v>
      </c>
      <c r="G2360" t="s">
        <v>8120</v>
      </c>
      <c r="H2360" t="s">
        <v>8121</v>
      </c>
      <c r="I2360" t="s">
        <v>7019</v>
      </c>
      <c r="J2360">
        <v>1</v>
      </c>
    </row>
    <row r="2361" spans="1:11" x14ac:dyDescent="0.3">
      <c r="A2361" t="s">
        <v>5</v>
      </c>
      <c r="B2361" t="str">
        <f t="shared" si="36"/>
        <v>EVB0003903</v>
      </c>
      <c r="D2361" t="s">
        <v>8112</v>
      </c>
      <c r="E2361" t="s">
        <v>8293</v>
      </c>
      <c r="G2361" t="s">
        <v>8211</v>
      </c>
      <c r="H2361" t="s">
        <v>8212</v>
      </c>
      <c r="I2361" t="s">
        <v>7021</v>
      </c>
      <c r="J2361">
        <v>1</v>
      </c>
    </row>
    <row r="2362" spans="1:11" x14ac:dyDescent="0.3">
      <c r="A2362" t="s">
        <v>5</v>
      </c>
      <c r="B2362" t="str">
        <f t="shared" si="36"/>
        <v>EVB0003904</v>
      </c>
      <c r="D2362" t="s">
        <v>8112</v>
      </c>
      <c r="E2362" t="s">
        <v>8293</v>
      </c>
      <c r="G2362" t="s">
        <v>8146</v>
      </c>
      <c r="H2362" t="s">
        <v>8147</v>
      </c>
      <c r="I2362" t="s">
        <v>7023</v>
      </c>
      <c r="J2362">
        <v>1</v>
      </c>
    </row>
    <row r="2363" spans="1:11" x14ac:dyDescent="0.3">
      <c r="A2363" t="s">
        <v>5</v>
      </c>
      <c r="B2363" t="str">
        <f t="shared" si="36"/>
        <v>EVB0003905</v>
      </c>
      <c r="D2363" t="s">
        <v>8112</v>
      </c>
      <c r="E2363" t="s">
        <v>8293</v>
      </c>
      <c r="G2363" t="s">
        <v>8122</v>
      </c>
      <c r="H2363" t="s">
        <v>8123</v>
      </c>
      <c r="I2363" t="s">
        <v>7025</v>
      </c>
      <c r="J2363">
        <v>1</v>
      </c>
    </row>
    <row r="2364" spans="1:11" x14ac:dyDescent="0.3">
      <c r="A2364" t="s">
        <v>5</v>
      </c>
      <c r="B2364" t="str">
        <f t="shared" si="36"/>
        <v>EVB0003907</v>
      </c>
      <c r="D2364" t="s">
        <v>8112</v>
      </c>
      <c r="E2364" t="s">
        <v>8293</v>
      </c>
      <c r="G2364" t="s">
        <v>8114</v>
      </c>
      <c r="H2364" t="s">
        <v>8115</v>
      </c>
      <c r="I2364" t="s">
        <v>7028</v>
      </c>
      <c r="J2364">
        <v>1</v>
      </c>
    </row>
    <row r="2365" spans="1:11" x14ac:dyDescent="0.3">
      <c r="A2365" t="s">
        <v>5</v>
      </c>
      <c r="B2365" t="str">
        <f t="shared" si="36"/>
        <v>EVB0003908</v>
      </c>
      <c r="D2365" t="s">
        <v>8112</v>
      </c>
      <c r="E2365" t="s">
        <v>8293</v>
      </c>
      <c r="G2365" t="s">
        <v>8114</v>
      </c>
      <c r="H2365" t="s">
        <v>8115</v>
      </c>
      <c r="I2365" t="s">
        <v>7030</v>
      </c>
      <c r="J2365">
        <v>1</v>
      </c>
    </row>
    <row r="2366" spans="1:11" x14ac:dyDescent="0.3">
      <c r="A2366" t="s">
        <v>5</v>
      </c>
      <c r="B2366" t="str">
        <f t="shared" si="36"/>
        <v>EVB0003909</v>
      </c>
      <c r="D2366" t="s">
        <v>8112</v>
      </c>
      <c r="E2366" t="s">
        <v>8293</v>
      </c>
      <c r="G2366" t="s">
        <v>8128</v>
      </c>
      <c r="H2366" t="s">
        <v>8129</v>
      </c>
      <c r="I2366" t="s">
        <v>7032</v>
      </c>
      <c r="J2366">
        <v>1</v>
      </c>
    </row>
    <row r="2367" spans="1:11" x14ac:dyDescent="0.3">
      <c r="A2367" t="s">
        <v>5</v>
      </c>
      <c r="B2367" t="str">
        <f t="shared" si="36"/>
        <v>EVB0003910</v>
      </c>
      <c r="D2367" t="s">
        <v>8112</v>
      </c>
      <c r="E2367" t="s">
        <v>8293</v>
      </c>
      <c r="G2367" t="s">
        <v>8130</v>
      </c>
      <c r="H2367" t="s">
        <v>8131</v>
      </c>
      <c r="I2367" t="s">
        <v>7034</v>
      </c>
      <c r="J2367">
        <v>1</v>
      </c>
    </row>
    <row r="2368" spans="1:11" x14ac:dyDescent="0.3">
      <c r="A2368" t="s">
        <v>5</v>
      </c>
      <c r="B2368" t="str">
        <f t="shared" si="36"/>
        <v>EVB0003911</v>
      </c>
      <c r="D2368" t="s">
        <v>8112</v>
      </c>
      <c r="E2368" t="s">
        <v>8293</v>
      </c>
      <c r="G2368" t="s">
        <v>8134</v>
      </c>
      <c r="H2368" t="s">
        <v>8135</v>
      </c>
      <c r="I2368" t="s">
        <v>7036</v>
      </c>
      <c r="J2368">
        <v>1</v>
      </c>
      <c r="K2368" t="s">
        <v>8380</v>
      </c>
    </row>
    <row r="2369" spans="1:11" x14ac:dyDescent="0.3">
      <c r="A2369" t="s">
        <v>5</v>
      </c>
      <c r="B2369" t="str">
        <f t="shared" si="36"/>
        <v>EVB0003912</v>
      </c>
      <c r="D2369" t="s">
        <v>8112</v>
      </c>
      <c r="E2369" t="s">
        <v>8293</v>
      </c>
      <c r="G2369" t="s">
        <v>8136</v>
      </c>
      <c r="H2369" t="s">
        <v>8137</v>
      </c>
      <c r="I2369" t="s">
        <v>7038</v>
      </c>
      <c r="J2369">
        <v>1</v>
      </c>
    </row>
    <row r="2370" spans="1:11" x14ac:dyDescent="0.3">
      <c r="A2370" t="s">
        <v>5</v>
      </c>
      <c r="B2370" t="str">
        <f t="shared" si="36"/>
        <v>EVB0003914</v>
      </c>
      <c r="D2370" t="s">
        <v>8112</v>
      </c>
      <c r="E2370" t="s">
        <v>8293</v>
      </c>
      <c r="G2370" t="s">
        <v>8162</v>
      </c>
      <c r="H2370" t="s">
        <v>8163</v>
      </c>
      <c r="I2370" t="s">
        <v>7041</v>
      </c>
      <c r="J2370">
        <v>1</v>
      </c>
    </row>
    <row r="2371" spans="1:11" x14ac:dyDescent="0.3">
      <c r="A2371" t="s">
        <v>5</v>
      </c>
      <c r="B2371" t="str">
        <f t="shared" ref="B2371:B2434" si="37">LEFT(I2371,10)</f>
        <v>EVB0003916</v>
      </c>
      <c r="D2371" t="s">
        <v>8112</v>
      </c>
      <c r="E2371" t="s">
        <v>8293</v>
      </c>
      <c r="G2371" t="s">
        <v>8146</v>
      </c>
      <c r="H2371" t="s">
        <v>8147</v>
      </c>
      <c r="I2371" t="s">
        <v>7044</v>
      </c>
      <c r="J2371">
        <v>1</v>
      </c>
    </row>
    <row r="2372" spans="1:11" x14ac:dyDescent="0.3">
      <c r="A2372" t="s">
        <v>5</v>
      </c>
      <c r="B2372" t="str">
        <f t="shared" si="37"/>
        <v>EVB0003917</v>
      </c>
      <c r="D2372" t="s">
        <v>8112</v>
      </c>
      <c r="E2372" t="s">
        <v>8293</v>
      </c>
      <c r="G2372" t="s">
        <v>8254</v>
      </c>
      <c r="H2372" t="s">
        <v>8255</v>
      </c>
      <c r="I2372" t="s">
        <v>7046</v>
      </c>
      <c r="J2372">
        <v>1</v>
      </c>
    </row>
    <row r="2373" spans="1:11" x14ac:dyDescent="0.3">
      <c r="A2373" t="s">
        <v>5</v>
      </c>
      <c r="B2373" t="str">
        <f t="shared" si="37"/>
        <v>EVB0003918</v>
      </c>
      <c r="D2373" t="s">
        <v>8112</v>
      </c>
      <c r="E2373" t="s">
        <v>8293</v>
      </c>
      <c r="G2373" t="s">
        <v>8254</v>
      </c>
      <c r="H2373" t="s">
        <v>8255</v>
      </c>
      <c r="I2373" t="s">
        <v>7048</v>
      </c>
      <c r="J2373">
        <v>1</v>
      </c>
    </row>
    <row r="2374" spans="1:11" x14ac:dyDescent="0.3">
      <c r="A2374" t="s">
        <v>5</v>
      </c>
      <c r="B2374" t="str">
        <f t="shared" si="37"/>
        <v>EVB0003923</v>
      </c>
      <c r="D2374" t="s">
        <v>8112</v>
      </c>
      <c r="E2374" t="s">
        <v>8293</v>
      </c>
      <c r="G2374" t="s">
        <v>8207</v>
      </c>
      <c r="H2374" t="s">
        <v>8208</v>
      </c>
      <c r="I2374" t="s">
        <v>7055</v>
      </c>
      <c r="J2374">
        <v>1</v>
      </c>
    </row>
    <row r="2375" spans="1:11" x14ac:dyDescent="0.3">
      <c r="A2375" t="s">
        <v>5</v>
      </c>
      <c r="B2375" t="str">
        <f t="shared" si="37"/>
        <v>EVB0003924</v>
      </c>
      <c r="D2375" t="s">
        <v>8112</v>
      </c>
      <c r="E2375" t="s">
        <v>8293</v>
      </c>
      <c r="G2375" t="s">
        <v>8118</v>
      </c>
      <c r="H2375" t="s">
        <v>8119</v>
      </c>
      <c r="I2375" t="s">
        <v>7057</v>
      </c>
      <c r="J2375">
        <v>1</v>
      </c>
    </row>
    <row r="2376" spans="1:11" x14ac:dyDescent="0.3">
      <c r="A2376" t="s">
        <v>5</v>
      </c>
      <c r="B2376" t="str">
        <f t="shared" si="37"/>
        <v>EVB0003925</v>
      </c>
      <c r="D2376" t="s">
        <v>8112</v>
      </c>
      <c r="E2376" t="s">
        <v>8293</v>
      </c>
      <c r="G2376" t="s">
        <v>8118</v>
      </c>
      <c r="H2376" t="s">
        <v>8119</v>
      </c>
      <c r="I2376" t="s">
        <v>7059</v>
      </c>
      <c r="J2376">
        <v>1</v>
      </c>
    </row>
    <row r="2377" spans="1:11" x14ac:dyDescent="0.3">
      <c r="A2377" t="s">
        <v>5</v>
      </c>
      <c r="B2377" t="str">
        <f t="shared" si="37"/>
        <v>EVB0003926</v>
      </c>
      <c r="D2377" t="s">
        <v>8112</v>
      </c>
      <c r="E2377" t="s">
        <v>8293</v>
      </c>
      <c r="G2377" t="s">
        <v>8118</v>
      </c>
      <c r="H2377" t="s">
        <v>8119</v>
      </c>
      <c r="I2377" t="s">
        <v>7061</v>
      </c>
      <c r="J2377">
        <v>1</v>
      </c>
      <c r="K2377" t="s">
        <v>8380</v>
      </c>
    </row>
    <row r="2378" spans="1:11" x14ac:dyDescent="0.3">
      <c r="A2378" t="s">
        <v>5</v>
      </c>
      <c r="B2378" t="str">
        <f t="shared" si="37"/>
        <v>EVB0003927</v>
      </c>
      <c r="D2378" t="s">
        <v>8112</v>
      </c>
      <c r="E2378" t="s">
        <v>8293</v>
      </c>
      <c r="G2378" t="s">
        <v>8118</v>
      </c>
      <c r="H2378" t="s">
        <v>8119</v>
      </c>
      <c r="I2378" t="s">
        <v>7063</v>
      </c>
      <c r="J2378">
        <v>1</v>
      </c>
      <c r="K2378" t="s">
        <v>8380</v>
      </c>
    </row>
    <row r="2379" spans="1:11" x14ac:dyDescent="0.3">
      <c r="A2379" t="s">
        <v>5</v>
      </c>
      <c r="B2379" t="str">
        <f t="shared" si="37"/>
        <v>EVB0003928</v>
      </c>
      <c r="D2379" t="s">
        <v>8112</v>
      </c>
      <c r="E2379" t="s">
        <v>8293</v>
      </c>
      <c r="G2379" t="s">
        <v>8118</v>
      </c>
      <c r="H2379" t="s">
        <v>8119</v>
      </c>
      <c r="I2379" t="s">
        <v>7066</v>
      </c>
      <c r="J2379">
        <v>1</v>
      </c>
      <c r="K2379" t="s">
        <v>8380</v>
      </c>
    </row>
    <row r="2380" spans="1:11" x14ac:dyDescent="0.3">
      <c r="A2380" t="s">
        <v>5</v>
      </c>
      <c r="B2380" t="str">
        <f t="shared" si="37"/>
        <v>EVB0003929</v>
      </c>
      <c r="D2380" t="s">
        <v>8112</v>
      </c>
      <c r="E2380" t="s">
        <v>8293</v>
      </c>
      <c r="G2380" t="s">
        <v>8348</v>
      </c>
      <c r="H2380" t="s">
        <v>8349</v>
      </c>
      <c r="I2380" t="s">
        <v>7068</v>
      </c>
      <c r="J2380">
        <v>1</v>
      </c>
    </row>
    <row r="2381" spans="1:11" x14ac:dyDescent="0.3">
      <c r="A2381" t="s">
        <v>5</v>
      </c>
      <c r="B2381" t="str">
        <f t="shared" si="37"/>
        <v>EVB0003930</v>
      </c>
      <c r="D2381" t="s">
        <v>8112</v>
      </c>
      <c r="E2381" t="s">
        <v>8293</v>
      </c>
      <c r="G2381" t="s">
        <v>8352</v>
      </c>
      <c r="H2381" t="s">
        <v>8353</v>
      </c>
      <c r="I2381" t="s">
        <v>7071</v>
      </c>
      <c r="J2381">
        <v>1</v>
      </c>
    </row>
    <row r="2382" spans="1:11" x14ac:dyDescent="0.3">
      <c r="A2382" t="s">
        <v>5</v>
      </c>
      <c r="B2382" t="str">
        <f t="shared" si="37"/>
        <v>EVB0003933</v>
      </c>
      <c r="D2382" t="s">
        <v>8112</v>
      </c>
      <c r="E2382" t="s">
        <v>8293</v>
      </c>
      <c r="G2382" t="s">
        <v>8177</v>
      </c>
      <c r="H2382" t="s">
        <v>8178</v>
      </c>
      <c r="I2382" t="s">
        <v>7077</v>
      </c>
      <c r="J2382">
        <v>1</v>
      </c>
    </row>
    <row r="2383" spans="1:11" x14ac:dyDescent="0.3">
      <c r="A2383" t="s">
        <v>5</v>
      </c>
      <c r="B2383" t="str">
        <f t="shared" si="37"/>
        <v>EVB0003938</v>
      </c>
      <c r="D2383" t="s">
        <v>8112</v>
      </c>
      <c r="E2383" t="s">
        <v>8293</v>
      </c>
      <c r="G2383" t="s">
        <v>8142</v>
      </c>
      <c r="H2383" t="s">
        <v>8143</v>
      </c>
      <c r="I2383" t="s">
        <v>7085</v>
      </c>
      <c r="J2383">
        <v>1</v>
      </c>
    </row>
    <row r="2384" spans="1:11" x14ac:dyDescent="0.3">
      <c r="A2384" t="s">
        <v>5</v>
      </c>
      <c r="B2384" t="str">
        <f t="shared" si="37"/>
        <v>EVB0003941</v>
      </c>
      <c r="D2384" t="s">
        <v>8112</v>
      </c>
      <c r="E2384" t="s">
        <v>8293</v>
      </c>
      <c r="G2384" t="s">
        <v>8256</v>
      </c>
      <c r="H2384" t="s">
        <v>8257</v>
      </c>
      <c r="I2384" t="s">
        <v>7089</v>
      </c>
      <c r="J2384">
        <v>1</v>
      </c>
    </row>
    <row r="2385" spans="1:10" x14ac:dyDescent="0.3">
      <c r="A2385" t="s">
        <v>5</v>
      </c>
      <c r="B2385" t="str">
        <f t="shared" si="37"/>
        <v>EVB0003942</v>
      </c>
      <c r="D2385" t="s">
        <v>8112</v>
      </c>
      <c r="E2385" t="s">
        <v>8293</v>
      </c>
      <c r="G2385" t="s">
        <v>8254</v>
      </c>
      <c r="H2385" t="s">
        <v>8255</v>
      </c>
      <c r="I2385" t="s">
        <v>7091</v>
      </c>
      <c r="J2385">
        <v>1</v>
      </c>
    </row>
    <row r="2386" spans="1:10" x14ac:dyDescent="0.3">
      <c r="A2386" t="s">
        <v>5</v>
      </c>
      <c r="B2386" t="str">
        <f t="shared" si="37"/>
        <v>EVB0003943</v>
      </c>
      <c r="D2386" t="s">
        <v>8112</v>
      </c>
      <c r="E2386" t="s">
        <v>8293</v>
      </c>
      <c r="G2386" t="s">
        <v>8152</v>
      </c>
      <c r="H2386" t="s">
        <v>8153</v>
      </c>
      <c r="I2386" t="s">
        <v>7093</v>
      </c>
      <c r="J2386">
        <v>1</v>
      </c>
    </row>
    <row r="2387" spans="1:10" x14ac:dyDescent="0.3">
      <c r="A2387" t="s">
        <v>5</v>
      </c>
      <c r="B2387" t="str">
        <f t="shared" si="37"/>
        <v>EVB0003944</v>
      </c>
      <c r="D2387" t="s">
        <v>8112</v>
      </c>
      <c r="E2387" t="s">
        <v>8293</v>
      </c>
      <c r="G2387" t="s">
        <v>8354</v>
      </c>
      <c r="H2387" t="s">
        <v>8355</v>
      </c>
      <c r="I2387" t="s">
        <v>7095</v>
      </c>
      <c r="J2387">
        <v>1</v>
      </c>
    </row>
    <row r="2388" spans="1:10" x14ac:dyDescent="0.3">
      <c r="A2388" t="s">
        <v>5</v>
      </c>
      <c r="B2388" t="str">
        <f t="shared" si="37"/>
        <v>EVB0003945</v>
      </c>
      <c r="D2388" t="s">
        <v>8112</v>
      </c>
      <c r="E2388" t="s">
        <v>8293</v>
      </c>
      <c r="G2388" t="s">
        <v>8154</v>
      </c>
      <c r="H2388" t="s">
        <v>8155</v>
      </c>
      <c r="I2388" t="s">
        <v>7098</v>
      </c>
      <c r="J2388">
        <v>1</v>
      </c>
    </row>
    <row r="2389" spans="1:10" x14ac:dyDescent="0.3">
      <c r="A2389" t="s">
        <v>5</v>
      </c>
      <c r="B2389" t="str">
        <f t="shared" si="37"/>
        <v>EVB0003946</v>
      </c>
      <c r="D2389" t="s">
        <v>8112</v>
      </c>
      <c r="E2389" t="s">
        <v>8293</v>
      </c>
      <c r="G2389" t="s">
        <v>8354</v>
      </c>
      <c r="H2389" t="s">
        <v>8355</v>
      </c>
      <c r="I2389" t="s">
        <v>7100</v>
      </c>
      <c r="J2389">
        <v>1</v>
      </c>
    </row>
    <row r="2390" spans="1:10" x14ac:dyDescent="0.3">
      <c r="A2390" t="s">
        <v>5</v>
      </c>
      <c r="B2390" t="str">
        <f t="shared" si="37"/>
        <v>EVB0003947</v>
      </c>
      <c r="D2390" t="s">
        <v>8112</v>
      </c>
      <c r="E2390" t="s">
        <v>8293</v>
      </c>
      <c r="G2390" t="s">
        <v>8156</v>
      </c>
      <c r="H2390" t="s">
        <v>8157</v>
      </c>
      <c r="I2390" t="s">
        <v>7103</v>
      </c>
      <c r="J2390">
        <v>1</v>
      </c>
    </row>
    <row r="2391" spans="1:10" x14ac:dyDescent="0.3">
      <c r="A2391" t="s">
        <v>5</v>
      </c>
      <c r="B2391" t="str">
        <f t="shared" si="37"/>
        <v>EVB0003948</v>
      </c>
      <c r="D2391" t="s">
        <v>8112</v>
      </c>
      <c r="E2391" t="s">
        <v>8293</v>
      </c>
      <c r="G2391" t="s">
        <v>8318</v>
      </c>
      <c r="H2391" t="s">
        <v>8319</v>
      </c>
      <c r="I2391" t="s">
        <v>7106</v>
      </c>
      <c r="J2391">
        <v>1</v>
      </c>
    </row>
    <row r="2392" spans="1:10" x14ac:dyDescent="0.3">
      <c r="A2392" t="s">
        <v>5</v>
      </c>
      <c r="B2392" t="str">
        <f t="shared" si="37"/>
        <v>EVB0003949</v>
      </c>
      <c r="D2392" t="s">
        <v>8112</v>
      </c>
      <c r="E2392" t="s">
        <v>8293</v>
      </c>
      <c r="G2392" t="s">
        <v>8318</v>
      </c>
      <c r="H2392" t="s">
        <v>8319</v>
      </c>
      <c r="I2392" t="s">
        <v>7108</v>
      </c>
      <c r="J2392">
        <v>1</v>
      </c>
    </row>
    <row r="2393" spans="1:10" x14ac:dyDescent="0.3">
      <c r="A2393" t="s">
        <v>5</v>
      </c>
      <c r="B2393" t="str">
        <f t="shared" si="37"/>
        <v>EVB0003950</v>
      </c>
      <c r="D2393" t="s">
        <v>8112</v>
      </c>
      <c r="E2393" t="s">
        <v>8293</v>
      </c>
      <c r="G2393" t="s">
        <v>8156</v>
      </c>
      <c r="H2393" t="s">
        <v>8157</v>
      </c>
      <c r="I2393" t="s">
        <v>7110</v>
      </c>
      <c r="J2393">
        <v>1</v>
      </c>
    </row>
    <row r="2394" spans="1:10" x14ac:dyDescent="0.3">
      <c r="A2394" t="s">
        <v>5</v>
      </c>
      <c r="B2394" t="str">
        <f t="shared" si="37"/>
        <v>EVB0003951</v>
      </c>
      <c r="D2394" t="s">
        <v>8112</v>
      </c>
      <c r="E2394" t="s">
        <v>8293</v>
      </c>
      <c r="G2394" t="s">
        <v>8156</v>
      </c>
      <c r="H2394" t="s">
        <v>8157</v>
      </c>
      <c r="I2394" t="s">
        <v>7112</v>
      </c>
      <c r="J2394">
        <v>1</v>
      </c>
    </row>
    <row r="2395" spans="1:10" x14ac:dyDescent="0.3">
      <c r="A2395" t="s">
        <v>5</v>
      </c>
      <c r="B2395" t="str">
        <f t="shared" si="37"/>
        <v>EVB0003952</v>
      </c>
      <c r="D2395" t="s">
        <v>8112</v>
      </c>
      <c r="E2395" t="s">
        <v>8293</v>
      </c>
      <c r="G2395" t="s">
        <v>8154</v>
      </c>
      <c r="H2395" t="s">
        <v>8155</v>
      </c>
      <c r="I2395" t="s">
        <v>7114</v>
      </c>
      <c r="J2395">
        <v>1</v>
      </c>
    </row>
    <row r="2396" spans="1:10" x14ac:dyDescent="0.3">
      <c r="A2396" t="s">
        <v>5</v>
      </c>
      <c r="B2396" t="str">
        <f t="shared" si="37"/>
        <v>EVB0003953</v>
      </c>
      <c r="D2396" t="s">
        <v>8112</v>
      </c>
      <c r="E2396" t="s">
        <v>8293</v>
      </c>
      <c r="G2396" t="s">
        <v>8120</v>
      </c>
      <c r="H2396" t="s">
        <v>8121</v>
      </c>
      <c r="I2396" t="s">
        <v>7116</v>
      </c>
      <c r="J2396">
        <v>1</v>
      </c>
    </row>
    <row r="2397" spans="1:10" x14ac:dyDescent="0.3">
      <c r="A2397" t="s">
        <v>5</v>
      </c>
      <c r="B2397" t="str">
        <f t="shared" si="37"/>
        <v>EVB0003954</v>
      </c>
      <c r="D2397" t="s">
        <v>8112</v>
      </c>
      <c r="E2397" t="s">
        <v>8293</v>
      </c>
      <c r="G2397" t="s">
        <v>8120</v>
      </c>
      <c r="H2397" t="s">
        <v>8121</v>
      </c>
      <c r="I2397" t="s">
        <v>7118</v>
      </c>
      <c r="J2397">
        <v>1</v>
      </c>
    </row>
    <row r="2398" spans="1:10" x14ac:dyDescent="0.3">
      <c r="A2398" t="s">
        <v>5</v>
      </c>
      <c r="B2398" t="str">
        <f t="shared" si="37"/>
        <v>EVB0003955</v>
      </c>
      <c r="D2398" t="s">
        <v>8112</v>
      </c>
      <c r="E2398" t="s">
        <v>8293</v>
      </c>
      <c r="G2398" t="s">
        <v>8146</v>
      </c>
      <c r="H2398" t="s">
        <v>8147</v>
      </c>
      <c r="I2398" t="s">
        <v>7120</v>
      </c>
      <c r="J2398">
        <v>1</v>
      </c>
    </row>
    <row r="2399" spans="1:10" x14ac:dyDescent="0.3">
      <c r="A2399" t="s">
        <v>5</v>
      </c>
      <c r="B2399" t="str">
        <f t="shared" si="37"/>
        <v>EVB0003956</v>
      </c>
      <c r="D2399" t="s">
        <v>8112</v>
      </c>
      <c r="E2399" t="s">
        <v>8293</v>
      </c>
      <c r="G2399" t="s">
        <v>8122</v>
      </c>
      <c r="H2399" t="s">
        <v>8123</v>
      </c>
      <c r="I2399" t="s">
        <v>7122</v>
      </c>
      <c r="J2399">
        <v>1</v>
      </c>
    </row>
    <row r="2400" spans="1:10" x14ac:dyDescent="0.3">
      <c r="A2400" t="s">
        <v>5</v>
      </c>
      <c r="B2400" t="str">
        <f t="shared" si="37"/>
        <v>EVB0003958</v>
      </c>
      <c r="D2400" t="s">
        <v>8112</v>
      </c>
      <c r="E2400" t="s">
        <v>8293</v>
      </c>
      <c r="G2400" t="s">
        <v>8114</v>
      </c>
      <c r="H2400" t="s">
        <v>8115</v>
      </c>
      <c r="I2400" t="s">
        <v>7125</v>
      </c>
      <c r="J2400">
        <v>1</v>
      </c>
    </row>
    <row r="2401" spans="1:11" x14ac:dyDescent="0.3">
      <c r="A2401" t="s">
        <v>5</v>
      </c>
      <c r="B2401" t="str">
        <f t="shared" si="37"/>
        <v>EVB0003959</v>
      </c>
      <c r="D2401" t="s">
        <v>8112</v>
      </c>
      <c r="E2401" t="s">
        <v>8293</v>
      </c>
      <c r="G2401" t="s">
        <v>8114</v>
      </c>
      <c r="H2401" t="s">
        <v>8115</v>
      </c>
      <c r="I2401" t="s">
        <v>7127</v>
      </c>
      <c r="J2401">
        <v>1</v>
      </c>
    </row>
    <row r="2402" spans="1:11" x14ac:dyDescent="0.3">
      <c r="A2402" t="s">
        <v>5</v>
      </c>
      <c r="B2402" t="str">
        <f t="shared" si="37"/>
        <v>EVB0003961</v>
      </c>
      <c r="D2402" t="s">
        <v>8112</v>
      </c>
      <c r="E2402" t="s">
        <v>8293</v>
      </c>
      <c r="G2402" t="s">
        <v>8162</v>
      </c>
      <c r="H2402" t="s">
        <v>8163</v>
      </c>
      <c r="I2402" t="s">
        <v>7130</v>
      </c>
      <c r="J2402">
        <v>1</v>
      </c>
    </row>
    <row r="2403" spans="1:11" x14ac:dyDescent="0.3">
      <c r="A2403" t="s">
        <v>5</v>
      </c>
      <c r="B2403" t="str">
        <f t="shared" si="37"/>
        <v>EVB0003964</v>
      </c>
      <c r="D2403" t="s">
        <v>8112</v>
      </c>
      <c r="E2403" t="s">
        <v>8293</v>
      </c>
      <c r="G2403" t="s">
        <v>8118</v>
      </c>
      <c r="H2403" t="s">
        <v>8119</v>
      </c>
      <c r="I2403" t="s">
        <v>7134</v>
      </c>
      <c r="J2403">
        <v>1</v>
      </c>
      <c r="K2403" t="s">
        <v>8380</v>
      </c>
    </row>
    <row r="2404" spans="1:11" x14ac:dyDescent="0.3">
      <c r="A2404" t="s">
        <v>5</v>
      </c>
      <c r="B2404" t="str">
        <f t="shared" si="37"/>
        <v>EVB0003968</v>
      </c>
      <c r="D2404" t="s">
        <v>8112</v>
      </c>
      <c r="E2404" t="s">
        <v>8293</v>
      </c>
      <c r="G2404" t="s">
        <v>8120</v>
      </c>
      <c r="H2404" t="s">
        <v>8121</v>
      </c>
      <c r="I2404" t="s">
        <v>7140</v>
      </c>
      <c r="J2404">
        <v>1</v>
      </c>
    </row>
    <row r="2405" spans="1:11" x14ac:dyDescent="0.3">
      <c r="A2405" t="s">
        <v>5</v>
      </c>
      <c r="B2405" t="str">
        <f t="shared" si="37"/>
        <v>EVB0003969</v>
      </c>
      <c r="D2405" t="s">
        <v>8112</v>
      </c>
      <c r="E2405" t="s">
        <v>8293</v>
      </c>
      <c r="G2405" t="s">
        <v>8122</v>
      </c>
      <c r="H2405" t="s">
        <v>8123</v>
      </c>
      <c r="I2405" t="s">
        <v>7142</v>
      </c>
      <c r="J2405">
        <v>1</v>
      </c>
    </row>
    <row r="2406" spans="1:11" x14ac:dyDescent="0.3">
      <c r="A2406" t="s">
        <v>5</v>
      </c>
      <c r="B2406" t="str">
        <f t="shared" si="37"/>
        <v>EVB0003970</v>
      </c>
      <c r="D2406" t="s">
        <v>8112</v>
      </c>
      <c r="E2406" t="s">
        <v>8293</v>
      </c>
      <c r="G2406" t="s">
        <v>8146</v>
      </c>
      <c r="H2406" t="s">
        <v>8147</v>
      </c>
      <c r="I2406" t="s">
        <v>7144</v>
      </c>
      <c r="J2406">
        <v>1</v>
      </c>
    </row>
    <row r="2407" spans="1:11" x14ac:dyDescent="0.3">
      <c r="A2407" t="s">
        <v>5</v>
      </c>
      <c r="B2407" t="str">
        <f t="shared" si="37"/>
        <v>EVB0003973</v>
      </c>
      <c r="D2407" t="s">
        <v>8112</v>
      </c>
      <c r="E2407" t="s">
        <v>8293</v>
      </c>
      <c r="G2407" t="s">
        <v>8114</v>
      </c>
      <c r="H2407" t="s">
        <v>8115</v>
      </c>
      <c r="I2407" t="s">
        <v>7149</v>
      </c>
      <c r="J2407">
        <v>1</v>
      </c>
    </row>
    <row r="2408" spans="1:11" x14ac:dyDescent="0.3">
      <c r="A2408" t="s">
        <v>5</v>
      </c>
      <c r="B2408" t="str">
        <f t="shared" si="37"/>
        <v>EVB0003978</v>
      </c>
      <c r="D2408" t="s">
        <v>8112</v>
      </c>
      <c r="E2408" t="s">
        <v>8293</v>
      </c>
      <c r="G2408" t="s">
        <v>8207</v>
      </c>
      <c r="H2408" t="s">
        <v>8208</v>
      </c>
      <c r="I2408" t="s">
        <v>7157</v>
      </c>
      <c r="J2408">
        <v>1</v>
      </c>
    </row>
    <row r="2409" spans="1:11" x14ac:dyDescent="0.3">
      <c r="A2409" t="s">
        <v>5</v>
      </c>
      <c r="B2409" t="str">
        <f t="shared" si="37"/>
        <v>EVB0003979</v>
      </c>
      <c r="D2409" t="s">
        <v>8112</v>
      </c>
      <c r="E2409" t="s">
        <v>8293</v>
      </c>
      <c r="G2409" t="s">
        <v>8160</v>
      </c>
      <c r="H2409" t="s">
        <v>8161</v>
      </c>
      <c r="I2409" t="s">
        <v>7159</v>
      </c>
      <c r="J2409">
        <v>1</v>
      </c>
    </row>
    <row r="2410" spans="1:11" x14ac:dyDescent="0.3">
      <c r="A2410" t="s">
        <v>5</v>
      </c>
      <c r="B2410" t="str">
        <f t="shared" si="37"/>
        <v>EVB0003980</v>
      </c>
      <c r="D2410" t="s">
        <v>8112</v>
      </c>
      <c r="E2410" t="s">
        <v>8293</v>
      </c>
      <c r="G2410" t="s">
        <v>8160</v>
      </c>
      <c r="H2410" t="s">
        <v>8161</v>
      </c>
      <c r="I2410" t="s">
        <v>7162</v>
      </c>
      <c r="J2410">
        <v>1</v>
      </c>
    </row>
    <row r="2411" spans="1:11" x14ac:dyDescent="0.3">
      <c r="A2411" t="s">
        <v>5</v>
      </c>
      <c r="B2411" t="str">
        <f t="shared" si="37"/>
        <v>EVB0003981</v>
      </c>
      <c r="D2411" t="s">
        <v>8112</v>
      </c>
      <c r="E2411" t="s">
        <v>8293</v>
      </c>
      <c r="G2411" t="s">
        <v>8118</v>
      </c>
      <c r="H2411" t="s">
        <v>8119</v>
      </c>
      <c r="I2411" t="s">
        <v>7164</v>
      </c>
      <c r="J2411">
        <v>1</v>
      </c>
      <c r="K2411" t="s">
        <v>8380</v>
      </c>
    </row>
    <row r="2412" spans="1:11" x14ac:dyDescent="0.3">
      <c r="A2412" t="s">
        <v>5</v>
      </c>
      <c r="B2412" t="str">
        <f t="shared" si="37"/>
        <v>EVB0003985</v>
      </c>
      <c r="D2412" t="s">
        <v>8112</v>
      </c>
      <c r="E2412" t="s">
        <v>8293</v>
      </c>
      <c r="G2412" t="s">
        <v>8142</v>
      </c>
      <c r="H2412" t="s">
        <v>8143</v>
      </c>
      <c r="I2412" t="s">
        <v>7169</v>
      </c>
      <c r="J2412">
        <v>1</v>
      </c>
    </row>
    <row r="2413" spans="1:11" x14ac:dyDescent="0.3">
      <c r="A2413" t="s">
        <v>5</v>
      </c>
      <c r="B2413" t="str">
        <f t="shared" si="37"/>
        <v>EVB0003987</v>
      </c>
      <c r="D2413" t="s">
        <v>8112</v>
      </c>
      <c r="E2413" t="s">
        <v>8293</v>
      </c>
      <c r="G2413" t="s">
        <v>8254</v>
      </c>
      <c r="H2413" t="s">
        <v>8255</v>
      </c>
      <c r="I2413" t="s">
        <v>7172</v>
      </c>
      <c r="J2413">
        <v>1</v>
      </c>
    </row>
    <row r="2414" spans="1:11" x14ac:dyDescent="0.3">
      <c r="A2414" t="s">
        <v>5</v>
      </c>
      <c r="B2414" t="str">
        <f t="shared" si="37"/>
        <v>EVB0003988</v>
      </c>
      <c r="D2414" t="s">
        <v>8112</v>
      </c>
      <c r="E2414" t="s">
        <v>8293</v>
      </c>
      <c r="G2414" t="s">
        <v>8120</v>
      </c>
      <c r="H2414" t="s">
        <v>8121</v>
      </c>
      <c r="I2414" t="s">
        <v>7175</v>
      </c>
      <c r="J2414">
        <v>1</v>
      </c>
    </row>
    <row r="2415" spans="1:11" x14ac:dyDescent="0.3">
      <c r="A2415" t="s">
        <v>5</v>
      </c>
      <c r="B2415" t="str">
        <f t="shared" si="37"/>
        <v>EVB0003990</v>
      </c>
      <c r="D2415" t="s">
        <v>8112</v>
      </c>
      <c r="E2415" t="s">
        <v>8293</v>
      </c>
      <c r="G2415" t="s">
        <v>8146</v>
      </c>
      <c r="H2415" t="s">
        <v>8147</v>
      </c>
      <c r="I2415" t="s">
        <v>7178</v>
      </c>
      <c r="J2415">
        <v>1</v>
      </c>
    </row>
    <row r="2416" spans="1:11" x14ac:dyDescent="0.3">
      <c r="A2416" t="s">
        <v>5</v>
      </c>
      <c r="B2416" t="str">
        <f t="shared" si="37"/>
        <v>EVB0003991</v>
      </c>
      <c r="D2416" t="s">
        <v>8112</v>
      </c>
      <c r="E2416" t="s">
        <v>8293</v>
      </c>
      <c r="G2416" t="s">
        <v>8148</v>
      </c>
      <c r="H2416" t="s">
        <v>8149</v>
      </c>
      <c r="I2416" t="s">
        <v>7180</v>
      </c>
      <c r="J2416">
        <v>1</v>
      </c>
    </row>
    <row r="2417" spans="1:11" x14ac:dyDescent="0.3">
      <c r="A2417" t="s">
        <v>5</v>
      </c>
      <c r="B2417" t="str">
        <f t="shared" si="37"/>
        <v>EVB0003994</v>
      </c>
      <c r="D2417" t="s">
        <v>8112</v>
      </c>
      <c r="E2417" t="s">
        <v>8293</v>
      </c>
      <c r="G2417" t="s">
        <v>8312</v>
      </c>
      <c r="H2417" t="s">
        <v>8313</v>
      </c>
      <c r="I2417" t="s">
        <v>7184</v>
      </c>
      <c r="J2417">
        <v>1</v>
      </c>
    </row>
    <row r="2418" spans="1:11" x14ac:dyDescent="0.3">
      <c r="A2418" t="s">
        <v>5</v>
      </c>
      <c r="B2418" t="str">
        <f t="shared" si="37"/>
        <v>EVB0003995</v>
      </c>
      <c r="D2418" t="s">
        <v>8112</v>
      </c>
      <c r="E2418" t="s">
        <v>8293</v>
      </c>
      <c r="G2418" t="s">
        <v>8114</v>
      </c>
      <c r="H2418" t="s">
        <v>8115</v>
      </c>
      <c r="I2418" t="s">
        <v>7187</v>
      </c>
      <c r="J2418">
        <v>1</v>
      </c>
    </row>
    <row r="2419" spans="1:11" x14ac:dyDescent="0.3">
      <c r="A2419" t="s">
        <v>5</v>
      </c>
      <c r="B2419" t="str">
        <f t="shared" si="37"/>
        <v>EVB0003996</v>
      </c>
      <c r="D2419" t="s">
        <v>8112</v>
      </c>
      <c r="E2419" t="s">
        <v>8293</v>
      </c>
      <c r="G2419" t="s">
        <v>8114</v>
      </c>
      <c r="H2419" t="s">
        <v>8115</v>
      </c>
      <c r="I2419" t="s">
        <v>7189</v>
      </c>
      <c r="J2419">
        <v>1</v>
      </c>
    </row>
    <row r="2420" spans="1:11" x14ac:dyDescent="0.3">
      <c r="A2420" t="s">
        <v>5</v>
      </c>
      <c r="B2420" t="str">
        <f t="shared" si="37"/>
        <v>EVB0003997</v>
      </c>
      <c r="D2420" t="s">
        <v>8112</v>
      </c>
      <c r="E2420" t="s">
        <v>8293</v>
      </c>
      <c r="G2420" t="s">
        <v>8128</v>
      </c>
      <c r="H2420" t="s">
        <v>8129</v>
      </c>
      <c r="I2420" t="s">
        <v>7191</v>
      </c>
      <c r="J2420">
        <v>1</v>
      </c>
    </row>
    <row r="2421" spans="1:11" x14ac:dyDescent="0.3">
      <c r="A2421" t="s">
        <v>5</v>
      </c>
      <c r="B2421" t="str">
        <f t="shared" si="37"/>
        <v>EVB0003998</v>
      </c>
      <c r="D2421" t="s">
        <v>8112</v>
      </c>
      <c r="E2421" t="s">
        <v>8293</v>
      </c>
      <c r="G2421" t="s">
        <v>8130</v>
      </c>
      <c r="H2421" t="s">
        <v>8131</v>
      </c>
      <c r="I2421" t="s">
        <v>7193</v>
      </c>
      <c r="J2421">
        <v>1</v>
      </c>
    </row>
    <row r="2422" spans="1:11" x14ac:dyDescent="0.3">
      <c r="A2422" t="s">
        <v>5</v>
      </c>
      <c r="B2422" t="str">
        <f t="shared" si="37"/>
        <v>EVB0003999</v>
      </c>
      <c r="D2422" t="s">
        <v>8112</v>
      </c>
      <c r="E2422" t="s">
        <v>8293</v>
      </c>
      <c r="G2422" t="s">
        <v>8134</v>
      </c>
      <c r="H2422" t="s">
        <v>8135</v>
      </c>
      <c r="I2422" t="s">
        <v>7195</v>
      </c>
      <c r="J2422">
        <v>1</v>
      </c>
      <c r="K2422" t="s">
        <v>8380</v>
      </c>
    </row>
    <row r="2423" spans="1:11" x14ac:dyDescent="0.3">
      <c r="A2423" t="s">
        <v>5</v>
      </c>
      <c r="B2423" t="str">
        <f t="shared" si="37"/>
        <v>EVB0004002</v>
      </c>
      <c r="D2423" t="s">
        <v>8112</v>
      </c>
      <c r="E2423" t="s">
        <v>8293</v>
      </c>
      <c r="G2423" t="s">
        <v>8118</v>
      </c>
      <c r="H2423" t="s">
        <v>8119</v>
      </c>
      <c r="I2423" t="s">
        <v>7199</v>
      </c>
      <c r="J2423">
        <v>1</v>
      </c>
      <c r="K2423" t="s">
        <v>8380</v>
      </c>
    </row>
    <row r="2424" spans="1:11" x14ac:dyDescent="0.3">
      <c r="A2424" t="s">
        <v>5</v>
      </c>
      <c r="B2424" t="str">
        <f t="shared" si="37"/>
        <v>EVB0004005</v>
      </c>
      <c r="D2424" t="s">
        <v>8112</v>
      </c>
      <c r="E2424" t="s">
        <v>8293</v>
      </c>
      <c r="G2424" t="s">
        <v>8152</v>
      </c>
      <c r="H2424" t="s">
        <v>8153</v>
      </c>
      <c r="I2424" t="s">
        <v>7203</v>
      </c>
      <c r="J2424">
        <v>1</v>
      </c>
    </row>
    <row r="2425" spans="1:11" x14ac:dyDescent="0.3">
      <c r="A2425" t="s">
        <v>5</v>
      </c>
      <c r="B2425" t="str">
        <f t="shared" si="37"/>
        <v>EVB0004006</v>
      </c>
      <c r="D2425" t="s">
        <v>8112</v>
      </c>
      <c r="E2425" t="s">
        <v>8293</v>
      </c>
      <c r="G2425" t="s">
        <v>8258</v>
      </c>
      <c r="H2425" t="s">
        <v>8259</v>
      </c>
      <c r="I2425" t="s">
        <v>7205</v>
      </c>
      <c r="J2425">
        <v>1</v>
      </c>
    </row>
    <row r="2426" spans="1:11" x14ac:dyDescent="0.3">
      <c r="A2426" t="s">
        <v>5</v>
      </c>
      <c r="B2426" t="str">
        <f t="shared" si="37"/>
        <v>EVB0004007</v>
      </c>
      <c r="D2426" t="s">
        <v>8112</v>
      </c>
      <c r="E2426" t="s">
        <v>8293</v>
      </c>
      <c r="G2426" t="s">
        <v>8154</v>
      </c>
      <c r="H2426" t="s">
        <v>8155</v>
      </c>
      <c r="I2426" t="s">
        <v>7207</v>
      </c>
      <c r="J2426">
        <v>1</v>
      </c>
    </row>
    <row r="2427" spans="1:11" x14ac:dyDescent="0.3">
      <c r="A2427" t="s">
        <v>5</v>
      </c>
      <c r="B2427" t="str">
        <f t="shared" si="37"/>
        <v>EVB0004008</v>
      </c>
      <c r="D2427" t="s">
        <v>8112</v>
      </c>
      <c r="E2427" t="s">
        <v>8293</v>
      </c>
      <c r="G2427" t="s">
        <v>8156</v>
      </c>
      <c r="H2427" t="s">
        <v>8157</v>
      </c>
      <c r="I2427" t="s">
        <v>7209</v>
      </c>
      <c r="J2427">
        <v>1</v>
      </c>
    </row>
    <row r="2428" spans="1:11" x14ac:dyDescent="0.3">
      <c r="A2428" t="s">
        <v>5</v>
      </c>
      <c r="B2428" t="str">
        <f t="shared" si="37"/>
        <v>EVB0004009</v>
      </c>
      <c r="D2428" t="s">
        <v>8112</v>
      </c>
      <c r="E2428" t="s">
        <v>8293</v>
      </c>
      <c r="G2428" t="s">
        <v>8156</v>
      </c>
      <c r="H2428" t="s">
        <v>8157</v>
      </c>
      <c r="I2428" t="s">
        <v>7211</v>
      </c>
      <c r="J2428">
        <v>1</v>
      </c>
    </row>
    <row r="2429" spans="1:11" x14ac:dyDescent="0.3">
      <c r="A2429" t="s">
        <v>5</v>
      </c>
      <c r="B2429" t="str">
        <f t="shared" si="37"/>
        <v>EVB0004010</v>
      </c>
      <c r="D2429" t="s">
        <v>8112</v>
      </c>
      <c r="E2429" t="s">
        <v>8293</v>
      </c>
      <c r="G2429" t="s">
        <v>8154</v>
      </c>
      <c r="H2429" t="s">
        <v>8155</v>
      </c>
      <c r="I2429" t="s">
        <v>7214</v>
      </c>
      <c r="J2429">
        <v>1</v>
      </c>
    </row>
    <row r="2430" spans="1:11" x14ac:dyDescent="0.3">
      <c r="A2430" t="s">
        <v>5</v>
      </c>
      <c r="B2430" t="str">
        <f t="shared" si="37"/>
        <v>EVB0004011</v>
      </c>
      <c r="D2430" t="s">
        <v>8112</v>
      </c>
      <c r="E2430" t="s">
        <v>8293</v>
      </c>
      <c r="G2430" t="s">
        <v>8120</v>
      </c>
      <c r="H2430" t="s">
        <v>8121</v>
      </c>
      <c r="I2430" t="s">
        <v>7216</v>
      </c>
      <c r="J2430">
        <v>1</v>
      </c>
    </row>
    <row r="2431" spans="1:11" x14ac:dyDescent="0.3">
      <c r="A2431" t="s">
        <v>5</v>
      </c>
      <c r="B2431" t="str">
        <f t="shared" si="37"/>
        <v>EVB0004012</v>
      </c>
      <c r="D2431" t="s">
        <v>8112</v>
      </c>
      <c r="E2431" t="s">
        <v>8293</v>
      </c>
      <c r="G2431" t="s">
        <v>8120</v>
      </c>
      <c r="H2431" t="s">
        <v>8121</v>
      </c>
      <c r="I2431" t="s">
        <v>7218</v>
      </c>
      <c r="J2431">
        <v>1</v>
      </c>
    </row>
    <row r="2432" spans="1:11" x14ac:dyDescent="0.3">
      <c r="A2432" t="s">
        <v>5</v>
      </c>
      <c r="B2432" t="str">
        <f t="shared" si="37"/>
        <v>EVB0004013</v>
      </c>
      <c r="D2432" t="s">
        <v>8112</v>
      </c>
      <c r="E2432" t="s">
        <v>8293</v>
      </c>
      <c r="G2432" t="s">
        <v>8122</v>
      </c>
      <c r="H2432" t="s">
        <v>8123</v>
      </c>
      <c r="I2432" t="s">
        <v>7220</v>
      </c>
      <c r="J2432">
        <v>1</v>
      </c>
    </row>
    <row r="2433" spans="1:11" x14ac:dyDescent="0.3">
      <c r="A2433" t="s">
        <v>5</v>
      </c>
      <c r="B2433" t="str">
        <f t="shared" si="37"/>
        <v>EVB0004014</v>
      </c>
      <c r="D2433" t="s">
        <v>8112</v>
      </c>
      <c r="E2433" t="s">
        <v>8293</v>
      </c>
      <c r="G2433" t="s">
        <v>8300</v>
      </c>
      <c r="H2433" t="s">
        <v>8301</v>
      </c>
      <c r="I2433" t="s">
        <v>7222</v>
      </c>
      <c r="J2433">
        <v>1</v>
      </c>
    </row>
    <row r="2434" spans="1:11" x14ac:dyDescent="0.3">
      <c r="A2434" t="s">
        <v>5</v>
      </c>
      <c r="B2434" t="str">
        <f t="shared" si="37"/>
        <v>EVB0004015</v>
      </c>
      <c r="D2434" t="s">
        <v>8112</v>
      </c>
      <c r="E2434" t="s">
        <v>8293</v>
      </c>
      <c r="G2434" t="s">
        <v>8146</v>
      </c>
      <c r="H2434" t="s">
        <v>8147</v>
      </c>
      <c r="I2434" t="s">
        <v>7224</v>
      </c>
      <c r="J2434">
        <v>1</v>
      </c>
    </row>
    <row r="2435" spans="1:11" x14ac:dyDescent="0.3">
      <c r="A2435" t="s">
        <v>5</v>
      </c>
      <c r="B2435" t="str">
        <f t="shared" ref="B2435:B2498" si="38">LEFT(I2435,10)</f>
        <v>EVB0004017</v>
      </c>
      <c r="D2435" t="s">
        <v>8112</v>
      </c>
      <c r="E2435" t="s">
        <v>8293</v>
      </c>
      <c r="G2435" t="s">
        <v>8356</v>
      </c>
      <c r="H2435" t="s">
        <v>8357</v>
      </c>
      <c r="I2435" t="s">
        <v>7228</v>
      </c>
      <c r="J2435">
        <v>1</v>
      </c>
    </row>
    <row r="2436" spans="1:11" x14ac:dyDescent="0.3">
      <c r="A2436" t="s">
        <v>5</v>
      </c>
      <c r="B2436" t="str">
        <f t="shared" si="38"/>
        <v>EVB0004018</v>
      </c>
      <c r="D2436" t="s">
        <v>8112</v>
      </c>
      <c r="E2436" t="s">
        <v>8293</v>
      </c>
      <c r="G2436" t="s">
        <v>8356</v>
      </c>
      <c r="H2436" t="s">
        <v>8357</v>
      </c>
      <c r="I2436" t="s">
        <v>7231</v>
      </c>
      <c r="J2436">
        <v>1</v>
      </c>
    </row>
    <row r="2437" spans="1:11" x14ac:dyDescent="0.3">
      <c r="A2437" t="s">
        <v>5</v>
      </c>
      <c r="B2437" t="str">
        <f t="shared" si="38"/>
        <v>EVB0004019</v>
      </c>
      <c r="D2437" t="s">
        <v>8112</v>
      </c>
      <c r="E2437" t="s">
        <v>8293</v>
      </c>
      <c r="G2437" t="s">
        <v>8114</v>
      </c>
      <c r="H2437" t="s">
        <v>8115</v>
      </c>
      <c r="I2437" t="s">
        <v>7233</v>
      </c>
      <c r="J2437">
        <v>1</v>
      </c>
    </row>
    <row r="2438" spans="1:11" x14ac:dyDescent="0.3">
      <c r="A2438" t="s">
        <v>5</v>
      </c>
      <c r="B2438" t="str">
        <f t="shared" si="38"/>
        <v>EVB0004020</v>
      </c>
      <c r="D2438" t="s">
        <v>8112</v>
      </c>
      <c r="E2438" t="s">
        <v>8293</v>
      </c>
      <c r="G2438" t="s">
        <v>8128</v>
      </c>
      <c r="H2438" t="s">
        <v>8129</v>
      </c>
      <c r="I2438" t="s">
        <v>7235</v>
      </c>
      <c r="J2438">
        <v>1</v>
      </c>
    </row>
    <row r="2439" spans="1:11" x14ac:dyDescent="0.3">
      <c r="A2439" t="s">
        <v>5</v>
      </c>
      <c r="B2439" t="str">
        <f t="shared" si="38"/>
        <v>EVB0004021</v>
      </c>
      <c r="D2439" t="s">
        <v>8112</v>
      </c>
      <c r="E2439" t="s">
        <v>8293</v>
      </c>
      <c r="G2439" t="s">
        <v>8130</v>
      </c>
      <c r="H2439" t="s">
        <v>8131</v>
      </c>
      <c r="I2439" t="s">
        <v>7237</v>
      </c>
      <c r="J2439">
        <v>1</v>
      </c>
    </row>
    <row r="2440" spans="1:11" x14ac:dyDescent="0.3">
      <c r="A2440" t="s">
        <v>5</v>
      </c>
      <c r="B2440" t="str">
        <f t="shared" si="38"/>
        <v>EVB0004022</v>
      </c>
      <c r="D2440" t="s">
        <v>8112</v>
      </c>
      <c r="E2440" t="s">
        <v>8293</v>
      </c>
      <c r="G2440" t="s">
        <v>8134</v>
      </c>
      <c r="H2440" t="s">
        <v>8135</v>
      </c>
      <c r="I2440" t="s">
        <v>7239</v>
      </c>
      <c r="J2440">
        <v>1</v>
      </c>
      <c r="K2440" t="s">
        <v>8380</v>
      </c>
    </row>
    <row r="2441" spans="1:11" x14ac:dyDescent="0.3">
      <c r="A2441" t="s">
        <v>5</v>
      </c>
      <c r="B2441" t="str">
        <f t="shared" si="38"/>
        <v>EVB0004025</v>
      </c>
      <c r="D2441" t="s">
        <v>8112</v>
      </c>
      <c r="E2441" t="s">
        <v>8293</v>
      </c>
      <c r="G2441" t="s">
        <v>8118</v>
      </c>
      <c r="H2441" t="s">
        <v>8119</v>
      </c>
      <c r="I2441" t="s">
        <v>7243</v>
      </c>
      <c r="J2441">
        <v>1</v>
      </c>
      <c r="K2441" t="s">
        <v>8380</v>
      </c>
    </row>
    <row r="2442" spans="1:11" x14ac:dyDescent="0.3">
      <c r="A2442" t="s">
        <v>5</v>
      </c>
      <c r="B2442" t="str">
        <f t="shared" si="38"/>
        <v>EVB0004026</v>
      </c>
      <c r="D2442" t="s">
        <v>8112</v>
      </c>
      <c r="E2442" t="s">
        <v>8293</v>
      </c>
      <c r="G2442" t="s">
        <v>8118</v>
      </c>
      <c r="H2442" t="s">
        <v>8119</v>
      </c>
      <c r="I2442" t="s">
        <v>7245</v>
      </c>
      <c r="J2442">
        <v>1</v>
      </c>
      <c r="K2442" t="s">
        <v>8380</v>
      </c>
    </row>
    <row r="2443" spans="1:11" x14ac:dyDescent="0.3">
      <c r="A2443" t="s">
        <v>5</v>
      </c>
      <c r="B2443" t="str">
        <f t="shared" si="38"/>
        <v>EVB0004027</v>
      </c>
      <c r="D2443" t="s">
        <v>8112</v>
      </c>
      <c r="E2443" t="s">
        <v>8293</v>
      </c>
      <c r="G2443" t="s">
        <v>8312</v>
      </c>
      <c r="H2443" t="s">
        <v>8313</v>
      </c>
      <c r="I2443" t="s">
        <v>7247</v>
      </c>
      <c r="J2443">
        <v>1</v>
      </c>
    </row>
    <row r="2444" spans="1:11" x14ac:dyDescent="0.3">
      <c r="A2444" t="s">
        <v>5</v>
      </c>
      <c r="B2444" t="str">
        <f t="shared" si="38"/>
        <v>EVB0004030</v>
      </c>
      <c r="D2444" t="s">
        <v>8112</v>
      </c>
      <c r="E2444" t="s">
        <v>8293</v>
      </c>
      <c r="G2444" t="s">
        <v>8142</v>
      </c>
      <c r="H2444" t="s">
        <v>8143</v>
      </c>
      <c r="I2444" t="s">
        <v>7251</v>
      </c>
      <c r="J2444">
        <v>1</v>
      </c>
    </row>
    <row r="2445" spans="1:11" x14ac:dyDescent="0.3">
      <c r="A2445" t="s">
        <v>5</v>
      </c>
      <c r="B2445" t="str">
        <f t="shared" si="38"/>
        <v>EVB0004032</v>
      </c>
      <c r="D2445" t="s">
        <v>8112</v>
      </c>
      <c r="E2445" t="s">
        <v>8293</v>
      </c>
      <c r="G2445" t="s">
        <v>8152</v>
      </c>
      <c r="H2445" t="s">
        <v>8153</v>
      </c>
      <c r="I2445" t="s">
        <v>7254</v>
      </c>
      <c r="J2445">
        <v>1</v>
      </c>
    </row>
    <row r="2446" spans="1:11" x14ac:dyDescent="0.3">
      <c r="A2446" t="s">
        <v>5</v>
      </c>
      <c r="B2446" t="str">
        <f t="shared" si="38"/>
        <v>EVB0004033</v>
      </c>
      <c r="D2446" t="s">
        <v>8112</v>
      </c>
      <c r="E2446" t="s">
        <v>8293</v>
      </c>
      <c r="G2446" t="s">
        <v>8258</v>
      </c>
      <c r="H2446" t="s">
        <v>8259</v>
      </c>
      <c r="I2446" t="s">
        <v>7256</v>
      </c>
      <c r="J2446">
        <v>1</v>
      </c>
    </row>
    <row r="2447" spans="1:11" x14ac:dyDescent="0.3">
      <c r="A2447" t="s">
        <v>5</v>
      </c>
      <c r="B2447" t="str">
        <f t="shared" si="38"/>
        <v>EVB0004034</v>
      </c>
      <c r="D2447" t="s">
        <v>8112</v>
      </c>
      <c r="E2447" t="s">
        <v>8293</v>
      </c>
      <c r="G2447" t="s">
        <v>8154</v>
      </c>
      <c r="H2447" t="s">
        <v>8155</v>
      </c>
      <c r="I2447" t="s">
        <v>7258</v>
      </c>
      <c r="J2447">
        <v>1</v>
      </c>
    </row>
    <row r="2448" spans="1:11" x14ac:dyDescent="0.3">
      <c r="A2448" t="s">
        <v>5</v>
      </c>
      <c r="B2448" t="str">
        <f t="shared" si="38"/>
        <v>EVB0004035</v>
      </c>
      <c r="D2448" t="s">
        <v>8112</v>
      </c>
      <c r="E2448" t="s">
        <v>8293</v>
      </c>
      <c r="G2448" t="s">
        <v>8156</v>
      </c>
      <c r="H2448" t="s">
        <v>8157</v>
      </c>
      <c r="I2448" t="s">
        <v>7260</v>
      </c>
      <c r="J2448">
        <v>1</v>
      </c>
    </row>
    <row r="2449" spans="1:11" x14ac:dyDescent="0.3">
      <c r="A2449" t="s">
        <v>5</v>
      </c>
      <c r="B2449" t="str">
        <f t="shared" si="38"/>
        <v>EVB0004036</v>
      </c>
      <c r="D2449" t="s">
        <v>8112</v>
      </c>
      <c r="E2449" t="s">
        <v>8293</v>
      </c>
      <c r="G2449" t="s">
        <v>8318</v>
      </c>
      <c r="H2449" t="s">
        <v>8319</v>
      </c>
      <c r="I2449" t="s">
        <v>7262</v>
      </c>
      <c r="J2449">
        <v>1</v>
      </c>
    </row>
    <row r="2450" spans="1:11" x14ac:dyDescent="0.3">
      <c r="A2450" t="s">
        <v>5</v>
      </c>
      <c r="B2450" t="str">
        <f t="shared" si="38"/>
        <v>EVB0004037</v>
      </c>
      <c r="D2450" t="s">
        <v>8112</v>
      </c>
      <c r="E2450" t="s">
        <v>8293</v>
      </c>
      <c r="G2450" t="s">
        <v>8154</v>
      </c>
      <c r="H2450" t="s">
        <v>8155</v>
      </c>
      <c r="I2450" t="s">
        <v>7264</v>
      </c>
      <c r="J2450">
        <v>1</v>
      </c>
    </row>
    <row r="2451" spans="1:11" x14ac:dyDescent="0.3">
      <c r="A2451" t="s">
        <v>5</v>
      </c>
      <c r="B2451" t="str">
        <f t="shared" si="38"/>
        <v>EVB0004038</v>
      </c>
      <c r="D2451" t="s">
        <v>8112</v>
      </c>
      <c r="E2451" t="s">
        <v>8293</v>
      </c>
      <c r="G2451" t="s">
        <v>8120</v>
      </c>
      <c r="H2451" t="s">
        <v>8121</v>
      </c>
      <c r="I2451" t="s">
        <v>7266</v>
      </c>
      <c r="J2451">
        <v>1</v>
      </c>
    </row>
    <row r="2452" spans="1:11" x14ac:dyDescent="0.3">
      <c r="A2452" t="s">
        <v>5</v>
      </c>
      <c r="B2452" t="str">
        <f t="shared" si="38"/>
        <v>EVB0004039</v>
      </c>
      <c r="D2452" t="s">
        <v>8112</v>
      </c>
      <c r="E2452" t="s">
        <v>8293</v>
      </c>
      <c r="G2452" t="s">
        <v>8120</v>
      </c>
      <c r="H2452" t="s">
        <v>8121</v>
      </c>
      <c r="I2452" t="s">
        <v>7268</v>
      </c>
      <c r="J2452">
        <v>1</v>
      </c>
    </row>
    <row r="2453" spans="1:11" x14ac:dyDescent="0.3">
      <c r="A2453" t="s">
        <v>5</v>
      </c>
      <c r="B2453" t="str">
        <f t="shared" si="38"/>
        <v>EVB0004040</v>
      </c>
      <c r="D2453" t="s">
        <v>8112</v>
      </c>
      <c r="E2453" t="s">
        <v>8293</v>
      </c>
      <c r="G2453" t="s">
        <v>8122</v>
      </c>
      <c r="H2453" t="s">
        <v>8123</v>
      </c>
      <c r="I2453" t="s">
        <v>7270</v>
      </c>
      <c r="J2453">
        <v>1</v>
      </c>
    </row>
    <row r="2454" spans="1:11" x14ac:dyDescent="0.3">
      <c r="A2454" t="s">
        <v>5</v>
      </c>
      <c r="B2454" t="str">
        <f t="shared" si="38"/>
        <v>EVB0004041</v>
      </c>
      <c r="D2454" t="s">
        <v>8112</v>
      </c>
      <c r="E2454" t="s">
        <v>8293</v>
      </c>
      <c r="G2454" t="s">
        <v>8300</v>
      </c>
      <c r="H2454" t="s">
        <v>8301</v>
      </c>
      <c r="I2454" t="s">
        <v>7272</v>
      </c>
      <c r="J2454">
        <v>1</v>
      </c>
    </row>
    <row r="2455" spans="1:11" x14ac:dyDescent="0.3">
      <c r="A2455" t="s">
        <v>5</v>
      </c>
      <c r="B2455" t="str">
        <f t="shared" si="38"/>
        <v>EVB0004042</v>
      </c>
      <c r="D2455" t="s">
        <v>8112</v>
      </c>
      <c r="E2455" t="s">
        <v>8293</v>
      </c>
      <c r="G2455" t="s">
        <v>8146</v>
      </c>
      <c r="H2455" t="s">
        <v>8147</v>
      </c>
      <c r="I2455" t="s">
        <v>7274</v>
      </c>
      <c r="J2455">
        <v>1</v>
      </c>
    </row>
    <row r="2456" spans="1:11" x14ac:dyDescent="0.3">
      <c r="A2456" t="s">
        <v>5</v>
      </c>
      <c r="B2456" t="str">
        <f t="shared" si="38"/>
        <v>EVB0004045</v>
      </c>
      <c r="D2456" t="s">
        <v>8112</v>
      </c>
      <c r="E2456" t="s">
        <v>8293</v>
      </c>
      <c r="G2456" t="s">
        <v>8264</v>
      </c>
      <c r="H2456" t="s">
        <v>8265</v>
      </c>
      <c r="I2456" t="s">
        <v>7278</v>
      </c>
      <c r="J2456">
        <v>1</v>
      </c>
    </row>
    <row r="2457" spans="1:11" x14ac:dyDescent="0.3">
      <c r="A2457" t="s">
        <v>5</v>
      </c>
      <c r="B2457" t="str">
        <f t="shared" si="38"/>
        <v>EVB0004046</v>
      </c>
      <c r="D2457" t="s">
        <v>8112</v>
      </c>
      <c r="E2457" t="s">
        <v>8293</v>
      </c>
      <c r="G2457" t="s">
        <v>8124</v>
      </c>
      <c r="H2457" t="s">
        <v>8125</v>
      </c>
      <c r="I2457" t="s">
        <v>7280</v>
      </c>
      <c r="J2457">
        <v>1</v>
      </c>
    </row>
    <row r="2458" spans="1:11" x14ac:dyDescent="0.3">
      <c r="A2458" t="s">
        <v>5</v>
      </c>
      <c r="B2458" t="str">
        <f t="shared" si="38"/>
        <v>EVB0004047</v>
      </c>
      <c r="D2458" t="s">
        <v>8112</v>
      </c>
      <c r="E2458" t="s">
        <v>8293</v>
      </c>
      <c r="G2458" t="s">
        <v>8114</v>
      </c>
      <c r="H2458" t="s">
        <v>8115</v>
      </c>
      <c r="I2458" t="s">
        <v>7282</v>
      </c>
      <c r="J2458">
        <v>1</v>
      </c>
    </row>
    <row r="2459" spans="1:11" x14ac:dyDescent="0.3">
      <c r="A2459" t="s">
        <v>5</v>
      </c>
      <c r="B2459" t="str">
        <f t="shared" si="38"/>
        <v>EVB0004050</v>
      </c>
      <c r="D2459" t="s">
        <v>8112</v>
      </c>
      <c r="E2459" t="s">
        <v>8293</v>
      </c>
      <c r="G2459" t="s">
        <v>8142</v>
      </c>
      <c r="H2459" t="s">
        <v>8143</v>
      </c>
      <c r="I2459" t="s">
        <v>7286</v>
      </c>
      <c r="J2459">
        <v>1</v>
      </c>
    </row>
    <row r="2460" spans="1:11" x14ac:dyDescent="0.3">
      <c r="A2460" t="s">
        <v>5</v>
      </c>
      <c r="B2460" t="str">
        <f t="shared" si="38"/>
        <v>EVB0004053</v>
      </c>
      <c r="D2460" t="s">
        <v>8112</v>
      </c>
      <c r="E2460" t="s">
        <v>8293</v>
      </c>
      <c r="G2460" t="s">
        <v>8122</v>
      </c>
      <c r="H2460" t="s">
        <v>8123</v>
      </c>
      <c r="I2460" t="s">
        <v>7291</v>
      </c>
      <c r="J2460">
        <v>1</v>
      </c>
    </row>
    <row r="2461" spans="1:11" x14ac:dyDescent="0.3">
      <c r="A2461" t="s">
        <v>5</v>
      </c>
      <c r="B2461" t="str">
        <f t="shared" si="38"/>
        <v>EVB0004056</v>
      </c>
      <c r="D2461" t="s">
        <v>8112</v>
      </c>
      <c r="E2461" t="s">
        <v>8293</v>
      </c>
      <c r="G2461" t="s">
        <v>8114</v>
      </c>
      <c r="H2461" t="s">
        <v>8115</v>
      </c>
      <c r="I2461" t="s">
        <v>7295</v>
      </c>
      <c r="J2461">
        <v>1</v>
      </c>
    </row>
    <row r="2462" spans="1:11" x14ac:dyDescent="0.3">
      <c r="A2462" t="s">
        <v>5</v>
      </c>
      <c r="B2462" t="str">
        <f t="shared" si="38"/>
        <v>EVB0004057</v>
      </c>
      <c r="D2462" t="s">
        <v>8112</v>
      </c>
      <c r="E2462" t="s">
        <v>8293</v>
      </c>
      <c r="G2462" t="s">
        <v>8116</v>
      </c>
      <c r="H2462" t="s">
        <v>8117</v>
      </c>
      <c r="I2462" t="s">
        <v>7297</v>
      </c>
      <c r="J2462">
        <v>1</v>
      </c>
    </row>
    <row r="2463" spans="1:11" x14ac:dyDescent="0.3">
      <c r="A2463" t="s">
        <v>5</v>
      </c>
      <c r="B2463" t="str">
        <f t="shared" si="38"/>
        <v>EVB0004058</v>
      </c>
      <c r="D2463" t="s">
        <v>8112</v>
      </c>
      <c r="E2463" t="s">
        <v>8293</v>
      </c>
      <c r="G2463" t="s">
        <v>8118</v>
      </c>
      <c r="H2463" t="s">
        <v>8119</v>
      </c>
      <c r="I2463" t="s">
        <v>7299</v>
      </c>
      <c r="J2463">
        <v>1</v>
      </c>
      <c r="K2463" t="s">
        <v>8380</v>
      </c>
    </row>
    <row r="2464" spans="1:11" x14ac:dyDescent="0.3">
      <c r="A2464" t="s">
        <v>5</v>
      </c>
      <c r="B2464" t="str">
        <f t="shared" si="38"/>
        <v>EVB0004060</v>
      </c>
      <c r="D2464" t="s">
        <v>8112</v>
      </c>
      <c r="E2464" t="s">
        <v>8293</v>
      </c>
      <c r="G2464" t="s">
        <v>8142</v>
      </c>
      <c r="H2464" t="s">
        <v>8143</v>
      </c>
      <c r="I2464" t="s">
        <v>7302</v>
      </c>
      <c r="J2464">
        <v>1</v>
      </c>
    </row>
    <row r="2465" spans="1:11" x14ac:dyDescent="0.3">
      <c r="A2465" t="s">
        <v>5</v>
      </c>
      <c r="B2465" t="str">
        <f t="shared" si="38"/>
        <v>EVB0004063</v>
      </c>
      <c r="D2465" t="s">
        <v>8112</v>
      </c>
      <c r="E2465" t="s">
        <v>8293</v>
      </c>
      <c r="G2465" t="s">
        <v>8146</v>
      </c>
      <c r="H2465" t="s">
        <v>8147</v>
      </c>
      <c r="I2465" t="s">
        <v>7307</v>
      </c>
      <c r="J2465">
        <v>1</v>
      </c>
    </row>
    <row r="2466" spans="1:11" x14ac:dyDescent="0.3">
      <c r="A2466" t="s">
        <v>5</v>
      </c>
      <c r="B2466" t="str">
        <f t="shared" si="38"/>
        <v>EVB0004064</v>
      </c>
      <c r="D2466" t="s">
        <v>8112</v>
      </c>
      <c r="E2466" t="s">
        <v>8293</v>
      </c>
      <c r="G2466" t="s">
        <v>8122</v>
      </c>
      <c r="H2466" t="s">
        <v>8123</v>
      </c>
      <c r="I2466" t="s">
        <v>7309</v>
      </c>
      <c r="J2466">
        <v>1</v>
      </c>
    </row>
    <row r="2467" spans="1:11" x14ac:dyDescent="0.3">
      <c r="A2467" t="s">
        <v>5</v>
      </c>
      <c r="B2467" t="str">
        <f t="shared" si="38"/>
        <v>EVB0004066</v>
      </c>
      <c r="D2467" t="s">
        <v>8112</v>
      </c>
      <c r="E2467" t="s">
        <v>8293</v>
      </c>
      <c r="G2467" t="s">
        <v>8124</v>
      </c>
      <c r="H2467" t="s">
        <v>8125</v>
      </c>
      <c r="I2467" t="s">
        <v>7312</v>
      </c>
      <c r="J2467">
        <v>1</v>
      </c>
    </row>
    <row r="2468" spans="1:11" x14ac:dyDescent="0.3">
      <c r="A2468" t="s">
        <v>5</v>
      </c>
      <c r="B2468" t="str">
        <f t="shared" si="38"/>
        <v>EVB0004067</v>
      </c>
      <c r="D2468" t="s">
        <v>8112</v>
      </c>
      <c r="E2468" t="s">
        <v>8293</v>
      </c>
      <c r="G2468" t="s">
        <v>8114</v>
      </c>
      <c r="H2468" t="s">
        <v>8115</v>
      </c>
      <c r="I2468" t="s">
        <v>7314</v>
      </c>
      <c r="J2468">
        <v>1</v>
      </c>
    </row>
    <row r="2469" spans="1:11" x14ac:dyDescent="0.3">
      <c r="A2469" t="s">
        <v>5</v>
      </c>
      <c r="B2469" t="str">
        <f t="shared" si="38"/>
        <v>EVB0004068</v>
      </c>
      <c r="D2469" t="s">
        <v>8112</v>
      </c>
      <c r="E2469" t="s">
        <v>8293</v>
      </c>
      <c r="G2469" t="s">
        <v>8114</v>
      </c>
      <c r="H2469" t="s">
        <v>8115</v>
      </c>
      <c r="I2469" t="s">
        <v>7316</v>
      </c>
      <c r="J2469">
        <v>1</v>
      </c>
    </row>
    <row r="2470" spans="1:11" x14ac:dyDescent="0.3">
      <c r="A2470" t="s">
        <v>5</v>
      </c>
      <c r="B2470" t="str">
        <f t="shared" si="38"/>
        <v>EVB0004069</v>
      </c>
      <c r="D2470" t="s">
        <v>8112</v>
      </c>
      <c r="E2470" t="s">
        <v>8293</v>
      </c>
      <c r="G2470" t="s">
        <v>8128</v>
      </c>
      <c r="H2470" t="s">
        <v>8129</v>
      </c>
      <c r="I2470" t="s">
        <v>7318</v>
      </c>
      <c r="J2470">
        <v>1</v>
      </c>
    </row>
    <row r="2471" spans="1:11" x14ac:dyDescent="0.3">
      <c r="A2471" t="s">
        <v>5</v>
      </c>
      <c r="B2471" t="str">
        <f t="shared" si="38"/>
        <v>EVB0004070</v>
      </c>
      <c r="D2471" t="s">
        <v>8112</v>
      </c>
      <c r="E2471" t="s">
        <v>8293</v>
      </c>
      <c r="G2471" t="s">
        <v>8128</v>
      </c>
      <c r="H2471" t="s">
        <v>8129</v>
      </c>
      <c r="I2471" t="s">
        <v>7320</v>
      </c>
      <c r="J2471">
        <v>1</v>
      </c>
    </row>
    <row r="2472" spans="1:11" x14ac:dyDescent="0.3">
      <c r="A2472" t="s">
        <v>5</v>
      </c>
      <c r="B2472" t="str">
        <f t="shared" si="38"/>
        <v>EVB0004071</v>
      </c>
      <c r="D2472" t="s">
        <v>8112</v>
      </c>
      <c r="E2472" t="s">
        <v>8293</v>
      </c>
      <c r="G2472" t="s">
        <v>8130</v>
      </c>
      <c r="H2472" t="s">
        <v>8131</v>
      </c>
      <c r="I2472" t="s">
        <v>7322</v>
      </c>
      <c r="J2472">
        <v>1</v>
      </c>
    </row>
    <row r="2473" spans="1:11" x14ac:dyDescent="0.3">
      <c r="A2473" t="s">
        <v>5</v>
      </c>
      <c r="B2473" t="str">
        <f t="shared" si="38"/>
        <v>EVB0004072</v>
      </c>
      <c r="D2473" t="s">
        <v>8112</v>
      </c>
      <c r="E2473" t="s">
        <v>8293</v>
      </c>
      <c r="G2473" t="s">
        <v>8162</v>
      </c>
      <c r="H2473" t="s">
        <v>8163</v>
      </c>
      <c r="I2473" t="s">
        <v>7324</v>
      </c>
      <c r="J2473">
        <v>1</v>
      </c>
    </row>
    <row r="2474" spans="1:11" x14ac:dyDescent="0.3">
      <c r="A2474" t="s">
        <v>5</v>
      </c>
      <c r="B2474" t="str">
        <f t="shared" si="38"/>
        <v>EVB0004076</v>
      </c>
      <c r="D2474" t="s">
        <v>8112</v>
      </c>
      <c r="E2474" t="s">
        <v>8293</v>
      </c>
      <c r="G2474" t="s">
        <v>8118</v>
      </c>
      <c r="H2474" t="s">
        <v>8119</v>
      </c>
      <c r="I2474" t="s">
        <v>7330</v>
      </c>
      <c r="J2474">
        <v>1</v>
      </c>
    </row>
    <row r="2475" spans="1:11" x14ac:dyDescent="0.3">
      <c r="A2475" t="s">
        <v>5</v>
      </c>
      <c r="B2475" t="str">
        <f t="shared" si="38"/>
        <v>EVB0004077</v>
      </c>
      <c r="D2475" t="s">
        <v>8112</v>
      </c>
      <c r="E2475" t="s">
        <v>8293</v>
      </c>
      <c r="G2475" t="s">
        <v>8118</v>
      </c>
      <c r="H2475" t="s">
        <v>8119</v>
      </c>
      <c r="I2475" t="s">
        <v>7332</v>
      </c>
      <c r="J2475">
        <v>1</v>
      </c>
      <c r="K2475" t="s">
        <v>8380</v>
      </c>
    </row>
    <row r="2476" spans="1:11" x14ac:dyDescent="0.3">
      <c r="A2476" t="s">
        <v>5</v>
      </c>
      <c r="B2476" t="str">
        <f t="shared" si="38"/>
        <v>EVB0004082</v>
      </c>
      <c r="D2476" t="s">
        <v>8112</v>
      </c>
      <c r="E2476" t="s">
        <v>8293</v>
      </c>
      <c r="G2476" t="s">
        <v>8142</v>
      </c>
      <c r="H2476" t="s">
        <v>8143</v>
      </c>
      <c r="I2476" t="s">
        <v>7338</v>
      </c>
      <c r="J2476">
        <v>1</v>
      </c>
    </row>
    <row r="2477" spans="1:11" x14ac:dyDescent="0.3">
      <c r="A2477" t="s">
        <v>5</v>
      </c>
      <c r="B2477" t="str">
        <f t="shared" si="38"/>
        <v>EVB0004083</v>
      </c>
      <c r="D2477" t="s">
        <v>8112</v>
      </c>
      <c r="E2477" t="s">
        <v>8293</v>
      </c>
      <c r="G2477" t="s">
        <v>8142</v>
      </c>
      <c r="H2477" t="s">
        <v>8143</v>
      </c>
      <c r="I2477" t="s">
        <v>7340</v>
      </c>
      <c r="J2477">
        <v>1</v>
      </c>
    </row>
    <row r="2478" spans="1:11" x14ac:dyDescent="0.3">
      <c r="A2478" t="s">
        <v>5</v>
      </c>
      <c r="B2478" t="str">
        <f t="shared" si="38"/>
        <v>EVB0004085</v>
      </c>
      <c r="D2478" t="s">
        <v>8112</v>
      </c>
      <c r="E2478" t="s">
        <v>8293</v>
      </c>
      <c r="G2478" t="s">
        <v>8120</v>
      </c>
      <c r="H2478" t="s">
        <v>8121</v>
      </c>
      <c r="I2478" t="s">
        <v>7343</v>
      </c>
      <c r="J2478">
        <v>1</v>
      </c>
    </row>
    <row r="2479" spans="1:11" x14ac:dyDescent="0.3">
      <c r="A2479" t="s">
        <v>5</v>
      </c>
      <c r="B2479" t="str">
        <f t="shared" si="38"/>
        <v>EVB0004086</v>
      </c>
      <c r="D2479" t="s">
        <v>8112</v>
      </c>
      <c r="E2479" t="s">
        <v>8293</v>
      </c>
      <c r="G2479" t="s">
        <v>8122</v>
      </c>
      <c r="H2479" t="s">
        <v>8123</v>
      </c>
      <c r="I2479" t="s">
        <v>7345</v>
      </c>
      <c r="J2479">
        <v>1</v>
      </c>
    </row>
    <row r="2480" spans="1:11" x14ac:dyDescent="0.3">
      <c r="A2480" t="s">
        <v>5</v>
      </c>
      <c r="B2480" t="str">
        <f t="shared" si="38"/>
        <v>EVB0004087</v>
      </c>
      <c r="D2480" t="s">
        <v>8112</v>
      </c>
      <c r="E2480" t="s">
        <v>8293</v>
      </c>
      <c r="G2480" t="s">
        <v>8146</v>
      </c>
      <c r="H2480" t="s">
        <v>8147</v>
      </c>
      <c r="I2480" t="s">
        <v>7347</v>
      </c>
      <c r="J2480">
        <v>1</v>
      </c>
    </row>
    <row r="2481" spans="1:11" x14ac:dyDescent="0.3">
      <c r="A2481" t="s">
        <v>5</v>
      </c>
      <c r="B2481" t="str">
        <f t="shared" si="38"/>
        <v>EVB0004090</v>
      </c>
      <c r="D2481" t="s">
        <v>8112</v>
      </c>
      <c r="E2481" t="s">
        <v>8293</v>
      </c>
      <c r="G2481" t="s">
        <v>8124</v>
      </c>
      <c r="H2481" t="s">
        <v>8125</v>
      </c>
      <c r="I2481" t="s">
        <v>7351</v>
      </c>
      <c r="J2481">
        <v>1</v>
      </c>
    </row>
    <row r="2482" spans="1:11" x14ac:dyDescent="0.3">
      <c r="A2482" t="s">
        <v>5</v>
      </c>
      <c r="B2482" t="str">
        <f t="shared" si="38"/>
        <v>EVB0004091</v>
      </c>
      <c r="D2482" t="s">
        <v>8112</v>
      </c>
      <c r="E2482" t="s">
        <v>8293</v>
      </c>
      <c r="G2482" t="s">
        <v>8170</v>
      </c>
      <c r="H2482" t="s">
        <v>8171</v>
      </c>
      <c r="I2482" t="s">
        <v>7353</v>
      </c>
      <c r="J2482">
        <v>1</v>
      </c>
    </row>
    <row r="2483" spans="1:11" x14ac:dyDescent="0.3">
      <c r="A2483" t="s">
        <v>5</v>
      </c>
      <c r="B2483" t="str">
        <f t="shared" si="38"/>
        <v>EVB0004092</v>
      </c>
      <c r="D2483" t="s">
        <v>8112</v>
      </c>
      <c r="E2483" t="s">
        <v>8293</v>
      </c>
      <c r="G2483" t="s">
        <v>8114</v>
      </c>
      <c r="H2483" t="s">
        <v>8115</v>
      </c>
      <c r="I2483" t="s">
        <v>7355</v>
      </c>
      <c r="J2483">
        <v>1</v>
      </c>
    </row>
    <row r="2484" spans="1:11" x14ac:dyDescent="0.3">
      <c r="A2484" t="s">
        <v>5</v>
      </c>
      <c r="B2484" t="str">
        <f t="shared" si="38"/>
        <v>EVB0004093</v>
      </c>
      <c r="D2484" t="s">
        <v>8112</v>
      </c>
      <c r="E2484" t="s">
        <v>8293</v>
      </c>
      <c r="G2484" t="s">
        <v>8114</v>
      </c>
      <c r="H2484" t="s">
        <v>8115</v>
      </c>
      <c r="I2484" t="s">
        <v>7357</v>
      </c>
      <c r="J2484">
        <v>1</v>
      </c>
    </row>
    <row r="2485" spans="1:11" x14ac:dyDescent="0.3">
      <c r="A2485" t="s">
        <v>5</v>
      </c>
      <c r="B2485" t="str">
        <f t="shared" si="38"/>
        <v>EVB0004094</v>
      </c>
      <c r="D2485" t="s">
        <v>8112</v>
      </c>
      <c r="E2485" t="s">
        <v>8293</v>
      </c>
      <c r="G2485" t="s">
        <v>8136</v>
      </c>
      <c r="H2485" t="s">
        <v>8137</v>
      </c>
      <c r="I2485" t="s">
        <v>7359</v>
      </c>
      <c r="J2485">
        <v>1</v>
      </c>
    </row>
    <row r="2486" spans="1:11" x14ac:dyDescent="0.3">
      <c r="A2486" t="s">
        <v>5</v>
      </c>
      <c r="B2486" t="str">
        <f t="shared" si="38"/>
        <v>EVB0004095</v>
      </c>
      <c r="D2486" t="s">
        <v>8112</v>
      </c>
      <c r="E2486" t="s">
        <v>8293</v>
      </c>
      <c r="G2486" t="s">
        <v>8138</v>
      </c>
      <c r="H2486" t="s">
        <v>8139</v>
      </c>
      <c r="I2486" t="s">
        <v>7361</v>
      </c>
      <c r="J2486">
        <v>1</v>
      </c>
      <c r="K2486" t="s">
        <v>8380</v>
      </c>
    </row>
    <row r="2487" spans="1:11" x14ac:dyDescent="0.3">
      <c r="A2487" t="s">
        <v>5</v>
      </c>
      <c r="B2487" t="str">
        <f t="shared" si="38"/>
        <v>EVB0004096</v>
      </c>
      <c r="D2487" t="s">
        <v>8112</v>
      </c>
      <c r="E2487" t="s">
        <v>8293</v>
      </c>
      <c r="G2487" t="s">
        <v>8128</v>
      </c>
      <c r="H2487" t="s">
        <v>8129</v>
      </c>
      <c r="I2487" t="s">
        <v>7363</v>
      </c>
      <c r="J2487">
        <v>1</v>
      </c>
    </row>
    <row r="2488" spans="1:11" x14ac:dyDescent="0.3">
      <c r="A2488" t="s">
        <v>5</v>
      </c>
      <c r="B2488" t="str">
        <f t="shared" si="38"/>
        <v>EVB0004097</v>
      </c>
      <c r="D2488" t="s">
        <v>8112</v>
      </c>
      <c r="E2488" t="s">
        <v>8293</v>
      </c>
      <c r="G2488" t="s">
        <v>8128</v>
      </c>
      <c r="H2488" t="s">
        <v>8129</v>
      </c>
      <c r="I2488" t="s">
        <v>7365</v>
      </c>
      <c r="J2488">
        <v>1</v>
      </c>
    </row>
    <row r="2489" spans="1:11" x14ac:dyDescent="0.3">
      <c r="A2489" t="s">
        <v>5</v>
      </c>
      <c r="B2489" t="str">
        <f t="shared" si="38"/>
        <v>EVB0004098</v>
      </c>
      <c r="D2489" t="s">
        <v>8112</v>
      </c>
      <c r="E2489" t="s">
        <v>8293</v>
      </c>
      <c r="G2489" t="s">
        <v>8130</v>
      </c>
      <c r="H2489" t="s">
        <v>8131</v>
      </c>
      <c r="I2489" t="s">
        <v>7367</v>
      </c>
      <c r="J2489">
        <v>1</v>
      </c>
    </row>
    <row r="2490" spans="1:11" x14ac:dyDescent="0.3">
      <c r="A2490" t="s">
        <v>5</v>
      </c>
      <c r="B2490" t="str">
        <f t="shared" si="38"/>
        <v>EVB0004099</v>
      </c>
      <c r="D2490" t="s">
        <v>8112</v>
      </c>
      <c r="E2490" t="s">
        <v>8293</v>
      </c>
      <c r="G2490" t="s">
        <v>8162</v>
      </c>
      <c r="H2490" t="s">
        <v>8163</v>
      </c>
      <c r="I2490" t="s">
        <v>7369</v>
      </c>
      <c r="J2490">
        <v>1</v>
      </c>
    </row>
    <row r="2491" spans="1:11" x14ac:dyDescent="0.3">
      <c r="A2491" t="s">
        <v>5</v>
      </c>
      <c r="B2491" t="str">
        <f t="shared" si="38"/>
        <v>EVB0004101</v>
      </c>
      <c r="D2491" t="s">
        <v>8112</v>
      </c>
      <c r="E2491" t="s">
        <v>8293</v>
      </c>
      <c r="G2491" t="s">
        <v>8146</v>
      </c>
      <c r="H2491" t="s">
        <v>8147</v>
      </c>
      <c r="I2491" t="s">
        <v>7372</v>
      </c>
      <c r="J2491">
        <v>1</v>
      </c>
    </row>
    <row r="2492" spans="1:11" x14ac:dyDescent="0.3">
      <c r="A2492" t="s">
        <v>5</v>
      </c>
      <c r="B2492" t="str">
        <f t="shared" si="38"/>
        <v>EVB0004105</v>
      </c>
      <c r="D2492" t="s">
        <v>8112</v>
      </c>
      <c r="E2492" t="s">
        <v>8293</v>
      </c>
      <c r="G2492" t="s">
        <v>8140</v>
      </c>
      <c r="H2492" t="s">
        <v>8141</v>
      </c>
      <c r="I2492" t="s">
        <v>7379</v>
      </c>
      <c r="J2492">
        <v>1</v>
      </c>
    </row>
    <row r="2493" spans="1:11" x14ac:dyDescent="0.3">
      <c r="A2493" t="s">
        <v>5</v>
      </c>
      <c r="B2493" t="str">
        <f t="shared" si="38"/>
        <v>EVB0004107</v>
      </c>
      <c r="D2493" t="s">
        <v>8112</v>
      </c>
      <c r="E2493" t="s">
        <v>8293</v>
      </c>
      <c r="G2493" t="s">
        <v>8118</v>
      </c>
      <c r="H2493" t="s">
        <v>8119</v>
      </c>
      <c r="I2493" t="s">
        <v>7382</v>
      </c>
      <c r="J2493">
        <v>1</v>
      </c>
      <c r="K2493" t="s">
        <v>8380</v>
      </c>
    </row>
    <row r="2494" spans="1:11" x14ac:dyDescent="0.3">
      <c r="A2494" t="s">
        <v>5</v>
      </c>
      <c r="B2494" t="str">
        <f t="shared" si="38"/>
        <v>EVB0004110</v>
      </c>
      <c r="D2494" t="s">
        <v>8112</v>
      </c>
      <c r="E2494" t="s">
        <v>8293</v>
      </c>
      <c r="G2494" t="s">
        <v>8142</v>
      </c>
      <c r="H2494" t="s">
        <v>8143</v>
      </c>
      <c r="I2494" t="s">
        <v>7386</v>
      </c>
      <c r="J2494">
        <v>1</v>
      </c>
    </row>
    <row r="2495" spans="1:11" x14ac:dyDescent="0.3">
      <c r="A2495" t="s">
        <v>5</v>
      </c>
      <c r="B2495" t="str">
        <f t="shared" si="38"/>
        <v>EVB0004111</v>
      </c>
      <c r="D2495" t="s">
        <v>8112</v>
      </c>
      <c r="E2495" t="s">
        <v>8293</v>
      </c>
      <c r="G2495" t="s">
        <v>8142</v>
      </c>
      <c r="H2495" t="s">
        <v>8143</v>
      </c>
      <c r="I2495" t="s">
        <v>7388</v>
      </c>
      <c r="J2495">
        <v>1</v>
      </c>
    </row>
    <row r="2496" spans="1:11" x14ac:dyDescent="0.3">
      <c r="A2496" t="s">
        <v>5</v>
      </c>
      <c r="B2496" t="str">
        <f t="shared" si="38"/>
        <v>EVB0004113</v>
      </c>
      <c r="D2496" t="s">
        <v>8112</v>
      </c>
      <c r="E2496" t="s">
        <v>8293</v>
      </c>
      <c r="G2496" t="s">
        <v>8120</v>
      </c>
      <c r="H2496" t="s">
        <v>8121</v>
      </c>
      <c r="I2496" t="s">
        <v>7391</v>
      </c>
      <c r="J2496">
        <v>1</v>
      </c>
    </row>
    <row r="2497" spans="1:11" x14ac:dyDescent="0.3">
      <c r="A2497" t="s">
        <v>5</v>
      </c>
      <c r="B2497" t="str">
        <f t="shared" si="38"/>
        <v>EVB0004114</v>
      </c>
      <c r="D2497" t="s">
        <v>8112</v>
      </c>
      <c r="E2497" t="s">
        <v>8293</v>
      </c>
      <c r="G2497" t="s">
        <v>8120</v>
      </c>
      <c r="H2497" t="s">
        <v>8121</v>
      </c>
      <c r="I2497" t="s">
        <v>7393</v>
      </c>
      <c r="J2497">
        <v>1</v>
      </c>
    </row>
    <row r="2498" spans="1:11" x14ac:dyDescent="0.3">
      <c r="A2498" t="s">
        <v>5</v>
      </c>
      <c r="B2498" t="str">
        <f t="shared" si="38"/>
        <v>EVB0004115</v>
      </c>
      <c r="D2498" t="s">
        <v>8112</v>
      </c>
      <c r="E2498" t="s">
        <v>8293</v>
      </c>
      <c r="G2498" t="s">
        <v>8122</v>
      </c>
      <c r="H2498" t="s">
        <v>8123</v>
      </c>
      <c r="I2498" t="s">
        <v>7395</v>
      </c>
      <c r="J2498">
        <v>1</v>
      </c>
    </row>
    <row r="2499" spans="1:11" x14ac:dyDescent="0.3">
      <c r="A2499" t="s">
        <v>5</v>
      </c>
      <c r="B2499" t="str">
        <f t="shared" ref="B2499:B2562" si="39">LEFT(I2499,10)</f>
        <v>EVB0004116</v>
      </c>
      <c r="D2499" t="s">
        <v>8112</v>
      </c>
      <c r="E2499" t="s">
        <v>8293</v>
      </c>
      <c r="G2499" t="s">
        <v>8146</v>
      </c>
      <c r="H2499" t="s">
        <v>8147</v>
      </c>
      <c r="I2499" t="s">
        <v>7397</v>
      </c>
      <c r="J2499">
        <v>1</v>
      </c>
    </row>
    <row r="2500" spans="1:11" x14ac:dyDescent="0.3">
      <c r="A2500" t="s">
        <v>5</v>
      </c>
      <c r="B2500" t="str">
        <f t="shared" si="39"/>
        <v>EVB0004121</v>
      </c>
      <c r="D2500" t="s">
        <v>8112</v>
      </c>
      <c r="E2500" t="s">
        <v>8293</v>
      </c>
      <c r="G2500" t="s">
        <v>8142</v>
      </c>
      <c r="H2500" t="s">
        <v>8143</v>
      </c>
      <c r="I2500" t="s">
        <v>7404</v>
      </c>
      <c r="J2500">
        <v>1</v>
      </c>
    </row>
    <row r="2501" spans="1:11" x14ac:dyDescent="0.3">
      <c r="A2501" t="s">
        <v>5</v>
      </c>
      <c r="B2501" t="str">
        <f t="shared" si="39"/>
        <v>EVB0004123</v>
      </c>
      <c r="D2501" t="s">
        <v>8112</v>
      </c>
      <c r="E2501" t="s">
        <v>8293</v>
      </c>
      <c r="G2501" t="s">
        <v>8156</v>
      </c>
      <c r="H2501" t="s">
        <v>8157</v>
      </c>
      <c r="I2501" t="s">
        <v>7407</v>
      </c>
      <c r="J2501">
        <v>1</v>
      </c>
    </row>
    <row r="2502" spans="1:11" x14ac:dyDescent="0.3">
      <c r="A2502" t="s">
        <v>5</v>
      </c>
      <c r="B2502" t="str">
        <f t="shared" si="39"/>
        <v>EVB0004125</v>
      </c>
      <c r="D2502" t="s">
        <v>8112</v>
      </c>
      <c r="E2502" t="s">
        <v>8293</v>
      </c>
      <c r="G2502" t="s">
        <v>8288</v>
      </c>
      <c r="H2502" t="s">
        <v>8289</v>
      </c>
      <c r="I2502" t="s">
        <v>7410</v>
      </c>
      <c r="J2502">
        <v>1</v>
      </c>
      <c r="K2502" t="s">
        <v>8380</v>
      </c>
    </row>
    <row r="2503" spans="1:11" x14ac:dyDescent="0.3">
      <c r="A2503" t="s">
        <v>5</v>
      </c>
      <c r="B2503" t="str">
        <f t="shared" si="39"/>
        <v>EVB0004126</v>
      </c>
      <c r="D2503" t="s">
        <v>8112</v>
      </c>
      <c r="E2503" t="s">
        <v>8293</v>
      </c>
      <c r="G2503" t="s">
        <v>8258</v>
      </c>
      <c r="H2503" t="s">
        <v>8259</v>
      </c>
      <c r="I2503" t="s">
        <v>7412</v>
      </c>
      <c r="J2503">
        <v>1</v>
      </c>
    </row>
    <row r="2504" spans="1:11" x14ac:dyDescent="0.3">
      <c r="A2504" t="s">
        <v>5</v>
      </c>
      <c r="B2504" t="str">
        <f t="shared" si="39"/>
        <v>EVB0004127</v>
      </c>
      <c r="D2504" t="s">
        <v>8112</v>
      </c>
      <c r="E2504" t="s">
        <v>8293</v>
      </c>
      <c r="G2504" t="s">
        <v>8154</v>
      </c>
      <c r="H2504" t="s">
        <v>8155</v>
      </c>
      <c r="I2504" t="s">
        <v>7414</v>
      </c>
      <c r="J2504">
        <v>1</v>
      </c>
    </row>
    <row r="2505" spans="1:11" x14ac:dyDescent="0.3">
      <c r="A2505" t="s">
        <v>5</v>
      </c>
      <c r="B2505" t="str">
        <f t="shared" si="39"/>
        <v>EVB0004128</v>
      </c>
      <c r="D2505" t="s">
        <v>8112</v>
      </c>
      <c r="E2505" t="s">
        <v>8293</v>
      </c>
      <c r="G2505" t="s">
        <v>8260</v>
      </c>
      <c r="H2505" t="s">
        <v>8261</v>
      </c>
      <c r="I2505" t="s">
        <v>7416</v>
      </c>
      <c r="J2505">
        <v>1</v>
      </c>
      <c r="K2505" t="s">
        <v>8380</v>
      </c>
    </row>
    <row r="2506" spans="1:11" x14ac:dyDescent="0.3">
      <c r="A2506" t="s">
        <v>5</v>
      </c>
      <c r="B2506" t="str">
        <f t="shared" si="39"/>
        <v>EVB0004129</v>
      </c>
      <c r="D2506" t="s">
        <v>8112</v>
      </c>
      <c r="E2506" t="s">
        <v>8293</v>
      </c>
      <c r="G2506" t="s">
        <v>8120</v>
      </c>
      <c r="H2506" t="s">
        <v>8121</v>
      </c>
      <c r="I2506" t="s">
        <v>7418</v>
      </c>
      <c r="J2506">
        <v>1</v>
      </c>
    </row>
    <row r="2507" spans="1:11" x14ac:dyDescent="0.3">
      <c r="A2507" t="s">
        <v>5</v>
      </c>
      <c r="B2507" t="str">
        <f t="shared" si="39"/>
        <v>EVB0004131</v>
      </c>
      <c r="D2507" t="s">
        <v>8112</v>
      </c>
      <c r="E2507" t="s">
        <v>8293</v>
      </c>
      <c r="G2507" t="s">
        <v>8122</v>
      </c>
      <c r="H2507" t="s">
        <v>8123</v>
      </c>
      <c r="I2507" t="s">
        <v>7421</v>
      </c>
      <c r="J2507">
        <v>1</v>
      </c>
    </row>
    <row r="2508" spans="1:11" x14ac:dyDescent="0.3">
      <c r="A2508" t="s">
        <v>5</v>
      </c>
      <c r="B2508" t="str">
        <f t="shared" si="39"/>
        <v>EVB0004132</v>
      </c>
      <c r="D2508" t="s">
        <v>8112</v>
      </c>
      <c r="E2508" t="s">
        <v>8293</v>
      </c>
      <c r="G2508" t="s">
        <v>8146</v>
      </c>
      <c r="H2508" t="s">
        <v>8147</v>
      </c>
      <c r="I2508" t="s">
        <v>7423</v>
      </c>
      <c r="J2508">
        <v>1</v>
      </c>
    </row>
    <row r="2509" spans="1:11" x14ac:dyDescent="0.3">
      <c r="A2509" t="s">
        <v>5</v>
      </c>
      <c r="B2509" t="str">
        <f t="shared" si="39"/>
        <v>EVB0004134</v>
      </c>
      <c r="D2509" t="s">
        <v>8112</v>
      </c>
      <c r="E2509" t="s">
        <v>8293</v>
      </c>
      <c r="G2509" t="s">
        <v>8114</v>
      </c>
      <c r="H2509" t="s">
        <v>8115</v>
      </c>
      <c r="I2509" t="s">
        <v>7426</v>
      </c>
      <c r="J2509">
        <v>1</v>
      </c>
    </row>
    <row r="2510" spans="1:11" x14ac:dyDescent="0.3">
      <c r="A2510" t="s">
        <v>5</v>
      </c>
      <c r="B2510" t="str">
        <f t="shared" si="39"/>
        <v>EVB0004140</v>
      </c>
      <c r="D2510" t="s">
        <v>8112</v>
      </c>
      <c r="E2510" t="s">
        <v>8293</v>
      </c>
      <c r="G2510" t="s">
        <v>8156</v>
      </c>
      <c r="H2510" t="s">
        <v>8157</v>
      </c>
      <c r="I2510" t="s">
        <v>7435</v>
      </c>
      <c r="J2510">
        <v>1</v>
      </c>
    </row>
    <row r="2511" spans="1:11" x14ac:dyDescent="0.3">
      <c r="A2511" t="s">
        <v>5</v>
      </c>
      <c r="B2511" t="str">
        <f t="shared" si="39"/>
        <v>EVB0004141</v>
      </c>
      <c r="D2511" t="s">
        <v>8112</v>
      </c>
      <c r="E2511" t="s">
        <v>8293</v>
      </c>
      <c r="G2511" t="s">
        <v>8288</v>
      </c>
      <c r="H2511" t="s">
        <v>8289</v>
      </c>
      <c r="I2511" t="s">
        <v>7437</v>
      </c>
      <c r="J2511">
        <v>1</v>
      </c>
      <c r="K2511" t="s">
        <v>8380</v>
      </c>
    </row>
    <row r="2512" spans="1:11" x14ac:dyDescent="0.3">
      <c r="A2512" t="s">
        <v>5</v>
      </c>
      <c r="B2512" t="str">
        <f t="shared" si="39"/>
        <v>EVB0004142</v>
      </c>
      <c r="D2512" t="s">
        <v>8112</v>
      </c>
      <c r="E2512" t="s">
        <v>8293</v>
      </c>
      <c r="G2512" t="s">
        <v>8258</v>
      </c>
      <c r="H2512" t="s">
        <v>8259</v>
      </c>
      <c r="I2512" t="s">
        <v>7439</v>
      </c>
      <c r="J2512">
        <v>1</v>
      </c>
    </row>
    <row r="2513" spans="1:11" x14ac:dyDescent="0.3">
      <c r="A2513" t="s">
        <v>5</v>
      </c>
      <c r="B2513" t="str">
        <f t="shared" si="39"/>
        <v>EVB0004143</v>
      </c>
      <c r="D2513" t="s">
        <v>8112</v>
      </c>
      <c r="E2513" t="s">
        <v>8293</v>
      </c>
      <c r="G2513" t="s">
        <v>8154</v>
      </c>
      <c r="H2513" t="s">
        <v>8155</v>
      </c>
      <c r="I2513" t="s">
        <v>7441</v>
      </c>
      <c r="J2513">
        <v>1</v>
      </c>
    </row>
    <row r="2514" spans="1:11" x14ac:dyDescent="0.3">
      <c r="A2514" t="s">
        <v>5</v>
      </c>
      <c r="B2514" t="str">
        <f t="shared" si="39"/>
        <v>EVB0004144</v>
      </c>
      <c r="D2514" t="s">
        <v>8112</v>
      </c>
      <c r="E2514" t="s">
        <v>8293</v>
      </c>
      <c r="G2514" t="s">
        <v>8320</v>
      </c>
      <c r="H2514" t="s">
        <v>8321</v>
      </c>
      <c r="I2514" t="s">
        <v>7443</v>
      </c>
      <c r="J2514">
        <v>1</v>
      </c>
    </row>
    <row r="2515" spans="1:11" x14ac:dyDescent="0.3">
      <c r="A2515" t="s">
        <v>5</v>
      </c>
      <c r="B2515" t="str">
        <f t="shared" si="39"/>
        <v>EVB0004145</v>
      </c>
      <c r="D2515" t="s">
        <v>8112</v>
      </c>
      <c r="E2515" t="s">
        <v>8293</v>
      </c>
      <c r="G2515" t="s">
        <v>8120</v>
      </c>
      <c r="H2515" t="s">
        <v>8121</v>
      </c>
      <c r="I2515" t="s">
        <v>7446</v>
      </c>
      <c r="J2515">
        <v>1</v>
      </c>
    </row>
    <row r="2516" spans="1:11" x14ac:dyDescent="0.3">
      <c r="A2516" t="s">
        <v>5</v>
      </c>
      <c r="B2516" t="str">
        <f t="shared" si="39"/>
        <v>EVB0004147</v>
      </c>
      <c r="D2516" t="s">
        <v>8112</v>
      </c>
      <c r="E2516" t="s">
        <v>8293</v>
      </c>
      <c r="G2516" t="s">
        <v>8122</v>
      </c>
      <c r="H2516" t="s">
        <v>8123</v>
      </c>
      <c r="I2516" t="s">
        <v>7449</v>
      </c>
      <c r="J2516">
        <v>1</v>
      </c>
    </row>
    <row r="2517" spans="1:11" x14ac:dyDescent="0.3">
      <c r="A2517" t="s">
        <v>5</v>
      </c>
      <c r="B2517" t="str">
        <f t="shared" si="39"/>
        <v>EVB0004148</v>
      </c>
      <c r="D2517" t="s">
        <v>8112</v>
      </c>
      <c r="E2517" t="s">
        <v>8293</v>
      </c>
      <c r="G2517" t="s">
        <v>8146</v>
      </c>
      <c r="H2517" t="s">
        <v>8147</v>
      </c>
      <c r="I2517" t="s">
        <v>7451</v>
      </c>
      <c r="J2517">
        <v>1</v>
      </c>
    </row>
    <row r="2518" spans="1:11" x14ac:dyDescent="0.3">
      <c r="A2518" t="s">
        <v>5</v>
      </c>
      <c r="B2518" t="str">
        <f t="shared" si="39"/>
        <v>EVB0004150</v>
      </c>
      <c r="D2518" t="s">
        <v>8112</v>
      </c>
      <c r="E2518" t="s">
        <v>8113</v>
      </c>
      <c r="G2518" t="s">
        <v>8114</v>
      </c>
      <c r="H2518" t="s">
        <v>8115</v>
      </c>
      <c r="I2518" t="s">
        <v>7454</v>
      </c>
      <c r="J2518">
        <v>1</v>
      </c>
    </row>
    <row r="2519" spans="1:11" x14ac:dyDescent="0.3">
      <c r="A2519" t="s">
        <v>5</v>
      </c>
      <c r="B2519" t="str">
        <f t="shared" si="39"/>
        <v>EVB0004151</v>
      </c>
      <c r="D2519" t="s">
        <v>8112</v>
      </c>
      <c r="E2519" t="s">
        <v>8113</v>
      </c>
      <c r="G2519" t="s">
        <v>8128</v>
      </c>
      <c r="H2519" t="s">
        <v>8129</v>
      </c>
      <c r="I2519" t="s">
        <v>7456</v>
      </c>
      <c r="J2519">
        <v>1</v>
      </c>
    </row>
    <row r="2520" spans="1:11" x14ac:dyDescent="0.3">
      <c r="A2520" t="s">
        <v>5</v>
      </c>
      <c r="B2520" t="str">
        <f t="shared" si="39"/>
        <v>EVB0004152</v>
      </c>
      <c r="D2520" t="s">
        <v>8112</v>
      </c>
      <c r="E2520" t="s">
        <v>8113</v>
      </c>
      <c r="G2520" t="s">
        <v>8130</v>
      </c>
      <c r="H2520" t="s">
        <v>8131</v>
      </c>
      <c r="I2520" t="s">
        <v>7458</v>
      </c>
      <c r="J2520">
        <v>1</v>
      </c>
    </row>
    <row r="2521" spans="1:11" x14ac:dyDescent="0.3">
      <c r="A2521" t="s">
        <v>5</v>
      </c>
      <c r="B2521" t="str">
        <f t="shared" si="39"/>
        <v>EVB0004153</v>
      </c>
      <c r="D2521" t="s">
        <v>8112</v>
      </c>
      <c r="E2521" t="s">
        <v>8113</v>
      </c>
      <c r="G2521" t="s">
        <v>8134</v>
      </c>
      <c r="H2521" t="s">
        <v>8135</v>
      </c>
      <c r="I2521" t="s">
        <v>7460</v>
      </c>
      <c r="J2521">
        <v>1</v>
      </c>
      <c r="K2521" t="s">
        <v>8380</v>
      </c>
    </row>
    <row r="2522" spans="1:11" x14ac:dyDescent="0.3">
      <c r="A2522" t="s">
        <v>5</v>
      </c>
      <c r="B2522" t="str">
        <f t="shared" si="39"/>
        <v>EVB0004156</v>
      </c>
      <c r="D2522" t="s">
        <v>8112</v>
      </c>
      <c r="E2522" t="s">
        <v>8113</v>
      </c>
      <c r="G2522" t="s">
        <v>8296</v>
      </c>
      <c r="H2522" t="s">
        <v>8297</v>
      </c>
      <c r="I2522" t="s">
        <v>7466</v>
      </c>
      <c r="J2522">
        <v>1</v>
      </c>
    </row>
    <row r="2523" spans="1:11" x14ac:dyDescent="0.3">
      <c r="A2523" t="s">
        <v>5</v>
      </c>
      <c r="B2523" t="str">
        <f t="shared" si="39"/>
        <v>EVB0004157</v>
      </c>
      <c r="D2523" t="s">
        <v>8112</v>
      </c>
      <c r="E2523" t="s">
        <v>8113</v>
      </c>
      <c r="G2523" t="s">
        <v>8358</v>
      </c>
      <c r="H2523" t="s">
        <v>8359</v>
      </c>
      <c r="I2523" t="s">
        <v>7469</v>
      </c>
      <c r="J2523">
        <v>1</v>
      </c>
    </row>
    <row r="2524" spans="1:11" x14ac:dyDescent="0.3">
      <c r="A2524" t="s">
        <v>5</v>
      </c>
      <c r="B2524" t="str">
        <f t="shared" si="39"/>
        <v>EVB0004158</v>
      </c>
      <c r="D2524" t="s">
        <v>8112</v>
      </c>
      <c r="E2524" t="s">
        <v>8113</v>
      </c>
      <c r="G2524" t="s">
        <v>8162</v>
      </c>
      <c r="H2524" t="s">
        <v>8163</v>
      </c>
      <c r="I2524" t="s">
        <v>7471</v>
      </c>
      <c r="J2524">
        <v>1</v>
      </c>
    </row>
    <row r="2525" spans="1:11" x14ac:dyDescent="0.3">
      <c r="A2525" t="s">
        <v>5</v>
      </c>
      <c r="B2525" t="str">
        <f t="shared" si="39"/>
        <v>EVB0004159</v>
      </c>
      <c r="D2525" t="s">
        <v>8112</v>
      </c>
      <c r="E2525" t="s">
        <v>8113</v>
      </c>
      <c r="G2525" t="s">
        <v>8162</v>
      </c>
      <c r="H2525" t="s">
        <v>8163</v>
      </c>
      <c r="I2525" t="s">
        <v>7474</v>
      </c>
      <c r="J2525">
        <v>1</v>
      </c>
    </row>
    <row r="2526" spans="1:11" x14ac:dyDescent="0.3">
      <c r="A2526" t="s">
        <v>5</v>
      </c>
      <c r="B2526" t="str">
        <f t="shared" si="39"/>
        <v>EVB0004162</v>
      </c>
      <c r="D2526" t="s">
        <v>8112</v>
      </c>
      <c r="E2526" t="s">
        <v>8113</v>
      </c>
      <c r="G2526" t="s">
        <v>8146</v>
      </c>
      <c r="H2526" t="s">
        <v>8147</v>
      </c>
      <c r="I2526" t="s">
        <v>7479</v>
      </c>
      <c r="J2526">
        <v>1</v>
      </c>
    </row>
    <row r="2527" spans="1:11" x14ac:dyDescent="0.3">
      <c r="A2527" t="s">
        <v>5</v>
      </c>
      <c r="B2527" t="str">
        <f t="shared" si="39"/>
        <v>EVB0004165</v>
      </c>
      <c r="D2527" t="s">
        <v>8112</v>
      </c>
      <c r="E2527" t="s">
        <v>8113</v>
      </c>
      <c r="G2527" t="s">
        <v>8118</v>
      </c>
      <c r="H2527" t="s">
        <v>8119</v>
      </c>
      <c r="I2527" t="s">
        <v>7484</v>
      </c>
      <c r="J2527">
        <v>1</v>
      </c>
    </row>
    <row r="2528" spans="1:11" x14ac:dyDescent="0.3">
      <c r="A2528" t="s">
        <v>5</v>
      </c>
      <c r="B2528" t="str">
        <f t="shared" si="39"/>
        <v>EVB0004166</v>
      </c>
      <c r="D2528" t="s">
        <v>8112</v>
      </c>
      <c r="E2528" t="s">
        <v>8113</v>
      </c>
      <c r="G2528" t="s">
        <v>8118</v>
      </c>
      <c r="H2528" t="s">
        <v>8119</v>
      </c>
      <c r="I2528" t="s">
        <v>7486</v>
      </c>
      <c r="J2528">
        <v>1</v>
      </c>
    </row>
    <row r="2529" spans="1:11" x14ac:dyDescent="0.3">
      <c r="A2529" t="s">
        <v>5</v>
      </c>
      <c r="B2529" t="str">
        <f t="shared" si="39"/>
        <v>EVB0004167</v>
      </c>
      <c r="D2529" t="s">
        <v>8112</v>
      </c>
      <c r="E2529" t="s">
        <v>8113</v>
      </c>
      <c r="G2529" t="s">
        <v>8177</v>
      </c>
      <c r="H2529" t="s">
        <v>8178</v>
      </c>
      <c r="I2529" t="s">
        <v>7489</v>
      </c>
      <c r="J2529">
        <v>1</v>
      </c>
    </row>
    <row r="2530" spans="1:11" x14ac:dyDescent="0.3">
      <c r="A2530" t="s">
        <v>5</v>
      </c>
      <c r="B2530" t="str">
        <f t="shared" si="39"/>
        <v>EVB0004168</v>
      </c>
      <c r="D2530" t="s">
        <v>8112</v>
      </c>
      <c r="E2530" t="s">
        <v>8113</v>
      </c>
      <c r="G2530" t="s">
        <v>8118</v>
      </c>
      <c r="H2530" t="s">
        <v>8119</v>
      </c>
      <c r="I2530" t="s">
        <v>7491</v>
      </c>
      <c r="J2530">
        <v>1</v>
      </c>
      <c r="K2530" t="s">
        <v>8380</v>
      </c>
    </row>
    <row r="2531" spans="1:11" x14ac:dyDescent="0.3">
      <c r="A2531" t="s">
        <v>5</v>
      </c>
      <c r="B2531" t="str">
        <f t="shared" si="39"/>
        <v>EVB0004169</v>
      </c>
      <c r="D2531" t="s">
        <v>8112</v>
      </c>
      <c r="E2531" t="s">
        <v>8113</v>
      </c>
      <c r="G2531" t="s">
        <v>8118</v>
      </c>
      <c r="H2531" t="s">
        <v>8119</v>
      </c>
      <c r="I2531" t="s">
        <v>7494</v>
      </c>
      <c r="J2531">
        <v>1</v>
      </c>
      <c r="K2531" t="s">
        <v>8380</v>
      </c>
    </row>
    <row r="2532" spans="1:11" x14ac:dyDescent="0.3">
      <c r="A2532" t="s">
        <v>5</v>
      </c>
      <c r="B2532" t="str">
        <f t="shared" si="39"/>
        <v>EVB0004170</v>
      </c>
      <c r="D2532" t="s">
        <v>8112</v>
      </c>
      <c r="E2532" t="s">
        <v>8113</v>
      </c>
      <c r="G2532" t="s">
        <v>8118</v>
      </c>
      <c r="H2532" t="s">
        <v>8119</v>
      </c>
      <c r="I2532" t="s">
        <v>7497</v>
      </c>
      <c r="J2532">
        <v>1</v>
      </c>
      <c r="K2532" t="s">
        <v>8380</v>
      </c>
    </row>
    <row r="2533" spans="1:11" x14ac:dyDescent="0.3">
      <c r="A2533" t="s">
        <v>5</v>
      </c>
      <c r="B2533" t="str">
        <f t="shared" si="39"/>
        <v>EVB0004176</v>
      </c>
      <c r="D2533" t="s">
        <v>8112</v>
      </c>
      <c r="E2533" t="s">
        <v>8113</v>
      </c>
      <c r="G2533" t="s">
        <v>8142</v>
      </c>
      <c r="H2533" t="s">
        <v>8143</v>
      </c>
      <c r="I2533" t="s">
        <v>7507</v>
      </c>
      <c r="J2533">
        <v>1</v>
      </c>
    </row>
    <row r="2534" spans="1:11" x14ac:dyDescent="0.3">
      <c r="A2534" t="s">
        <v>5</v>
      </c>
      <c r="B2534" t="str">
        <f t="shared" si="39"/>
        <v>EVB0004177</v>
      </c>
      <c r="D2534" t="s">
        <v>8112</v>
      </c>
      <c r="E2534" t="s">
        <v>8113</v>
      </c>
      <c r="G2534" t="s">
        <v>8142</v>
      </c>
      <c r="H2534" t="s">
        <v>8143</v>
      </c>
      <c r="I2534" t="s">
        <v>7509</v>
      </c>
      <c r="J2534">
        <v>1</v>
      </c>
    </row>
    <row r="2535" spans="1:11" x14ac:dyDescent="0.3">
      <c r="A2535" t="s">
        <v>5</v>
      </c>
      <c r="B2535" t="str">
        <f t="shared" si="39"/>
        <v>EVB0004181</v>
      </c>
      <c r="D2535" t="s">
        <v>8112</v>
      </c>
      <c r="E2535" t="s">
        <v>8113</v>
      </c>
      <c r="G2535" t="s">
        <v>8256</v>
      </c>
      <c r="H2535" t="s">
        <v>8257</v>
      </c>
      <c r="I2535" t="s">
        <v>7515</v>
      </c>
      <c r="J2535">
        <v>1</v>
      </c>
    </row>
    <row r="2536" spans="1:11" x14ac:dyDescent="0.3">
      <c r="A2536" t="s">
        <v>5</v>
      </c>
      <c r="B2536" t="str">
        <f t="shared" si="39"/>
        <v>EVB0004182</v>
      </c>
      <c r="D2536" t="s">
        <v>8112</v>
      </c>
      <c r="E2536" t="s">
        <v>8113</v>
      </c>
      <c r="G2536" t="s">
        <v>8256</v>
      </c>
      <c r="H2536" t="s">
        <v>8257</v>
      </c>
      <c r="I2536" t="s">
        <v>7517</v>
      </c>
      <c r="J2536">
        <v>1</v>
      </c>
    </row>
    <row r="2537" spans="1:11" x14ac:dyDescent="0.3">
      <c r="A2537" t="s">
        <v>5</v>
      </c>
      <c r="B2537" t="str">
        <f t="shared" si="39"/>
        <v>EVB0004183</v>
      </c>
      <c r="D2537" t="s">
        <v>8112</v>
      </c>
      <c r="E2537" t="s">
        <v>8113</v>
      </c>
      <c r="G2537" t="s">
        <v>8120</v>
      </c>
      <c r="H2537" t="s">
        <v>8121</v>
      </c>
      <c r="I2537" t="s">
        <v>7520</v>
      </c>
      <c r="J2537">
        <v>1</v>
      </c>
    </row>
    <row r="2538" spans="1:11" x14ac:dyDescent="0.3">
      <c r="A2538" t="s">
        <v>5</v>
      </c>
      <c r="B2538" t="str">
        <f t="shared" si="39"/>
        <v>EVB0004184</v>
      </c>
      <c r="D2538" t="s">
        <v>8112</v>
      </c>
      <c r="E2538" t="s">
        <v>8113</v>
      </c>
      <c r="G2538" t="s">
        <v>8120</v>
      </c>
      <c r="H2538" t="s">
        <v>8121</v>
      </c>
      <c r="I2538" t="s">
        <v>7523</v>
      </c>
      <c r="J2538">
        <v>1</v>
      </c>
    </row>
    <row r="2539" spans="1:11" x14ac:dyDescent="0.3">
      <c r="A2539" t="s">
        <v>5</v>
      </c>
      <c r="B2539" t="str">
        <f t="shared" si="39"/>
        <v>EVB0004185</v>
      </c>
      <c r="D2539" t="s">
        <v>8112</v>
      </c>
      <c r="E2539" t="s">
        <v>8113</v>
      </c>
      <c r="G2539" t="s">
        <v>8146</v>
      </c>
      <c r="H2539" t="s">
        <v>8147</v>
      </c>
      <c r="I2539" t="s">
        <v>7526</v>
      </c>
      <c r="J2539">
        <v>1</v>
      </c>
    </row>
    <row r="2540" spans="1:11" x14ac:dyDescent="0.3">
      <c r="A2540" t="s">
        <v>5</v>
      </c>
      <c r="B2540" t="str">
        <f t="shared" si="39"/>
        <v>EVB0004186</v>
      </c>
      <c r="D2540" t="s">
        <v>8112</v>
      </c>
      <c r="E2540" t="s">
        <v>8113</v>
      </c>
      <c r="G2540" t="s">
        <v>8122</v>
      </c>
      <c r="H2540" t="s">
        <v>8123</v>
      </c>
      <c r="I2540" t="s">
        <v>7528</v>
      </c>
      <c r="J2540">
        <v>1</v>
      </c>
    </row>
    <row r="2541" spans="1:11" x14ac:dyDescent="0.3">
      <c r="A2541" t="s">
        <v>5</v>
      </c>
      <c r="B2541" t="str">
        <f t="shared" si="39"/>
        <v>EVB0004187</v>
      </c>
      <c r="D2541" t="s">
        <v>8112</v>
      </c>
      <c r="E2541" t="s">
        <v>8113</v>
      </c>
      <c r="G2541" t="s">
        <v>8122</v>
      </c>
      <c r="H2541" t="s">
        <v>8123</v>
      </c>
      <c r="I2541" t="s">
        <v>7531</v>
      </c>
      <c r="J2541">
        <v>1</v>
      </c>
    </row>
    <row r="2542" spans="1:11" x14ac:dyDescent="0.3">
      <c r="A2542" t="s">
        <v>5</v>
      </c>
      <c r="B2542" t="str">
        <f t="shared" si="39"/>
        <v>EVB0004192</v>
      </c>
      <c r="D2542" t="s">
        <v>8112</v>
      </c>
      <c r="E2542" t="s">
        <v>8113</v>
      </c>
      <c r="G2542" t="s">
        <v>8170</v>
      </c>
      <c r="H2542" t="s">
        <v>8171</v>
      </c>
      <c r="I2542" t="s">
        <v>7539</v>
      </c>
      <c r="J2542">
        <v>1</v>
      </c>
    </row>
    <row r="2543" spans="1:11" x14ac:dyDescent="0.3">
      <c r="A2543" t="s">
        <v>5</v>
      </c>
      <c r="B2543" t="str">
        <f t="shared" si="39"/>
        <v>EVB0004193</v>
      </c>
      <c r="D2543" t="s">
        <v>8112</v>
      </c>
      <c r="E2543" t="s">
        <v>8113</v>
      </c>
      <c r="G2543" t="s">
        <v>8114</v>
      </c>
      <c r="H2543" t="s">
        <v>8115</v>
      </c>
      <c r="I2543" t="s">
        <v>7541</v>
      </c>
      <c r="J2543">
        <v>1</v>
      </c>
    </row>
    <row r="2544" spans="1:11" x14ac:dyDescent="0.3">
      <c r="A2544" t="s">
        <v>5</v>
      </c>
      <c r="B2544" t="str">
        <f t="shared" si="39"/>
        <v>EVB0004194</v>
      </c>
      <c r="D2544" t="s">
        <v>8112</v>
      </c>
      <c r="E2544" t="s">
        <v>8113</v>
      </c>
      <c r="G2544" t="s">
        <v>8114</v>
      </c>
      <c r="H2544" t="s">
        <v>8115</v>
      </c>
      <c r="I2544" t="s">
        <v>7543</v>
      </c>
      <c r="J2544">
        <v>1</v>
      </c>
    </row>
    <row r="2545" spans="1:11" x14ac:dyDescent="0.3">
      <c r="A2545" t="s">
        <v>5</v>
      </c>
      <c r="B2545" t="str">
        <f t="shared" si="39"/>
        <v>EVB0004196</v>
      </c>
      <c r="D2545" t="s">
        <v>8112</v>
      </c>
      <c r="E2545" t="s">
        <v>8113</v>
      </c>
      <c r="G2545" t="s">
        <v>8162</v>
      </c>
      <c r="H2545" t="s">
        <v>8163</v>
      </c>
      <c r="I2545" t="s">
        <v>7546</v>
      </c>
      <c r="J2545">
        <v>1</v>
      </c>
    </row>
    <row r="2546" spans="1:11" x14ac:dyDescent="0.3">
      <c r="A2546" t="s">
        <v>5</v>
      </c>
      <c r="B2546" t="str">
        <f t="shared" si="39"/>
        <v>EVB0004198</v>
      </c>
      <c r="D2546" t="s">
        <v>8112</v>
      </c>
      <c r="E2546" t="s">
        <v>8113</v>
      </c>
      <c r="G2546" t="s">
        <v>8146</v>
      </c>
      <c r="H2546" t="s">
        <v>8147</v>
      </c>
      <c r="I2546" t="s">
        <v>7549</v>
      </c>
      <c r="J2546">
        <v>1</v>
      </c>
    </row>
    <row r="2547" spans="1:11" x14ac:dyDescent="0.3">
      <c r="A2547" t="s">
        <v>5</v>
      </c>
      <c r="B2547" t="str">
        <f t="shared" si="39"/>
        <v>EVB0004201</v>
      </c>
      <c r="D2547" t="s">
        <v>8112</v>
      </c>
      <c r="E2547" t="s">
        <v>8113</v>
      </c>
      <c r="G2547" t="s">
        <v>8118</v>
      </c>
      <c r="H2547" t="s">
        <v>8119</v>
      </c>
      <c r="I2547" t="s">
        <v>7553</v>
      </c>
      <c r="J2547">
        <v>1</v>
      </c>
    </row>
    <row r="2548" spans="1:11" x14ac:dyDescent="0.3">
      <c r="A2548" t="s">
        <v>5</v>
      </c>
      <c r="B2548" t="str">
        <f t="shared" si="39"/>
        <v>EVB0004202</v>
      </c>
      <c r="D2548" t="s">
        <v>8112</v>
      </c>
      <c r="E2548" t="s">
        <v>8113</v>
      </c>
      <c r="G2548" t="s">
        <v>8118</v>
      </c>
      <c r="H2548" t="s">
        <v>8119</v>
      </c>
      <c r="I2548" t="s">
        <v>7555</v>
      </c>
      <c r="J2548">
        <v>1</v>
      </c>
    </row>
    <row r="2549" spans="1:11" x14ac:dyDescent="0.3">
      <c r="A2549" t="s">
        <v>5</v>
      </c>
      <c r="B2549" t="str">
        <f t="shared" si="39"/>
        <v>EVB0004203</v>
      </c>
      <c r="D2549" t="s">
        <v>8112</v>
      </c>
      <c r="E2549" t="s">
        <v>8113</v>
      </c>
      <c r="G2549" t="s">
        <v>8118</v>
      </c>
      <c r="H2549" t="s">
        <v>8119</v>
      </c>
      <c r="I2549" t="s">
        <v>7557</v>
      </c>
      <c r="J2549">
        <v>1</v>
      </c>
      <c r="K2549" t="s">
        <v>8380</v>
      </c>
    </row>
    <row r="2550" spans="1:11" x14ac:dyDescent="0.3">
      <c r="A2550" t="s">
        <v>5</v>
      </c>
      <c r="B2550" t="str">
        <f t="shared" si="39"/>
        <v>EVB0004206</v>
      </c>
      <c r="D2550" t="s">
        <v>8112</v>
      </c>
      <c r="E2550" t="s">
        <v>8113</v>
      </c>
      <c r="G2550" t="s">
        <v>8142</v>
      </c>
      <c r="H2550" t="s">
        <v>8143</v>
      </c>
      <c r="I2550" t="s">
        <v>7561</v>
      </c>
      <c r="J2550">
        <v>1</v>
      </c>
    </row>
    <row r="2551" spans="1:11" x14ac:dyDescent="0.3">
      <c r="A2551" t="s">
        <v>5</v>
      </c>
      <c r="B2551" t="str">
        <f t="shared" si="39"/>
        <v>EVB0004209</v>
      </c>
      <c r="D2551" t="s">
        <v>8112</v>
      </c>
      <c r="E2551" t="s">
        <v>8113</v>
      </c>
      <c r="G2551" t="s">
        <v>8256</v>
      </c>
      <c r="H2551" t="s">
        <v>8257</v>
      </c>
      <c r="I2551" t="s">
        <v>7565</v>
      </c>
      <c r="J2551">
        <v>1</v>
      </c>
    </row>
    <row r="2552" spans="1:11" x14ac:dyDescent="0.3">
      <c r="A2552" t="s">
        <v>5</v>
      </c>
      <c r="B2552" t="str">
        <f t="shared" si="39"/>
        <v>EVB0004210</v>
      </c>
      <c r="D2552" t="s">
        <v>8112</v>
      </c>
      <c r="E2552" t="s">
        <v>8113</v>
      </c>
      <c r="G2552" t="s">
        <v>8254</v>
      </c>
      <c r="H2552" t="s">
        <v>8255</v>
      </c>
      <c r="I2552" t="s">
        <v>7567</v>
      </c>
      <c r="J2552">
        <v>1</v>
      </c>
    </row>
    <row r="2553" spans="1:11" x14ac:dyDescent="0.3">
      <c r="A2553" t="s">
        <v>5</v>
      </c>
      <c r="B2553" t="str">
        <f t="shared" si="39"/>
        <v>EVB0004211</v>
      </c>
      <c r="D2553" t="s">
        <v>8112</v>
      </c>
      <c r="E2553" t="s">
        <v>8113</v>
      </c>
      <c r="G2553" t="s">
        <v>8254</v>
      </c>
      <c r="H2553" t="s">
        <v>8255</v>
      </c>
      <c r="I2553" t="s">
        <v>7569</v>
      </c>
      <c r="J2553">
        <v>1</v>
      </c>
    </row>
    <row r="2554" spans="1:11" x14ac:dyDescent="0.3">
      <c r="A2554" t="s">
        <v>5</v>
      </c>
      <c r="B2554" t="str">
        <f t="shared" si="39"/>
        <v>EVB0004212</v>
      </c>
      <c r="D2554" t="s">
        <v>8112</v>
      </c>
      <c r="E2554" t="s">
        <v>8113</v>
      </c>
      <c r="G2554" t="s">
        <v>8152</v>
      </c>
      <c r="H2554" t="s">
        <v>8153</v>
      </c>
      <c r="I2554" t="s">
        <v>7572</v>
      </c>
      <c r="J2554">
        <v>1</v>
      </c>
    </row>
    <row r="2555" spans="1:11" x14ac:dyDescent="0.3">
      <c r="A2555" t="s">
        <v>5</v>
      </c>
      <c r="B2555" t="str">
        <f t="shared" si="39"/>
        <v>EVB0004213</v>
      </c>
      <c r="D2555" t="s">
        <v>8112</v>
      </c>
      <c r="E2555" t="s">
        <v>8113</v>
      </c>
      <c r="G2555" t="s">
        <v>8154</v>
      </c>
      <c r="H2555" t="s">
        <v>8155</v>
      </c>
      <c r="I2555" t="s">
        <v>7574</v>
      </c>
      <c r="J2555">
        <v>1</v>
      </c>
    </row>
    <row r="2556" spans="1:11" x14ac:dyDescent="0.3">
      <c r="A2556" t="s">
        <v>5</v>
      </c>
      <c r="B2556" t="str">
        <f t="shared" si="39"/>
        <v>EVB0004214</v>
      </c>
      <c r="D2556" t="s">
        <v>8112</v>
      </c>
      <c r="E2556" t="s">
        <v>8113</v>
      </c>
      <c r="G2556" t="s">
        <v>8258</v>
      </c>
      <c r="H2556" t="s">
        <v>8259</v>
      </c>
      <c r="I2556" t="s">
        <v>7576</v>
      </c>
      <c r="J2556">
        <v>1</v>
      </c>
    </row>
    <row r="2557" spans="1:11" x14ac:dyDescent="0.3">
      <c r="A2557" t="s">
        <v>5</v>
      </c>
      <c r="B2557" t="str">
        <f t="shared" si="39"/>
        <v>EVB0004215</v>
      </c>
      <c r="D2557" t="s">
        <v>8112</v>
      </c>
      <c r="E2557" t="s">
        <v>8113</v>
      </c>
      <c r="G2557" t="s">
        <v>8156</v>
      </c>
      <c r="H2557" t="s">
        <v>8157</v>
      </c>
      <c r="I2557" t="s">
        <v>7578</v>
      </c>
      <c r="J2557">
        <v>1</v>
      </c>
    </row>
    <row r="2558" spans="1:11" x14ac:dyDescent="0.3">
      <c r="A2558" t="s">
        <v>5</v>
      </c>
      <c r="B2558" t="str">
        <f t="shared" si="39"/>
        <v>EVB0004216</v>
      </c>
      <c r="D2558" t="s">
        <v>8112</v>
      </c>
      <c r="E2558" t="s">
        <v>8113</v>
      </c>
      <c r="G2558" t="s">
        <v>8318</v>
      </c>
      <c r="H2558" t="s">
        <v>8319</v>
      </c>
      <c r="I2558" t="s">
        <v>7580</v>
      </c>
      <c r="J2558">
        <v>1</v>
      </c>
    </row>
    <row r="2559" spans="1:11" x14ac:dyDescent="0.3">
      <c r="A2559" t="s">
        <v>5</v>
      </c>
      <c r="B2559" t="str">
        <f t="shared" si="39"/>
        <v>EVB0004217</v>
      </c>
      <c r="D2559" t="s">
        <v>8112</v>
      </c>
      <c r="E2559" t="s">
        <v>8113</v>
      </c>
      <c r="G2559" t="s">
        <v>8154</v>
      </c>
      <c r="H2559" t="s">
        <v>8155</v>
      </c>
      <c r="I2559" t="s">
        <v>7582</v>
      </c>
      <c r="J2559">
        <v>1</v>
      </c>
    </row>
    <row r="2560" spans="1:11" x14ac:dyDescent="0.3">
      <c r="A2560" t="s">
        <v>5</v>
      </c>
      <c r="B2560" t="str">
        <f t="shared" si="39"/>
        <v>EVB0004218</v>
      </c>
      <c r="D2560" t="s">
        <v>8112</v>
      </c>
      <c r="E2560" t="s">
        <v>8113</v>
      </c>
      <c r="G2560" t="s">
        <v>8120</v>
      </c>
      <c r="H2560" t="s">
        <v>8121</v>
      </c>
      <c r="I2560" t="s">
        <v>7584</v>
      </c>
      <c r="J2560">
        <v>1</v>
      </c>
    </row>
    <row r="2561" spans="1:11" x14ac:dyDescent="0.3">
      <c r="A2561" t="s">
        <v>5</v>
      </c>
      <c r="B2561" t="str">
        <f t="shared" si="39"/>
        <v>EVB0004219</v>
      </c>
      <c r="D2561" t="s">
        <v>8112</v>
      </c>
      <c r="E2561" t="s">
        <v>8113</v>
      </c>
      <c r="G2561" t="s">
        <v>8211</v>
      </c>
      <c r="H2561" t="s">
        <v>8212</v>
      </c>
      <c r="I2561" t="s">
        <v>7586</v>
      </c>
      <c r="J2561">
        <v>1</v>
      </c>
    </row>
    <row r="2562" spans="1:11" x14ac:dyDescent="0.3">
      <c r="A2562" t="s">
        <v>5</v>
      </c>
      <c r="B2562" t="str">
        <f t="shared" si="39"/>
        <v>EVB0004220</v>
      </c>
      <c r="D2562" t="s">
        <v>8112</v>
      </c>
      <c r="E2562" t="s">
        <v>8113</v>
      </c>
      <c r="G2562" t="s">
        <v>8146</v>
      </c>
      <c r="H2562" t="s">
        <v>8147</v>
      </c>
      <c r="I2562" t="s">
        <v>7588</v>
      </c>
      <c r="J2562">
        <v>1</v>
      </c>
    </row>
    <row r="2563" spans="1:11" x14ac:dyDescent="0.3">
      <c r="A2563" t="s">
        <v>5</v>
      </c>
      <c r="B2563" t="str">
        <f t="shared" ref="B2563:B2626" si="40">LEFT(I2563,10)</f>
        <v>EVB0004221</v>
      </c>
      <c r="D2563" t="s">
        <v>8112</v>
      </c>
      <c r="E2563" t="s">
        <v>8113</v>
      </c>
      <c r="G2563" t="s">
        <v>8122</v>
      </c>
      <c r="H2563" t="s">
        <v>8123</v>
      </c>
      <c r="I2563" t="s">
        <v>7590</v>
      </c>
      <c r="J2563">
        <v>1</v>
      </c>
    </row>
    <row r="2564" spans="1:11" x14ac:dyDescent="0.3">
      <c r="A2564" t="s">
        <v>5</v>
      </c>
      <c r="B2564" t="str">
        <f t="shared" si="40"/>
        <v>EVB0004223</v>
      </c>
      <c r="D2564" t="s">
        <v>8112</v>
      </c>
      <c r="E2564" t="s">
        <v>8113</v>
      </c>
      <c r="G2564" t="s">
        <v>8114</v>
      </c>
      <c r="H2564" t="s">
        <v>8115</v>
      </c>
      <c r="I2564" t="s">
        <v>7593</v>
      </c>
      <c r="J2564">
        <v>1</v>
      </c>
    </row>
    <row r="2565" spans="1:11" x14ac:dyDescent="0.3">
      <c r="A2565" t="s">
        <v>5</v>
      </c>
      <c r="B2565" t="str">
        <f t="shared" si="40"/>
        <v>EVB0004224</v>
      </c>
      <c r="D2565" t="s">
        <v>8112</v>
      </c>
      <c r="E2565" t="s">
        <v>8113</v>
      </c>
      <c r="G2565" t="s">
        <v>8114</v>
      </c>
      <c r="H2565" t="s">
        <v>8115</v>
      </c>
      <c r="I2565" t="s">
        <v>7595</v>
      </c>
      <c r="J2565">
        <v>1</v>
      </c>
    </row>
    <row r="2566" spans="1:11" x14ac:dyDescent="0.3">
      <c r="A2566" t="s">
        <v>5</v>
      </c>
      <c r="B2566" t="str">
        <f t="shared" si="40"/>
        <v>EVB0004225</v>
      </c>
      <c r="D2566" t="s">
        <v>8112</v>
      </c>
      <c r="E2566" t="s">
        <v>8113</v>
      </c>
      <c r="G2566" t="s">
        <v>8128</v>
      </c>
      <c r="H2566" t="s">
        <v>8129</v>
      </c>
      <c r="I2566" t="s">
        <v>7597</v>
      </c>
      <c r="J2566">
        <v>1</v>
      </c>
    </row>
    <row r="2567" spans="1:11" x14ac:dyDescent="0.3">
      <c r="A2567" t="s">
        <v>5</v>
      </c>
      <c r="B2567" t="str">
        <f t="shared" si="40"/>
        <v>EVB0004226</v>
      </c>
      <c r="D2567" t="s">
        <v>8112</v>
      </c>
      <c r="E2567" t="s">
        <v>8113</v>
      </c>
      <c r="G2567" t="s">
        <v>8130</v>
      </c>
      <c r="H2567" t="s">
        <v>8131</v>
      </c>
      <c r="I2567" t="s">
        <v>7599</v>
      </c>
      <c r="J2567">
        <v>1</v>
      </c>
    </row>
    <row r="2568" spans="1:11" x14ac:dyDescent="0.3">
      <c r="A2568" t="s">
        <v>5</v>
      </c>
      <c r="B2568" t="str">
        <f t="shared" si="40"/>
        <v>EVB0004227</v>
      </c>
      <c r="D2568" t="s">
        <v>8112</v>
      </c>
      <c r="E2568" t="s">
        <v>8113</v>
      </c>
      <c r="G2568" t="s">
        <v>8114</v>
      </c>
      <c r="H2568" t="s">
        <v>8115</v>
      </c>
      <c r="I2568" t="s">
        <v>7602</v>
      </c>
      <c r="J2568">
        <v>1</v>
      </c>
    </row>
    <row r="2569" spans="1:11" x14ac:dyDescent="0.3">
      <c r="A2569" t="s">
        <v>5</v>
      </c>
      <c r="B2569" t="str">
        <f t="shared" si="40"/>
        <v>EVB0004228</v>
      </c>
      <c r="D2569" t="s">
        <v>8112</v>
      </c>
      <c r="E2569" t="s">
        <v>8113</v>
      </c>
      <c r="G2569" t="s">
        <v>8160</v>
      </c>
      <c r="H2569" t="s">
        <v>8161</v>
      </c>
      <c r="I2569" t="s">
        <v>7604</v>
      </c>
      <c r="J2569">
        <v>1</v>
      </c>
    </row>
    <row r="2570" spans="1:11" x14ac:dyDescent="0.3">
      <c r="A2570" t="s">
        <v>5</v>
      </c>
      <c r="B2570" t="str">
        <f t="shared" si="40"/>
        <v>EVB0004230</v>
      </c>
      <c r="D2570" t="s">
        <v>8112</v>
      </c>
      <c r="E2570" t="s">
        <v>8113</v>
      </c>
      <c r="G2570" t="s">
        <v>8162</v>
      </c>
      <c r="H2570" t="s">
        <v>8163</v>
      </c>
      <c r="I2570" t="s">
        <v>7607</v>
      </c>
      <c r="J2570">
        <v>1</v>
      </c>
    </row>
    <row r="2571" spans="1:11" x14ac:dyDescent="0.3">
      <c r="A2571" t="s">
        <v>5</v>
      </c>
      <c r="B2571" t="str">
        <f t="shared" si="40"/>
        <v>EVB0004232</v>
      </c>
      <c r="D2571" t="s">
        <v>8112</v>
      </c>
      <c r="E2571" t="s">
        <v>8113</v>
      </c>
      <c r="G2571" t="s">
        <v>8146</v>
      </c>
      <c r="H2571" t="s">
        <v>8147</v>
      </c>
      <c r="I2571" t="s">
        <v>7610</v>
      </c>
      <c r="J2571">
        <v>1</v>
      </c>
    </row>
    <row r="2572" spans="1:11" x14ac:dyDescent="0.3">
      <c r="A2572" t="s">
        <v>5</v>
      </c>
      <c r="B2572" t="str">
        <f t="shared" si="40"/>
        <v>EVB0004235</v>
      </c>
      <c r="D2572" t="s">
        <v>8112</v>
      </c>
      <c r="E2572" t="s">
        <v>8113</v>
      </c>
      <c r="G2572" t="s">
        <v>8207</v>
      </c>
      <c r="H2572" t="s">
        <v>8208</v>
      </c>
      <c r="I2572" t="s">
        <v>7615</v>
      </c>
      <c r="J2572">
        <v>1</v>
      </c>
    </row>
    <row r="2573" spans="1:11" x14ac:dyDescent="0.3">
      <c r="A2573" t="s">
        <v>5</v>
      </c>
      <c r="B2573" t="str">
        <f t="shared" si="40"/>
        <v>EVB0004238</v>
      </c>
      <c r="D2573" t="s">
        <v>8112</v>
      </c>
      <c r="E2573" t="s">
        <v>8113</v>
      </c>
      <c r="G2573" t="s">
        <v>8118</v>
      </c>
      <c r="H2573" t="s">
        <v>8119</v>
      </c>
      <c r="I2573" t="s">
        <v>7620</v>
      </c>
      <c r="J2573">
        <v>1</v>
      </c>
    </row>
    <row r="2574" spans="1:11" x14ac:dyDescent="0.3">
      <c r="A2574" t="s">
        <v>5</v>
      </c>
      <c r="B2574" t="str">
        <f t="shared" si="40"/>
        <v>EVB0004239</v>
      </c>
      <c r="D2574" t="s">
        <v>8112</v>
      </c>
      <c r="E2574" t="s">
        <v>8113</v>
      </c>
      <c r="G2574" t="s">
        <v>8118</v>
      </c>
      <c r="H2574" t="s">
        <v>8119</v>
      </c>
      <c r="I2574" t="s">
        <v>7622</v>
      </c>
      <c r="J2574">
        <v>1</v>
      </c>
    </row>
    <row r="2575" spans="1:11" x14ac:dyDescent="0.3">
      <c r="A2575" t="s">
        <v>5</v>
      </c>
      <c r="B2575" t="str">
        <f t="shared" si="40"/>
        <v>EVB0004240</v>
      </c>
      <c r="D2575" t="s">
        <v>8112</v>
      </c>
      <c r="E2575" t="s">
        <v>8113</v>
      </c>
      <c r="G2575" t="s">
        <v>8118</v>
      </c>
      <c r="H2575" t="s">
        <v>8119</v>
      </c>
      <c r="I2575" t="s">
        <v>7624</v>
      </c>
      <c r="J2575">
        <v>1</v>
      </c>
      <c r="K2575" t="s">
        <v>8380</v>
      </c>
    </row>
    <row r="2576" spans="1:11" x14ac:dyDescent="0.3">
      <c r="A2576" t="s">
        <v>5</v>
      </c>
      <c r="B2576" t="str">
        <f t="shared" si="40"/>
        <v>EVB0004241</v>
      </c>
      <c r="D2576" t="s">
        <v>8112</v>
      </c>
      <c r="E2576" t="s">
        <v>8113</v>
      </c>
      <c r="G2576" t="s">
        <v>8118</v>
      </c>
      <c r="H2576" t="s">
        <v>8119</v>
      </c>
      <c r="I2576" t="s">
        <v>7627</v>
      </c>
      <c r="J2576">
        <v>1</v>
      </c>
      <c r="K2576" t="s">
        <v>8380</v>
      </c>
    </row>
    <row r="2577" spans="1:11" x14ac:dyDescent="0.3">
      <c r="A2577" t="s">
        <v>5</v>
      </c>
      <c r="B2577" t="str">
        <f t="shared" si="40"/>
        <v>EVB0004242</v>
      </c>
      <c r="D2577" t="s">
        <v>8112</v>
      </c>
      <c r="E2577" t="s">
        <v>8113</v>
      </c>
      <c r="G2577" t="s">
        <v>8118</v>
      </c>
      <c r="H2577" t="s">
        <v>8119</v>
      </c>
      <c r="I2577" t="s">
        <v>7629</v>
      </c>
      <c r="J2577">
        <v>1</v>
      </c>
      <c r="K2577" t="s">
        <v>8380</v>
      </c>
    </row>
    <row r="2578" spans="1:11" x14ac:dyDescent="0.3">
      <c r="A2578" t="s">
        <v>5</v>
      </c>
      <c r="B2578" t="str">
        <f t="shared" si="40"/>
        <v>EVB0004243</v>
      </c>
      <c r="D2578" t="s">
        <v>8112</v>
      </c>
      <c r="E2578" t="s">
        <v>8113</v>
      </c>
      <c r="G2578" t="s">
        <v>8306</v>
      </c>
      <c r="H2578" t="s">
        <v>8307</v>
      </c>
      <c r="I2578" t="s">
        <v>7631</v>
      </c>
      <c r="J2578">
        <v>1</v>
      </c>
    </row>
    <row r="2579" spans="1:11" x14ac:dyDescent="0.3">
      <c r="A2579" t="s">
        <v>5</v>
      </c>
      <c r="B2579" t="str">
        <f t="shared" si="40"/>
        <v>EVB0004244</v>
      </c>
      <c r="D2579" t="s">
        <v>8112</v>
      </c>
      <c r="E2579" t="s">
        <v>8113</v>
      </c>
      <c r="G2579" t="s">
        <v>8339</v>
      </c>
      <c r="H2579" t="s">
        <v>8340</v>
      </c>
      <c r="I2579" t="s">
        <v>7634</v>
      </c>
      <c r="J2579">
        <v>1</v>
      </c>
    </row>
    <row r="2580" spans="1:11" x14ac:dyDescent="0.3">
      <c r="A2580" t="s">
        <v>5</v>
      </c>
      <c r="B2580" t="str">
        <f t="shared" si="40"/>
        <v>EVB0004245</v>
      </c>
      <c r="D2580" t="s">
        <v>8112</v>
      </c>
      <c r="E2580" t="s">
        <v>8113</v>
      </c>
      <c r="G2580" t="s">
        <v>8360</v>
      </c>
      <c r="H2580" t="s">
        <v>8361</v>
      </c>
      <c r="I2580" t="s">
        <v>7637</v>
      </c>
      <c r="J2580">
        <v>1</v>
      </c>
    </row>
    <row r="2581" spans="1:11" x14ac:dyDescent="0.3">
      <c r="A2581" t="s">
        <v>5</v>
      </c>
      <c r="B2581" t="str">
        <f t="shared" si="40"/>
        <v>EVB0004246</v>
      </c>
      <c r="D2581" t="s">
        <v>8112</v>
      </c>
      <c r="E2581" t="s">
        <v>8113</v>
      </c>
      <c r="G2581" t="s">
        <v>8302</v>
      </c>
      <c r="H2581" t="s">
        <v>8303</v>
      </c>
      <c r="I2581" t="s">
        <v>7640</v>
      </c>
      <c r="J2581">
        <v>1</v>
      </c>
    </row>
    <row r="2582" spans="1:11" x14ac:dyDescent="0.3">
      <c r="A2582" t="s">
        <v>5</v>
      </c>
      <c r="B2582" t="str">
        <f t="shared" si="40"/>
        <v>EVB0004249</v>
      </c>
      <c r="D2582" t="s">
        <v>8112</v>
      </c>
      <c r="E2582" t="s">
        <v>8113</v>
      </c>
      <c r="G2582" t="s">
        <v>8142</v>
      </c>
      <c r="H2582" t="s">
        <v>8143</v>
      </c>
      <c r="I2582" t="s">
        <v>7645</v>
      </c>
      <c r="J2582">
        <v>1</v>
      </c>
    </row>
    <row r="2583" spans="1:11" x14ac:dyDescent="0.3">
      <c r="A2583" t="s">
        <v>5</v>
      </c>
      <c r="B2583" t="str">
        <f t="shared" si="40"/>
        <v>EVB0004252</v>
      </c>
      <c r="D2583" t="s">
        <v>8112</v>
      </c>
      <c r="E2583" t="s">
        <v>8113</v>
      </c>
      <c r="G2583" t="s">
        <v>8256</v>
      </c>
      <c r="H2583" t="s">
        <v>8257</v>
      </c>
      <c r="I2583" t="s">
        <v>7649</v>
      </c>
      <c r="J2583">
        <v>1</v>
      </c>
    </row>
    <row r="2584" spans="1:11" x14ac:dyDescent="0.3">
      <c r="A2584" t="s">
        <v>5</v>
      </c>
      <c r="B2584" t="str">
        <f t="shared" si="40"/>
        <v>EVB0004253</v>
      </c>
      <c r="D2584" t="s">
        <v>8112</v>
      </c>
      <c r="E2584" t="s">
        <v>8113</v>
      </c>
      <c r="G2584" t="s">
        <v>8152</v>
      </c>
      <c r="H2584" t="s">
        <v>8153</v>
      </c>
      <c r="I2584" t="s">
        <v>7651</v>
      </c>
      <c r="J2584">
        <v>1</v>
      </c>
    </row>
    <row r="2585" spans="1:11" x14ac:dyDescent="0.3">
      <c r="A2585" t="s">
        <v>5</v>
      </c>
      <c r="B2585" t="str">
        <f t="shared" si="40"/>
        <v>EVB0004254</v>
      </c>
      <c r="D2585" t="s">
        <v>8112</v>
      </c>
      <c r="E2585" t="s">
        <v>8113</v>
      </c>
      <c r="G2585" t="s">
        <v>8154</v>
      </c>
      <c r="H2585" t="s">
        <v>8155</v>
      </c>
      <c r="I2585" t="s">
        <v>7654</v>
      </c>
      <c r="J2585">
        <v>1</v>
      </c>
    </row>
    <row r="2586" spans="1:11" x14ac:dyDescent="0.3">
      <c r="A2586" t="s">
        <v>5</v>
      </c>
      <c r="B2586" t="str">
        <f t="shared" si="40"/>
        <v>EVB0004255</v>
      </c>
      <c r="D2586" t="s">
        <v>8112</v>
      </c>
      <c r="E2586" t="s">
        <v>8113</v>
      </c>
      <c r="G2586" t="s">
        <v>8154</v>
      </c>
      <c r="H2586" t="s">
        <v>8155</v>
      </c>
      <c r="I2586" t="s">
        <v>7656</v>
      </c>
      <c r="J2586">
        <v>1</v>
      </c>
    </row>
    <row r="2587" spans="1:11" x14ac:dyDescent="0.3">
      <c r="A2587" t="s">
        <v>5</v>
      </c>
      <c r="B2587" t="str">
        <f t="shared" si="40"/>
        <v>EVB0004256</v>
      </c>
      <c r="D2587" t="s">
        <v>8112</v>
      </c>
      <c r="E2587" t="s">
        <v>8113</v>
      </c>
      <c r="G2587" t="s">
        <v>8156</v>
      </c>
      <c r="H2587" t="s">
        <v>8157</v>
      </c>
      <c r="I2587" t="s">
        <v>7659</v>
      </c>
      <c r="J2587">
        <v>1</v>
      </c>
    </row>
    <row r="2588" spans="1:11" x14ac:dyDescent="0.3">
      <c r="A2588" t="s">
        <v>5</v>
      </c>
      <c r="B2588" t="str">
        <f t="shared" si="40"/>
        <v>EVB0004257</v>
      </c>
      <c r="D2588" t="s">
        <v>8112</v>
      </c>
      <c r="E2588" t="s">
        <v>8113</v>
      </c>
      <c r="G2588" t="s">
        <v>8318</v>
      </c>
      <c r="H2588" t="s">
        <v>8319</v>
      </c>
      <c r="I2588" t="s">
        <v>7662</v>
      </c>
      <c r="J2588">
        <v>1</v>
      </c>
    </row>
    <row r="2589" spans="1:11" x14ac:dyDescent="0.3">
      <c r="A2589" t="s">
        <v>5</v>
      </c>
      <c r="B2589" t="str">
        <f t="shared" si="40"/>
        <v>EVB0004258</v>
      </c>
      <c r="D2589" t="s">
        <v>8112</v>
      </c>
      <c r="E2589" t="s">
        <v>8113</v>
      </c>
      <c r="G2589" t="s">
        <v>8258</v>
      </c>
      <c r="H2589" t="s">
        <v>8259</v>
      </c>
      <c r="I2589" t="s">
        <v>7665</v>
      </c>
      <c r="J2589">
        <v>1</v>
      </c>
    </row>
    <row r="2590" spans="1:11" x14ac:dyDescent="0.3">
      <c r="A2590" t="s">
        <v>5</v>
      </c>
      <c r="B2590" t="str">
        <f t="shared" si="40"/>
        <v>EVB0004259</v>
      </c>
      <c r="D2590" t="s">
        <v>8112</v>
      </c>
      <c r="E2590" t="s">
        <v>8113</v>
      </c>
      <c r="G2590" t="s">
        <v>8154</v>
      </c>
      <c r="H2590" t="s">
        <v>8155</v>
      </c>
      <c r="I2590" t="s">
        <v>7668</v>
      </c>
      <c r="J2590">
        <v>1</v>
      </c>
    </row>
    <row r="2591" spans="1:11" x14ac:dyDescent="0.3">
      <c r="A2591" t="s">
        <v>5</v>
      </c>
      <c r="B2591" t="str">
        <f t="shared" si="40"/>
        <v>EVB0004260</v>
      </c>
      <c r="D2591" t="s">
        <v>8112</v>
      </c>
      <c r="E2591" t="s">
        <v>8113</v>
      </c>
      <c r="G2591" t="s">
        <v>8120</v>
      </c>
      <c r="H2591" t="s">
        <v>8121</v>
      </c>
      <c r="I2591" t="s">
        <v>7671</v>
      </c>
      <c r="J2591">
        <v>1</v>
      </c>
    </row>
    <row r="2592" spans="1:11" x14ac:dyDescent="0.3">
      <c r="A2592" t="s">
        <v>5</v>
      </c>
      <c r="B2592" t="str">
        <f t="shared" si="40"/>
        <v>EVB0004261</v>
      </c>
      <c r="D2592" t="s">
        <v>8112</v>
      </c>
      <c r="E2592" t="s">
        <v>8113</v>
      </c>
      <c r="G2592" t="s">
        <v>8211</v>
      </c>
      <c r="H2592" t="s">
        <v>8212</v>
      </c>
      <c r="I2592" t="s">
        <v>7674</v>
      </c>
      <c r="J2592">
        <v>1</v>
      </c>
    </row>
    <row r="2593" spans="1:11" x14ac:dyDescent="0.3">
      <c r="A2593" t="s">
        <v>5</v>
      </c>
      <c r="B2593" t="str">
        <f t="shared" si="40"/>
        <v>EVB0004262</v>
      </c>
      <c r="D2593" t="s">
        <v>8112</v>
      </c>
      <c r="E2593" t="s">
        <v>8113</v>
      </c>
      <c r="G2593" t="s">
        <v>8146</v>
      </c>
      <c r="H2593" t="s">
        <v>8147</v>
      </c>
      <c r="I2593" t="s">
        <v>7676</v>
      </c>
      <c r="J2593">
        <v>1</v>
      </c>
    </row>
    <row r="2594" spans="1:11" x14ac:dyDescent="0.3">
      <c r="A2594" t="s">
        <v>5</v>
      </c>
      <c r="B2594" t="str">
        <f t="shared" si="40"/>
        <v>EVB0004263</v>
      </c>
      <c r="D2594" t="s">
        <v>8112</v>
      </c>
      <c r="E2594" t="s">
        <v>8113</v>
      </c>
      <c r="G2594" t="s">
        <v>8122</v>
      </c>
      <c r="H2594" t="s">
        <v>8123</v>
      </c>
      <c r="I2594" t="s">
        <v>7678</v>
      </c>
      <c r="J2594">
        <v>1</v>
      </c>
    </row>
    <row r="2595" spans="1:11" x14ac:dyDescent="0.3">
      <c r="A2595" t="s">
        <v>5</v>
      </c>
      <c r="B2595" t="str">
        <f t="shared" si="40"/>
        <v>EVB0004266</v>
      </c>
      <c r="D2595" t="s">
        <v>8112</v>
      </c>
      <c r="E2595" t="s">
        <v>8113</v>
      </c>
      <c r="G2595" t="s">
        <v>8118</v>
      </c>
      <c r="H2595" t="s">
        <v>8119</v>
      </c>
      <c r="I2595" t="s">
        <v>7682</v>
      </c>
      <c r="J2595">
        <v>1</v>
      </c>
      <c r="K2595" t="s">
        <v>8380</v>
      </c>
    </row>
    <row r="2596" spans="1:11" x14ac:dyDescent="0.3">
      <c r="A2596" t="s">
        <v>5</v>
      </c>
      <c r="B2596" t="str">
        <f t="shared" si="40"/>
        <v>EVB0004269</v>
      </c>
      <c r="D2596" t="s">
        <v>8112</v>
      </c>
      <c r="E2596" t="s">
        <v>8113</v>
      </c>
      <c r="G2596" t="s">
        <v>8118</v>
      </c>
      <c r="H2596" t="s">
        <v>8119</v>
      </c>
      <c r="I2596" t="s">
        <v>7687</v>
      </c>
      <c r="J2596">
        <v>1</v>
      </c>
      <c r="K2596" t="s">
        <v>8380</v>
      </c>
    </row>
    <row r="2597" spans="1:11" x14ac:dyDescent="0.3">
      <c r="A2597" t="s">
        <v>5</v>
      </c>
      <c r="B2597" t="str">
        <f t="shared" si="40"/>
        <v>EVB0004272</v>
      </c>
      <c r="D2597" t="s">
        <v>8112</v>
      </c>
      <c r="E2597" t="s">
        <v>8113</v>
      </c>
      <c r="G2597" t="s">
        <v>8118</v>
      </c>
      <c r="H2597" t="s">
        <v>8119</v>
      </c>
      <c r="I2597" t="s">
        <v>7691</v>
      </c>
      <c r="J2597">
        <v>1</v>
      </c>
      <c r="K2597" t="s">
        <v>8380</v>
      </c>
    </row>
    <row r="2598" spans="1:11" x14ac:dyDescent="0.3">
      <c r="A2598" t="s">
        <v>5</v>
      </c>
      <c r="B2598" t="str">
        <f t="shared" si="40"/>
        <v>EVB0004275</v>
      </c>
      <c r="D2598" t="s">
        <v>8112</v>
      </c>
      <c r="E2598" t="s">
        <v>8113</v>
      </c>
      <c r="G2598" t="s">
        <v>8146</v>
      </c>
      <c r="H2598" t="s">
        <v>8147</v>
      </c>
      <c r="I2598" t="s">
        <v>7695</v>
      </c>
      <c r="J2598">
        <v>1</v>
      </c>
    </row>
    <row r="2599" spans="1:11" x14ac:dyDescent="0.3">
      <c r="A2599" t="s">
        <v>5</v>
      </c>
      <c r="B2599" t="str">
        <f t="shared" si="40"/>
        <v>EVB0004276</v>
      </c>
      <c r="D2599" t="s">
        <v>8112</v>
      </c>
      <c r="E2599" t="s">
        <v>8113</v>
      </c>
      <c r="G2599" t="s">
        <v>8170</v>
      </c>
      <c r="H2599" t="s">
        <v>8171</v>
      </c>
      <c r="I2599" t="s">
        <v>7697</v>
      </c>
      <c r="J2599">
        <v>1</v>
      </c>
    </row>
    <row r="2600" spans="1:11" x14ac:dyDescent="0.3">
      <c r="A2600" t="s">
        <v>5</v>
      </c>
      <c r="B2600" t="str">
        <f t="shared" si="40"/>
        <v>EVB0004277</v>
      </c>
      <c r="D2600" t="s">
        <v>8112</v>
      </c>
      <c r="E2600" t="s">
        <v>8113</v>
      </c>
      <c r="G2600" t="s">
        <v>8170</v>
      </c>
      <c r="H2600" t="s">
        <v>8171</v>
      </c>
      <c r="I2600" t="s">
        <v>7699</v>
      </c>
      <c r="J2600">
        <v>1</v>
      </c>
    </row>
    <row r="2601" spans="1:11" x14ac:dyDescent="0.3">
      <c r="A2601" t="s">
        <v>5</v>
      </c>
      <c r="B2601" t="str">
        <f t="shared" si="40"/>
        <v>EVB0004278</v>
      </c>
      <c r="D2601" t="s">
        <v>8112</v>
      </c>
      <c r="E2601" t="s">
        <v>8113</v>
      </c>
      <c r="G2601" t="s">
        <v>8114</v>
      </c>
      <c r="H2601" t="s">
        <v>8115</v>
      </c>
      <c r="I2601" t="s">
        <v>7701</v>
      </c>
      <c r="J2601">
        <v>1</v>
      </c>
    </row>
    <row r="2602" spans="1:11" x14ac:dyDescent="0.3">
      <c r="A2602" t="s">
        <v>5</v>
      </c>
      <c r="B2602" t="str">
        <f t="shared" si="40"/>
        <v>EVB0004279</v>
      </c>
      <c r="D2602" t="s">
        <v>8112</v>
      </c>
      <c r="E2602" t="s">
        <v>8113</v>
      </c>
      <c r="G2602" t="s">
        <v>8128</v>
      </c>
      <c r="H2602" t="s">
        <v>8129</v>
      </c>
      <c r="I2602" t="s">
        <v>7703</v>
      </c>
      <c r="J2602">
        <v>1</v>
      </c>
    </row>
    <row r="2603" spans="1:11" x14ac:dyDescent="0.3">
      <c r="A2603" t="s">
        <v>5</v>
      </c>
      <c r="B2603" t="str">
        <f t="shared" si="40"/>
        <v>EVB0004280</v>
      </c>
      <c r="D2603" t="s">
        <v>8112</v>
      </c>
      <c r="E2603" t="s">
        <v>8113</v>
      </c>
      <c r="G2603" t="s">
        <v>8130</v>
      </c>
      <c r="H2603" t="s">
        <v>8131</v>
      </c>
      <c r="I2603" t="s">
        <v>7705</v>
      </c>
      <c r="J2603">
        <v>1</v>
      </c>
    </row>
    <row r="2604" spans="1:11" x14ac:dyDescent="0.3">
      <c r="A2604" t="s">
        <v>5</v>
      </c>
      <c r="B2604" t="str">
        <f t="shared" si="40"/>
        <v>EVB0004281</v>
      </c>
      <c r="D2604" t="s">
        <v>8112</v>
      </c>
      <c r="E2604" t="s">
        <v>8113</v>
      </c>
      <c r="G2604" t="s">
        <v>8136</v>
      </c>
      <c r="H2604" t="s">
        <v>8137</v>
      </c>
      <c r="I2604" t="s">
        <v>7707</v>
      </c>
      <c r="J2604">
        <v>1</v>
      </c>
    </row>
    <row r="2605" spans="1:11" x14ac:dyDescent="0.3">
      <c r="A2605" t="s">
        <v>5</v>
      </c>
      <c r="B2605" t="str">
        <f t="shared" si="40"/>
        <v>EVB0004282</v>
      </c>
      <c r="D2605" t="s">
        <v>8112</v>
      </c>
      <c r="E2605" t="s">
        <v>8113</v>
      </c>
      <c r="G2605" t="s">
        <v>8136</v>
      </c>
      <c r="H2605" t="s">
        <v>8137</v>
      </c>
      <c r="I2605" t="s">
        <v>7709</v>
      </c>
      <c r="J2605">
        <v>1</v>
      </c>
    </row>
    <row r="2606" spans="1:11" x14ac:dyDescent="0.3">
      <c r="A2606" t="s">
        <v>5</v>
      </c>
      <c r="B2606" t="str">
        <f t="shared" si="40"/>
        <v>EVB0004283</v>
      </c>
      <c r="D2606" t="s">
        <v>8112</v>
      </c>
      <c r="E2606" t="s">
        <v>8113</v>
      </c>
      <c r="G2606" t="s">
        <v>8138</v>
      </c>
      <c r="H2606" t="s">
        <v>8139</v>
      </c>
      <c r="I2606" t="s">
        <v>7711</v>
      </c>
      <c r="J2606">
        <v>1</v>
      </c>
      <c r="K2606" t="s">
        <v>8380</v>
      </c>
    </row>
    <row r="2607" spans="1:11" x14ac:dyDescent="0.3">
      <c r="A2607" t="s">
        <v>5</v>
      </c>
      <c r="B2607" t="str">
        <f t="shared" si="40"/>
        <v>EVB0004284</v>
      </c>
      <c r="D2607" t="s">
        <v>8112</v>
      </c>
      <c r="E2607" t="s">
        <v>8113</v>
      </c>
      <c r="G2607" t="s">
        <v>8114</v>
      </c>
      <c r="H2607" t="s">
        <v>8115</v>
      </c>
      <c r="I2607" t="s">
        <v>7713</v>
      </c>
      <c r="J2607">
        <v>1</v>
      </c>
    </row>
    <row r="2608" spans="1:11" x14ac:dyDescent="0.3">
      <c r="A2608" t="s">
        <v>5</v>
      </c>
      <c r="B2608" t="str">
        <f t="shared" si="40"/>
        <v>EVB0004287</v>
      </c>
      <c r="D2608" t="s">
        <v>8112</v>
      </c>
      <c r="E2608" t="s">
        <v>8113</v>
      </c>
      <c r="G2608" t="s">
        <v>8116</v>
      </c>
      <c r="H2608" t="s">
        <v>8117</v>
      </c>
      <c r="I2608" t="s">
        <v>7718</v>
      </c>
      <c r="J2608">
        <v>1</v>
      </c>
    </row>
    <row r="2609" spans="1:11" x14ac:dyDescent="0.3">
      <c r="A2609" t="s">
        <v>5</v>
      </c>
      <c r="B2609" t="str">
        <f t="shared" si="40"/>
        <v>EVB0004289</v>
      </c>
      <c r="D2609" t="s">
        <v>8112</v>
      </c>
      <c r="E2609" t="s">
        <v>8113</v>
      </c>
      <c r="G2609" t="s">
        <v>8146</v>
      </c>
      <c r="H2609" t="s">
        <v>8147</v>
      </c>
      <c r="I2609" t="s">
        <v>7721</v>
      </c>
      <c r="J2609">
        <v>1</v>
      </c>
    </row>
    <row r="2610" spans="1:11" x14ac:dyDescent="0.3">
      <c r="A2610" t="s">
        <v>5</v>
      </c>
      <c r="B2610" t="str">
        <f t="shared" si="40"/>
        <v>EVB0004295</v>
      </c>
      <c r="D2610" t="s">
        <v>8112</v>
      </c>
      <c r="E2610" t="s">
        <v>8113</v>
      </c>
      <c r="G2610" t="s">
        <v>8118</v>
      </c>
      <c r="H2610" t="s">
        <v>8119</v>
      </c>
      <c r="I2610" t="s">
        <v>7731</v>
      </c>
      <c r="J2610">
        <v>1</v>
      </c>
    </row>
    <row r="2611" spans="1:11" x14ac:dyDescent="0.3">
      <c r="A2611" t="s">
        <v>5</v>
      </c>
      <c r="B2611" t="str">
        <f t="shared" si="40"/>
        <v>EVB0004296</v>
      </c>
      <c r="D2611" t="s">
        <v>8112</v>
      </c>
      <c r="E2611" t="s">
        <v>8113</v>
      </c>
      <c r="G2611" t="s">
        <v>8118</v>
      </c>
      <c r="H2611" t="s">
        <v>8119</v>
      </c>
      <c r="I2611" t="s">
        <v>7733</v>
      </c>
      <c r="J2611">
        <v>1</v>
      </c>
    </row>
    <row r="2612" spans="1:11" x14ac:dyDescent="0.3">
      <c r="A2612" t="s">
        <v>5</v>
      </c>
      <c r="B2612" t="str">
        <f t="shared" si="40"/>
        <v>EVB0004297</v>
      </c>
      <c r="D2612" t="s">
        <v>8112</v>
      </c>
      <c r="E2612" t="s">
        <v>8113</v>
      </c>
      <c r="G2612" t="s">
        <v>8118</v>
      </c>
      <c r="H2612" t="s">
        <v>8119</v>
      </c>
      <c r="I2612" t="s">
        <v>7735</v>
      </c>
      <c r="J2612">
        <v>1</v>
      </c>
      <c r="K2612" t="s">
        <v>8380</v>
      </c>
    </row>
    <row r="2613" spans="1:11" x14ac:dyDescent="0.3">
      <c r="A2613" t="s">
        <v>5</v>
      </c>
      <c r="B2613" t="str">
        <f t="shared" si="40"/>
        <v>EVB0004298</v>
      </c>
      <c r="D2613" t="s">
        <v>8112</v>
      </c>
      <c r="E2613" t="s">
        <v>8113</v>
      </c>
      <c r="G2613" t="s">
        <v>8118</v>
      </c>
      <c r="H2613" t="s">
        <v>8119</v>
      </c>
      <c r="I2613" t="s">
        <v>7737</v>
      </c>
      <c r="J2613">
        <v>1</v>
      </c>
      <c r="K2613" t="s">
        <v>8380</v>
      </c>
    </row>
    <row r="2614" spans="1:11" x14ac:dyDescent="0.3">
      <c r="A2614" t="s">
        <v>5</v>
      </c>
      <c r="B2614" t="str">
        <f t="shared" si="40"/>
        <v>EVB0004299</v>
      </c>
      <c r="D2614" t="s">
        <v>8112</v>
      </c>
      <c r="E2614" t="s">
        <v>8113</v>
      </c>
      <c r="G2614" t="s">
        <v>8118</v>
      </c>
      <c r="H2614" t="s">
        <v>8119</v>
      </c>
      <c r="I2614" t="s">
        <v>7740</v>
      </c>
      <c r="J2614">
        <v>1</v>
      </c>
      <c r="K2614" t="s">
        <v>8380</v>
      </c>
    </row>
    <row r="2615" spans="1:11" x14ac:dyDescent="0.3">
      <c r="A2615" t="s">
        <v>5</v>
      </c>
      <c r="B2615" t="str">
        <f t="shared" si="40"/>
        <v>EVB0004307</v>
      </c>
      <c r="D2615" t="s">
        <v>8112</v>
      </c>
      <c r="E2615" t="s">
        <v>8113</v>
      </c>
      <c r="G2615" t="s">
        <v>8142</v>
      </c>
      <c r="H2615" t="s">
        <v>8143</v>
      </c>
      <c r="I2615" t="s">
        <v>7752</v>
      </c>
      <c r="J2615">
        <v>1</v>
      </c>
    </row>
    <row r="2616" spans="1:11" x14ac:dyDescent="0.3">
      <c r="A2616" t="s">
        <v>5</v>
      </c>
      <c r="B2616" t="str">
        <f t="shared" si="40"/>
        <v>EVB0004312</v>
      </c>
      <c r="D2616" t="s">
        <v>8112</v>
      </c>
      <c r="E2616" t="s">
        <v>8113</v>
      </c>
      <c r="G2616" t="s">
        <v>8256</v>
      </c>
      <c r="H2616" t="s">
        <v>8257</v>
      </c>
      <c r="I2616" t="s">
        <v>7759</v>
      </c>
      <c r="J2616">
        <v>1</v>
      </c>
    </row>
    <row r="2617" spans="1:11" x14ac:dyDescent="0.3">
      <c r="A2617" t="s">
        <v>5</v>
      </c>
      <c r="B2617" t="str">
        <f t="shared" si="40"/>
        <v>EVB0004313</v>
      </c>
      <c r="D2617" t="s">
        <v>8112</v>
      </c>
      <c r="E2617" t="s">
        <v>8113</v>
      </c>
      <c r="G2617" t="s">
        <v>8120</v>
      </c>
      <c r="H2617" t="s">
        <v>8121</v>
      </c>
      <c r="I2617" t="s">
        <v>7761</v>
      </c>
      <c r="J2617">
        <v>1</v>
      </c>
    </row>
    <row r="2618" spans="1:11" x14ac:dyDescent="0.3">
      <c r="A2618" t="s">
        <v>5</v>
      </c>
      <c r="B2618" t="str">
        <f t="shared" si="40"/>
        <v>EVB0004314</v>
      </c>
      <c r="D2618" t="s">
        <v>8112</v>
      </c>
      <c r="E2618" t="s">
        <v>8113</v>
      </c>
      <c r="G2618" t="s">
        <v>8211</v>
      </c>
      <c r="H2618" t="s">
        <v>8212</v>
      </c>
      <c r="I2618" t="s">
        <v>7764</v>
      </c>
      <c r="J2618">
        <v>1</v>
      </c>
    </row>
    <row r="2619" spans="1:11" x14ac:dyDescent="0.3">
      <c r="A2619" t="s">
        <v>5</v>
      </c>
      <c r="B2619" t="str">
        <f t="shared" si="40"/>
        <v>EVB0004315</v>
      </c>
      <c r="D2619" t="s">
        <v>8112</v>
      </c>
      <c r="E2619" t="s">
        <v>8113</v>
      </c>
      <c r="G2619" t="s">
        <v>8120</v>
      </c>
      <c r="H2619" t="s">
        <v>8121</v>
      </c>
      <c r="I2619" t="s">
        <v>7767</v>
      </c>
      <c r="J2619">
        <v>1</v>
      </c>
    </row>
    <row r="2620" spans="1:11" x14ac:dyDescent="0.3">
      <c r="A2620" t="s">
        <v>5</v>
      </c>
      <c r="B2620" t="str">
        <f t="shared" si="40"/>
        <v>EVB0004316</v>
      </c>
      <c r="D2620" t="s">
        <v>8112</v>
      </c>
      <c r="E2620" t="s">
        <v>8113</v>
      </c>
      <c r="G2620" t="s">
        <v>8146</v>
      </c>
      <c r="H2620" t="s">
        <v>8147</v>
      </c>
      <c r="I2620" t="s">
        <v>7770</v>
      </c>
      <c r="J2620">
        <v>1</v>
      </c>
    </row>
    <row r="2621" spans="1:11" x14ac:dyDescent="0.3">
      <c r="A2621" t="s">
        <v>5</v>
      </c>
      <c r="B2621" t="str">
        <f t="shared" si="40"/>
        <v>EVB0004317</v>
      </c>
      <c r="D2621" t="s">
        <v>8112</v>
      </c>
      <c r="E2621" t="s">
        <v>8113</v>
      </c>
      <c r="G2621" t="s">
        <v>8122</v>
      </c>
      <c r="H2621" t="s">
        <v>8123</v>
      </c>
      <c r="I2621" t="s">
        <v>7772</v>
      </c>
      <c r="J2621">
        <v>1</v>
      </c>
    </row>
    <row r="2622" spans="1:11" x14ac:dyDescent="0.3">
      <c r="A2622" t="s">
        <v>5</v>
      </c>
      <c r="B2622" t="str">
        <f t="shared" si="40"/>
        <v>EVB0004321</v>
      </c>
      <c r="D2622" t="s">
        <v>8112</v>
      </c>
      <c r="E2622" t="s">
        <v>8113</v>
      </c>
      <c r="G2622" t="s">
        <v>8114</v>
      </c>
      <c r="H2622" t="s">
        <v>8115</v>
      </c>
      <c r="I2622" t="s">
        <v>7778</v>
      </c>
      <c r="J2622">
        <v>1</v>
      </c>
    </row>
    <row r="2623" spans="1:11" x14ac:dyDescent="0.3">
      <c r="A2623" t="s">
        <v>5</v>
      </c>
      <c r="B2623" t="str">
        <f t="shared" si="40"/>
        <v>EVB0004322</v>
      </c>
      <c r="D2623" t="s">
        <v>8112</v>
      </c>
      <c r="E2623" t="s">
        <v>8113</v>
      </c>
      <c r="G2623" t="s">
        <v>8114</v>
      </c>
      <c r="H2623" t="s">
        <v>8115</v>
      </c>
      <c r="I2623" t="s">
        <v>7780</v>
      </c>
      <c r="J2623">
        <v>1</v>
      </c>
    </row>
    <row r="2624" spans="1:11" x14ac:dyDescent="0.3">
      <c r="A2624" t="s">
        <v>5</v>
      </c>
      <c r="B2624" t="str">
        <f t="shared" si="40"/>
        <v>EVB0004326</v>
      </c>
      <c r="D2624" t="s">
        <v>8112</v>
      </c>
      <c r="E2624" t="s">
        <v>8113</v>
      </c>
      <c r="G2624" t="s">
        <v>8162</v>
      </c>
      <c r="H2624" t="s">
        <v>8163</v>
      </c>
      <c r="I2624" t="s">
        <v>7787</v>
      </c>
      <c r="J2624">
        <v>1</v>
      </c>
    </row>
    <row r="2625" spans="1:11" x14ac:dyDescent="0.3">
      <c r="A2625" t="s">
        <v>5</v>
      </c>
      <c r="B2625" t="str">
        <f t="shared" si="40"/>
        <v>EVB0004328</v>
      </c>
      <c r="D2625" t="s">
        <v>8112</v>
      </c>
      <c r="E2625" t="s">
        <v>8113</v>
      </c>
      <c r="G2625" t="s">
        <v>8146</v>
      </c>
      <c r="H2625" t="s">
        <v>8147</v>
      </c>
      <c r="I2625" t="s">
        <v>7790</v>
      </c>
      <c r="J2625">
        <v>1</v>
      </c>
    </row>
    <row r="2626" spans="1:11" x14ac:dyDescent="0.3">
      <c r="A2626" t="s">
        <v>5</v>
      </c>
      <c r="B2626" t="str">
        <f t="shared" si="40"/>
        <v>EVB0004330</v>
      </c>
      <c r="D2626" t="s">
        <v>8112</v>
      </c>
      <c r="E2626" t="s">
        <v>8113</v>
      </c>
      <c r="G2626" t="s">
        <v>8118</v>
      </c>
      <c r="H2626" t="s">
        <v>8119</v>
      </c>
      <c r="I2626" t="s">
        <v>7794</v>
      </c>
      <c r="J2626">
        <v>1</v>
      </c>
    </row>
    <row r="2627" spans="1:11" x14ac:dyDescent="0.3">
      <c r="A2627" t="s">
        <v>5</v>
      </c>
      <c r="B2627" t="str">
        <f t="shared" ref="B2627:B2690" si="41">LEFT(I2627,10)</f>
        <v>EVB0004331</v>
      </c>
      <c r="D2627" t="s">
        <v>8112</v>
      </c>
      <c r="E2627" t="s">
        <v>8113</v>
      </c>
      <c r="G2627" t="s">
        <v>8118</v>
      </c>
      <c r="H2627" t="s">
        <v>8119</v>
      </c>
      <c r="I2627" t="s">
        <v>7796</v>
      </c>
      <c r="J2627">
        <v>1</v>
      </c>
    </row>
    <row r="2628" spans="1:11" x14ac:dyDescent="0.3">
      <c r="A2628" t="s">
        <v>5</v>
      </c>
      <c r="B2628" t="str">
        <f t="shared" si="41"/>
        <v>EVB0004332</v>
      </c>
      <c r="D2628" t="s">
        <v>8112</v>
      </c>
      <c r="E2628" t="s">
        <v>8113</v>
      </c>
      <c r="G2628" t="s">
        <v>8118</v>
      </c>
      <c r="H2628" t="s">
        <v>8119</v>
      </c>
      <c r="I2628" t="s">
        <v>7799</v>
      </c>
      <c r="J2628">
        <v>1</v>
      </c>
      <c r="K2628" t="s">
        <v>8380</v>
      </c>
    </row>
    <row r="2629" spans="1:11" x14ac:dyDescent="0.3">
      <c r="A2629" t="s">
        <v>5</v>
      </c>
      <c r="B2629" t="str">
        <f t="shared" si="41"/>
        <v>EVB0004337</v>
      </c>
      <c r="D2629" t="s">
        <v>8112</v>
      </c>
      <c r="E2629" t="s">
        <v>8113</v>
      </c>
      <c r="G2629" t="s">
        <v>8142</v>
      </c>
      <c r="H2629" t="s">
        <v>8143</v>
      </c>
      <c r="I2629" t="s">
        <v>7806</v>
      </c>
      <c r="J2629">
        <v>1</v>
      </c>
    </row>
    <row r="2630" spans="1:11" x14ac:dyDescent="0.3">
      <c r="A2630" t="s">
        <v>5</v>
      </c>
      <c r="B2630" t="str">
        <f t="shared" si="41"/>
        <v>EVB0004343</v>
      </c>
      <c r="D2630" t="s">
        <v>8112</v>
      </c>
      <c r="E2630" t="s">
        <v>8113</v>
      </c>
      <c r="G2630" t="s">
        <v>8256</v>
      </c>
      <c r="H2630" t="s">
        <v>8257</v>
      </c>
      <c r="I2630" t="s">
        <v>7813</v>
      </c>
      <c r="J2630">
        <v>1</v>
      </c>
    </row>
    <row r="2631" spans="1:11" x14ac:dyDescent="0.3">
      <c r="A2631" t="s">
        <v>5</v>
      </c>
      <c r="B2631" t="str">
        <f t="shared" si="41"/>
        <v>EVB0004344</v>
      </c>
      <c r="D2631" t="s">
        <v>8112</v>
      </c>
      <c r="E2631" t="s">
        <v>8113</v>
      </c>
      <c r="G2631" t="s">
        <v>8152</v>
      </c>
      <c r="H2631" t="s">
        <v>8153</v>
      </c>
      <c r="I2631" t="s">
        <v>7815</v>
      </c>
      <c r="J2631">
        <v>1</v>
      </c>
    </row>
    <row r="2632" spans="1:11" x14ac:dyDescent="0.3">
      <c r="A2632" t="s">
        <v>5</v>
      </c>
      <c r="B2632" t="str">
        <f t="shared" si="41"/>
        <v>EVB0004345</v>
      </c>
      <c r="D2632" t="s">
        <v>8112</v>
      </c>
      <c r="E2632" t="s">
        <v>8113</v>
      </c>
      <c r="G2632" t="s">
        <v>8154</v>
      </c>
      <c r="H2632" t="s">
        <v>8155</v>
      </c>
      <c r="I2632" t="s">
        <v>7817</v>
      </c>
      <c r="J2632">
        <v>1</v>
      </c>
    </row>
    <row r="2633" spans="1:11" x14ac:dyDescent="0.3">
      <c r="A2633" t="s">
        <v>5</v>
      </c>
      <c r="B2633" t="str">
        <f t="shared" si="41"/>
        <v>EVB0004346</v>
      </c>
      <c r="D2633" t="s">
        <v>8112</v>
      </c>
      <c r="E2633" t="s">
        <v>8113</v>
      </c>
      <c r="G2633" t="s">
        <v>8258</v>
      </c>
      <c r="H2633" t="s">
        <v>8259</v>
      </c>
      <c r="I2633" t="s">
        <v>7819</v>
      </c>
      <c r="J2633">
        <v>1</v>
      </c>
    </row>
    <row r="2634" spans="1:11" x14ac:dyDescent="0.3">
      <c r="A2634" t="s">
        <v>5</v>
      </c>
      <c r="B2634" t="str">
        <f t="shared" si="41"/>
        <v>EVB0004347</v>
      </c>
      <c r="D2634" t="s">
        <v>8112</v>
      </c>
      <c r="E2634" t="s">
        <v>8113</v>
      </c>
      <c r="G2634" t="s">
        <v>8156</v>
      </c>
      <c r="H2634" t="s">
        <v>8157</v>
      </c>
      <c r="I2634" t="s">
        <v>7821</v>
      </c>
      <c r="J2634">
        <v>1</v>
      </c>
    </row>
    <row r="2635" spans="1:11" x14ac:dyDescent="0.3">
      <c r="A2635" t="s">
        <v>5</v>
      </c>
      <c r="B2635" t="str">
        <f t="shared" si="41"/>
        <v>EVB0004348</v>
      </c>
      <c r="D2635" t="s">
        <v>8112</v>
      </c>
      <c r="E2635" t="s">
        <v>8113</v>
      </c>
      <c r="G2635" t="s">
        <v>8318</v>
      </c>
      <c r="H2635" t="s">
        <v>8319</v>
      </c>
      <c r="I2635" t="s">
        <v>7823</v>
      </c>
      <c r="J2635">
        <v>1</v>
      </c>
    </row>
    <row r="2636" spans="1:11" x14ac:dyDescent="0.3">
      <c r="A2636" t="s">
        <v>5</v>
      </c>
      <c r="B2636" t="str">
        <f t="shared" si="41"/>
        <v>EVB0004349</v>
      </c>
      <c r="D2636" t="s">
        <v>8112</v>
      </c>
      <c r="E2636" t="s">
        <v>8113</v>
      </c>
      <c r="G2636" t="s">
        <v>8154</v>
      </c>
      <c r="H2636" t="s">
        <v>8155</v>
      </c>
      <c r="I2636" t="s">
        <v>7825</v>
      </c>
      <c r="J2636">
        <v>1</v>
      </c>
    </row>
    <row r="2637" spans="1:11" x14ac:dyDescent="0.3">
      <c r="A2637" t="s">
        <v>5</v>
      </c>
      <c r="B2637" t="str">
        <f t="shared" si="41"/>
        <v>EVB0004350</v>
      </c>
      <c r="D2637" t="s">
        <v>8112</v>
      </c>
      <c r="E2637" t="s">
        <v>8113</v>
      </c>
      <c r="G2637" t="s">
        <v>8120</v>
      </c>
      <c r="H2637" t="s">
        <v>8121</v>
      </c>
      <c r="I2637" t="s">
        <v>7827</v>
      </c>
      <c r="J2637">
        <v>1</v>
      </c>
    </row>
    <row r="2638" spans="1:11" x14ac:dyDescent="0.3">
      <c r="A2638" t="s">
        <v>5</v>
      </c>
      <c r="B2638" t="str">
        <f t="shared" si="41"/>
        <v>EVB0004351</v>
      </c>
      <c r="D2638" t="s">
        <v>8112</v>
      </c>
      <c r="E2638" t="s">
        <v>8113</v>
      </c>
      <c r="G2638" t="s">
        <v>8120</v>
      </c>
      <c r="H2638" t="s">
        <v>8121</v>
      </c>
      <c r="I2638" t="s">
        <v>7829</v>
      </c>
      <c r="J2638">
        <v>1</v>
      </c>
    </row>
    <row r="2639" spans="1:11" x14ac:dyDescent="0.3">
      <c r="A2639" t="s">
        <v>5</v>
      </c>
      <c r="B2639" t="str">
        <f t="shared" si="41"/>
        <v>EVB0004352</v>
      </c>
      <c r="D2639" t="s">
        <v>8112</v>
      </c>
      <c r="E2639" t="s">
        <v>8113</v>
      </c>
      <c r="G2639" t="s">
        <v>8146</v>
      </c>
      <c r="H2639" t="s">
        <v>8147</v>
      </c>
      <c r="I2639" t="s">
        <v>7831</v>
      </c>
      <c r="J2639">
        <v>1</v>
      </c>
    </row>
    <row r="2640" spans="1:11" x14ac:dyDescent="0.3">
      <c r="A2640" t="s">
        <v>5</v>
      </c>
      <c r="B2640" t="str">
        <f t="shared" si="41"/>
        <v>EVB0004353</v>
      </c>
      <c r="D2640" t="s">
        <v>8112</v>
      </c>
      <c r="E2640" t="s">
        <v>8113</v>
      </c>
      <c r="G2640" t="s">
        <v>8122</v>
      </c>
      <c r="H2640" t="s">
        <v>8123</v>
      </c>
      <c r="I2640" t="s">
        <v>7833</v>
      </c>
      <c r="J2640">
        <v>1</v>
      </c>
    </row>
    <row r="2641" spans="1:11" x14ac:dyDescent="0.3">
      <c r="A2641" t="s">
        <v>5</v>
      </c>
      <c r="B2641" t="str">
        <f t="shared" si="41"/>
        <v>EVB0004357</v>
      </c>
      <c r="D2641" t="s">
        <v>8112</v>
      </c>
      <c r="E2641" t="s">
        <v>8113</v>
      </c>
      <c r="G2641" t="s">
        <v>8114</v>
      </c>
      <c r="H2641" t="s">
        <v>8115</v>
      </c>
      <c r="I2641" t="s">
        <v>7838</v>
      </c>
      <c r="J2641">
        <v>1</v>
      </c>
    </row>
    <row r="2642" spans="1:11" x14ac:dyDescent="0.3">
      <c r="A2642" t="s">
        <v>5</v>
      </c>
      <c r="B2642" t="str">
        <f t="shared" si="41"/>
        <v>EVB0004358</v>
      </c>
      <c r="D2642" t="s">
        <v>8112</v>
      </c>
      <c r="E2642" t="s">
        <v>8113</v>
      </c>
      <c r="G2642" t="s">
        <v>8114</v>
      </c>
      <c r="H2642" t="s">
        <v>8115</v>
      </c>
      <c r="I2642" t="s">
        <v>7840</v>
      </c>
      <c r="J2642">
        <v>1</v>
      </c>
    </row>
    <row r="2643" spans="1:11" x14ac:dyDescent="0.3">
      <c r="A2643" t="s">
        <v>5</v>
      </c>
      <c r="B2643" t="str">
        <f t="shared" si="41"/>
        <v>EVB0004363</v>
      </c>
      <c r="D2643" t="s">
        <v>8112</v>
      </c>
      <c r="E2643" t="s">
        <v>8113</v>
      </c>
      <c r="G2643" t="s">
        <v>8162</v>
      </c>
      <c r="H2643" t="s">
        <v>8163</v>
      </c>
      <c r="I2643" t="s">
        <v>7847</v>
      </c>
      <c r="J2643">
        <v>1</v>
      </c>
    </row>
    <row r="2644" spans="1:11" x14ac:dyDescent="0.3">
      <c r="A2644" t="s">
        <v>5</v>
      </c>
      <c r="B2644" t="str">
        <f t="shared" si="41"/>
        <v>EVB0004365</v>
      </c>
      <c r="D2644" t="s">
        <v>8112</v>
      </c>
      <c r="E2644" t="s">
        <v>8113</v>
      </c>
      <c r="G2644" t="s">
        <v>8146</v>
      </c>
      <c r="H2644" t="s">
        <v>8147</v>
      </c>
      <c r="I2644" t="s">
        <v>7850</v>
      </c>
      <c r="J2644">
        <v>1</v>
      </c>
    </row>
    <row r="2645" spans="1:11" x14ac:dyDescent="0.3">
      <c r="A2645" t="s">
        <v>5</v>
      </c>
      <c r="B2645" t="str">
        <f t="shared" si="41"/>
        <v>EVB0004367</v>
      </c>
      <c r="D2645" t="s">
        <v>8112</v>
      </c>
      <c r="E2645" t="s">
        <v>8113</v>
      </c>
      <c r="G2645" t="s">
        <v>8118</v>
      </c>
      <c r="H2645" t="s">
        <v>8119</v>
      </c>
      <c r="I2645" t="s">
        <v>7853</v>
      </c>
      <c r="J2645">
        <v>1</v>
      </c>
    </row>
    <row r="2646" spans="1:11" x14ac:dyDescent="0.3">
      <c r="A2646" t="s">
        <v>5</v>
      </c>
      <c r="B2646" t="str">
        <f t="shared" si="41"/>
        <v>EVB0004368</v>
      </c>
      <c r="D2646" t="s">
        <v>8112</v>
      </c>
      <c r="E2646" t="s">
        <v>8113</v>
      </c>
      <c r="G2646" t="s">
        <v>8118</v>
      </c>
      <c r="H2646" t="s">
        <v>8119</v>
      </c>
      <c r="I2646" t="s">
        <v>7855</v>
      </c>
      <c r="J2646">
        <v>1</v>
      </c>
    </row>
    <row r="2647" spans="1:11" x14ac:dyDescent="0.3">
      <c r="A2647" t="s">
        <v>5</v>
      </c>
      <c r="B2647" t="str">
        <f t="shared" si="41"/>
        <v>EVB0004369</v>
      </c>
      <c r="D2647" t="s">
        <v>8112</v>
      </c>
      <c r="E2647" t="s">
        <v>8113</v>
      </c>
      <c r="G2647" t="s">
        <v>8118</v>
      </c>
      <c r="H2647" t="s">
        <v>8119</v>
      </c>
      <c r="I2647" t="s">
        <v>7857</v>
      </c>
      <c r="J2647">
        <v>1</v>
      </c>
      <c r="K2647" t="s">
        <v>8380</v>
      </c>
    </row>
    <row r="2648" spans="1:11" x14ac:dyDescent="0.3">
      <c r="A2648" t="s">
        <v>5</v>
      </c>
      <c r="B2648" t="str">
        <f t="shared" si="41"/>
        <v>EVB0004370</v>
      </c>
      <c r="D2648" t="s">
        <v>8112</v>
      </c>
      <c r="E2648" t="s">
        <v>8113</v>
      </c>
      <c r="G2648" t="s">
        <v>8118</v>
      </c>
      <c r="H2648" t="s">
        <v>8119</v>
      </c>
      <c r="I2648" t="s">
        <v>7859</v>
      </c>
      <c r="J2648">
        <v>1</v>
      </c>
      <c r="K2648" t="s">
        <v>8380</v>
      </c>
    </row>
    <row r="2649" spans="1:11" x14ac:dyDescent="0.3">
      <c r="A2649" t="s">
        <v>5</v>
      </c>
      <c r="B2649" t="str">
        <f t="shared" si="41"/>
        <v>EVB0004374</v>
      </c>
      <c r="D2649" t="s">
        <v>8112</v>
      </c>
      <c r="E2649" t="s">
        <v>8113</v>
      </c>
      <c r="G2649" t="s">
        <v>8142</v>
      </c>
      <c r="H2649" t="s">
        <v>8143</v>
      </c>
      <c r="I2649" t="s">
        <v>7864</v>
      </c>
      <c r="J2649">
        <v>1</v>
      </c>
    </row>
    <row r="2650" spans="1:11" x14ac:dyDescent="0.3">
      <c r="A2650" t="s">
        <v>5</v>
      </c>
      <c r="B2650" t="str">
        <f t="shared" si="41"/>
        <v>EVB0004378</v>
      </c>
      <c r="D2650" t="s">
        <v>8112</v>
      </c>
      <c r="E2650" t="s">
        <v>8113</v>
      </c>
      <c r="G2650" t="s">
        <v>8256</v>
      </c>
      <c r="H2650" t="s">
        <v>8257</v>
      </c>
      <c r="I2650" t="s">
        <v>7869</v>
      </c>
      <c r="J2650">
        <v>1</v>
      </c>
    </row>
    <row r="2651" spans="1:11" x14ac:dyDescent="0.3">
      <c r="A2651" t="s">
        <v>5</v>
      </c>
      <c r="B2651" t="str">
        <f t="shared" si="41"/>
        <v>EVB0004379</v>
      </c>
      <c r="D2651" t="s">
        <v>8112</v>
      </c>
      <c r="E2651" t="s">
        <v>8113</v>
      </c>
      <c r="G2651" t="s">
        <v>8152</v>
      </c>
      <c r="H2651" t="s">
        <v>8153</v>
      </c>
      <c r="I2651" t="s">
        <v>7871</v>
      </c>
      <c r="J2651">
        <v>1</v>
      </c>
    </row>
    <row r="2652" spans="1:11" x14ac:dyDescent="0.3">
      <c r="A2652" t="s">
        <v>5</v>
      </c>
      <c r="B2652" t="str">
        <f t="shared" si="41"/>
        <v>EVB0004380</v>
      </c>
      <c r="D2652" t="s">
        <v>8112</v>
      </c>
      <c r="E2652" t="s">
        <v>8113</v>
      </c>
      <c r="G2652" t="s">
        <v>8154</v>
      </c>
      <c r="H2652" t="s">
        <v>8155</v>
      </c>
      <c r="I2652" t="s">
        <v>7873</v>
      </c>
      <c r="J2652">
        <v>1</v>
      </c>
    </row>
    <row r="2653" spans="1:11" x14ac:dyDescent="0.3">
      <c r="A2653" t="s">
        <v>5</v>
      </c>
      <c r="B2653" t="str">
        <f t="shared" si="41"/>
        <v>EVB0004381</v>
      </c>
      <c r="D2653" t="s">
        <v>8112</v>
      </c>
      <c r="E2653" t="s">
        <v>8113</v>
      </c>
      <c r="G2653" t="s">
        <v>8258</v>
      </c>
      <c r="H2653" t="s">
        <v>8259</v>
      </c>
      <c r="I2653" t="s">
        <v>7875</v>
      </c>
      <c r="J2653">
        <v>1</v>
      </c>
    </row>
    <row r="2654" spans="1:11" x14ac:dyDescent="0.3">
      <c r="A2654" t="s">
        <v>5</v>
      </c>
      <c r="B2654" t="str">
        <f t="shared" si="41"/>
        <v>EVB0004382</v>
      </c>
      <c r="D2654" t="s">
        <v>8112</v>
      </c>
      <c r="E2654" t="s">
        <v>8113</v>
      </c>
      <c r="G2654" t="s">
        <v>8156</v>
      </c>
      <c r="H2654" t="s">
        <v>8157</v>
      </c>
      <c r="I2654" t="s">
        <v>7877</v>
      </c>
      <c r="J2654">
        <v>1</v>
      </c>
    </row>
    <row r="2655" spans="1:11" x14ac:dyDescent="0.3">
      <c r="A2655" t="s">
        <v>5</v>
      </c>
      <c r="B2655" t="str">
        <f t="shared" si="41"/>
        <v>EVB0004383</v>
      </c>
      <c r="D2655" t="s">
        <v>8112</v>
      </c>
      <c r="E2655" t="s">
        <v>8113</v>
      </c>
      <c r="G2655" t="s">
        <v>8318</v>
      </c>
      <c r="H2655" t="s">
        <v>8319</v>
      </c>
      <c r="I2655" t="s">
        <v>7879</v>
      </c>
      <c r="J2655">
        <v>1</v>
      </c>
    </row>
    <row r="2656" spans="1:11" x14ac:dyDescent="0.3">
      <c r="A2656" t="s">
        <v>5</v>
      </c>
      <c r="B2656" t="str">
        <f t="shared" si="41"/>
        <v>EVB0004384</v>
      </c>
      <c r="D2656" t="s">
        <v>8112</v>
      </c>
      <c r="E2656" t="s">
        <v>8113</v>
      </c>
      <c r="G2656" t="s">
        <v>8154</v>
      </c>
      <c r="H2656" t="s">
        <v>8155</v>
      </c>
      <c r="I2656" t="s">
        <v>7881</v>
      </c>
      <c r="J2656">
        <v>1</v>
      </c>
    </row>
    <row r="2657" spans="1:11" x14ac:dyDescent="0.3">
      <c r="A2657" t="s">
        <v>5</v>
      </c>
      <c r="B2657" t="str">
        <f t="shared" si="41"/>
        <v>EVB0004385</v>
      </c>
      <c r="D2657" t="s">
        <v>8112</v>
      </c>
      <c r="E2657" t="s">
        <v>8113</v>
      </c>
      <c r="G2657" t="s">
        <v>8120</v>
      </c>
      <c r="H2657" t="s">
        <v>8121</v>
      </c>
      <c r="I2657" t="s">
        <v>7883</v>
      </c>
      <c r="J2657">
        <v>1</v>
      </c>
    </row>
    <row r="2658" spans="1:11" x14ac:dyDescent="0.3">
      <c r="A2658" t="s">
        <v>5</v>
      </c>
      <c r="B2658" t="str">
        <f t="shared" si="41"/>
        <v>EVB0004386</v>
      </c>
      <c r="D2658" t="s">
        <v>8112</v>
      </c>
      <c r="E2658" t="s">
        <v>8113</v>
      </c>
      <c r="G2658" t="s">
        <v>8120</v>
      </c>
      <c r="H2658" t="s">
        <v>8121</v>
      </c>
      <c r="I2658" t="s">
        <v>7885</v>
      </c>
      <c r="J2658">
        <v>1</v>
      </c>
    </row>
    <row r="2659" spans="1:11" x14ac:dyDescent="0.3">
      <c r="A2659" t="s">
        <v>5</v>
      </c>
      <c r="B2659" t="str">
        <f t="shared" si="41"/>
        <v>EVB0004387</v>
      </c>
      <c r="D2659" t="s">
        <v>8112</v>
      </c>
      <c r="E2659" t="s">
        <v>8113</v>
      </c>
      <c r="G2659" t="s">
        <v>8146</v>
      </c>
      <c r="H2659" t="s">
        <v>8147</v>
      </c>
      <c r="I2659" t="s">
        <v>7887</v>
      </c>
      <c r="J2659">
        <v>1</v>
      </c>
    </row>
    <row r="2660" spans="1:11" x14ac:dyDescent="0.3">
      <c r="A2660" t="s">
        <v>5</v>
      </c>
      <c r="B2660" t="str">
        <f t="shared" si="41"/>
        <v>EVB0004388</v>
      </c>
      <c r="D2660" t="s">
        <v>8112</v>
      </c>
      <c r="E2660" t="s">
        <v>8113</v>
      </c>
      <c r="G2660" t="s">
        <v>8122</v>
      </c>
      <c r="H2660" t="s">
        <v>8123</v>
      </c>
      <c r="I2660" t="s">
        <v>7889</v>
      </c>
      <c r="J2660">
        <v>1</v>
      </c>
    </row>
    <row r="2661" spans="1:11" x14ac:dyDescent="0.3">
      <c r="A2661" t="s">
        <v>5</v>
      </c>
      <c r="B2661" t="str">
        <f t="shared" si="41"/>
        <v>EVB0004392</v>
      </c>
      <c r="D2661" t="s">
        <v>8112</v>
      </c>
      <c r="E2661" t="s">
        <v>8113</v>
      </c>
      <c r="G2661" t="s">
        <v>8114</v>
      </c>
      <c r="H2661" t="s">
        <v>8115</v>
      </c>
      <c r="I2661" t="s">
        <v>7894</v>
      </c>
      <c r="J2661">
        <v>1</v>
      </c>
    </row>
    <row r="2662" spans="1:11" x14ac:dyDescent="0.3">
      <c r="A2662" t="s">
        <v>5</v>
      </c>
      <c r="B2662" t="str">
        <f t="shared" si="41"/>
        <v>EVB0004393</v>
      </c>
      <c r="D2662" t="s">
        <v>8112</v>
      </c>
      <c r="E2662" t="s">
        <v>8113</v>
      </c>
      <c r="G2662" t="s">
        <v>8114</v>
      </c>
      <c r="H2662" t="s">
        <v>8115</v>
      </c>
      <c r="I2662" t="s">
        <v>7896</v>
      </c>
      <c r="J2662">
        <v>1</v>
      </c>
    </row>
    <row r="2663" spans="1:11" x14ac:dyDescent="0.3">
      <c r="A2663" t="s">
        <v>5</v>
      </c>
      <c r="B2663" t="str">
        <f t="shared" si="41"/>
        <v>EVB0004398</v>
      </c>
      <c r="D2663" t="s">
        <v>8112</v>
      </c>
      <c r="E2663" t="s">
        <v>8113</v>
      </c>
      <c r="G2663" t="s">
        <v>8162</v>
      </c>
      <c r="H2663" t="s">
        <v>8163</v>
      </c>
      <c r="I2663" t="s">
        <v>7903</v>
      </c>
      <c r="J2663">
        <v>1</v>
      </c>
    </row>
    <row r="2664" spans="1:11" x14ac:dyDescent="0.3">
      <c r="A2664" t="s">
        <v>5</v>
      </c>
      <c r="B2664" t="str">
        <f t="shared" si="41"/>
        <v>EVB0004400</v>
      </c>
      <c r="D2664" t="s">
        <v>8112</v>
      </c>
      <c r="E2664" t="s">
        <v>8113</v>
      </c>
      <c r="G2664" t="s">
        <v>8146</v>
      </c>
      <c r="H2664" t="s">
        <v>8147</v>
      </c>
      <c r="I2664" t="s">
        <v>7906</v>
      </c>
      <c r="J2664">
        <v>1</v>
      </c>
    </row>
    <row r="2665" spans="1:11" x14ac:dyDescent="0.3">
      <c r="A2665" t="s">
        <v>5</v>
      </c>
      <c r="B2665" t="str">
        <f t="shared" si="41"/>
        <v>EVB0004402</v>
      </c>
      <c r="D2665" t="s">
        <v>8112</v>
      </c>
      <c r="E2665" t="s">
        <v>8113</v>
      </c>
      <c r="G2665" t="s">
        <v>8118</v>
      </c>
      <c r="H2665" t="s">
        <v>8119</v>
      </c>
      <c r="I2665" t="s">
        <v>7909</v>
      </c>
      <c r="J2665">
        <v>1</v>
      </c>
    </row>
    <row r="2666" spans="1:11" x14ac:dyDescent="0.3">
      <c r="A2666" t="s">
        <v>5</v>
      </c>
      <c r="B2666" t="str">
        <f t="shared" si="41"/>
        <v>EVB0004403</v>
      </c>
      <c r="D2666" t="s">
        <v>8112</v>
      </c>
      <c r="E2666" t="s">
        <v>8113</v>
      </c>
      <c r="G2666" t="s">
        <v>8118</v>
      </c>
      <c r="H2666" t="s">
        <v>8119</v>
      </c>
      <c r="I2666" t="s">
        <v>7911</v>
      </c>
      <c r="J2666">
        <v>1</v>
      </c>
    </row>
    <row r="2667" spans="1:11" x14ac:dyDescent="0.3">
      <c r="A2667" t="s">
        <v>5</v>
      </c>
      <c r="B2667" t="str">
        <f t="shared" si="41"/>
        <v>EVB0004404</v>
      </c>
      <c r="D2667" t="s">
        <v>8112</v>
      </c>
      <c r="E2667" t="s">
        <v>8113</v>
      </c>
      <c r="G2667" t="s">
        <v>8118</v>
      </c>
      <c r="H2667" t="s">
        <v>8119</v>
      </c>
      <c r="I2667" t="s">
        <v>7913</v>
      </c>
      <c r="J2667">
        <v>1</v>
      </c>
      <c r="K2667" t="s">
        <v>8380</v>
      </c>
    </row>
    <row r="2668" spans="1:11" x14ac:dyDescent="0.3">
      <c r="A2668" t="s">
        <v>5</v>
      </c>
      <c r="B2668" t="str">
        <f t="shared" si="41"/>
        <v>EVB0004405</v>
      </c>
      <c r="D2668" t="s">
        <v>8112</v>
      </c>
      <c r="E2668" t="s">
        <v>8113</v>
      </c>
      <c r="G2668" t="s">
        <v>8118</v>
      </c>
      <c r="H2668" t="s">
        <v>8119</v>
      </c>
      <c r="I2668" t="s">
        <v>7915</v>
      </c>
      <c r="J2668">
        <v>1</v>
      </c>
      <c r="K2668" t="s">
        <v>8380</v>
      </c>
    </row>
    <row r="2669" spans="1:11" x14ac:dyDescent="0.3">
      <c r="A2669" t="s">
        <v>5</v>
      </c>
      <c r="B2669" t="str">
        <f t="shared" si="41"/>
        <v>EVB0004409</v>
      </c>
      <c r="D2669" t="s">
        <v>8112</v>
      </c>
      <c r="E2669" t="s">
        <v>8113</v>
      </c>
      <c r="G2669" t="s">
        <v>8142</v>
      </c>
      <c r="H2669" t="s">
        <v>8143</v>
      </c>
      <c r="I2669" t="s">
        <v>7920</v>
      </c>
      <c r="J2669">
        <v>1</v>
      </c>
    </row>
    <row r="2670" spans="1:11" x14ac:dyDescent="0.3">
      <c r="A2670" t="s">
        <v>5</v>
      </c>
      <c r="B2670" t="str">
        <f t="shared" si="41"/>
        <v>EVB0004413</v>
      </c>
      <c r="D2670" t="s">
        <v>8112</v>
      </c>
      <c r="E2670" t="s">
        <v>8113</v>
      </c>
      <c r="G2670" t="s">
        <v>8256</v>
      </c>
      <c r="H2670" t="s">
        <v>8257</v>
      </c>
      <c r="I2670" t="s">
        <v>7925</v>
      </c>
      <c r="J2670">
        <v>1</v>
      </c>
    </row>
    <row r="2671" spans="1:11" x14ac:dyDescent="0.3">
      <c r="A2671" t="s">
        <v>5</v>
      </c>
      <c r="B2671" t="str">
        <f t="shared" si="41"/>
        <v>EVB0004414</v>
      </c>
      <c r="D2671" t="s">
        <v>8112</v>
      </c>
      <c r="E2671" t="s">
        <v>8113</v>
      </c>
      <c r="G2671" t="s">
        <v>8152</v>
      </c>
      <c r="H2671" t="s">
        <v>8153</v>
      </c>
      <c r="I2671" t="s">
        <v>7927</v>
      </c>
      <c r="J2671">
        <v>1</v>
      </c>
    </row>
    <row r="2672" spans="1:11" x14ac:dyDescent="0.3">
      <c r="A2672" t="s">
        <v>5</v>
      </c>
      <c r="B2672" t="str">
        <f t="shared" si="41"/>
        <v>EVB0004415</v>
      </c>
      <c r="D2672" t="s">
        <v>8112</v>
      </c>
      <c r="E2672" t="s">
        <v>8113</v>
      </c>
      <c r="G2672" t="s">
        <v>8154</v>
      </c>
      <c r="H2672" t="s">
        <v>8155</v>
      </c>
      <c r="I2672" t="s">
        <v>7929</v>
      </c>
      <c r="J2672">
        <v>1</v>
      </c>
    </row>
    <row r="2673" spans="1:11" x14ac:dyDescent="0.3">
      <c r="A2673" t="s">
        <v>5</v>
      </c>
      <c r="B2673" t="str">
        <f t="shared" si="41"/>
        <v>EVB0004416</v>
      </c>
      <c r="D2673" t="s">
        <v>8112</v>
      </c>
      <c r="E2673" t="s">
        <v>8113</v>
      </c>
      <c r="G2673" t="s">
        <v>8258</v>
      </c>
      <c r="H2673" t="s">
        <v>8259</v>
      </c>
      <c r="I2673" t="s">
        <v>7931</v>
      </c>
      <c r="J2673">
        <v>1</v>
      </c>
    </row>
    <row r="2674" spans="1:11" x14ac:dyDescent="0.3">
      <c r="A2674" t="s">
        <v>5</v>
      </c>
      <c r="B2674" t="str">
        <f t="shared" si="41"/>
        <v>EVB0004417</v>
      </c>
      <c r="D2674" t="s">
        <v>8112</v>
      </c>
      <c r="E2674" t="s">
        <v>8113</v>
      </c>
      <c r="G2674" t="s">
        <v>8156</v>
      </c>
      <c r="H2674" t="s">
        <v>8157</v>
      </c>
      <c r="I2674" t="s">
        <v>7933</v>
      </c>
      <c r="J2674">
        <v>1</v>
      </c>
    </row>
    <row r="2675" spans="1:11" x14ac:dyDescent="0.3">
      <c r="A2675" t="s">
        <v>5</v>
      </c>
      <c r="B2675" t="str">
        <f t="shared" si="41"/>
        <v>EVB0004418</v>
      </c>
      <c r="D2675" t="s">
        <v>8112</v>
      </c>
      <c r="E2675" t="s">
        <v>8113</v>
      </c>
      <c r="G2675" t="s">
        <v>8260</v>
      </c>
      <c r="H2675" t="s">
        <v>8261</v>
      </c>
      <c r="I2675" t="s">
        <v>7935</v>
      </c>
      <c r="J2675">
        <v>1</v>
      </c>
      <c r="K2675" t="s">
        <v>8380</v>
      </c>
    </row>
    <row r="2676" spans="1:11" x14ac:dyDescent="0.3">
      <c r="A2676" t="s">
        <v>5</v>
      </c>
      <c r="B2676" t="str">
        <f t="shared" si="41"/>
        <v>EVB0004419</v>
      </c>
      <c r="D2676" t="s">
        <v>8112</v>
      </c>
      <c r="E2676" t="s">
        <v>8113</v>
      </c>
      <c r="G2676" t="s">
        <v>8154</v>
      </c>
      <c r="H2676" t="s">
        <v>8155</v>
      </c>
      <c r="I2676" t="s">
        <v>7937</v>
      </c>
      <c r="J2676">
        <v>1</v>
      </c>
    </row>
    <row r="2677" spans="1:11" x14ac:dyDescent="0.3">
      <c r="A2677" t="s">
        <v>5</v>
      </c>
      <c r="B2677" t="str">
        <f t="shared" si="41"/>
        <v>EVB0004420</v>
      </c>
      <c r="D2677" t="s">
        <v>8112</v>
      </c>
      <c r="E2677" t="s">
        <v>8113</v>
      </c>
      <c r="G2677" t="s">
        <v>8120</v>
      </c>
      <c r="H2677" t="s">
        <v>8121</v>
      </c>
      <c r="I2677" t="s">
        <v>7939</v>
      </c>
      <c r="J2677">
        <v>1</v>
      </c>
    </row>
    <row r="2678" spans="1:11" x14ac:dyDescent="0.3">
      <c r="A2678" t="s">
        <v>5</v>
      </c>
      <c r="B2678" t="str">
        <f t="shared" si="41"/>
        <v>EVB0004421</v>
      </c>
      <c r="D2678" t="s">
        <v>8112</v>
      </c>
      <c r="E2678" t="s">
        <v>8113</v>
      </c>
      <c r="G2678" t="s">
        <v>8120</v>
      </c>
      <c r="H2678" t="s">
        <v>8121</v>
      </c>
      <c r="I2678" t="s">
        <v>7941</v>
      </c>
      <c r="J2678">
        <v>1</v>
      </c>
    </row>
    <row r="2679" spans="1:11" x14ac:dyDescent="0.3">
      <c r="A2679" t="s">
        <v>5</v>
      </c>
      <c r="B2679" t="str">
        <f t="shared" si="41"/>
        <v>EVB0004422</v>
      </c>
      <c r="D2679" t="s">
        <v>8112</v>
      </c>
      <c r="E2679" t="s">
        <v>8113</v>
      </c>
      <c r="G2679" t="s">
        <v>8146</v>
      </c>
      <c r="H2679" t="s">
        <v>8147</v>
      </c>
      <c r="I2679" t="s">
        <v>7943</v>
      </c>
      <c r="J2679">
        <v>1</v>
      </c>
    </row>
    <row r="2680" spans="1:11" x14ac:dyDescent="0.3">
      <c r="A2680" t="s">
        <v>5</v>
      </c>
      <c r="B2680" t="str">
        <f t="shared" si="41"/>
        <v>EVB0004423</v>
      </c>
      <c r="D2680" t="s">
        <v>8112</v>
      </c>
      <c r="E2680" t="s">
        <v>8113</v>
      </c>
      <c r="G2680" t="s">
        <v>8122</v>
      </c>
      <c r="H2680" t="s">
        <v>8123</v>
      </c>
      <c r="I2680" t="s">
        <v>7945</v>
      </c>
      <c r="J2680">
        <v>1</v>
      </c>
    </row>
    <row r="2681" spans="1:11" x14ac:dyDescent="0.3">
      <c r="A2681" t="s">
        <v>5</v>
      </c>
      <c r="B2681" t="str">
        <f t="shared" si="41"/>
        <v>EVB0004426</v>
      </c>
      <c r="D2681" t="s">
        <v>8112</v>
      </c>
      <c r="E2681" t="s">
        <v>8113</v>
      </c>
      <c r="G2681" t="s">
        <v>8146</v>
      </c>
      <c r="H2681" t="s">
        <v>8147</v>
      </c>
      <c r="I2681" t="s">
        <v>7949</v>
      </c>
      <c r="J2681">
        <v>1</v>
      </c>
    </row>
    <row r="2682" spans="1:11" x14ac:dyDescent="0.3">
      <c r="A2682" t="s">
        <v>5</v>
      </c>
      <c r="B2682" t="str">
        <f t="shared" si="41"/>
        <v>EVB0004427</v>
      </c>
      <c r="D2682" t="s">
        <v>8112</v>
      </c>
      <c r="E2682" t="s">
        <v>8113</v>
      </c>
      <c r="G2682" t="s">
        <v>8170</v>
      </c>
      <c r="H2682" t="s">
        <v>8171</v>
      </c>
      <c r="I2682" t="s">
        <v>7951</v>
      </c>
      <c r="J2682">
        <v>1</v>
      </c>
    </row>
    <row r="2683" spans="1:11" x14ac:dyDescent="0.3">
      <c r="A2683" t="s">
        <v>5</v>
      </c>
      <c r="B2683" t="str">
        <f t="shared" si="41"/>
        <v>EVB0004428</v>
      </c>
      <c r="D2683" t="s">
        <v>8112</v>
      </c>
      <c r="E2683" t="s">
        <v>8113</v>
      </c>
      <c r="G2683" t="s">
        <v>8170</v>
      </c>
      <c r="H2683" t="s">
        <v>8171</v>
      </c>
      <c r="I2683" t="s">
        <v>7953</v>
      </c>
      <c r="J2683">
        <v>1</v>
      </c>
    </row>
    <row r="2684" spans="1:11" x14ac:dyDescent="0.3">
      <c r="A2684" t="s">
        <v>5</v>
      </c>
      <c r="B2684" t="str">
        <f t="shared" si="41"/>
        <v>EVB0004429</v>
      </c>
      <c r="D2684" t="s">
        <v>8112</v>
      </c>
      <c r="E2684" t="s">
        <v>8113</v>
      </c>
      <c r="G2684" t="s">
        <v>8160</v>
      </c>
      <c r="H2684" t="s">
        <v>8161</v>
      </c>
      <c r="I2684" t="s">
        <v>7955</v>
      </c>
      <c r="J2684">
        <v>1</v>
      </c>
    </row>
    <row r="2685" spans="1:11" x14ac:dyDescent="0.3">
      <c r="A2685" t="s">
        <v>5</v>
      </c>
      <c r="B2685" t="str">
        <f t="shared" si="41"/>
        <v>EVB0004430</v>
      </c>
      <c r="D2685" t="s">
        <v>8112</v>
      </c>
      <c r="E2685" t="s">
        <v>8113</v>
      </c>
      <c r="G2685" t="s">
        <v>8160</v>
      </c>
      <c r="H2685" t="s">
        <v>8161</v>
      </c>
      <c r="I2685" t="s">
        <v>7957</v>
      </c>
      <c r="J2685">
        <v>1</v>
      </c>
    </row>
    <row r="2686" spans="1:11" x14ac:dyDescent="0.3">
      <c r="A2686" t="s">
        <v>5</v>
      </c>
      <c r="B2686" t="str">
        <f t="shared" si="41"/>
        <v>EVB0004431</v>
      </c>
      <c r="D2686" t="s">
        <v>8112</v>
      </c>
      <c r="E2686" t="s">
        <v>8113</v>
      </c>
      <c r="G2686" t="s">
        <v>8114</v>
      </c>
      <c r="H2686" t="s">
        <v>8115</v>
      </c>
      <c r="I2686" t="s">
        <v>7959</v>
      </c>
      <c r="J2686">
        <v>1</v>
      </c>
    </row>
    <row r="2687" spans="1:11" x14ac:dyDescent="0.3">
      <c r="A2687" t="s">
        <v>5</v>
      </c>
      <c r="B2687" t="str">
        <f t="shared" si="41"/>
        <v>EVB0004432</v>
      </c>
      <c r="D2687" t="s">
        <v>8112</v>
      </c>
      <c r="E2687" t="s">
        <v>8113</v>
      </c>
      <c r="G2687" t="s">
        <v>8114</v>
      </c>
      <c r="H2687" t="s">
        <v>8115</v>
      </c>
      <c r="I2687" t="s">
        <v>7961</v>
      </c>
      <c r="J2687">
        <v>1</v>
      </c>
    </row>
    <row r="2688" spans="1:11" x14ac:dyDescent="0.3">
      <c r="A2688" t="s">
        <v>5</v>
      </c>
      <c r="B2688" t="str">
        <f t="shared" si="41"/>
        <v>EVB0004433</v>
      </c>
      <c r="D2688" t="s">
        <v>8112</v>
      </c>
      <c r="E2688" t="s">
        <v>8113</v>
      </c>
      <c r="G2688" t="s">
        <v>8128</v>
      </c>
      <c r="H2688" t="s">
        <v>8129</v>
      </c>
      <c r="I2688" t="s">
        <v>7963</v>
      </c>
      <c r="J2688">
        <v>1</v>
      </c>
    </row>
    <row r="2689" spans="1:11" x14ac:dyDescent="0.3">
      <c r="A2689" t="s">
        <v>5</v>
      </c>
      <c r="B2689" t="str">
        <f t="shared" si="41"/>
        <v>EVB0004434</v>
      </c>
      <c r="D2689" t="s">
        <v>8112</v>
      </c>
      <c r="E2689" t="s">
        <v>8113</v>
      </c>
      <c r="G2689" t="s">
        <v>8130</v>
      </c>
      <c r="H2689" t="s">
        <v>8131</v>
      </c>
      <c r="I2689" t="s">
        <v>7965</v>
      </c>
      <c r="J2689">
        <v>1</v>
      </c>
    </row>
    <row r="2690" spans="1:11" x14ac:dyDescent="0.3">
      <c r="A2690" t="s">
        <v>5</v>
      </c>
      <c r="B2690" t="str">
        <f t="shared" si="41"/>
        <v>EVB0004435</v>
      </c>
      <c r="D2690" t="s">
        <v>8112</v>
      </c>
      <c r="E2690" t="s">
        <v>8113</v>
      </c>
      <c r="G2690" t="s">
        <v>8136</v>
      </c>
      <c r="H2690" t="s">
        <v>8137</v>
      </c>
      <c r="I2690" t="s">
        <v>7967</v>
      </c>
      <c r="J2690">
        <v>1</v>
      </c>
    </row>
    <row r="2691" spans="1:11" x14ac:dyDescent="0.3">
      <c r="A2691" t="s">
        <v>5</v>
      </c>
      <c r="B2691" t="str">
        <f t="shared" ref="B2691:B2753" si="42">LEFT(I2691,10)</f>
        <v>EVB0004436</v>
      </c>
      <c r="D2691" t="s">
        <v>8112</v>
      </c>
      <c r="E2691" t="s">
        <v>8113</v>
      </c>
      <c r="G2691" t="s">
        <v>8138</v>
      </c>
      <c r="H2691" t="s">
        <v>8139</v>
      </c>
      <c r="I2691" t="s">
        <v>7969</v>
      </c>
      <c r="J2691">
        <v>1</v>
      </c>
      <c r="K2691" t="s">
        <v>8380</v>
      </c>
    </row>
    <row r="2692" spans="1:11" x14ac:dyDescent="0.3">
      <c r="A2692" t="s">
        <v>5</v>
      </c>
      <c r="B2692" t="str">
        <f t="shared" si="42"/>
        <v>EVB0004437</v>
      </c>
      <c r="D2692" t="s">
        <v>8112</v>
      </c>
      <c r="E2692" t="s">
        <v>8113</v>
      </c>
      <c r="G2692" t="s">
        <v>8160</v>
      </c>
      <c r="H2692" t="s">
        <v>8161</v>
      </c>
      <c r="I2692" t="s">
        <v>7971</v>
      </c>
      <c r="J2692">
        <v>1</v>
      </c>
    </row>
    <row r="2693" spans="1:11" x14ac:dyDescent="0.3">
      <c r="A2693" t="s">
        <v>5</v>
      </c>
      <c r="B2693" t="str">
        <f t="shared" si="42"/>
        <v>EVB0004438</v>
      </c>
      <c r="D2693" t="s">
        <v>8112</v>
      </c>
      <c r="E2693" t="s">
        <v>8113</v>
      </c>
      <c r="G2693" t="s">
        <v>8114</v>
      </c>
      <c r="H2693" t="s">
        <v>8115</v>
      </c>
      <c r="I2693" t="s">
        <v>7973</v>
      </c>
      <c r="J2693">
        <v>1</v>
      </c>
    </row>
    <row r="2694" spans="1:11" x14ac:dyDescent="0.3">
      <c r="A2694" t="s">
        <v>5</v>
      </c>
      <c r="B2694" t="str">
        <f t="shared" si="42"/>
        <v>EVB0004439</v>
      </c>
      <c r="D2694" t="s">
        <v>8112</v>
      </c>
      <c r="E2694" t="s">
        <v>8113</v>
      </c>
      <c r="G2694" t="s">
        <v>8134</v>
      </c>
      <c r="H2694" t="s">
        <v>8135</v>
      </c>
      <c r="I2694" t="s">
        <v>7975</v>
      </c>
      <c r="J2694">
        <v>1</v>
      </c>
      <c r="K2694" t="s">
        <v>8380</v>
      </c>
    </row>
    <row r="2695" spans="1:11" x14ac:dyDescent="0.3">
      <c r="A2695" t="s">
        <v>5</v>
      </c>
      <c r="B2695" t="str">
        <f t="shared" si="42"/>
        <v>EVB0004442</v>
      </c>
      <c r="D2695" t="s">
        <v>8112</v>
      </c>
      <c r="E2695" t="s">
        <v>8113</v>
      </c>
      <c r="G2695" t="s">
        <v>8116</v>
      </c>
      <c r="H2695" t="s">
        <v>8117</v>
      </c>
      <c r="I2695" t="s">
        <v>7980</v>
      </c>
      <c r="J2695">
        <v>1</v>
      </c>
    </row>
    <row r="2696" spans="1:11" x14ac:dyDescent="0.3">
      <c r="A2696" t="s">
        <v>5</v>
      </c>
      <c r="B2696" t="str">
        <f t="shared" si="42"/>
        <v>EVB0004443</v>
      </c>
      <c r="D2696" t="s">
        <v>8112</v>
      </c>
      <c r="E2696" t="s">
        <v>8113</v>
      </c>
      <c r="G2696" t="s">
        <v>8164</v>
      </c>
      <c r="H2696" t="s">
        <v>8165</v>
      </c>
      <c r="I2696" t="s">
        <v>7982</v>
      </c>
      <c r="J2696">
        <v>1</v>
      </c>
    </row>
    <row r="2697" spans="1:11" x14ac:dyDescent="0.3">
      <c r="A2697" t="s">
        <v>5</v>
      </c>
      <c r="B2697" t="str">
        <f t="shared" si="42"/>
        <v>EVB0004445</v>
      </c>
      <c r="D2697" t="s">
        <v>8112</v>
      </c>
      <c r="E2697" t="s">
        <v>8113</v>
      </c>
      <c r="G2697" t="s">
        <v>8146</v>
      </c>
      <c r="H2697" t="s">
        <v>8147</v>
      </c>
      <c r="I2697" t="s">
        <v>7985</v>
      </c>
      <c r="J2697">
        <v>1</v>
      </c>
    </row>
    <row r="2698" spans="1:11" x14ac:dyDescent="0.3">
      <c r="A2698" t="s">
        <v>5</v>
      </c>
      <c r="B2698" t="str">
        <f t="shared" si="42"/>
        <v>EVB0004451</v>
      </c>
      <c r="D2698" t="s">
        <v>8112</v>
      </c>
      <c r="E2698" t="s">
        <v>8113</v>
      </c>
      <c r="G2698" t="s">
        <v>8207</v>
      </c>
      <c r="H2698" t="s">
        <v>8208</v>
      </c>
      <c r="I2698" t="s">
        <v>7994</v>
      </c>
      <c r="J2698">
        <v>1</v>
      </c>
    </row>
    <row r="2699" spans="1:11" x14ac:dyDescent="0.3">
      <c r="A2699" t="s">
        <v>5</v>
      </c>
      <c r="B2699" t="str">
        <f t="shared" si="42"/>
        <v>EVB0004452</v>
      </c>
      <c r="D2699" t="s">
        <v>8112</v>
      </c>
      <c r="E2699" t="s">
        <v>8113</v>
      </c>
      <c r="G2699" t="s">
        <v>8207</v>
      </c>
      <c r="H2699" t="s">
        <v>8208</v>
      </c>
      <c r="I2699" t="s">
        <v>7997</v>
      </c>
      <c r="J2699">
        <v>1</v>
      </c>
    </row>
    <row r="2700" spans="1:11" x14ac:dyDescent="0.3">
      <c r="A2700" t="s">
        <v>5</v>
      </c>
      <c r="B2700" t="str">
        <f t="shared" si="42"/>
        <v>EVB0004453</v>
      </c>
      <c r="D2700" t="s">
        <v>8112</v>
      </c>
      <c r="E2700" t="s">
        <v>8113</v>
      </c>
      <c r="G2700" t="s">
        <v>8118</v>
      </c>
      <c r="H2700" t="s">
        <v>8119</v>
      </c>
      <c r="I2700" t="s">
        <v>7999</v>
      </c>
      <c r="J2700">
        <v>1</v>
      </c>
    </row>
    <row r="2701" spans="1:11" x14ac:dyDescent="0.3">
      <c r="A2701" t="s">
        <v>5</v>
      </c>
      <c r="B2701" t="str">
        <f t="shared" si="42"/>
        <v>EVB0004454</v>
      </c>
      <c r="D2701" t="s">
        <v>8112</v>
      </c>
      <c r="E2701" t="s">
        <v>8113</v>
      </c>
      <c r="G2701" t="s">
        <v>8118</v>
      </c>
      <c r="H2701" t="s">
        <v>8119</v>
      </c>
      <c r="I2701" t="s">
        <v>8001</v>
      </c>
      <c r="J2701">
        <v>1</v>
      </c>
    </row>
    <row r="2702" spans="1:11" x14ac:dyDescent="0.3">
      <c r="A2702" t="s">
        <v>5</v>
      </c>
      <c r="B2702" t="str">
        <f t="shared" si="42"/>
        <v>EVB0004456</v>
      </c>
      <c r="D2702" t="s">
        <v>8112</v>
      </c>
      <c r="E2702" t="s">
        <v>8113</v>
      </c>
      <c r="G2702" t="s">
        <v>8118</v>
      </c>
      <c r="H2702" t="s">
        <v>8119</v>
      </c>
      <c r="I2702" t="s">
        <v>8005</v>
      </c>
      <c r="J2702">
        <v>1</v>
      </c>
      <c r="K2702" t="s">
        <v>8380</v>
      </c>
    </row>
    <row r="2703" spans="1:11" x14ac:dyDescent="0.3">
      <c r="A2703" t="s">
        <v>5</v>
      </c>
      <c r="B2703" t="str">
        <f t="shared" si="42"/>
        <v>EVB0004457</v>
      </c>
      <c r="D2703" t="s">
        <v>8112</v>
      </c>
      <c r="E2703" t="s">
        <v>8113</v>
      </c>
      <c r="G2703" t="s">
        <v>8118</v>
      </c>
      <c r="H2703" t="s">
        <v>8119</v>
      </c>
      <c r="I2703" t="s">
        <v>8008</v>
      </c>
      <c r="J2703">
        <v>1</v>
      </c>
      <c r="K2703" t="s">
        <v>8380</v>
      </c>
    </row>
    <row r="2704" spans="1:11" x14ac:dyDescent="0.3">
      <c r="A2704" t="s">
        <v>5</v>
      </c>
      <c r="B2704" t="str">
        <f t="shared" si="42"/>
        <v>EVB0004458</v>
      </c>
      <c r="D2704" t="s">
        <v>8112</v>
      </c>
      <c r="E2704" t="s">
        <v>8113</v>
      </c>
      <c r="G2704" t="s">
        <v>8118</v>
      </c>
      <c r="H2704" t="s">
        <v>8119</v>
      </c>
      <c r="I2704" t="s">
        <v>8011</v>
      </c>
      <c r="J2704">
        <v>1</v>
      </c>
      <c r="K2704" t="s">
        <v>8380</v>
      </c>
    </row>
    <row r="2705" spans="1:11" x14ac:dyDescent="0.3">
      <c r="A2705" t="s">
        <v>5</v>
      </c>
      <c r="B2705" t="str">
        <f t="shared" si="42"/>
        <v>EVB0004459</v>
      </c>
      <c r="D2705" t="s">
        <v>8112</v>
      </c>
      <c r="E2705" t="s">
        <v>8113</v>
      </c>
      <c r="G2705" t="s">
        <v>8118</v>
      </c>
      <c r="H2705" t="s">
        <v>8119</v>
      </c>
      <c r="I2705" t="s">
        <v>8014</v>
      </c>
      <c r="J2705">
        <v>1</v>
      </c>
      <c r="K2705" t="s">
        <v>8380</v>
      </c>
    </row>
    <row r="2706" spans="1:11" x14ac:dyDescent="0.3">
      <c r="A2706" t="s">
        <v>5</v>
      </c>
      <c r="B2706" t="str">
        <f t="shared" si="42"/>
        <v>EVB0004460</v>
      </c>
      <c r="D2706" t="s">
        <v>8112</v>
      </c>
      <c r="E2706" t="s">
        <v>8113</v>
      </c>
      <c r="G2706" t="s">
        <v>8249</v>
      </c>
      <c r="H2706" t="s">
        <v>8250</v>
      </c>
      <c r="I2706" t="s">
        <v>8017</v>
      </c>
      <c r="J2706">
        <v>1</v>
      </c>
    </row>
    <row r="2707" spans="1:11" x14ac:dyDescent="0.3">
      <c r="A2707" t="s">
        <v>5</v>
      </c>
      <c r="B2707" t="str">
        <f t="shared" si="42"/>
        <v>EVB0004461</v>
      </c>
      <c r="D2707" t="s">
        <v>8112</v>
      </c>
      <c r="E2707" t="s">
        <v>8113</v>
      </c>
      <c r="G2707" t="s">
        <v>8207</v>
      </c>
      <c r="H2707" t="s">
        <v>8208</v>
      </c>
      <c r="I2707" t="s">
        <v>8020</v>
      </c>
      <c r="J2707">
        <v>1</v>
      </c>
    </row>
    <row r="2708" spans="1:11" x14ac:dyDescent="0.3">
      <c r="A2708" t="s">
        <v>5</v>
      </c>
      <c r="B2708" t="str">
        <f t="shared" si="42"/>
        <v>EVB0004462</v>
      </c>
      <c r="D2708" t="s">
        <v>8112</v>
      </c>
      <c r="E2708" t="s">
        <v>8113</v>
      </c>
      <c r="G2708" t="s">
        <v>8207</v>
      </c>
      <c r="H2708" t="s">
        <v>8208</v>
      </c>
      <c r="I2708" t="s">
        <v>8023</v>
      </c>
      <c r="J2708">
        <v>1</v>
      </c>
    </row>
    <row r="2709" spans="1:11" x14ac:dyDescent="0.3">
      <c r="A2709" t="s">
        <v>5</v>
      </c>
      <c r="B2709" t="str">
        <f t="shared" si="42"/>
        <v>EVB0004463</v>
      </c>
      <c r="D2709" t="s">
        <v>8112</v>
      </c>
      <c r="E2709" t="s">
        <v>8113</v>
      </c>
      <c r="G2709" t="s">
        <v>8207</v>
      </c>
      <c r="H2709" t="s">
        <v>8208</v>
      </c>
      <c r="I2709" t="s">
        <v>8026</v>
      </c>
      <c r="J2709">
        <v>1</v>
      </c>
    </row>
    <row r="2710" spans="1:11" x14ac:dyDescent="0.3">
      <c r="A2710" t="s">
        <v>5</v>
      </c>
      <c r="B2710" t="str">
        <f t="shared" si="42"/>
        <v>EVB0004464</v>
      </c>
      <c r="D2710" t="s">
        <v>8112</v>
      </c>
      <c r="E2710" t="s">
        <v>8113</v>
      </c>
      <c r="G2710" t="s">
        <v>8207</v>
      </c>
      <c r="H2710" t="s">
        <v>8208</v>
      </c>
      <c r="I2710" t="s">
        <v>8029</v>
      </c>
      <c r="J2710">
        <v>1</v>
      </c>
    </row>
    <row r="2711" spans="1:11" x14ac:dyDescent="0.3">
      <c r="A2711" t="s">
        <v>5</v>
      </c>
      <c r="B2711" t="str">
        <f t="shared" si="42"/>
        <v>EVB0004465</v>
      </c>
      <c r="D2711" t="s">
        <v>8112</v>
      </c>
      <c r="E2711" t="s">
        <v>8113</v>
      </c>
      <c r="G2711" t="s">
        <v>8234</v>
      </c>
      <c r="H2711" t="s">
        <v>8235</v>
      </c>
      <c r="I2711" t="s">
        <v>8032</v>
      </c>
      <c r="J2711">
        <v>1</v>
      </c>
    </row>
    <row r="2712" spans="1:11" x14ac:dyDescent="0.3">
      <c r="A2712" t="s">
        <v>5</v>
      </c>
      <c r="B2712" t="str">
        <f t="shared" si="42"/>
        <v>EVB0004466</v>
      </c>
      <c r="D2712" t="s">
        <v>8112</v>
      </c>
      <c r="E2712" t="s">
        <v>8113</v>
      </c>
      <c r="G2712" t="s">
        <v>8234</v>
      </c>
      <c r="H2712" t="s">
        <v>8235</v>
      </c>
      <c r="I2712" t="s">
        <v>8035</v>
      </c>
      <c r="J2712">
        <v>1</v>
      </c>
    </row>
    <row r="2713" spans="1:11" x14ac:dyDescent="0.3">
      <c r="A2713" t="s">
        <v>5</v>
      </c>
      <c r="B2713" t="str">
        <f t="shared" si="42"/>
        <v>EVB0004467</v>
      </c>
      <c r="D2713" t="s">
        <v>8112</v>
      </c>
      <c r="E2713" t="s">
        <v>8113</v>
      </c>
      <c r="G2713" t="s">
        <v>8234</v>
      </c>
      <c r="H2713" t="s">
        <v>8235</v>
      </c>
      <c r="I2713" t="s">
        <v>8038</v>
      </c>
      <c r="J2713">
        <v>1</v>
      </c>
    </row>
    <row r="2714" spans="1:11" x14ac:dyDescent="0.3">
      <c r="A2714" t="s">
        <v>5</v>
      </c>
      <c r="B2714" t="str">
        <f t="shared" si="42"/>
        <v>EVB0004468</v>
      </c>
      <c r="D2714" t="s">
        <v>8112</v>
      </c>
      <c r="E2714" t="s">
        <v>8113</v>
      </c>
      <c r="G2714" t="s">
        <v>8118</v>
      </c>
      <c r="H2714" t="s">
        <v>8119</v>
      </c>
      <c r="I2714" t="s">
        <v>8041</v>
      </c>
      <c r="J2714">
        <v>1</v>
      </c>
    </row>
    <row r="2715" spans="1:11" x14ac:dyDescent="0.3">
      <c r="A2715" t="s">
        <v>5</v>
      </c>
      <c r="B2715" t="str">
        <f t="shared" si="42"/>
        <v>EVB0004472</v>
      </c>
      <c r="D2715" t="s">
        <v>8112</v>
      </c>
      <c r="E2715" t="s">
        <v>8113</v>
      </c>
      <c r="G2715" t="s">
        <v>8142</v>
      </c>
      <c r="H2715" t="s">
        <v>8143</v>
      </c>
      <c r="I2715" t="s">
        <v>8046</v>
      </c>
      <c r="J2715">
        <v>1</v>
      </c>
    </row>
    <row r="2716" spans="1:11" x14ac:dyDescent="0.3">
      <c r="A2716" t="s">
        <v>5</v>
      </c>
      <c r="B2716" t="str">
        <f t="shared" si="42"/>
        <v>EVB0004473</v>
      </c>
      <c r="D2716" t="s">
        <v>8112</v>
      </c>
      <c r="E2716" t="s">
        <v>8113</v>
      </c>
      <c r="G2716" t="s">
        <v>8258</v>
      </c>
      <c r="H2716" t="s">
        <v>8259</v>
      </c>
      <c r="I2716" t="s">
        <v>8048</v>
      </c>
      <c r="J2716">
        <v>1</v>
      </c>
    </row>
    <row r="2717" spans="1:11" x14ac:dyDescent="0.3">
      <c r="A2717" t="s">
        <v>5</v>
      </c>
      <c r="B2717" t="str">
        <f t="shared" si="42"/>
        <v>EVB0004474</v>
      </c>
      <c r="D2717" t="s">
        <v>8112</v>
      </c>
      <c r="E2717" t="s">
        <v>8113</v>
      </c>
      <c r="G2717" t="s">
        <v>8258</v>
      </c>
      <c r="H2717" t="s">
        <v>8259</v>
      </c>
      <c r="I2717" t="s">
        <v>8051</v>
      </c>
      <c r="J2717">
        <v>1</v>
      </c>
    </row>
    <row r="2718" spans="1:11" x14ac:dyDescent="0.3">
      <c r="A2718" t="s">
        <v>5</v>
      </c>
      <c r="B2718" t="str">
        <f t="shared" si="42"/>
        <v>EVB0004477</v>
      </c>
      <c r="D2718" t="s">
        <v>8112</v>
      </c>
      <c r="E2718" t="s">
        <v>8113</v>
      </c>
      <c r="G2718" t="s">
        <v>8256</v>
      </c>
      <c r="H2718" t="s">
        <v>8257</v>
      </c>
      <c r="I2718" t="s">
        <v>8056</v>
      </c>
      <c r="J2718">
        <v>1</v>
      </c>
    </row>
    <row r="2719" spans="1:11" x14ac:dyDescent="0.3">
      <c r="A2719" t="s">
        <v>5</v>
      </c>
      <c r="B2719" t="str">
        <f t="shared" si="42"/>
        <v>EVB0004478</v>
      </c>
      <c r="D2719" t="s">
        <v>8112</v>
      </c>
      <c r="E2719" t="s">
        <v>8113</v>
      </c>
      <c r="G2719" t="s">
        <v>8152</v>
      </c>
      <c r="H2719" t="s">
        <v>8153</v>
      </c>
      <c r="I2719" t="s">
        <v>8058</v>
      </c>
      <c r="J2719">
        <v>1</v>
      </c>
    </row>
    <row r="2720" spans="1:11" x14ac:dyDescent="0.3">
      <c r="A2720" t="s">
        <v>5</v>
      </c>
      <c r="B2720" t="str">
        <f t="shared" si="42"/>
        <v>EVB0004479</v>
      </c>
      <c r="D2720" t="s">
        <v>8112</v>
      </c>
      <c r="E2720" t="s">
        <v>8113</v>
      </c>
      <c r="G2720" t="s">
        <v>8154</v>
      </c>
      <c r="H2720" t="s">
        <v>8155</v>
      </c>
      <c r="I2720" t="s">
        <v>8061</v>
      </c>
      <c r="J2720">
        <v>1</v>
      </c>
    </row>
    <row r="2721" spans="1:10" x14ac:dyDescent="0.3">
      <c r="A2721" t="s">
        <v>5</v>
      </c>
      <c r="B2721" t="str">
        <f t="shared" si="42"/>
        <v>EVB0004480</v>
      </c>
      <c r="D2721" t="s">
        <v>8112</v>
      </c>
      <c r="E2721" t="s">
        <v>8113</v>
      </c>
      <c r="G2721" t="s">
        <v>8154</v>
      </c>
      <c r="H2721" t="s">
        <v>8155</v>
      </c>
      <c r="I2721" t="s">
        <v>8063</v>
      </c>
      <c r="J2721">
        <v>1</v>
      </c>
    </row>
    <row r="2722" spans="1:10" x14ac:dyDescent="0.3">
      <c r="A2722" t="s">
        <v>5</v>
      </c>
      <c r="B2722" t="str">
        <f t="shared" si="42"/>
        <v>EVB0004481</v>
      </c>
      <c r="D2722" t="s">
        <v>8112</v>
      </c>
      <c r="E2722" t="s">
        <v>8113</v>
      </c>
      <c r="G2722" t="s">
        <v>8154</v>
      </c>
      <c r="H2722" t="s">
        <v>8155</v>
      </c>
      <c r="I2722" t="s">
        <v>8065</v>
      </c>
      <c r="J2722">
        <v>1</v>
      </c>
    </row>
    <row r="2723" spans="1:10" x14ac:dyDescent="0.3">
      <c r="A2723" t="s">
        <v>5</v>
      </c>
      <c r="B2723" t="str">
        <f t="shared" si="42"/>
        <v>EVB0004482</v>
      </c>
      <c r="D2723" t="s">
        <v>8112</v>
      </c>
      <c r="E2723" t="s">
        <v>8113</v>
      </c>
      <c r="G2723" t="s">
        <v>8258</v>
      </c>
      <c r="H2723" t="s">
        <v>8259</v>
      </c>
      <c r="I2723" t="s">
        <v>8067</v>
      </c>
      <c r="J2723">
        <v>1</v>
      </c>
    </row>
    <row r="2724" spans="1:10" x14ac:dyDescent="0.3">
      <c r="A2724" t="s">
        <v>5</v>
      </c>
      <c r="B2724" t="str">
        <f t="shared" si="42"/>
        <v>EVB0004483</v>
      </c>
      <c r="D2724" t="s">
        <v>8112</v>
      </c>
      <c r="E2724" t="s">
        <v>8113</v>
      </c>
      <c r="G2724" t="s">
        <v>8260</v>
      </c>
      <c r="H2724" t="s">
        <v>8261</v>
      </c>
      <c r="I2724" t="s">
        <v>8069</v>
      </c>
      <c r="J2724">
        <v>1</v>
      </c>
    </row>
    <row r="2725" spans="1:10" x14ac:dyDescent="0.3">
      <c r="A2725" t="s">
        <v>5</v>
      </c>
      <c r="B2725" t="str">
        <f t="shared" si="42"/>
        <v>EVB0004484</v>
      </c>
      <c r="D2725" t="s">
        <v>8112</v>
      </c>
      <c r="E2725" t="s">
        <v>8113</v>
      </c>
      <c r="G2725" t="s">
        <v>8120</v>
      </c>
      <c r="H2725" t="s">
        <v>8121</v>
      </c>
      <c r="I2725" t="s">
        <v>8071</v>
      </c>
      <c r="J2725">
        <v>1</v>
      </c>
    </row>
    <row r="2726" spans="1:10" x14ac:dyDescent="0.3">
      <c r="A2726" t="s">
        <v>5</v>
      </c>
      <c r="B2726" t="str">
        <f t="shared" si="42"/>
        <v>EVB0004485</v>
      </c>
      <c r="D2726" t="s">
        <v>8112</v>
      </c>
      <c r="E2726" t="s">
        <v>8113</v>
      </c>
      <c r="G2726" t="s">
        <v>8120</v>
      </c>
      <c r="H2726" t="s">
        <v>8121</v>
      </c>
      <c r="I2726" t="s">
        <v>8073</v>
      </c>
      <c r="J2726">
        <v>1</v>
      </c>
    </row>
    <row r="2727" spans="1:10" x14ac:dyDescent="0.3">
      <c r="A2727" t="s">
        <v>5</v>
      </c>
      <c r="B2727" t="str">
        <f t="shared" si="42"/>
        <v>EVB0004486</v>
      </c>
      <c r="D2727" t="s">
        <v>8112</v>
      </c>
      <c r="E2727" t="s">
        <v>8113</v>
      </c>
      <c r="G2727" t="s">
        <v>8146</v>
      </c>
      <c r="H2727" t="s">
        <v>8147</v>
      </c>
      <c r="I2727" t="s">
        <v>8075</v>
      </c>
      <c r="J2727">
        <v>1</v>
      </c>
    </row>
    <row r="2728" spans="1:10" x14ac:dyDescent="0.3">
      <c r="A2728" t="s">
        <v>5</v>
      </c>
      <c r="B2728" t="str">
        <f t="shared" si="42"/>
        <v>EVB0004487</v>
      </c>
      <c r="D2728" t="s">
        <v>8112</v>
      </c>
      <c r="E2728" t="s">
        <v>8113</v>
      </c>
      <c r="G2728" t="s">
        <v>8122</v>
      </c>
      <c r="H2728" t="s">
        <v>8123</v>
      </c>
      <c r="I2728" t="s">
        <v>8077</v>
      </c>
      <c r="J2728">
        <v>1</v>
      </c>
    </row>
    <row r="2729" spans="1:10" x14ac:dyDescent="0.3">
      <c r="A2729" t="s">
        <v>5</v>
      </c>
      <c r="B2729" t="str">
        <f t="shared" si="42"/>
        <v>EVB0004491</v>
      </c>
      <c r="D2729" t="s">
        <v>8112</v>
      </c>
      <c r="E2729" t="s">
        <v>8113</v>
      </c>
      <c r="G2729" t="s">
        <v>8146</v>
      </c>
      <c r="H2729" t="s">
        <v>8147</v>
      </c>
      <c r="I2729" t="s">
        <v>8083</v>
      </c>
      <c r="J2729">
        <v>1</v>
      </c>
    </row>
    <row r="2730" spans="1:10" x14ac:dyDescent="0.3">
      <c r="A2730" t="s">
        <v>5</v>
      </c>
      <c r="B2730" t="str">
        <f t="shared" si="42"/>
        <v>EVB0004492</v>
      </c>
      <c r="D2730" t="s">
        <v>8112</v>
      </c>
      <c r="E2730" t="s">
        <v>8113</v>
      </c>
      <c r="G2730" t="s">
        <v>8170</v>
      </c>
      <c r="H2730" t="s">
        <v>8171</v>
      </c>
      <c r="I2730" t="s">
        <v>8085</v>
      </c>
      <c r="J2730">
        <v>1</v>
      </c>
    </row>
    <row r="2731" spans="1:10" x14ac:dyDescent="0.3">
      <c r="A2731" t="s">
        <v>5</v>
      </c>
      <c r="B2731" t="str">
        <f t="shared" si="42"/>
        <v>EVB0004493</v>
      </c>
      <c r="D2731" t="s">
        <v>8112</v>
      </c>
      <c r="E2731" t="s">
        <v>8113</v>
      </c>
      <c r="G2731" t="s">
        <v>8170</v>
      </c>
      <c r="H2731" t="s">
        <v>8171</v>
      </c>
      <c r="I2731" t="s">
        <v>8087</v>
      </c>
      <c r="J2731">
        <v>1</v>
      </c>
    </row>
    <row r="2732" spans="1:10" x14ac:dyDescent="0.3">
      <c r="A2732" t="s">
        <v>5</v>
      </c>
      <c r="B2732" t="str">
        <f t="shared" si="42"/>
        <v>EVB0004494</v>
      </c>
      <c r="D2732" t="s">
        <v>8112</v>
      </c>
      <c r="E2732" t="s">
        <v>8113</v>
      </c>
      <c r="G2732" t="s">
        <v>8160</v>
      </c>
      <c r="H2732" t="s">
        <v>8161</v>
      </c>
      <c r="I2732" t="s">
        <v>8089</v>
      </c>
      <c r="J2732">
        <v>1</v>
      </c>
    </row>
    <row r="2733" spans="1:10" x14ac:dyDescent="0.3">
      <c r="A2733" t="s">
        <v>5</v>
      </c>
      <c r="B2733" t="str">
        <f t="shared" si="42"/>
        <v>EVB0004495</v>
      </c>
      <c r="D2733" t="s">
        <v>8112</v>
      </c>
      <c r="E2733" t="s">
        <v>8113</v>
      </c>
      <c r="G2733" t="s">
        <v>8160</v>
      </c>
      <c r="H2733" t="s">
        <v>8161</v>
      </c>
      <c r="I2733" t="s">
        <v>8091</v>
      </c>
      <c r="J2733">
        <v>1</v>
      </c>
    </row>
    <row r="2734" spans="1:10" x14ac:dyDescent="0.3">
      <c r="A2734" t="s">
        <v>5</v>
      </c>
      <c r="B2734" t="str">
        <f t="shared" si="42"/>
        <v>EVB0004496</v>
      </c>
      <c r="D2734" t="s">
        <v>8112</v>
      </c>
      <c r="E2734" t="s">
        <v>8113</v>
      </c>
      <c r="G2734" t="s">
        <v>8128</v>
      </c>
      <c r="H2734" t="s">
        <v>8129</v>
      </c>
      <c r="I2734" t="s">
        <v>8093</v>
      </c>
      <c r="J2734">
        <v>1</v>
      </c>
    </row>
    <row r="2735" spans="1:10" x14ac:dyDescent="0.3">
      <c r="A2735" t="s">
        <v>5</v>
      </c>
      <c r="B2735" t="str">
        <f t="shared" si="42"/>
        <v>EVB0004497</v>
      </c>
      <c r="D2735" t="s">
        <v>8112</v>
      </c>
      <c r="E2735" t="s">
        <v>8113</v>
      </c>
      <c r="G2735" t="s">
        <v>8130</v>
      </c>
      <c r="H2735" t="s">
        <v>8131</v>
      </c>
      <c r="I2735" t="s">
        <v>8095</v>
      </c>
      <c r="J2735">
        <v>1</v>
      </c>
    </row>
    <row r="2736" spans="1:10" x14ac:dyDescent="0.3">
      <c r="A2736" t="s">
        <v>5</v>
      </c>
      <c r="B2736" t="str">
        <f t="shared" si="42"/>
        <v>EVB0004498</v>
      </c>
      <c r="D2736" t="s">
        <v>8112</v>
      </c>
      <c r="E2736" t="s">
        <v>8113</v>
      </c>
      <c r="G2736" t="s">
        <v>8136</v>
      </c>
      <c r="H2736" t="s">
        <v>8137</v>
      </c>
      <c r="I2736" t="s">
        <v>8097</v>
      </c>
      <c r="J2736">
        <v>1</v>
      </c>
    </row>
    <row r="2737" spans="1:11" x14ac:dyDescent="0.3">
      <c r="A2737" t="s">
        <v>5</v>
      </c>
      <c r="B2737" t="str">
        <f t="shared" si="42"/>
        <v>EVB0004499</v>
      </c>
      <c r="D2737" t="s">
        <v>8112</v>
      </c>
      <c r="E2737" t="s">
        <v>8113</v>
      </c>
      <c r="G2737" t="s">
        <v>8138</v>
      </c>
      <c r="H2737" t="s">
        <v>8139</v>
      </c>
      <c r="I2737" t="s">
        <v>8099</v>
      </c>
      <c r="J2737">
        <v>1</v>
      </c>
      <c r="K2737" t="s">
        <v>8380</v>
      </c>
    </row>
    <row r="2738" spans="1:11" x14ac:dyDescent="0.3">
      <c r="A2738" t="s">
        <v>5</v>
      </c>
      <c r="B2738" t="str">
        <f t="shared" si="42"/>
        <v>EVB0004500</v>
      </c>
      <c r="D2738" t="s">
        <v>8112</v>
      </c>
      <c r="E2738" t="s">
        <v>8113</v>
      </c>
      <c r="G2738" t="s">
        <v>8160</v>
      </c>
      <c r="H2738" t="s">
        <v>8161</v>
      </c>
      <c r="I2738" t="s">
        <v>8101</v>
      </c>
      <c r="J2738">
        <v>1</v>
      </c>
    </row>
    <row r="2739" spans="1:11" x14ac:dyDescent="0.3">
      <c r="A2739" t="s">
        <v>5</v>
      </c>
      <c r="B2739" t="str">
        <f t="shared" si="42"/>
        <v>EVB0004501</v>
      </c>
      <c r="D2739" t="s">
        <v>8112</v>
      </c>
      <c r="E2739" t="s">
        <v>8113</v>
      </c>
      <c r="G2739" t="s">
        <v>8114</v>
      </c>
      <c r="H2739" t="s">
        <v>8115</v>
      </c>
      <c r="I2739" t="s">
        <v>8103</v>
      </c>
      <c r="J2739">
        <v>1</v>
      </c>
    </row>
    <row r="2740" spans="1:11" x14ac:dyDescent="0.3">
      <c r="A2740" t="s">
        <v>5</v>
      </c>
      <c r="B2740" t="str">
        <f t="shared" si="42"/>
        <v>Contract M</v>
      </c>
      <c r="D2740" t="s">
        <v>8112</v>
      </c>
      <c r="E2740" t="s">
        <v>8293</v>
      </c>
      <c r="G2740" t="s">
        <v>8362</v>
      </c>
      <c r="H2740" t="s">
        <v>6</v>
      </c>
      <c r="I2740" t="s">
        <v>6</v>
      </c>
      <c r="J2740">
        <v>1</v>
      </c>
    </row>
    <row r="2741" spans="1:11" x14ac:dyDescent="0.3">
      <c r="A2741" t="s">
        <v>5</v>
      </c>
      <c r="B2741" t="str">
        <f t="shared" si="42"/>
        <v>EVB0003788</v>
      </c>
      <c r="D2741" t="s">
        <v>8112</v>
      </c>
      <c r="E2741" t="s">
        <v>8253</v>
      </c>
      <c r="G2741" t="s">
        <v>8363</v>
      </c>
      <c r="H2741" t="s">
        <v>8364</v>
      </c>
      <c r="I2741" t="s">
        <v>6799</v>
      </c>
      <c r="J2741">
        <v>1</v>
      </c>
    </row>
    <row r="2742" spans="1:11" x14ac:dyDescent="0.3">
      <c r="A2742" t="s">
        <v>5</v>
      </c>
      <c r="B2742" t="str">
        <f t="shared" si="42"/>
        <v>EVB0000309</v>
      </c>
      <c r="D2742" t="s">
        <v>8112</v>
      </c>
      <c r="E2742" t="s">
        <v>8113</v>
      </c>
      <c r="G2742" t="s">
        <v>8363</v>
      </c>
      <c r="H2742" t="s">
        <v>8364</v>
      </c>
      <c r="I2742" t="s">
        <v>670</v>
      </c>
      <c r="J2742">
        <v>1</v>
      </c>
    </row>
    <row r="2743" spans="1:11" x14ac:dyDescent="0.3">
      <c r="A2743" t="s">
        <v>5</v>
      </c>
      <c r="B2743" t="str">
        <f t="shared" si="42"/>
        <v>EVB0001096</v>
      </c>
      <c r="D2743" t="s">
        <v>8112</v>
      </c>
      <c r="E2743" t="s">
        <v>8253</v>
      </c>
      <c r="G2743" t="s">
        <v>8363</v>
      </c>
      <c r="H2743" t="s">
        <v>8364</v>
      </c>
      <c r="I2743" t="s">
        <v>2108</v>
      </c>
      <c r="J2743">
        <v>1</v>
      </c>
    </row>
    <row r="2744" spans="1:11" x14ac:dyDescent="0.3">
      <c r="A2744" t="s">
        <v>5</v>
      </c>
      <c r="B2744" t="str">
        <f t="shared" si="42"/>
        <v>EVB0001095</v>
      </c>
      <c r="D2744" t="s">
        <v>8112</v>
      </c>
      <c r="E2744" t="s">
        <v>8253</v>
      </c>
      <c r="G2744" t="s">
        <v>8363</v>
      </c>
      <c r="H2744" t="s">
        <v>8364</v>
      </c>
      <c r="I2744" t="s">
        <v>2105</v>
      </c>
      <c r="J2744">
        <v>1</v>
      </c>
    </row>
    <row r="2745" spans="1:11" x14ac:dyDescent="0.3">
      <c r="A2745" t="s">
        <v>5</v>
      </c>
      <c r="B2745" t="str">
        <f t="shared" si="42"/>
        <v>EVB0003788</v>
      </c>
      <c r="D2745" t="s">
        <v>8112</v>
      </c>
      <c r="E2745" t="s">
        <v>8253</v>
      </c>
      <c r="G2745" t="s">
        <v>8215</v>
      </c>
      <c r="H2745" t="s">
        <v>8216</v>
      </c>
      <c r="I2745" t="s">
        <v>6798</v>
      </c>
      <c r="J2745">
        <v>1</v>
      </c>
    </row>
    <row r="2746" spans="1:11" x14ac:dyDescent="0.3">
      <c r="A2746" t="s">
        <v>5</v>
      </c>
      <c r="B2746" t="str">
        <f t="shared" si="42"/>
        <v>EVB0003788</v>
      </c>
      <c r="D2746" t="s">
        <v>8112</v>
      </c>
      <c r="E2746" t="s">
        <v>8253</v>
      </c>
      <c r="G2746" t="s">
        <v>8363</v>
      </c>
      <c r="H2746" t="s">
        <v>8364</v>
      </c>
      <c r="I2746" t="s">
        <v>6798</v>
      </c>
      <c r="J2746">
        <v>1</v>
      </c>
    </row>
    <row r="2747" spans="1:11" x14ac:dyDescent="0.3">
      <c r="A2747" t="s">
        <v>5</v>
      </c>
      <c r="B2747" t="str">
        <f t="shared" si="42"/>
        <v>EVB0003788</v>
      </c>
      <c r="D2747" t="s">
        <v>8112</v>
      </c>
      <c r="E2747" t="s">
        <v>8253</v>
      </c>
      <c r="G2747" t="s">
        <v>8215</v>
      </c>
      <c r="H2747" t="s">
        <v>8216</v>
      </c>
      <c r="I2747" t="s">
        <v>6795</v>
      </c>
      <c r="J2747">
        <v>1</v>
      </c>
    </row>
    <row r="2748" spans="1:11" x14ac:dyDescent="0.3">
      <c r="A2748" t="s">
        <v>5</v>
      </c>
      <c r="B2748" t="str">
        <f t="shared" si="42"/>
        <v>EVB0003788</v>
      </c>
      <c r="D2748" t="s">
        <v>8112</v>
      </c>
      <c r="E2748" t="s">
        <v>8253</v>
      </c>
      <c r="G2748" t="s">
        <v>8215</v>
      </c>
      <c r="H2748" t="s">
        <v>8216</v>
      </c>
      <c r="I2748" t="s">
        <v>6795</v>
      </c>
      <c r="J2748">
        <v>1</v>
      </c>
    </row>
    <row r="2749" spans="1:11" x14ac:dyDescent="0.3">
      <c r="A2749" t="s">
        <v>5</v>
      </c>
      <c r="B2749" t="str">
        <f t="shared" si="42"/>
        <v>EVB0003788</v>
      </c>
      <c r="D2749" t="s">
        <v>8112</v>
      </c>
      <c r="E2749" t="s">
        <v>8253</v>
      </c>
      <c r="G2749" t="s">
        <v>8363</v>
      </c>
      <c r="H2749" t="s">
        <v>8364</v>
      </c>
      <c r="I2749" t="s">
        <v>6799</v>
      </c>
      <c r="J2749">
        <v>1</v>
      </c>
    </row>
    <row r="2750" spans="1:11" x14ac:dyDescent="0.3">
      <c r="A2750" t="s">
        <v>5</v>
      </c>
      <c r="B2750" t="str">
        <f t="shared" si="42"/>
        <v>EVB0003788</v>
      </c>
      <c r="D2750" t="s">
        <v>8112</v>
      </c>
      <c r="E2750" t="s">
        <v>8253</v>
      </c>
      <c r="G2750" t="s">
        <v>8215</v>
      </c>
      <c r="H2750" t="s">
        <v>8216</v>
      </c>
      <c r="I2750" t="s">
        <v>6796</v>
      </c>
      <c r="J2750">
        <v>1</v>
      </c>
    </row>
    <row r="2751" spans="1:11" x14ac:dyDescent="0.3">
      <c r="A2751" t="s">
        <v>5</v>
      </c>
      <c r="B2751" t="str">
        <f t="shared" si="42"/>
        <v>EVB0003788</v>
      </c>
      <c r="D2751" t="s">
        <v>8112</v>
      </c>
      <c r="E2751" t="s">
        <v>8253</v>
      </c>
      <c r="G2751" t="s">
        <v>8363</v>
      </c>
      <c r="H2751" t="s">
        <v>8364</v>
      </c>
      <c r="I2751" t="s">
        <v>6796</v>
      </c>
      <c r="J2751">
        <v>1</v>
      </c>
    </row>
    <row r="2752" spans="1:11" x14ac:dyDescent="0.3">
      <c r="A2752" t="s">
        <v>5</v>
      </c>
      <c r="B2752" t="str">
        <f t="shared" si="42"/>
        <v>EVB0003788</v>
      </c>
      <c r="D2752" t="s">
        <v>8112</v>
      </c>
      <c r="E2752" t="s">
        <v>8253</v>
      </c>
      <c r="G2752" t="s">
        <v>8215</v>
      </c>
      <c r="H2752" t="s">
        <v>8216</v>
      </c>
      <c r="I2752" t="s">
        <v>6797</v>
      </c>
      <c r="J2752">
        <v>1</v>
      </c>
    </row>
    <row r="2753" spans="1:11" x14ac:dyDescent="0.3">
      <c r="A2753" t="s">
        <v>5</v>
      </c>
      <c r="B2753" t="str">
        <f t="shared" si="42"/>
        <v>EVB0003788</v>
      </c>
      <c r="D2753" t="s">
        <v>8112</v>
      </c>
      <c r="E2753" t="s">
        <v>8253</v>
      </c>
      <c r="G2753" t="s">
        <v>8363</v>
      </c>
      <c r="H2753" t="s">
        <v>8364</v>
      </c>
      <c r="I2753" t="s">
        <v>6797</v>
      </c>
      <c r="J2753">
        <v>1</v>
      </c>
    </row>
    <row r="2754" spans="1:11" x14ac:dyDescent="0.3">
      <c r="A2754" t="s">
        <v>4</v>
      </c>
      <c r="B2754" t="s">
        <v>7</v>
      </c>
      <c r="I2754" t="s">
        <v>8</v>
      </c>
      <c r="J2754">
        <v>1</v>
      </c>
    </row>
    <row r="2755" spans="1:11" x14ac:dyDescent="0.3">
      <c r="A2755" t="s">
        <v>4</v>
      </c>
      <c r="B2755" t="s">
        <v>10</v>
      </c>
      <c r="I2755" t="s">
        <v>8365</v>
      </c>
      <c r="J2755">
        <v>1</v>
      </c>
    </row>
    <row r="2756" spans="1:11" x14ac:dyDescent="0.3">
      <c r="A2756" t="s">
        <v>4</v>
      </c>
      <c r="B2756" t="s">
        <v>12</v>
      </c>
      <c r="I2756" t="s">
        <v>13</v>
      </c>
      <c r="J2756">
        <v>1</v>
      </c>
      <c r="K2756" t="s">
        <v>8380</v>
      </c>
    </row>
    <row r="2757" spans="1:11" x14ac:dyDescent="0.3">
      <c r="A2757" t="s">
        <v>4</v>
      </c>
      <c r="B2757" t="s">
        <v>14</v>
      </c>
      <c r="I2757" t="s">
        <v>15</v>
      </c>
      <c r="J2757">
        <v>1</v>
      </c>
    </row>
    <row r="2758" spans="1:11" x14ac:dyDescent="0.3">
      <c r="A2758" t="s">
        <v>4</v>
      </c>
      <c r="B2758" t="s">
        <v>16</v>
      </c>
      <c r="I2758" t="s">
        <v>17</v>
      </c>
      <c r="J2758">
        <v>1</v>
      </c>
    </row>
    <row r="2759" spans="1:11" x14ac:dyDescent="0.3">
      <c r="A2759" t="s">
        <v>4</v>
      </c>
      <c r="B2759" t="s">
        <v>19</v>
      </c>
      <c r="I2759" t="s">
        <v>20</v>
      </c>
      <c r="J2759">
        <v>1</v>
      </c>
      <c r="K2759" t="s">
        <v>8380</v>
      </c>
    </row>
    <row r="2760" spans="1:11" x14ac:dyDescent="0.3">
      <c r="A2760" t="s">
        <v>4</v>
      </c>
      <c r="B2760" t="s">
        <v>22</v>
      </c>
      <c r="I2760" t="s">
        <v>23</v>
      </c>
      <c r="J2760">
        <v>1</v>
      </c>
    </row>
    <row r="2761" spans="1:11" x14ac:dyDescent="0.3">
      <c r="A2761" t="s">
        <v>4</v>
      </c>
      <c r="B2761" t="s">
        <v>24</v>
      </c>
      <c r="I2761" t="s">
        <v>25</v>
      </c>
      <c r="J2761">
        <v>1</v>
      </c>
    </row>
    <row r="2762" spans="1:11" x14ac:dyDescent="0.3">
      <c r="A2762" t="s">
        <v>4</v>
      </c>
      <c r="B2762" t="s">
        <v>26</v>
      </c>
      <c r="I2762" t="s">
        <v>27</v>
      </c>
      <c r="J2762">
        <v>1</v>
      </c>
    </row>
    <row r="2763" spans="1:11" x14ac:dyDescent="0.3">
      <c r="A2763" t="s">
        <v>4</v>
      </c>
      <c r="B2763" t="s">
        <v>28</v>
      </c>
      <c r="I2763" t="s">
        <v>29</v>
      </c>
      <c r="J2763">
        <v>1</v>
      </c>
    </row>
    <row r="2764" spans="1:11" x14ac:dyDescent="0.3">
      <c r="A2764" t="s">
        <v>4</v>
      </c>
      <c r="B2764" t="s">
        <v>30</v>
      </c>
      <c r="I2764" t="s">
        <v>32</v>
      </c>
      <c r="J2764">
        <v>1</v>
      </c>
    </row>
    <row r="2765" spans="1:11" x14ac:dyDescent="0.3">
      <c r="A2765" t="s">
        <v>4</v>
      </c>
      <c r="B2765" t="s">
        <v>33</v>
      </c>
      <c r="I2765" t="s">
        <v>35</v>
      </c>
      <c r="J2765">
        <v>1</v>
      </c>
    </row>
    <row r="2766" spans="1:11" x14ac:dyDescent="0.3">
      <c r="A2766" t="s">
        <v>4</v>
      </c>
      <c r="B2766" t="s">
        <v>36</v>
      </c>
      <c r="I2766" t="s">
        <v>37</v>
      </c>
      <c r="J2766">
        <v>1</v>
      </c>
    </row>
    <row r="2767" spans="1:11" x14ac:dyDescent="0.3">
      <c r="A2767" t="s">
        <v>4</v>
      </c>
      <c r="B2767" t="s">
        <v>38</v>
      </c>
      <c r="I2767" t="s">
        <v>39</v>
      </c>
      <c r="J2767">
        <v>1</v>
      </c>
    </row>
    <row r="2768" spans="1:11" x14ac:dyDescent="0.3">
      <c r="A2768" t="s">
        <v>4</v>
      </c>
      <c r="B2768" t="s">
        <v>41</v>
      </c>
      <c r="I2768" t="s">
        <v>42</v>
      </c>
      <c r="J2768">
        <v>1</v>
      </c>
    </row>
    <row r="2769" spans="1:10" x14ac:dyDescent="0.3">
      <c r="A2769" t="s">
        <v>4</v>
      </c>
      <c r="B2769" t="s">
        <v>44</v>
      </c>
      <c r="I2769" t="s">
        <v>42</v>
      </c>
      <c r="J2769">
        <v>1</v>
      </c>
    </row>
    <row r="2770" spans="1:10" x14ac:dyDescent="0.3">
      <c r="A2770" t="s">
        <v>4</v>
      </c>
      <c r="B2770" t="s">
        <v>46</v>
      </c>
      <c r="I2770" t="s">
        <v>8</v>
      </c>
      <c r="J2770">
        <v>1</v>
      </c>
    </row>
    <row r="2771" spans="1:10" x14ac:dyDescent="0.3">
      <c r="A2771" t="s">
        <v>4</v>
      </c>
      <c r="B2771" t="s">
        <v>48</v>
      </c>
      <c r="I2771" t="s">
        <v>49</v>
      </c>
      <c r="J2771">
        <v>1</v>
      </c>
    </row>
    <row r="2772" spans="1:10" x14ac:dyDescent="0.3">
      <c r="A2772" t="s">
        <v>4</v>
      </c>
      <c r="B2772" t="s">
        <v>51</v>
      </c>
      <c r="I2772" t="s">
        <v>52</v>
      </c>
      <c r="J2772">
        <v>1</v>
      </c>
    </row>
    <row r="2773" spans="1:10" x14ac:dyDescent="0.3">
      <c r="A2773" t="s">
        <v>4</v>
      </c>
      <c r="B2773" t="s">
        <v>54</v>
      </c>
      <c r="I2773" t="s">
        <v>55</v>
      </c>
      <c r="J2773">
        <v>1</v>
      </c>
    </row>
    <row r="2774" spans="1:10" x14ac:dyDescent="0.3">
      <c r="A2774" t="s">
        <v>4</v>
      </c>
      <c r="B2774" t="s">
        <v>57</v>
      </c>
      <c r="I2774" t="s">
        <v>58</v>
      </c>
      <c r="J2774">
        <v>1</v>
      </c>
    </row>
    <row r="2775" spans="1:10" x14ac:dyDescent="0.3">
      <c r="A2775" t="s">
        <v>4</v>
      </c>
      <c r="B2775" t="s">
        <v>60</v>
      </c>
      <c r="I2775" t="s">
        <v>61</v>
      </c>
      <c r="J2775">
        <v>1</v>
      </c>
    </row>
    <row r="2776" spans="1:10" x14ac:dyDescent="0.3">
      <c r="A2776" t="s">
        <v>4</v>
      </c>
      <c r="B2776" t="s">
        <v>63</v>
      </c>
      <c r="I2776" t="s">
        <v>64</v>
      </c>
      <c r="J2776">
        <v>1</v>
      </c>
    </row>
    <row r="2777" spans="1:10" x14ac:dyDescent="0.3">
      <c r="A2777" t="s">
        <v>4</v>
      </c>
      <c r="B2777" t="s">
        <v>66</v>
      </c>
      <c r="I2777" t="s">
        <v>67</v>
      </c>
      <c r="J2777">
        <v>1</v>
      </c>
    </row>
    <row r="2778" spans="1:10" x14ac:dyDescent="0.3">
      <c r="A2778" t="s">
        <v>4</v>
      </c>
      <c r="B2778" t="s">
        <v>69</v>
      </c>
      <c r="I2778" t="s">
        <v>70</v>
      </c>
      <c r="J2778">
        <v>1</v>
      </c>
    </row>
    <row r="2779" spans="1:10" x14ac:dyDescent="0.3">
      <c r="A2779" t="s">
        <v>4</v>
      </c>
      <c r="B2779" t="s">
        <v>72</v>
      </c>
      <c r="I2779" t="s">
        <v>73</v>
      </c>
      <c r="J2779">
        <v>1</v>
      </c>
    </row>
    <row r="2780" spans="1:10" x14ac:dyDescent="0.3">
      <c r="A2780" t="s">
        <v>4</v>
      </c>
      <c r="B2780" t="s">
        <v>74</v>
      </c>
      <c r="I2780" t="s">
        <v>75</v>
      </c>
      <c r="J2780">
        <v>1</v>
      </c>
    </row>
    <row r="2781" spans="1:10" x14ac:dyDescent="0.3">
      <c r="A2781" t="s">
        <v>4</v>
      </c>
      <c r="B2781" t="s">
        <v>76</v>
      </c>
      <c r="I2781" t="s">
        <v>77</v>
      </c>
      <c r="J2781">
        <v>1</v>
      </c>
    </row>
    <row r="2782" spans="1:10" x14ac:dyDescent="0.3">
      <c r="A2782" t="s">
        <v>4</v>
      </c>
      <c r="B2782" s="2" t="s">
        <v>78</v>
      </c>
      <c r="I2782" s="2" t="s">
        <v>79</v>
      </c>
      <c r="J2782">
        <v>1</v>
      </c>
    </row>
    <row r="2783" spans="1:10" x14ac:dyDescent="0.3">
      <c r="A2783" t="s">
        <v>4</v>
      </c>
      <c r="B2783" t="s">
        <v>80</v>
      </c>
      <c r="I2783" t="s">
        <v>81</v>
      </c>
      <c r="J2783">
        <v>1</v>
      </c>
    </row>
    <row r="2784" spans="1:10" x14ac:dyDescent="0.3">
      <c r="A2784" t="s">
        <v>4</v>
      </c>
      <c r="B2784" s="2" t="s">
        <v>82</v>
      </c>
      <c r="I2784" s="2" t="s">
        <v>83</v>
      </c>
      <c r="J2784">
        <v>1</v>
      </c>
    </row>
    <row r="2785" spans="1:10" x14ac:dyDescent="0.3">
      <c r="A2785" t="s">
        <v>4</v>
      </c>
      <c r="B2785" s="2" t="s">
        <v>84</v>
      </c>
      <c r="I2785" s="2" t="s">
        <v>85</v>
      </c>
      <c r="J2785">
        <v>1</v>
      </c>
    </row>
    <row r="2786" spans="1:10" x14ac:dyDescent="0.3">
      <c r="A2786" t="s">
        <v>4</v>
      </c>
      <c r="B2786" t="s">
        <v>86</v>
      </c>
      <c r="I2786" t="s">
        <v>87</v>
      </c>
      <c r="J2786">
        <v>1</v>
      </c>
    </row>
    <row r="2787" spans="1:10" x14ac:dyDescent="0.3">
      <c r="A2787" t="s">
        <v>4</v>
      </c>
      <c r="B2787" t="s">
        <v>88</v>
      </c>
      <c r="I2787" t="s">
        <v>89</v>
      </c>
      <c r="J2787">
        <v>1</v>
      </c>
    </row>
    <row r="2788" spans="1:10" x14ac:dyDescent="0.3">
      <c r="A2788" t="s">
        <v>4</v>
      </c>
      <c r="B2788" t="s">
        <v>90</v>
      </c>
      <c r="I2788" t="s">
        <v>20</v>
      </c>
      <c r="J2788">
        <v>1</v>
      </c>
    </row>
    <row r="2789" spans="1:10" x14ac:dyDescent="0.3">
      <c r="A2789" t="s">
        <v>4</v>
      </c>
      <c r="B2789" t="s">
        <v>92</v>
      </c>
      <c r="I2789" t="s">
        <v>93</v>
      </c>
      <c r="J2789">
        <v>1</v>
      </c>
    </row>
    <row r="2790" spans="1:10" x14ac:dyDescent="0.3">
      <c r="A2790" t="s">
        <v>4</v>
      </c>
      <c r="B2790" t="s">
        <v>95</v>
      </c>
      <c r="I2790" t="s">
        <v>96</v>
      </c>
      <c r="J2790">
        <v>1</v>
      </c>
    </row>
    <row r="2791" spans="1:10" x14ac:dyDescent="0.3">
      <c r="A2791" t="s">
        <v>4</v>
      </c>
      <c r="B2791" t="s">
        <v>98</v>
      </c>
      <c r="I2791" t="s">
        <v>96</v>
      </c>
      <c r="J2791">
        <v>1</v>
      </c>
    </row>
    <row r="2792" spans="1:10" x14ac:dyDescent="0.3">
      <c r="A2792" t="s">
        <v>4</v>
      </c>
      <c r="B2792" t="s">
        <v>100</v>
      </c>
      <c r="I2792" t="s">
        <v>25</v>
      </c>
      <c r="J2792">
        <v>1</v>
      </c>
    </row>
    <row r="2793" spans="1:10" x14ac:dyDescent="0.3">
      <c r="A2793" t="s">
        <v>4</v>
      </c>
      <c r="B2793" t="s">
        <v>101</v>
      </c>
      <c r="I2793" t="s">
        <v>102</v>
      </c>
      <c r="J2793">
        <v>1</v>
      </c>
    </row>
    <row r="2794" spans="1:10" x14ac:dyDescent="0.3">
      <c r="A2794" t="s">
        <v>4</v>
      </c>
      <c r="B2794" t="s">
        <v>103</v>
      </c>
      <c r="I2794" t="s">
        <v>104</v>
      </c>
      <c r="J2794">
        <v>1</v>
      </c>
    </row>
    <row r="2795" spans="1:10" x14ac:dyDescent="0.3">
      <c r="A2795" t="s">
        <v>4</v>
      </c>
      <c r="B2795" t="s">
        <v>105</v>
      </c>
      <c r="I2795" t="s">
        <v>106</v>
      </c>
      <c r="J2795">
        <v>1</v>
      </c>
    </row>
    <row r="2796" spans="1:10" x14ac:dyDescent="0.3">
      <c r="A2796" t="s">
        <v>4</v>
      </c>
      <c r="B2796" t="s">
        <v>107</v>
      </c>
      <c r="I2796" t="s">
        <v>109</v>
      </c>
      <c r="J2796">
        <v>1</v>
      </c>
    </row>
    <row r="2797" spans="1:10" x14ac:dyDescent="0.3">
      <c r="A2797" t="s">
        <v>4</v>
      </c>
      <c r="B2797" t="s">
        <v>110</v>
      </c>
      <c r="I2797" t="s">
        <v>27</v>
      </c>
      <c r="J2797">
        <v>1</v>
      </c>
    </row>
    <row r="2798" spans="1:10" x14ac:dyDescent="0.3">
      <c r="A2798" t="s">
        <v>4</v>
      </c>
      <c r="B2798" t="s">
        <v>111</v>
      </c>
      <c r="I2798" t="s">
        <v>113</v>
      </c>
      <c r="J2798">
        <v>1</v>
      </c>
    </row>
    <row r="2799" spans="1:10" x14ac:dyDescent="0.3">
      <c r="A2799" t="s">
        <v>4</v>
      </c>
      <c r="B2799" t="s">
        <v>114</v>
      </c>
      <c r="I2799" t="s">
        <v>116</v>
      </c>
      <c r="J2799">
        <v>1</v>
      </c>
    </row>
    <row r="2800" spans="1:10" x14ac:dyDescent="0.3">
      <c r="A2800" t="s">
        <v>4</v>
      </c>
      <c r="B2800" t="s">
        <v>117</v>
      </c>
      <c r="I2800" t="s">
        <v>119</v>
      </c>
      <c r="J2800">
        <v>1</v>
      </c>
    </row>
    <row r="2801" spans="1:11" x14ac:dyDescent="0.3">
      <c r="A2801" t="s">
        <v>4</v>
      </c>
      <c r="B2801" t="s">
        <v>120</v>
      </c>
      <c r="I2801" t="s">
        <v>35</v>
      </c>
      <c r="J2801">
        <v>1</v>
      </c>
    </row>
    <row r="2802" spans="1:11" x14ac:dyDescent="0.3">
      <c r="A2802" t="s">
        <v>4</v>
      </c>
      <c r="B2802" t="s">
        <v>122</v>
      </c>
      <c r="I2802" t="s">
        <v>123</v>
      </c>
      <c r="J2802">
        <v>1</v>
      </c>
    </row>
    <row r="2803" spans="1:11" x14ac:dyDescent="0.3">
      <c r="A2803" t="s">
        <v>4</v>
      </c>
      <c r="B2803" t="s">
        <v>124</v>
      </c>
      <c r="I2803" t="s">
        <v>37</v>
      </c>
      <c r="J2803">
        <v>1</v>
      </c>
    </row>
    <row r="2804" spans="1:11" x14ac:dyDescent="0.3">
      <c r="A2804" t="s">
        <v>4</v>
      </c>
      <c r="B2804" t="s">
        <v>125</v>
      </c>
      <c r="I2804" t="s">
        <v>127</v>
      </c>
      <c r="J2804">
        <v>1</v>
      </c>
    </row>
    <row r="2805" spans="1:11" x14ac:dyDescent="0.3">
      <c r="A2805" t="s">
        <v>4</v>
      </c>
      <c r="B2805" t="s">
        <v>128</v>
      </c>
      <c r="I2805" t="s">
        <v>8</v>
      </c>
      <c r="J2805">
        <v>1</v>
      </c>
    </row>
    <row r="2806" spans="1:11" x14ac:dyDescent="0.3">
      <c r="A2806" t="s">
        <v>4</v>
      </c>
      <c r="B2806" t="s">
        <v>130</v>
      </c>
      <c r="I2806" t="s">
        <v>8365</v>
      </c>
      <c r="J2806">
        <v>1</v>
      </c>
    </row>
    <row r="2807" spans="1:11" x14ac:dyDescent="0.3">
      <c r="A2807" t="s">
        <v>4</v>
      </c>
      <c r="B2807" t="s">
        <v>132</v>
      </c>
      <c r="I2807" t="s">
        <v>13</v>
      </c>
      <c r="J2807">
        <v>1</v>
      </c>
      <c r="K2807" t="s">
        <v>8380</v>
      </c>
    </row>
    <row r="2808" spans="1:11" x14ac:dyDescent="0.3">
      <c r="A2808" t="s">
        <v>4</v>
      </c>
      <c r="B2808" t="s">
        <v>133</v>
      </c>
      <c r="I2808" t="s">
        <v>15</v>
      </c>
      <c r="J2808">
        <v>1</v>
      </c>
    </row>
    <row r="2809" spans="1:11" x14ac:dyDescent="0.3">
      <c r="A2809" t="s">
        <v>4</v>
      </c>
      <c r="B2809" t="s">
        <v>134</v>
      </c>
      <c r="I2809" t="s">
        <v>20</v>
      </c>
      <c r="J2809">
        <v>1</v>
      </c>
    </row>
    <row r="2810" spans="1:11" x14ac:dyDescent="0.3">
      <c r="A2810" t="s">
        <v>4</v>
      </c>
      <c r="B2810" t="s">
        <v>136</v>
      </c>
      <c r="I2810" t="s">
        <v>25</v>
      </c>
      <c r="J2810">
        <v>1</v>
      </c>
    </row>
    <row r="2811" spans="1:11" x14ac:dyDescent="0.3">
      <c r="A2811" t="s">
        <v>4</v>
      </c>
      <c r="B2811" t="s">
        <v>137</v>
      </c>
      <c r="I2811" t="s">
        <v>104</v>
      </c>
      <c r="J2811">
        <v>1</v>
      </c>
    </row>
    <row r="2812" spans="1:11" x14ac:dyDescent="0.3">
      <c r="A2812" t="s">
        <v>4</v>
      </c>
      <c r="B2812" t="s">
        <v>138</v>
      </c>
      <c r="I2812" t="s">
        <v>139</v>
      </c>
      <c r="J2812">
        <v>1</v>
      </c>
    </row>
    <row r="2813" spans="1:11" x14ac:dyDescent="0.3">
      <c r="A2813" t="s">
        <v>4</v>
      </c>
      <c r="B2813" t="s">
        <v>140</v>
      </c>
      <c r="I2813" t="s">
        <v>27</v>
      </c>
      <c r="J2813">
        <v>1</v>
      </c>
    </row>
    <row r="2814" spans="1:11" x14ac:dyDescent="0.3">
      <c r="A2814" t="s">
        <v>4</v>
      </c>
      <c r="B2814" t="s">
        <v>141</v>
      </c>
      <c r="I2814" t="s">
        <v>143</v>
      </c>
      <c r="J2814">
        <v>1</v>
      </c>
    </row>
    <row r="2815" spans="1:11" x14ac:dyDescent="0.3">
      <c r="A2815" t="s">
        <v>4</v>
      </c>
      <c r="B2815" t="s">
        <v>144</v>
      </c>
      <c r="I2815" t="s">
        <v>146</v>
      </c>
      <c r="J2815">
        <v>1</v>
      </c>
    </row>
    <row r="2816" spans="1:11" x14ac:dyDescent="0.3">
      <c r="A2816" t="s">
        <v>4</v>
      </c>
      <c r="B2816" t="s">
        <v>147</v>
      </c>
      <c r="I2816" t="s">
        <v>149</v>
      </c>
      <c r="J2816">
        <v>1</v>
      </c>
    </row>
    <row r="2817" spans="1:10" x14ac:dyDescent="0.3">
      <c r="A2817" t="s">
        <v>4</v>
      </c>
      <c r="B2817" t="s">
        <v>150</v>
      </c>
      <c r="I2817" t="s">
        <v>152</v>
      </c>
      <c r="J2817">
        <v>1</v>
      </c>
    </row>
    <row r="2818" spans="1:10" x14ac:dyDescent="0.3">
      <c r="A2818" t="s">
        <v>4</v>
      </c>
      <c r="B2818" t="s">
        <v>153</v>
      </c>
      <c r="I2818" t="s">
        <v>155</v>
      </c>
      <c r="J2818">
        <v>1</v>
      </c>
    </row>
    <row r="2819" spans="1:10" x14ac:dyDescent="0.3">
      <c r="A2819" t="s">
        <v>4</v>
      </c>
      <c r="B2819" t="s">
        <v>156</v>
      </c>
      <c r="I2819" t="s">
        <v>32</v>
      </c>
      <c r="J2819">
        <v>1</v>
      </c>
    </row>
    <row r="2820" spans="1:10" x14ac:dyDescent="0.3">
      <c r="A2820" t="s">
        <v>4</v>
      </c>
      <c r="B2820" t="s">
        <v>158</v>
      </c>
      <c r="I2820" t="s">
        <v>160</v>
      </c>
      <c r="J2820">
        <v>1</v>
      </c>
    </row>
    <row r="2821" spans="1:10" x14ac:dyDescent="0.3">
      <c r="A2821" t="s">
        <v>4</v>
      </c>
      <c r="B2821" t="s">
        <v>161</v>
      </c>
      <c r="I2821" t="s">
        <v>35</v>
      </c>
      <c r="J2821">
        <v>1</v>
      </c>
    </row>
    <row r="2822" spans="1:10" x14ac:dyDescent="0.3">
      <c r="A2822" t="s">
        <v>4</v>
      </c>
      <c r="B2822" t="s">
        <v>163</v>
      </c>
      <c r="I2822" t="s">
        <v>37</v>
      </c>
      <c r="J2822">
        <v>1</v>
      </c>
    </row>
    <row r="2823" spans="1:10" x14ac:dyDescent="0.3">
      <c r="A2823" t="s">
        <v>4</v>
      </c>
      <c r="B2823" t="s">
        <v>164</v>
      </c>
      <c r="I2823" t="s">
        <v>8</v>
      </c>
      <c r="J2823">
        <v>1</v>
      </c>
    </row>
    <row r="2824" spans="1:10" x14ac:dyDescent="0.3">
      <c r="A2824" t="s">
        <v>4</v>
      </c>
      <c r="B2824" t="s">
        <v>166</v>
      </c>
      <c r="I2824" t="s">
        <v>58</v>
      </c>
      <c r="J2824">
        <v>1</v>
      </c>
    </row>
    <row r="2825" spans="1:10" x14ac:dyDescent="0.3">
      <c r="A2825" t="s">
        <v>4</v>
      </c>
      <c r="B2825" t="s">
        <v>168</v>
      </c>
      <c r="I2825" t="s">
        <v>61</v>
      </c>
      <c r="J2825">
        <v>1</v>
      </c>
    </row>
    <row r="2826" spans="1:10" x14ac:dyDescent="0.3">
      <c r="A2826" t="s">
        <v>4</v>
      </c>
      <c r="B2826" t="s">
        <v>170</v>
      </c>
      <c r="I2826" t="s">
        <v>8365</v>
      </c>
      <c r="J2826">
        <v>1</v>
      </c>
    </row>
    <row r="2827" spans="1:10" x14ac:dyDescent="0.3">
      <c r="A2827" t="s">
        <v>4</v>
      </c>
      <c r="B2827" t="s">
        <v>172</v>
      </c>
      <c r="I2827" t="s">
        <v>173</v>
      </c>
      <c r="J2827">
        <v>1</v>
      </c>
    </row>
    <row r="2828" spans="1:10" x14ac:dyDescent="0.3">
      <c r="A2828" t="s">
        <v>4</v>
      </c>
      <c r="B2828" t="s">
        <v>174</v>
      </c>
      <c r="I2828" t="s">
        <v>87</v>
      </c>
      <c r="J2828">
        <v>1</v>
      </c>
    </row>
    <row r="2829" spans="1:10" x14ac:dyDescent="0.3">
      <c r="A2829" t="s">
        <v>4</v>
      </c>
      <c r="B2829" t="s">
        <v>175</v>
      </c>
      <c r="I2829" t="s">
        <v>20</v>
      </c>
      <c r="J2829">
        <v>1</v>
      </c>
    </row>
    <row r="2830" spans="1:10" x14ac:dyDescent="0.3">
      <c r="A2830" t="s">
        <v>4</v>
      </c>
      <c r="B2830" t="s">
        <v>177</v>
      </c>
      <c r="I2830" t="s">
        <v>25</v>
      </c>
      <c r="J2830">
        <v>1</v>
      </c>
    </row>
    <row r="2831" spans="1:10" x14ac:dyDescent="0.3">
      <c r="A2831" t="s">
        <v>4</v>
      </c>
      <c r="B2831" t="s">
        <v>178</v>
      </c>
      <c r="I2831" t="s">
        <v>104</v>
      </c>
      <c r="J2831">
        <v>1</v>
      </c>
    </row>
    <row r="2832" spans="1:10" x14ac:dyDescent="0.3">
      <c r="A2832" t="s">
        <v>4</v>
      </c>
      <c r="B2832" t="s">
        <v>179</v>
      </c>
      <c r="I2832" t="s">
        <v>139</v>
      </c>
      <c r="J2832">
        <v>1</v>
      </c>
    </row>
    <row r="2833" spans="1:10" x14ac:dyDescent="0.3">
      <c r="A2833" t="s">
        <v>4</v>
      </c>
      <c r="B2833" t="s">
        <v>180</v>
      </c>
      <c r="I2833" t="s">
        <v>27</v>
      </c>
      <c r="J2833">
        <v>1</v>
      </c>
    </row>
    <row r="2834" spans="1:10" x14ac:dyDescent="0.3">
      <c r="A2834" t="s">
        <v>4</v>
      </c>
      <c r="B2834" t="s">
        <v>181</v>
      </c>
      <c r="I2834" t="s">
        <v>32</v>
      </c>
      <c r="J2834">
        <v>1</v>
      </c>
    </row>
    <row r="2835" spans="1:10" x14ac:dyDescent="0.3">
      <c r="A2835" t="s">
        <v>4</v>
      </c>
      <c r="B2835" t="s">
        <v>183</v>
      </c>
      <c r="I2835" t="s">
        <v>160</v>
      </c>
      <c r="J2835">
        <v>1</v>
      </c>
    </row>
    <row r="2836" spans="1:10" x14ac:dyDescent="0.3">
      <c r="A2836" t="s">
        <v>4</v>
      </c>
      <c r="B2836" t="s">
        <v>185</v>
      </c>
      <c r="I2836" t="s">
        <v>35</v>
      </c>
      <c r="J2836">
        <v>1</v>
      </c>
    </row>
    <row r="2837" spans="1:10" x14ac:dyDescent="0.3">
      <c r="A2837" t="s">
        <v>4</v>
      </c>
      <c r="B2837" t="s">
        <v>187</v>
      </c>
      <c r="I2837" t="s">
        <v>37</v>
      </c>
      <c r="J2837">
        <v>1</v>
      </c>
    </row>
    <row r="2838" spans="1:10" x14ac:dyDescent="0.3">
      <c r="A2838" t="s">
        <v>4</v>
      </c>
      <c r="B2838" t="s">
        <v>188</v>
      </c>
      <c r="I2838" t="s">
        <v>8</v>
      </c>
      <c r="J2838">
        <v>1</v>
      </c>
    </row>
    <row r="2839" spans="1:10" x14ac:dyDescent="0.3">
      <c r="A2839" t="s">
        <v>4</v>
      </c>
      <c r="B2839" t="s">
        <v>190</v>
      </c>
      <c r="I2839" t="s">
        <v>8365</v>
      </c>
      <c r="J2839">
        <v>1</v>
      </c>
    </row>
    <row r="2840" spans="1:10" x14ac:dyDescent="0.3">
      <c r="A2840" t="s">
        <v>4</v>
      </c>
      <c r="B2840" t="s">
        <v>192</v>
      </c>
      <c r="I2840" t="s">
        <v>193</v>
      </c>
      <c r="J2840">
        <v>1</v>
      </c>
    </row>
    <row r="2841" spans="1:10" x14ac:dyDescent="0.3">
      <c r="A2841" t="s">
        <v>4</v>
      </c>
      <c r="B2841" t="s">
        <v>194</v>
      </c>
      <c r="I2841" t="s">
        <v>195</v>
      </c>
      <c r="J2841">
        <v>1</v>
      </c>
    </row>
    <row r="2842" spans="1:10" x14ac:dyDescent="0.3">
      <c r="A2842" t="s">
        <v>4</v>
      </c>
      <c r="B2842" t="s">
        <v>196</v>
      </c>
      <c r="I2842" t="s">
        <v>197</v>
      </c>
      <c r="J2842">
        <v>1</v>
      </c>
    </row>
    <row r="2843" spans="1:10" x14ac:dyDescent="0.3">
      <c r="A2843" t="s">
        <v>4</v>
      </c>
      <c r="B2843" t="s">
        <v>198</v>
      </c>
      <c r="I2843" t="s">
        <v>87</v>
      </c>
      <c r="J2843">
        <v>1</v>
      </c>
    </row>
    <row r="2844" spans="1:10" x14ac:dyDescent="0.3">
      <c r="A2844" t="s">
        <v>4</v>
      </c>
      <c r="B2844" t="s">
        <v>199</v>
      </c>
      <c r="I2844" t="s">
        <v>20</v>
      </c>
      <c r="J2844">
        <v>1</v>
      </c>
    </row>
    <row r="2845" spans="1:10" x14ac:dyDescent="0.3">
      <c r="A2845" t="s">
        <v>4</v>
      </c>
      <c r="B2845" t="s">
        <v>201</v>
      </c>
      <c r="I2845" t="s">
        <v>25</v>
      </c>
      <c r="J2845">
        <v>1</v>
      </c>
    </row>
    <row r="2846" spans="1:10" x14ac:dyDescent="0.3">
      <c r="A2846" t="s">
        <v>4</v>
      </c>
      <c r="B2846" t="s">
        <v>202</v>
      </c>
      <c r="I2846" t="s">
        <v>104</v>
      </c>
      <c r="J2846">
        <v>1</v>
      </c>
    </row>
    <row r="2847" spans="1:10" x14ac:dyDescent="0.3">
      <c r="A2847" t="s">
        <v>4</v>
      </c>
      <c r="B2847" t="s">
        <v>203</v>
      </c>
      <c r="I2847" t="s">
        <v>139</v>
      </c>
      <c r="J2847">
        <v>1</v>
      </c>
    </row>
    <row r="2848" spans="1:10" x14ac:dyDescent="0.3">
      <c r="A2848" t="s">
        <v>4</v>
      </c>
      <c r="B2848" t="s">
        <v>204</v>
      </c>
      <c r="I2848" t="s">
        <v>102</v>
      </c>
      <c r="J2848">
        <v>1</v>
      </c>
    </row>
    <row r="2849" spans="1:10" x14ac:dyDescent="0.3">
      <c r="A2849" t="s">
        <v>4</v>
      </c>
      <c r="B2849" t="s">
        <v>205</v>
      </c>
      <c r="I2849" t="s">
        <v>27</v>
      </c>
      <c r="J2849">
        <v>1</v>
      </c>
    </row>
    <row r="2850" spans="1:10" x14ac:dyDescent="0.3">
      <c r="A2850" t="s">
        <v>4</v>
      </c>
      <c r="B2850" t="s">
        <v>206</v>
      </c>
      <c r="I2850" t="s">
        <v>143</v>
      </c>
      <c r="J2850">
        <v>1</v>
      </c>
    </row>
    <row r="2851" spans="1:10" x14ac:dyDescent="0.3">
      <c r="A2851" t="s">
        <v>4</v>
      </c>
      <c r="B2851" t="s">
        <v>208</v>
      </c>
      <c r="I2851" t="s">
        <v>146</v>
      </c>
      <c r="J2851">
        <v>1</v>
      </c>
    </row>
    <row r="2852" spans="1:10" x14ac:dyDescent="0.3">
      <c r="A2852" t="s">
        <v>4</v>
      </c>
      <c r="B2852" t="s">
        <v>210</v>
      </c>
      <c r="I2852" t="s">
        <v>149</v>
      </c>
      <c r="J2852">
        <v>1</v>
      </c>
    </row>
    <row r="2853" spans="1:10" x14ac:dyDescent="0.3">
      <c r="A2853" t="s">
        <v>4</v>
      </c>
      <c r="B2853" t="s">
        <v>212</v>
      </c>
      <c r="I2853" t="s">
        <v>152</v>
      </c>
      <c r="J2853">
        <v>1</v>
      </c>
    </row>
    <row r="2854" spans="1:10" x14ac:dyDescent="0.3">
      <c r="A2854" t="s">
        <v>4</v>
      </c>
      <c r="B2854" t="s">
        <v>214</v>
      </c>
      <c r="I2854" t="s">
        <v>155</v>
      </c>
      <c r="J2854">
        <v>1</v>
      </c>
    </row>
    <row r="2855" spans="1:10" x14ac:dyDescent="0.3">
      <c r="A2855" t="s">
        <v>4</v>
      </c>
      <c r="B2855" t="s">
        <v>216</v>
      </c>
      <c r="I2855" t="s">
        <v>32</v>
      </c>
      <c r="J2855">
        <v>1</v>
      </c>
    </row>
    <row r="2856" spans="1:10" x14ac:dyDescent="0.3">
      <c r="A2856" t="s">
        <v>4</v>
      </c>
      <c r="B2856" t="s">
        <v>218</v>
      </c>
      <c r="I2856" t="s">
        <v>160</v>
      </c>
      <c r="J2856">
        <v>1</v>
      </c>
    </row>
    <row r="2857" spans="1:10" x14ac:dyDescent="0.3">
      <c r="A2857" t="s">
        <v>4</v>
      </c>
      <c r="B2857" t="s">
        <v>220</v>
      </c>
      <c r="I2857" t="s">
        <v>35</v>
      </c>
      <c r="J2857">
        <v>1</v>
      </c>
    </row>
    <row r="2858" spans="1:10" x14ac:dyDescent="0.3">
      <c r="A2858" t="s">
        <v>4</v>
      </c>
      <c r="B2858" t="s">
        <v>222</v>
      </c>
      <c r="I2858" t="s">
        <v>37</v>
      </c>
      <c r="J2858">
        <v>1</v>
      </c>
    </row>
    <row r="2859" spans="1:10" x14ac:dyDescent="0.3">
      <c r="A2859" t="s">
        <v>4</v>
      </c>
      <c r="B2859" t="s">
        <v>223</v>
      </c>
      <c r="I2859" t="s">
        <v>8</v>
      </c>
      <c r="J2859">
        <v>1</v>
      </c>
    </row>
    <row r="2860" spans="1:10" x14ac:dyDescent="0.3">
      <c r="A2860" t="s">
        <v>4</v>
      </c>
      <c r="B2860" t="s">
        <v>225</v>
      </c>
      <c r="I2860" t="s">
        <v>52</v>
      </c>
      <c r="J2860">
        <v>1</v>
      </c>
    </row>
    <row r="2861" spans="1:10" x14ac:dyDescent="0.3">
      <c r="A2861" t="s">
        <v>4</v>
      </c>
      <c r="B2861" t="s">
        <v>227</v>
      </c>
      <c r="I2861" t="s">
        <v>8365</v>
      </c>
      <c r="J2861">
        <v>1</v>
      </c>
    </row>
    <row r="2862" spans="1:10" x14ac:dyDescent="0.3">
      <c r="A2862" t="s">
        <v>4</v>
      </c>
      <c r="B2862" t="s">
        <v>229</v>
      </c>
      <c r="I2862" t="s">
        <v>230</v>
      </c>
      <c r="J2862">
        <v>1</v>
      </c>
    </row>
    <row r="2863" spans="1:10" x14ac:dyDescent="0.3">
      <c r="A2863" t="s">
        <v>4</v>
      </c>
      <c r="B2863" t="s">
        <v>232</v>
      </c>
      <c r="I2863" t="s">
        <v>25</v>
      </c>
      <c r="J2863">
        <v>1</v>
      </c>
    </row>
    <row r="2864" spans="1:10" x14ac:dyDescent="0.3">
      <c r="A2864" t="s">
        <v>4</v>
      </c>
      <c r="B2864" t="s">
        <v>233</v>
      </c>
      <c r="I2864" t="s">
        <v>234</v>
      </c>
      <c r="J2864">
        <v>1</v>
      </c>
    </row>
    <row r="2865" spans="1:10" x14ac:dyDescent="0.3">
      <c r="A2865" t="s">
        <v>4</v>
      </c>
      <c r="B2865" t="s">
        <v>235</v>
      </c>
      <c r="I2865" t="s">
        <v>237</v>
      </c>
      <c r="J2865">
        <v>1</v>
      </c>
    </row>
    <row r="2866" spans="1:10" x14ac:dyDescent="0.3">
      <c r="A2866" t="s">
        <v>4</v>
      </c>
      <c r="B2866" t="s">
        <v>238</v>
      </c>
      <c r="I2866" t="s">
        <v>27</v>
      </c>
      <c r="J2866">
        <v>1</v>
      </c>
    </row>
    <row r="2867" spans="1:10" x14ac:dyDescent="0.3">
      <c r="A2867" t="s">
        <v>4</v>
      </c>
      <c r="B2867" t="s">
        <v>239</v>
      </c>
      <c r="I2867" t="s">
        <v>119</v>
      </c>
      <c r="J2867">
        <v>1</v>
      </c>
    </row>
    <row r="2868" spans="1:10" x14ac:dyDescent="0.3">
      <c r="A2868" t="s">
        <v>4</v>
      </c>
      <c r="B2868" t="s">
        <v>241</v>
      </c>
      <c r="I2868" t="s">
        <v>243</v>
      </c>
      <c r="J2868">
        <v>1</v>
      </c>
    </row>
    <row r="2869" spans="1:10" x14ac:dyDescent="0.3">
      <c r="A2869" t="s">
        <v>4</v>
      </c>
      <c r="B2869" t="s">
        <v>244</v>
      </c>
      <c r="I2869" t="s">
        <v>37</v>
      </c>
      <c r="J2869">
        <v>1</v>
      </c>
    </row>
    <row r="2870" spans="1:10" x14ac:dyDescent="0.3">
      <c r="A2870" t="s">
        <v>4</v>
      </c>
      <c r="B2870" t="s">
        <v>245</v>
      </c>
      <c r="I2870" t="s">
        <v>246</v>
      </c>
      <c r="J2870">
        <v>1</v>
      </c>
    </row>
    <row r="2871" spans="1:10" x14ac:dyDescent="0.3">
      <c r="A2871" t="s">
        <v>4</v>
      </c>
      <c r="B2871" t="s">
        <v>248</v>
      </c>
      <c r="I2871" t="s">
        <v>8</v>
      </c>
      <c r="J2871">
        <v>1</v>
      </c>
    </row>
    <row r="2872" spans="1:10" x14ac:dyDescent="0.3">
      <c r="A2872" t="s">
        <v>4</v>
      </c>
      <c r="B2872" t="s">
        <v>250</v>
      </c>
      <c r="I2872" t="s">
        <v>52</v>
      </c>
      <c r="J2872">
        <v>1</v>
      </c>
    </row>
    <row r="2873" spans="1:10" x14ac:dyDescent="0.3">
      <c r="A2873" t="s">
        <v>4</v>
      </c>
      <c r="B2873" t="s">
        <v>252</v>
      </c>
      <c r="I2873" t="s">
        <v>253</v>
      </c>
      <c r="J2873">
        <v>1</v>
      </c>
    </row>
    <row r="2874" spans="1:10" x14ac:dyDescent="0.3">
      <c r="A2874" t="s">
        <v>4</v>
      </c>
      <c r="B2874" t="s">
        <v>255</v>
      </c>
      <c r="I2874" t="s">
        <v>256</v>
      </c>
      <c r="J2874">
        <v>1</v>
      </c>
    </row>
    <row r="2875" spans="1:10" x14ac:dyDescent="0.3">
      <c r="A2875" t="s">
        <v>4</v>
      </c>
      <c r="B2875" t="s">
        <v>258</v>
      </c>
      <c r="I2875" t="s">
        <v>55</v>
      </c>
      <c r="J2875">
        <v>1</v>
      </c>
    </row>
    <row r="2876" spans="1:10" x14ac:dyDescent="0.3">
      <c r="A2876" t="s">
        <v>4</v>
      </c>
      <c r="B2876" t="s">
        <v>260</v>
      </c>
      <c r="I2876" t="s">
        <v>58</v>
      </c>
      <c r="J2876">
        <v>1</v>
      </c>
    </row>
    <row r="2877" spans="1:10" x14ac:dyDescent="0.3">
      <c r="A2877" t="s">
        <v>4</v>
      </c>
      <c r="B2877" t="s">
        <v>262</v>
      </c>
      <c r="I2877" t="s">
        <v>263</v>
      </c>
      <c r="J2877">
        <v>1</v>
      </c>
    </row>
    <row r="2878" spans="1:10" x14ac:dyDescent="0.3">
      <c r="A2878" t="s">
        <v>4</v>
      </c>
      <c r="B2878" t="s">
        <v>265</v>
      </c>
      <c r="I2878" t="s">
        <v>75</v>
      </c>
      <c r="J2878">
        <v>1</v>
      </c>
    </row>
    <row r="2879" spans="1:10" x14ac:dyDescent="0.3">
      <c r="A2879" t="s">
        <v>4</v>
      </c>
      <c r="B2879" t="s">
        <v>266</v>
      </c>
      <c r="I2879" t="s">
        <v>87</v>
      </c>
      <c r="J2879">
        <v>1</v>
      </c>
    </row>
    <row r="2880" spans="1:10" x14ac:dyDescent="0.3">
      <c r="A2880" t="s">
        <v>4</v>
      </c>
      <c r="B2880" t="s">
        <v>267</v>
      </c>
      <c r="I2880" t="s">
        <v>20</v>
      </c>
      <c r="J2880">
        <v>1</v>
      </c>
    </row>
    <row r="2881" spans="1:10" x14ac:dyDescent="0.3">
      <c r="A2881" t="s">
        <v>4</v>
      </c>
      <c r="B2881" t="s">
        <v>269</v>
      </c>
      <c r="I2881" t="s">
        <v>25</v>
      </c>
      <c r="J2881">
        <v>1</v>
      </c>
    </row>
    <row r="2882" spans="1:10" x14ac:dyDescent="0.3">
      <c r="A2882" t="s">
        <v>4</v>
      </c>
      <c r="B2882" t="s">
        <v>270</v>
      </c>
      <c r="I2882" t="s">
        <v>109</v>
      </c>
      <c r="J2882">
        <v>1</v>
      </c>
    </row>
    <row r="2883" spans="1:10" x14ac:dyDescent="0.3">
      <c r="A2883" t="s">
        <v>4</v>
      </c>
      <c r="B2883" t="s">
        <v>272</v>
      </c>
      <c r="I2883" t="s">
        <v>27</v>
      </c>
      <c r="J2883">
        <v>1</v>
      </c>
    </row>
    <row r="2884" spans="1:10" x14ac:dyDescent="0.3">
      <c r="A2884" t="s">
        <v>4</v>
      </c>
      <c r="B2884" t="s">
        <v>273</v>
      </c>
      <c r="I2884" t="s">
        <v>119</v>
      </c>
      <c r="J2884">
        <v>1</v>
      </c>
    </row>
    <row r="2885" spans="1:10" x14ac:dyDescent="0.3">
      <c r="A2885" t="s">
        <v>4</v>
      </c>
      <c r="B2885" t="s">
        <v>275</v>
      </c>
      <c r="I2885" t="s">
        <v>35</v>
      </c>
      <c r="J2885">
        <v>1</v>
      </c>
    </row>
    <row r="2886" spans="1:10" x14ac:dyDescent="0.3">
      <c r="A2886" t="s">
        <v>4</v>
      </c>
      <c r="B2886" t="s">
        <v>277</v>
      </c>
      <c r="I2886" t="s">
        <v>37</v>
      </c>
      <c r="J2886">
        <v>1</v>
      </c>
    </row>
    <row r="2887" spans="1:10" x14ac:dyDescent="0.3">
      <c r="A2887" t="s">
        <v>4</v>
      </c>
      <c r="B2887" t="s">
        <v>278</v>
      </c>
      <c r="I2887" t="s">
        <v>246</v>
      </c>
      <c r="J2887">
        <v>1</v>
      </c>
    </row>
    <row r="2888" spans="1:10" x14ac:dyDescent="0.3">
      <c r="A2888" t="s">
        <v>4</v>
      </c>
      <c r="B2888" t="s">
        <v>280</v>
      </c>
      <c r="I2888" t="s">
        <v>8</v>
      </c>
      <c r="J2888">
        <v>1</v>
      </c>
    </row>
    <row r="2889" spans="1:10" x14ac:dyDescent="0.3">
      <c r="A2889" t="s">
        <v>4</v>
      </c>
      <c r="B2889" t="s">
        <v>282</v>
      </c>
      <c r="I2889" t="s">
        <v>64</v>
      </c>
      <c r="J2889">
        <v>1</v>
      </c>
    </row>
    <row r="2890" spans="1:10" x14ac:dyDescent="0.3">
      <c r="A2890" t="s">
        <v>4</v>
      </c>
      <c r="B2890" t="s">
        <v>284</v>
      </c>
      <c r="I2890" t="s">
        <v>67</v>
      </c>
      <c r="J2890">
        <v>1</v>
      </c>
    </row>
    <row r="2891" spans="1:10" x14ac:dyDescent="0.3">
      <c r="A2891" t="s">
        <v>4</v>
      </c>
      <c r="B2891" t="s">
        <v>286</v>
      </c>
      <c r="I2891" t="s">
        <v>52</v>
      </c>
      <c r="J2891">
        <v>1</v>
      </c>
    </row>
    <row r="2892" spans="1:10" x14ac:dyDescent="0.3">
      <c r="A2892" t="s">
        <v>4</v>
      </c>
      <c r="B2892" t="s">
        <v>288</v>
      </c>
      <c r="I2892" t="s">
        <v>55</v>
      </c>
      <c r="J2892">
        <v>1</v>
      </c>
    </row>
    <row r="2893" spans="1:10" x14ac:dyDescent="0.3">
      <c r="A2893" t="s">
        <v>4</v>
      </c>
      <c r="B2893" t="s">
        <v>290</v>
      </c>
      <c r="I2893" t="s">
        <v>263</v>
      </c>
      <c r="J2893">
        <v>1</v>
      </c>
    </row>
    <row r="2894" spans="1:10" x14ac:dyDescent="0.3">
      <c r="A2894" t="s">
        <v>4</v>
      </c>
      <c r="B2894" t="s">
        <v>292</v>
      </c>
      <c r="I2894" t="s">
        <v>8365</v>
      </c>
      <c r="J2894">
        <v>1</v>
      </c>
    </row>
    <row r="2895" spans="1:10" x14ac:dyDescent="0.3">
      <c r="A2895" t="s">
        <v>4</v>
      </c>
      <c r="B2895" t="s">
        <v>294</v>
      </c>
      <c r="I2895" t="s">
        <v>295</v>
      </c>
      <c r="J2895">
        <v>1</v>
      </c>
    </row>
    <row r="2896" spans="1:10" x14ac:dyDescent="0.3">
      <c r="A2896" t="s">
        <v>4</v>
      </c>
      <c r="B2896" t="s">
        <v>297</v>
      </c>
      <c r="I2896" t="s">
        <v>20</v>
      </c>
      <c r="J2896">
        <v>1</v>
      </c>
    </row>
    <row r="2897" spans="1:10" x14ac:dyDescent="0.3">
      <c r="A2897" t="s">
        <v>4</v>
      </c>
      <c r="B2897" t="s">
        <v>299</v>
      </c>
      <c r="I2897" t="s">
        <v>25</v>
      </c>
      <c r="J2897">
        <v>1</v>
      </c>
    </row>
    <row r="2898" spans="1:10" x14ac:dyDescent="0.3">
      <c r="A2898" t="s">
        <v>4</v>
      </c>
      <c r="B2898" t="s">
        <v>300</v>
      </c>
      <c r="I2898" t="s">
        <v>104</v>
      </c>
      <c r="J2898">
        <v>1</v>
      </c>
    </row>
    <row r="2899" spans="1:10" x14ac:dyDescent="0.3">
      <c r="A2899" t="s">
        <v>4</v>
      </c>
      <c r="B2899" t="s">
        <v>301</v>
      </c>
      <c r="I2899" t="s">
        <v>303</v>
      </c>
      <c r="J2899">
        <v>1</v>
      </c>
    </row>
    <row r="2900" spans="1:10" x14ac:dyDescent="0.3">
      <c r="A2900" t="s">
        <v>4</v>
      </c>
      <c r="B2900" t="s">
        <v>304</v>
      </c>
      <c r="I2900" t="s">
        <v>27</v>
      </c>
      <c r="J2900">
        <v>1</v>
      </c>
    </row>
    <row r="2901" spans="1:10" x14ac:dyDescent="0.3">
      <c r="A2901" t="s">
        <v>4</v>
      </c>
      <c r="B2901" t="s">
        <v>305</v>
      </c>
      <c r="I2901" t="s">
        <v>307</v>
      </c>
      <c r="J2901">
        <v>1</v>
      </c>
    </row>
    <row r="2902" spans="1:10" x14ac:dyDescent="0.3">
      <c r="A2902" t="s">
        <v>4</v>
      </c>
      <c r="B2902" t="s">
        <v>308</v>
      </c>
      <c r="I2902" t="s">
        <v>116</v>
      </c>
      <c r="J2902">
        <v>1</v>
      </c>
    </row>
    <row r="2903" spans="1:10" x14ac:dyDescent="0.3">
      <c r="A2903" t="s">
        <v>4</v>
      </c>
      <c r="B2903" t="s">
        <v>310</v>
      </c>
      <c r="I2903" t="s">
        <v>35</v>
      </c>
      <c r="J2903">
        <v>1</v>
      </c>
    </row>
    <row r="2904" spans="1:10" x14ac:dyDescent="0.3">
      <c r="A2904" t="s">
        <v>4</v>
      </c>
      <c r="B2904" t="s">
        <v>312</v>
      </c>
      <c r="I2904" t="s">
        <v>37</v>
      </c>
      <c r="J2904">
        <v>1</v>
      </c>
    </row>
    <row r="2905" spans="1:10" x14ac:dyDescent="0.3">
      <c r="A2905" t="s">
        <v>4</v>
      </c>
      <c r="B2905" t="s">
        <v>313</v>
      </c>
      <c r="I2905" t="s">
        <v>8</v>
      </c>
      <c r="J2905">
        <v>1</v>
      </c>
    </row>
    <row r="2906" spans="1:10" x14ac:dyDescent="0.3">
      <c r="A2906" t="s">
        <v>4</v>
      </c>
      <c r="B2906" t="s">
        <v>315</v>
      </c>
      <c r="I2906" t="s">
        <v>316</v>
      </c>
      <c r="J2906">
        <v>1</v>
      </c>
    </row>
    <row r="2907" spans="1:10" x14ac:dyDescent="0.3">
      <c r="A2907" t="s">
        <v>4</v>
      </c>
      <c r="B2907" t="s">
        <v>318</v>
      </c>
      <c r="I2907" t="s">
        <v>319</v>
      </c>
      <c r="J2907">
        <v>1</v>
      </c>
    </row>
    <row r="2908" spans="1:10" x14ac:dyDescent="0.3">
      <c r="A2908" t="s">
        <v>4</v>
      </c>
      <c r="B2908" t="s">
        <v>320</v>
      </c>
      <c r="I2908" t="s">
        <v>87</v>
      </c>
      <c r="J2908">
        <v>1</v>
      </c>
    </row>
    <row r="2909" spans="1:10" x14ac:dyDescent="0.3">
      <c r="A2909" t="s">
        <v>4</v>
      </c>
      <c r="B2909" t="s">
        <v>321</v>
      </c>
      <c r="I2909" t="s">
        <v>20</v>
      </c>
      <c r="J2909">
        <v>1</v>
      </c>
    </row>
    <row r="2910" spans="1:10" x14ac:dyDescent="0.3">
      <c r="A2910" t="s">
        <v>4</v>
      </c>
      <c r="B2910" t="s">
        <v>323</v>
      </c>
      <c r="I2910" t="s">
        <v>25</v>
      </c>
      <c r="J2910">
        <v>1</v>
      </c>
    </row>
    <row r="2911" spans="1:10" x14ac:dyDescent="0.3">
      <c r="A2911" t="s">
        <v>4</v>
      </c>
      <c r="B2911" t="s">
        <v>324</v>
      </c>
      <c r="I2911" t="s">
        <v>104</v>
      </c>
      <c r="J2911">
        <v>1</v>
      </c>
    </row>
    <row r="2912" spans="1:10" x14ac:dyDescent="0.3">
      <c r="A2912" t="s">
        <v>4</v>
      </c>
      <c r="B2912" t="s">
        <v>325</v>
      </c>
      <c r="I2912" t="s">
        <v>139</v>
      </c>
      <c r="J2912">
        <v>1</v>
      </c>
    </row>
    <row r="2913" spans="1:10" x14ac:dyDescent="0.3">
      <c r="A2913" t="s">
        <v>4</v>
      </c>
      <c r="B2913" t="s">
        <v>326</v>
      </c>
      <c r="I2913" t="s">
        <v>303</v>
      </c>
      <c r="J2913">
        <v>1</v>
      </c>
    </row>
    <row r="2914" spans="1:10" x14ac:dyDescent="0.3">
      <c r="A2914" t="s">
        <v>4</v>
      </c>
      <c r="B2914" t="s">
        <v>328</v>
      </c>
      <c r="I2914" t="s">
        <v>329</v>
      </c>
      <c r="J2914">
        <v>1</v>
      </c>
    </row>
    <row r="2915" spans="1:10" x14ac:dyDescent="0.3">
      <c r="A2915" t="s">
        <v>4</v>
      </c>
      <c r="B2915" t="s">
        <v>330</v>
      </c>
      <c r="I2915" t="s">
        <v>331</v>
      </c>
      <c r="J2915">
        <v>1</v>
      </c>
    </row>
    <row r="2916" spans="1:10" x14ac:dyDescent="0.3">
      <c r="A2916" t="s">
        <v>4</v>
      </c>
      <c r="B2916" t="s">
        <v>332</v>
      </c>
      <c r="I2916" t="s">
        <v>32</v>
      </c>
      <c r="J2916">
        <v>1</v>
      </c>
    </row>
    <row r="2917" spans="1:10" x14ac:dyDescent="0.3">
      <c r="A2917" t="s">
        <v>4</v>
      </c>
      <c r="B2917" t="s">
        <v>334</v>
      </c>
      <c r="I2917" t="s">
        <v>8366</v>
      </c>
      <c r="J2917">
        <v>1</v>
      </c>
    </row>
    <row r="2918" spans="1:10" x14ac:dyDescent="0.3">
      <c r="A2918" t="s">
        <v>4</v>
      </c>
      <c r="B2918" t="s">
        <v>336</v>
      </c>
      <c r="I2918" t="s">
        <v>35</v>
      </c>
      <c r="J2918">
        <v>1</v>
      </c>
    </row>
    <row r="2919" spans="1:10" x14ac:dyDescent="0.3">
      <c r="A2919" t="s">
        <v>4</v>
      </c>
      <c r="B2919" t="s">
        <v>338</v>
      </c>
      <c r="I2919" t="s">
        <v>37</v>
      </c>
      <c r="J2919">
        <v>1</v>
      </c>
    </row>
    <row r="2920" spans="1:10" x14ac:dyDescent="0.3">
      <c r="A2920" t="s">
        <v>4</v>
      </c>
      <c r="B2920" t="s">
        <v>339</v>
      </c>
      <c r="I2920" t="s">
        <v>39</v>
      </c>
      <c r="J2920">
        <v>1</v>
      </c>
    </row>
    <row r="2921" spans="1:10" x14ac:dyDescent="0.3">
      <c r="A2921" t="s">
        <v>4</v>
      </c>
      <c r="B2921" t="s">
        <v>341</v>
      </c>
      <c r="I2921" t="s">
        <v>342</v>
      </c>
      <c r="J2921">
        <v>1</v>
      </c>
    </row>
    <row r="2922" spans="1:10" x14ac:dyDescent="0.3">
      <c r="A2922" t="s">
        <v>4</v>
      </c>
      <c r="B2922" t="s">
        <v>344</v>
      </c>
      <c r="I2922" t="s">
        <v>246</v>
      </c>
      <c r="J2922">
        <v>1</v>
      </c>
    </row>
    <row r="2923" spans="1:10" x14ac:dyDescent="0.3">
      <c r="A2923" t="s">
        <v>4</v>
      </c>
      <c r="B2923" t="s">
        <v>346</v>
      </c>
      <c r="I2923" t="s">
        <v>347</v>
      </c>
      <c r="J2923">
        <v>1</v>
      </c>
    </row>
    <row r="2924" spans="1:10" x14ac:dyDescent="0.3">
      <c r="A2924" t="s">
        <v>4</v>
      </c>
      <c r="B2924" t="s">
        <v>349</v>
      </c>
      <c r="I2924" t="s">
        <v>350</v>
      </c>
      <c r="J2924">
        <v>1</v>
      </c>
    </row>
    <row r="2925" spans="1:10" x14ac:dyDescent="0.3">
      <c r="A2925" t="s">
        <v>4</v>
      </c>
      <c r="B2925" t="s">
        <v>352</v>
      </c>
      <c r="I2925" t="s">
        <v>353</v>
      </c>
      <c r="J2925">
        <v>1</v>
      </c>
    </row>
    <row r="2926" spans="1:10" x14ac:dyDescent="0.3">
      <c r="A2926" t="s">
        <v>4</v>
      </c>
      <c r="B2926" t="s">
        <v>355</v>
      </c>
      <c r="I2926" t="s">
        <v>356</v>
      </c>
      <c r="J2926">
        <v>1</v>
      </c>
    </row>
    <row r="2927" spans="1:10" x14ac:dyDescent="0.3">
      <c r="A2927" t="s">
        <v>4</v>
      </c>
      <c r="B2927" t="s">
        <v>358</v>
      </c>
      <c r="I2927" t="s">
        <v>359</v>
      </c>
      <c r="J2927">
        <v>1</v>
      </c>
    </row>
    <row r="2928" spans="1:10" x14ac:dyDescent="0.3">
      <c r="A2928" t="s">
        <v>4</v>
      </c>
      <c r="B2928" t="s">
        <v>361</v>
      </c>
      <c r="I2928" t="s">
        <v>8</v>
      </c>
      <c r="J2928">
        <v>1</v>
      </c>
    </row>
    <row r="2929" spans="1:10" x14ac:dyDescent="0.3">
      <c r="A2929" t="s">
        <v>4</v>
      </c>
      <c r="B2929" t="s">
        <v>363</v>
      </c>
      <c r="I2929" t="s">
        <v>52</v>
      </c>
      <c r="J2929">
        <v>1</v>
      </c>
    </row>
    <row r="2930" spans="1:10" x14ac:dyDescent="0.3">
      <c r="A2930" t="s">
        <v>4</v>
      </c>
      <c r="B2930" t="s">
        <v>365</v>
      </c>
      <c r="I2930" t="s">
        <v>55</v>
      </c>
      <c r="J2930">
        <v>1</v>
      </c>
    </row>
    <row r="2931" spans="1:10" x14ac:dyDescent="0.3">
      <c r="A2931" t="s">
        <v>4</v>
      </c>
      <c r="B2931" t="s">
        <v>367</v>
      </c>
      <c r="I2931" t="s">
        <v>58</v>
      </c>
      <c r="J2931">
        <v>1</v>
      </c>
    </row>
    <row r="2932" spans="1:10" x14ac:dyDescent="0.3">
      <c r="A2932" t="s">
        <v>4</v>
      </c>
      <c r="B2932" t="s">
        <v>369</v>
      </c>
      <c r="I2932" t="s">
        <v>370</v>
      </c>
      <c r="J2932">
        <v>1</v>
      </c>
    </row>
    <row r="2933" spans="1:10" x14ac:dyDescent="0.3">
      <c r="A2933" t="s">
        <v>4</v>
      </c>
      <c r="B2933" t="s">
        <v>372</v>
      </c>
      <c r="I2933" t="s">
        <v>64</v>
      </c>
      <c r="J2933">
        <v>1</v>
      </c>
    </row>
    <row r="2934" spans="1:10" x14ac:dyDescent="0.3">
      <c r="A2934" t="s">
        <v>4</v>
      </c>
      <c r="B2934" t="s">
        <v>374</v>
      </c>
      <c r="I2934" t="s">
        <v>67</v>
      </c>
      <c r="J2934">
        <v>1</v>
      </c>
    </row>
    <row r="2935" spans="1:10" x14ac:dyDescent="0.3">
      <c r="A2935" t="s">
        <v>4</v>
      </c>
      <c r="B2935" t="s">
        <v>376</v>
      </c>
      <c r="I2935" t="s">
        <v>377</v>
      </c>
      <c r="J2935">
        <v>1</v>
      </c>
    </row>
    <row r="2936" spans="1:10" x14ac:dyDescent="0.3">
      <c r="A2936" t="s">
        <v>4</v>
      </c>
      <c r="B2936" t="s">
        <v>379</v>
      </c>
      <c r="I2936" t="s">
        <v>61</v>
      </c>
      <c r="J2936">
        <v>1</v>
      </c>
    </row>
    <row r="2937" spans="1:10" x14ac:dyDescent="0.3">
      <c r="A2937" t="s">
        <v>4</v>
      </c>
      <c r="B2937" t="s">
        <v>381</v>
      </c>
      <c r="I2937" t="s">
        <v>382</v>
      </c>
      <c r="J2937">
        <v>1</v>
      </c>
    </row>
    <row r="2938" spans="1:10" x14ac:dyDescent="0.3">
      <c r="A2938" t="s">
        <v>4</v>
      </c>
      <c r="B2938" t="s">
        <v>384</v>
      </c>
      <c r="I2938" t="s">
        <v>385</v>
      </c>
      <c r="J2938">
        <v>1</v>
      </c>
    </row>
    <row r="2939" spans="1:10" x14ac:dyDescent="0.3">
      <c r="A2939" t="s">
        <v>4</v>
      </c>
      <c r="B2939" t="s">
        <v>387</v>
      </c>
      <c r="I2939" t="s">
        <v>295</v>
      </c>
      <c r="J2939">
        <v>1</v>
      </c>
    </row>
    <row r="2940" spans="1:10" x14ac:dyDescent="0.3">
      <c r="A2940" t="s">
        <v>4</v>
      </c>
      <c r="B2940" t="s">
        <v>389</v>
      </c>
      <c r="I2940" t="s">
        <v>70</v>
      </c>
      <c r="J2940">
        <v>1</v>
      </c>
    </row>
    <row r="2941" spans="1:10" x14ac:dyDescent="0.3">
      <c r="A2941" t="s">
        <v>4</v>
      </c>
      <c r="B2941" t="s">
        <v>391</v>
      </c>
      <c r="I2941" t="s">
        <v>392</v>
      </c>
      <c r="J2941">
        <v>1</v>
      </c>
    </row>
    <row r="2942" spans="1:10" x14ac:dyDescent="0.3">
      <c r="A2942" t="s">
        <v>4</v>
      </c>
      <c r="B2942" t="s">
        <v>393</v>
      </c>
      <c r="I2942" t="s">
        <v>394</v>
      </c>
      <c r="J2942">
        <v>1</v>
      </c>
    </row>
    <row r="2943" spans="1:10" x14ac:dyDescent="0.3">
      <c r="A2943" t="s">
        <v>4</v>
      </c>
      <c r="B2943" t="s">
        <v>396</v>
      </c>
      <c r="I2943" t="s">
        <v>397</v>
      </c>
      <c r="J2943">
        <v>1</v>
      </c>
    </row>
    <row r="2944" spans="1:10" x14ac:dyDescent="0.3">
      <c r="A2944" t="s">
        <v>4</v>
      </c>
      <c r="B2944" t="s">
        <v>399</v>
      </c>
      <c r="I2944" t="s">
        <v>400</v>
      </c>
      <c r="J2944">
        <v>1</v>
      </c>
    </row>
    <row r="2945" spans="1:10" x14ac:dyDescent="0.3">
      <c r="A2945" t="s">
        <v>4</v>
      </c>
      <c r="B2945" t="s">
        <v>402</v>
      </c>
      <c r="I2945" t="s">
        <v>403</v>
      </c>
      <c r="J2945">
        <v>1</v>
      </c>
    </row>
    <row r="2946" spans="1:10" x14ac:dyDescent="0.3">
      <c r="A2946" t="s">
        <v>4</v>
      </c>
      <c r="B2946" t="s">
        <v>405</v>
      </c>
      <c r="I2946" t="s">
        <v>20</v>
      </c>
      <c r="J2946">
        <v>1</v>
      </c>
    </row>
    <row r="2947" spans="1:10" x14ac:dyDescent="0.3">
      <c r="A2947" t="s">
        <v>4</v>
      </c>
      <c r="B2947" t="s">
        <v>407</v>
      </c>
      <c r="I2947" t="s">
        <v>408</v>
      </c>
      <c r="J2947">
        <v>1</v>
      </c>
    </row>
    <row r="2948" spans="1:10" x14ac:dyDescent="0.3">
      <c r="A2948" t="s">
        <v>4</v>
      </c>
      <c r="B2948" t="s">
        <v>410</v>
      </c>
      <c r="I2948" t="s">
        <v>411</v>
      </c>
      <c r="J2948">
        <v>1</v>
      </c>
    </row>
    <row r="2949" spans="1:10" x14ac:dyDescent="0.3">
      <c r="A2949" t="s">
        <v>4</v>
      </c>
      <c r="B2949" t="s">
        <v>413</v>
      </c>
      <c r="I2949" t="s">
        <v>415</v>
      </c>
      <c r="J2949">
        <v>1</v>
      </c>
    </row>
    <row r="2950" spans="1:10" x14ac:dyDescent="0.3">
      <c r="A2950" t="s">
        <v>4</v>
      </c>
      <c r="B2950" t="s">
        <v>416</v>
      </c>
      <c r="I2950" t="s">
        <v>25</v>
      </c>
      <c r="J2950">
        <v>1</v>
      </c>
    </row>
    <row r="2951" spans="1:10" x14ac:dyDescent="0.3">
      <c r="A2951" t="s">
        <v>4</v>
      </c>
      <c r="B2951" t="s">
        <v>417</v>
      </c>
      <c r="I2951" t="s">
        <v>102</v>
      </c>
      <c r="J2951">
        <v>1</v>
      </c>
    </row>
    <row r="2952" spans="1:10" x14ac:dyDescent="0.3">
      <c r="A2952" t="s">
        <v>4</v>
      </c>
      <c r="B2952" t="s">
        <v>418</v>
      </c>
      <c r="I2952" t="s">
        <v>104</v>
      </c>
      <c r="J2952">
        <v>1</v>
      </c>
    </row>
    <row r="2953" spans="1:10" x14ac:dyDescent="0.3">
      <c r="A2953" t="s">
        <v>4</v>
      </c>
      <c r="B2953" t="s">
        <v>419</v>
      </c>
      <c r="I2953" t="s">
        <v>109</v>
      </c>
      <c r="J2953">
        <v>1</v>
      </c>
    </row>
    <row r="2954" spans="1:10" x14ac:dyDescent="0.3">
      <c r="A2954" t="s">
        <v>4</v>
      </c>
      <c r="B2954" t="s">
        <v>421</v>
      </c>
      <c r="I2954" t="s">
        <v>27</v>
      </c>
      <c r="J2954">
        <v>1</v>
      </c>
    </row>
    <row r="2955" spans="1:10" x14ac:dyDescent="0.3">
      <c r="A2955" t="s">
        <v>4</v>
      </c>
      <c r="B2955" t="s">
        <v>422</v>
      </c>
      <c r="I2955" t="s">
        <v>424</v>
      </c>
      <c r="J2955">
        <v>1</v>
      </c>
    </row>
    <row r="2956" spans="1:10" x14ac:dyDescent="0.3">
      <c r="A2956" t="s">
        <v>4</v>
      </c>
      <c r="B2956" t="s">
        <v>425</v>
      </c>
      <c r="I2956" t="s">
        <v>427</v>
      </c>
      <c r="J2956">
        <v>1</v>
      </c>
    </row>
    <row r="2957" spans="1:10" x14ac:dyDescent="0.3">
      <c r="A2957" t="s">
        <v>4</v>
      </c>
      <c r="B2957" t="s">
        <v>428</v>
      </c>
      <c r="I2957" t="s">
        <v>119</v>
      </c>
      <c r="J2957">
        <v>1</v>
      </c>
    </row>
    <row r="2958" spans="1:10" x14ac:dyDescent="0.3">
      <c r="A2958" t="s">
        <v>4</v>
      </c>
      <c r="B2958" t="s">
        <v>430</v>
      </c>
      <c r="I2958" t="s">
        <v>35</v>
      </c>
      <c r="J2958">
        <v>1</v>
      </c>
    </row>
    <row r="2959" spans="1:10" x14ac:dyDescent="0.3">
      <c r="A2959" t="s">
        <v>4</v>
      </c>
      <c r="B2959" t="s">
        <v>432</v>
      </c>
      <c r="I2959" t="s">
        <v>37</v>
      </c>
      <c r="J2959">
        <v>1</v>
      </c>
    </row>
    <row r="2960" spans="1:10" x14ac:dyDescent="0.3">
      <c r="A2960" t="s">
        <v>4</v>
      </c>
      <c r="B2960" t="s">
        <v>433</v>
      </c>
      <c r="I2960" t="s">
        <v>8</v>
      </c>
      <c r="J2960">
        <v>1</v>
      </c>
    </row>
    <row r="2961" spans="1:10" x14ac:dyDescent="0.3">
      <c r="A2961" t="s">
        <v>4</v>
      </c>
      <c r="B2961" t="s">
        <v>435</v>
      </c>
      <c r="I2961" t="s">
        <v>436</v>
      </c>
      <c r="J2961">
        <v>1</v>
      </c>
    </row>
    <row r="2962" spans="1:10" x14ac:dyDescent="0.3">
      <c r="A2962" t="s">
        <v>4</v>
      </c>
      <c r="B2962" t="s">
        <v>438</v>
      </c>
      <c r="I2962" t="s">
        <v>52</v>
      </c>
      <c r="J2962">
        <v>1</v>
      </c>
    </row>
    <row r="2963" spans="1:10" x14ac:dyDescent="0.3">
      <c r="A2963" t="s">
        <v>4</v>
      </c>
      <c r="B2963" t="s">
        <v>440</v>
      </c>
      <c r="I2963" t="s">
        <v>55</v>
      </c>
      <c r="J2963">
        <v>1</v>
      </c>
    </row>
    <row r="2964" spans="1:10" x14ac:dyDescent="0.3">
      <c r="A2964" t="s">
        <v>4</v>
      </c>
      <c r="B2964" t="s">
        <v>442</v>
      </c>
      <c r="I2964" t="s">
        <v>173</v>
      </c>
      <c r="J2964">
        <v>1</v>
      </c>
    </row>
    <row r="2965" spans="1:10" x14ac:dyDescent="0.3">
      <c r="A2965" t="s">
        <v>4</v>
      </c>
      <c r="B2965" t="s">
        <v>443</v>
      </c>
      <c r="I2965" t="s">
        <v>87</v>
      </c>
      <c r="J2965">
        <v>1</v>
      </c>
    </row>
    <row r="2966" spans="1:10" x14ac:dyDescent="0.3">
      <c r="A2966" t="s">
        <v>4</v>
      </c>
      <c r="B2966" t="s">
        <v>444</v>
      </c>
      <c r="I2966" t="s">
        <v>20</v>
      </c>
      <c r="J2966">
        <v>1</v>
      </c>
    </row>
    <row r="2967" spans="1:10" x14ac:dyDescent="0.3">
      <c r="A2967" t="s">
        <v>4</v>
      </c>
      <c r="B2967" t="s">
        <v>446</v>
      </c>
      <c r="I2967" t="s">
        <v>25</v>
      </c>
      <c r="J2967">
        <v>1</v>
      </c>
    </row>
    <row r="2968" spans="1:10" x14ac:dyDescent="0.3">
      <c r="A2968" t="s">
        <v>4</v>
      </c>
      <c r="B2968" t="s">
        <v>447</v>
      </c>
      <c r="I2968" t="s">
        <v>109</v>
      </c>
      <c r="J2968">
        <v>1</v>
      </c>
    </row>
    <row r="2969" spans="1:10" x14ac:dyDescent="0.3">
      <c r="A2969" t="s">
        <v>4</v>
      </c>
      <c r="B2969" t="s">
        <v>449</v>
      </c>
      <c r="I2969" t="s">
        <v>27</v>
      </c>
      <c r="J2969">
        <v>1</v>
      </c>
    </row>
    <row r="2970" spans="1:10" x14ac:dyDescent="0.3">
      <c r="A2970" t="s">
        <v>4</v>
      </c>
      <c r="B2970" t="s">
        <v>450</v>
      </c>
      <c r="I2970" t="s">
        <v>119</v>
      </c>
      <c r="J2970">
        <v>1</v>
      </c>
    </row>
    <row r="2971" spans="1:10" x14ac:dyDescent="0.3">
      <c r="A2971" t="s">
        <v>4</v>
      </c>
      <c r="B2971" t="s">
        <v>452</v>
      </c>
      <c r="I2971" t="s">
        <v>35</v>
      </c>
      <c r="J2971">
        <v>1</v>
      </c>
    </row>
    <row r="2972" spans="1:10" x14ac:dyDescent="0.3">
      <c r="A2972" t="s">
        <v>4</v>
      </c>
      <c r="B2972" t="s">
        <v>454</v>
      </c>
      <c r="I2972" t="s">
        <v>37</v>
      </c>
      <c r="J2972">
        <v>1</v>
      </c>
    </row>
    <row r="2973" spans="1:10" x14ac:dyDescent="0.3">
      <c r="A2973" t="s">
        <v>4</v>
      </c>
      <c r="B2973" t="s">
        <v>455</v>
      </c>
      <c r="I2973" t="s">
        <v>456</v>
      </c>
      <c r="J2973">
        <v>1</v>
      </c>
    </row>
    <row r="2974" spans="1:10" x14ac:dyDescent="0.3">
      <c r="A2974" t="s">
        <v>4</v>
      </c>
      <c r="B2974" t="s">
        <v>458</v>
      </c>
      <c r="I2974" t="s">
        <v>8</v>
      </c>
      <c r="J2974">
        <v>1</v>
      </c>
    </row>
    <row r="2975" spans="1:10" x14ac:dyDescent="0.3">
      <c r="A2975" t="s">
        <v>4</v>
      </c>
      <c r="B2975" t="s">
        <v>460</v>
      </c>
      <c r="I2975" t="s">
        <v>436</v>
      </c>
      <c r="J2975">
        <v>1</v>
      </c>
    </row>
    <row r="2976" spans="1:10" x14ac:dyDescent="0.3">
      <c r="A2976" t="s">
        <v>4</v>
      </c>
      <c r="B2976" t="s">
        <v>462</v>
      </c>
      <c r="I2976" t="s">
        <v>58</v>
      </c>
      <c r="J2976">
        <v>1</v>
      </c>
    </row>
    <row r="2977" spans="1:10" x14ac:dyDescent="0.3">
      <c r="A2977" t="s">
        <v>4</v>
      </c>
      <c r="B2977" t="s">
        <v>464</v>
      </c>
      <c r="I2977" t="s">
        <v>465</v>
      </c>
      <c r="J2977">
        <v>1</v>
      </c>
    </row>
    <row r="2978" spans="1:10" x14ac:dyDescent="0.3">
      <c r="A2978" t="s">
        <v>4</v>
      </c>
      <c r="B2978" t="s">
        <v>467</v>
      </c>
      <c r="I2978" t="s">
        <v>468</v>
      </c>
      <c r="J2978">
        <v>1</v>
      </c>
    </row>
    <row r="2979" spans="1:10" x14ac:dyDescent="0.3">
      <c r="A2979" t="s">
        <v>4</v>
      </c>
      <c r="B2979" t="s">
        <v>470</v>
      </c>
      <c r="I2979" t="s">
        <v>471</v>
      </c>
      <c r="J2979">
        <v>1</v>
      </c>
    </row>
    <row r="2980" spans="1:10" x14ac:dyDescent="0.3">
      <c r="A2980" t="s">
        <v>4</v>
      </c>
      <c r="B2980" t="s">
        <v>473</v>
      </c>
      <c r="I2980" t="s">
        <v>474</v>
      </c>
      <c r="J2980">
        <v>1</v>
      </c>
    </row>
    <row r="2981" spans="1:10" x14ac:dyDescent="0.3">
      <c r="A2981" t="s">
        <v>4</v>
      </c>
      <c r="B2981" t="s">
        <v>476</v>
      </c>
      <c r="I2981" t="s">
        <v>477</v>
      </c>
      <c r="J2981">
        <v>1</v>
      </c>
    </row>
    <row r="2982" spans="1:10" x14ac:dyDescent="0.3">
      <c r="A2982" t="s">
        <v>4</v>
      </c>
      <c r="B2982" t="s">
        <v>479</v>
      </c>
      <c r="I2982" t="s">
        <v>480</v>
      </c>
      <c r="J2982">
        <v>1</v>
      </c>
    </row>
    <row r="2983" spans="1:10" x14ac:dyDescent="0.3">
      <c r="A2983" t="s">
        <v>4</v>
      </c>
      <c r="B2983" t="s">
        <v>482</v>
      </c>
      <c r="I2983" t="s">
        <v>483</v>
      </c>
      <c r="J2983">
        <v>1</v>
      </c>
    </row>
    <row r="2984" spans="1:10" x14ac:dyDescent="0.3">
      <c r="A2984" t="s">
        <v>4</v>
      </c>
      <c r="B2984" t="s">
        <v>485</v>
      </c>
      <c r="I2984" t="s">
        <v>486</v>
      </c>
      <c r="J2984">
        <v>1</v>
      </c>
    </row>
    <row r="2985" spans="1:10" x14ac:dyDescent="0.3">
      <c r="A2985" t="s">
        <v>4</v>
      </c>
      <c r="B2985" t="s">
        <v>488</v>
      </c>
      <c r="I2985" t="s">
        <v>489</v>
      </c>
      <c r="J2985">
        <v>1</v>
      </c>
    </row>
    <row r="2986" spans="1:10" x14ac:dyDescent="0.3">
      <c r="A2986" t="s">
        <v>4</v>
      </c>
      <c r="B2986" t="s">
        <v>491</v>
      </c>
      <c r="I2986" t="s">
        <v>492</v>
      </c>
      <c r="J2986">
        <v>1</v>
      </c>
    </row>
    <row r="2987" spans="1:10" x14ac:dyDescent="0.3">
      <c r="A2987" t="s">
        <v>4</v>
      </c>
      <c r="B2987" t="s">
        <v>494</v>
      </c>
      <c r="I2987" t="s">
        <v>495</v>
      </c>
      <c r="J2987">
        <v>1</v>
      </c>
    </row>
    <row r="2988" spans="1:10" x14ac:dyDescent="0.3">
      <c r="A2988" t="s">
        <v>4</v>
      </c>
      <c r="B2988" t="s">
        <v>497</v>
      </c>
      <c r="I2988" t="s">
        <v>498</v>
      </c>
      <c r="J2988">
        <v>1</v>
      </c>
    </row>
    <row r="2989" spans="1:10" x14ac:dyDescent="0.3">
      <c r="A2989" t="s">
        <v>4</v>
      </c>
      <c r="B2989" t="s">
        <v>500</v>
      </c>
      <c r="I2989" t="s">
        <v>501</v>
      </c>
      <c r="J2989">
        <v>1</v>
      </c>
    </row>
    <row r="2990" spans="1:10" x14ac:dyDescent="0.3">
      <c r="A2990" t="s">
        <v>4</v>
      </c>
      <c r="B2990" t="s">
        <v>503</v>
      </c>
      <c r="I2990" t="s">
        <v>501</v>
      </c>
      <c r="J2990">
        <v>1</v>
      </c>
    </row>
    <row r="2991" spans="1:10" x14ac:dyDescent="0.3">
      <c r="A2991" t="s">
        <v>4</v>
      </c>
      <c r="B2991" t="s">
        <v>505</v>
      </c>
      <c r="I2991" t="s">
        <v>506</v>
      </c>
      <c r="J2991">
        <v>1</v>
      </c>
    </row>
    <row r="2992" spans="1:10" x14ac:dyDescent="0.3">
      <c r="A2992" t="s">
        <v>4</v>
      </c>
      <c r="B2992" t="s">
        <v>508</v>
      </c>
      <c r="I2992" t="s">
        <v>509</v>
      </c>
      <c r="J2992">
        <v>1</v>
      </c>
    </row>
    <row r="2993" spans="1:10" x14ac:dyDescent="0.3">
      <c r="A2993" t="s">
        <v>4</v>
      </c>
      <c r="B2993" t="s">
        <v>511</v>
      </c>
      <c r="I2993" t="s">
        <v>512</v>
      </c>
      <c r="J2993">
        <v>1</v>
      </c>
    </row>
    <row r="2994" spans="1:10" x14ac:dyDescent="0.3">
      <c r="A2994" t="s">
        <v>4</v>
      </c>
      <c r="B2994" t="s">
        <v>514</v>
      </c>
      <c r="I2994" t="s">
        <v>515</v>
      </c>
      <c r="J2994">
        <v>1</v>
      </c>
    </row>
    <row r="2995" spans="1:10" x14ac:dyDescent="0.3">
      <c r="A2995" t="s">
        <v>4</v>
      </c>
      <c r="B2995" t="s">
        <v>517</v>
      </c>
      <c r="I2995" t="s">
        <v>518</v>
      </c>
      <c r="J2995">
        <v>1</v>
      </c>
    </row>
    <row r="2996" spans="1:10" x14ac:dyDescent="0.3">
      <c r="A2996" t="s">
        <v>4</v>
      </c>
      <c r="B2996" t="s">
        <v>520</v>
      </c>
      <c r="I2996" t="s">
        <v>518</v>
      </c>
      <c r="J2996">
        <v>1</v>
      </c>
    </row>
    <row r="2997" spans="1:10" x14ac:dyDescent="0.3">
      <c r="A2997" t="s">
        <v>4</v>
      </c>
      <c r="B2997" t="s">
        <v>522</v>
      </c>
      <c r="I2997" t="s">
        <v>523</v>
      </c>
      <c r="J2997">
        <v>1</v>
      </c>
    </row>
    <row r="2998" spans="1:10" x14ac:dyDescent="0.3">
      <c r="A2998" t="s">
        <v>4</v>
      </c>
      <c r="B2998" t="s">
        <v>525</v>
      </c>
      <c r="I2998" t="s">
        <v>523</v>
      </c>
      <c r="J2998">
        <v>1</v>
      </c>
    </row>
    <row r="2999" spans="1:10" x14ac:dyDescent="0.3">
      <c r="A2999" t="s">
        <v>4</v>
      </c>
      <c r="B2999" t="s">
        <v>527</v>
      </c>
      <c r="I2999" t="s">
        <v>528</v>
      </c>
      <c r="J2999">
        <v>1</v>
      </c>
    </row>
    <row r="3000" spans="1:10" x14ac:dyDescent="0.3">
      <c r="A3000" t="s">
        <v>4</v>
      </c>
      <c r="B3000" t="s">
        <v>530</v>
      </c>
      <c r="I3000" t="s">
        <v>531</v>
      </c>
      <c r="J3000">
        <v>1</v>
      </c>
    </row>
    <row r="3001" spans="1:10" x14ac:dyDescent="0.3">
      <c r="A3001" t="s">
        <v>4</v>
      </c>
      <c r="B3001" t="s">
        <v>533</v>
      </c>
      <c r="I3001" t="s">
        <v>534</v>
      </c>
      <c r="J3001">
        <v>1</v>
      </c>
    </row>
    <row r="3002" spans="1:10" x14ac:dyDescent="0.3">
      <c r="A3002" t="s">
        <v>4</v>
      </c>
      <c r="B3002" t="s">
        <v>536</v>
      </c>
      <c r="I3002" t="s">
        <v>537</v>
      </c>
      <c r="J3002">
        <v>1</v>
      </c>
    </row>
    <row r="3003" spans="1:10" x14ac:dyDescent="0.3">
      <c r="A3003" t="s">
        <v>4</v>
      </c>
      <c r="B3003" t="s">
        <v>539</v>
      </c>
      <c r="I3003" t="s">
        <v>540</v>
      </c>
      <c r="J3003">
        <v>1</v>
      </c>
    </row>
    <row r="3004" spans="1:10" x14ac:dyDescent="0.3">
      <c r="A3004" t="s">
        <v>4</v>
      </c>
      <c r="B3004" t="s">
        <v>542</v>
      </c>
      <c r="I3004" t="s">
        <v>543</v>
      </c>
      <c r="J3004">
        <v>1</v>
      </c>
    </row>
    <row r="3005" spans="1:10" x14ac:dyDescent="0.3">
      <c r="A3005" t="s">
        <v>4</v>
      </c>
      <c r="B3005" t="s">
        <v>545</v>
      </c>
      <c r="I3005" t="s">
        <v>546</v>
      </c>
      <c r="J3005">
        <v>1</v>
      </c>
    </row>
    <row r="3006" spans="1:10" x14ac:dyDescent="0.3">
      <c r="A3006" t="s">
        <v>4</v>
      </c>
      <c r="B3006" t="s">
        <v>547</v>
      </c>
      <c r="I3006" t="s">
        <v>87</v>
      </c>
      <c r="J3006">
        <v>1</v>
      </c>
    </row>
    <row r="3007" spans="1:10" x14ac:dyDescent="0.3">
      <c r="A3007" t="s">
        <v>4</v>
      </c>
      <c r="B3007" t="s">
        <v>548</v>
      </c>
      <c r="I3007" t="s">
        <v>549</v>
      </c>
      <c r="J3007">
        <v>1</v>
      </c>
    </row>
    <row r="3008" spans="1:10" x14ac:dyDescent="0.3">
      <c r="A3008" t="s">
        <v>4</v>
      </c>
      <c r="B3008" t="s">
        <v>551</v>
      </c>
      <c r="I3008" t="s">
        <v>552</v>
      </c>
      <c r="J3008">
        <v>1</v>
      </c>
    </row>
    <row r="3009" spans="1:10" x14ac:dyDescent="0.3">
      <c r="A3009" t="s">
        <v>4</v>
      </c>
      <c r="B3009" t="s">
        <v>554</v>
      </c>
      <c r="I3009" t="s">
        <v>555</v>
      </c>
      <c r="J3009">
        <v>1</v>
      </c>
    </row>
    <row r="3010" spans="1:10" x14ac:dyDescent="0.3">
      <c r="A3010" t="s">
        <v>4</v>
      </c>
      <c r="B3010" t="s">
        <v>557</v>
      </c>
      <c r="I3010" t="s">
        <v>20</v>
      </c>
      <c r="J3010">
        <v>1</v>
      </c>
    </row>
    <row r="3011" spans="1:10" x14ac:dyDescent="0.3">
      <c r="A3011" t="s">
        <v>4</v>
      </c>
      <c r="B3011" t="s">
        <v>559</v>
      </c>
      <c r="I3011" t="s">
        <v>25</v>
      </c>
      <c r="J3011">
        <v>1</v>
      </c>
    </row>
    <row r="3012" spans="1:10" x14ac:dyDescent="0.3">
      <c r="A3012" t="s">
        <v>4</v>
      </c>
      <c r="B3012" t="s">
        <v>560</v>
      </c>
      <c r="I3012" t="s">
        <v>104</v>
      </c>
      <c r="J3012">
        <v>1</v>
      </c>
    </row>
    <row r="3013" spans="1:10" x14ac:dyDescent="0.3">
      <c r="A3013" t="s">
        <v>4</v>
      </c>
      <c r="B3013" t="s">
        <v>561</v>
      </c>
      <c r="I3013" t="s">
        <v>27</v>
      </c>
      <c r="J3013">
        <v>1</v>
      </c>
    </row>
    <row r="3014" spans="1:10" x14ac:dyDescent="0.3">
      <c r="A3014" t="s">
        <v>4</v>
      </c>
      <c r="B3014" t="s">
        <v>562</v>
      </c>
      <c r="I3014" t="s">
        <v>564</v>
      </c>
      <c r="J3014">
        <v>1</v>
      </c>
    </row>
    <row r="3015" spans="1:10" x14ac:dyDescent="0.3">
      <c r="A3015" t="s">
        <v>4</v>
      </c>
      <c r="B3015" t="s">
        <v>565</v>
      </c>
      <c r="I3015" t="s">
        <v>567</v>
      </c>
      <c r="J3015">
        <v>1</v>
      </c>
    </row>
    <row r="3016" spans="1:10" x14ac:dyDescent="0.3">
      <c r="A3016" t="s">
        <v>4</v>
      </c>
      <c r="B3016" t="s">
        <v>568</v>
      </c>
      <c r="I3016" t="s">
        <v>570</v>
      </c>
      <c r="J3016">
        <v>1</v>
      </c>
    </row>
    <row r="3017" spans="1:10" x14ac:dyDescent="0.3">
      <c r="A3017" t="s">
        <v>4</v>
      </c>
      <c r="B3017" t="s">
        <v>571</v>
      </c>
      <c r="I3017" t="s">
        <v>573</v>
      </c>
      <c r="J3017">
        <v>1</v>
      </c>
    </row>
    <row r="3018" spans="1:10" x14ac:dyDescent="0.3">
      <c r="A3018" t="s">
        <v>4</v>
      </c>
      <c r="B3018" t="s">
        <v>574</v>
      </c>
      <c r="I3018" t="s">
        <v>576</v>
      </c>
      <c r="J3018">
        <v>1</v>
      </c>
    </row>
    <row r="3019" spans="1:10" x14ac:dyDescent="0.3">
      <c r="A3019" t="s">
        <v>4</v>
      </c>
      <c r="B3019" t="s">
        <v>577</v>
      </c>
      <c r="I3019" t="s">
        <v>579</v>
      </c>
      <c r="J3019">
        <v>1</v>
      </c>
    </row>
    <row r="3020" spans="1:10" x14ac:dyDescent="0.3">
      <c r="A3020" t="s">
        <v>4</v>
      </c>
      <c r="B3020" t="s">
        <v>580</v>
      </c>
      <c r="I3020" t="s">
        <v>582</v>
      </c>
      <c r="J3020">
        <v>1</v>
      </c>
    </row>
    <row r="3021" spans="1:10" x14ac:dyDescent="0.3">
      <c r="A3021" t="s">
        <v>4</v>
      </c>
      <c r="B3021" t="s">
        <v>583</v>
      </c>
      <c r="I3021" t="s">
        <v>585</v>
      </c>
      <c r="J3021">
        <v>1</v>
      </c>
    </row>
    <row r="3022" spans="1:10" x14ac:dyDescent="0.3">
      <c r="A3022" t="s">
        <v>4</v>
      </c>
      <c r="B3022" t="s">
        <v>586</v>
      </c>
      <c r="I3022" t="s">
        <v>588</v>
      </c>
      <c r="J3022">
        <v>1</v>
      </c>
    </row>
    <row r="3023" spans="1:10" x14ac:dyDescent="0.3">
      <c r="A3023" t="s">
        <v>4</v>
      </c>
      <c r="B3023" t="s">
        <v>589</v>
      </c>
      <c r="I3023" t="s">
        <v>591</v>
      </c>
      <c r="J3023">
        <v>1</v>
      </c>
    </row>
    <row r="3024" spans="1:10" x14ac:dyDescent="0.3">
      <c r="A3024" t="s">
        <v>4</v>
      </c>
      <c r="B3024" t="s">
        <v>592</v>
      </c>
      <c r="I3024" t="s">
        <v>594</v>
      </c>
      <c r="J3024">
        <v>1</v>
      </c>
    </row>
    <row r="3025" spans="1:10" x14ac:dyDescent="0.3">
      <c r="A3025" t="s">
        <v>4</v>
      </c>
      <c r="B3025" t="s">
        <v>595</v>
      </c>
      <c r="I3025" t="s">
        <v>116</v>
      </c>
      <c r="J3025">
        <v>1</v>
      </c>
    </row>
    <row r="3026" spans="1:10" x14ac:dyDescent="0.3">
      <c r="A3026" t="s">
        <v>4</v>
      </c>
      <c r="B3026" t="s">
        <v>597</v>
      </c>
      <c r="I3026" t="s">
        <v>599</v>
      </c>
      <c r="J3026">
        <v>1</v>
      </c>
    </row>
    <row r="3027" spans="1:10" x14ac:dyDescent="0.3">
      <c r="A3027" t="s">
        <v>4</v>
      </c>
      <c r="B3027" t="s">
        <v>600</v>
      </c>
      <c r="I3027" t="s">
        <v>35</v>
      </c>
      <c r="J3027">
        <v>1</v>
      </c>
    </row>
    <row r="3028" spans="1:10" x14ac:dyDescent="0.3">
      <c r="A3028" t="s">
        <v>4</v>
      </c>
      <c r="B3028" t="s">
        <v>602</v>
      </c>
      <c r="I3028" t="s">
        <v>37</v>
      </c>
      <c r="J3028">
        <v>1</v>
      </c>
    </row>
    <row r="3029" spans="1:10" x14ac:dyDescent="0.3">
      <c r="A3029" t="s">
        <v>4</v>
      </c>
      <c r="B3029" t="s">
        <v>603</v>
      </c>
      <c r="I3029" t="s">
        <v>8</v>
      </c>
      <c r="J3029">
        <v>1</v>
      </c>
    </row>
    <row r="3030" spans="1:10" x14ac:dyDescent="0.3">
      <c r="A3030" t="s">
        <v>4</v>
      </c>
      <c r="B3030" t="s">
        <v>605</v>
      </c>
      <c r="I3030" t="s">
        <v>436</v>
      </c>
      <c r="J3030">
        <v>1</v>
      </c>
    </row>
    <row r="3031" spans="1:10" x14ac:dyDescent="0.3">
      <c r="A3031" t="s">
        <v>4</v>
      </c>
      <c r="B3031" t="s">
        <v>607</v>
      </c>
      <c r="I3031" t="s">
        <v>58</v>
      </c>
      <c r="J3031">
        <v>1</v>
      </c>
    </row>
    <row r="3032" spans="1:10" x14ac:dyDescent="0.3">
      <c r="A3032" t="s">
        <v>4</v>
      </c>
      <c r="B3032" t="s">
        <v>609</v>
      </c>
      <c r="I3032" t="s">
        <v>546</v>
      </c>
      <c r="J3032">
        <v>1</v>
      </c>
    </row>
    <row r="3033" spans="1:10" x14ac:dyDescent="0.3">
      <c r="A3033" t="s">
        <v>4</v>
      </c>
      <c r="B3033" t="s">
        <v>610</v>
      </c>
      <c r="I3033" t="s">
        <v>87</v>
      </c>
      <c r="J3033">
        <v>1</v>
      </c>
    </row>
    <row r="3034" spans="1:10" x14ac:dyDescent="0.3">
      <c r="A3034" t="s">
        <v>4</v>
      </c>
      <c r="B3034" t="s">
        <v>611</v>
      </c>
      <c r="I3034" t="s">
        <v>555</v>
      </c>
      <c r="J3034">
        <v>1</v>
      </c>
    </row>
    <row r="3035" spans="1:10" x14ac:dyDescent="0.3">
      <c r="A3035" t="s">
        <v>4</v>
      </c>
      <c r="B3035" t="s">
        <v>613</v>
      </c>
      <c r="I3035" t="s">
        <v>20</v>
      </c>
      <c r="J3035">
        <v>1</v>
      </c>
    </row>
    <row r="3036" spans="1:10" x14ac:dyDescent="0.3">
      <c r="A3036" t="s">
        <v>4</v>
      </c>
      <c r="B3036" t="s">
        <v>615</v>
      </c>
      <c r="I3036" t="s">
        <v>617</v>
      </c>
      <c r="J3036">
        <v>1</v>
      </c>
    </row>
    <row r="3037" spans="1:10" x14ac:dyDescent="0.3">
      <c r="A3037" t="s">
        <v>4</v>
      </c>
      <c r="B3037" t="s">
        <v>618</v>
      </c>
      <c r="I3037" t="s">
        <v>620</v>
      </c>
      <c r="J3037">
        <v>1</v>
      </c>
    </row>
    <row r="3038" spans="1:10" x14ac:dyDescent="0.3">
      <c r="A3038" t="s">
        <v>4</v>
      </c>
      <c r="B3038" t="s">
        <v>621</v>
      </c>
      <c r="I3038" t="s">
        <v>620</v>
      </c>
      <c r="J3038">
        <v>1</v>
      </c>
    </row>
    <row r="3039" spans="1:10" x14ac:dyDescent="0.3">
      <c r="A3039" t="s">
        <v>4</v>
      </c>
      <c r="B3039" t="s">
        <v>623</v>
      </c>
      <c r="I3039" t="s">
        <v>625</v>
      </c>
      <c r="J3039">
        <v>1</v>
      </c>
    </row>
    <row r="3040" spans="1:10" x14ac:dyDescent="0.3">
      <c r="A3040" t="s">
        <v>4</v>
      </c>
      <c r="B3040" t="s">
        <v>626</v>
      </c>
      <c r="I3040" t="s">
        <v>628</v>
      </c>
      <c r="J3040">
        <v>1</v>
      </c>
    </row>
    <row r="3041" spans="1:11" x14ac:dyDescent="0.3">
      <c r="A3041" t="s">
        <v>4</v>
      </c>
      <c r="B3041" t="s">
        <v>629</v>
      </c>
      <c r="I3041" t="s">
        <v>631</v>
      </c>
      <c r="J3041">
        <v>1</v>
      </c>
    </row>
    <row r="3042" spans="1:11" x14ac:dyDescent="0.3">
      <c r="A3042" t="s">
        <v>4</v>
      </c>
      <c r="B3042" t="s">
        <v>632</v>
      </c>
      <c r="I3042" t="s">
        <v>634</v>
      </c>
      <c r="J3042">
        <v>1</v>
      </c>
    </row>
    <row r="3043" spans="1:11" x14ac:dyDescent="0.3">
      <c r="A3043" t="s">
        <v>4</v>
      </c>
      <c r="B3043" t="s">
        <v>635</v>
      </c>
      <c r="I3043" t="s">
        <v>25</v>
      </c>
      <c r="J3043">
        <v>1</v>
      </c>
    </row>
    <row r="3044" spans="1:11" x14ac:dyDescent="0.3">
      <c r="A3044" t="s">
        <v>4</v>
      </c>
      <c r="B3044" t="s">
        <v>636</v>
      </c>
      <c r="I3044" t="s">
        <v>104</v>
      </c>
      <c r="J3044">
        <v>1</v>
      </c>
    </row>
    <row r="3045" spans="1:11" x14ac:dyDescent="0.3">
      <c r="A3045" t="s">
        <v>4</v>
      </c>
      <c r="B3045" t="s">
        <v>637</v>
      </c>
      <c r="I3045" t="s">
        <v>27</v>
      </c>
      <c r="J3045">
        <v>1</v>
      </c>
    </row>
    <row r="3046" spans="1:11" x14ac:dyDescent="0.3">
      <c r="A3046" t="s">
        <v>4</v>
      </c>
      <c r="B3046" t="s">
        <v>638</v>
      </c>
      <c r="I3046" t="s">
        <v>116</v>
      </c>
      <c r="J3046">
        <v>1</v>
      </c>
    </row>
    <row r="3047" spans="1:11" x14ac:dyDescent="0.3">
      <c r="A3047" t="s">
        <v>4</v>
      </c>
      <c r="B3047" t="s">
        <v>640</v>
      </c>
      <c r="I3047" t="s">
        <v>642</v>
      </c>
      <c r="J3047">
        <v>1</v>
      </c>
    </row>
    <row r="3048" spans="1:11" x14ac:dyDescent="0.3">
      <c r="A3048" t="s">
        <v>4</v>
      </c>
      <c r="B3048" t="s">
        <v>643</v>
      </c>
      <c r="I3048" t="s">
        <v>35</v>
      </c>
      <c r="J3048">
        <v>1</v>
      </c>
    </row>
    <row r="3049" spans="1:11" x14ac:dyDescent="0.3">
      <c r="A3049" t="s">
        <v>4</v>
      </c>
      <c r="B3049" t="s">
        <v>645</v>
      </c>
      <c r="I3049" t="s">
        <v>37</v>
      </c>
      <c r="J3049">
        <v>1</v>
      </c>
    </row>
    <row r="3050" spans="1:11" x14ac:dyDescent="0.3">
      <c r="A3050" t="s">
        <v>4</v>
      </c>
      <c r="B3050" t="s">
        <v>646</v>
      </c>
      <c r="I3050" t="s">
        <v>8</v>
      </c>
      <c r="J3050">
        <v>1</v>
      </c>
    </row>
    <row r="3051" spans="1:11" x14ac:dyDescent="0.3">
      <c r="A3051" t="s">
        <v>4</v>
      </c>
      <c r="B3051" t="s">
        <v>648</v>
      </c>
      <c r="I3051" t="s">
        <v>52</v>
      </c>
      <c r="J3051">
        <v>1</v>
      </c>
    </row>
    <row r="3052" spans="1:11" x14ac:dyDescent="0.3">
      <c r="A3052" t="s">
        <v>4</v>
      </c>
      <c r="B3052" t="s">
        <v>650</v>
      </c>
      <c r="I3052" t="s">
        <v>436</v>
      </c>
      <c r="J3052">
        <v>1</v>
      </c>
    </row>
    <row r="3053" spans="1:11" x14ac:dyDescent="0.3">
      <c r="A3053" t="s">
        <v>4</v>
      </c>
      <c r="B3053" t="s">
        <v>652</v>
      </c>
      <c r="I3053" t="s">
        <v>58</v>
      </c>
      <c r="J3053">
        <v>1</v>
      </c>
    </row>
    <row r="3054" spans="1:11" x14ac:dyDescent="0.3">
      <c r="A3054" t="s">
        <v>4</v>
      </c>
      <c r="B3054" t="s">
        <v>654</v>
      </c>
      <c r="I3054" t="s">
        <v>263</v>
      </c>
      <c r="J3054">
        <v>1</v>
      </c>
    </row>
    <row r="3055" spans="1:11" x14ac:dyDescent="0.3">
      <c r="A3055" t="s">
        <v>4</v>
      </c>
      <c r="B3055" t="s">
        <v>656</v>
      </c>
      <c r="I3055" t="s">
        <v>657</v>
      </c>
      <c r="J3055">
        <v>1</v>
      </c>
      <c r="K3055" t="s">
        <v>8380</v>
      </c>
    </row>
    <row r="3056" spans="1:11" x14ac:dyDescent="0.3">
      <c r="A3056" t="s">
        <v>4</v>
      </c>
      <c r="B3056" t="s">
        <v>658</v>
      </c>
      <c r="I3056" t="s">
        <v>465</v>
      </c>
      <c r="J3056">
        <v>1</v>
      </c>
    </row>
    <row r="3057" spans="1:10" x14ac:dyDescent="0.3">
      <c r="A3057" t="s">
        <v>4</v>
      </c>
      <c r="B3057" t="s">
        <v>660</v>
      </c>
      <c r="I3057" t="s">
        <v>546</v>
      </c>
      <c r="J3057">
        <v>1</v>
      </c>
    </row>
    <row r="3058" spans="1:10" x14ac:dyDescent="0.3">
      <c r="A3058" t="s">
        <v>4</v>
      </c>
      <c r="B3058" t="s">
        <v>661</v>
      </c>
      <c r="I3058" t="s">
        <v>87</v>
      </c>
      <c r="J3058">
        <v>1</v>
      </c>
    </row>
    <row r="3059" spans="1:10" x14ac:dyDescent="0.3">
      <c r="A3059" t="s">
        <v>4</v>
      </c>
      <c r="B3059" t="s">
        <v>662</v>
      </c>
      <c r="I3059" t="s">
        <v>663</v>
      </c>
      <c r="J3059">
        <v>1</v>
      </c>
    </row>
    <row r="3060" spans="1:10" x14ac:dyDescent="0.3">
      <c r="A3060" t="s">
        <v>4</v>
      </c>
      <c r="B3060" t="s">
        <v>665</v>
      </c>
      <c r="I3060" t="s">
        <v>555</v>
      </c>
      <c r="J3060">
        <v>1</v>
      </c>
    </row>
    <row r="3061" spans="1:10" x14ac:dyDescent="0.3">
      <c r="A3061" t="s">
        <v>4</v>
      </c>
      <c r="B3061" t="s">
        <v>667</v>
      </c>
      <c r="I3061" t="s">
        <v>20</v>
      </c>
      <c r="J3061">
        <v>1</v>
      </c>
    </row>
    <row r="3062" spans="1:10" x14ac:dyDescent="0.3">
      <c r="A3062" t="s">
        <v>4</v>
      </c>
      <c r="B3062" t="s">
        <v>669</v>
      </c>
      <c r="I3062" t="s">
        <v>671</v>
      </c>
      <c r="J3062">
        <v>1</v>
      </c>
    </row>
    <row r="3063" spans="1:10" x14ac:dyDescent="0.3">
      <c r="A3063" t="s">
        <v>4</v>
      </c>
      <c r="B3063" t="s">
        <v>672</v>
      </c>
      <c r="I3063" t="s">
        <v>25</v>
      </c>
      <c r="J3063">
        <v>1</v>
      </c>
    </row>
    <row r="3064" spans="1:10" x14ac:dyDescent="0.3">
      <c r="A3064" t="s">
        <v>4</v>
      </c>
      <c r="B3064" t="s">
        <v>673</v>
      </c>
      <c r="I3064" t="s">
        <v>27</v>
      </c>
      <c r="J3064">
        <v>1</v>
      </c>
    </row>
    <row r="3065" spans="1:10" x14ac:dyDescent="0.3">
      <c r="A3065" t="s">
        <v>4</v>
      </c>
      <c r="B3065" t="s">
        <v>674</v>
      </c>
      <c r="I3065" t="s">
        <v>642</v>
      </c>
      <c r="J3065">
        <v>1</v>
      </c>
    </row>
    <row r="3066" spans="1:10" x14ac:dyDescent="0.3">
      <c r="A3066" t="s">
        <v>4</v>
      </c>
      <c r="B3066" t="s">
        <v>676</v>
      </c>
      <c r="I3066" t="s">
        <v>678</v>
      </c>
      <c r="J3066">
        <v>1</v>
      </c>
    </row>
    <row r="3067" spans="1:10" x14ac:dyDescent="0.3">
      <c r="A3067" t="s">
        <v>4</v>
      </c>
      <c r="B3067" t="s">
        <v>679</v>
      </c>
      <c r="I3067" t="s">
        <v>681</v>
      </c>
      <c r="J3067">
        <v>1</v>
      </c>
    </row>
    <row r="3068" spans="1:10" x14ac:dyDescent="0.3">
      <c r="A3068" t="s">
        <v>4</v>
      </c>
      <c r="B3068" t="s">
        <v>682</v>
      </c>
      <c r="I3068" t="s">
        <v>684</v>
      </c>
      <c r="J3068">
        <v>1</v>
      </c>
    </row>
    <row r="3069" spans="1:10" x14ac:dyDescent="0.3">
      <c r="A3069" t="s">
        <v>4</v>
      </c>
      <c r="B3069" t="s">
        <v>685</v>
      </c>
      <c r="I3069" t="s">
        <v>687</v>
      </c>
      <c r="J3069">
        <v>1</v>
      </c>
    </row>
    <row r="3070" spans="1:10" x14ac:dyDescent="0.3">
      <c r="A3070" t="s">
        <v>4</v>
      </c>
      <c r="B3070" t="s">
        <v>688</v>
      </c>
      <c r="I3070" t="s">
        <v>690</v>
      </c>
      <c r="J3070">
        <v>1</v>
      </c>
    </row>
    <row r="3071" spans="1:10" x14ac:dyDescent="0.3">
      <c r="A3071" t="s">
        <v>4</v>
      </c>
      <c r="B3071" t="s">
        <v>691</v>
      </c>
      <c r="I3071" t="s">
        <v>35</v>
      </c>
      <c r="J3071">
        <v>1</v>
      </c>
    </row>
    <row r="3072" spans="1:10" x14ac:dyDescent="0.3">
      <c r="A3072" t="s">
        <v>4</v>
      </c>
      <c r="B3072" t="s">
        <v>693</v>
      </c>
      <c r="I3072" t="s">
        <v>37</v>
      </c>
      <c r="J3072">
        <v>1</v>
      </c>
    </row>
    <row r="3073" spans="1:10" x14ac:dyDescent="0.3">
      <c r="A3073" t="s">
        <v>4</v>
      </c>
      <c r="B3073" t="s">
        <v>694</v>
      </c>
      <c r="I3073" t="s">
        <v>8</v>
      </c>
      <c r="J3073">
        <v>1</v>
      </c>
    </row>
    <row r="3074" spans="1:10" x14ac:dyDescent="0.3">
      <c r="A3074" t="s">
        <v>4</v>
      </c>
      <c r="B3074" t="s">
        <v>696</v>
      </c>
      <c r="I3074" t="s">
        <v>436</v>
      </c>
      <c r="J3074">
        <v>1</v>
      </c>
    </row>
    <row r="3075" spans="1:10" x14ac:dyDescent="0.3">
      <c r="A3075" t="s">
        <v>4</v>
      </c>
      <c r="B3075" t="s">
        <v>698</v>
      </c>
      <c r="I3075" t="s">
        <v>699</v>
      </c>
      <c r="J3075">
        <v>1</v>
      </c>
    </row>
    <row r="3076" spans="1:10" x14ac:dyDescent="0.3">
      <c r="A3076" t="s">
        <v>4</v>
      </c>
      <c r="B3076" t="s">
        <v>700</v>
      </c>
      <c r="I3076" t="s">
        <v>87</v>
      </c>
      <c r="J3076">
        <v>1</v>
      </c>
    </row>
    <row r="3077" spans="1:10" x14ac:dyDescent="0.3">
      <c r="A3077" t="s">
        <v>4</v>
      </c>
      <c r="B3077" t="s">
        <v>701</v>
      </c>
      <c r="I3077" t="s">
        <v>555</v>
      </c>
      <c r="J3077">
        <v>1</v>
      </c>
    </row>
    <row r="3078" spans="1:10" x14ac:dyDescent="0.3">
      <c r="A3078" t="s">
        <v>4</v>
      </c>
      <c r="B3078" t="s">
        <v>703</v>
      </c>
      <c r="I3078" t="s">
        <v>705</v>
      </c>
      <c r="J3078">
        <v>1</v>
      </c>
    </row>
    <row r="3079" spans="1:10" x14ac:dyDescent="0.3">
      <c r="A3079" t="s">
        <v>4</v>
      </c>
      <c r="B3079" t="s">
        <v>706</v>
      </c>
      <c r="I3079" t="s">
        <v>705</v>
      </c>
      <c r="J3079">
        <v>1</v>
      </c>
    </row>
    <row r="3080" spans="1:10" x14ac:dyDescent="0.3">
      <c r="A3080" t="s">
        <v>4</v>
      </c>
      <c r="B3080" t="s">
        <v>708</v>
      </c>
      <c r="I3080" t="s">
        <v>25</v>
      </c>
      <c r="J3080">
        <v>1</v>
      </c>
    </row>
    <row r="3081" spans="1:10" x14ac:dyDescent="0.3">
      <c r="A3081" t="s">
        <v>4</v>
      </c>
      <c r="B3081" t="s">
        <v>709</v>
      </c>
      <c r="I3081" t="s">
        <v>27</v>
      </c>
      <c r="J3081">
        <v>1</v>
      </c>
    </row>
    <row r="3082" spans="1:10" x14ac:dyDescent="0.3">
      <c r="A3082" t="s">
        <v>4</v>
      </c>
      <c r="B3082" t="s">
        <v>710</v>
      </c>
      <c r="I3082" t="s">
        <v>712</v>
      </c>
      <c r="J3082">
        <v>1</v>
      </c>
    </row>
    <row r="3083" spans="1:10" x14ac:dyDescent="0.3">
      <c r="A3083" t="s">
        <v>4</v>
      </c>
      <c r="B3083" t="s">
        <v>713</v>
      </c>
      <c r="I3083" t="s">
        <v>116</v>
      </c>
      <c r="J3083">
        <v>1</v>
      </c>
    </row>
    <row r="3084" spans="1:10" x14ac:dyDescent="0.3">
      <c r="A3084" t="s">
        <v>4</v>
      </c>
      <c r="B3084" t="s">
        <v>715</v>
      </c>
      <c r="I3084" t="s">
        <v>35</v>
      </c>
      <c r="J3084">
        <v>1</v>
      </c>
    </row>
    <row r="3085" spans="1:10" x14ac:dyDescent="0.3">
      <c r="A3085" t="s">
        <v>4</v>
      </c>
      <c r="B3085" t="s">
        <v>717</v>
      </c>
      <c r="I3085" t="s">
        <v>37</v>
      </c>
      <c r="J3085">
        <v>1</v>
      </c>
    </row>
    <row r="3086" spans="1:10" x14ac:dyDescent="0.3">
      <c r="A3086" t="s">
        <v>4</v>
      </c>
      <c r="B3086" t="s">
        <v>718</v>
      </c>
      <c r="I3086" t="s">
        <v>8</v>
      </c>
      <c r="J3086">
        <v>1</v>
      </c>
    </row>
    <row r="3087" spans="1:10" x14ac:dyDescent="0.3">
      <c r="A3087" t="s">
        <v>4</v>
      </c>
      <c r="B3087" t="s">
        <v>720</v>
      </c>
      <c r="I3087" t="s">
        <v>721</v>
      </c>
      <c r="J3087">
        <v>1</v>
      </c>
    </row>
    <row r="3088" spans="1:10" x14ac:dyDescent="0.3">
      <c r="A3088" t="s">
        <v>4</v>
      </c>
      <c r="B3088" t="s">
        <v>722</v>
      </c>
      <c r="I3088" t="s">
        <v>87</v>
      </c>
      <c r="J3088">
        <v>1</v>
      </c>
    </row>
    <row r="3089" spans="1:10" x14ac:dyDescent="0.3">
      <c r="A3089" t="s">
        <v>4</v>
      </c>
      <c r="B3089" t="s">
        <v>723</v>
      </c>
      <c r="I3089" t="s">
        <v>724</v>
      </c>
      <c r="J3089">
        <v>1</v>
      </c>
    </row>
    <row r="3090" spans="1:10" x14ac:dyDescent="0.3">
      <c r="A3090" t="s">
        <v>4</v>
      </c>
      <c r="B3090" t="s">
        <v>726</v>
      </c>
      <c r="I3090" t="s">
        <v>727</v>
      </c>
      <c r="J3090">
        <v>1</v>
      </c>
    </row>
    <row r="3091" spans="1:10" x14ac:dyDescent="0.3">
      <c r="A3091" t="s">
        <v>4</v>
      </c>
      <c r="B3091" t="s">
        <v>729</v>
      </c>
      <c r="I3091" t="s">
        <v>730</v>
      </c>
      <c r="J3091">
        <v>1</v>
      </c>
    </row>
    <row r="3092" spans="1:10" x14ac:dyDescent="0.3">
      <c r="A3092" t="s">
        <v>4</v>
      </c>
      <c r="B3092" t="s">
        <v>732</v>
      </c>
      <c r="I3092" t="s">
        <v>733</v>
      </c>
      <c r="J3092">
        <v>1</v>
      </c>
    </row>
    <row r="3093" spans="1:10" x14ac:dyDescent="0.3">
      <c r="A3093" t="s">
        <v>4</v>
      </c>
      <c r="B3093" t="s">
        <v>735</v>
      </c>
      <c r="I3093" t="s">
        <v>736</v>
      </c>
      <c r="J3093">
        <v>1</v>
      </c>
    </row>
    <row r="3094" spans="1:10" x14ac:dyDescent="0.3">
      <c r="A3094" t="s">
        <v>4</v>
      </c>
      <c r="B3094" t="s">
        <v>738</v>
      </c>
      <c r="I3094" t="s">
        <v>739</v>
      </c>
      <c r="J3094">
        <v>1</v>
      </c>
    </row>
    <row r="3095" spans="1:10" x14ac:dyDescent="0.3">
      <c r="A3095" t="s">
        <v>4</v>
      </c>
      <c r="B3095" t="s">
        <v>741</v>
      </c>
      <c r="I3095" t="s">
        <v>742</v>
      </c>
      <c r="J3095">
        <v>1</v>
      </c>
    </row>
    <row r="3096" spans="1:10" x14ac:dyDescent="0.3">
      <c r="A3096" t="s">
        <v>4</v>
      </c>
      <c r="B3096" t="s">
        <v>744</v>
      </c>
      <c r="I3096" t="s">
        <v>745</v>
      </c>
      <c r="J3096">
        <v>1</v>
      </c>
    </row>
    <row r="3097" spans="1:10" x14ac:dyDescent="0.3">
      <c r="A3097" t="s">
        <v>4</v>
      </c>
      <c r="B3097" t="s">
        <v>747</v>
      </c>
      <c r="I3097" t="s">
        <v>748</v>
      </c>
      <c r="J3097">
        <v>1</v>
      </c>
    </row>
    <row r="3098" spans="1:10" x14ac:dyDescent="0.3">
      <c r="A3098" t="s">
        <v>4</v>
      </c>
      <c r="B3098" t="s">
        <v>750</v>
      </c>
      <c r="I3098" t="s">
        <v>751</v>
      </c>
      <c r="J3098">
        <v>1</v>
      </c>
    </row>
    <row r="3099" spans="1:10" x14ac:dyDescent="0.3">
      <c r="A3099" t="s">
        <v>4</v>
      </c>
      <c r="B3099" t="s">
        <v>753</v>
      </c>
      <c r="I3099" t="s">
        <v>754</v>
      </c>
      <c r="J3099">
        <v>1</v>
      </c>
    </row>
    <row r="3100" spans="1:10" x14ac:dyDescent="0.3">
      <c r="A3100" t="s">
        <v>4</v>
      </c>
      <c r="B3100" t="s">
        <v>756</v>
      </c>
      <c r="I3100" t="s">
        <v>757</v>
      </c>
      <c r="J3100">
        <v>1</v>
      </c>
    </row>
    <row r="3101" spans="1:10" x14ac:dyDescent="0.3">
      <c r="A3101" t="s">
        <v>4</v>
      </c>
      <c r="B3101" t="s">
        <v>759</v>
      </c>
      <c r="I3101" t="s">
        <v>760</v>
      </c>
      <c r="J3101">
        <v>1</v>
      </c>
    </row>
    <row r="3102" spans="1:10" x14ac:dyDescent="0.3">
      <c r="A3102" t="s">
        <v>4</v>
      </c>
      <c r="B3102" t="s">
        <v>762</v>
      </c>
      <c r="I3102" t="s">
        <v>763</v>
      </c>
      <c r="J3102">
        <v>1</v>
      </c>
    </row>
    <row r="3103" spans="1:10" x14ac:dyDescent="0.3">
      <c r="A3103" t="s">
        <v>4</v>
      </c>
      <c r="B3103" t="s">
        <v>765</v>
      </c>
      <c r="I3103" t="s">
        <v>104</v>
      </c>
      <c r="J3103">
        <v>1</v>
      </c>
    </row>
    <row r="3104" spans="1:10" x14ac:dyDescent="0.3">
      <c r="A3104" t="s">
        <v>4</v>
      </c>
      <c r="B3104" t="s">
        <v>766</v>
      </c>
      <c r="I3104" t="s">
        <v>25</v>
      </c>
      <c r="J3104">
        <v>1</v>
      </c>
    </row>
    <row r="3105" spans="1:10" x14ac:dyDescent="0.3">
      <c r="A3105" t="s">
        <v>4</v>
      </c>
      <c r="B3105" t="s">
        <v>767</v>
      </c>
      <c r="I3105" t="s">
        <v>769</v>
      </c>
      <c r="J3105">
        <v>1</v>
      </c>
    </row>
    <row r="3106" spans="1:10" x14ac:dyDescent="0.3">
      <c r="A3106" t="s">
        <v>4</v>
      </c>
      <c r="B3106" t="s">
        <v>770</v>
      </c>
      <c r="I3106" t="s">
        <v>772</v>
      </c>
      <c r="J3106">
        <v>1</v>
      </c>
    </row>
    <row r="3107" spans="1:10" x14ac:dyDescent="0.3">
      <c r="A3107" t="s">
        <v>4</v>
      </c>
      <c r="B3107" t="s">
        <v>773</v>
      </c>
      <c r="I3107" t="s">
        <v>35</v>
      </c>
      <c r="J3107">
        <v>1</v>
      </c>
    </row>
    <row r="3108" spans="1:10" x14ac:dyDescent="0.3">
      <c r="A3108" t="s">
        <v>4</v>
      </c>
      <c r="B3108" t="s">
        <v>775</v>
      </c>
      <c r="I3108" t="s">
        <v>776</v>
      </c>
      <c r="J3108">
        <v>1</v>
      </c>
    </row>
    <row r="3109" spans="1:10" x14ac:dyDescent="0.3">
      <c r="A3109" t="s">
        <v>4</v>
      </c>
      <c r="B3109" t="s">
        <v>778</v>
      </c>
      <c r="I3109" t="s">
        <v>8</v>
      </c>
      <c r="J3109">
        <v>1</v>
      </c>
    </row>
    <row r="3110" spans="1:10" x14ac:dyDescent="0.3">
      <c r="A3110" t="s">
        <v>4</v>
      </c>
      <c r="B3110" t="s">
        <v>780</v>
      </c>
      <c r="I3110" t="s">
        <v>436</v>
      </c>
      <c r="J3110">
        <v>1</v>
      </c>
    </row>
    <row r="3111" spans="1:10" x14ac:dyDescent="0.3">
      <c r="A3111" t="s">
        <v>4</v>
      </c>
      <c r="B3111" t="s">
        <v>782</v>
      </c>
      <c r="I3111" t="s">
        <v>783</v>
      </c>
      <c r="J3111">
        <v>1</v>
      </c>
    </row>
    <row r="3112" spans="1:10" x14ac:dyDescent="0.3">
      <c r="A3112" t="s">
        <v>4</v>
      </c>
      <c r="B3112" t="s">
        <v>785</v>
      </c>
      <c r="I3112" t="s">
        <v>73</v>
      </c>
      <c r="J3112">
        <v>1</v>
      </c>
    </row>
    <row r="3113" spans="1:10" x14ac:dyDescent="0.3">
      <c r="A3113" t="s">
        <v>4</v>
      </c>
      <c r="B3113" t="s">
        <v>786</v>
      </c>
      <c r="I3113" t="s">
        <v>787</v>
      </c>
      <c r="J3113">
        <v>1</v>
      </c>
    </row>
    <row r="3114" spans="1:10" x14ac:dyDescent="0.3">
      <c r="A3114" t="s">
        <v>4</v>
      </c>
      <c r="B3114" t="s">
        <v>788</v>
      </c>
      <c r="I3114" t="s">
        <v>87</v>
      </c>
      <c r="J3114">
        <v>1</v>
      </c>
    </row>
    <row r="3115" spans="1:10" x14ac:dyDescent="0.3">
      <c r="A3115" t="s">
        <v>4</v>
      </c>
      <c r="B3115" t="s">
        <v>789</v>
      </c>
      <c r="I3115" t="s">
        <v>790</v>
      </c>
      <c r="J3115">
        <v>1</v>
      </c>
    </row>
    <row r="3116" spans="1:10" x14ac:dyDescent="0.3">
      <c r="A3116" t="s">
        <v>4</v>
      </c>
      <c r="B3116" t="s">
        <v>792</v>
      </c>
      <c r="I3116" t="s">
        <v>793</v>
      </c>
      <c r="J3116">
        <v>1</v>
      </c>
    </row>
    <row r="3117" spans="1:10" x14ac:dyDescent="0.3">
      <c r="A3117" t="s">
        <v>4</v>
      </c>
      <c r="B3117" t="s">
        <v>795</v>
      </c>
      <c r="I3117" t="s">
        <v>796</v>
      </c>
      <c r="J3117">
        <v>1</v>
      </c>
    </row>
    <row r="3118" spans="1:10" x14ac:dyDescent="0.3">
      <c r="A3118" t="s">
        <v>4</v>
      </c>
      <c r="B3118" t="s">
        <v>798</v>
      </c>
      <c r="I3118" t="s">
        <v>555</v>
      </c>
      <c r="J3118">
        <v>1</v>
      </c>
    </row>
    <row r="3119" spans="1:10" x14ac:dyDescent="0.3">
      <c r="A3119" t="s">
        <v>4</v>
      </c>
      <c r="B3119" t="s">
        <v>800</v>
      </c>
      <c r="I3119" t="s">
        <v>20</v>
      </c>
      <c r="J3119">
        <v>1</v>
      </c>
    </row>
    <row r="3120" spans="1:10" x14ac:dyDescent="0.3">
      <c r="A3120" t="s">
        <v>4</v>
      </c>
      <c r="B3120" t="s">
        <v>802</v>
      </c>
      <c r="I3120" t="s">
        <v>104</v>
      </c>
      <c r="J3120">
        <v>1</v>
      </c>
    </row>
    <row r="3121" spans="1:10" x14ac:dyDescent="0.3">
      <c r="A3121" t="s">
        <v>4</v>
      </c>
      <c r="B3121" t="s">
        <v>803</v>
      </c>
      <c r="I3121" t="s">
        <v>25</v>
      </c>
      <c r="J3121">
        <v>1</v>
      </c>
    </row>
    <row r="3122" spans="1:10" x14ac:dyDescent="0.3">
      <c r="A3122" t="s">
        <v>4</v>
      </c>
      <c r="B3122" t="s">
        <v>804</v>
      </c>
      <c r="I3122" t="s">
        <v>109</v>
      </c>
      <c r="J3122">
        <v>1</v>
      </c>
    </row>
    <row r="3123" spans="1:10" x14ac:dyDescent="0.3">
      <c r="A3123" t="s">
        <v>4</v>
      </c>
      <c r="B3123" t="s">
        <v>806</v>
      </c>
      <c r="I3123" t="s">
        <v>27</v>
      </c>
      <c r="J3123">
        <v>1</v>
      </c>
    </row>
    <row r="3124" spans="1:10" x14ac:dyDescent="0.3">
      <c r="A3124" t="s">
        <v>4</v>
      </c>
      <c r="B3124" t="s">
        <v>807</v>
      </c>
      <c r="I3124" t="s">
        <v>35</v>
      </c>
      <c r="J3124">
        <v>1</v>
      </c>
    </row>
    <row r="3125" spans="1:10" x14ac:dyDescent="0.3">
      <c r="A3125" t="s">
        <v>4</v>
      </c>
      <c r="B3125" t="s">
        <v>809</v>
      </c>
      <c r="I3125" t="s">
        <v>37</v>
      </c>
      <c r="J3125">
        <v>1</v>
      </c>
    </row>
    <row r="3126" spans="1:10" x14ac:dyDescent="0.3">
      <c r="A3126" t="s">
        <v>4</v>
      </c>
      <c r="B3126" t="s">
        <v>810</v>
      </c>
      <c r="I3126" t="s">
        <v>8</v>
      </c>
      <c r="J3126">
        <v>1</v>
      </c>
    </row>
    <row r="3127" spans="1:10" x14ac:dyDescent="0.3">
      <c r="A3127" t="s">
        <v>4</v>
      </c>
      <c r="B3127" t="s">
        <v>812</v>
      </c>
      <c r="I3127" t="s">
        <v>436</v>
      </c>
      <c r="J3127">
        <v>1</v>
      </c>
    </row>
    <row r="3128" spans="1:10" x14ac:dyDescent="0.3">
      <c r="A3128" t="s">
        <v>4</v>
      </c>
      <c r="B3128" t="s">
        <v>814</v>
      </c>
      <c r="I3128" t="s">
        <v>815</v>
      </c>
      <c r="J3128">
        <v>1</v>
      </c>
    </row>
    <row r="3129" spans="1:10" x14ac:dyDescent="0.3">
      <c r="A3129" t="s">
        <v>4</v>
      </c>
      <c r="B3129" t="s">
        <v>816</v>
      </c>
      <c r="I3129" t="s">
        <v>87</v>
      </c>
      <c r="J3129">
        <v>1</v>
      </c>
    </row>
    <row r="3130" spans="1:10" x14ac:dyDescent="0.3">
      <c r="A3130" t="s">
        <v>4</v>
      </c>
      <c r="B3130" t="s">
        <v>817</v>
      </c>
      <c r="I3130" t="s">
        <v>555</v>
      </c>
      <c r="J3130">
        <v>1</v>
      </c>
    </row>
    <row r="3131" spans="1:10" x14ac:dyDescent="0.3">
      <c r="A3131" t="s">
        <v>4</v>
      </c>
      <c r="B3131" t="s">
        <v>819</v>
      </c>
      <c r="I3131" t="s">
        <v>20</v>
      </c>
      <c r="J3131">
        <v>1</v>
      </c>
    </row>
    <row r="3132" spans="1:10" x14ac:dyDescent="0.3">
      <c r="A3132" t="s">
        <v>4</v>
      </c>
      <c r="B3132" t="s">
        <v>821</v>
      </c>
      <c r="I3132" t="s">
        <v>104</v>
      </c>
      <c r="J3132">
        <v>1</v>
      </c>
    </row>
    <row r="3133" spans="1:10" x14ac:dyDescent="0.3">
      <c r="A3133" t="s">
        <v>4</v>
      </c>
      <c r="B3133" t="s">
        <v>822</v>
      </c>
      <c r="I3133" t="s">
        <v>25</v>
      </c>
      <c r="J3133">
        <v>1</v>
      </c>
    </row>
    <row r="3134" spans="1:10" x14ac:dyDescent="0.3">
      <c r="A3134" t="s">
        <v>4</v>
      </c>
      <c r="B3134" t="s">
        <v>823</v>
      </c>
      <c r="I3134" t="s">
        <v>109</v>
      </c>
      <c r="J3134">
        <v>1</v>
      </c>
    </row>
    <row r="3135" spans="1:10" x14ac:dyDescent="0.3">
      <c r="A3135" t="s">
        <v>4</v>
      </c>
      <c r="B3135" t="s">
        <v>825</v>
      </c>
      <c r="I3135" t="s">
        <v>27</v>
      </c>
      <c r="J3135">
        <v>1</v>
      </c>
    </row>
    <row r="3136" spans="1:10" x14ac:dyDescent="0.3">
      <c r="A3136" t="s">
        <v>4</v>
      </c>
      <c r="B3136" t="s">
        <v>826</v>
      </c>
      <c r="I3136" t="s">
        <v>35</v>
      </c>
      <c r="J3136">
        <v>1</v>
      </c>
    </row>
    <row r="3137" spans="1:11" x14ac:dyDescent="0.3">
      <c r="A3137" t="s">
        <v>4</v>
      </c>
      <c r="B3137" t="s">
        <v>828</v>
      </c>
      <c r="I3137" t="s">
        <v>37</v>
      </c>
      <c r="J3137">
        <v>1</v>
      </c>
    </row>
    <row r="3138" spans="1:11" x14ac:dyDescent="0.3">
      <c r="A3138" t="s">
        <v>4</v>
      </c>
      <c r="B3138" t="s">
        <v>829</v>
      </c>
      <c r="I3138" t="s">
        <v>8</v>
      </c>
      <c r="J3138">
        <v>1</v>
      </c>
    </row>
    <row r="3139" spans="1:11" x14ac:dyDescent="0.3">
      <c r="A3139" t="s">
        <v>4</v>
      </c>
      <c r="B3139" t="s">
        <v>831</v>
      </c>
      <c r="I3139" t="s">
        <v>436</v>
      </c>
      <c r="J3139">
        <v>1</v>
      </c>
    </row>
    <row r="3140" spans="1:11" x14ac:dyDescent="0.3">
      <c r="A3140" t="s">
        <v>4</v>
      </c>
      <c r="B3140" t="s">
        <v>833</v>
      </c>
      <c r="I3140" t="s">
        <v>13</v>
      </c>
      <c r="J3140">
        <v>1</v>
      </c>
      <c r="K3140" t="s">
        <v>8380</v>
      </c>
    </row>
    <row r="3141" spans="1:11" x14ac:dyDescent="0.3">
      <c r="A3141" t="s">
        <v>4</v>
      </c>
      <c r="B3141" t="s">
        <v>834</v>
      </c>
      <c r="I3141" t="s">
        <v>73</v>
      </c>
      <c r="J3141">
        <v>1</v>
      </c>
    </row>
    <row r="3142" spans="1:11" x14ac:dyDescent="0.3">
      <c r="A3142" t="s">
        <v>4</v>
      </c>
      <c r="B3142" t="s">
        <v>835</v>
      </c>
      <c r="I3142" t="s">
        <v>836</v>
      </c>
      <c r="J3142">
        <v>1</v>
      </c>
    </row>
    <row r="3143" spans="1:11" x14ac:dyDescent="0.3">
      <c r="A3143" t="s">
        <v>4</v>
      </c>
      <c r="B3143" t="s">
        <v>838</v>
      </c>
      <c r="I3143" t="s">
        <v>787</v>
      </c>
      <c r="J3143">
        <v>1</v>
      </c>
    </row>
    <row r="3144" spans="1:11" x14ac:dyDescent="0.3">
      <c r="A3144" t="s">
        <v>4</v>
      </c>
      <c r="B3144" t="s">
        <v>839</v>
      </c>
      <c r="I3144" t="s">
        <v>87</v>
      </c>
      <c r="J3144">
        <v>1</v>
      </c>
    </row>
    <row r="3145" spans="1:11" x14ac:dyDescent="0.3">
      <c r="A3145" t="s">
        <v>4</v>
      </c>
      <c r="B3145" t="s">
        <v>840</v>
      </c>
      <c r="I3145" t="s">
        <v>841</v>
      </c>
      <c r="J3145">
        <v>1</v>
      </c>
    </row>
    <row r="3146" spans="1:11" x14ac:dyDescent="0.3">
      <c r="A3146" t="s">
        <v>4</v>
      </c>
      <c r="B3146" t="s">
        <v>843</v>
      </c>
      <c r="I3146" t="s">
        <v>555</v>
      </c>
      <c r="J3146">
        <v>1</v>
      </c>
    </row>
    <row r="3147" spans="1:11" x14ac:dyDescent="0.3">
      <c r="A3147" t="s">
        <v>4</v>
      </c>
      <c r="B3147" t="s">
        <v>845</v>
      </c>
      <c r="I3147" t="s">
        <v>20</v>
      </c>
      <c r="J3147">
        <v>1</v>
      </c>
    </row>
    <row r="3148" spans="1:11" x14ac:dyDescent="0.3">
      <c r="A3148" t="s">
        <v>4</v>
      </c>
      <c r="B3148" t="s">
        <v>847</v>
      </c>
      <c r="I3148" t="s">
        <v>104</v>
      </c>
      <c r="J3148">
        <v>1</v>
      </c>
    </row>
    <row r="3149" spans="1:11" x14ac:dyDescent="0.3">
      <c r="A3149" t="s">
        <v>4</v>
      </c>
      <c r="B3149" t="s">
        <v>848</v>
      </c>
      <c r="I3149" t="s">
        <v>25</v>
      </c>
      <c r="J3149">
        <v>1</v>
      </c>
    </row>
    <row r="3150" spans="1:11" x14ac:dyDescent="0.3">
      <c r="A3150" t="s">
        <v>4</v>
      </c>
      <c r="B3150" t="s">
        <v>849</v>
      </c>
      <c r="I3150" t="s">
        <v>109</v>
      </c>
      <c r="J3150">
        <v>1</v>
      </c>
    </row>
    <row r="3151" spans="1:11" x14ac:dyDescent="0.3">
      <c r="A3151" t="s">
        <v>4</v>
      </c>
      <c r="B3151" t="s">
        <v>851</v>
      </c>
      <c r="I3151" t="s">
        <v>27</v>
      </c>
      <c r="J3151">
        <v>1</v>
      </c>
    </row>
    <row r="3152" spans="1:11" x14ac:dyDescent="0.3">
      <c r="A3152" t="s">
        <v>4</v>
      </c>
      <c r="B3152" t="s">
        <v>852</v>
      </c>
      <c r="I3152" t="s">
        <v>35</v>
      </c>
      <c r="J3152">
        <v>1</v>
      </c>
    </row>
    <row r="3153" spans="1:10" x14ac:dyDescent="0.3">
      <c r="A3153" t="s">
        <v>4</v>
      </c>
      <c r="B3153" t="s">
        <v>854</v>
      </c>
      <c r="I3153" t="s">
        <v>37</v>
      </c>
      <c r="J3153">
        <v>1</v>
      </c>
    </row>
    <row r="3154" spans="1:10" x14ac:dyDescent="0.3">
      <c r="A3154" t="s">
        <v>4</v>
      </c>
      <c r="B3154" t="s">
        <v>855</v>
      </c>
      <c r="I3154" t="s">
        <v>8</v>
      </c>
      <c r="J3154">
        <v>1</v>
      </c>
    </row>
    <row r="3155" spans="1:10" x14ac:dyDescent="0.3">
      <c r="A3155" t="s">
        <v>4</v>
      </c>
      <c r="B3155" t="s">
        <v>857</v>
      </c>
      <c r="I3155" t="s">
        <v>436</v>
      </c>
      <c r="J3155">
        <v>1</v>
      </c>
    </row>
    <row r="3156" spans="1:10" x14ac:dyDescent="0.3">
      <c r="A3156" t="s">
        <v>4</v>
      </c>
      <c r="B3156" t="s">
        <v>859</v>
      </c>
      <c r="I3156" t="s">
        <v>787</v>
      </c>
      <c r="J3156">
        <v>1</v>
      </c>
    </row>
    <row r="3157" spans="1:10" x14ac:dyDescent="0.3">
      <c r="A3157" t="s">
        <v>4</v>
      </c>
      <c r="B3157" t="s">
        <v>860</v>
      </c>
      <c r="I3157" t="s">
        <v>87</v>
      </c>
      <c r="J3157">
        <v>1</v>
      </c>
    </row>
    <row r="3158" spans="1:10" x14ac:dyDescent="0.3">
      <c r="A3158" t="s">
        <v>4</v>
      </c>
      <c r="B3158" t="s">
        <v>861</v>
      </c>
      <c r="I3158" t="s">
        <v>555</v>
      </c>
      <c r="J3158">
        <v>1</v>
      </c>
    </row>
    <row r="3159" spans="1:10" x14ac:dyDescent="0.3">
      <c r="A3159" t="s">
        <v>4</v>
      </c>
      <c r="B3159" t="s">
        <v>863</v>
      </c>
      <c r="I3159" t="s">
        <v>20</v>
      </c>
      <c r="J3159">
        <v>1</v>
      </c>
    </row>
    <row r="3160" spans="1:10" x14ac:dyDescent="0.3">
      <c r="A3160" t="s">
        <v>4</v>
      </c>
      <c r="B3160" t="s">
        <v>865</v>
      </c>
      <c r="I3160" t="s">
        <v>25</v>
      </c>
      <c r="J3160">
        <v>1</v>
      </c>
    </row>
    <row r="3161" spans="1:10" x14ac:dyDescent="0.3">
      <c r="A3161" t="s">
        <v>4</v>
      </c>
      <c r="B3161" t="s">
        <v>866</v>
      </c>
      <c r="I3161" t="s">
        <v>104</v>
      </c>
      <c r="J3161">
        <v>1</v>
      </c>
    </row>
    <row r="3162" spans="1:10" x14ac:dyDescent="0.3">
      <c r="A3162" t="s">
        <v>4</v>
      </c>
      <c r="B3162" t="s">
        <v>867</v>
      </c>
      <c r="I3162" t="s">
        <v>27</v>
      </c>
      <c r="J3162">
        <v>1</v>
      </c>
    </row>
    <row r="3163" spans="1:10" x14ac:dyDescent="0.3">
      <c r="A3163" t="s">
        <v>4</v>
      </c>
      <c r="B3163" t="s">
        <v>868</v>
      </c>
      <c r="I3163" t="s">
        <v>678</v>
      </c>
      <c r="J3163">
        <v>1</v>
      </c>
    </row>
    <row r="3164" spans="1:10" x14ac:dyDescent="0.3">
      <c r="A3164" t="s">
        <v>4</v>
      </c>
      <c r="B3164" t="s">
        <v>870</v>
      </c>
      <c r="I3164" t="s">
        <v>872</v>
      </c>
      <c r="J3164">
        <v>1</v>
      </c>
    </row>
    <row r="3165" spans="1:10" x14ac:dyDescent="0.3">
      <c r="A3165" t="s">
        <v>4</v>
      </c>
      <c r="B3165" t="s">
        <v>873</v>
      </c>
      <c r="I3165" t="s">
        <v>684</v>
      </c>
      <c r="J3165">
        <v>1</v>
      </c>
    </row>
    <row r="3166" spans="1:10" x14ac:dyDescent="0.3">
      <c r="A3166" t="s">
        <v>4</v>
      </c>
      <c r="B3166" t="s">
        <v>875</v>
      </c>
      <c r="I3166" t="s">
        <v>877</v>
      </c>
      <c r="J3166">
        <v>1</v>
      </c>
    </row>
    <row r="3167" spans="1:10" x14ac:dyDescent="0.3">
      <c r="A3167" t="s">
        <v>4</v>
      </c>
      <c r="B3167" t="s">
        <v>878</v>
      </c>
      <c r="I3167" t="s">
        <v>687</v>
      </c>
      <c r="J3167">
        <v>1</v>
      </c>
    </row>
    <row r="3168" spans="1:10" x14ac:dyDescent="0.3">
      <c r="A3168" t="s">
        <v>4</v>
      </c>
      <c r="B3168" t="s">
        <v>880</v>
      </c>
      <c r="I3168" t="s">
        <v>882</v>
      </c>
      <c r="J3168">
        <v>1</v>
      </c>
    </row>
    <row r="3169" spans="1:11" x14ac:dyDescent="0.3">
      <c r="A3169" t="s">
        <v>4</v>
      </c>
      <c r="B3169" t="s">
        <v>883</v>
      </c>
      <c r="I3169" t="s">
        <v>885</v>
      </c>
      <c r="J3169">
        <v>1</v>
      </c>
    </row>
    <row r="3170" spans="1:11" x14ac:dyDescent="0.3">
      <c r="A3170" t="s">
        <v>4</v>
      </c>
      <c r="B3170" t="s">
        <v>886</v>
      </c>
      <c r="I3170" t="s">
        <v>888</v>
      </c>
      <c r="J3170">
        <v>1</v>
      </c>
    </row>
    <row r="3171" spans="1:11" x14ac:dyDescent="0.3">
      <c r="A3171" t="s">
        <v>4</v>
      </c>
      <c r="B3171" t="s">
        <v>889</v>
      </c>
      <c r="I3171" t="s">
        <v>891</v>
      </c>
      <c r="J3171">
        <v>1</v>
      </c>
    </row>
    <row r="3172" spans="1:11" x14ac:dyDescent="0.3">
      <c r="A3172" t="s">
        <v>4</v>
      </c>
      <c r="B3172" t="s">
        <v>892</v>
      </c>
      <c r="I3172" t="s">
        <v>894</v>
      </c>
      <c r="J3172">
        <v>1</v>
      </c>
    </row>
    <row r="3173" spans="1:11" x14ac:dyDescent="0.3">
      <c r="A3173" t="s">
        <v>4</v>
      </c>
      <c r="B3173" t="s">
        <v>895</v>
      </c>
      <c r="I3173" t="s">
        <v>897</v>
      </c>
      <c r="J3173">
        <v>1</v>
      </c>
    </row>
    <row r="3174" spans="1:11" x14ac:dyDescent="0.3">
      <c r="A3174" t="s">
        <v>4</v>
      </c>
      <c r="B3174" t="s">
        <v>898</v>
      </c>
      <c r="I3174" t="s">
        <v>900</v>
      </c>
      <c r="J3174">
        <v>1</v>
      </c>
    </row>
    <row r="3175" spans="1:11" x14ac:dyDescent="0.3">
      <c r="A3175" t="s">
        <v>4</v>
      </c>
      <c r="B3175" t="s">
        <v>901</v>
      </c>
      <c r="I3175" t="s">
        <v>903</v>
      </c>
      <c r="J3175">
        <v>1</v>
      </c>
    </row>
    <row r="3176" spans="1:11" x14ac:dyDescent="0.3">
      <c r="A3176" t="s">
        <v>4</v>
      </c>
      <c r="B3176" t="s">
        <v>904</v>
      </c>
      <c r="I3176" t="s">
        <v>116</v>
      </c>
      <c r="J3176">
        <v>1</v>
      </c>
    </row>
    <row r="3177" spans="1:11" x14ac:dyDescent="0.3">
      <c r="A3177" t="s">
        <v>4</v>
      </c>
      <c r="B3177" t="s">
        <v>906</v>
      </c>
      <c r="I3177" t="s">
        <v>35</v>
      </c>
      <c r="J3177">
        <v>1</v>
      </c>
    </row>
    <row r="3178" spans="1:11" x14ac:dyDescent="0.3">
      <c r="A3178" t="s">
        <v>4</v>
      </c>
      <c r="B3178" t="s">
        <v>908</v>
      </c>
      <c r="I3178" t="s">
        <v>909</v>
      </c>
      <c r="J3178">
        <v>1</v>
      </c>
    </row>
    <row r="3179" spans="1:11" x14ac:dyDescent="0.3">
      <c r="A3179" t="s">
        <v>4</v>
      </c>
      <c r="B3179" t="s">
        <v>910</v>
      </c>
      <c r="I3179" t="s">
        <v>37</v>
      </c>
      <c r="J3179">
        <v>1</v>
      </c>
    </row>
    <row r="3180" spans="1:11" x14ac:dyDescent="0.3">
      <c r="A3180" t="s">
        <v>4</v>
      </c>
      <c r="B3180" t="s">
        <v>911</v>
      </c>
      <c r="I3180" t="s">
        <v>8</v>
      </c>
      <c r="J3180">
        <v>1</v>
      </c>
    </row>
    <row r="3181" spans="1:11" x14ac:dyDescent="0.3">
      <c r="A3181" t="s">
        <v>4</v>
      </c>
      <c r="B3181" t="s">
        <v>913</v>
      </c>
      <c r="I3181" t="s">
        <v>436</v>
      </c>
      <c r="J3181">
        <v>1</v>
      </c>
    </row>
    <row r="3182" spans="1:11" x14ac:dyDescent="0.3">
      <c r="A3182" t="s">
        <v>4</v>
      </c>
      <c r="B3182" t="s">
        <v>915</v>
      </c>
      <c r="I3182" t="s">
        <v>657</v>
      </c>
      <c r="J3182">
        <v>1</v>
      </c>
      <c r="K3182" t="s">
        <v>8380</v>
      </c>
    </row>
    <row r="3183" spans="1:11" x14ac:dyDescent="0.3">
      <c r="A3183" t="s">
        <v>4</v>
      </c>
      <c r="B3183" t="s">
        <v>916</v>
      </c>
      <c r="I3183" t="s">
        <v>8367</v>
      </c>
      <c r="J3183">
        <v>1</v>
      </c>
    </row>
    <row r="3184" spans="1:11" x14ac:dyDescent="0.3">
      <c r="A3184" t="s">
        <v>4</v>
      </c>
      <c r="B3184" t="s">
        <v>917</v>
      </c>
      <c r="I3184" t="s">
        <v>87</v>
      </c>
      <c r="J3184">
        <v>1</v>
      </c>
    </row>
    <row r="3185" spans="1:10" x14ac:dyDescent="0.3">
      <c r="A3185" t="s">
        <v>4</v>
      </c>
      <c r="B3185" t="s">
        <v>918</v>
      </c>
      <c r="I3185" t="s">
        <v>919</v>
      </c>
      <c r="J3185">
        <v>1</v>
      </c>
    </row>
    <row r="3186" spans="1:10" x14ac:dyDescent="0.3">
      <c r="A3186" t="s">
        <v>4</v>
      </c>
      <c r="B3186" t="s">
        <v>921</v>
      </c>
      <c r="I3186" t="s">
        <v>555</v>
      </c>
      <c r="J3186">
        <v>1</v>
      </c>
    </row>
    <row r="3187" spans="1:10" x14ac:dyDescent="0.3">
      <c r="A3187" t="s">
        <v>4</v>
      </c>
      <c r="B3187" t="s">
        <v>923</v>
      </c>
      <c r="I3187" t="s">
        <v>20</v>
      </c>
      <c r="J3187">
        <v>1</v>
      </c>
    </row>
    <row r="3188" spans="1:10" x14ac:dyDescent="0.3">
      <c r="A3188" t="s">
        <v>4</v>
      </c>
      <c r="B3188" t="s">
        <v>925</v>
      </c>
      <c r="I3188" t="s">
        <v>926</v>
      </c>
      <c r="J3188">
        <v>1</v>
      </c>
    </row>
    <row r="3189" spans="1:10" x14ac:dyDescent="0.3">
      <c r="A3189" t="s">
        <v>4</v>
      </c>
      <c r="B3189" t="s">
        <v>928</v>
      </c>
      <c r="I3189" t="s">
        <v>25</v>
      </c>
      <c r="J3189">
        <v>1</v>
      </c>
    </row>
    <row r="3190" spans="1:10" x14ac:dyDescent="0.3">
      <c r="A3190" t="s">
        <v>4</v>
      </c>
      <c r="B3190" t="s">
        <v>929</v>
      </c>
      <c r="I3190" t="s">
        <v>27</v>
      </c>
      <c r="J3190">
        <v>1</v>
      </c>
    </row>
    <row r="3191" spans="1:10" x14ac:dyDescent="0.3">
      <c r="A3191" t="s">
        <v>4</v>
      </c>
      <c r="B3191" t="s">
        <v>930</v>
      </c>
      <c r="I3191" t="s">
        <v>932</v>
      </c>
      <c r="J3191">
        <v>1</v>
      </c>
    </row>
    <row r="3192" spans="1:10" x14ac:dyDescent="0.3">
      <c r="A3192" t="s">
        <v>4</v>
      </c>
      <c r="B3192" t="s">
        <v>933</v>
      </c>
      <c r="I3192" t="s">
        <v>35</v>
      </c>
      <c r="J3192">
        <v>1</v>
      </c>
    </row>
    <row r="3193" spans="1:10" x14ac:dyDescent="0.3">
      <c r="A3193" t="s">
        <v>4</v>
      </c>
      <c r="B3193" t="s">
        <v>935</v>
      </c>
      <c r="I3193" t="s">
        <v>37</v>
      </c>
      <c r="J3193">
        <v>1</v>
      </c>
    </row>
    <row r="3194" spans="1:10" x14ac:dyDescent="0.3">
      <c r="A3194" t="s">
        <v>4</v>
      </c>
      <c r="B3194" t="s">
        <v>936</v>
      </c>
      <c r="I3194" t="s">
        <v>39</v>
      </c>
      <c r="J3194">
        <v>1</v>
      </c>
    </row>
    <row r="3195" spans="1:10" x14ac:dyDescent="0.3">
      <c r="A3195" t="s">
        <v>4</v>
      </c>
      <c r="B3195" t="s">
        <v>938</v>
      </c>
      <c r="I3195" t="s">
        <v>8</v>
      </c>
      <c r="J3195">
        <v>1</v>
      </c>
    </row>
    <row r="3196" spans="1:10" x14ac:dyDescent="0.3">
      <c r="A3196" t="s">
        <v>4</v>
      </c>
      <c r="B3196" t="s">
        <v>940</v>
      </c>
      <c r="I3196" t="s">
        <v>316</v>
      </c>
      <c r="J3196">
        <v>1</v>
      </c>
    </row>
    <row r="3197" spans="1:10" x14ac:dyDescent="0.3">
      <c r="A3197" t="s">
        <v>4</v>
      </c>
      <c r="B3197" t="s">
        <v>942</v>
      </c>
      <c r="I3197" t="s">
        <v>52</v>
      </c>
      <c r="J3197">
        <v>1</v>
      </c>
    </row>
    <row r="3198" spans="1:10" x14ac:dyDescent="0.3">
      <c r="A3198" t="s">
        <v>4</v>
      </c>
      <c r="B3198" t="s">
        <v>944</v>
      </c>
      <c r="I3198" t="s">
        <v>55</v>
      </c>
      <c r="J3198">
        <v>1</v>
      </c>
    </row>
    <row r="3199" spans="1:10" x14ac:dyDescent="0.3">
      <c r="A3199" t="s">
        <v>4</v>
      </c>
      <c r="B3199" t="s">
        <v>946</v>
      </c>
      <c r="I3199" t="s">
        <v>61</v>
      </c>
      <c r="J3199">
        <v>1</v>
      </c>
    </row>
    <row r="3200" spans="1:10" x14ac:dyDescent="0.3">
      <c r="A3200" t="s">
        <v>4</v>
      </c>
      <c r="B3200" t="s">
        <v>948</v>
      </c>
      <c r="I3200" t="s">
        <v>949</v>
      </c>
      <c r="J3200">
        <v>1</v>
      </c>
    </row>
    <row r="3201" spans="1:10" x14ac:dyDescent="0.3">
      <c r="A3201" t="s">
        <v>4</v>
      </c>
      <c r="B3201" t="s">
        <v>951</v>
      </c>
      <c r="I3201" t="s">
        <v>67</v>
      </c>
      <c r="J3201">
        <v>1</v>
      </c>
    </row>
    <row r="3202" spans="1:10" x14ac:dyDescent="0.3">
      <c r="A3202" t="s">
        <v>4</v>
      </c>
      <c r="B3202" t="s">
        <v>953</v>
      </c>
      <c r="I3202" t="s">
        <v>295</v>
      </c>
      <c r="J3202">
        <v>1</v>
      </c>
    </row>
    <row r="3203" spans="1:10" x14ac:dyDescent="0.3">
      <c r="A3203" t="s">
        <v>4</v>
      </c>
      <c r="B3203" t="s">
        <v>955</v>
      </c>
      <c r="I3203" t="s">
        <v>956</v>
      </c>
      <c r="J3203">
        <v>1</v>
      </c>
    </row>
    <row r="3204" spans="1:10" x14ac:dyDescent="0.3">
      <c r="A3204" t="s">
        <v>4</v>
      </c>
      <c r="B3204" t="s">
        <v>957</v>
      </c>
      <c r="I3204" t="s">
        <v>958</v>
      </c>
      <c r="J3204">
        <v>1</v>
      </c>
    </row>
    <row r="3205" spans="1:10" x14ac:dyDescent="0.3">
      <c r="A3205" t="s">
        <v>4</v>
      </c>
      <c r="B3205" t="s">
        <v>960</v>
      </c>
      <c r="I3205" t="s">
        <v>961</v>
      </c>
      <c r="J3205">
        <v>1</v>
      </c>
    </row>
    <row r="3206" spans="1:10" x14ac:dyDescent="0.3">
      <c r="A3206" t="s">
        <v>4</v>
      </c>
      <c r="B3206" t="s">
        <v>963</v>
      </c>
      <c r="I3206" t="s">
        <v>964</v>
      </c>
      <c r="J3206">
        <v>1</v>
      </c>
    </row>
    <row r="3207" spans="1:10" x14ac:dyDescent="0.3">
      <c r="A3207" t="s">
        <v>4</v>
      </c>
      <c r="B3207" t="s">
        <v>966</v>
      </c>
      <c r="I3207" t="s">
        <v>967</v>
      </c>
      <c r="J3207">
        <v>1</v>
      </c>
    </row>
    <row r="3208" spans="1:10" x14ac:dyDescent="0.3">
      <c r="A3208" t="s">
        <v>4</v>
      </c>
      <c r="B3208" t="s">
        <v>969</v>
      </c>
      <c r="I3208" t="s">
        <v>970</v>
      </c>
      <c r="J3208">
        <v>1</v>
      </c>
    </row>
    <row r="3209" spans="1:10" x14ac:dyDescent="0.3">
      <c r="A3209" t="s">
        <v>4</v>
      </c>
      <c r="B3209" t="s">
        <v>971</v>
      </c>
      <c r="I3209" t="s">
        <v>972</v>
      </c>
      <c r="J3209">
        <v>1</v>
      </c>
    </row>
    <row r="3210" spans="1:10" x14ac:dyDescent="0.3">
      <c r="A3210" t="s">
        <v>4</v>
      </c>
      <c r="B3210" t="s">
        <v>973</v>
      </c>
      <c r="I3210" t="s">
        <v>87</v>
      </c>
      <c r="J3210">
        <v>1</v>
      </c>
    </row>
    <row r="3211" spans="1:10" x14ac:dyDescent="0.3">
      <c r="A3211" t="s">
        <v>4</v>
      </c>
      <c r="B3211" t="s">
        <v>974</v>
      </c>
      <c r="I3211" t="s">
        <v>975</v>
      </c>
      <c r="J3211">
        <v>1</v>
      </c>
    </row>
    <row r="3212" spans="1:10" x14ac:dyDescent="0.3">
      <c r="A3212" t="s">
        <v>4</v>
      </c>
      <c r="B3212" t="s">
        <v>977</v>
      </c>
      <c r="I3212" t="s">
        <v>978</v>
      </c>
      <c r="J3212">
        <v>1</v>
      </c>
    </row>
    <row r="3213" spans="1:10" x14ac:dyDescent="0.3">
      <c r="A3213" t="s">
        <v>4</v>
      </c>
      <c r="B3213" t="s">
        <v>979</v>
      </c>
      <c r="I3213" t="s">
        <v>980</v>
      </c>
      <c r="J3213">
        <v>1</v>
      </c>
    </row>
    <row r="3214" spans="1:10" x14ac:dyDescent="0.3">
      <c r="A3214" t="s">
        <v>4</v>
      </c>
      <c r="B3214" t="s">
        <v>981</v>
      </c>
      <c r="I3214" t="s">
        <v>982</v>
      </c>
      <c r="J3214">
        <v>1</v>
      </c>
    </row>
    <row r="3215" spans="1:10" x14ac:dyDescent="0.3">
      <c r="A3215" t="s">
        <v>4</v>
      </c>
      <c r="B3215" t="s">
        <v>983</v>
      </c>
      <c r="I3215" t="s">
        <v>984</v>
      </c>
      <c r="J3215">
        <v>1</v>
      </c>
    </row>
    <row r="3216" spans="1:10" x14ac:dyDescent="0.3">
      <c r="A3216" t="s">
        <v>4</v>
      </c>
      <c r="B3216" t="s">
        <v>985</v>
      </c>
      <c r="I3216" t="s">
        <v>986</v>
      </c>
      <c r="J3216">
        <v>1</v>
      </c>
    </row>
    <row r="3217" spans="1:10" x14ac:dyDescent="0.3">
      <c r="A3217" t="s">
        <v>4</v>
      </c>
      <c r="B3217" t="s">
        <v>987</v>
      </c>
      <c r="I3217" t="s">
        <v>988</v>
      </c>
      <c r="J3217">
        <v>1</v>
      </c>
    </row>
    <row r="3218" spans="1:10" x14ac:dyDescent="0.3">
      <c r="A3218" t="s">
        <v>4</v>
      </c>
      <c r="B3218" t="s">
        <v>989</v>
      </c>
      <c r="I3218" t="s">
        <v>990</v>
      </c>
      <c r="J3218">
        <v>1</v>
      </c>
    </row>
    <row r="3219" spans="1:10" x14ac:dyDescent="0.3">
      <c r="A3219" t="s">
        <v>4</v>
      </c>
      <c r="B3219" t="s">
        <v>991</v>
      </c>
      <c r="I3219" t="s">
        <v>992</v>
      </c>
      <c r="J3219">
        <v>1</v>
      </c>
    </row>
    <row r="3220" spans="1:10" x14ac:dyDescent="0.3">
      <c r="A3220" t="s">
        <v>4</v>
      </c>
      <c r="B3220" t="s">
        <v>993</v>
      </c>
      <c r="I3220" t="s">
        <v>994</v>
      </c>
      <c r="J3220">
        <v>1</v>
      </c>
    </row>
    <row r="3221" spans="1:10" x14ac:dyDescent="0.3">
      <c r="A3221" t="s">
        <v>4</v>
      </c>
      <c r="B3221" t="s">
        <v>995</v>
      </c>
      <c r="I3221" t="s">
        <v>997</v>
      </c>
      <c r="J3221">
        <v>1</v>
      </c>
    </row>
    <row r="3222" spans="1:10" x14ac:dyDescent="0.3">
      <c r="A3222" t="s">
        <v>4</v>
      </c>
      <c r="B3222" t="s">
        <v>998</v>
      </c>
      <c r="I3222" t="s">
        <v>999</v>
      </c>
      <c r="J3222">
        <v>1</v>
      </c>
    </row>
    <row r="3223" spans="1:10" x14ac:dyDescent="0.3">
      <c r="A3223" t="s">
        <v>4</v>
      </c>
      <c r="B3223" t="s">
        <v>1000</v>
      </c>
      <c r="I3223" t="s">
        <v>1001</v>
      </c>
      <c r="J3223">
        <v>1</v>
      </c>
    </row>
    <row r="3224" spans="1:10" x14ac:dyDescent="0.3">
      <c r="A3224" t="s">
        <v>4</v>
      </c>
      <c r="B3224" t="s">
        <v>1002</v>
      </c>
      <c r="I3224" t="s">
        <v>29</v>
      </c>
      <c r="J3224">
        <v>1</v>
      </c>
    </row>
    <row r="3225" spans="1:10" x14ac:dyDescent="0.3">
      <c r="A3225" t="s">
        <v>4</v>
      </c>
      <c r="B3225" t="s">
        <v>1003</v>
      </c>
      <c r="I3225" t="s">
        <v>1005</v>
      </c>
      <c r="J3225">
        <v>1</v>
      </c>
    </row>
    <row r="3226" spans="1:10" x14ac:dyDescent="0.3">
      <c r="A3226" t="s">
        <v>4</v>
      </c>
      <c r="B3226" t="s">
        <v>1006</v>
      </c>
      <c r="I3226" t="s">
        <v>1008</v>
      </c>
      <c r="J3226">
        <v>1</v>
      </c>
    </row>
    <row r="3227" spans="1:10" x14ac:dyDescent="0.3">
      <c r="A3227" t="s">
        <v>4</v>
      </c>
      <c r="B3227" t="s">
        <v>1009</v>
      </c>
      <c r="I3227" t="s">
        <v>1011</v>
      </c>
      <c r="J3227">
        <v>1</v>
      </c>
    </row>
    <row r="3228" spans="1:10" x14ac:dyDescent="0.3">
      <c r="A3228" t="s">
        <v>4</v>
      </c>
      <c r="B3228" t="s">
        <v>1012</v>
      </c>
      <c r="I3228" t="s">
        <v>1014</v>
      </c>
      <c r="J3228">
        <v>1</v>
      </c>
    </row>
    <row r="3229" spans="1:10" x14ac:dyDescent="0.3">
      <c r="A3229" t="s">
        <v>4</v>
      </c>
      <c r="B3229" t="s">
        <v>1015</v>
      </c>
      <c r="I3229" t="s">
        <v>8366</v>
      </c>
      <c r="J3229">
        <v>1</v>
      </c>
    </row>
    <row r="3230" spans="1:10" x14ac:dyDescent="0.3">
      <c r="A3230" t="s">
        <v>4</v>
      </c>
      <c r="B3230" t="s">
        <v>1017</v>
      </c>
      <c r="I3230" t="s">
        <v>1019</v>
      </c>
      <c r="J3230">
        <v>1</v>
      </c>
    </row>
    <row r="3231" spans="1:10" x14ac:dyDescent="0.3">
      <c r="A3231" t="s">
        <v>4</v>
      </c>
      <c r="B3231" t="s">
        <v>1020</v>
      </c>
      <c r="I3231" t="s">
        <v>1021</v>
      </c>
      <c r="J3231">
        <v>1</v>
      </c>
    </row>
    <row r="3232" spans="1:10" x14ac:dyDescent="0.3">
      <c r="A3232" t="s">
        <v>4</v>
      </c>
      <c r="B3232" t="s">
        <v>1022</v>
      </c>
      <c r="I3232" t="s">
        <v>8</v>
      </c>
      <c r="J3232">
        <v>1</v>
      </c>
    </row>
    <row r="3233" spans="1:10" x14ac:dyDescent="0.3">
      <c r="A3233" t="s">
        <v>4</v>
      </c>
      <c r="B3233" t="s">
        <v>1024</v>
      </c>
      <c r="I3233" t="s">
        <v>316</v>
      </c>
      <c r="J3233">
        <v>1</v>
      </c>
    </row>
    <row r="3234" spans="1:10" x14ac:dyDescent="0.3">
      <c r="A3234" t="s">
        <v>4</v>
      </c>
      <c r="B3234" t="s">
        <v>1026</v>
      </c>
      <c r="I3234" t="s">
        <v>8365</v>
      </c>
      <c r="J3234">
        <v>1</v>
      </c>
    </row>
    <row r="3235" spans="1:10" x14ac:dyDescent="0.3">
      <c r="A3235" t="s">
        <v>4</v>
      </c>
      <c r="B3235" t="s">
        <v>1028</v>
      </c>
      <c r="I3235" t="s">
        <v>8368</v>
      </c>
      <c r="J3235">
        <v>1</v>
      </c>
    </row>
    <row r="3236" spans="1:10" x14ac:dyDescent="0.3">
      <c r="A3236" t="s">
        <v>4</v>
      </c>
      <c r="B3236" t="s">
        <v>1029</v>
      </c>
      <c r="I3236" t="s">
        <v>230</v>
      </c>
      <c r="J3236">
        <v>1</v>
      </c>
    </row>
    <row r="3237" spans="1:10" x14ac:dyDescent="0.3">
      <c r="A3237" t="s">
        <v>4</v>
      </c>
      <c r="B3237" t="s">
        <v>1031</v>
      </c>
      <c r="I3237" t="s">
        <v>1032</v>
      </c>
      <c r="J3237">
        <v>1</v>
      </c>
    </row>
    <row r="3238" spans="1:10" x14ac:dyDescent="0.3">
      <c r="A3238" t="s">
        <v>4</v>
      </c>
      <c r="B3238" t="s">
        <v>1033</v>
      </c>
      <c r="I3238" t="s">
        <v>1034</v>
      </c>
      <c r="J3238">
        <v>1</v>
      </c>
    </row>
    <row r="3239" spans="1:10" x14ac:dyDescent="0.3">
      <c r="A3239" t="s">
        <v>4</v>
      </c>
      <c r="B3239" t="s">
        <v>1035</v>
      </c>
      <c r="I3239" t="s">
        <v>25</v>
      </c>
      <c r="J3239">
        <v>1</v>
      </c>
    </row>
    <row r="3240" spans="1:10" x14ac:dyDescent="0.3">
      <c r="A3240" t="s">
        <v>4</v>
      </c>
      <c r="B3240" t="s">
        <v>1036</v>
      </c>
      <c r="I3240" t="s">
        <v>1037</v>
      </c>
      <c r="J3240">
        <v>1</v>
      </c>
    </row>
    <row r="3241" spans="1:10" x14ac:dyDescent="0.3">
      <c r="A3241" t="s">
        <v>4</v>
      </c>
      <c r="B3241" t="s">
        <v>1038</v>
      </c>
      <c r="I3241" t="s">
        <v>1039</v>
      </c>
      <c r="J3241">
        <v>1</v>
      </c>
    </row>
    <row r="3242" spans="1:10" x14ac:dyDescent="0.3">
      <c r="A3242" t="s">
        <v>4</v>
      </c>
      <c r="B3242" t="s">
        <v>1040</v>
      </c>
      <c r="I3242" t="s">
        <v>1042</v>
      </c>
      <c r="J3242">
        <v>1</v>
      </c>
    </row>
    <row r="3243" spans="1:10" x14ac:dyDescent="0.3">
      <c r="A3243" t="s">
        <v>4</v>
      </c>
      <c r="B3243" t="s">
        <v>1043</v>
      </c>
      <c r="I3243" t="s">
        <v>1045</v>
      </c>
      <c r="J3243">
        <v>1</v>
      </c>
    </row>
    <row r="3244" spans="1:10" x14ac:dyDescent="0.3">
      <c r="A3244" t="s">
        <v>4</v>
      </c>
      <c r="B3244" t="s">
        <v>1046</v>
      </c>
      <c r="I3244" t="s">
        <v>155</v>
      </c>
      <c r="J3244">
        <v>1</v>
      </c>
    </row>
    <row r="3245" spans="1:10" x14ac:dyDescent="0.3">
      <c r="A3245" t="s">
        <v>4</v>
      </c>
      <c r="B3245" t="s">
        <v>1048</v>
      </c>
      <c r="I3245" t="s">
        <v>1050</v>
      </c>
      <c r="J3245">
        <v>1</v>
      </c>
    </row>
    <row r="3246" spans="1:10" x14ac:dyDescent="0.3">
      <c r="A3246" t="s">
        <v>4</v>
      </c>
      <c r="B3246" t="s">
        <v>1051</v>
      </c>
      <c r="I3246" t="s">
        <v>32</v>
      </c>
      <c r="J3246">
        <v>1</v>
      </c>
    </row>
    <row r="3247" spans="1:10" x14ac:dyDescent="0.3">
      <c r="A3247" t="s">
        <v>4</v>
      </c>
      <c r="B3247" t="s">
        <v>1053</v>
      </c>
      <c r="I3247" t="s">
        <v>160</v>
      </c>
      <c r="J3247">
        <v>1</v>
      </c>
    </row>
    <row r="3248" spans="1:10" x14ac:dyDescent="0.3">
      <c r="A3248" t="s">
        <v>4</v>
      </c>
      <c r="B3248" t="s">
        <v>1055</v>
      </c>
      <c r="I3248" t="s">
        <v>1057</v>
      </c>
      <c r="J3248">
        <v>1</v>
      </c>
    </row>
    <row r="3249" spans="1:10" x14ac:dyDescent="0.3">
      <c r="A3249" t="s">
        <v>4</v>
      </c>
      <c r="B3249" t="s">
        <v>1058</v>
      </c>
      <c r="I3249" t="s">
        <v>1059</v>
      </c>
      <c r="J3249">
        <v>1</v>
      </c>
    </row>
    <row r="3250" spans="1:10" x14ac:dyDescent="0.3">
      <c r="A3250" t="s">
        <v>4</v>
      </c>
      <c r="B3250" t="s">
        <v>1060</v>
      </c>
      <c r="I3250" t="s">
        <v>8</v>
      </c>
      <c r="J3250">
        <v>1</v>
      </c>
    </row>
    <row r="3251" spans="1:10" x14ac:dyDescent="0.3">
      <c r="A3251" t="s">
        <v>4</v>
      </c>
      <c r="B3251" t="s">
        <v>1062</v>
      </c>
      <c r="I3251" t="s">
        <v>316</v>
      </c>
      <c r="J3251">
        <v>1</v>
      </c>
    </row>
    <row r="3252" spans="1:10" x14ac:dyDescent="0.3">
      <c r="A3252" t="s">
        <v>4</v>
      </c>
      <c r="B3252" t="s">
        <v>1064</v>
      </c>
      <c r="I3252" t="s">
        <v>8365</v>
      </c>
      <c r="J3252">
        <v>1</v>
      </c>
    </row>
    <row r="3253" spans="1:10" x14ac:dyDescent="0.3">
      <c r="A3253" t="s">
        <v>4</v>
      </c>
      <c r="B3253" t="s">
        <v>1066</v>
      </c>
      <c r="I3253" t="s">
        <v>961</v>
      </c>
      <c r="J3253">
        <v>1</v>
      </c>
    </row>
    <row r="3254" spans="1:10" x14ac:dyDescent="0.3">
      <c r="A3254" t="s">
        <v>4</v>
      </c>
      <c r="B3254" t="s">
        <v>1068</v>
      </c>
      <c r="I3254" t="s">
        <v>1069</v>
      </c>
      <c r="J3254">
        <v>1</v>
      </c>
    </row>
    <row r="3255" spans="1:10" x14ac:dyDescent="0.3">
      <c r="A3255" t="s">
        <v>4</v>
      </c>
      <c r="B3255" t="s">
        <v>1070</v>
      </c>
      <c r="I3255" t="s">
        <v>87</v>
      </c>
      <c r="J3255">
        <v>1</v>
      </c>
    </row>
    <row r="3256" spans="1:10" x14ac:dyDescent="0.3">
      <c r="A3256" t="s">
        <v>4</v>
      </c>
      <c r="B3256" t="s">
        <v>1071</v>
      </c>
      <c r="I3256" t="s">
        <v>230</v>
      </c>
      <c r="J3256">
        <v>1</v>
      </c>
    </row>
    <row r="3257" spans="1:10" x14ac:dyDescent="0.3">
      <c r="A3257" t="s">
        <v>4</v>
      </c>
      <c r="B3257" t="s">
        <v>1073</v>
      </c>
      <c r="I3257" t="s">
        <v>1032</v>
      </c>
      <c r="J3257">
        <v>1</v>
      </c>
    </row>
    <row r="3258" spans="1:10" x14ac:dyDescent="0.3">
      <c r="A3258" t="s">
        <v>4</v>
      </c>
      <c r="B3258" t="s">
        <v>1074</v>
      </c>
      <c r="I3258" t="s">
        <v>25</v>
      </c>
      <c r="J3258">
        <v>1</v>
      </c>
    </row>
    <row r="3259" spans="1:10" x14ac:dyDescent="0.3">
      <c r="A3259" t="s">
        <v>4</v>
      </c>
      <c r="B3259" t="s">
        <v>1075</v>
      </c>
      <c r="I3259" t="s">
        <v>1037</v>
      </c>
      <c r="J3259">
        <v>1</v>
      </c>
    </row>
    <row r="3260" spans="1:10" x14ac:dyDescent="0.3">
      <c r="A3260" t="s">
        <v>4</v>
      </c>
      <c r="B3260" t="s">
        <v>1076</v>
      </c>
      <c r="I3260" t="s">
        <v>1039</v>
      </c>
      <c r="J3260">
        <v>1</v>
      </c>
    </row>
    <row r="3261" spans="1:10" x14ac:dyDescent="0.3">
      <c r="A3261" t="s">
        <v>4</v>
      </c>
      <c r="B3261" t="s">
        <v>1077</v>
      </c>
      <c r="I3261" t="s">
        <v>1079</v>
      </c>
      <c r="J3261">
        <v>1</v>
      </c>
    </row>
    <row r="3262" spans="1:10" x14ac:dyDescent="0.3">
      <c r="A3262" t="s">
        <v>4</v>
      </c>
      <c r="B3262" t="s">
        <v>1080</v>
      </c>
      <c r="I3262" t="s">
        <v>1045</v>
      </c>
      <c r="J3262">
        <v>1</v>
      </c>
    </row>
    <row r="3263" spans="1:10" x14ac:dyDescent="0.3">
      <c r="A3263" t="s">
        <v>4</v>
      </c>
      <c r="B3263" t="s">
        <v>1082</v>
      </c>
      <c r="I3263" t="s">
        <v>155</v>
      </c>
      <c r="J3263">
        <v>1</v>
      </c>
    </row>
    <row r="3264" spans="1:10" x14ac:dyDescent="0.3">
      <c r="A3264" t="s">
        <v>4</v>
      </c>
      <c r="B3264" t="s">
        <v>1084</v>
      </c>
      <c r="I3264" t="s">
        <v>1050</v>
      </c>
      <c r="J3264">
        <v>1</v>
      </c>
    </row>
    <row r="3265" spans="1:10" x14ac:dyDescent="0.3">
      <c r="A3265" t="s">
        <v>4</v>
      </c>
      <c r="B3265" t="s">
        <v>1086</v>
      </c>
      <c r="I3265" t="s">
        <v>32</v>
      </c>
      <c r="J3265">
        <v>1</v>
      </c>
    </row>
    <row r="3266" spans="1:10" x14ac:dyDescent="0.3">
      <c r="A3266" t="s">
        <v>4</v>
      </c>
      <c r="B3266" t="s">
        <v>1088</v>
      </c>
      <c r="I3266" t="s">
        <v>160</v>
      </c>
      <c r="J3266">
        <v>1</v>
      </c>
    </row>
    <row r="3267" spans="1:10" x14ac:dyDescent="0.3">
      <c r="A3267" t="s">
        <v>4</v>
      </c>
      <c r="B3267" t="s">
        <v>1090</v>
      </c>
      <c r="I3267" t="s">
        <v>1057</v>
      </c>
      <c r="J3267">
        <v>1</v>
      </c>
    </row>
    <row r="3268" spans="1:10" x14ac:dyDescent="0.3">
      <c r="A3268" t="s">
        <v>4</v>
      </c>
      <c r="B3268" t="s">
        <v>1092</v>
      </c>
      <c r="I3268" t="s">
        <v>1059</v>
      </c>
      <c r="J3268">
        <v>1</v>
      </c>
    </row>
    <row r="3269" spans="1:10" x14ac:dyDescent="0.3">
      <c r="A3269" t="s">
        <v>4</v>
      </c>
      <c r="B3269" t="s">
        <v>1093</v>
      </c>
      <c r="I3269" t="s">
        <v>8</v>
      </c>
      <c r="J3269">
        <v>1</v>
      </c>
    </row>
    <row r="3270" spans="1:10" x14ac:dyDescent="0.3">
      <c r="A3270" t="s">
        <v>4</v>
      </c>
      <c r="B3270" t="s">
        <v>1095</v>
      </c>
      <c r="I3270" t="s">
        <v>316</v>
      </c>
      <c r="J3270">
        <v>1</v>
      </c>
    </row>
    <row r="3271" spans="1:10" x14ac:dyDescent="0.3">
      <c r="A3271" t="s">
        <v>4</v>
      </c>
      <c r="B3271" t="s">
        <v>1097</v>
      </c>
      <c r="I3271" t="s">
        <v>8365</v>
      </c>
      <c r="J3271">
        <v>1</v>
      </c>
    </row>
    <row r="3272" spans="1:10" x14ac:dyDescent="0.3">
      <c r="A3272" t="s">
        <v>4</v>
      </c>
      <c r="B3272" t="s">
        <v>1099</v>
      </c>
      <c r="I3272" t="s">
        <v>8368</v>
      </c>
      <c r="J3272">
        <v>1</v>
      </c>
    </row>
    <row r="3273" spans="1:10" x14ac:dyDescent="0.3">
      <c r="A3273" t="s">
        <v>4</v>
      </c>
      <c r="B3273" t="s">
        <v>1100</v>
      </c>
      <c r="I3273" t="s">
        <v>230</v>
      </c>
      <c r="J3273">
        <v>1</v>
      </c>
    </row>
    <row r="3274" spans="1:10" x14ac:dyDescent="0.3">
      <c r="A3274" t="s">
        <v>4</v>
      </c>
      <c r="B3274" t="s">
        <v>1102</v>
      </c>
      <c r="I3274" t="s">
        <v>1032</v>
      </c>
      <c r="J3274">
        <v>1</v>
      </c>
    </row>
    <row r="3275" spans="1:10" x14ac:dyDescent="0.3">
      <c r="A3275" t="s">
        <v>4</v>
      </c>
      <c r="B3275" t="s">
        <v>1103</v>
      </c>
      <c r="I3275" t="s">
        <v>1034</v>
      </c>
      <c r="J3275">
        <v>1</v>
      </c>
    </row>
    <row r="3276" spans="1:10" x14ac:dyDescent="0.3">
      <c r="A3276" t="s">
        <v>4</v>
      </c>
      <c r="B3276" t="s">
        <v>1104</v>
      </c>
      <c r="I3276" t="s">
        <v>25</v>
      </c>
      <c r="J3276">
        <v>1</v>
      </c>
    </row>
    <row r="3277" spans="1:10" x14ac:dyDescent="0.3">
      <c r="A3277" t="s">
        <v>4</v>
      </c>
      <c r="B3277" t="s">
        <v>1105</v>
      </c>
      <c r="I3277" t="s">
        <v>1037</v>
      </c>
      <c r="J3277">
        <v>1</v>
      </c>
    </row>
    <row r="3278" spans="1:10" x14ac:dyDescent="0.3">
      <c r="A3278" t="s">
        <v>4</v>
      </c>
      <c r="B3278" t="s">
        <v>1106</v>
      </c>
      <c r="I3278" t="s">
        <v>1039</v>
      </c>
      <c r="J3278">
        <v>1</v>
      </c>
    </row>
    <row r="3279" spans="1:10" x14ac:dyDescent="0.3">
      <c r="A3279" t="s">
        <v>4</v>
      </c>
      <c r="B3279" t="s">
        <v>1107</v>
      </c>
      <c r="I3279" t="s">
        <v>1042</v>
      </c>
      <c r="J3279">
        <v>1</v>
      </c>
    </row>
    <row r="3280" spans="1:10" x14ac:dyDescent="0.3">
      <c r="A3280" t="s">
        <v>4</v>
      </c>
      <c r="B3280" t="s">
        <v>1109</v>
      </c>
      <c r="I3280" t="s">
        <v>1045</v>
      </c>
      <c r="J3280">
        <v>1</v>
      </c>
    </row>
    <row r="3281" spans="1:10" x14ac:dyDescent="0.3">
      <c r="A3281" t="s">
        <v>4</v>
      </c>
      <c r="B3281" t="s">
        <v>1111</v>
      </c>
      <c r="I3281" t="s">
        <v>155</v>
      </c>
      <c r="J3281">
        <v>1</v>
      </c>
    </row>
    <row r="3282" spans="1:10" x14ac:dyDescent="0.3">
      <c r="A3282" t="s">
        <v>4</v>
      </c>
      <c r="B3282" t="s">
        <v>1113</v>
      </c>
      <c r="I3282" t="s">
        <v>1050</v>
      </c>
      <c r="J3282">
        <v>1</v>
      </c>
    </row>
    <row r="3283" spans="1:10" x14ac:dyDescent="0.3">
      <c r="A3283" t="s">
        <v>4</v>
      </c>
      <c r="B3283" t="s">
        <v>1115</v>
      </c>
      <c r="I3283" t="s">
        <v>32</v>
      </c>
      <c r="J3283">
        <v>1</v>
      </c>
    </row>
    <row r="3284" spans="1:10" x14ac:dyDescent="0.3">
      <c r="A3284" t="s">
        <v>4</v>
      </c>
      <c r="B3284" t="s">
        <v>1117</v>
      </c>
      <c r="I3284" t="s">
        <v>160</v>
      </c>
      <c r="J3284">
        <v>1</v>
      </c>
    </row>
    <row r="3285" spans="1:10" x14ac:dyDescent="0.3">
      <c r="A3285" t="s">
        <v>4</v>
      </c>
      <c r="B3285" t="s">
        <v>1119</v>
      </c>
      <c r="I3285" t="s">
        <v>1057</v>
      </c>
      <c r="J3285">
        <v>1</v>
      </c>
    </row>
    <row r="3286" spans="1:10" x14ac:dyDescent="0.3">
      <c r="A3286" t="s">
        <v>4</v>
      </c>
      <c r="B3286" t="s">
        <v>1121</v>
      </c>
      <c r="I3286" t="s">
        <v>1059</v>
      </c>
      <c r="J3286">
        <v>1</v>
      </c>
    </row>
    <row r="3287" spans="1:10" x14ac:dyDescent="0.3">
      <c r="A3287" t="s">
        <v>4</v>
      </c>
      <c r="B3287" t="s">
        <v>1122</v>
      </c>
      <c r="I3287" t="s">
        <v>8</v>
      </c>
      <c r="J3287">
        <v>1</v>
      </c>
    </row>
    <row r="3288" spans="1:10" x14ac:dyDescent="0.3">
      <c r="A3288" t="s">
        <v>4</v>
      </c>
      <c r="B3288" t="s">
        <v>1124</v>
      </c>
      <c r="I3288" t="s">
        <v>316</v>
      </c>
      <c r="J3288">
        <v>1</v>
      </c>
    </row>
    <row r="3289" spans="1:10" x14ac:dyDescent="0.3">
      <c r="A3289" t="s">
        <v>4</v>
      </c>
      <c r="B3289" t="s">
        <v>1126</v>
      </c>
      <c r="I3289" t="s">
        <v>8365</v>
      </c>
      <c r="J3289">
        <v>1</v>
      </c>
    </row>
    <row r="3290" spans="1:10" x14ac:dyDescent="0.3">
      <c r="A3290" t="s">
        <v>4</v>
      </c>
      <c r="B3290" t="s">
        <v>1128</v>
      </c>
      <c r="I3290" t="s">
        <v>8368</v>
      </c>
      <c r="J3290">
        <v>1</v>
      </c>
    </row>
    <row r="3291" spans="1:10" x14ac:dyDescent="0.3">
      <c r="A3291" t="s">
        <v>4</v>
      </c>
      <c r="B3291" t="s">
        <v>1129</v>
      </c>
      <c r="I3291" t="s">
        <v>230</v>
      </c>
      <c r="J3291">
        <v>1</v>
      </c>
    </row>
    <row r="3292" spans="1:10" x14ac:dyDescent="0.3">
      <c r="A3292" t="s">
        <v>4</v>
      </c>
      <c r="B3292" t="s">
        <v>1131</v>
      </c>
      <c r="I3292" t="s">
        <v>1032</v>
      </c>
      <c r="J3292">
        <v>1</v>
      </c>
    </row>
    <row r="3293" spans="1:10" x14ac:dyDescent="0.3">
      <c r="A3293" t="s">
        <v>4</v>
      </c>
      <c r="B3293" t="s">
        <v>1132</v>
      </c>
      <c r="I3293" t="s">
        <v>1034</v>
      </c>
      <c r="J3293">
        <v>1</v>
      </c>
    </row>
    <row r="3294" spans="1:10" x14ac:dyDescent="0.3">
      <c r="A3294" t="s">
        <v>4</v>
      </c>
      <c r="B3294" t="s">
        <v>1133</v>
      </c>
      <c r="I3294" t="s">
        <v>25</v>
      </c>
      <c r="J3294">
        <v>1</v>
      </c>
    </row>
    <row r="3295" spans="1:10" x14ac:dyDescent="0.3">
      <c r="A3295" t="s">
        <v>4</v>
      </c>
      <c r="B3295" t="s">
        <v>1134</v>
      </c>
      <c r="I3295" t="s">
        <v>1037</v>
      </c>
      <c r="J3295">
        <v>1</v>
      </c>
    </row>
    <row r="3296" spans="1:10" x14ac:dyDescent="0.3">
      <c r="A3296" t="s">
        <v>4</v>
      </c>
      <c r="B3296" t="s">
        <v>1135</v>
      </c>
      <c r="I3296" t="s">
        <v>1039</v>
      </c>
      <c r="J3296">
        <v>1</v>
      </c>
    </row>
    <row r="3297" spans="1:10" x14ac:dyDescent="0.3">
      <c r="A3297" t="s">
        <v>4</v>
      </c>
      <c r="B3297" t="s">
        <v>1136</v>
      </c>
      <c r="I3297" t="s">
        <v>1042</v>
      </c>
      <c r="J3297">
        <v>1</v>
      </c>
    </row>
    <row r="3298" spans="1:10" x14ac:dyDescent="0.3">
      <c r="A3298" t="s">
        <v>4</v>
      </c>
      <c r="B3298" t="s">
        <v>1138</v>
      </c>
      <c r="I3298" t="s">
        <v>1045</v>
      </c>
      <c r="J3298">
        <v>1</v>
      </c>
    </row>
    <row r="3299" spans="1:10" x14ac:dyDescent="0.3">
      <c r="A3299" t="s">
        <v>4</v>
      </c>
      <c r="B3299" t="s">
        <v>1140</v>
      </c>
      <c r="I3299" t="s">
        <v>155</v>
      </c>
      <c r="J3299">
        <v>1</v>
      </c>
    </row>
    <row r="3300" spans="1:10" x14ac:dyDescent="0.3">
      <c r="A3300" t="s">
        <v>4</v>
      </c>
      <c r="B3300" t="s">
        <v>1142</v>
      </c>
      <c r="I3300" t="s">
        <v>1050</v>
      </c>
      <c r="J3300">
        <v>1</v>
      </c>
    </row>
    <row r="3301" spans="1:10" x14ac:dyDescent="0.3">
      <c r="A3301" t="s">
        <v>4</v>
      </c>
      <c r="B3301" t="s">
        <v>1144</v>
      </c>
      <c r="I3301" t="s">
        <v>32</v>
      </c>
      <c r="J3301">
        <v>1</v>
      </c>
    </row>
    <row r="3302" spans="1:10" x14ac:dyDescent="0.3">
      <c r="A3302" t="s">
        <v>4</v>
      </c>
      <c r="B3302" t="s">
        <v>1146</v>
      </c>
      <c r="I3302" t="s">
        <v>160</v>
      </c>
      <c r="J3302">
        <v>1</v>
      </c>
    </row>
    <row r="3303" spans="1:10" x14ac:dyDescent="0.3">
      <c r="A3303" t="s">
        <v>4</v>
      </c>
      <c r="B3303" t="s">
        <v>1148</v>
      </c>
      <c r="I3303" t="s">
        <v>1057</v>
      </c>
      <c r="J3303">
        <v>1</v>
      </c>
    </row>
    <row r="3304" spans="1:10" x14ac:dyDescent="0.3">
      <c r="A3304" t="s">
        <v>4</v>
      </c>
      <c r="B3304" t="s">
        <v>1150</v>
      </c>
      <c r="I3304" t="s">
        <v>1059</v>
      </c>
      <c r="J3304">
        <v>1</v>
      </c>
    </row>
    <row r="3305" spans="1:10" x14ac:dyDescent="0.3">
      <c r="A3305" t="s">
        <v>4</v>
      </c>
      <c r="B3305" t="s">
        <v>1151</v>
      </c>
      <c r="I3305" t="s">
        <v>8</v>
      </c>
      <c r="J3305">
        <v>1</v>
      </c>
    </row>
    <row r="3306" spans="1:10" x14ac:dyDescent="0.3">
      <c r="A3306" t="s">
        <v>4</v>
      </c>
      <c r="B3306" t="s">
        <v>1153</v>
      </c>
      <c r="I3306" t="s">
        <v>316</v>
      </c>
      <c r="J3306">
        <v>1</v>
      </c>
    </row>
    <row r="3307" spans="1:10" x14ac:dyDescent="0.3">
      <c r="A3307" t="s">
        <v>4</v>
      </c>
      <c r="B3307" t="s">
        <v>1155</v>
      </c>
      <c r="I3307" t="s">
        <v>8365</v>
      </c>
      <c r="J3307">
        <v>1</v>
      </c>
    </row>
    <row r="3308" spans="1:10" x14ac:dyDescent="0.3">
      <c r="A3308" t="s">
        <v>4</v>
      </c>
      <c r="B3308" t="s">
        <v>1157</v>
      </c>
      <c r="I3308" t="s">
        <v>8368</v>
      </c>
      <c r="J3308">
        <v>1</v>
      </c>
    </row>
    <row r="3309" spans="1:10" x14ac:dyDescent="0.3">
      <c r="A3309" t="s">
        <v>4</v>
      </c>
      <c r="B3309" t="s">
        <v>1158</v>
      </c>
      <c r="I3309" t="s">
        <v>230</v>
      </c>
      <c r="J3309">
        <v>1</v>
      </c>
    </row>
    <row r="3310" spans="1:10" x14ac:dyDescent="0.3">
      <c r="A3310" t="s">
        <v>4</v>
      </c>
      <c r="B3310" t="s">
        <v>1160</v>
      </c>
      <c r="I3310" t="s">
        <v>1032</v>
      </c>
      <c r="J3310">
        <v>1</v>
      </c>
    </row>
    <row r="3311" spans="1:10" x14ac:dyDescent="0.3">
      <c r="A3311" t="s">
        <v>4</v>
      </c>
      <c r="B3311" t="s">
        <v>1161</v>
      </c>
      <c r="I3311" t="s">
        <v>1034</v>
      </c>
      <c r="J3311">
        <v>1</v>
      </c>
    </row>
    <row r="3312" spans="1:10" x14ac:dyDescent="0.3">
      <c r="A3312" t="s">
        <v>4</v>
      </c>
      <c r="B3312" t="s">
        <v>1162</v>
      </c>
      <c r="I3312" t="s">
        <v>1163</v>
      </c>
      <c r="J3312">
        <v>1</v>
      </c>
    </row>
    <row r="3313" spans="1:10" x14ac:dyDescent="0.3">
      <c r="A3313" t="s">
        <v>4</v>
      </c>
      <c r="B3313" t="s">
        <v>1165</v>
      </c>
      <c r="I3313" t="s">
        <v>1166</v>
      </c>
      <c r="J3313">
        <v>1</v>
      </c>
    </row>
    <row r="3314" spans="1:10" x14ac:dyDescent="0.3">
      <c r="A3314" t="s">
        <v>4</v>
      </c>
      <c r="B3314" t="s">
        <v>1168</v>
      </c>
      <c r="I3314" t="s">
        <v>25</v>
      </c>
      <c r="J3314">
        <v>1</v>
      </c>
    </row>
    <row r="3315" spans="1:10" x14ac:dyDescent="0.3">
      <c r="A3315" t="s">
        <v>4</v>
      </c>
      <c r="B3315" t="s">
        <v>1169</v>
      </c>
      <c r="I3315" t="s">
        <v>1037</v>
      </c>
      <c r="J3315">
        <v>1</v>
      </c>
    </row>
    <row r="3316" spans="1:10" x14ac:dyDescent="0.3">
      <c r="A3316" t="s">
        <v>4</v>
      </c>
      <c r="B3316" t="s">
        <v>1170</v>
      </c>
      <c r="I3316" t="s">
        <v>1039</v>
      </c>
      <c r="J3316">
        <v>1</v>
      </c>
    </row>
    <row r="3317" spans="1:10" x14ac:dyDescent="0.3">
      <c r="A3317" t="s">
        <v>4</v>
      </c>
      <c r="B3317" t="s">
        <v>1171</v>
      </c>
      <c r="I3317" t="s">
        <v>1042</v>
      </c>
      <c r="J3317">
        <v>1</v>
      </c>
    </row>
    <row r="3318" spans="1:10" x14ac:dyDescent="0.3">
      <c r="A3318" t="s">
        <v>4</v>
      </c>
      <c r="B3318" t="s">
        <v>1173</v>
      </c>
      <c r="I3318" t="s">
        <v>1045</v>
      </c>
      <c r="J3318">
        <v>1</v>
      </c>
    </row>
    <row r="3319" spans="1:10" x14ac:dyDescent="0.3">
      <c r="A3319" t="s">
        <v>4</v>
      </c>
      <c r="B3319" t="s">
        <v>1175</v>
      </c>
      <c r="I3319" t="s">
        <v>155</v>
      </c>
      <c r="J3319">
        <v>1</v>
      </c>
    </row>
    <row r="3320" spans="1:10" x14ac:dyDescent="0.3">
      <c r="A3320" t="s">
        <v>4</v>
      </c>
      <c r="B3320" t="s">
        <v>1177</v>
      </c>
      <c r="I3320" t="s">
        <v>1050</v>
      </c>
      <c r="J3320">
        <v>1</v>
      </c>
    </row>
    <row r="3321" spans="1:10" x14ac:dyDescent="0.3">
      <c r="A3321" t="s">
        <v>4</v>
      </c>
      <c r="B3321" t="s">
        <v>1179</v>
      </c>
      <c r="I3321" t="s">
        <v>160</v>
      </c>
      <c r="J3321">
        <v>1</v>
      </c>
    </row>
    <row r="3322" spans="1:10" x14ac:dyDescent="0.3">
      <c r="A3322" t="s">
        <v>4</v>
      </c>
      <c r="B3322" t="s">
        <v>1181</v>
      </c>
      <c r="I3322" t="s">
        <v>1057</v>
      </c>
      <c r="J3322">
        <v>1</v>
      </c>
    </row>
    <row r="3323" spans="1:10" x14ac:dyDescent="0.3">
      <c r="A3323" t="s">
        <v>4</v>
      </c>
      <c r="B3323" t="s">
        <v>1183</v>
      </c>
      <c r="I3323" t="s">
        <v>1059</v>
      </c>
      <c r="J3323">
        <v>1</v>
      </c>
    </row>
    <row r="3324" spans="1:10" x14ac:dyDescent="0.3">
      <c r="A3324" t="s">
        <v>4</v>
      </c>
      <c r="B3324" t="s">
        <v>1184</v>
      </c>
      <c r="I3324" t="s">
        <v>8</v>
      </c>
      <c r="J3324">
        <v>1</v>
      </c>
    </row>
    <row r="3325" spans="1:10" x14ac:dyDescent="0.3">
      <c r="A3325" t="s">
        <v>4</v>
      </c>
      <c r="B3325" t="s">
        <v>1186</v>
      </c>
      <c r="I3325" t="s">
        <v>316</v>
      </c>
      <c r="J3325">
        <v>1</v>
      </c>
    </row>
    <row r="3326" spans="1:10" x14ac:dyDescent="0.3">
      <c r="A3326" t="s">
        <v>4</v>
      </c>
      <c r="B3326" t="s">
        <v>1188</v>
      </c>
      <c r="I3326" t="s">
        <v>8365</v>
      </c>
      <c r="J3326">
        <v>1</v>
      </c>
    </row>
    <row r="3327" spans="1:10" x14ac:dyDescent="0.3">
      <c r="A3327" t="s">
        <v>4</v>
      </c>
      <c r="B3327" t="s">
        <v>1190</v>
      </c>
      <c r="I3327" t="s">
        <v>8367</v>
      </c>
      <c r="J3327">
        <v>1</v>
      </c>
    </row>
    <row r="3328" spans="1:10" x14ac:dyDescent="0.3">
      <c r="A3328" t="s">
        <v>4</v>
      </c>
      <c r="B3328" t="s">
        <v>1191</v>
      </c>
      <c r="I3328" t="s">
        <v>87</v>
      </c>
      <c r="J3328">
        <v>1</v>
      </c>
    </row>
    <row r="3329" spans="1:10" x14ac:dyDescent="0.3">
      <c r="A3329" t="s">
        <v>4</v>
      </c>
      <c r="B3329" t="s">
        <v>1192</v>
      </c>
      <c r="I3329" t="s">
        <v>230</v>
      </c>
      <c r="J3329">
        <v>1</v>
      </c>
    </row>
    <row r="3330" spans="1:10" x14ac:dyDescent="0.3">
      <c r="A3330" t="s">
        <v>4</v>
      </c>
      <c r="B3330" t="s">
        <v>1194</v>
      </c>
      <c r="I3330" t="s">
        <v>1032</v>
      </c>
      <c r="J3330">
        <v>1</v>
      </c>
    </row>
    <row r="3331" spans="1:10" x14ac:dyDescent="0.3">
      <c r="A3331" t="s">
        <v>4</v>
      </c>
      <c r="B3331" t="s">
        <v>1195</v>
      </c>
      <c r="I3331" t="s">
        <v>25</v>
      </c>
      <c r="J3331">
        <v>1</v>
      </c>
    </row>
    <row r="3332" spans="1:10" x14ac:dyDescent="0.3">
      <c r="A3332" t="s">
        <v>4</v>
      </c>
      <c r="B3332" t="s">
        <v>1196</v>
      </c>
      <c r="I3332" t="s">
        <v>1037</v>
      </c>
      <c r="J3332">
        <v>1</v>
      </c>
    </row>
    <row r="3333" spans="1:10" x14ac:dyDescent="0.3">
      <c r="A3333" t="s">
        <v>4</v>
      </c>
      <c r="B3333" t="s">
        <v>1197</v>
      </c>
      <c r="I3333" t="s">
        <v>1039</v>
      </c>
      <c r="J3333">
        <v>1</v>
      </c>
    </row>
    <row r="3334" spans="1:10" x14ac:dyDescent="0.3">
      <c r="A3334" t="s">
        <v>4</v>
      </c>
      <c r="B3334" t="s">
        <v>1198</v>
      </c>
      <c r="I3334" t="s">
        <v>1079</v>
      </c>
      <c r="J3334">
        <v>1</v>
      </c>
    </row>
    <row r="3335" spans="1:10" x14ac:dyDescent="0.3">
      <c r="A3335" t="s">
        <v>4</v>
      </c>
      <c r="B3335" t="s">
        <v>1200</v>
      </c>
      <c r="I3335" t="s">
        <v>1045</v>
      </c>
      <c r="J3335">
        <v>1</v>
      </c>
    </row>
    <row r="3336" spans="1:10" x14ac:dyDescent="0.3">
      <c r="A3336" t="s">
        <v>4</v>
      </c>
      <c r="B3336" t="s">
        <v>1202</v>
      </c>
      <c r="I3336" t="s">
        <v>155</v>
      </c>
      <c r="J3336">
        <v>1</v>
      </c>
    </row>
    <row r="3337" spans="1:10" x14ac:dyDescent="0.3">
      <c r="A3337" t="s">
        <v>4</v>
      </c>
      <c r="B3337" t="s">
        <v>1204</v>
      </c>
      <c r="I3337" t="s">
        <v>1050</v>
      </c>
      <c r="J3337">
        <v>1</v>
      </c>
    </row>
    <row r="3338" spans="1:10" x14ac:dyDescent="0.3">
      <c r="A3338" t="s">
        <v>4</v>
      </c>
      <c r="B3338" t="s">
        <v>1206</v>
      </c>
      <c r="I3338" t="s">
        <v>32</v>
      </c>
      <c r="J3338">
        <v>1</v>
      </c>
    </row>
    <row r="3339" spans="1:10" x14ac:dyDescent="0.3">
      <c r="A3339" t="s">
        <v>4</v>
      </c>
      <c r="B3339" t="s">
        <v>1208</v>
      </c>
      <c r="I3339" t="s">
        <v>160</v>
      </c>
      <c r="J3339">
        <v>1</v>
      </c>
    </row>
    <row r="3340" spans="1:10" x14ac:dyDescent="0.3">
      <c r="A3340" t="s">
        <v>4</v>
      </c>
      <c r="B3340" t="s">
        <v>1210</v>
      </c>
      <c r="I3340" t="s">
        <v>1057</v>
      </c>
      <c r="J3340">
        <v>1</v>
      </c>
    </row>
    <row r="3341" spans="1:10" x14ac:dyDescent="0.3">
      <c r="A3341" t="s">
        <v>4</v>
      </c>
      <c r="B3341" t="s">
        <v>1212</v>
      </c>
      <c r="I3341" t="s">
        <v>1059</v>
      </c>
      <c r="J3341">
        <v>1</v>
      </c>
    </row>
    <row r="3342" spans="1:10" x14ac:dyDescent="0.3">
      <c r="A3342" t="s">
        <v>4</v>
      </c>
      <c r="B3342" t="s">
        <v>1213</v>
      </c>
      <c r="I3342" t="s">
        <v>8</v>
      </c>
      <c r="J3342">
        <v>1</v>
      </c>
    </row>
    <row r="3343" spans="1:10" x14ac:dyDescent="0.3">
      <c r="A3343" t="s">
        <v>4</v>
      </c>
      <c r="B3343" t="s">
        <v>1215</v>
      </c>
      <c r="I3343" t="s">
        <v>316</v>
      </c>
      <c r="J3343">
        <v>1</v>
      </c>
    </row>
    <row r="3344" spans="1:10" x14ac:dyDescent="0.3">
      <c r="A3344" t="s">
        <v>4</v>
      </c>
      <c r="B3344" t="s">
        <v>1217</v>
      </c>
      <c r="I3344" t="s">
        <v>8365</v>
      </c>
      <c r="J3344">
        <v>1</v>
      </c>
    </row>
    <row r="3345" spans="1:10" x14ac:dyDescent="0.3">
      <c r="A3345" t="s">
        <v>4</v>
      </c>
      <c r="B3345" t="s">
        <v>1219</v>
      </c>
      <c r="I3345" t="s">
        <v>8367</v>
      </c>
      <c r="J3345">
        <v>1</v>
      </c>
    </row>
    <row r="3346" spans="1:10" x14ac:dyDescent="0.3">
      <c r="A3346" t="s">
        <v>4</v>
      </c>
      <c r="B3346" t="s">
        <v>1220</v>
      </c>
      <c r="I3346" t="s">
        <v>87</v>
      </c>
      <c r="J3346">
        <v>1</v>
      </c>
    </row>
    <row r="3347" spans="1:10" x14ac:dyDescent="0.3">
      <c r="A3347" t="s">
        <v>4</v>
      </c>
      <c r="B3347" t="s">
        <v>1221</v>
      </c>
      <c r="I3347" t="s">
        <v>230</v>
      </c>
      <c r="J3347">
        <v>1</v>
      </c>
    </row>
    <row r="3348" spans="1:10" x14ac:dyDescent="0.3">
      <c r="A3348" t="s">
        <v>4</v>
      </c>
      <c r="B3348" t="s">
        <v>1223</v>
      </c>
      <c r="I3348" t="s">
        <v>1032</v>
      </c>
      <c r="J3348">
        <v>1</v>
      </c>
    </row>
    <row r="3349" spans="1:10" x14ac:dyDescent="0.3">
      <c r="A3349" t="s">
        <v>4</v>
      </c>
      <c r="B3349" t="s">
        <v>1224</v>
      </c>
      <c r="I3349" t="s">
        <v>25</v>
      </c>
      <c r="J3349">
        <v>1</v>
      </c>
    </row>
    <row r="3350" spans="1:10" x14ac:dyDescent="0.3">
      <c r="A3350" t="s">
        <v>4</v>
      </c>
      <c r="B3350" t="s">
        <v>1225</v>
      </c>
      <c r="I3350" t="s">
        <v>1037</v>
      </c>
      <c r="J3350">
        <v>1</v>
      </c>
    </row>
    <row r="3351" spans="1:10" x14ac:dyDescent="0.3">
      <c r="A3351" t="s">
        <v>4</v>
      </c>
      <c r="B3351" t="s">
        <v>1226</v>
      </c>
      <c r="I3351" t="s">
        <v>1039</v>
      </c>
      <c r="J3351">
        <v>1</v>
      </c>
    </row>
    <row r="3352" spans="1:10" x14ac:dyDescent="0.3">
      <c r="A3352" t="s">
        <v>4</v>
      </c>
      <c r="B3352" t="s">
        <v>1227</v>
      </c>
      <c r="I3352" t="s">
        <v>1079</v>
      </c>
      <c r="J3352">
        <v>1</v>
      </c>
    </row>
    <row r="3353" spans="1:10" x14ac:dyDescent="0.3">
      <c r="A3353" t="s">
        <v>4</v>
      </c>
      <c r="B3353" t="s">
        <v>1229</v>
      </c>
      <c r="I3353" t="s">
        <v>1045</v>
      </c>
      <c r="J3353">
        <v>1</v>
      </c>
    </row>
    <row r="3354" spans="1:10" x14ac:dyDescent="0.3">
      <c r="A3354" t="s">
        <v>4</v>
      </c>
      <c r="B3354" t="s">
        <v>1231</v>
      </c>
      <c r="I3354" t="s">
        <v>155</v>
      </c>
      <c r="J3354">
        <v>1</v>
      </c>
    </row>
    <row r="3355" spans="1:10" x14ac:dyDescent="0.3">
      <c r="A3355" t="s">
        <v>4</v>
      </c>
      <c r="B3355" t="s">
        <v>1233</v>
      </c>
      <c r="I3355" t="s">
        <v>1050</v>
      </c>
      <c r="J3355">
        <v>1</v>
      </c>
    </row>
    <row r="3356" spans="1:10" x14ac:dyDescent="0.3">
      <c r="A3356" t="s">
        <v>4</v>
      </c>
      <c r="B3356" t="s">
        <v>1235</v>
      </c>
      <c r="I3356" t="s">
        <v>32</v>
      </c>
      <c r="J3356">
        <v>1</v>
      </c>
    </row>
    <row r="3357" spans="1:10" x14ac:dyDescent="0.3">
      <c r="A3357" t="s">
        <v>4</v>
      </c>
      <c r="B3357" t="s">
        <v>1237</v>
      </c>
      <c r="I3357" t="s">
        <v>160</v>
      </c>
      <c r="J3357">
        <v>1</v>
      </c>
    </row>
    <row r="3358" spans="1:10" x14ac:dyDescent="0.3">
      <c r="A3358" t="s">
        <v>4</v>
      </c>
      <c r="B3358" t="s">
        <v>1239</v>
      </c>
      <c r="I3358" t="s">
        <v>1057</v>
      </c>
      <c r="J3358">
        <v>1</v>
      </c>
    </row>
    <row r="3359" spans="1:10" x14ac:dyDescent="0.3">
      <c r="A3359" t="s">
        <v>4</v>
      </c>
      <c r="B3359" t="s">
        <v>1241</v>
      </c>
      <c r="I3359" t="s">
        <v>1059</v>
      </c>
      <c r="J3359">
        <v>1</v>
      </c>
    </row>
    <row r="3360" spans="1:10" x14ac:dyDescent="0.3">
      <c r="A3360" t="s">
        <v>4</v>
      </c>
      <c r="B3360" t="s">
        <v>1242</v>
      </c>
      <c r="I3360" t="s">
        <v>8</v>
      </c>
      <c r="J3360">
        <v>1</v>
      </c>
    </row>
    <row r="3361" spans="1:10" x14ac:dyDescent="0.3">
      <c r="A3361" t="s">
        <v>4</v>
      </c>
      <c r="B3361" t="s">
        <v>1244</v>
      </c>
      <c r="I3361" t="s">
        <v>316</v>
      </c>
      <c r="J3361">
        <v>1</v>
      </c>
    </row>
    <row r="3362" spans="1:10" x14ac:dyDescent="0.3">
      <c r="A3362" t="s">
        <v>4</v>
      </c>
      <c r="B3362" t="s">
        <v>1246</v>
      </c>
      <c r="I3362" t="s">
        <v>8365</v>
      </c>
      <c r="J3362">
        <v>1</v>
      </c>
    </row>
    <row r="3363" spans="1:10" x14ac:dyDescent="0.3">
      <c r="A3363" t="s">
        <v>4</v>
      </c>
      <c r="B3363" t="s">
        <v>1248</v>
      </c>
      <c r="I3363" t="s">
        <v>961</v>
      </c>
      <c r="J3363">
        <v>1</v>
      </c>
    </row>
    <row r="3364" spans="1:10" x14ac:dyDescent="0.3">
      <c r="A3364" t="s">
        <v>4</v>
      </c>
      <c r="B3364" t="s">
        <v>1250</v>
      </c>
      <c r="I3364" t="s">
        <v>8367</v>
      </c>
      <c r="J3364">
        <v>1</v>
      </c>
    </row>
    <row r="3365" spans="1:10" x14ac:dyDescent="0.3">
      <c r="A3365" t="s">
        <v>4</v>
      </c>
      <c r="B3365" t="s">
        <v>1251</v>
      </c>
      <c r="I3365" t="s">
        <v>87</v>
      </c>
      <c r="J3365">
        <v>1</v>
      </c>
    </row>
    <row r="3366" spans="1:10" x14ac:dyDescent="0.3">
      <c r="A3366" t="s">
        <v>4</v>
      </c>
      <c r="B3366" t="s">
        <v>1252</v>
      </c>
      <c r="I3366" t="s">
        <v>230</v>
      </c>
      <c r="J3366">
        <v>1</v>
      </c>
    </row>
    <row r="3367" spans="1:10" x14ac:dyDescent="0.3">
      <c r="A3367" t="s">
        <v>4</v>
      </c>
      <c r="B3367" t="s">
        <v>1254</v>
      </c>
      <c r="I3367" t="s">
        <v>1032</v>
      </c>
      <c r="J3367">
        <v>1</v>
      </c>
    </row>
    <row r="3368" spans="1:10" x14ac:dyDescent="0.3">
      <c r="A3368" t="s">
        <v>4</v>
      </c>
      <c r="B3368" t="s">
        <v>1255</v>
      </c>
      <c r="I3368" t="s">
        <v>25</v>
      </c>
      <c r="J3368">
        <v>1</v>
      </c>
    </row>
    <row r="3369" spans="1:10" x14ac:dyDescent="0.3">
      <c r="A3369" t="s">
        <v>4</v>
      </c>
      <c r="B3369" t="s">
        <v>1256</v>
      </c>
      <c r="I3369" t="s">
        <v>1257</v>
      </c>
      <c r="J3369">
        <v>1</v>
      </c>
    </row>
    <row r="3370" spans="1:10" x14ac:dyDescent="0.3">
      <c r="A3370" t="s">
        <v>4</v>
      </c>
      <c r="B3370" t="s">
        <v>1258</v>
      </c>
      <c r="I3370" t="s">
        <v>1039</v>
      </c>
      <c r="J3370">
        <v>1</v>
      </c>
    </row>
    <row r="3371" spans="1:10" x14ac:dyDescent="0.3">
      <c r="A3371" t="s">
        <v>4</v>
      </c>
      <c r="B3371" t="s">
        <v>1259</v>
      </c>
      <c r="I3371" t="s">
        <v>1079</v>
      </c>
      <c r="J3371">
        <v>1</v>
      </c>
    </row>
    <row r="3372" spans="1:10" x14ac:dyDescent="0.3">
      <c r="A3372" t="s">
        <v>4</v>
      </c>
      <c r="B3372" t="s">
        <v>1261</v>
      </c>
      <c r="I3372" t="s">
        <v>1045</v>
      </c>
      <c r="J3372">
        <v>1</v>
      </c>
    </row>
    <row r="3373" spans="1:10" x14ac:dyDescent="0.3">
      <c r="A3373" t="s">
        <v>4</v>
      </c>
      <c r="B3373" t="s">
        <v>1263</v>
      </c>
      <c r="I3373" t="s">
        <v>155</v>
      </c>
      <c r="J3373">
        <v>1</v>
      </c>
    </row>
    <row r="3374" spans="1:10" x14ac:dyDescent="0.3">
      <c r="A3374" t="s">
        <v>4</v>
      </c>
      <c r="B3374" t="s">
        <v>1265</v>
      </c>
      <c r="I3374" t="s">
        <v>1050</v>
      </c>
      <c r="J3374">
        <v>1</v>
      </c>
    </row>
    <row r="3375" spans="1:10" x14ac:dyDescent="0.3">
      <c r="A3375" t="s">
        <v>4</v>
      </c>
      <c r="B3375" t="s">
        <v>1267</v>
      </c>
      <c r="I3375" t="s">
        <v>32</v>
      </c>
      <c r="J3375">
        <v>1</v>
      </c>
    </row>
    <row r="3376" spans="1:10" x14ac:dyDescent="0.3">
      <c r="A3376" t="s">
        <v>4</v>
      </c>
      <c r="B3376" t="s">
        <v>1269</v>
      </c>
      <c r="I3376" t="s">
        <v>160</v>
      </c>
      <c r="J3376">
        <v>1</v>
      </c>
    </row>
    <row r="3377" spans="1:10" x14ac:dyDescent="0.3">
      <c r="A3377" t="s">
        <v>4</v>
      </c>
      <c r="B3377" t="s">
        <v>1271</v>
      </c>
      <c r="I3377" t="s">
        <v>1057</v>
      </c>
      <c r="J3377">
        <v>1</v>
      </c>
    </row>
    <row r="3378" spans="1:10" x14ac:dyDescent="0.3">
      <c r="A3378" t="s">
        <v>4</v>
      </c>
      <c r="B3378" t="s">
        <v>1273</v>
      </c>
      <c r="I3378" t="s">
        <v>1059</v>
      </c>
      <c r="J3378">
        <v>1</v>
      </c>
    </row>
    <row r="3379" spans="1:10" x14ac:dyDescent="0.3">
      <c r="A3379" t="s">
        <v>4</v>
      </c>
      <c r="B3379" t="s">
        <v>1274</v>
      </c>
      <c r="I3379" t="s">
        <v>316</v>
      </c>
      <c r="J3379">
        <v>1</v>
      </c>
    </row>
    <row r="3380" spans="1:10" x14ac:dyDescent="0.3">
      <c r="A3380" t="s">
        <v>4</v>
      </c>
      <c r="B3380" t="s">
        <v>1276</v>
      </c>
      <c r="I3380" t="s">
        <v>8365</v>
      </c>
      <c r="J3380">
        <v>1</v>
      </c>
    </row>
    <row r="3381" spans="1:10" x14ac:dyDescent="0.3">
      <c r="A3381" t="s">
        <v>4</v>
      </c>
      <c r="B3381" t="s">
        <v>1278</v>
      </c>
      <c r="I3381" t="s">
        <v>8367</v>
      </c>
      <c r="J3381">
        <v>1</v>
      </c>
    </row>
    <row r="3382" spans="1:10" x14ac:dyDescent="0.3">
      <c r="A3382" t="s">
        <v>4</v>
      </c>
      <c r="B3382" t="s">
        <v>1279</v>
      </c>
      <c r="I3382" t="s">
        <v>87</v>
      </c>
      <c r="J3382">
        <v>1</v>
      </c>
    </row>
    <row r="3383" spans="1:10" x14ac:dyDescent="0.3">
      <c r="A3383" t="s">
        <v>4</v>
      </c>
      <c r="B3383" t="s">
        <v>1280</v>
      </c>
      <c r="I3383" t="s">
        <v>230</v>
      </c>
      <c r="J3383">
        <v>1</v>
      </c>
    </row>
    <row r="3384" spans="1:10" x14ac:dyDescent="0.3">
      <c r="A3384" t="s">
        <v>4</v>
      </c>
      <c r="B3384" t="s">
        <v>1282</v>
      </c>
      <c r="I3384" t="s">
        <v>1283</v>
      </c>
      <c r="J3384">
        <v>1</v>
      </c>
    </row>
    <row r="3385" spans="1:10" x14ac:dyDescent="0.3">
      <c r="A3385" t="s">
        <v>4</v>
      </c>
      <c r="B3385" t="s">
        <v>1284</v>
      </c>
      <c r="I3385" t="s">
        <v>1285</v>
      </c>
      <c r="J3385">
        <v>1</v>
      </c>
    </row>
    <row r="3386" spans="1:10" x14ac:dyDescent="0.3">
      <c r="A3386" t="s">
        <v>4</v>
      </c>
      <c r="B3386" t="s">
        <v>1286</v>
      </c>
      <c r="I3386" t="s">
        <v>25</v>
      </c>
      <c r="J3386">
        <v>1</v>
      </c>
    </row>
    <row r="3387" spans="1:10" x14ac:dyDescent="0.3">
      <c r="A3387" t="s">
        <v>4</v>
      </c>
      <c r="B3387" t="s">
        <v>1287</v>
      </c>
      <c r="I3387" t="s">
        <v>1257</v>
      </c>
      <c r="J3387">
        <v>1</v>
      </c>
    </row>
    <row r="3388" spans="1:10" x14ac:dyDescent="0.3">
      <c r="A3388" t="s">
        <v>4</v>
      </c>
      <c r="B3388" t="s">
        <v>1288</v>
      </c>
      <c r="I3388" t="s">
        <v>1039</v>
      </c>
      <c r="J3388">
        <v>1</v>
      </c>
    </row>
    <row r="3389" spans="1:10" x14ac:dyDescent="0.3">
      <c r="A3389" t="s">
        <v>4</v>
      </c>
      <c r="B3389" t="s">
        <v>1289</v>
      </c>
      <c r="I3389" t="s">
        <v>1290</v>
      </c>
      <c r="J3389">
        <v>1</v>
      </c>
    </row>
    <row r="3390" spans="1:10" x14ac:dyDescent="0.3">
      <c r="A3390" t="s">
        <v>4</v>
      </c>
      <c r="B3390" t="s">
        <v>1291</v>
      </c>
      <c r="I3390" t="s">
        <v>1293</v>
      </c>
      <c r="J3390">
        <v>1</v>
      </c>
    </row>
    <row r="3391" spans="1:10" x14ac:dyDescent="0.3">
      <c r="A3391" t="s">
        <v>4</v>
      </c>
      <c r="B3391" t="s">
        <v>1294</v>
      </c>
      <c r="I3391" t="s">
        <v>1295</v>
      </c>
      <c r="J3391">
        <v>1</v>
      </c>
    </row>
    <row r="3392" spans="1:10" x14ac:dyDescent="0.3">
      <c r="A3392" t="s">
        <v>4</v>
      </c>
      <c r="B3392" t="s">
        <v>1296</v>
      </c>
      <c r="I3392" t="s">
        <v>1042</v>
      </c>
      <c r="J3392">
        <v>1</v>
      </c>
    </row>
    <row r="3393" spans="1:10" x14ac:dyDescent="0.3">
      <c r="A3393" t="s">
        <v>4</v>
      </c>
      <c r="B3393" t="s">
        <v>1298</v>
      </c>
      <c r="I3393" t="s">
        <v>1045</v>
      </c>
      <c r="J3393">
        <v>1</v>
      </c>
    </row>
    <row r="3394" spans="1:10" x14ac:dyDescent="0.3">
      <c r="A3394" t="s">
        <v>4</v>
      </c>
      <c r="B3394" t="s">
        <v>1300</v>
      </c>
      <c r="I3394" t="s">
        <v>155</v>
      </c>
      <c r="J3394">
        <v>1</v>
      </c>
    </row>
    <row r="3395" spans="1:10" x14ac:dyDescent="0.3">
      <c r="A3395" t="s">
        <v>4</v>
      </c>
      <c r="B3395" t="s">
        <v>1302</v>
      </c>
      <c r="I3395" t="s">
        <v>1050</v>
      </c>
      <c r="J3395">
        <v>1</v>
      </c>
    </row>
    <row r="3396" spans="1:10" x14ac:dyDescent="0.3">
      <c r="A3396" t="s">
        <v>4</v>
      </c>
      <c r="B3396" t="s">
        <v>1304</v>
      </c>
      <c r="I3396" t="s">
        <v>1306</v>
      </c>
      <c r="J3396">
        <v>1</v>
      </c>
    </row>
    <row r="3397" spans="1:10" x14ac:dyDescent="0.3">
      <c r="A3397" t="s">
        <v>4</v>
      </c>
      <c r="B3397" t="s">
        <v>1307</v>
      </c>
      <c r="I3397" t="s">
        <v>32</v>
      </c>
      <c r="J3397">
        <v>1</v>
      </c>
    </row>
    <row r="3398" spans="1:10" x14ac:dyDescent="0.3">
      <c r="A3398" t="s">
        <v>4</v>
      </c>
      <c r="B3398" t="s">
        <v>1309</v>
      </c>
      <c r="I3398" t="s">
        <v>160</v>
      </c>
      <c r="J3398">
        <v>1</v>
      </c>
    </row>
    <row r="3399" spans="1:10" x14ac:dyDescent="0.3">
      <c r="A3399" t="s">
        <v>4</v>
      </c>
      <c r="B3399" t="s">
        <v>1311</v>
      </c>
      <c r="I3399" t="s">
        <v>1057</v>
      </c>
      <c r="J3399">
        <v>1</v>
      </c>
    </row>
    <row r="3400" spans="1:10" x14ac:dyDescent="0.3">
      <c r="A3400" t="s">
        <v>4</v>
      </c>
      <c r="B3400" t="s">
        <v>1313</v>
      </c>
      <c r="I3400" t="s">
        <v>1059</v>
      </c>
      <c r="J3400">
        <v>1</v>
      </c>
    </row>
    <row r="3401" spans="1:10" x14ac:dyDescent="0.3">
      <c r="A3401" t="s">
        <v>4</v>
      </c>
      <c r="B3401" t="s">
        <v>1314</v>
      </c>
      <c r="I3401" t="s">
        <v>316</v>
      </c>
      <c r="J3401">
        <v>1</v>
      </c>
    </row>
    <row r="3402" spans="1:10" x14ac:dyDescent="0.3">
      <c r="A3402" t="s">
        <v>4</v>
      </c>
      <c r="B3402" t="s">
        <v>1316</v>
      </c>
      <c r="I3402" t="s">
        <v>8365</v>
      </c>
      <c r="J3402">
        <v>1</v>
      </c>
    </row>
    <row r="3403" spans="1:10" x14ac:dyDescent="0.3">
      <c r="A3403" t="s">
        <v>4</v>
      </c>
      <c r="B3403" t="s">
        <v>1318</v>
      </c>
      <c r="I3403" t="s">
        <v>8367</v>
      </c>
      <c r="J3403">
        <v>1</v>
      </c>
    </row>
    <row r="3404" spans="1:10" x14ac:dyDescent="0.3">
      <c r="A3404" t="s">
        <v>4</v>
      </c>
      <c r="B3404" t="s">
        <v>1319</v>
      </c>
      <c r="I3404" t="s">
        <v>87</v>
      </c>
      <c r="J3404">
        <v>1</v>
      </c>
    </row>
    <row r="3405" spans="1:10" x14ac:dyDescent="0.3">
      <c r="A3405" t="s">
        <v>4</v>
      </c>
      <c r="B3405" t="s">
        <v>1320</v>
      </c>
      <c r="I3405" t="s">
        <v>230</v>
      </c>
      <c r="J3405">
        <v>1</v>
      </c>
    </row>
    <row r="3406" spans="1:10" x14ac:dyDescent="0.3">
      <c r="A3406" t="s">
        <v>4</v>
      </c>
      <c r="B3406" t="s">
        <v>1322</v>
      </c>
      <c r="I3406" t="s">
        <v>1283</v>
      </c>
      <c r="J3406">
        <v>1</v>
      </c>
    </row>
    <row r="3407" spans="1:10" x14ac:dyDescent="0.3">
      <c r="A3407" t="s">
        <v>4</v>
      </c>
      <c r="B3407" t="s">
        <v>1323</v>
      </c>
      <c r="I3407" t="s">
        <v>1285</v>
      </c>
      <c r="J3407">
        <v>1</v>
      </c>
    </row>
    <row r="3408" spans="1:10" x14ac:dyDescent="0.3">
      <c r="A3408" t="s">
        <v>4</v>
      </c>
      <c r="B3408" t="s">
        <v>1324</v>
      </c>
      <c r="I3408" t="s">
        <v>25</v>
      </c>
      <c r="J3408">
        <v>1</v>
      </c>
    </row>
    <row r="3409" spans="1:10" x14ac:dyDescent="0.3">
      <c r="A3409" t="s">
        <v>4</v>
      </c>
      <c r="B3409" t="s">
        <v>1325</v>
      </c>
      <c r="I3409" t="s">
        <v>1257</v>
      </c>
      <c r="J3409">
        <v>1</v>
      </c>
    </row>
    <row r="3410" spans="1:10" x14ac:dyDescent="0.3">
      <c r="A3410" t="s">
        <v>4</v>
      </c>
      <c r="B3410" t="s">
        <v>1326</v>
      </c>
      <c r="I3410" t="s">
        <v>1039</v>
      </c>
      <c r="J3410">
        <v>1</v>
      </c>
    </row>
    <row r="3411" spans="1:10" x14ac:dyDescent="0.3">
      <c r="A3411" t="s">
        <v>4</v>
      </c>
      <c r="B3411" t="s">
        <v>1327</v>
      </c>
      <c r="I3411" t="s">
        <v>1290</v>
      </c>
      <c r="J3411">
        <v>1</v>
      </c>
    </row>
    <row r="3412" spans="1:10" x14ac:dyDescent="0.3">
      <c r="A3412" t="s">
        <v>4</v>
      </c>
      <c r="B3412" t="s">
        <v>1328</v>
      </c>
      <c r="I3412" t="s">
        <v>1293</v>
      </c>
      <c r="J3412">
        <v>1</v>
      </c>
    </row>
    <row r="3413" spans="1:10" x14ac:dyDescent="0.3">
      <c r="A3413" t="s">
        <v>4</v>
      </c>
      <c r="B3413" t="s">
        <v>1330</v>
      </c>
      <c r="I3413" t="s">
        <v>1295</v>
      </c>
      <c r="J3413">
        <v>1</v>
      </c>
    </row>
    <row r="3414" spans="1:10" x14ac:dyDescent="0.3">
      <c r="A3414" t="s">
        <v>4</v>
      </c>
      <c r="B3414" t="s">
        <v>1331</v>
      </c>
      <c r="I3414" t="s">
        <v>1042</v>
      </c>
      <c r="J3414">
        <v>1</v>
      </c>
    </row>
    <row r="3415" spans="1:10" x14ac:dyDescent="0.3">
      <c r="A3415" t="s">
        <v>4</v>
      </c>
      <c r="B3415" t="s">
        <v>1333</v>
      </c>
      <c r="I3415" t="s">
        <v>1045</v>
      </c>
      <c r="J3415">
        <v>1</v>
      </c>
    </row>
    <row r="3416" spans="1:10" x14ac:dyDescent="0.3">
      <c r="A3416" t="s">
        <v>4</v>
      </c>
      <c r="B3416" t="s">
        <v>1335</v>
      </c>
      <c r="I3416" t="s">
        <v>155</v>
      </c>
      <c r="J3416">
        <v>1</v>
      </c>
    </row>
    <row r="3417" spans="1:10" x14ac:dyDescent="0.3">
      <c r="A3417" t="s">
        <v>4</v>
      </c>
      <c r="B3417" t="s">
        <v>1337</v>
      </c>
      <c r="I3417" t="s">
        <v>1050</v>
      </c>
      <c r="J3417">
        <v>1</v>
      </c>
    </row>
    <row r="3418" spans="1:10" x14ac:dyDescent="0.3">
      <c r="A3418" t="s">
        <v>4</v>
      </c>
      <c r="B3418" t="s">
        <v>1339</v>
      </c>
      <c r="I3418" t="s">
        <v>1306</v>
      </c>
      <c r="J3418">
        <v>1</v>
      </c>
    </row>
    <row r="3419" spans="1:10" x14ac:dyDescent="0.3">
      <c r="A3419" t="s">
        <v>4</v>
      </c>
      <c r="B3419" t="s">
        <v>1341</v>
      </c>
      <c r="I3419" t="s">
        <v>32</v>
      </c>
      <c r="J3419">
        <v>1</v>
      </c>
    </row>
    <row r="3420" spans="1:10" x14ac:dyDescent="0.3">
      <c r="A3420" t="s">
        <v>4</v>
      </c>
      <c r="B3420" t="s">
        <v>1343</v>
      </c>
      <c r="I3420" t="s">
        <v>160</v>
      </c>
      <c r="J3420">
        <v>1</v>
      </c>
    </row>
    <row r="3421" spans="1:10" x14ac:dyDescent="0.3">
      <c r="A3421" t="s">
        <v>4</v>
      </c>
      <c r="B3421" t="s">
        <v>1345</v>
      </c>
      <c r="I3421" t="s">
        <v>1057</v>
      </c>
      <c r="J3421">
        <v>1</v>
      </c>
    </row>
    <row r="3422" spans="1:10" x14ac:dyDescent="0.3">
      <c r="A3422" t="s">
        <v>4</v>
      </c>
      <c r="B3422" t="s">
        <v>1347</v>
      </c>
      <c r="I3422" t="s">
        <v>1059</v>
      </c>
      <c r="J3422">
        <v>1</v>
      </c>
    </row>
    <row r="3423" spans="1:10" x14ac:dyDescent="0.3">
      <c r="A3423" t="s">
        <v>4</v>
      </c>
      <c r="B3423" t="s">
        <v>1348</v>
      </c>
      <c r="I3423" t="s">
        <v>8</v>
      </c>
      <c r="J3423">
        <v>1</v>
      </c>
    </row>
    <row r="3424" spans="1:10" x14ac:dyDescent="0.3">
      <c r="A3424" t="s">
        <v>4</v>
      </c>
      <c r="B3424" t="s">
        <v>1350</v>
      </c>
      <c r="I3424" t="s">
        <v>61</v>
      </c>
      <c r="J3424">
        <v>1</v>
      </c>
    </row>
    <row r="3425" spans="1:10" x14ac:dyDescent="0.3">
      <c r="A3425" t="s">
        <v>4</v>
      </c>
      <c r="B3425" t="s">
        <v>1352</v>
      </c>
      <c r="I3425" t="s">
        <v>8365</v>
      </c>
      <c r="J3425">
        <v>1</v>
      </c>
    </row>
    <row r="3426" spans="1:10" x14ac:dyDescent="0.3">
      <c r="A3426" t="s">
        <v>4</v>
      </c>
      <c r="B3426" t="s">
        <v>1354</v>
      </c>
      <c r="I3426" t="s">
        <v>1355</v>
      </c>
      <c r="J3426">
        <v>1</v>
      </c>
    </row>
    <row r="3427" spans="1:10" x14ac:dyDescent="0.3">
      <c r="A3427" t="s">
        <v>4</v>
      </c>
      <c r="B3427" t="s">
        <v>1356</v>
      </c>
      <c r="I3427" t="s">
        <v>1357</v>
      </c>
      <c r="J3427">
        <v>1</v>
      </c>
    </row>
    <row r="3428" spans="1:10" x14ac:dyDescent="0.3">
      <c r="A3428" t="s">
        <v>4</v>
      </c>
      <c r="B3428" t="s">
        <v>1358</v>
      </c>
      <c r="I3428" t="s">
        <v>87</v>
      </c>
      <c r="J3428">
        <v>1</v>
      </c>
    </row>
    <row r="3429" spans="1:10" x14ac:dyDescent="0.3">
      <c r="A3429" t="s">
        <v>4</v>
      </c>
      <c r="B3429" t="s">
        <v>1359</v>
      </c>
      <c r="I3429" t="s">
        <v>230</v>
      </c>
      <c r="J3429">
        <v>1</v>
      </c>
    </row>
    <row r="3430" spans="1:10" x14ac:dyDescent="0.3">
      <c r="A3430" t="s">
        <v>4</v>
      </c>
      <c r="B3430" t="s">
        <v>1361</v>
      </c>
      <c r="I3430" t="s">
        <v>20</v>
      </c>
      <c r="J3430">
        <v>1</v>
      </c>
    </row>
    <row r="3431" spans="1:10" x14ac:dyDescent="0.3">
      <c r="A3431" t="s">
        <v>4</v>
      </c>
      <c r="B3431" t="s">
        <v>1363</v>
      </c>
      <c r="I3431" t="s">
        <v>25</v>
      </c>
      <c r="J3431">
        <v>1</v>
      </c>
    </row>
    <row r="3432" spans="1:10" x14ac:dyDescent="0.3">
      <c r="A3432" t="s">
        <v>4</v>
      </c>
      <c r="B3432" t="s">
        <v>1364</v>
      </c>
      <c r="I3432" t="s">
        <v>109</v>
      </c>
      <c r="J3432">
        <v>1</v>
      </c>
    </row>
    <row r="3433" spans="1:10" x14ac:dyDescent="0.3">
      <c r="A3433" t="s">
        <v>4</v>
      </c>
      <c r="B3433" t="s">
        <v>1366</v>
      </c>
      <c r="I3433" t="s">
        <v>27</v>
      </c>
      <c r="J3433">
        <v>1</v>
      </c>
    </row>
    <row r="3434" spans="1:10" x14ac:dyDescent="0.3">
      <c r="A3434" t="s">
        <v>4</v>
      </c>
      <c r="B3434" t="s">
        <v>1367</v>
      </c>
      <c r="I3434" t="s">
        <v>1369</v>
      </c>
      <c r="J3434">
        <v>1</v>
      </c>
    </row>
    <row r="3435" spans="1:10" x14ac:dyDescent="0.3">
      <c r="A3435" t="s">
        <v>4</v>
      </c>
      <c r="B3435" t="s">
        <v>1370</v>
      </c>
      <c r="I3435" t="s">
        <v>684</v>
      </c>
      <c r="J3435">
        <v>1</v>
      </c>
    </row>
    <row r="3436" spans="1:10" x14ac:dyDescent="0.3">
      <c r="A3436" t="s">
        <v>4</v>
      </c>
      <c r="B3436" t="s">
        <v>1372</v>
      </c>
      <c r="I3436" t="s">
        <v>1374</v>
      </c>
      <c r="J3436">
        <v>1</v>
      </c>
    </row>
    <row r="3437" spans="1:10" x14ac:dyDescent="0.3">
      <c r="A3437" t="s">
        <v>4</v>
      </c>
      <c r="B3437" t="s">
        <v>1375</v>
      </c>
      <c r="I3437" t="s">
        <v>687</v>
      </c>
      <c r="J3437">
        <v>1</v>
      </c>
    </row>
    <row r="3438" spans="1:10" x14ac:dyDescent="0.3">
      <c r="A3438" t="s">
        <v>4</v>
      </c>
      <c r="B3438" t="s">
        <v>1377</v>
      </c>
      <c r="I3438" t="s">
        <v>1378</v>
      </c>
      <c r="J3438">
        <v>1</v>
      </c>
    </row>
    <row r="3439" spans="1:10" x14ac:dyDescent="0.3">
      <c r="A3439" t="s">
        <v>4</v>
      </c>
      <c r="B3439" t="s">
        <v>1380</v>
      </c>
      <c r="I3439" t="s">
        <v>1378</v>
      </c>
      <c r="J3439">
        <v>1</v>
      </c>
    </row>
    <row r="3440" spans="1:10" x14ac:dyDescent="0.3">
      <c r="A3440" t="s">
        <v>4</v>
      </c>
      <c r="B3440" t="s">
        <v>1382</v>
      </c>
      <c r="I3440" t="s">
        <v>1383</v>
      </c>
      <c r="J3440">
        <v>1</v>
      </c>
    </row>
    <row r="3441" spans="1:10" x14ac:dyDescent="0.3">
      <c r="A3441" t="s">
        <v>4</v>
      </c>
      <c r="B3441" t="s">
        <v>1385</v>
      </c>
      <c r="I3441" t="s">
        <v>1386</v>
      </c>
      <c r="J3441">
        <v>1</v>
      </c>
    </row>
    <row r="3442" spans="1:10" x14ac:dyDescent="0.3">
      <c r="A3442" t="s">
        <v>4</v>
      </c>
      <c r="B3442" t="s">
        <v>1388</v>
      </c>
      <c r="I3442" t="s">
        <v>32</v>
      </c>
      <c r="J3442">
        <v>1</v>
      </c>
    </row>
    <row r="3443" spans="1:10" x14ac:dyDescent="0.3">
      <c r="A3443" t="s">
        <v>4</v>
      </c>
      <c r="B3443" t="s">
        <v>1390</v>
      </c>
      <c r="I3443" t="s">
        <v>160</v>
      </c>
      <c r="J3443">
        <v>1</v>
      </c>
    </row>
    <row r="3444" spans="1:10" x14ac:dyDescent="0.3">
      <c r="A3444" t="s">
        <v>4</v>
      </c>
      <c r="B3444" t="s">
        <v>1392</v>
      </c>
      <c r="I3444" t="s">
        <v>35</v>
      </c>
      <c r="J3444">
        <v>1</v>
      </c>
    </row>
    <row r="3445" spans="1:10" x14ac:dyDescent="0.3">
      <c r="A3445" t="s">
        <v>4</v>
      </c>
      <c r="B3445" t="s">
        <v>1394</v>
      </c>
      <c r="I3445" t="s">
        <v>1395</v>
      </c>
      <c r="J3445">
        <v>1</v>
      </c>
    </row>
    <row r="3446" spans="1:10" x14ac:dyDescent="0.3">
      <c r="A3446" t="s">
        <v>4</v>
      </c>
      <c r="B3446" t="s">
        <v>1396</v>
      </c>
      <c r="I3446" t="s">
        <v>37</v>
      </c>
      <c r="J3446">
        <v>1</v>
      </c>
    </row>
    <row r="3447" spans="1:10" x14ac:dyDescent="0.3">
      <c r="A3447" t="s">
        <v>4</v>
      </c>
      <c r="B3447" t="s">
        <v>1397</v>
      </c>
      <c r="I3447" t="s">
        <v>8</v>
      </c>
      <c r="J3447">
        <v>1</v>
      </c>
    </row>
    <row r="3448" spans="1:10" x14ac:dyDescent="0.3">
      <c r="A3448" t="s">
        <v>4</v>
      </c>
      <c r="B3448" t="s">
        <v>1399</v>
      </c>
      <c r="I3448" t="s">
        <v>61</v>
      </c>
      <c r="J3448">
        <v>1</v>
      </c>
    </row>
    <row r="3449" spans="1:10" x14ac:dyDescent="0.3">
      <c r="A3449" t="s">
        <v>4</v>
      </c>
      <c r="B3449" t="s">
        <v>1401</v>
      </c>
      <c r="I3449" t="s">
        <v>1402</v>
      </c>
      <c r="J3449">
        <v>1</v>
      </c>
    </row>
    <row r="3450" spans="1:10" x14ac:dyDescent="0.3">
      <c r="A3450" t="s">
        <v>4</v>
      </c>
      <c r="B3450" t="s">
        <v>1404</v>
      </c>
      <c r="I3450" t="s">
        <v>1405</v>
      </c>
      <c r="J3450">
        <v>1</v>
      </c>
    </row>
    <row r="3451" spans="1:10" x14ac:dyDescent="0.3">
      <c r="A3451" t="s">
        <v>4</v>
      </c>
      <c r="B3451" t="s">
        <v>1406</v>
      </c>
      <c r="I3451" t="s">
        <v>1407</v>
      </c>
      <c r="J3451">
        <v>1</v>
      </c>
    </row>
    <row r="3452" spans="1:10" x14ac:dyDescent="0.3">
      <c r="A3452" t="s">
        <v>4</v>
      </c>
      <c r="B3452" t="s">
        <v>1409</v>
      </c>
      <c r="I3452" t="s">
        <v>1410</v>
      </c>
      <c r="J3452">
        <v>1</v>
      </c>
    </row>
    <row r="3453" spans="1:10" x14ac:dyDescent="0.3">
      <c r="A3453" t="s">
        <v>4</v>
      </c>
      <c r="B3453" t="s">
        <v>1412</v>
      </c>
      <c r="I3453" t="s">
        <v>1413</v>
      </c>
      <c r="J3453">
        <v>1</v>
      </c>
    </row>
    <row r="3454" spans="1:10" x14ac:dyDescent="0.3">
      <c r="A3454" t="s">
        <v>4</v>
      </c>
      <c r="B3454" t="s">
        <v>1415</v>
      </c>
      <c r="I3454" t="s">
        <v>230</v>
      </c>
      <c r="J3454">
        <v>1</v>
      </c>
    </row>
    <row r="3455" spans="1:10" x14ac:dyDescent="0.3">
      <c r="A3455" t="s">
        <v>4</v>
      </c>
      <c r="B3455" t="s">
        <v>1417</v>
      </c>
      <c r="I3455" t="s">
        <v>990</v>
      </c>
      <c r="J3455">
        <v>1</v>
      </c>
    </row>
    <row r="3456" spans="1:10" x14ac:dyDescent="0.3">
      <c r="A3456" t="s">
        <v>4</v>
      </c>
      <c r="B3456" t="s">
        <v>1418</v>
      </c>
      <c r="I3456" t="s">
        <v>25</v>
      </c>
      <c r="J3456">
        <v>1</v>
      </c>
    </row>
    <row r="3457" spans="1:11" x14ac:dyDescent="0.3">
      <c r="A3457" t="s">
        <v>4</v>
      </c>
      <c r="B3457" t="s">
        <v>1419</v>
      </c>
      <c r="I3457" t="s">
        <v>109</v>
      </c>
      <c r="J3457">
        <v>1</v>
      </c>
    </row>
    <row r="3458" spans="1:11" x14ac:dyDescent="0.3">
      <c r="A3458" t="s">
        <v>4</v>
      </c>
      <c r="B3458" t="s">
        <v>1421</v>
      </c>
      <c r="I3458" t="s">
        <v>27</v>
      </c>
      <c r="J3458">
        <v>1</v>
      </c>
    </row>
    <row r="3459" spans="1:11" x14ac:dyDescent="0.3">
      <c r="A3459" t="s">
        <v>4</v>
      </c>
      <c r="B3459" t="s">
        <v>1422</v>
      </c>
      <c r="I3459" t="s">
        <v>143</v>
      </c>
      <c r="J3459">
        <v>1</v>
      </c>
    </row>
    <row r="3460" spans="1:11" x14ac:dyDescent="0.3">
      <c r="A3460" t="s">
        <v>4</v>
      </c>
      <c r="B3460" t="s">
        <v>1424</v>
      </c>
      <c r="I3460" t="s">
        <v>146</v>
      </c>
      <c r="J3460">
        <v>1</v>
      </c>
    </row>
    <row r="3461" spans="1:11" x14ac:dyDescent="0.3">
      <c r="A3461" t="s">
        <v>4</v>
      </c>
      <c r="B3461" t="s">
        <v>1426</v>
      </c>
      <c r="I3461" t="s">
        <v>149</v>
      </c>
      <c r="J3461">
        <v>1</v>
      </c>
    </row>
    <row r="3462" spans="1:11" x14ac:dyDescent="0.3">
      <c r="A3462" t="s">
        <v>4</v>
      </c>
      <c r="B3462" t="s">
        <v>1428</v>
      </c>
      <c r="I3462" t="s">
        <v>152</v>
      </c>
      <c r="J3462">
        <v>1</v>
      </c>
    </row>
    <row r="3463" spans="1:11" x14ac:dyDescent="0.3">
      <c r="A3463" t="s">
        <v>4</v>
      </c>
      <c r="B3463" t="s">
        <v>1430</v>
      </c>
      <c r="I3463" t="s">
        <v>155</v>
      </c>
      <c r="J3463">
        <v>1</v>
      </c>
    </row>
    <row r="3464" spans="1:11" x14ac:dyDescent="0.3">
      <c r="A3464" t="s">
        <v>4</v>
      </c>
      <c r="B3464" t="s">
        <v>1432</v>
      </c>
      <c r="I3464" t="s">
        <v>160</v>
      </c>
      <c r="J3464">
        <v>1</v>
      </c>
    </row>
    <row r="3465" spans="1:11" x14ac:dyDescent="0.3">
      <c r="A3465" t="s">
        <v>4</v>
      </c>
      <c r="B3465" t="s">
        <v>1434</v>
      </c>
      <c r="I3465" t="s">
        <v>35</v>
      </c>
      <c r="J3465">
        <v>1</v>
      </c>
    </row>
    <row r="3466" spans="1:11" x14ac:dyDescent="0.3">
      <c r="A3466" t="s">
        <v>4</v>
      </c>
      <c r="B3466" t="s">
        <v>1436</v>
      </c>
      <c r="I3466" t="s">
        <v>8369</v>
      </c>
      <c r="J3466">
        <v>1</v>
      </c>
    </row>
    <row r="3467" spans="1:11" x14ac:dyDescent="0.3">
      <c r="A3467" t="s">
        <v>4</v>
      </c>
      <c r="B3467" t="s">
        <v>1437</v>
      </c>
      <c r="I3467" t="s">
        <v>8</v>
      </c>
      <c r="J3467">
        <v>1</v>
      </c>
    </row>
    <row r="3468" spans="1:11" x14ac:dyDescent="0.3">
      <c r="A3468" t="s">
        <v>4</v>
      </c>
      <c r="B3468" t="s">
        <v>1439</v>
      </c>
      <c r="I3468" t="s">
        <v>52</v>
      </c>
      <c r="J3468">
        <v>1</v>
      </c>
    </row>
    <row r="3469" spans="1:11" x14ac:dyDescent="0.3">
      <c r="A3469" t="s">
        <v>4</v>
      </c>
      <c r="B3469" t="s">
        <v>1441</v>
      </c>
      <c r="I3469" t="s">
        <v>657</v>
      </c>
      <c r="J3469">
        <v>1</v>
      </c>
      <c r="K3469" t="s">
        <v>8380</v>
      </c>
    </row>
    <row r="3470" spans="1:11" x14ac:dyDescent="0.3">
      <c r="A3470" t="s">
        <v>4</v>
      </c>
      <c r="B3470" t="s">
        <v>1442</v>
      </c>
      <c r="I3470" t="s">
        <v>1443</v>
      </c>
      <c r="J3470">
        <v>1</v>
      </c>
    </row>
    <row r="3471" spans="1:11" x14ac:dyDescent="0.3">
      <c r="A3471" t="s">
        <v>4</v>
      </c>
      <c r="B3471" t="s">
        <v>1445</v>
      </c>
      <c r="I3471" t="s">
        <v>1446</v>
      </c>
      <c r="J3471">
        <v>1</v>
      </c>
    </row>
    <row r="3472" spans="1:11" x14ac:dyDescent="0.3">
      <c r="A3472" t="s">
        <v>4</v>
      </c>
      <c r="B3472" t="s">
        <v>1448</v>
      </c>
      <c r="I3472" t="s">
        <v>1449</v>
      </c>
      <c r="J3472">
        <v>1</v>
      </c>
    </row>
    <row r="3473" spans="1:10" x14ac:dyDescent="0.3">
      <c r="A3473" t="s">
        <v>4</v>
      </c>
      <c r="B3473" t="s">
        <v>1450</v>
      </c>
      <c r="I3473" t="s">
        <v>87</v>
      </c>
      <c r="J3473">
        <v>1</v>
      </c>
    </row>
    <row r="3474" spans="1:10" x14ac:dyDescent="0.3">
      <c r="A3474" t="s">
        <v>4</v>
      </c>
      <c r="B3474" t="s">
        <v>1451</v>
      </c>
      <c r="I3474" t="s">
        <v>1452</v>
      </c>
      <c r="J3474">
        <v>1</v>
      </c>
    </row>
    <row r="3475" spans="1:10" x14ac:dyDescent="0.3">
      <c r="A3475" t="s">
        <v>4</v>
      </c>
      <c r="B3475" t="s">
        <v>1454</v>
      </c>
      <c r="I3475" t="s">
        <v>20</v>
      </c>
      <c r="J3475">
        <v>1</v>
      </c>
    </row>
    <row r="3476" spans="1:10" x14ac:dyDescent="0.3">
      <c r="A3476" t="s">
        <v>4</v>
      </c>
      <c r="B3476" t="s">
        <v>1456</v>
      </c>
      <c r="I3476" t="s">
        <v>25</v>
      </c>
      <c r="J3476">
        <v>1</v>
      </c>
    </row>
    <row r="3477" spans="1:10" x14ac:dyDescent="0.3">
      <c r="A3477" t="s">
        <v>4</v>
      </c>
      <c r="B3477" t="s">
        <v>1457</v>
      </c>
      <c r="I3477" t="s">
        <v>990</v>
      </c>
      <c r="J3477">
        <v>1</v>
      </c>
    </row>
    <row r="3478" spans="1:10" x14ac:dyDescent="0.3">
      <c r="A3478" t="s">
        <v>4</v>
      </c>
      <c r="B3478" t="s">
        <v>1458</v>
      </c>
      <c r="I3478" t="s">
        <v>109</v>
      </c>
      <c r="J3478">
        <v>1</v>
      </c>
    </row>
    <row r="3479" spans="1:10" x14ac:dyDescent="0.3">
      <c r="A3479" t="s">
        <v>4</v>
      </c>
      <c r="B3479" t="s">
        <v>1460</v>
      </c>
      <c r="I3479" t="s">
        <v>27</v>
      </c>
      <c r="J3479">
        <v>1</v>
      </c>
    </row>
    <row r="3480" spans="1:10" x14ac:dyDescent="0.3">
      <c r="A3480" t="s">
        <v>4</v>
      </c>
      <c r="B3480" t="s">
        <v>1461</v>
      </c>
      <c r="I3480" t="s">
        <v>882</v>
      </c>
      <c r="J3480">
        <v>1</v>
      </c>
    </row>
    <row r="3481" spans="1:10" x14ac:dyDescent="0.3">
      <c r="A3481" t="s">
        <v>4</v>
      </c>
      <c r="B3481" t="s">
        <v>1463</v>
      </c>
      <c r="I3481" t="s">
        <v>1465</v>
      </c>
      <c r="J3481">
        <v>1</v>
      </c>
    </row>
    <row r="3482" spans="1:10" x14ac:dyDescent="0.3">
      <c r="A3482" t="s">
        <v>4</v>
      </c>
      <c r="B3482" t="s">
        <v>1466</v>
      </c>
      <c r="I3482" t="s">
        <v>684</v>
      </c>
      <c r="J3482">
        <v>1</v>
      </c>
    </row>
    <row r="3483" spans="1:10" x14ac:dyDescent="0.3">
      <c r="A3483" t="s">
        <v>4</v>
      </c>
      <c r="B3483" t="s">
        <v>1468</v>
      </c>
      <c r="I3483" t="s">
        <v>1470</v>
      </c>
      <c r="J3483">
        <v>1</v>
      </c>
    </row>
    <row r="3484" spans="1:10" x14ac:dyDescent="0.3">
      <c r="A3484" t="s">
        <v>4</v>
      </c>
      <c r="B3484" t="s">
        <v>1471</v>
      </c>
      <c r="I3484" t="s">
        <v>687</v>
      </c>
      <c r="J3484">
        <v>1</v>
      </c>
    </row>
    <row r="3485" spans="1:10" x14ac:dyDescent="0.3">
      <c r="A3485" t="s">
        <v>4</v>
      </c>
      <c r="B3485" t="s">
        <v>1473</v>
      </c>
      <c r="I3485" t="s">
        <v>1475</v>
      </c>
      <c r="J3485">
        <v>1</v>
      </c>
    </row>
    <row r="3486" spans="1:10" x14ac:dyDescent="0.3">
      <c r="A3486" t="s">
        <v>4</v>
      </c>
      <c r="B3486" t="s">
        <v>1476</v>
      </c>
      <c r="I3486" t="s">
        <v>1478</v>
      </c>
      <c r="J3486">
        <v>1</v>
      </c>
    </row>
    <row r="3487" spans="1:10" x14ac:dyDescent="0.3">
      <c r="A3487" t="s">
        <v>4</v>
      </c>
      <c r="B3487" t="s">
        <v>1479</v>
      </c>
      <c r="I3487" t="s">
        <v>1478</v>
      </c>
      <c r="J3487">
        <v>1</v>
      </c>
    </row>
    <row r="3488" spans="1:10" x14ac:dyDescent="0.3">
      <c r="A3488" t="s">
        <v>4</v>
      </c>
      <c r="B3488" t="s">
        <v>1481</v>
      </c>
      <c r="I3488" t="s">
        <v>1483</v>
      </c>
      <c r="J3488">
        <v>1</v>
      </c>
    </row>
    <row r="3489" spans="1:10" x14ac:dyDescent="0.3">
      <c r="A3489" t="s">
        <v>4</v>
      </c>
      <c r="B3489" t="s">
        <v>1484</v>
      </c>
      <c r="I3489" t="s">
        <v>1486</v>
      </c>
      <c r="J3489">
        <v>1</v>
      </c>
    </row>
    <row r="3490" spans="1:10" x14ac:dyDescent="0.3">
      <c r="A3490" t="s">
        <v>4</v>
      </c>
      <c r="B3490" t="s">
        <v>1487</v>
      </c>
      <c r="I3490" t="s">
        <v>1486</v>
      </c>
      <c r="J3490">
        <v>1</v>
      </c>
    </row>
    <row r="3491" spans="1:10" x14ac:dyDescent="0.3">
      <c r="A3491" t="s">
        <v>4</v>
      </c>
      <c r="B3491" t="s">
        <v>1489</v>
      </c>
      <c r="I3491" t="s">
        <v>1486</v>
      </c>
      <c r="J3491">
        <v>1</v>
      </c>
    </row>
    <row r="3492" spans="1:10" x14ac:dyDescent="0.3">
      <c r="A3492" t="s">
        <v>4</v>
      </c>
      <c r="B3492" t="s">
        <v>1491</v>
      </c>
      <c r="I3492" t="s">
        <v>160</v>
      </c>
      <c r="J3492">
        <v>1</v>
      </c>
    </row>
    <row r="3493" spans="1:10" x14ac:dyDescent="0.3">
      <c r="A3493" t="s">
        <v>4</v>
      </c>
      <c r="B3493" t="s">
        <v>1493</v>
      </c>
      <c r="I3493" t="s">
        <v>35</v>
      </c>
      <c r="J3493">
        <v>1</v>
      </c>
    </row>
    <row r="3494" spans="1:10" x14ac:dyDescent="0.3">
      <c r="A3494" t="s">
        <v>4</v>
      </c>
      <c r="B3494" t="s">
        <v>1495</v>
      </c>
      <c r="I3494" t="s">
        <v>1496</v>
      </c>
      <c r="J3494">
        <v>1</v>
      </c>
    </row>
    <row r="3495" spans="1:10" x14ac:dyDescent="0.3">
      <c r="A3495" t="s">
        <v>4</v>
      </c>
      <c r="B3495" t="s">
        <v>1497</v>
      </c>
      <c r="I3495" t="s">
        <v>1498</v>
      </c>
      <c r="J3495">
        <v>1</v>
      </c>
    </row>
    <row r="3496" spans="1:10" x14ac:dyDescent="0.3">
      <c r="A3496" t="s">
        <v>4</v>
      </c>
      <c r="B3496" t="s">
        <v>1499</v>
      </c>
      <c r="I3496" t="s">
        <v>8</v>
      </c>
      <c r="J3496">
        <v>1</v>
      </c>
    </row>
    <row r="3497" spans="1:10" x14ac:dyDescent="0.3">
      <c r="A3497" t="s">
        <v>4</v>
      </c>
      <c r="B3497" t="s">
        <v>1501</v>
      </c>
      <c r="I3497" t="s">
        <v>1502</v>
      </c>
      <c r="J3497">
        <v>1</v>
      </c>
    </row>
    <row r="3498" spans="1:10" x14ac:dyDescent="0.3">
      <c r="A3498" t="s">
        <v>4</v>
      </c>
      <c r="B3498" t="s">
        <v>1503</v>
      </c>
      <c r="I3498" t="s">
        <v>990</v>
      </c>
      <c r="J3498">
        <v>1</v>
      </c>
    </row>
    <row r="3499" spans="1:10" x14ac:dyDescent="0.3">
      <c r="A3499" t="s">
        <v>4</v>
      </c>
      <c r="B3499" t="s">
        <v>1504</v>
      </c>
      <c r="I3499" t="s">
        <v>25</v>
      </c>
      <c r="J3499">
        <v>1</v>
      </c>
    </row>
    <row r="3500" spans="1:10" x14ac:dyDescent="0.3">
      <c r="A3500" t="s">
        <v>4</v>
      </c>
      <c r="B3500" t="s">
        <v>1505</v>
      </c>
      <c r="I3500" t="s">
        <v>109</v>
      </c>
      <c r="J3500">
        <v>1</v>
      </c>
    </row>
    <row r="3501" spans="1:10" x14ac:dyDescent="0.3">
      <c r="A3501" t="s">
        <v>4</v>
      </c>
      <c r="B3501" t="s">
        <v>1507</v>
      </c>
      <c r="I3501" t="s">
        <v>27</v>
      </c>
      <c r="J3501">
        <v>1</v>
      </c>
    </row>
    <row r="3502" spans="1:10" x14ac:dyDescent="0.3">
      <c r="A3502" t="s">
        <v>4</v>
      </c>
      <c r="B3502" t="s">
        <v>1508</v>
      </c>
      <c r="I3502" t="s">
        <v>160</v>
      </c>
      <c r="J3502">
        <v>1</v>
      </c>
    </row>
    <row r="3503" spans="1:10" x14ac:dyDescent="0.3">
      <c r="A3503" t="s">
        <v>4</v>
      </c>
      <c r="B3503" t="s">
        <v>1510</v>
      </c>
      <c r="I3503" t="s">
        <v>35</v>
      </c>
      <c r="J3503">
        <v>1</v>
      </c>
    </row>
    <row r="3504" spans="1:10" x14ac:dyDescent="0.3">
      <c r="A3504" t="s">
        <v>4</v>
      </c>
      <c r="B3504" t="s">
        <v>1512</v>
      </c>
      <c r="I3504" t="s">
        <v>8369</v>
      </c>
      <c r="J3504">
        <v>1</v>
      </c>
    </row>
    <row r="3505" spans="1:10" x14ac:dyDescent="0.3">
      <c r="A3505" t="s">
        <v>4</v>
      </c>
      <c r="B3505" t="s">
        <v>1513</v>
      </c>
      <c r="I3505" t="s">
        <v>8</v>
      </c>
      <c r="J3505">
        <v>1</v>
      </c>
    </row>
    <row r="3506" spans="1:10" x14ac:dyDescent="0.3">
      <c r="A3506" t="s">
        <v>4</v>
      </c>
      <c r="B3506" t="s">
        <v>1515</v>
      </c>
      <c r="I3506" t="s">
        <v>316</v>
      </c>
      <c r="J3506">
        <v>1</v>
      </c>
    </row>
    <row r="3507" spans="1:10" x14ac:dyDescent="0.3">
      <c r="A3507" t="s">
        <v>4</v>
      </c>
      <c r="B3507" t="s">
        <v>1517</v>
      </c>
      <c r="I3507" t="s">
        <v>1518</v>
      </c>
      <c r="J3507">
        <v>1</v>
      </c>
    </row>
    <row r="3508" spans="1:10" x14ac:dyDescent="0.3">
      <c r="A3508" t="s">
        <v>4</v>
      </c>
      <c r="B3508" t="s">
        <v>1519</v>
      </c>
      <c r="I3508" t="s">
        <v>87</v>
      </c>
      <c r="J3508">
        <v>1</v>
      </c>
    </row>
    <row r="3509" spans="1:10" x14ac:dyDescent="0.3">
      <c r="A3509" t="s">
        <v>4</v>
      </c>
      <c r="B3509" t="s">
        <v>1520</v>
      </c>
      <c r="I3509" t="s">
        <v>990</v>
      </c>
      <c r="J3509">
        <v>1</v>
      </c>
    </row>
    <row r="3510" spans="1:10" x14ac:dyDescent="0.3">
      <c r="A3510" t="s">
        <v>4</v>
      </c>
      <c r="B3510" t="s">
        <v>1521</v>
      </c>
      <c r="I3510" t="s">
        <v>25</v>
      </c>
      <c r="J3510">
        <v>1</v>
      </c>
    </row>
    <row r="3511" spans="1:10" x14ac:dyDescent="0.3">
      <c r="A3511" t="s">
        <v>4</v>
      </c>
      <c r="B3511" t="s">
        <v>1522</v>
      </c>
      <c r="I3511" t="s">
        <v>237</v>
      </c>
      <c r="J3511">
        <v>1</v>
      </c>
    </row>
    <row r="3512" spans="1:10" x14ac:dyDescent="0.3">
      <c r="A3512" t="s">
        <v>4</v>
      </c>
      <c r="B3512" t="s">
        <v>1524</v>
      </c>
      <c r="I3512" t="s">
        <v>1039</v>
      </c>
      <c r="J3512">
        <v>1</v>
      </c>
    </row>
    <row r="3513" spans="1:10" x14ac:dyDescent="0.3">
      <c r="A3513" t="s">
        <v>4</v>
      </c>
      <c r="B3513" t="s">
        <v>1525</v>
      </c>
      <c r="I3513" t="s">
        <v>1527</v>
      </c>
      <c r="J3513">
        <v>1</v>
      </c>
    </row>
    <row r="3514" spans="1:10" x14ac:dyDescent="0.3">
      <c r="A3514" t="s">
        <v>4</v>
      </c>
      <c r="B3514" t="s">
        <v>1528</v>
      </c>
      <c r="I3514" t="s">
        <v>32</v>
      </c>
      <c r="J3514">
        <v>1</v>
      </c>
    </row>
    <row r="3515" spans="1:10" x14ac:dyDescent="0.3">
      <c r="A3515" t="s">
        <v>4</v>
      </c>
      <c r="B3515" t="s">
        <v>1530</v>
      </c>
      <c r="I3515" t="s">
        <v>1531</v>
      </c>
      <c r="J3515">
        <v>1</v>
      </c>
    </row>
    <row r="3516" spans="1:10" x14ac:dyDescent="0.3">
      <c r="A3516" t="s">
        <v>4</v>
      </c>
      <c r="B3516" t="s">
        <v>1532</v>
      </c>
      <c r="I3516" t="s">
        <v>1057</v>
      </c>
      <c r="J3516">
        <v>1</v>
      </c>
    </row>
    <row r="3517" spans="1:10" x14ac:dyDescent="0.3">
      <c r="A3517" t="s">
        <v>4</v>
      </c>
      <c r="B3517" t="s">
        <v>1534</v>
      </c>
      <c r="I3517" t="s">
        <v>160</v>
      </c>
      <c r="J3517">
        <v>1</v>
      </c>
    </row>
    <row r="3518" spans="1:10" x14ac:dyDescent="0.3">
      <c r="A3518" t="s">
        <v>4</v>
      </c>
      <c r="B3518" t="s">
        <v>1536</v>
      </c>
      <c r="I3518" t="s">
        <v>37</v>
      </c>
      <c r="J3518">
        <v>1</v>
      </c>
    </row>
    <row r="3519" spans="1:10" x14ac:dyDescent="0.3">
      <c r="A3519" t="s">
        <v>4</v>
      </c>
      <c r="B3519" t="s">
        <v>1537</v>
      </c>
      <c r="I3519" t="s">
        <v>8</v>
      </c>
      <c r="J3519">
        <v>1</v>
      </c>
    </row>
    <row r="3520" spans="1:10" x14ac:dyDescent="0.3">
      <c r="A3520" t="s">
        <v>4</v>
      </c>
      <c r="B3520" t="s">
        <v>1539</v>
      </c>
      <c r="I3520" t="s">
        <v>316</v>
      </c>
      <c r="J3520">
        <v>1</v>
      </c>
    </row>
    <row r="3521" spans="1:10" x14ac:dyDescent="0.3">
      <c r="A3521" t="s">
        <v>4</v>
      </c>
      <c r="B3521" t="s">
        <v>1541</v>
      </c>
      <c r="I3521" t="s">
        <v>52</v>
      </c>
      <c r="J3521">
        <v>1</v>
      </c>
    </row>
    <row r="3522" spans="1:10" x14ac:dyDescent="0.3">
      <c r="A3522" t="s">
        <v>4</v>
      </c>
      <c r="B3522" t="s">
        <v>1543</v>
      </c>
      <c r="I3522" t="s">
        <v>1544</v>
      </c>
      <c r="J3522">
        <v>1</v>
      </c>
    </row>
    <row r="3523" spans="1:10" x14ac:dyDescent="0.3">
      <c r="A3523" t="s">
        <v>4</v>
      </c>
      <c r="B3523" t="s">
        <v>1545</v>
      </c>
      <c r="I3523" t="s">
        <v>87</v>
      </c>
      <c r="J3523">
        <v>1</v>
      </c>
    </row>
    <row r="3524" spans="1:10" x14ac:dyDescent="0.3">
      <c r="A3524" t="s">
        <v>4</v>
      </c>
      <c r="B3524" t="s">
        <v>1546</v>
      </c>
      <c r="I3524" t="s">
        <v>25</v>
      </c>
      <c r="J3524">
        <v>1</v>
      </c>
    </row>
    <row r="3525" spans="1:10" x14ac:dyDescent="0.3">
      <c r="A3525" t="s">
        <v>4</v>
      </c>
      <c r="B3525" t="s">
        <v>1547</v>
      </c>
      <c r="I3525" t="s">
        <v>237</v>
      </c>
      <c r="J3525">
        <v>1</v>
      </c>
    </row>
    <row r="3526" spans="1:10" x14ac:dyDescent="0.3">
      <c r="A3526" t="s">
        <v>4</v>
      </c>
      <c r="B3526" t="s">
        <v>1549</v>
      </c>
      <c r="I3526" t="s">
        <v>1039</v>
      </c>
      <c r="J3526">
        <v>1</v>
      </c>
    </row>
    <row r="3527" spans="1:10" x14ac:dyDescent="0.3">
      <c r="A3527" t="s">
        <v>4</v>
      </c>
      <c r="B3527" t="s">
        <v>1550</v>
      </c>
      <c r="I3527" t="s">
        <v>1531</v>
      </c>
      <c r="J3527">
        <v>1</v>
      </c>
    </row>
    <row r="3528" spans="1:10" x14ac:dyDescent="0.3">
      <c r="A3528" t="s">
        <v>4</v>
      </c>
      <c r="B3528" t="s">
        <v>1551</v>
      </c>
      <c r="I3528" t="s">
        <v>1057</v>
      </c>
      <c r="J3528">
        <v>1</v>
      </c>
    </row>
    <row r="3529" spans="1:10" x14ac:dyDescent="0.3">
      <c r="A3529" t="s">
        <v>4</v>
      </c>
      <c r="B3529" t="s">
        <v>1553</v>
      </c>
      <c r="I3529" t="s">
        <v>160</v>
      </c>
      <c r="J3529">
        <v>1</v>
      </c>
    </row>
    <row r="3530" spans="1:10" x14ac:dyDescent="0.3">
      <c r="A3530" t="s">
        <v>4</v>
      </c>
      <c r="B3530" t="s">
        <v>1555</v>
      </c>
      <c r="I3530" t="s">
        <v>37</v>
      </c>
      <c r="J3530">
        <v>1</v>
      </c>
    </row>
    <row r="3531" spans="1:10" x14ac:dyDescent="0.3">
      <c r="A3531" t="s">
        <v>4</v>
      </c>
      <c r="B3531" t="s">
        <v>1556</v>
      </c>
      <c r="I3531" t="s">
        <v>39</v>
      </c>
      <c r="J3531">
        <v>1</v>
      </c>
    </row>
    <row r="3532" spans="1:10" x14ac:dyDescent="0.3">
      <c r="A3532" t="s">
        <v>4</v>
      </c>
      <c r="B3532" t="s">
        <v>1558</v>
      </c>
      <c r="I3532" t="s">
        <v>8</v>
      </c>
      <c r="J3532">
        <v>1</v>
      </c>
    </row>
    <row r="3533" spans="1:10" x14ac:dyDescent="0.3">
      <c r="A3533" t="s">
        <v>4</v>
      </c>
      <c r="B3533" t="s">
        <v>1560</v>
      </c>
      <c r="I3533" t="s">
        <v>8365</v>
      </c>
      <c r="J3533">
        <v>1</v>
      </c>
    </row>
    <row r="3534" spans="1:10" x14ac:dyDescent="0.3">
      <c r="A3534" t="s">
        <v>4</v>
      </c>
      <c r="B3534" t="s">
        <v>1562</v>
      </c>
      <c r="I3534" t="s">
        <v>73</v>
      </c>
      <c r="J3534">
        <v>1</v>
      </c>
    </row>
    <row r="3535" spans="1:10" x14ac:dyDescent="0.3">
      <c r="A3535" t="s">
        <v>4</v>
      </c>
      <c r="B3535" t="s">
        <v>1563</v>
      </c>
      <c r="I3535" t="s">
        <v>25</v>
      </c>
      <c r="J3535">
        <v>1</v>
      </c>
    </row>
    <row r="3536" spans="1:10" x14ac:dyDescent="0.3">
      <c r="A3536" t="s">
        <v>4</v>
      </c>
      <c r="B3536" t="s">
        <v>1564</v>
      </c>
      <c r="I3536" t="s">
        <v>237</v>
      </c>
      <c r="J3536">
        <v>1</v>
      </c>
    </row>
    <row r="3537" spans="1:10" x14ac:dyDescent="0.3">
      <c r="A3537" t="s">
        <v>4</v>
      </c>
      <c r="B3537" t="s">
        <v>1566</v>
      </c>
      <c r="I3537" t="s">
        <v>27</v>
      </c>
      <c r="J3537">
        <v>1</v>
      </c>
    </row>
    <row r="3538" spans="1:10" x14ac:dyDescent="0.3">
      <c r="A3538" t="s">
        <v>4</v>
      </c>
      <c r="B3538" t="s">
        <v>1567</v>
      </c>
      <c r="I3538" t="s">
        <v>119</v>
      </c>
      <c r="J3538">
        <v>1</v>
      </c>
    </row>
    <row r="3539" spans="1:10" x14ac:dyDescent="0.3">
      <c r="A3539" t="s">
        <v>4</v>
      </c>
      <c r="B3539" t="s">
        <v>1569</v>
      </c>
      <c r="I3539" t="s">
        <v>243</v>
      </c>
      <c r="J3539">
        <v>1</v>
      </c>
    </row>
    <row r="3540" spans="1:10" x14ac:dyDescent="0.3">
      <c r="A3540" t="s">
        <v>4</v>
      </c>
      <c r="B3540" t="s">
        <v>1571</v>
      </c>
      <c r="I3540" t="s">
        <v>37</v>
      </c>
      <c r="J3540">
        <v>1</v>
      </c>
    </row>
    <row r="3541" spans="1:10" x14ac:dyDescent="0.3">
      <c r="A3541" t="s">
        <v>4</v>
      </c>
      <c r="B3541" t="s">
        <v>1572</v>
      </c>
      <c r="I3541" t="s">
        <v>1573</v>
      </c>
      <c r="J3541">
        <v>1</v>
      </c>
    </row>
    <row r="3542" spans="1:10" x14ac:dyDescent="0.3">
      <c r="A3542" t="s">
        <v>4</v>
      </c>
      <c r="B3542" t="s">
        <v>1574</v>
      </c>
      <c r="I3542" t="s">
        <v>8</v>
      </c>
      <c r="J3542">
        <v>1</v>
      </c>
    </row>
    <row r="3543" spans="1:10" x14ac:dyDescent="0.3">
      <c r="A3543" t="s">
        <v>4</v>
      </c>
      <c r="B3543" t="s">
        <v>1576</v>
      </c>
      <c r="I3543" t="s">
        <v>316</v>
      </c>
      <c r="J3543">
        <v>1</v>
      </c>
    </row>
    <row r="3544" spans="1:10" x14ac:dyDescent="0.3">
      <c r="A3544" t="s">
        <v>4</v>
      </c>
      <c r="B3544" t="s">
        <v>1578</v>
      </c>
      <c r="I3544" t="s">
        <v>25</v>
      </c>
      <c r="J3544">
        <v>1</v>
      </c>
    </row>
    <row r="3545" spans="1:10" x14ac:dyDescent="0.3">
      <c r="A3545" t="s">
        <v>4</v>
      </c>
      <c r="B3545" t="s">
        <v>1579</v>
      </c>
      <c r="I3545" t="s">
        <v>1039</v>
      </c>
      <c r="J3545">
        <v>1</v>
      </c>
    </row>
    <row r="3546" spans="1:10" x14ac:dyDescent="0.3">
      <c r="A3546" t="s">
        <v>4</v>
      </c>
      <c r="B3546" t="s">
        <v>1580</v>
      </c>
      <c r="I3546" t="s">
        <v>8366</v>
      </c>
      <c r="J3546">
        <v>1</v>
      </c>
    </row>
    <row r="3547" spans="1:10" x14ac:dyDescent="0.3">
      <c r="A3547" t="s">
        <v>4</v>
      </c>
      <c r="B3547" t="s">
        <v>1582</v>
      </c>
      <c r="I3547" t="s">
        <v>1057</v>
      </c>
      <c r="J3547">
        <v>1</v>
      </c>
    </row>
    <row r="3548" spans="1:10" x14ac:dyDescent="0.3">
      <c r="A3548" t="s">
        <v>4</v>
      </c>
      <c r="B3548" t="s">
        <v>1584</v>
      </c>
      <c r="I3548" t="s">
        <v>37</v>
      </c>
      <c r="J3548">
        <v>1</v>
      </c>
    </row>
    <row r="3549" spans="1:10" x14ac:dyDescent="0.3">
      <c r="A3549" t="s">
        <v>4</v>
      </c>
      <c r="B3549" t="s">
        <v>1585</v>
      </c>
      <c r="I3549" t="s">
        <v>246</v>
      </c>
      <c r="J3549">
        <v>1</v>
      </c>
    </row>
    <row r="3550" spans="1:10" x14ac:dyDescent="0.3">
      <c r="A3550" t="s">
        <v>4</v>
      </c>
      <c r="B3550" t="s">
        <v>1587</v>
      </c>
      <c r="I3550" t="s">
        <v>39</v>
      </c>
      <c r="J3550">
        <v>1</v>
      </c>
    </row>
    <row r="3551" spans="1:10" x14ac:dyDescent="0.3">
      <c r="A3551" t="s">
        <v>4</v>
      </c>
      <c r="B3551" t="s">
        <v>1589</v>
      </c>
      <c r="I3551" t="s">
        <v>316</v>
      </c>
      <c r="J3551">
        <v>1</v>
      </c>
    </row>
    <row r="3552" spans="1:10" x14ac:dyDescent="0.3">
      <c r="A3552" t="s">
        <v>4</v>
      </c>
      <c r="B3552" t="s">
        <v>1591</v>
      </c>
      <c r="I3552" t="s">
        <v>8</v>
      </c>
      <c r="J3552">
        <v>1</v>
      </c>
    </row>
    <row r="3553" spans="1:10" x14ac:dyDescent="0.3">
      <c r="A3553" t="s">
        <v>4</v>
      </c>
      <c r="B3553" t="s">
        <v>1593</v>
      </c>
      <c r="I3553" t="s">
        <v>64</v>
      </c>
      <c r="J3553">
        <v>1</v>
      </c>
    </row>
    <row r="3554" spans="1:10" x14ac:dyDescent="0.3">
      <c r="A3554" t="s">
        <v>4</v>
      </c>
      <c r="B3554" t="s">
        <v>1595</v>
      </c>
      <c r="I3554" t="s">
        <v>67</v>
      </c>
      <c r="J3554">
        <v>1</v>
      </c>
    </row>
    <row r="3555" spans="1:10" x14ac:dyDescent="0.3">
      <c r="A3555" t="s">
        <v>4</v>
      </c>
      <c r="B3555" t="s">
        <v>1597</v>
      </c>
      <c r="I3555" t="s">
        <v>52</v>
      </c>
      <c r="J3555">
        <v>1</v>
      </c>
    </row>
    <row r="3556" spans="1:10" x14ac:dyDescent="0.3">
      <c r="A3556" t="s">
        <v>4</v>
      </c>
      <c r="B3556" t="s">
        <v>1599</v>
      </c>
      <c r="I3556" t="s">
        <v>1600</v>
      </c>
      <c r="J3556">
        <v>1</v>
      </c>
    </row>
    <row r="3557" spans="1:10" x14ac:dyDescent="0.3">
      <c r="A3557" t="s">
        <v>4</v>
      </c>
      <c r="B3557" t="s">
        <v>1602</v>
      </c>
      <c r="I3557" t="s">
        <v>55</v>
      </c>
      <c r="J3557">
        <v>1</v>
      </c>
    </row>
    <row r="3558" spans="1:10" x14ac:dyDescent="0.3">
      <c r="A3558" t="s">
        <v>4</v>
      </c>
      <c r="B3558" t="s">
        <v>1604</v>
      </c>
      <c r="I3558" t="s">
        <v>1605</v>
      </c>
      <c r="J3558">
        <v>1</v>
      </c>
    </row>
    <row r="3559" spans="1:10" x14ac:dyDescent="0.3">
      <c r="A3559" t="s">
        <v>4</v>
      </c>
      <c r="B3559" t="s">
        <v>1607</v>
      </c>
      <c r="I3559" t="s">
        <v>42</v>
      </c>
      <c r="J3559">
        <v>1</v>
      </c>
    </row>
    <row r="3560" spans="1:10" x14ac:dyDescent="0.3">
      <c r="A3560" t="s">
        <v>4</v>
      </c>
      <c r="B3560" t="s">
        <v>1609</v>
      </c>
      <c r="I3560" t="s">
        <v>42</v>
      </c>
      <c r="J3560">
        <v>1</v>
      </c>
    </row>
    <row r="3561" spans="1:10" x14ac:dyDescent="0.3">
      <c r="A3561" t="s">
        <v>4</v>
      </c>
      <c r="B3561" t="s">
        <v>1611</v>
      </c>
      <c r="I3561" t="s">
        <v>61</v>
      </c>
      <c r="J3561">
        <v>1</v>
      </c>
    </row>
    <row r="3562" spans="1:10" x14ac:dyDescent="0.3">
      <c r="A3562" t="s">
        <v>4</v>
      </c>
      <c r="B3562" t="s">
        <v>1613</v>
      </c>
      <c r="I3562" t="s">
        <v>8365</v>
      </c>
      <c r="J3562">
        <v>1</v>
      </c>
    </row>
    <row r="3563" spans="1:10" x14ac:dyDescent="0.3">
      <c r="A3563" t="s">
        <v>4</v>
      </c>
      <c r="B3563" t="s">
        <v>1615</v>
      </c>
      <c r="I3563" t="s">
        <v>295</v>
      </c>
      <c r="J3563">
        <v>1</v>
      </c>
    </row>
    <row r="3564" spans="1:10" x14ac:dyDescent="0.3">
      <c r="A3564" t="s">
        <v>4</v>
      </c>
      <c r="B3564" t="s">
        <v>1617</v>
      </c>
      <c r="I3564" t="s">
        <v>73</v>
      </c>
      <c r="J3564">
        <v>1</v>
      </c>
    </row>
    <row r="3565" spans="1:10" x14ac:dyDescent="0.3">
      <c r="A3565" t="s">
        <v>4</v>
      </c>
      <c r="B3565" s="2" t="s">
        <v>1618</v>
      </c>
      <c r="I3565" s="2" t="s">
        <v>1619</v>
      </c>
      <c r="J3565">
        <v>1</v>
      </c>
    </row>
    <row r="3566" spans="1:10" x14ac:dyDescent="0.3">
      <c r="A3566" t="s">
        <v>4</v>
      </c>
      <c r="B3566" s="2" t="s">
        <v>1620</v>
      </c>
      <c r="I3566" s="2" t="s">
        <v>1621</v>
      </c>
      <c r="J3566">
        <v>1</v>
      </c>
    </row>
    <row r="3567" spans="1:10" x14ac:dyDescent="0.3">
      <c r="A3567" t="s">
        <v>4</v>
      </c>
      <c r="B3567" s="2" t="s">
        <v>1622</v>
      </c>
      <c r="I3567" s="2" t="s">
        <v>1623</v>
      </c>
      <c r="J3567">
        <v>1</v>
      </c>
    </row>
    <row r="3568" spans="1:10" x14ac:dyDescent="0.3">
      <c r="A3568" t="s">
        <v>4</v>
      </c>
      <c r="B3568" s="2" t="s">
        <v>1624</v>
      </c>
      <c r="I3568" s="2" t="s">
        <v>1625</v>
      </c>
      <c r="J3568">
        <v>1</v>
      </c>
    </row>
    <row r="3569" spans="1:10" x14ac:dyDescent="0.3">
      <c r="A3569" t="s">
        <v>4</v>
      </c>
      <c r="B3569" t="s">
        <v>1626</v>
      </c>
      <c r="I3569" t="s">
        <v>1627</v>
      </c>
      <c r="J3569">
        <v>1</v>
      </c>
    </row>
    <row r="3570" spans="1:10" x14ac:dyDescent="0.3">
      <c r="A3570" t="s">
        <v>4</v>
      </c>
      <c r="B3570" t="s">
        <v>1628</v>
      </c>
      <c r="I3570" t="s">
        <v>87</v>
      </c>
      <c r="J3570">
        <v>1</v>
      </c>
    </row>
    <row r="3571" spans="1:10" x14ac:dyDescent="0.3">
      <c r="A3571" t="s">
        <v>4</v>
      </c>
      <c r="B3571" t="s">
        <v>1629</v>
      </c>
      <c r="I3571" t="s">
        <v>96</v>
      </c>
      <c r="J3571">
        <v>1</v>
      </c>
    </row>
    <row r="3572" spans="1:10" x14ac:dyDescent="0.3">
      <c r="A3572" t="s">
        <v>4</v>
      </c>
      <c r="B3572" t="s">
        <v>1631</v>
      </c>
      <c r="I3572" t="s">
        <v>230</v>
      </c>
      <c r="J3572">
        <v>1</v>
      </c>
    </row>
    <row r="3573" spans="1:10" x14ac:dyDescent="0.3">
      <c r="A3573" t="s">
        <v>4</v>
      </c>
      <c r="B3573" t="s">
        <v>1633</v>
      </c>
      <c r="I3573" t="s">
        <v>25</v>
      </c>
      <c r="J3573">
        <v>1</v>
      </c>
    </row>
    <row r="3574" spans="1:10" x14ac:dyDescent="0.3">
      <c r="A3574" t="s">
        <v>4</v>
      </c>
      <c r="B3574" t="s">
        <v>1634</v>
      </c>
      <c r="I3574" t="s">
        <v>237</v>
      </c>
      <c r="J3574">
        <v>1</v>
      </c>
    </row>
    <row r="3575" spans="1:10" x14ac:dyDescent="0.3">
      <c r="A3575" t="s">
        <v>4</v>
      </c>
      <c r="B3575" t="s">
        <v>1636</v>
      </c>
      <c r="I3575" t="s">
        <v>1638</v>
      </c>
      <c r="J3575">
        <v>1</v>
      </c>
    </row>
    <row r="3576" spans="1:10" x14ac:dyDescent="0.3">
      <c r="A3576" t="s">
        <v>4</v>
      </c>
      <c r="B3576" t="s">
        <v>1639</v>
      </c>
      <c r="I3576" t="s">
        <v>1039</v>
      </c>
      <c r="J3576">
        <v>1</v>
      </c>
    </row>
    <row r="3577" spans="1:10" x14ac:dyDescent="0.3">
      <c r="A3577" t="s">
        <v>4</v>
      </c>
      <c r="B3577" t="s">
        <v>1640</v>
      </c>
      <c r="I3577" t="s">
        <v>1641</v>
      </c>
      <c r="J3577">
        <v>1</v>
      </c>
    </row>
    <row r="3578" spans="1:10" x14ac:dyDescent="0.3">
      <c r="A3578" t="s">
        <v>4</v>
      </c>
      <c r="B3578" t="s">
        <v>1642</v>
      </c>
      <c r="I3578" t="s">
        <v>1057</v>
      </c>
      <c r="J3578">
        <v>1</v>
      </c>
    </row>
    <row r="3579" spans="1:10" x14ac:dyDescent="0.3">
      <c r="A3579" t="s">
        <v>4</v>
      </c>
      <c r="B3579" t="s">
        <v>1644</v>
      </c>
      <c r="I3579" t="s">
        <v>8366</v>
      </c>
      <c r="J3579">
        <v>1</v>
      </c>
    </row>
    <row r="3580" spans="1:10" x14ac:dyDescent="0.3">
      <c r="A3580" t="s">
        <v>4</v>
      </c>
      <c r="B3580" t="s">
        <v>1646</v>
      </c>
      <c r="I3580" t="s">
        <v>37</v>
      </c>
      <c r="J3580">
        <v>1</v>
      </c>
    </row>
    <row r="3581" spans="1:10" x14ac:dyDescent="0.3">
      <c r="A3581" t="s">
        <v>4</v>
      </c>
      <c r="B3581" t="s">
        <v>1647</v>
      </c>
      <c r="I3581" t="s">
        <v>316</v>
      </c>
      <c r="J3581">
        <v>1</v>
      </c>
    </row>
    <row r="3582" spans="1:10" x14ac:dyDescent="0.3">
      <c r="A3582" t="s">
        <v>4</v>
      </c>
      <c r="B3582" t="s">
        <v>1649</v>
      </c>
      <c r="I3582" t="s">
        <v>8365</v>
      </c>
      <c r="J3582">
        <v>1</v>
      </c>
    </row>
    <row r="3583" spans="1:10" x14ac:dyDescent="0.3">
      <c r="A3583" t="s">
        <v>4</v>
      </c>
      <c r="B3583" t="s">
        <v>1651</v>
      </c>
      <c r="I3583" t="s">
        <v>961</v>
      </c>
      <c r="J3583">
        <v>1</v>
      </c>
    </row>
    <row r="3584" spans="1:10" x14ac:dyDescent="0.3">
      <c r="A3584" t="s">
        <v>4</v>
      </c>
      <c r="B3584" t="s">
        <v>1653</v>
      </c>
      <c r="I3584" t="s">
        <v>1654</v>
      </c>
      <c r="J3584">
        <v>1</v>
      </c>
    </row>
    <row r="3585" spans="1:10" x14ac:dyDescent="0.3">
      <c r="A3585" t="s">
        <v>4</v>
      </c>
      <c r="B3585" t="s">
        <v>1655</v>
      </c>
      <c r="I3585" t="s">
        <v>87</v>
      </c>
      <c r="J3585">
        <v>1</v>
      </c>
    </row>
    <row r="3586" spans="1:10" x14ac:dyDescent="0.3">
      <c r="A3586" t="s">
        <v>4</v>
      </c>
      <c r="B3586" t="s">
        <v>1656</v>
      </c>
      <c r="I3586" t="s">
        <v>230</v>
      </c>
      <c r="J3586">
        <v>1</v>
      </c>
    </row>
    <row r="3587" spans="1:10" x14ac:dyDescent="0.3">
      <c r="A3587" t="s">
        <v>4</v>
      </c>
      <c r="B3587" t="s">
        <v>1658</v>
      </c>
      <c r="I3587" t="s">
        <v>25</v>
      </c>
      <c r="J3587">
        <v>1</v>
      </c>
    </row>
    <row r="3588" spans="1:10" x14ac:dyDescent="0.3">
      <c r="A3588" t="s">
        <v>4</v>
      </c>
      <c r="B3588" t="s">
        <v>1659</v>
      </c>
      <c r="I3588" t="s">
        <v>1257</v>
      </c>
      <c r="J3588">
        <v>1</v>
      </c>
    </row>
    <row r="3589" spans="1:10" x14ac:dyDescent="0.3">
      <c r="A3589" t="s">
        <v>4</v>
      </c>
      <c r="B3589" t="s">
        <v>1660</v>
      </c>
      <c r="I3589" t="s">
        <v>1638</v>
      </c>
      <c r="J3589">
        <v>1</v>
      </c>
    </row>
    <row r="3590" spans="1:10" x14ac:dyDescent="0.3">
      <c r="A3590" t="s">
        <v>4</v>
      </c>
      <c r="B3590" t="s">
        <v>1662</v>
      </c>
      <c r="I3590" t="s">
        <v>1039</v>
      </c>
      <c r="J3590">
        <v>1</v>
      </c>
    </row>
    <row r="3591" spans="1:10" x14ac:dyDescent="0.3">
      <c r="A3591" t="s">
        <v>4</v>
      </c>
      <c r="B3591" t="s">
        <v>1663</v>
      </c>
      <c r="I3591" t="s">
        <v>1079</v>
      </c>
      <c r="J3591">
        <v>1</v>
      </c>
    </row>
    <row r="3592" spans="1:10" x14ac:dyDescent="0.3">
      <c r="A3592" t="s">
        <v>4</v>
      </c>
      <c r="B3592" t="s">
        <v>1665</v>
      </c>
      <c r="I3592" t="s">
        <v>1045</v>
      </c>
      <c r="J3592">
        <v>1</v>
      </c>
    </row>
    <row r="3593" spans="1:10" x14ac:dyDescent="0.3">
      <c r="A3593" t="s">
        <v>4</v>
      </c>
      <c r="B3593" t="s">
        <v>1667</v>
      </c>
      <c r="I3593" t="s">
        <v>155</v>
      </c>
      <c r="J3593">
        <v>1</v>
      </c>
    </row>
    <row r="3594" spans="1:10" x14ac:dyDescent="0.3">
      <c r="A3594" t="s">
        <v>4</v>
      </c>
      <c r="B3594" t="s">
        <v>1669</v>
      </c>
      <c r="I3594" t="s">
        <v>1050</v>
      </c>
      <c r="J3594">
        <v>1</v>
      </c>
    </row>
    <row r="3595" spans="1:10" x14ac:dyDescent="0.3">
      <c r="A3595" t="s">
        <v>4</v>
      </c>
      <c r="B3595" t="s">
        <v>1671</v>
      </c>
      <c r="I3595" t="s">
        <v>8366</v>
      </c>
      <c r="J3595">
        <v>1</v>
      </c>
    </row>
    <row r="3596" spans="1:10" x14ac:dyDescent="0.3">
      <c r="A3596" t="s">
        <v>4</v>
      </c>
      <c r="B3596" t="s">
        <v>1673</v>
      </c>
      <c r="I3596" t="s">
        <v>1057</v>
      </c>
      <c r="J3596">
        <v>1</v>
      </c>
    </row>
    <row r="3597" spans="1:10" x14ac:dyDescent="0.3">
      <c r="A3597" t="s">
        <v>4</v>
      </c>
      <c r="B3597" t="s">
        <v>1675</v>
      </c>
      <c r="I3597" t="s">
        <v>1059</v>
      </c>
      <c r="J3597">
        <v>1</v>
      </c>
    </row>
    <row r="3598" spans="1:10" x14ac:dyDescent="0.3">
      <c r="A3598" t="s">
        <v>4</v>
      </c>
      <c r="B3598" t="s">
        <v>1676</v>
      </c>
      <c r="I3598" t="s">
        <v>8</v>
      </c>
      <c r="J3598">
        <v>1</v>
      </c>
    </row>
    <row r="3599" spans="1:10" x14ac:dyDescent="0.3">
      <c r="A3599" t="s">
        <v>4</v>
      </c>
      <c r="B3599" t="s">
        <v>1678</v>
      </c>
      <c r="I3599" t="s">
        <v>316</v>
      </c>
      <c r="J3599">
        <v>1</v>
      </c>
    </row>
    <row r="3600" spans="1:10" x14ac:dyDescent="0.3">
      <c r="A3600" t="s">
        <v>4</v>
      </c>
      <c r="B3600" t="s">
        <v>1680</v>
      </c>
      <c r="I3600" t="s">
        <v>1681</v>
      </c>
      <c r="J3600">
        <v>1</v>
      </c>
    </row>
    <row r="3601" spans="1:10" x14ac:dyDescent="0.3">
      <c r="A3601" t="s">
        <v>4</v>
      </c>
      <c r="B3601" t="s">
        <v>1682</v>
      </c>
      <c r="I3601" t="s">
        <v>87</v>
      </c>
      <c r="J3601">
        <v>1</v>
      </c>
    </row>
    <row r="3602" spans="1:10" x14ac:dyDescent="0.3">
      <c r="A3602" t="s">
        <v>4</v>
      </c>
      <c r="B3602" t="s">
        <v>1683</v>
      </c>
      <c r="I3602" t="s">
        <v>230</v>
      </c>
      <c r="J3602">
        <v>1</v>
      </c>
    </row>
    <row r="3603" spans="1:10" x14ac:dyDescent="0.3">
      <c r="A3603" t="s">
        <v>4</v>
      </c>
      <c r="B3603" t="s">
        <v>1685</v>
      </c>
      <c r="I3603" t="s">
        <v>25</v>
      </c>
      <c r="J3603">
        <v>1</v>
      </c>
    </row>
    <row r="3604" spans="1:10" x14ac:dyDescent="0.3">
      <c r="A3604" t="s">
        <v>4</v>
      </c>
      <c r="B3604" t="s">
        <v>1686</v>
      </c>
      <c r="I3604" t="s">
        <v>1687</v>
      </c>
      <c r="J3604">
        <v>1</v>
      </c>
    </row>
    <row r="3605" spans="1:10" x14ac:dyDescent="0.3">
      <c r="A3605" t="s">
        <v>4</v>
      </c>
      <c r="B3605" t="s">
        <v>1688</v>
      </c>
      <c r="I3605" t="s">
        <v>1638</v>
      </c>
      <c r="J3605">
        <v>1</v>
      </c>
    </row>
    <row r="3606" spans="1:10" x14ac:dyDescent="0.3">
      <c r="A3606" t="s">
        <v>4</v>
      </c>
      <c r="B3606" t="s">
        <v>1690</v>
      </c>
      <c r="I3606" t="s">
        <v>1039</v>
      </c>
      <c r="J3606">
        <v>1</v>
      </c>
    </row>
    <row r="3607" spans="1:10" x14ac:dyDescent="0.3">
      <c r="A3607" t="s">
        <v>4</v>
      </c>
      <c r="B3607" t="s">
        <v>1691</v>
      </c>
      <c r="I3607" t="s">
        <v>8366</v>
      </c>
      <c r="J3607">
        <v>1</v>
      </c>
    </row>
    <row r="3608" spans="1:10" x14ac:dyDescent="0.3">
      <c r="A3608" t="s">
        <v>4</v>
      </c>
      <c r="B3608" t="s">
        <v>1693</v>
      </c>
      <c r="I3608" t="s">
        <v>1057</v>
      </c>
      <c r="J3608">
        <v>1</v>
      </c>
    </row>
    <row r="3609" spans="1:10" x14ac:dyDescent="0.3">
      <c r="A3609" t="s">
        <v>4</v>
      </c>
      <c r="B3609" t="s">
        <v>1695</v>
      </c>
      <c r="I3609" t="s">
        <v>1059</v>
      </c>
      <c r="J3609">
        <v>1</v>
      </c>
    </row>
    <row r="3610" spans="1:10" x14ac:dyDescent="0.3">
      <c r="A3610" t="s">
        <v>4</v>
      </c>
      <c r="B3610" t="s">
        <v>1696</v>
      </c>
      <c r="I3610" t="s">
        <v>1697</v>
      </c>
      <c r="J3610">
        <v>1</v>
      </c>
    </row>
    <row r="3611" spans="1:10" x14ac:dyDescent="0.3">
      <c r="A3611" t="s">
        <v>4</v>
      </c>
      <c r="B3611" t="s">
        <v>1698</v>
      </c>
      <c r="I3611" t="s">
        <v>246</v>
      </c>
      <c r="J3611">
        <v>1</v>
      </c>
    </row>
    <row r="3612" spans="1:10" x14ac:dyDescent="0.3">
      <c r="A3612" t="s">
        <v>4</v>
      </c>
      <c r="B3612" t="s">
        <v>1700</v>
      </c>
      <c r="I3612" t="s">
        <v>39</v>
      </c>
      <c r="J3612">
        <v>1</v>
      </c>
    </row>
    <row r="3613" spans="1:10" x14ac:dyDescent="0.3">
      <c r="A3613" t="s">
        <v>4</v>
      </c>
      <c r="B3613" t="s">
        <v>1702</v>
      </c>
      <c r="I3613" t="s">
        <v>8</v>
      </c>
      <c r="J3613">
        <v>1</v>
      </c>
    </row>
    <row r="3614" spans="1:10" x14ac:dyDescent="0.3">
      <c r="A3614" t="s">
        <v>4</v>
      </c>
      <c r="B3614" t="s">
        <v>1704</v>
      </c>
      <c r="I3614" t="s">
        <v>316</v>
      </c>
      <c r="J3614">
        <v>1</v>
      </c>
    </row>
    <row r="3615" spans="1:10" x14ac:dyDescent="0.3">
      <c r="A3615" t="s">
        <v>4</v>
      </c>
      <c r="B3615" t="s">
        <v>1706</v>
      </c>
      <c r="I3615" t="s">
        <v>52</v>
      </c>
      <c r="J3615">
        <v>1</v>
      </c>
    </row>
    <row r="3616" spans="1:10" x14ac:dyDescent="0.3">
      <c r="A3616" t="s">
        <v>4</v>
      </c>
      <c r="B3616" t="s">
        <v>1708</v>
      </c>
      <c r="I3616" t="s">
        <v>55</v>
      </c>
      <c r="J3616">
        <v>1</v>
      </c>
    </row>
    <row r="3617" spans="1:10" x14ac:dyDescent="0.3">
      <c r="A3617" t="s">
        <v>4</v>
      </c>
      <c r="B3617" t="s">
        <v>1710</v>
      </c>
      <c r="I3617" t="s">
        <v>61</v>
      </c>
      <c r="J3617">
        <v>1</v>
      </c>
    </row>
    <row r="3618" spans="1:10" x14ac:dyDescent="0.3">
      <c r="A3618" t="s">
        <v>4</v>
      </c>
      <c r="B3618" t="s">
        <v>1712</v>
      </c>
      <c r="I3618" t="s">
        <v>8365</v>
      </c>
      <c r="J3618">
        <v>1</v>
      </c>
    </row>
    <row r="3619" spans="1:10" x14ac:dyDescent="0.3">
      <c r="A3619" t="s">
        <v>4</v>
      </c>
      <c r="B3619" t="s">
        <v>1714</v>
      </c>
      <c r="I3619" t="s">
        <v>1715</v>
      </c>
      <c r="J3619">
        <v>1</v>
      </c>
    </row>
    <row r="3620" spans="1:10" x14ac:dyDescent="0.3">
      <c r="A3620" t="s">
        <v>4</v>
      </c>
      <c r="B3620" s="2" t="s">
        <v>1717</v>
      </c>
      <c r="I3620" s="2" t="s">
        <v>1718</v>
      </c>
      <c r="J3620">
        <v>1</v>
      </c>
    </row>
    <row r="3621" spans="1:10" x14ac:dyDescent="0.3">
      <c r="A3621" t="s">
        <v>4</v>
      </c>
      <c r="B3621" t="s">
        <v>1719</v>
      </c>
      <c r="I3621" t="s">
        <v>87</v>
      </c>
      <c r="J3621">
        <v>1</v>
      </c>
    </row>
    <row r="3622" spans="1:10" x14ac:dyDescent="0.3">
      <c r="A3622" t="s">
        <v>4</v>
      </c>
      <c r="B3622" t="s">
        <v>1720</v>
      </c>
      <c r="I3622" t="s">
        <v>89</v>
      </c>
      <c r="J3622">
        <v>1</v>
      </c>
    </row>
    <row r="3623" spans="1:10" x14ac:dyDescent="0.3">
      <c r="A3623" t="s">
        <v>4</v>
      </c>
      <c r="B3623" t="s">
        <v>1721</v>
      </c>
      <c r="I3623" t="s">
        <v>230</v>
      </c>
      <c r="J3623">
        <v>1</v>
      </c>
    </row>
    <row r="3624" spans="1:10" x14ac:dyDescent="0.3">
      <c r="A3624" t="s">
        <v>4</v>
      </c>
      <c r="B3624" t="s">
        <v>1723</v>
      </c>
      <c r="I3624" t="s">
        <v>25</v>
      </c>
      <c r="J3624">
        <v>1</v>
      </c>
    </row>
    <row r="3625" spans="1:10" x14ac:dyDescent="0.3">
      <c r="A3625" t="s">
        <v>4</v>
      </c>
      <c r="B3625" t="s">
        <v>1724</v>
      </c>
      <c r="I3625" t="s">
        <v>102</v>
      </c>
      <c r="J3625">
        <v>1</v>
      </c>
    </row>
    <row r="3626" spans="1:10" x14ac:dyDescent="0.3">
      <c r="A3626" t="s">
        <v>4</v>
      </c>
      <c r="B3626" t="s">
        <v>1725</v>
      </c>
      <c r="I3626" t="s">
        <v>106</v>
      </c>
      <c r="J3626">
        <v>1</v>
      </c>
    </row>
    <row r="3627" spans="1:10" x14ac:dyDescent="0.3">
      <c r="A3627" t="s">
        <v>4</v>
      </c>
      <c r="B3627" t="s">
        <v>1726</v>
      </c>
      <c r="I3627" t="s">
        <v>237</v>
      </c>
      <c r="J3627">
        <v>1</v>
      </c>
    </row>
    <row r="3628" spans="1:10" x14ac:dyDescent="0.3">
      <c r="A3628" t="s">
        <v>4</v>
      </c>
      <c r="B3628" t="s">
        <v>1728</v>
      </c>
      <c r="I3628" t="s">
        <v>1729</v>
      </c>
      <c r="J3628">
        <v>1</v>
      </c>
    </row>
    <row r="3629" spans="1:10" x14ac:dyDescent="0.3">
      <c r="A3629" t="s">
        <v>4</v>
      </c>
      <c r="B3629" t="s">
        <v>1730</v>
      </c>
      <c r="I3629" t="s">
        <v>999</v>
      </c>
      <c r="J3629">
        <v>1</v>
      </c>
    </row>
    <row r="3630" spans="1:10" x14ac:dyDescent="0.3">
      <c r="A3630" t="s">
        <v>4</v>
      </c>
      <c r="B3630" t="s">
        <v>1731</v>
      </c>
      <c r="I3630" t="s">
        <v>1733</v>
      </c>
      <c r="J3630">
        <v>1</v>
      </c>
    </row>
    <row r="3631" spans="1:10" x14ac:dyDescent="0.3">
      <c r="A3631" t="s">
        <v>4</v>
      </c>
      <c r="B3631" t="s">
        <v>1734</v>
      </c>
      <c r="I3631" t="s">
        <v>32</v>
      </c>
      <c r="J3631">
        <v>1</v>
      </c>
    </row>
    <row r="3632" spans="1:10" x14ac:dyDescent="0.3">
      <c r="A3632" t="s">
        <v>4</v>
      </c>
      <c r="B3632" t="s">
        <v>1736</v>
      </c>
      <c r="I3632" t="s">
        <v>1738</v>
      </c>
      <c r="J3632">
        <v>1</v>
      </c>
    </row>
    <row r="3633" spans="1:11" x14ac:dyDescent="0.3">
      <c r="A3633" t="s">
        <v>4</v>
      </c>
      <c r="B3633" t="s">
        <v>1739</v>
      </c>
      <c r="I3633" t="s">
        <v>1741</v>
      </c>
      <c r="J3633">
        <v>1</v>
      </c>
    </row>
    <row r="3634" spans="1:11" x14ac:dyDescent="0.3">
      <c r="A3634" t="s">
        <v>4</v>
      </c>
      <c r="B3634" t="s">
        <v>1742</v>
      </c>
      <c r="I3634" t="s">
        <v>119</v>
      </c>
      <c r="J3634">
        <v>1</v>
      </c>
    </row>
    <row r="3635" spans="1:11" x14ac:dyDescent="0.3">
      <c r="A3635" t="s">
        <v>4</v>
      </c>
      <c r="B3635" t="s">
        <v>1744</v>
      </c>
      <c r="I3635" t="s">
        <v>8366</v>
      </c>
      <c r="J3635">
        <v>1</v>
      </c>
    </row>
    <row r="3636" spans="1:11" x14ac:dyDescent="0.3">
      <c r="A3636" t="s">
        <v>4</v>
      </c>
      <c r="B3636" t="s">
        <v>1746</v>
      </c>
      <c r="I3636" t="s">
        <v>1059</v>
      </c>
      <c r="J3636">
        <v>1</v>
      </c>
    </row>
    <row r="3637" spans="1:11" x14ac:dyDescent="0.3">
      <c r="A3637" t="s">
        <v>4</v>
      </c>
      <c r="B3637" t="s">
        <v>1747</v>
      </c>
      <c r="I3637" t="s">
        <v>8</v>
      </c>
      <c r="J3637">
        <v>1</v>
      </c>
    </row>
    <row r="3638" spans="1:11" x14ac:dyDescent="0.3">
      <c r="A3638" t="s">
        <v>4</v>
      </c>
      <c r="B3638" t="s">
        <v>1749</v>
      </c>
      <c r="I3638" t="s">
        <v>436</v>
      </c>
      <c r="J3638">
        <v>1</v>
      </c>
    </row>
    <row r="3639" spans="1:11" x14ac:dyDescent="0.3">
      <c r="A3639" t="s">
        <v>4</v>
      </c>
      <c r="B3639" t="s">
        <v>1751</v>
      </c>
      <c r="I3639" t="s">
        <v>1752</v>
      </c>
      <c r="J3639">
        <v>1</v>
      </c>
      <c r="K3639" t="s">
        <v>8380</v>
      </c>
    </row>
    <row r="3640" spans="1:11" x14ac:dyDescent="0.3">
      <c r="A3640" t="s">
        <v>4</v>
      </c>
      <c r="B3640" t="s">
        <v>1753</v>
      </c>
      <c r="I3640" t="s">
        <v>8365</v>
      </c>
      <c r="J3640">
        <v>1</v>
      </c>
    </row>
    <row r="3641" spans="1:11" x14ac:dyDescent="0.3">
      <c r="A3641" t="s">
        <v>4</v>
      </c>
      <c r="B3641" t="s">
        <v>1755</v>
      </c>
      <c r="I3641" t="s">
        <v>1756</v>
      </c>
      <c r="J3641">
        <v>1</v>
      </c>
    </row>
    <row r="3642" spans="1:11" x14ac:dyDescent="0.3">
      <c r="A3642" t="s">
        <v>4</v>
      </c>
      <c r="B3642" t="s">
        <v>1758</v>
      </c>
      <c r="I3642" t="s">
        <v>1759</v>
      </c>
      <c r="J3642">
        <v>1</v>
      </c>
    </row>
    <row r="3643" spans="1:11" x14ac:dyDescent="0.3">
      <c r="A3643" t="s">
        <v>4</v>
      </c>
      <c r="B3643" t="s">
        <v>1761</v>
      </c>
      <c r="I3643" t="s">
        <v>1762</v>
      </c>
      <c r="J3643">
        <v>1</v>
      </c>
    </row>
    <row r="3644" spans="1:11" x14ac:dyDescent="0.3">
      <c r="A3644" t="s">
        <v>4</v>
      </c>
      <c r="B3644" t="s">
        <v>1764</v>
      </c>
      <c r="I3644" t="s">
        <v>1765</v>
      </c>
      <c r="J3644">
        <v>1</v>
      </c>
    </row>
    <row r="3645" spans="1:11" x14ac:dyDescent="0.3">
      <c r="A3645" t="s">
        <v>4</v>
      </c>
      <c r="B3645" t="s">
        <v>1766</v>
      </c>
      <c r="I3645" t="s">
        <v>87</v>
      </c>
      <c r="J3645">
        <v>1</v>
      </c>
    </row>
    <row r="3646" spans="1:11" x14ac:dyDescent="0.3">
      <c r="A3646" t="s">
        <v>4</v>
      </c>
      <c r="B3646" t="s">
        <v>1767</v>
      </c>
      <c r="I3646" t="s">
        <v>555</v>
      </c>
      <c r="J3646">
        <v>1</v>
      </c>
    </row>
    <row r="3647" spans="1:11" x14ac:dyDescent="0.3">
      <c r="A3647" t="s">
        <v>4</v>
      </c>
      <c r="B3647" t="s">
        <v>1769</v>
      </c>
      <c r="I3647" t="s">
        <v>20</v>
      </c>
      <c r="J3647">
        <v>1</v>
      </c>
    </row>
    <row r="3648" spans="1:11" x14ac:dyDescent="0.3">
      <c r="A3648" t="s">
        <v>4</v>
      </c>
      <c r="B3648" t="s">
        <v>1771</v>
      </c>
      <c r="I3648" t="s">
        <v>1772</v>
      </c>
      <c r="J3648">
        <v>1</v>
      </c>
    </row>
    <row r="3649" spans="1:10" x14ac:dyDescent="0.3">
      <c r="A3649" t="s">
        <v>4</v>
      </c>
      <c r="B3649" t="s">
        <v>1774</v>
      </c>
      <c r="I3649" t="s">
        <v>1776</v>
      </c>
      <c r="J3649">
        <v>1</v>
      </c>
    </row>
    <row r="3650" spans="1:10" x14ac:dyDescent="0.3">
      <c r="A3650" t="s">
        <v>4</v>
      </c>
      <c r="B3650" t="s">
        <v>1777</v>
      </c>
      <c r="I3650" t="s">
        <v>1779</v>
      </c>
      <c r="J3650">
        <v>1</v>
      </c>
    </row>
    <row r="3651" spans="1:10" x14ac:dyDescent="0.3">
      <c r="A3651" t="s">
        <v>4</v>
      </c>
      <c r="B3651" t="s">
        <v>1780</v>
      </c>
      <c r="I3651" t="s">
        <v>1781</v>
      </c>
      <c r="J3651">
        <v>1</v>
      </c>
    </row>
    <row r="3652" spans="1:10" x14ac:dyDescent="0.3">
      <c r="A3652" t="s">
        <v>4</v>
      </c>
      <c r="B3652" t="s">
        <v>1782</v>
      </c>
      <c r="I3652" t="s">
        <v>25</v>
      </c>
      <c r="J3652">
        <v>1</v>
      </c>
    </row>
    <row r="3653" spans="1:10" x14ac:dyDescent="0.3">
      <c r="A3653" t="s">
        <v>4</v>
      </c>
      <c r="B3653" t="s">
        <v>1783</v>
      </c>
      <c r="I3653" t="s">
        <v>104</v>
      </c>
      <c r="J3653">
        <v>1</v>
      </c>
    </row>
    <row r="3654" spans="1:10" x14ac:dyDescent="0.3">
      <c r="A3654" t="s">
        <v>4</v>
      </c>
      <c r="B3654" t="s">
        <v>1784</v>
      </c>
      <c r="I3654" t="s">
        <v>1786</v>
      </c>
      <c r="J3654">
        <v>1</v>
      </c>
    </row>
    <row r="3655" spans="1:10" x14ac:dyDescent="0.3">
      <c r="A3655" t="s">
        <v>4</v>
      </c>
      <c r="B3655" t="s">
        <v>1787</v>
      </c>
      <c r="I3655" t="s">
        <v>1789</v>
      </c>
      <c r="J3655">
        <v>1</v>
      </c>
    </row>
    <row r="3656" spans="1:10" x14ac:dyDescent="0.3">
      <c r="A3656" t="s">
        <v>4</v>
      </c>
      <c r="B3656" t="s">
        <v>1790</v>
      </c>
      <c r="I3656" t="s">
        <v>109</v>
      </c>
      <c r="J3656">
        <v>1</v>
      </c>
    </row>
    <row r="3657" spans="1:10" x14ac:dyDescent="0.3">
      <c r="A3657" t="s">
        <v>4</v>
      </c>
      <c r="B3657" t="s">
        <v>1792</v>
      </c>
      <c r="I3657" t="s">
        <v>27</v>
      </c>
      <c r="J3657">
        <v>1</v>
      </c>
    </row>
    <row r="3658" spans="1:10" x14ac:dyDescent="0.3">
      <c r="A3658" t="s">
        <v>4</v>
      </c>
      <c r="B3658" t="s">
        <v>1793</v>
      </c>
      <c r="I3658" t="s">
        <v>35</v>
      </c>
      <c r="J3658">
        <v>1</v>
      </c>
    </row>
    <row r="3659" spans="1:10" x14ac:dyDescent="0.3">
      <c r="A3659" t="s">
        <v>4</v>
      </c>
      <c r="B3659" t="s">
        <v>1795</v>
      </c>
      <c r="I3659" t="s">
        <v>37</v>
      </c>
      <c r="J3659">
        <v>1</v>
      </c>
    </row>
    <row r="3660" spans="1:10" x14ac:dyDescent="0.3">
      <c r="A3660" t="s">
        <v>4</v>
      </c>
      <c r="B3660" t="s">
        <v>1796</v>
      </c>
      <c r="I3660" t="s">
        <v>8</v>
      </c>
      <c r="J3660">
        <v>1</v>
      </c>
    </row>
    <row r="3661" spans="1:10" x14ac:dyDescent="0.3">
      <c r="A3661" t="s">
        <v>4</v>
      </c>
      <c r="B3661" t="s">
        <v>1798</v>
      </c>
      <c r="I3661" t="s">
        <v>1799</v>
      </c>
      <c r="J3661">
        <v>1</v>
      </c>
    </row>
    <row r="3662" spans="1:10" x14ac:dyDescent="0.3">
      <c r="A3662" t="s">
        <v>4</v>
      </c>
      <c r="B3662" t="s">
        <v>1801</v>
      </c>
      <c r="I3662" t="s">
        <v>1802</v>
      </c>
      <c r="J3662">
        <v>1</v>
      </c>
    </row>
    <row r="3663" spans="1:10" x14ac:dyDescent="0.3">
      <c r="A3663" t="s">
        <v>4</v>
      </c>
      <c r="B3663" t="s">
        <v>1804</v>
      </c>
      <c r="I3663" t="s">
        <v>1805</v>
      </c>
      <c r="J3663">
        <v>1</v>
      </c>
    </row>
    <row r="3664" spans="1:10" x14ac:dyDescent="0.3">
      <c r="A3664" t="s">
        <v>4</v>
      </c>
      <c r="B3664" t="s">
        <v>1807</v>
      </c>
      <c r="I3664" t="s">
        <v>8367</v>
      </c>
      <c r="J3664">
        <v>1</v>
      </c>
    </row>
    <row r="3665" spans="1:10" x14ac:dyDescent="0.3">
      <c r="A3665" t="s">
        <v>4</v>
      </c>
      <c r="B3665" t="s">
        <v>1808</v>
      </c>
      <c r="I3665" t="s">
        <v>87</v>
      </c>
      <c r="J3665">
        <v>1</v>
      </c>
    </row>
    <row r="3666" spans="1:10" x14ac:dyDescent="0.3">
      <c r="A3666" t="s">
        <v>4</v>
      </c>
      <c r="B3666" t="s">
        <v>1809</v>
      </c>
      <c r="I3666" t="s">
        <v>1810</v>
      </c>
      <c r="J3666">
        <v>1</v>
      </c>
    </row>
    <row r="3667" spans="1:10" x14ac:dyDescent="0.3">
      <c r="A3667" t="s">
        <v>4</v>
      </c>
      <c r="B3667" t="s">
        <v>1812</v>
      </c>
      <c r="I3667" t="s">
        <v>555</v>
      </c>
      <c r="J3667">
        <v>1</v>
      </c>
    </row>
    <row r="3668" spans="1:10" x14ac:dyDescent="0.3">
      <c r="A3668" t="s">
        <v>4</v>
      </c>
      <c r="B3668" t="s">
        <v>1814</v>
      </c>
      <c r="I3668" t="s">
        <v>1815</v>
      </c>
      <c r="J3668">
        <v>1</v>
      </c>
    </row>
    <row r="3669" spans="1:10" x14ac:dyDescent="0.3">
      <c r="A3669" t="s">
        <v>4</v>
      </c>
      <c r="B3669" t="s">
        <v>1817</v>
      </c>
      <c r="I3669" t="s">
        <v>25</v>
      </c>
      <c r="J3669">
        <v>1</v>
      </c>
    </row>
    <row r="3670" spans="1:10" x14ac:dyDescent="0.3">
      <c r="A3670" t="s">
        <v>4</v>
      </c>
      <c r="B3670" t="s">
        <v>1818</v>
      </c>
      <c r="I3670" t="s">
        <v>27</v>
      </c>
      <c r="J3670">
        <v>1</v>
      </c>
    </row>
    <row r="3671" spans="1:10" x14ac:dyDescent="0.3">
      <c r="A3671" t="s">
        <v>4</v>
      </c>
      <c r="B3671" t="s">
        <v>1819</v>
      </c>
      <c r="I3671" t="s">
        <v>35</v>
      </c>
      <c r="J3671">
        <v>1</v>
      </c>
    </row>
    <row r="3672" spans="1:10" x14ac:dyDescent="0.3">
      <c r="A3672" t="s">
        <v>4</v>
      </c>
      <c r="B3672" t="s">
        <v>1821</v>
      </c>
      <c r="I3672" t="s">
        <v>37</v>
      </c>
      <c r="J3672">
        <v>1</v>
      </c>
    </row>
    <row r="3673" spans="1:10" x14ac:dyDescent="0.3">
      <c r="A3673" t="s">
        <v>4</v>
      </c>
      <c r="B3673" t="s">
        <v>1822</v>
      </c>
      <c r="I3673" t="s">
        <v>316</v>
      </c>
      <c r="J3673">
        <v>1</v>
      </c>
    </row>
    <row r="3674" spans="1:10" x14ac:dyDescent="0.3">
      <c r="A3674" t="s">
        <v>4</v>
      </c>
      <c r="B3674" t="s">
        <v>1824</v>
      </c>
      <c r="I3674" t="s">
        <v>8365</v>
      </c>
      <c r="J3674">
        <v>1</v>
      </c>
    </row>
    <row r="3675" spans="1:10" x14ac:dyDescent="0.3">
      <c r="A3675" t="s">
        <v>4</v>
      </c>
      <c r="B3675" t="s">
        <v>1826</v>
      </c>
      <c r="I3675" t="s">
        <v>1827</v>
      </c>
      <c r="J3675">
        <v>1</v>
      </c>
    </row>
    <row r="3676" spans="1:10" x14ac:dyDescent="0.3">
      <c r="A3676" t="s">
        <v>4</v>
      </c>
      <c r="B3676" t="s">
        <v>1828</v>
      </c>
      <c r="I3676" t="s">
        <v>1283</v>
      </c>
      <c r="J3676">
        <v>1</v>
      </c>
    </row>
    <row r="3677" spans="1:10" x14ac:dyDescent="0.3">
      <c r="A3677" t="s">
        <v>4</v>
      </c>
      <c r="B3677" t="s">
        <v>1829</v>
      </c>
      <c r="I3677" t="s">
        <v>1285</v>
      </c>
      <c r="J3677">
        <v>1</v>
      </c>
    </row>
    <row r="3678" spans="1:10" x14ac:dyDescent="0.3">
      <c r="A3678" t="s">
        <v>4</v>
      </c>
      <c r="B3678" t="s">
        <v>1830</v>
      </c>
      <c r="I3678" t="s">
        <v>1257</v>
      </c>
      <c r="J3678">
        <v>1</v>
      </c>
    </row>
    <row r="3679" spans="1:10" x14ac:dyDescent="0.3">
      <c r="A3679" t="s">
        <v>4</v>
      </c>
      <c r="B3679" t="s">
        <v>1831</v>
      </c>
      <c r="I3679" t="s">
        <v>1039</v>
      </c>
      <c r="J3679">
        <v>1</v>
      </c>
    </row>
    <row r="3680" spans="1:10" x14ac:dyDescent="0.3">
      <c r="A3680" t="s">
        <v>4</v>
      </c>
      <c r="B3680" t="s">
        <v>1832</v>
      </c>
      <c r="I3680" t="s">
        <v>1290</v>
      </c>
      <c r="J3680">
        <v>1</v>
      </c>
    </row>
    <row r="3681" spans="1:10" x14ac:dyDescent="0.3">
      <c r="A3681" t="s">
        <v>4</v>
      </c>
      <c r="B3681" t="s">
        <v>1833</v>
      </c>
      <c r="I3681" t="s">
        <v>1293</v>
      </c>
      <c r="J3681">
        <v>1</v>
      </c>
    </row>
    <row r="3682" spans="1:10" x14ac:dyDescent="0.3">
      <c r="A3682" t="s">
        <v>4</v>
      </c>
      <c r="B3682" t="s">
        <v>1835</v>
      </c>
      <c r="I3682" t="s">
        <v>1295</v>
      </c>
      <c r="J3682">
        <v>1</v>
      </c>
    </row>
    <row r="3683" spans="1:10" x14ac:dyDescent="0.3">
      <c r="A3683" t="s">
        <v>4</v>
      </c>
      <c r="B3683" t="s">
        <v>1836</v>
      </c>
      <c r="I3683" t="s">
        <v>1733</v>
      </c>
      <c r="J3683">
        <v>1</v>
      </c>
    </row>
    <row r="3684" spans="1:10" x14ac:dyDescent="0.3">
      <c r="A3684" t="s">
        <v>4</v>
      </c>
      <c r="B3684" t="s">
        <v>1838</v>
      </c>
      <c r="I3684" t="s">
        <v>1531</v>
      </c>
      <c r="J3684">
        <v>1</v>
      </c>
    </row>
    <row r="3685" spans="1:10" x14ac:dyDescent="0.3">
      <c r="A3685" t="s">
        <v>4</v>
      </c>
      <c r="B3685" t="s">
        <v>1839</v>
      </c>
      <c r="I3685" t="s">
        <v>160</v>
      </c>
      <c r="J3685">
        <v>1</v>
      </c>
    </row>
    <row r="3686" spans="1:10" x14ac:dyDescent="0.3">
      <c r="A3686" t="s">
        <v>4</v>
      </c>
      <c r="B3686" t="s">
        <v>1841</v>
      </c>
      <c r="I3686" t="s">
        <v>1057</v>
      </c>
      <c r="J3686">
        <v>1</v>
      </c>
    </row>
    <row r="3687" spans="1:10" x14ac:dyDescent="0.3">
      <c r="A3687" t="s">
        <v>4</v>
      </c>
      <c r="B3687" t="s">
        <v>1843</v>
      </c>
      <c r="I3687" t="s">
        <v>1059</v>
      </c>
      <c r="J3687">
        <v>1</v>
      </c>
    </row>
    <row r="3688" spans="1:10" x14ac:dyDescent="0.3">
      <c r="A3688" t="s">
        <v>4</v>
      </c>
      <c r="B3688" t="s">
        <v>1844</v>
      </c>
      <c r="I3688" t="s">
        <v>1827</v>
      </c>
      <c r="J3688">
        <v>1</v>
      </c>
    </row>
    <row r="3689" spans="1:10" x14ac:dyDescent="0.3">
      <c r="A3689" t="s">
        <v>4</v>
      </c>
      <c r="B3689" t="s">
        <v>1845</v>
      </c>
      <c r="I3689" t="s">
        <v>1283</v>
      </c>
      <c r="J3689">
        <v>1</v>
      </c>
    </row>
    <row r="3690" spans="1:10" x14ac:dyDescent="0.3">
      <c r="A3690" t="s">
        <v>4</v>
      </c>
      <c r="B3690" t="s">
        <v>1846</v>
      </c>
      <c r="I3690" t="s">
        <v>1285</v>
      </c>
      <c r="J3690">
        <v>1</v>
      </c>
    </row>
    <row r="3691" spans="1:10" x14ac:dyDescent="0.3">
      <c r="A3691" t="s">
        <v>4</v>
      </c>
      <c r="B3691" t="s">
        <v>1847</v>
      </c>
      <c r="I3691" t="s">
        <v>1257</v>
      </c>
      <c r="J3691">
        <v>1</v>
      </c>
    </row>
    <row r="3692" spans="1:10" x14ac:dyDescent="0.3">
      <c r="A3692" t="s">
        <v>4</v>
      </c>
      <c r="B3692" t="s">
        <v>1848</v>
      </c>
      <c r="I3692" t="s">
        <v>1039</v>
      </c>
      <c r="J3692">
        <v>1</v>
      </c>
    </row>
    <row r="3693" spans="1:10" x14ac:dyDescent="0.3">
      <c r="A3693" t="s">
        <v>4</v>
      </c>
      <c r="B3693" t="s">
        <v>1849</v>
      </c>
      <c r="I3693" t="s">
        <v>1290</v>
      </c>
      <c r="J3693">
        <v>1</v>
      </c>
    </row>
    <row r="3694" spans="1:10" x14ac:dyDescent="0.3">
      <c r="A3694" t="s">
        <v>4</v>
      </c>
      <c r="B3694" t="s">
        <v>1850</v>
      </c>
      <c r="I3694" t="s">
        <v>1293</v>
      </c>
      <c r="J3694">
        <v>1</v>
      </c>
    </row>
    <row r="3695" spans="1:10" x14ac:dyDescent="0.3">
      <c r="A3695" t="s">
        <v>4</v>
      </c>
      <c r="B3695" t="s">
        <v>1852</v>
      </c>
      <c r="I3695" t="s">
        <v>1295</v>
      </c>
      <c r="J3695">
        <v>1</v>
      </c>
    </row>
    <row r="3696" spans="1:10" x14ac:dyDescent="0.3">
      <c r="A3696" t="s">
        <v>4</v>
      </c>
      <c r="B3696" t="s">
        <v>1853</v>
      </c>
      <c r="I3696" t="s">
        <v>1733</v>
      </c>
      <c r="J3696">
        <v>1</v>
      </c>
    </row>
    <row r="3697" spans="1:10" x14ac:dyDescent="0.3">
      <c r="A3697" t="s">
        <v>4</v>
      </c>
      <c r="B3697" t="s">
        <v>1855</v>
      </c>
      <c r="I3697" t="s">
        <v>1531</v>
      </c>
      <c r="J3697">
        <v>1</v>
      </c>
    </row>
    <row r="3698" spans="1:10" x14ac:dyDescent="0.3">
      <c r="A3698" t="s">
        <v>4</v>
      </c>
      <c r="B3698" t="s">
        <v>1856</v>
      </c>
      <c r="I3698" t="s">
        <v>160</v>
      </c>
      <c r="J3698">
        <v>1</v>
      </c>
    </row>
    <row r="3699" spans="1:10" x14ac:dyDescent="0.3">
      <c r="A3699" t="s">
        <v>4</v>
      </c>
      <c r="B3699" t="s">
        <v>1858</v>
      </c>
      <c r="I3699" t="s">
        <v>1057</v>
      </c>
      <c r="J3699">
        <v>1</v>
      </c>
    </row>
    <row r="3700" spans="1:10" x14ac:dyDescent="0.3">
      <c r="A3700" t="s">
        <v>4</v>
      </c>
      <c r="B3700" t="s">
        <v>1860</v>
      </c>
      <c r="I3700" t="s">
        <v>1059</v>
      </c>
      <c r="J3700">
        <v>1</v>
      </c>
    </row>
    <row r="3701" spans="1:10" x14ac:dyDescent="0.3">
      <c r="A3701" t="s">
        <v>4</v>
      </c>
      <c r="B3701" t="s">
        <v>1861</v>
      </c>
      <c r="I3701" t="s">
        <v>1827</v>
      </c>
      <c r="J3701">
        <v>1</v>
      </c>
    </row>
    <row r="3702" spans="1:10" x14ac:dyDescent="0.3">
      <c r="A3702" t="s">
        <v>4</v>
      </c>
      <c r="B3702" t="s">
        <v>1862</v>
      </c>
      <c r="I3702" t="s">
        <v>1283</v>
      </c>
      <c r="J3702">
        <v>1</v>
      </c>
    </row>
    <row r="3703" spans="1:10" x14ac:dyDescent="0.3">
      <c r="A3703" t="s">
        <v>4</v>
      </c>
      <c r="B3703" t="s">
        <v>1863</v>
      </c>
      <c r="I3703" t="s">
        <v>1285</v>
      </c>
      <c r="J3703">
        <v>1</v>
      </c>
    </row>
    <row r="3704" spans="1:10" x14ac:dyDescent="0.3">
      <c r="A3704" t="s">
        <v>4</v>
      </c>
      <c r="B3704" t="s">
        <v>1864</v>
      </c>
      <c r="I3704" t="s">
        <v>1257</v>
      </c>
      <c r="J3704">
        <v>1</v>
      </c>
    </row>
    <row r="3705" spans="1:10" x14ac:dyDescent="0.3">
      <c r="A3705" t="s">
        <v>4</v>
      </c>
      <c r="B3705" t="s">
        <v>1865</v>
      </c>
      <c r="I3705" t="s">
        <v>1039</v>
      </c>
      <c r="J3705">
        <v>1</v>
      </c>
    </row>
    <row r="3706" spans="1:10" x14ac:dyDescent="0.3">
      <c r="A3706" t="s">
        <v>4</v>
      </c>
      <c r="B3706" t="s">
        <v>1866</v>
      </c>
      <c r="I3706" t="s">
        <v>1290</v>
      </c>
      <c r="J3706">
        <v>1</v>
      </c>
    </row>
    <row r="3707" spans="1:10" x14ac:dyDescent="0.3">
      <c r="A3707" t="s">
        <v>4</v>
      </c>
      <c r="B3707" t="s">
        <v>1867</v>
      </c>
      <c r="I3707" t="s">
        <v>1293</v>
      </c>
      <c r="J3707">
        <v>1</v>
      </c>
    </row>
    <row r="3708" spans="1:10" x14ac:dyDescent="0.3">
      <c r="A3708" t="s">
        <v>4</v>
      </c>
      <c r="B3708" t="s">
        <v>1869</v>
      </c>
      <c r="I3708" t="s">
        <v>1295</v>
      </c>
      <c r="J3708">
        <v>1</v>
      </c>
    </row>
    <row r="3709" spans="1:10" x14ac:dyDescent="0.3">
      <c r="A3709" t="s">
        <v>4</v>
      </c>
      <c r="B3709" t="s">
        <v>1870</v>
      </c>
      <c r="I3709" t="s">
        <v>1733</v>
      </c>
      <c r="J3709">
        <v>1</v>
      </c>
    </row>
    <row r="3710" spans="1:10" x14ac:dyDescent="0.3">
      <c r="A3710" t="s">
        <v>4</v>
      </c>
      <c r="B3710" t="s">
        <v>1872</v>
      </c>
      <c r="I3710" t="s">
        <v>1531</v>
      </c>
      <c r="J3710">
        <v>1</v>
      </c>
    </row>
    <row r="3711" spans="1:10" x14ac:dyDescent="0.3">
      <c r="A3711" t="s">
        <v>4</v>
      </c>
      <c r="B3711" t="s">
        <v>1873</v>
      </c>
      <c r="I3711" t="s">
        <v>160</v>
      </c>
      <c r="J3711">
        <v>1</v>
      </c>
    </row>
    <row r="3712" spans="1:10" x14ac:dyDescent="0.3">
      <c r="A3712" t="s">
        <v>4</v>
      </c>
      <c r="B3712" t="s">
        <v>1875</v>
      </c>
      <c r="I3712" t="s">
        <v>1057</v>
      </c>
      <c r="J3712">
        <v>1</v>
      </c>
    </row>
    <row r="3713" spans="1:10" x14ac:dyDescent="0.3">
      <c r="A3713" t="s">
        <v>4</v>
      </c>
      <c r="B3713" t="s">
        <v>1877</v>
      </c>
      <c r="I3713" t="s">
        <v>1059</v>
      </c>
      <c r="J3713">
        <v>1</v>
      </c>
    </row>
    <row r="3714" spans="1:10" x14ac:dyDescent="0.3">
      <c r="A3714" t="s">
        <v>4</v>
      </c>
      <c r="B3714" t="s">
        <v>1878</v>
      </c>
      <c r="I3714" t="s">
        <v>316</v>
      </c>
      <c r="J3714">
        <v>1</v>
      </c>
    </row>
    <row r="3715" spans="1:10" x14ac:dyDescent="0.3">
      <c r="A3715" t="s">
        <v>4</v>
      </c>
      <c r="B3715" t="s">
        <v>1880</v>
      </c>
      <c r="I3715" t="s">
        <v>8365</v>
      </c>
      <c r="J3715">
        <v>1</v>
      </c>
    </row>
    <row r="3716" spans="1:10" x14ac:dyDescent="0.3">
      <c r="A3716" t="s">
        <v>4</v>
      </c>
      <c r="B3716" t="s">
        <v>1882</v>
      </c>
      <c r="I3716" t="s">
        <v>1827</v>
      </c>
      <c r="J3716">
        <v>1</v>
      </c>
    </row>
    <row r="3717" spans="1:10" x14ac:dyDescent="0.3">
      <c r="A3717" t="s">
        <v>4</v>
      </c>
      <c r="B3717" t="s">
        <v>1883</v>
      </c>
      <c r="I3717" t="s">
        <v>1283</v>
      </c>
      <c r="J3717">
        <v>1</v>
      </c>
    </row>
    <row r="3718" spans="1:10" x14ac:dyDescent="0.3">
      <c r="A3718" t="s">
        <v>4</v>
      </c>
      <c r="B3718" t="s">
        <v>1884</v>
      </c>
      <c r="I3718" t="s">
        <v>1285</v>
      </c>
      <c r="J3718">
        <v>1</v>
      </c>
    </row>
    <row r="3719" spans="1:10" x14ac:dyDescent="0.3">
      <c r="A3719" t="s">
        <v>4</v>
      </c>
      <c r="B3719" t="s">
        <v>1885</v>
      </c>
      <c r="I3719" t="s">
        <v>1687</v>
      </c>
      <c r="J3719">
        <v>1</v>
      </c>
    </row>
    <row r="3720" spans="1:10" x14ac:dyDescent="0.3">
      <c r="A3720" t="s">
        <v>4</v>
      </c>
      <c r="B3720" t="s">
        <v>1886</v>
      </c>
      <c r="I3720" t="s">
        <v>1039</v>
      </c>
      <c r="J3720">
        <v>1</v>
      </c>
    </row>
    <row r="3721" spans="1:10" x14ac:dyDescent="0.3">
      <c r="A3721" t="s">
        <v>4</v>
      </c>
      <c r="B3721" t="s">
        <v>1887</v>
      </c>
      <c r="I3721" t="s">
        <v>1290</v>
      </c>
      <c r="J3721">
        <v>1</v>
      </c>
    </row>
    <row r="3722" spans="1:10" x14ac:dyDescent="0.3">
      <c r="A3722" t="s">
        <v>4</v>
      </c>
      <c r="B3722" t="s">
        <v>1888</v>
      </c>
      <c r="I3722" t="s">
        <v>1290</v>
      </c>
      <c r="J3722">
        <v>1</v>
      </c>
    </row>
    <row r="3723" spans="1:10" x14ac:dyDescent="0.3">
      <c r="A3723" t="s">
        <v>4</v>
      </c>
      <c r="B3723" t="s">
        <v>1889</v>
      </c>
      <c r="I3723" t="s">
        <v>1295</v>
      </c>
      <c r="J3723">
        <v>1</v>
      </c>
    </row>
    <row r="3724" spans="1:10" x14ac:dyDescent="0.3">
      <c r="A3724" t="s">
        <v>4</v>
      </c>
      <c r="B3724" t="s">
        <v>1890</v>
      </c>
      <c r="I3724" t="s">
        <v>1733</v>
      </c>
      <c r="J3724">
        <v>1</v>
      </c>
    </row>
    <row r="3725" spans="1:10" x14ac:dyDescent="0.3">
      <c r="A3725" t="s">
        <v>4</v>
      </c>
      <c r="B3725" t="s">
        <v>1892</v>
      </c>
      <c r="I3725" t="s">
        <v>1531</v>
      </c>
      <c r="J3725">
        <v>1</v>
      </c>
    </row>
    <row r="3726" spans="1:10" x14ac:dyDescent="0.3">
      <c r="A3726" t="s">
        <v>4</v>
      </c>
      <c r="B3726" t="s">
        <v>1893</v>
      </c>
      <c r="I3726" t="s">
        <v>160</v>
      </c>
      <c r="J3726">
        <v>1</v>
      </c>
    </row>
    <row r="3727" spans="1:10" x14ac:dyDescent="0.3">
      <c r="A3727" t="s">
        <v>4</v>
      </c>
      <c r="B3727" t="s">
        <v>1895</v>
      </c>
      <c r="I3727" t="s">
        <v>1057</v>
      </c>
      <c r="J3727">
        <v>1</v>
      </c>
    </row>
    <row r="3728" spans="1:10" x14ac:dyDescent="0.3">
      <c r="A3728" t="s">
        <v>4</v>
      </c>
      <c r="B3728" t="s">
        <v>1897</v>
      </c>
      <c r="I3728" t="s">
        <v>1059</v>
      </c>
      <c r="J3728">
        <v>1</v>
      </c>
    </row>
    <row r="3729" spans="1:10" x14ac:dyDescent="0.3">
      <c r="A3729" t="s">
        <v>4</v>
      </c>
      <c r="B3729" t="s">
        <v>1898</v>
      </c>
      <c r="I3729" t="s">
        <v>1899</v>
      </c>
      <c r="J3729">
        <v>1</v>
      </c>
    </row>
    <row r="3730" spans="1:10" x14ac:dyDescent="0.3">
      <c r="A3730" t="s">
        <v>4</v>
      </c>
      <c r="B3730" t="s">
        <v>1900</v>
      </c>
      <c r="I3730" t="s">
        <v>1901</v>
      </c>
      <c r="J3730">
        <v>1</v>
      </c>
    </row>
    <row r="3731" spans="1:10" x14ac:dyDescent="0.3">
      <c r="A3731" t="s">
        <v>4</v>
      </c>
      <c r="B3731" t="s">
        <v>1902</v>
      </c>
      <c r="I3731" t="s">
        <v>316</v>
      </c>
      <c r="J3731">
        <v>1</v>
      </c>
    </row>
    <row r="3732" spans="1:10" x14ac:dyDescent="0.3">
      <c r="A3732" t="s">
        <v>4</v>
      </c>
      <c r="B3732" t="s">
        <v>1904</v>
      </c>
      <c r="I3732" t="s">
        <v>1905</v>
      </c>
      <c r="J3732">
        <v>1</v>
      </c>
    </row>
    <row r="3733" spans="1:10" x14ac:dyDescent="0.3">
      <c r="A3733" t="s">
        <v>4</v>
      </c>
      <c r="B3733" t="s">
        <v>1906</v>
      </c>
      <c r="I3733" t="s">
        <v>25</v>
      </c>
      <c r="J3733">
        <v>1</v>
      </c>
    </row>
    <row r="3734" spans="1:10" x14ac:dyDescent="0.3">
      <c r="A3734" t="s">
        <v>4</v>
      </c>
      <c r="B3734" t="s">
        <v>1907</v>
      </c>
      <c r="I3734" t="s">
        <v>1687</v>
      </c>
      <c r="J3734">
        <v>1</v>
      </c>
    </row>
    <row r="3735" spans="1:10" x14ac:dyDescent="0.3">
      <c r="A3735" t="s">
        <v>4</v>
      </c>
      <c r="B3735" t="s">
        <v>1908</v>
      </c>
      <c r="I3735" t="s">
        <v>1039</v>
      </c>
      <c r="J3735">
        <v>1</v>
      </c>
    </row>
    <row r="3736" spans="1:10" x14ac:dyDescent="0.3">
      <c r="A3736" t="s">
        <v>4</v>
      </c>
      <c r="B3736" t="s">
        <v>1909</v>
      </c>
      <c r="I3736" t="s">
        <v>1911</v>
      </c>
      <c r="J3736">
        <v>1</v>
      </c>
    </row>
    <row r="3737" spans="1:10" x14ac:dyDescent="0.3">
      <c r="A3737" t="s">
        <v>4</v>
      </c>
      <c r="B3737" t="s">
        <v>1912</v>
      </c>
      <c r="I3737" t="s">
        <v>1733</v>
      </c>
      <c r="J3737">
        <v>1</v>
      </c>
    </row>
    <row r="3738" spans="1:10" x14ac:dyDescent="0.3">
      <c r="A3738" t="s">
        <v>4</v>
      </c>
      <c r="B3738" t="s">
        <v>1914</v>
      </c>
      <c r="I3738" t="s">
        <v>1057</v>
      </c>
      <c r="J3738">
        <v>1</v>
      </c>
    </row>
    <row r="3739" spans="1:10" x14ac:dyDescent="0.3">
      <c r="A3739" t="s">
        <v>4</v>
      </c>
      <c r="B3739" t="s">
        <v>1916</v>
      </c>
      <c r="I3739" t="s">
        <v>1059</v>
      </c>
      <c r="J3739">
        <v>1</v>
      </c>
    </row>
    <row r="3740" spans="1:10" x14ac:dyDescent="0.3">
      <c r="A3740" t="s">
        <v>4</v>
      </c>
      <c r="B3740" t="s">
        <v>1917</v>
      </c>
      <c r="I3740" t="s">
        <v>316</v>
      </c>
      <c r="J3740">
        <v>1</v>
      </c>
    </row>
    <row r="3741" spans="1:10" x14ac:dyDescent="0.3">
      <c r="A3741" t="s">
        <v>4</v>
      </c>
      <c r="B3741" t="s">
        <v>1919</v>
      </c>
      <c r="I3741" t="s">
        <v>1905</v>
      </c>
      <c r="J3741">
        <v>1</v>
      </c>
    </row>
    <row r="3742" spans="1:10" x14ac:dyDescent="0.3">
      <c r="A3742" t="s">
        <v>4</v>
      </c>
      <c r="B3742" t="s">
        <v>1920</v>
      </c>
      <c r="I3742" t="s">
        <v>25</v>
      </c>
      <c r="J3742">
        <v>1</v>
      </c>
    </row>
    <row r="3743" spans="1:10" x14ac:dyDescent="0.3">
      <c r="A3743" t="s">
        <v>4</v>
      </c>
      <c r="B3743" t="s">
        <v>1921</v>
      </c>
      <c r="I3743" t="s">
        <v>1687</v>
      </c>
      <c r="J3743">
        <v>1</v>
      </c>
    </row>
    <row r="3744" spans="1:10" x14ac:dyDescent="0.3">
      <c r="A3744" t="s">
        <v>4</v>
      </c>
      <c r="B3744" t="s">
        <v>1922</v>
      </c>
      <c r="I3744" t="s">
        <v>1039</v>
      </c>
      <c r="J3744">
        <v>1</v>
      </c>
    </row>
    <row r="3745" spans="1:10" x14ac:dyDescent="0.3">
      <c r="A3745" t="s">
        <v>4</v>
      </c>
      <c r="B3745" t="s">
        <v>1923</v>
      </c>
      <c r="I3745" t="s">
        <v>1911</v>
      </c>
      <c r="J3745">
        <v>1</v>
      </c>
    </row>
    <row r="3746" spans="1:10" x14ac:dyDescent="0.3">
      <c r="A3746" t="s">
        <v>4</v>
      </c>
      <c r="B3746" t="s">
        <v>1925</v>
      </c>
      <c r="I3746" t="s">
        <v>1733</v>
      </c>
      <c r="J3746">
        <v>1</v>
      </c>
    </row>
    <row r="3747" spans="1:10" x14ac:dyDescent="0.3">
      <c r="A3747" t="s">
        <v>4</v>
      </c>
      <c r="B3747" t="s">
        <v>1927</v>
      </c>
      <c r="I3747" t="s">
        <v>1057</v>
      </c>
      <c r="J3747">
        <v>1</v>
      </c>
    </row>
    <row r="3748" spans="1:10" x14ac:dyDescent="0.3">
      <c r="A3748" t="s">
        <v>4</v>
      </c>
      <c r="B3748" t="s">
        <v>1929</v>
      </c>
      <c r="I3748" t="s">
        <v>1059</v>
      </c>
      <c r="J3748">
        <v>1</v>
      </c>
    </row>
    <row r="3749" spans="1:10" x14ac:dyDescent="0.3">
      <c r="A3749" t="s">
        <v>4</v>
      </c>
      <c r="B3749" t="s">
        <v>1930</v>
      </c>
      <c r="I3749" t="s">
        <v>8365</v>
      </c>
      <c r="J3749">
        <v>1</v>
      </c>
    </row>
    <row r="3750" spans="1:10" x14ac:dyDescent="0.3">
      <c r="A3750" t="s">
        <v>4</v>
      </c>
      <c r="B3750" t="s">
        <v>1932</v>
      </c>
      <c r="I3750" t="s">
        <v>1933</v>
      </c>
      <c r="J3750">
        <v>1</v>
      </c>
    </row>
    <row r="3751" spans="1:10" x14ac:dyDescent="0.3">
      <c r="A3751" t="s">
        <v>4</v>
      </c>
      <c r="B3751" t="s">
        <v>1934</v>
      </c>
      <c r="I3751" t="s">
        <v>1935</v>
      </c>
      <c r="J3751">
        <v>1</v>
      </c>
    </row>
    <row r="3752" spans="1:10" x14ac:dyDescent="0.3">
      <c r="A3752" t="s">
        <v>4</v>
      </c>
      <c r="B3752" t="s">
        <v>1936</v>
      </c>
      <c r="I3752" t="s">
        <v>230</v>
      </c>
      <c r="J3752">
        <v>1</v>
      </c>
    </row>
    <row r="3753" spans="1:10" x14ac:dyDescent="0.3">
      <c r="A3753" t="s">
        <v>4</v>
      </c>
      <c r="B3753" t="s">
        <v>1938</v>
      </c>
      <c r="I3753" t="s">
        <v>25</v>
      </c>
      <c r="J3753">
        <v>1</v>
      </c>
    </row>
    <row r="3754" spans="1:10" x14ac:dyDescent="0.3">
      <c r="A3754" t="s">
        <v>4</v>
      </c>
      <c r="B3754" t="s">
        <v>1939</v>
      </c>
      <c r="I3754" t="s">
        <v>1687</v>
      </c>
      <c r="J3754">
        <v>1</v>
      </c>
    </row>
    <row r="3755" spans="1:10" x14ac:dyDescent="0.3">
      <c r="A3755" t="s">
        <v>4</v>
      </c>
      <c r="B3755" t="s">
        <v>1940</v>
      </c>
      <c r="I3755" t="s">
        <v>1638</v>
      </c>
      <c r="J3755">
        <v>1</v>
      </c>
    </row>
    <row r="3756" spans="1:10" x14ac:dyDescent="0.3">
      <c r="A3756" t="s">
        <v>4</v>
      </c>
      <c r="B3756" t="s">
        <v>1942</v>
      </c>
      <c r="I3756" t="s">
        <v>1039</v>
      </c>
      <c r="J3756">
        <v>1</v>
      </c>
    </row>
    <row r="3757" spans="1:10" x14ac:dyDescent="0.3">
      <c r="A3757" t="s">
        <v>4</v>
      </c>
      <c r="B3757" t="s">
        <v>1943</v>
      </c>
      <c r="I3757" t="s">
        <v>1290</v>
      </c>
      <c r="J3757">
        <v>1</v>
      </c>
    </row>
    <row r="3758" spans="1:10" x14ac:dyDescent="0.3">
      <c r="A3758" t="s">
        <v>4</v>
      </c>
      <c r="B3758" t="s">
        <v>1944</v>
      </c>
      <c r="I3758" t="s">
        <v>1290</v>
      </c>
      <c r="J3758">
        <v>1</v>
      </c>
    </row>
    <row r="3759" spans="1:10" x14ac:dyDescent="0.3">
      <c r="A3759" t="s">
        <v>4</v>
      </c>
      <c r="B3759" t="s">
        <v>1945</v>
      </c>
      <c r="I3759" t="s">
        <v>678</v>
      </c>
      <c r="J3759">
        <v>1</v>
      </c>
    </row>
    <row r="3760" spans="1:10" x14ac:dyDescent="0.3">
      <c r="A3760" t="s">
        <v>4</v>
      </c>
      <c r="B3760" t="s">
        <v>1947</v>
      </c>
      <c r="I3760" t="s">
        <v>1079</v>
      </c>
      <c r="J3760">
        <v>1</v>
      </c>
    </row>
    <row r="3761" spans="1:10" x14ac:dyDescent="0.3">
      <c r="A3761" t="s">
        <v>4</v>
      </c>
      <c r="B3761" t="s">
        <v>1949</v>
      </c>
      <c r="I3761" t="s">
        <v>1950</v>
      </c>
      <c r="J3761">
        <v>1</v>
      </c>
    </row>
    <row r="3762" spans="1:10" x14ac:dyDescent="0.3">
      <c r="A3762" t="s">
        <v>4</v>
      </c>
      <c r="B3762" t="s">
        <v>1951</v>
      </c>
      <c r="I3762" t="s">
        <v>1953</v>
      </c>
      <c r="J3762">
        <v>1</v>
      </c>
    </row>
    <row r="3763" spans="1:10" x14ac:dyDescent="0.3">
      <c r="A3763" t="s">
        <v>4</v>
      </c>
      <c r="B3763" t="s">
        <v>1954</v>
      </c>
      <c r="I3763" t="s">
        <v>1045</v>
      </c>
      <c r="J3763">
        <v>1</v>
      </c>
    </row>
    <row r="3764" spans="1:10" x14ac:dyDescent="0.3">
      <c r="A3764" t="s">
        <v>4</v>
      </c>
      <c r="B3764" t="s">
        <v>1956</v>
      </c>
      <c r="I3764" t="s">
        <v>155</v>
      </c>
      <c r="J3764">
        <v>1</v>
      </c>
    </row>
    <row r="3765" spans="1:10" x14ac:dyDescent="0.3">
      <c r="A3765" t="s">
        <v>4</v>
      </c>
      <c r="B3765" t="s">
        <v>1958</v>
      </c>
      <c r="I3765" t="s">
        <v>1960</v>
      </c>
      <c r="J3765">
        <v>1</v>
      </c>
    </row>
    <row r="3766" spans="1:10" x14ac:dyDescent="0.3">
      <c r="A3766" t="s">
        <v>4</v>
      </c>
      <c r="B3766" t="s">
        <v>1961</v>
      </c>
      <c r="I3766" t="s">
        <v>1733</v>
      </c>
      <c r="J3766">
        <v>1</v>
      </c>
    </row>
    <row r="3767" spans="1:10" x14ac:dyDescent="0.3">
      <c r="A3767" t="s">
        <v>4</v>
      </c>
      <c r="B3767" t="s">
        <v>1963</v>
      </c>
      <c r="I3767" t="s">
        <v>32</v>
      </c>
      <c r="J3767">
        <v>1</v>
      </c>
    </row>
    <row r="3768" spans="1:10" x14ac:dyDescent="0.3">
      <c r="A3768" t="s">
        <v>4</v>
      </c>
      <c r="B3768" t="s">
        <v>1965</v>
      </c>
      <c r="I3768" t="s">
        <v>1057</v>
      </c>
      <c r="J3768">
        <v>1</v>
      </c>
    </row>
    <row r="3769" spans="1:10" x14ac:dyDescent="0.3">
      <c r="A3769" t="s">
        <v>4</v>
      </c>
      <c r="B3769" t="s">
        <v>1967</v>
      </c>
      <c r="I3769" t="s">
        <v>160</v>
      </c>
      <c r="J3769">
        <v>1</v>
      </c>
    </row>
    <row r="3770" spans="1:10" x14ac:dyDescent="0.3">
      <c r="A3770" t="s">
        <v>4</v>
      </c>
      <c r="B3770" t="s">
        <v>1969</v>
      </c>
      <c r="I3770" t="s">
        <v>1059</v>
      </c>
      <c r="J3770">
        <v>1</v>
      </c>
    </row>
    <row r="3771" spans="1:10" x14ac:dyDescent="0.3">
      <c r="A3771" t="s">
        <v>4</v>
      </c>
      <c r="B3771" t="s">
        <v>1970</v>
      </c>
      <c r="I3771" t="s">
        <v>8365</v>
      </c>
      <c r="J3771">
        <v>1</v>
      </c>
    </row>
    <row r="3772" spans="1:10" x14ac:dyDescent="0.3">
      <c r="A3772" t="s">
        <v>4</v>
      </c>
      <c r="B3772" t="s">
        <v>1972</v>
      </c>
      <c r="I3772" t="s">
        <v>1933</v>
      </c>
      <c r="J3772">
        <v>1</v>
      </c>
    </row>
    <row r="3773" spans="1:10" x14ac:dyDescent="0.3">
      <c r="A3773" t="s">
        <v>4</v>
      </c>
      <c r="B3773" t="s">
        <v>1973</v>
      </c>
      <c r="I3773" t="s">
        <v>1935</v>
      </c>
      <c r="J3773">
        <v>1</v>
      </c>
    </row>
    <row r="3774" spans="1:10" x14ac:dyDescent="0.3">
      <c r="A3774" t="s">
        <v>4</v>
      </c>
      <c r="B3774" t="s">
        <v>1974</v>
      </c>
      <c r="I3774" t="s">
        <v>230</v>
      </c>
      <c r="J3774">
        <v>1</v>
      </c>
    </row>
    <row r="3775" spans="1:10" x14ac:dyDescent="0.3">
      <c r="A3775" t="s">
        <v>4</v>
      </c>
      <c r="B3775" t="s">
        <v>1976</v>
      </c>
      <c r="I3775" t="s">
        <v>25</v>
      </c>
      <c r="J3775">
        <v>1</v>
      </c>
    </row>
    <row r="3776" spans="1:10" x14ac:dyDescent="0.3">
      <c r="A3776" t="s">
        <v>4</v>
      </c>
      <c r="B3776" t="s">
        <v>1977</v>
      </c>
      <c r="I3776" t="s">
        <v>1687</v>
      </c>
      <c r="J3776">
        <v>1</v>
      </c>
    </row>
    <row r="3777" spans="1:10" x14ac:dyDescent="0.3">
      <c r="A3777" t="s">
        <v>4</v>
      </c>
      <c r="B3777" t="s">
        <v>1978</v>
      </c>
      <c r="I3777" t="s">
        <v>1638</v>
      </c>
      <c r="J3777">
        <v>1</v>
      </c>
    </row>
    <row r="3778" spans="1:10" x14ac:dyDescent="0.3">
      <c r="A3778" t="s">
        <v>4</v>
      </c>
      <c r="B3778" t="s">
        <v>1980</v>
      </c>
      <c r="I3778" t="s">
        <v>1039</v>
      </c>
      <c r="J3778">
        <v>1</v>
      </c>
    </row>
    <row r="3779" spans="1:10" x14ac:dyDescent="0.3">
      <c r="A3779" t="s">
        <v>4</v>
      </c>
      <c r="B3779" t="s">
        <v>1981</v>
      </c>
      <c r="I3779" t="s">
        <v>1290</v>
      </c>
      <c r="J3779">
        <v>1</v>
      </c>
    </row>
    <row r="3780" spans="1:10" x14ac:dyDescent="0.3">
      <c r="A3780" t="s">
        <v>4</v>
      </c>
      <c r="B3780" t="s">
        <v>1982</v>
      </c>
      <c r="I3780" t="s">
        <v>1290</v>
      </c>
      <c r="J3780">
        <v>1</v>
      </c>
    </row>
    <row r="3781" spans="1:10" x14ac:dyDescent="0.3">
      <c r="A3781" t="s">
        <v>4</v>
      </c>
      <c r="B3781" t="s">
        <v>1983</v>
      </c>
      <c r="I3781" t="s">
        <v>678</v>
      </c>
      <c r="J3781">
        <v>1</v>
      </c>
    </row>
    <row r="3782" spans="1:10" x14ac:dyDescent="0.3">
      <c r="A3782" t="s">
        <v>4</v>
      </c>
      <c r="B3782" t="s">
        <v>1985</v>
      </c>
      <c r="I3782" t="s">
        <v>1079</v>
      </c>
      <c r="J3782">
        <v>1</v>
      </c>
    </row>
    <row r="3783" spans="1:10" x14ac:dyDescent="0.3">
      <c r="A3783" t="s">
        <v>4</v>
      </c>
      <c r="B3783" t="s">
        <v>1987</v>
      </c>
      <c r="I3783" t="s">
        <v>1950</v>
      </c>
      <c r="J3783">
        <v>1</v>
      </c>
    </row>
    <row r="3784" spans="1:10" x14ac:dyDescent="0.3">
      <c r="A3784" t="s">
        <v>4</v>
      </c>
      <c r="B3784" t="s">
        <v>1988</v>
      </c>
      <c r="I3784" t="s">
        <v>1953</v>
      </c>
      <c r="J3784">
        <v>1</v>
      </c>
    </row>
    <row r="3785" spans="1:10" x14ac:dyDescent="0.3">
      <c r="A3785" t="s">
        <v>4</v>
      </c>
      <c r="B3785" t="s">
        <v>1990</v>
      </c>
      <c r="I3785" t="s">
        <v>1045</v>
      </c>
      <c r="J3785">
        <v>1</v>
      </c>
    </row>
    <row r="3786" spans="1:10" x14ac:dyDescent="0.3">
      <c r="A3786" t="s">
        <v>4</v>
      </c>
      <c r="B3786" t="s">
        <v>1992</v>
      </c>
      <c r="I3786" t="s">
        <v>155</v>
      </c>
      <c r="J3786">
        <v>1</v>
      </c>
    </row>
    <row r="3787" spans="1:10" x14ac:dyDescent="0.3">
      <c r="A3787" t="s">
        <v>4</v>
      </c>
      <c r="B3787" t="s">
        <v>1994</v>
      </c>
      <c r="I3787" t="s">
        <v>1960</v>
      </c>
      <c r="J3787">
        <v>1</v>
      </c>
    </row>
    <row r="3788" spans="1:10" x14ac:dyDescent="0.3">
      <c r="A3788" t="s">
        <v>4</v>
      </c>
      <c r="B3788" t="s">
        <v>1996</v>
      </c>
      <c r="I3788" t="s">
        <v>1733</v>
      </c>
      <c r="J3788">
        <v>1</v>
      </c>
    </row>
    <row r="3789" spans="1:10" x14ac:dyDescent="0.3">
      <c r="A3789" t="s">
        <v>4</v>
      </c>
      <c r="B3789" t="s">
        <v>1998</v>
      </c>
      <c r="I3789" t="s">
        <v>32</v>
      </c>
      <c r="J3789">
        <v>1</v>
      </c>
    </row>
    <row r="3790" spans="1:10" x14ac:dyDescent="0.3">
      <c r="A3790" t="s">
        <v>4</v>
      </c>
      <c r="B3790" t="s">
        <v>2000</v>
      </c>
      <c r="I3790" t="s">
        <v>1057</v>
      </c>
      <c r="J3790">
        <v>1</v>
      </c>
    </row>
    <row r="3791" spans="1:10" x14ac:dyDescent="0.3">
      <c r="A3791" t="s">
        <v>4</v>
      </c>
      <c r="B3791" t="s">
        <v>2002</v>
      </c>
      <c r="I3791" t="s">
        <v>160</v>
      </c>
      <c r="J3791">
        <v>1</v>
      </c>
    </row>
    <row r="3792" spans="1:10" x14ac:dyDescent="0.3">
      <c r="A3792" t="s">
        <v>4</v>
      </c>
      <c r="B3792" t="s">
        <v>2004</v>
      </c>
      <c r="I3792" t="s">
        <v>1059</v>
      </c>
      <c r="J3792">
        <v>1</v>
      </c>
    </row>
    <row r="3793" spans="1:10" x14ac:dyDescent="0.3">
      <c r="A3793" t="s">
        <v>4</v>
      </c>
      <c r="B3793" t="s">
        <v>2005</v>
      </c>
      <c r="I3793" t="s">
        <v>8365</v>
      </c>
      <c r="J3793">
        <v>1</v>
      </c>
    </row>
    <row r="3794" spans="1:10" x14ac:dyDescent="0.3">
      <c r="A3794" t="s">
        <v>4</v>
      </c>
      <c r="B3794" t="s">
        <v>2007</v>
      </c>
      <c r="I3794" t="s">
        <v>1827</v>
      </c>
      <c r="J3794">
        <v>1</v>
      </c>
    </row>
    <row r="3795" spans="1:10" x14ac:dyDescent="0.3">
      <c r="A3795" t="s">
        <v>4</v>
      </c>
      <c r="B3795" t="s">
        <v>2008</v>
      </c>
      <c r="I3795" t="s">
        <v>230</v>
      </c>
      <c r="J3795">
        <v>1</v>
      </c>
    </row>
    <row r="3796" spans="1:10" x14ac:dyDescent="0.3">
      <c r="A3796" t="s">
        <v>4</v>
      </c>
      <c r="B3796" t="s">
        <v>2010</v>
      </c>
      <c r="I3796" t="s">
        <v>2011</v>
      </c>
      <c r="J3796">
        <v>1</v>
      </c>
    </row>
    <row r="3797" spans="1:10" x14ac:dyDescent="0.3">
      <c r="A3797" t="s">
        <v>4</v>
      </c>
      <c r="B3797" t="s">
        <v>2012</v>
      </c>
      <c r="I3797" t="s">
        <v>2013</v>
      </c>
      <c r="J3797">
        <v>1</v>
      </c>
    </row>
    <row r="3798" spans="1:10" x14ac:dyDescent="0.3">
      <c r="A3798" t="s">
        <v>4</v>
      </c>
      <c r="B3798" t="s">
        <v>2014</v>
      </c>
      <c r="I3798" t="s">
        <v>2015</v>
      </c>
      <c r="J3798">
        <v>1</v>
      </c>
    </row>
    <row r="3799" spans="1:10" x14ac:dyDescent="0.3">
      <c r="A3799" t="s">
        <v>4</v>
      </c>
      <c r="B3799" t="s">
        <v>2016</v>
      </c>
      <c r="I3799" t="s">
        <v>1257</v>
      </c>
      <c r="J3799">
        <v>1</v>
      </c>
    </row>
    <row r="3800" spans="1:10" x14ac:dyDescent="0.3">
      <c r="A3800" t="s">
        <v>4</v>
      </c>
      <c r="B3800" t="s">
        <v>2017</v>
      </c>
      <c r="I3800" t="s">
        <v>1039</v>
      </c>
      <c r="J3800">
        <v>1</v>
      </c>
    </row>
    <row r="3801" spans="1:10" x14ac:dyDescent="0.3">
      <c r="A3801" t="s">
        <v>4</v>
      </c>
      <c r="B3801" t="s">
        <v>2018</v>
      </c>
      <c r="I3801" t="s">
        <v>1079</v>
      </c>
      <c r="J3801">
        <v>1</v>
      </c>
    </row>
    <row r="3802" spans="1:10" x14ac:dyDescent="0.3">
      <c r="A3802" t="s">
        <v>4</v>
      </c>
      <c r="B3802" t="s">
        <v>2020</v>
      </c>
      <c r="I3802" t="s">
        <v>1911</v>
      </c>
      <c r="J3802">
        <v>1</v>
      </c>
    </row>
    <row r="3803" spans="1:10" x14ac:dyDescent="0.3">
      <c r="A3803" t="s">
        <v>4</v>
      </c>
      <c r="B3803" t="s">
        <v>2022</v>
      </c>
      <c r="I3803" t="s">
        <v>2024</v>
      </c>
      <c r="J3803">
        <v>1</v>
      </c>
    </row>
    <row r="3804" spans="1:10" x14ac:dyDescent="0.3">
      <c r="A3804" t="s">
        <v>4</v>
      </c>
      <c r="B3804" t="s">
        <v>2025</v>
      </c>
      <c r="I3804" t="s">
        <v>1045</v>
      </c>
      <c r="J3804">
        <v>1</v>
      </c>
    </row>
    <row r="3805" spans="1:10" x14ac:dyDescent="0.3">
      <c r="A3805" t="s">
        <v>4</v>
      </c>
      <c r="B3805" t="s">
        <v>2027</v>
      </c>
      <c r="I3805" t="s">
        <v>155</v>
      </c>
      <c r="J3805">
        <v>1</v>
      </c>
    </row>
    <row r="3806" spans="1:10" x14ac:dyDescent="0.3">
      <c r="A3806" t="s">
        <v>4</v>
      </c>
      <c r="B3806" t="s">
        <v>2029</v>
      </c>
      <c r="I3806" t="s">
        <v>1050</v>
      </c>
      <c r="J3806">
        <v>1</v>
      </c>
    </row>
    <row r="3807" spans="1:10" x14ac:dyDescent="0.3">
      <c r="A3807" t="s">
        <v>4</v>
      </c>
      <c r="B3807" t="s">
        <v>2031</v>
      </c>
      <c r="I3807" t="s">
        <v>1733</v>
      </c>
      <c r="J3807">
        <v>1</v>
      </c>
    </row>
    <row r="3808" spans="1:10" x14ac:dyDescent="0.3">
      <c r="A3808" t="s">
        <v>4</v>
      </c>
      <c r="B3808" t="s">
        <v>2033</v>
      </c>
      <c r="I3808" t="s">
        <v>1531</v>
      </c>
      <c r="J3808">
        <v>1</v>
      </c>
    </row>
    <row r="3809" spans="1:10" x14ac:dyDescent="0.3">
      <c r="A3809" t="s">
        <v>4</v>
      </c>
      <c r="B3809" t="s">
        <v>2034</v>
      </c>
      <c r="I3809" t="s">
        <v>1057</v>
      </c>
      <c r="J3809">
        <v>1</v>
      </c>
    </row>
    <row r="3810" spans="1:10" x14ac:dyDescent="0.3">
      <c r="A3810" t="s">
        <v>4</v>
      </c>
      <c r="B3810" t="s">
        <v>2036</v>
      </c>
      <c r="I3810" t="s">
        <v>160</v>
      </c>
      <c r="J3810">
        <v>1</v>
      </c>
    </row>
    <row r="3811" spans="1:10" x14ac:dyDescent="0.3">
      <c r="A3811" t="s">
        <v>4</v>
      </c>
      <c r="B3811" t="s">
        <v>2038</v>
      </c>
      <c r="I3811" t="s">
        <v>1059</v>
      </c>
      <c r="J3811">
        <v>1</v>
      </c>
    </row>
    <row r="3812" spans="1:10" x14ac:dyDescent="0.3">
      <c r="A3812" t="s">
        <v>4</v>
      </c>
      <c r="B3812" t="s">
        <v>2039</v>
      </c>
      <c r="I3812" t="s">
        <v>8365</v>
      </c>
      <c r="J3812">
        <v>1</v>
      </c>
    </row>
    <row r="3813" spans="1:10" x14ac:dyDescent="0.3">
      <c r="A3813" t="s">
        <v>4</v>
      </c>
      <c r="B3813" t="s">
        <v>2041</v>
      </c>
      <c r="I3813" t="s">
        <v>961</v>
      </c>
      <c r="J3813">
        <v>1</v>
      </c>
    </row>
    <row r="3814" spans="1:10" x14ac:dyDescent="0.3">
      <c r="A3814" t="s">
        <v>4</v>
      </c>
      <c r="B3814" t="s">
        <v>2043</v>
      </c>
      <c r="I3814" t="s">
        <v>1827</v>
      </c>
      <c r="J3814">
        <v>1</v>
      </c>
    </row>
    <row r="3815" spans="1:10" x14ac:dyDescent="0.3">
      <c r="A3815" t="s">
        <v>4</v>
      </c>
      <c r="B3815" t="s">
        <v>2044</v>
      </c>
      <c r="I3815" t="s">
        <v>230</v>
      </c>
      <c r="J3815">
        <v>1</v>
      </c>
    </row>
    <row r="3816" spans="1:10" x14ac:dyDescent="0.3">
      <c r="A3816" t="s">
        <v>4</v>
      </c>
      <c r="B3816" t="s">
        <v>2046</v>
      </c>
      <c r="I3816" t="s">
        <v>2011</v>
      </c>
      <c r="J3816">
        <v>1</v>
      </c>
    </row>
    <row r="3817" spans="1:10" x14ac:dyDescent="0.3">
      <c r="A3817" t="s">
        <v>4</v>
      </c>
      <c r="B3817" t="s">
        <v>2047</v>
      </c>
      <c r="I3817" t="s">
        <v>2013</v>
      </c>
      <c r="J3817">
        <v>1</v>
      </c>
    </row>
    <row r="3818" spans="1:10" x14ac:dyDescent="0.3">
      <c r="A3818" t="s">
        <v>4</v>
      </c>
      <c r="B3818" t="s">
        <v>2048</v>
      </c>
      <c r="I3818" t="s">
        <v>2015</v>
      </c>
      <c r="J3818">
        <v>1</v>
      </c>
    </row>
    <row r="3819" spans="1:10" x14ac:dyDescent="0.3">
      <c r="A3819" t="s">
        <v>4</v>
      </c>
      <c r="B3819" t="s">
        <v>2049</v>
      </c>
      <c r="I3819" t="s">
        <v>1687</v>
      </c>
      <c r="J3819">
        <v>1</v>
      </c>
    </row>
    <row r="3820" spans="1:10" x14ac:dyDescent="0.3">
      <c r="A3820" t="s">
        <v>4</v>
      </c>
      <c r="B3820" t="s">
        <v>2050</v>
      </c>
      <c r="I3820" t="s">
        <v>1257</v>
      </c>
      <c r="J3820">
        <v>1</v>
      </c>
    </row>
    <row r="3821" spans="1:10" x14ac:dyDescent="0.3">
      <c r="A3821" t="s">
        <v>4</v>
      </c>
      <c r="B3821" t="s">
        <v>2051</v>
      </c>
      <c r="I3821" t="s">
        <v>1039</v>
      </c>
      <c r="J3821">
        <v>1</v>
      </c>
    </row>
    <row r="3822" spans="1:10" x14ac:dyDescent="0.3">
      <c r="A3822" t="s">
        <v>4</v>
      </c>
      <c r="B3822" t="s">
        <v>2052</v>
      </c>
      <c r="I3822" t="s">
        <v>1079</v>
      </c>
      <c r="J3822">
        <v>1</v>
      </c>
    </row>
    <row r="3823" spans="1:10" x14ac:dyDescent="0.3">
      <c r="A3823" t="s">
        <v>4</v>
      </c>
      <c r="B3823" t="s">
        <v>2054</v>
      </c>
      <c r="I3823" t="s">
        <v>1911</v>
      </c>
      <c r="J3823">
        <v>1</v>
      </c>
    </row>
    <row r="3824" spans="1:10" x14ac:dyDescent="0.3">
      <c r="A3824" t="s">
        <v>4</v>
      </c>
      <c r="B3824" t="s">
        <v>2056</v>
      </c>
      <c r="I3824" t="s">
        <v>1045</v>
      </c>
      <c r="J3824">
        <v>1</v>
      </c>
    </row>
    <row r="3825" spans="1:10" x14ac:dyDescent="0.3">
      <c r="A3825" t="s">
        <v>4</v>
      </c>
      <c r="B3825" t="s">
        <v>2058</v>
      </c>
      <c r="I3825" t="s">
        <v>155</v>
      </c>
      <c r="J3825">
        <v>1</v>
      </c>
    </row>
    <row r="3826" spans="1:10" x14ac:dyDescent="0.3">
      <c r="A3826" t="s">
        <v>4</v>
      </c>
      <c r="B3826" t="s">
        <v>2060</v>
      </c>
      <c r="I3826" t="s">
        <v>1050</v>
      </c>
      <c r="J3826">
        <v>1</v>
      </c>
    </row>
    <row r="3827" spans="1:10" x14ac:dyDescent="0.3">
      <c r="A3827" t="s">
        <v>4</v>
      </c>
      <c r="B3827" t="s">
        <v>2062</v>
      </c>
      <c r="I3827" t="s">
        <v>1733</v>
      </c>
      <c r="J3827">
        <v>1</v>
      </c>
    </row>
    <row r="3828" spans="1:10" x14ac:dyDescent="0.3">
      <c r="A3828" t="s">
        <v>4</v>
      </c>
      <c r="B3828" t="s">
        <v>2064</v>
      </c>
      <c r="I3828" t="s">
        <v>1531</v>
      </c>
      <c r="J3828">
        <v>1</v>
      </c>
    </row>
    <row r="3829" spans="1:10" x14ac:dyDescent="0.3">
      <c r="A3829" t="s">
        <v>4</v>
      </c>
      <c r="B3829" t="s">
        <v>2065</v>
      </c>
      <c r="I3829" t="s">
        <v>1057</v>
      </c>
      <c r="J3829">
        <v>1</v>
      </c>
    </row>
    <row r="3830" spans="1:10" x14ac:dyDescent="0.3">
      <c r="A3830" t="s">
        <v>4</v>
      </c>
      <c r="B3830" t="s">
        <v>2067</v>
      </c>
      <c r="I3830" t="s">
        <v>160</v>
      </c>
      <c r="J3830">
        <v>1</v>
      </c>
    </row>
    <row r="3831" spans="1:10" x14ac:dyDescent="0.3">
      <c r="A3831" t="s">
        <v>4</v>
      </c>
      <c r="B3831" t="s">
        <v>2069</v>
      </c>
      <c r="I3831" t="s">
        <v>1059</v>
      </c>
      <c r="J3831">
        <v>1</v>
      </c>
    </row>
    <row r="3832" spans="1:10" x14ac:dyDescent="0.3">
      <c r="A3832" t="s">
        <v>4</v>
      </c>
      <c r="B3832" t="s">
        <v>2070</v>
      </c>
      <c r="I3832" t="s">
        <v>8</v>
      </c>
      <c r="J3832">
        <v>1</v>
      </c>
    </row>
    <row r="3833" spans="1:10" x14ac:dyDescent="0.3">
      <c r="A3833" t="s">
        <v>4</v>
      </c>
      <c r="B3833" t="s">
        <v>2072</v>
      </c>
      <c r="I3833" t="s">
        <v>52</v>
      </c>
      <c r="J3833">
        <v>1</v>
      </c>
    </row>
    <row r="3834" spans="1:10" x14ac:dyDescent="0.3">
      <c r="A3834" t="s">
        <v>4</v>
      </c>
      <c r="B3834" t="s">
        <v>2074</v>
      </c>
      <c r="I3834" t="s">
        <v>55</v>
      </c>
      <c r="J3834">
        <v>1</v>
      </c>
    </row>
    <row r="3835" spans="1:10" x14ac:dyDescent="0.3">
      <c r="A3835" t="s">
        <v>4</v>
      </c>
      <c r="B3835" t="s">
        <v>2076</v>
      </c>
      <c r="I3835" t="s">
        <v>436</v>
      </c>
      <c r="J3835">
        <v>1</v>
      </c>
    </row>
    <row r="3836" spans="1:10" x14ac:dyDescent="0.3">
      <c r="A3836" t="s">
        <v>4</v>
      </c>
      <c r="B3836" t="s">
        <v>2078</v>
      </c>
      <c r="I3836" t="s">
        <v>58</v>
      </c>
      <c r="J3836">
        <v>1</v>
      </c>
    </row>
    <row r="3837" spans="1:10" x14ac:dyDescent="0.3">
      <c r="A3837" t="s">
        <v>4</v>
      </c>
      <c r="B3837" t="s">
        <v>2080</v>
      </c>
      <c r="I3837" t="s">
        <v>263</v>
      </c>
      <c r="J3837">
        <v>1</v>
      </c>
    </row>
    <row r="3838" spans="1:10" x14ac:dyDescent="0.3">
      <c r="A3838" t="s">
        <v>4</v>
      </c>
      <c r="B3838" t="s">
        <v>2082</v>
      </c>
      <c r="I3838" t="s">
        <v>465</v>
      </c>
      <c r="J3838">
        <v>1</v>
      </c>
    </row>
    <row r="3839" spans="1:10" x14ac:dyDescent="0.3">
      <c r="A3839" t="s">
        <v>4</v>
      </c>
      <c r="B3839" t="s">
        <v>2084</v>
      </c>
      <c r="I3839" t="s">
        <v>2085</v>
      </c>
      <c r="J3839">
        <v>1</v>
      </c>
    </row>
    <row r="3840" spans="1:10" x14ac:dyDescent="0.3">
      <c r="A3840" t="s">
        <v>4</v>
      </c>
      <c r="B3840" t="s">
        <v>2087</v>
      </c>
      <c r="I3840" t="s">
        <v>2088</v>
      </c>
      <c r="J3840">
        <v>1</v>
      </c>
    </row>
    <row r="3841" spans="1:10" x14ac:dyDescent="0.3">
      <c r="A3841" t="s">
        <v>4</v>
      </c>
      <c r="B3841" t="s">
        <v>2090</v>
      </c>
      <c r="I3841" t="s">
        <v>956</v>
      </c>
      <c r="J3841">
        <v>1</v>
      </c>
    </row>
    <row r="3842" spans="1:10" x14ac:dyDescent="0.3">
      <c r="A3842" t="s">
        <v>4</v>
      </c>
      <c r="B3842" t="s">
        <v>2091</v>
      </c>
      <c r="I3842" t="s">
        <v>2092</v>
      </c>
      <c r="J3842">
        <v>1</v>
      </c>
    </row>
    <row r="3843" spans="1:10" x14ac:dyDescent="0.3">
      <c r="A3843" t="s">
        <v>4</v>
      </c>
      <c r="B3843" t="s">
        <v>2093</v>
      </c>
      <c r="I3843" t="s">
        <v>87</v>
      </c>
      <c r="J3843">
        <v>1</v>
      </c>
    </row>
    <row r="3844" spans="1:10" x14ac:dyDescent="0.3">
      <c r="A3844" t="s">
        <v>4</v>
      </c>
      <c r="B3844" t="s">
        <v>2094</v>
      </c>
      <c r="I3844" t="s">
        <v>2095</v>
      </c>
      <c r="J3844">
        <v>1</v>
      </c>
    </row>
    <row r="3845" spans="1:10" x14ac:dyDescent="0.3">
      <c r="A3845" t="s">
        <v>4</v>
      </c>
      <c r="B3845" t="s">
        <v>2097</v>
      </c>
      <c r="I3845" t="s">
        <v>2098</v>
      </c>
      <c r="J3845">
        <v>1</v>
      </c>
    </row>
    <row r="3846" spans="1:10" x14ac:dyDescent="0.3">
      <c r="A3846" t="s">
        <v>4</v>
      </c>
      <c r="B3846" t="s">
        <v>2100</v>
      </c>
      <c r="I3846" t="s">
        <v>555</v>
      </c>
      <c r="J3846">
        <v>1</v>
      </c>
    </row>
    <row r="3847" spans="1:10" x14ac:dyDescent="0.3">
      <c r="A3847" t="s">
        <v>4</v>
      </c>
      <c r="B3847" t="s">
        <v>2102</v>
      </c>
      <c r="I3847" t="s">
        <v>20</v>
      </c>
      <c r="J3847">
        <v>1</v>
      </c>
    </row>
    <row r="3848" spans="1:10" x14ac:dyDescent="0.3">
      <c r="A3848" t="s">
        <v>4</v>
      </c>
      <c r="B3848" t="s">
        <v>2104</v>
      </c>
      <c r="I3848" t="s">
        <v>2106</v>
      </c>
      <c r="J3848">
        <v>1</v>
      </c>
    </row>
    <row r="3849" spans="1:10" x14ac:dyDescent="0.3">
      <c r="A3849" t="s">
        <v>4</v>
      </c>
      <c r="B3849" t="s">
        <v>2107</v>
      </c>
      <c r="I3849" t="s">
        <v>2109</v>
      </c>
      <c r="J3849">
        <v>1</v>
      </c>
    </row>
    <row r="3850" spans="1:10" x14ac:dyDescent="0.3">
      <c r="A3850" t="s">
        <v>4</v>
      </c>
      <c r="B3850" t="s">
        <v>2110</v>
      </c>
      <c r="I3850" t="s">
        <v>25</v>
      </c>
      <c r="J3850">
        <v>1</v>
      </c>
    </row>
    <row r="3851" spans="1:10" x14ac:dyDescent="0.3">
      <c r="A3851" t="s">
        <v>4</v>
      </c>
      <c r="B3851" t="s">
        <v>2111</v>
      </c>
      <c r="I3851" t="s">
        <v>102</v>
      </c>
      <c r="J3851">
        <v>1</v>
      </c>
    </row>
    <row r="3852" spans="1:10" x14ac:dyDescent="0.3">
      <c r="A3852" t="s">
        <v>4</v>
      </c>
      <c r="B3852" t="s">
        <v>2112</v>
      </c>
      <c r="I3852" t="s">
        <v>27</v>
      </c>
      <c r="J3852">
        <v>1</v>
      </c>
    </row>
    <row r="3853" spans="1:10" x14ac:dyDescent="0.3">
      <c r="A3853" t="s">
        <v>4</v>
      </c>
      <c r="B3853" t="s">
        <v>2113</v>
      </c>
      <c r="I3853" t="s">
        <v>2115</v>
      </c>
      <c r="J3853">
        <v>1</v>
      </c>
    </row>
    <row r="3854" spans="1:10" x14ac:dyDescent="0.3">
      <c r="A3854" t="s">
        <v>4</v>
      </c>
      <c r="B3854" t="s">
        <v>2116</v>
      </c>
      <c r="I3854" t="s">
        <v>2118</v>
      </c>
      <c r="J3854">
        <v>1</v>
      </c>
    </row>
    <row r="3855" spans="1:10" x14ac:dyDescent="0.3">
      <c r="A3855" t="s">
        <v>4</v>
      </c>
      <c r="B3855" t="s">
        <v>2119</v>
      </c>
      <c r="I3855" t="s">
        <v>690</v>
      </c>
      <c r="J3855">
        <v>1</v>
      </c>
    </row>
    <row r="3856" spans="1:10" x14ac:dyDescent="0.3">
      <c r="A3856" t="s">
        <v>4</v>
      </c>
      <c r="B3856" t="s">
        <v>2121</v>
      </c>
      <c r="I3856" t="s">
        <v>35</v>
      </c>
      <c r="J3856">
        <v>1</v>
      </c>
    </row>
    <row r="3857" spans="1:10" x14ac:dyDescent="0.3">
      <c r="A3857" t="s">
        <v>4</v>
      </c>
      <c r="B3857" t="s">
        <v>2123</v>
      </c>
      <c r="I3857" t="s">
        <v>37</v>
      </c>
      <c r="J3857">
        <v>1</v>
      </c>
    </row>
    <row r="3858" spans="1:10" x14ac:dyDescent="0.3">
      <c r="A3858" t="s">
        <v>4</v>
      </c>
      <c r="B3858" t="s">
        <v>2124</v>
      </c>
      <c r="I3858" t="s">
        <v>8</v>
      </c>
      <c r="J3858">
        <v>1</v>
      </c>
    </row>
    <row r="3859" spans="1:10" x14ac:dyDescent="0.3">
      <c r="A3859" t="s">
        <v>4</v>
      </c>
      <c r="B3859" t="s">
        <v>2126</v>
      </c>
      <c r="I3859" t="s">
        <v>8367</v>
      </c>
      <c r="J3859">
        <v>1</v>
      </c>
    </row>
    <row r="3860" spans="1:10" x14ac:dyDescent="0.3">
      <c r="A3860" t="s">
        <v>4</v>
      </c>
      <c r="B3860" t="s">
        <v>2127</v>
      </c>
      <c r="I3860" t="s">
        <v>87</v>
      </c>
      <c r="J3860">
        <v>1</v>
      </c>
    </row>
    <row r="3861" spans="1:10" x14ac:dyDescent="0.3">
      <c r="A3861" t="s">
        <v>4</v>
      </c>
      <c r="B3861" t="s">
        <v>2128</v>
      </c>
      <c r="I3861" t="s">
        <v>230</v>
      </c>
      <c r="J3861">
        <v>1</v>
      </c>
    </row>
    <row r="3862" spans="1:10" x14ac:dyDescent="0.3">
      <c r="A3862" t="s">
        <v>4</v>
      </c>
      <c r="B3862" t="s">
        <v>2130</v>
      </c>
      <c r="I3862" t="s">
        <v>25</v>
      </c>
      <c r="J3862">
        <v>1</v>
      </c>
    </row>
    <row r="3863" spans="1:10" x14ac:dyDescent="0.3">
      <c r="A3863" t="s">
        <v>4</v>
      </c>
      <c r="B3863" t="s">
        <v>2131</v>
      </c>
      <c r="I3863" t="s">
        <v>27</v>
      </c>
      <c r="J3863">
        <v>1</v>
      </c>
    </row>
    <row r="3864" spans="1:10" x14ac:dyDescent="0.3">
      <c r="A3864" t="s">
        <v>4</v>
      </c>
      <c r="B3864" t="s">
        <v>2132</v>
      </c>
      <c r="I3864" t="s">
        <v>2134</v>
      </c>
      <c r="J3864">
        <v>1</v>
      </c>
    </row>
    <row r="3865" spans="1:10" x14ac:dyDescent="0.3">
      <c r="A3865" t="s">
        <v>4</v>
      </c>
      <c r="B3865" t="s">
        <v>2135</v>
      </c>
      <c r="I3865" t="s">
        <v>684</v>
      </c>
      <c r="J3865">
        <v>1</v>
      </c>
    </row>
    <row r="3866" spans="1:10" x14ac:dyDescent="0.3">
      <c r="A3866" t="s">
        <v>4</v>
      </c>
      <c r="B3866" t="s">
        <v>2137</v>
      </c>
      <c r="I3866" t="s">
        <v>2139</v>
      </c>
      <c r="J3866">
        <v>1</v>
      </c>
    </row>
    <row r="3867" spans="1:10" x14ac:dyDescent="0.3">
      <c r="A3867" t="s">
        <v>4</v>
      </c>
      <c r="B3867" t="s">
        <v>2140</v>
      </c>
      <c r="I3867" t="s">
        <v>687</v>
      </c>
      <c r="J3867">
        <v>1</v>
      </c>
    </row>
    <row r="3868" spans="1:10" x14ac:dyDescent="0.3">
      <c r="A3868" t="s">
        <v>4</v>
      </c>
      <c r="B3868" t="s">
        <v>2142</v>
      </c>
      <c r="I3868" t="s">
        <v>8366</v>
      </c>
      <c r="J3868">
        <v>1</v>
      </c>
    </row>
    <row r="3869" spans="1:10" x14ac:dyDescent="0.3">
      <c r="A3869" t="s">
        <v>4</v>
      </c>
      <c r="B3869" t="s">
        <v>2144</v>
      </c>
      <c r="I3869" t="s">
        <v>35</v>
      </c>
      <c r="J3869">
        <v>1</v>
      </c>
    </row>
    <row r="3870" spans="1:10" x14ac:dyDescent="0.3">
      <c r="A3870" t="s">
        <v>4</v>
      </c>
      <c r="B3870" t="s">
        <v>2146</v>
      </c>
      <c r="I3870" t="s">
        <v>2147</v>
      </c>
      <c r="J3870">
        <v>1</v>
      </c>
    </row>
    <row r="3871" spans="1:10" x14ac:dyDescent="0.3">
      <c r="A3871" t="s">
        <v>4</v>
      </c>
      <c r="B3871" t="s">
        <v>2148</v>
      </c>
      <c r="I3871" t="s">
        <v>37</v>
      </c>
      <c r="J3871">
        <v>1</v>
      </c>
    </row>
    <row r="3872" spans="1:10" x14ac:dyDescent="0.3">
      <c r="A3872" t="s">
        <v>4</v>
      </c>
      <c r="B3872" t="s">
        <v>2149</v>
      </c>
      <c r="I3872" t="s">
        <v>8</v>
      </c>
      <c r="J3872">
        <v>1</v>
      </c>
    </row>
    <row r="3873" spans="1:10" x14ac:dyDescent="0.3">
      <c r="A3873" t="s">
        <v>4</v>
      </c>
      <c r="B3873" t="s">
        <v>2151</v>
      </c>
      <c r="I3873" t="s">
        <v>316</v>
      </c>
      <c r="J3873">
        <v>1</v>
      </c>
    </row>
    <row r="3874" spans="1:10" x14ac:dyDescent="0.3">
      <c r="A3874" t="s">
        <v>4</v>
      </c>
      <c r="B3874" t="s">
        <v>2153</v>
      </c>
      <c r="I3874" t="s">
        <v>55</v>
      </c>
      <c r="J3874">
        <v>1</v>
      </c>
    </row>
    <row r="3875" spans="1:10" x14ac:dyDescent="0.3">
      <c r="A3875" t="s">
        <v>4</v>
      </c>
      <c r="B3875" t="s">
        <v>2155</v>
      </c>
      <c r="I3875" t="s">
        <v>8365</v>
      </c>
      <c r="J3875">
        <v>1</v>
      </c>
    </row>
    <row r="3876" spans="1:10" x14ac:dyDescent="0.3">
      <c r="A3876" t="s">
        <v>4</v>
      </c>
      <c r="B3876" t="s">
        <v>2157</v>
      </c>
      <c r="I3876" t="s">
        <v>2158</v>
      </c>
      <c r="J3876">
        <v>1</v>
      </c>
    </row>
    <row r="3877" spans="1:10" x14ac:dyDescent="0.3">
      <c r="A3877" t="s">
        <v>4</v>
      </c>
      <c r="B3877" t="s">
        <v>2159</v>
      </c>
      <c r="I3877" t="s">
        <v>990</v>
      </c>
      <c r="J3877">
        <v>1</v>
      </c>
    </row>
    <row r="3878" spans="1:10" x14ac:dyDescent="0.3">
      <c r="A3878" t="s">
        <v>4</v>
      </c>
      <c r="B3878" t="s">
        <v>2160</v>
      </c>
      <c r="I3878" t="s">
        <v>25</v>
      </c>
      <c r="J3878">
        <v>1</v>
      </c>
    </row>
    <row r="3879" spans="1:10" x14ac:dyDescent="0.3">
      <c r="A3879" t="s">
        <v>4</v>
      </c>
      <c r="B3879" t="s">
        <v>2161</v>
      </c>
      <c r="I3879" t="s">
        <v>237</v>
      </c>
      <c r="J3879">
        <v>1</v>
      </c>
    </row>
    <row r="3880" spans="1:10" x14ac:dyDescent="0.3">
      <c r="A3880" t="s">
        <v>4</v>
      </c>
      <c r="B3880" t="s">
        <v>2163</v>
      </c>
      <c r="I3880" t="s">
        <v>999</v>
      </c>
      <c r="J3880">
        <v>1</v>
      </c>
    </row>
    <row r="3881" spans="1:10" x14ac:dyDescent="0.3">
      <c r="A3881" t="s">
        <v>4</v>
      </c>
      <c r="B3881" t="s">
        <v>2164</v>
      </c>
      <c r="I3881" t="s">
        <v>1738</v>
      </c>
      <c r="J3881">
        <v>1</v>
      </c>
    </row>
    <row r="3882" spans="1:10" x14ac:dyDescent="0.3">
      <c r="A3882" t="s">
        <v>4</v>
      </c>
      <c r="B3882" t="s">
        <v>2166</v>
      </c>
      <c r="I3882" t="s">
        <v>1741</v>
      </c>
      <c r="J3882">
        <v>1</v>
      </c>
    </row>
    <row r="3883" spans="1:10" x14ac:dyDescent="0.3">
      <c r="A3883" t="s">
        <v>4</v>
      </c>
      <c r="B3883" t="s">
        <v>2168</v>
      </c>
      <c r="I3883" t="s">
        <v>8366</v>
      </c>
      <c r="J3883">
        <v>1</v>
      </c>
    </row>
    <row r="3884" spans="1:10" x14ac:dyDescent="0.3">
      <c r="A3884" t="s">
        <v>4</v>
      </c>
      <c r="B3884" t="s">
        <v>2170</v>
      </c>
      <c r="I3884" t="s">
        <v>1059</v>
      </c>
      <c r="J3884">
        <v>1</v>
      </c>
    </row>
    <row r="3885" spans="1:10" x14ac:dyDescent="0.3">
      <c r="A3885" t="s">
        <v>4</v>
      </c>
      <c r="B3885" t="s">
        <v>2171</v>
      </c>
      <c r="I3885" t="s">
        <v>246</v>
      </c>
      <c r="J3885">
        <v>1</v>
      </c>
    </row>
    <row r="3886" spans="1:10" x14ac:dyDescent="0.3">
      <c r="A3886" t="s">
        <v>4</v>
      </c>
      <c r="B3886" t="s">
        <v>2173</v>
      </c>
      <c r="I3886" t="s">
        <v>42</v>
      </c>
      <c r="J3886">
        <v>1</v>
      </c>
    </row>
    <row r="3887" spans="1:10" x14ac:dyDescent="0.3">
      <c r="A3887" t="s">
        <v>4</v>
      </c>
      <c r="B3887" t="s">
        <v>2175</v>
      </c>
      <c r="I3887" t="s">
        <v>42</v>
      </c>
      <c r="J3887">
        <v>1</v>
      </c>
    </row>
    <row r="3888" spans="1:10" x14ac:dyDescent="0.3">
      <c r="A3888" t="s">
        <v>4</v>
      </c>
      <c r="B3888" t="s">
        <v>2177</v>
      </c>
      <c r="I3888" t="s">
        <v>8</v>
      </c>
      <c r="J3888">
        <v>1</v>
      </c>
    </row>
    <row r="3889" spans="1:11" x14ac:dyDescent="0.3">
      <c r="A3889" t="s">
        <v>4</v>
      </c>
      <c r="B3889" t="s">
        <v>2179</v>
      </c>
      <c r="I3889" t="s">
        <v>316</v>
      </c>
      <c r="J3889">
        <v>1</v>
      </c>
    </row>
    <row r="3890" spans="1:11" x14ac:dyDescent="0.3">
      <c r="A3890" t="s">
        <v>4</v>
      </c>
      <c r="B3890" t="s">
        <v>2181</v>
      </c>
      <c r="I3890" t="s">
        <v>2182</v>
      </c>
      <c r="J3890">
        <v>1</v>
      </c>
    </row>
    <row r="3891" spans="1:11" x14ac:dyDescent="0.3">
      <c r="A3891" t="s">
        <v>4</v>
      </c>
      <c r="B3891" t="s">
        <v>2184</v>
      </c>
      <c r="I3891" t="s">
        <v>52</v>
      </c>
      <c r="J3891">
        <v>1</v>
      </c>
    </row>
    <row r="3892" spans="1:11" x14ac:dyDescent="0.3">
      <c r="A3892" t="s">
        <v>4</v>
      </c>
      <c r="B3892" t="s">
        <v>2186</v>
      </c>
      <c r="I3892" t="s">
        <v>55</v>
      </c>
      <c r="J3892">
        <v>1</v>
      </c>
    </row>
    <row r="3893" spans="1:11" x14ac:dyDescent="0.3">
      <c r="A3893" t="s">
        <v>4</v>
      </c>
      <c r="B3893" t="s">
        <v>2188</v>
      </c>
      <c r="I3893" t="s">
        <v>2189</v>
      </c>
      <c r="J3893">
        <v>1</v>
      </c>
    </row>
    <row r="3894" spans="1:11" x14ac:dyDescent="0.3">
      <c r="A3894" t="s">
        <v>4</v>
      </c>
      <c r="B3894" t="s">
        <v>2191</v>
      </c>
      <c r="I3894" t="s">
        <v>64</v>
      </c>
      <c r="J3894">
        <v>1</v>
      </c>
    </row>
    <row r="3895" spans="1:11" x14ac:dyDescent="0.3">
      <c r="A3895" t="s">
        <v>4</v>
      </c>
      <c r="B3895" t="s">
        <v>2193</v>
      </c>
      <c r="I3895" t="s">
        <v>67</v>
      </c>
      <c r="J3895">
        <v>1</v>
      </c>
    </row>
    <row r="3896" spans="1:11" x14ac:dyDescent="0.3">
      <c r="A3896" t="s">
        <v>4</v>
      </c>
      <c r="B3896" t="s">
        <v>2195</v>
      </c>
      <c r="I3896" t="s">
        <v>61</v>
      </c>
      <c r="J3896">
        <v>1</v>
      </c>
    </row>
    <row r="3897" spans="1:11" x14ac:dyDescent="0.3">
      <c r="A3897" t="s">
        <v>4</v>
      </c>
      <c r="B3897" t="s">
        <v>2197</v>
      </c>
      <c r="I3897" t="s">
        <v>2198</v>
      </c>
      <c r="J3897">
        <v>1</v>
      </c>
    </row>
    <row r="3898" spans="1:11" x14ac:dyDescent="0.3">
      <c r="A3898" t="s">
        <v>4</v>
      </c>
      <c r="B3898" t="s">
        <v>2200</v>
      </c>
      <c r="I3898" t="s">
        <v>2201</v>
      </c>
      <c r="J3898">
        <v>1</v>
      </c>
      <c r="K3898" t="s">
        <v>8380</v>
      </c>
    </row>
    <row r="3899" spans="1:11" x14ac:dyDescent="0.3">
      <c r="A3899" t="s">
        <v>4</v>
      </c>
      <c r="B3899" t="s">
        <v>2202</v>
      </c>
      <c r="I3899" t="s">
        <v>2203</v>
      </c>
      <c r="J3899">
        <v>1</v>
      </c>
    </row>
    <row r="3900" spans="1:11" x14ac:dyDescent="0.3">
      <c r="A3900" t="s">
        <v>4</v>
      </c>
      <c r="B3900" t="s">
        <v>2204</v>
      </c>
      <c r="I3900" t="s">
        <v>2205</v>
      </c>
      <c r="J3900">
        <v>1</v>
      </c>
    </row>
    <row r="3901" spans="1:11" x14ac:dyDescent="0.3">
      <c r="A3901" t="s">
        <v>4</v>
      </c>
      <c r="B3901" t="s">
        <v>2206</v>
      </c>
      <c r="I3901" t="s">
        <v>2207</v>
      </c>
      <c r="J3901">
        <v>1</v>
      </c>
    </row>
    <row r="3902" spans="1:11" x14ac:dyDescent="0.3">
      <c r="A3902" t="s">
        <v>4</v>
      </c>
      <c r="B3902" t="s">
        <v>2208</v>
      </c>
      <c r="I3902" t="s">
        <v>1402</v>
      </c>
      <c r="J3902">
        <v>1</v>
      </c>
    </row>
    <row r="3903" spans="1:11" x14ac:dyDescent="0.3">
      <c r="A3903" t="s">
        <v>4</v>
      </c>
      <c r="B3903" t="s">
        <v>2210</v>
      </c>
      <c r="I3903" t="s">
        <v>8365</v>
      </c>
      <c r="J3903">
        <v>1</v>
      </c>
    </row>
    <row r="3904" spans="1:11" x14ac:dyDescent="0.3">
      <c r="A3904" t="s">
        <v>4</v>
      </c>
      <c r="B3904" t="s">
        <v>2212</v>
      </c>
      <c r="I3904" t="s">
        <v>2213</v>
      </c>
      <c r="J3904">
        <v>1</v>
      </c>
    </row>
    <row r="3905" spans="1:10" x14ac:dyDescent="0.3">
      <c r="A3905" t="s">
        <v>4</v>
      </c>
      <c r="B3905" t="s">
        <v>2215</v>
      </c>
      <c r="I3905" t="s">
        <v>73</v>
      </c>
      <c r="J3905">
        <v>1</v>
      </c>
    </row>
    <row r="3906" spans="1:10" x14ac:dyDescent="0.3">
      <c r="A3906" t="s">
        <v>4</v>
      </c>
      <c r="B3906" t="s">
        <v>2216</v>
      </c>
      <c r="I3906" t="s">
        <v>2217</v>
      </c>
      <c r="J3906">
        <v>1</v>
      </c>
    </row>
    <row r="3907" spans="1:10" x14ac:dyDescent="0.3">
      <c r="A3907" t="s">
        <v>4</v>
      </c>
      <c r="B3907" t="s">
        <v>2219</v>
      </c>
      <c r="I3907" t="s">
        <v>961</v>
      </c>
      <c r="J3907">
        <v>1</v>
      </c>
    </row>
    <row r="3908" spans="1:10" x14ac:dyDescent="0.3">
      <c r="A3908" t="s">
        <v>4</v>
      </c>
      <c r="B3908" s="2" t="s">
        <v>2221</v>
      </c>
      <c r="I3908" s="2" t="s">
        <v>2222</v>
      </c>
      <c r="J3908">
        <v>1</v>
      </c>
    </row>
    <row r="3909" spans="1:10" x14ac:dyDescent="0.3">
      <c r="A3909" t="s">
        <v>4</v>
      </c>
      <c r="B3909" t="s">
        <v>2223</v>
      </c>
      <c r="I3909" t="s">
        <v>2224</v>
      </c>
      <c r="J3909">
        <v>1</v>
      </c>
    </row>
    <row r="3910" spans="1:10" x14ac:dyDescent="0.3">
      <c r="A3910" t="s">
        <v>4</v>
      </c>
      <c r="B3910" t="s">
        <v>2225</v>
      </c>
      <c r="I3910" t="s">
        <v>2226</v>
      </c>
      <c r="J3910">
        <v>1</v>
      </c>
    </row>
    <row r="3911" spans="1:10" x14ac:dyDescent="0.3">
      <c r="A3911" t="s">
        <v>4</v>
      </c>
      <c r="B3911" t="s">
        <v>2227</v>
      </c>
      <c r="I3911" t="s">
        <v>2228</v>
      </c>
      <c r="J3911">
        <v>1</v>
      </c>
    </row>
    <row r="3912" spans="1:10" x14ac:dyDescent="0.3">
      <c r="A3912" t="s">
        <v>4</v>
      </c>
      <c r="B3912" t="s">
        <v>2229</v>
      </c>
      <c r="I3912" t="s">
        <v>2230</v>
      </c>
      <c r="J3912">
        <v>1</v>
      </c>
    </row>
    <row r="3913" spans="1:10" x14ac:dyDescent="0.3">
      <c r="A3913" t="s">
        <v>4</v>
      </c>
      <c r="B3913" t="s">
        <v>2231</v>
      </c>
      <c r="I3913" t="s">
        <v>87</v>
      </c>
      <c r="J3913">
        <v>1</v>
      </c>
    </row>
    <row r="3914" spans="1:10" x14ac:dyDescent="0.3">
      <c r="A3914" t="s">
        <v>4</v>
      </c>
      <c r="B3914" s="2" t="s">
        <v>2232</v>
      </c>
      <c r="I3914" s="2" t="s">
        <v>2233</v>
      </c>
      <c r="J3914">
        <v>1</v>
      </c>
    </row>
    <row r="3915" spans="1:10" x14ac:dyDescent="0.3">
      <c r="A3915" t="s">
        <v>4</v>
      </c>
      <c r="B3915" t="s">
        <v>2234</v>
      </c>
      <c r="I3915" t="s">
        <v>89</v>
      </c>
      <c r="J3915">
        <v>1</v>
      </c>
    </row>
    <row r="3916" spans="1:10" x14ac:dyDescent="0.3">
      <c r="A3916" t="s">
        <v>4</v>
      </c>
      <c r="B3916" t="s">
        <v>2235</v>
      </c>
      <c r="I3916" t="s">
        <v>2236</v>
      </c>
      <c r="J3916">
        <v>1</v>
      </c>
    </row>
    <row r="3917" spans="1:10" x14ac:dyDescent="0.3">
      <c r="A3917" t="s">
        <v>4</v>
      </c>
      <c r="B3917" t="s">
        <v>2238</v>
      </c>
      <c r="I3917" t="s">
        <v>2239</v>
      </c>
      <c r="J3917">
        <v>1</v>
      </c>
    </row>
    <row r="3918" spans="1:10" x14ac:dyDescent="0.3">
      <c r="A3918" t="s">
        <v>4</v>
      </c>
      <c r="B3918" t="s">
        <v>2241</v>
      </c>
      <c r="I3918" t="s">
        <v>2242</v>
      </c>
      <c r="J3918">
        <v>1</v>
      </c>
    </row>
    <row r="3919" spans="1:10" x14ac:dyDescent="0.3">
      <c r="A3919" t="s">
        <v>4</v>
      </c>
      <c r="B3919" t="s">
        <v>2244</v>
      </c>
      <c r="I3919" t="s">
        <v>2245</v>
      </c>
      <c r="J3919">
        <v>1</v>
      </c>
    </row>
    <row r="3920" spans="1:10" x14ac:dyDescent="0.3">
      <c r="A3920" t="s">
        <v>4</v>
      </c>
      <c r="B3920" t="s">
        <v>2246</v>
      </c>
      <c r="I3920" t="s">
        <v>230</v>
      </c>
      <c r="J3920">
        <v>1</v>
      </c>
    </row>
    <row r="3921" spans="1:10" x14ac:dyDescent="0.3">
      <c r="A3921" t="s">
        <v>4</v>
      </c>
      <c r="B3921" t="s">
        <v>2248</v>
      </c>
      <c r="I3921" t="s">
        <v>2249</v>
      </c>
      <c r="J3921">
        <v>1</v>
      </c>
    </row>
    <row r="3922" spans="1:10" x14ac:dyDescent="0.3">
      <c r="A3922" t="s">
        <v>4</v>
      </c>
      <c r="B3922" t="s">
        <v>2251</v>
      </c>
      <c r="I3922" t="s">
        <v>2252</v>
      </c>
      <c r="J3922">
        <v>1</v>
      </c>
    </row>
    <row r="3923" spans="1:10" x14ac:dyDescent="0.3">
      <c r="A3923" t="s">
        <v>4</v>
      </c>
      <c r="B3923" t="s">
        <v>2253</v>
      </c>
      <c r="I3923" t="s">
        <v>990</v>
      </c>
      <c r="J3923">
        <v>1</v>
      </c>
    </row>
    <row r="3924" spans="1:10" x14ac:dyDescent="0.3">
      <c r="A3924" t="s">
        <v>4</v>
      </c>
      <c r="B3924" t="s">
        <v>2254</v>
      </c>
      <c r="I3924" t="s">
        <v>2255</v>
      </c>
      <c r="J3924">
        <v>1</v>
      </c>
    </row>
    <row r="3925" spans="1:10" x14ac:dyDescent="0.3">
      <c r="A3925" t="s">
        <v>4</v>
      </c>
      <c r="B3925" t="s">
        <v>2256</v>
      </c>
      <c r="I3925" t="s">
        <v>2257</v>
      </c>
      <c r="J3925">
        <v>1</v>
      </c>
    </row>
    <row r="3926" spans="1:10" x14ac:dyDescent="0.3">
      <c r="A3926" t="s">
        <v>4</v>
      </c>
      <c r="B3926" t="s">
        <v>2258</v>
      </c>
      <c r="I3926" t="s">
        <v>994</v>
      </c>
      <c r="J3926">
        <v>1</v>
      </c>
    </row>
    <row r="3927" spans="1:10" x14ac:dyDescent="0.3">
      <c r="A3927" t="s">
        <v>4</v>
      </c>
      <c r="B3927" t="s">
        <v>2259</v>
      </c>
      <c r="I3927" t="s">
        <v>2260</v>
      </c>
      <c r="J3927">
        <v>1</v>
      </c>
    </row>
    <row r="3928" spans="1:10" x14ac:dyDescent="0.3">
      <c r="A3928" t="s">
        <v>4</v>
      </c>
      <c r="B3928" t="s">
        <v>2261</v>
      </c>
      <c r="I3928" t="s">
        <v>2262</v>
      </c>
      <c r="J3928">
        <v>1</v>
      </c>
    </row>
    <row r="3929" spans="1:10" x14ac:dyDescent="0.3">
      <c r="A3929" t="s">
        <v>4</v>
      </c>
      <c r="B3929" t="s">
        <v>2263</v>
      </c>
      <c r="I3929" t="s">
        <v>2264</v>
      </c>
      <c r="J3929">
        <v>1</v>
      </c>
    </row>
    <row r="3930" spans="1:10" x14ac:dyDescent="0.3">
      <c r="A3930" t="s">
        <v>4</v>
      </c>
      <c r="B3930" t="s">
        <v>2265</v>
      </c>
      <c r="I3930" t="s">
        <v>237</v>
      </c>
      <c r="J3930">
        <v>1</v>
      </c>
    </row>
    <row r="3931" spans="1:10" x14ac:dyDescent="0.3">
      <c r="A3931" t="s">
        <v>4</v>
      </c>
      <c r="B3931" t="s">
        <v>2267</v>
      </c>
      <c r="I3931" t="s">
        <v>1638</v>
      </c>
      <c r="J3931">
        <v>1</v>
      </c>
    </row>
    <row r="3932" spans="1:10" x14ac:dyDescent="0.3">
      <c r="A3932" t="s">
        <v>4</v>
      </c>
      <c r="B3932" t="s">
        <v>2269</v>
      </c>
      <c r="I3932" t="s">
        <v>2271</v>
      </c>
      <c r="J3932">
        <v>1</v>
      </c>
    </row>
    <row r="3933" spans="1:10" x14ac:dyDescent="0.3">
      <c r="A3933" t="s">
        <v>4</v>
      </c>
      <c r="B3933" t="s">
        <v>2272</v>
      </c>
      <c r="I3933" t="s">
        <v>1039</v>
      </c>
      <c r="J3933">
        <v>1</v>
      </c>
    </row>
    <row r="3934" spans="1:10" x14ac:dyDescent="0.3">
      <c r="A3934" t="s">
        <v>4</v>
      </c>
      <c r="B3934" t="s">
        <v>2273</v>
      </c>
      <c r="I3934" t="s">
        <v>2274</v>
      </c>
      <c r="J3934">
        <v>1</v>
      </c>
    </row>
    <row r="3935" spans="1:10" x14ac:dyDescent="0.3">
      <c r="A3935" t="s">
        <v>4</v>
      </c>
      <c r="B3935" t="s">
        <v>2275</v>
      </c>
      <c r="I3935" t="s">
        <v>2276</v>
      </c>
      <c r="J3935">
        <v>1</v>
      </c>
    </row>
    <row r="3936" spans="1:10" x14ac:dyDescent="0.3">
      <c r="A3936" t="s">
        <v>4</v>
      </c>
      <c r="B3936" t="s">
        <v>2277</v>
      </c>
      <c r="I3936" t="s">
        <v>999</v>
      </c>
      <c r="J3936">
        <v>1</v>
      </c>
    </row>
    <row r="3937" spans="1:10" x14ac:dyDescent="0.3">
      <c r="A3937" t="s">
        <v>4</v>
      </c>
      <c r="B3937" t="s">
        <v>2278</v>
      </c>
      <c r="I3937" t="s">
        <v>1001</v>
      </c>
      <c r="J3937">
        <v>1</v>
      </c>
    </row>
    <row r="3938" spans="1:10" x14ac:dyDescent="0.3">
      <c r="A3938" t="s">
        <v>4</v>
      </c>
      <c r="B3938" t="s">
        <v>2279</v>
      </c>
      <c r="I3938" t="s">
        <v>1005</v>
      </c>
      <c r="J3938">
        <v>1</v>
      </c>
    </row>
    <row r="3939" spans="1:10" x14ac:dyDescent="0.3">
      <c r="A3939" t="s">
        <v>4</v>
      </c>
      <c r="B3939" t="s">
        <v>2281</v>
      </c>
      <c r="I3939" t="s">
        <v>2283</v>
      </c>
      <c r="J3939">
        <v>1</v>
      </c>
    </row>
    <row r="3940" spans="1:10" x14ac:dyDescent="0.3">
      <c r="A3940" t="s">
        <v>4</v>
      </c>
      <c r="B3940" t="s">
        <v>2284</v>
      </c>
      <c r="I3940" t="s">
        <v>2286</v>
      </c>
      <c r="J3940">
        <v>1</v>
      </c>
    </row>
    <row r="3941" spans="1:10" x14ac:dyDescent="0.3">
      <c r="A3941" t="s">
        <v>4</v>
      </c>
      <c r="B3941" t="s">
        <v>2287</v>
      </c>
      <c r="I3941" t="s">
        <v>2289</v>
      </c>
      <c r="J3941">
        <v>1</v>
      </c>
    </row>
    <row r="3942" spans="1:10" x14ac:dyDescent="0.3">
      <c r="A3942" t="s">
        <v>4</v>
      </c>
      <c r="B3942" t="s">
        <v>2290</v>
      </c>
      <c r="I3942" t="s">
        <v>2292</v>
      </c>
      <c r="J3942">
        <v>1</v>
      </c>
    </row>
    <row r="3943" spans="1:10" x14ac:dyDescent="0.3">
      <c r="A3943" t="s">
        <v>4</v>
      </c>
      <c r="B3943" t="s">
        <v>2293</v>
      </c>
      <c r="I3943" t="s">
        <v>2295</v>
      </c>
      <c r="J3943">
        <v>1</v>
      </c>
    </row>
    <row r="3944" spans="1:10" x14ac:dyDescent="0.3">
      <c r="A3944" t="s">
        <v>4</v>
      </c>
      <c r="B3944" t="s">
        <v>2296</v>
      </c>
      <c r="I3944" t="s">
        <v>8366</v>
      </c>
      <c r="J3944">
        <v>1</v>
      </c>
    </row>
    <row r="3945" spans="1:10" x14ac:dyDescent="0.3">
      <c r="A3945" t="s">
        <v>4</v>
      </c>
      <c r="B3945" t="s">
        <v>2298</v>
      </c>
      <c r="I3945" t="s">
        <v>2300</v>
      </c>
      <c r="J3945">
        <v>1</v>
      </c>
    </row>
    <row r="3946" spans="1:10" x14ac:dyDescent="0.3">
      <c r="A3946" t="s">
        <v>4</v>
      </c>
      <c r="B3946" t="s">
        <v>2301</v>
      </c>
      <c r="I3946" t="s">
        <v>1057</v>
      </c>
      <c r="J3946">
        <v>1</v>
      </c>
    </row>
    <row r="3947" spans="1:10" x14ac:dyDescent="0.3">
      <c r="A3947" t="s">
        <v>4</v>
      </c>
      <c r="B3947" t="s">
        <v>2303</v>
      </c>
      <c r="I3947" t="s">
        <v>2305</v>
      </c>
      <c r="J3947">
        <v>1</v>
      </c>
    </row>
    <row r="3948" spans="1:10" x14ac:dyDescent="0.3">
      <c r="A3948" t="s">
        <v>4</v>
      </c>
      <c r="B3948" t="s">
        <v>2306</v>
      </c>
      <c r="I3948" t="s">
        <v>2308</v>
      </c>
      <c r="J3948">
        <v>1</v>
      </c>
    </row>
    <row r="3949" spans="1:10" x14ac:dyDescent="0.3">
      <c r="A3949" t="s">
        <v>4</v>
      </c>
      <c r="B3949" t="s">
        <v>2309</v>
      </c>
      <c r="I3949" t="s">
        <v>2311</v>
      </c>
      <c r="J3949">
        <v>1</v>
      </c>
    </row>
    <row r="3950" spans="1:10" x14ac:dyDescent="0.3">
      <c r="A3950" t="s">
        <v>4</v>
      </c>
      <c r="B3950" t="s">
        <v>2312</v>
      </c>
      <c r="I3950" t="s">
        <v>2313</v>
      </c>
      <c r="J3950">
        <v>1</v>
      </c>
    </row>
    <row r="3951" spans="1:10" x14ac:dyDescent="0.3">
      <c r="A3951" t="s">
        <v>4</v>
      </c>
      <c r="B3951" t="s">
        <v>2314</v>
      </c>
      <c r="I3951" t="s">
        <v>316</v>
      </c>
      <c r="J3951">
        <v>1</v>
      </c>
    </row>
    <row r="3952" spans="1:10" x14ac:dyDescent="0.3">
      <c r="A3952" t="s">
        <v>4</v>
      </c>
      <c r="B3952" t="s">
        <v>2316</v>
      </c>
      <c r="I3952" t="s">
        <v>2317</v>
      </c>
      <c r="J3952">
        <v>1</v>
      </c>
    </row>
    <row r="3953" spans="1:10" x14ac:dyDescent="0.3">
      <c r="A3953" t="s">
        <v>4</v>
      </c>
      <c r="B3953" t="s">
        <v>2319</v>
      </c>
      <c r="I3953" t="s">
        <v>2320</v>
      </c>
      <c r="J3953">
        <v>1</v>
      </c>
    </row>
    <row r="3954" spans="1:10" x14ac:dyDescent="0.3">
      <c r="A3954" t="s">
        <v>4</v>
      </c>
      <c r="B3954" t="s">
        <v>2322</v>
      </c>
      <c r="I3954" t="s">
        <v>52</v>
      </c>
      <c r="J3954">
        <v>1</v>
      </c>
    </row>
    <row r="3955" spans="1:10" x14ac:dyDescent="0.3">
      <c r="A3955" t="s">
        <v>4</v>
      </c>
      <c r="B3955" t="s">
        <v>2324</v>
      </c>
      <c r="I3955" t="s">
        <v>55</v>
      </c>
      <c r="J3955">
        <v>1</v>
      </c>
    </row>
    <row r="3956" spans="1:10" x14ac:dyDescent="0.3">
      <c r="A3956" t="s">
        <v>4</v>
      </c>
      <c r="B3956" t="s">
        <v>2326</v>
      </c>
      <c r="I3956" t="s">
        <v>8365</v>
      </c>
      <c r="J3956">
        <v>1</v>
      </c>
    </row>
    <row r="3957" spans="1:10" x14ac:dyDescent="0.3">
      <c r="A3957" t="s">
        <v>4</v>
      </c>
      <c r="B3957" t="s">
        <v>2328</v>
      </c>
      <c r="I3957" t="s">
        <v>29</v>
      </c>
      <c r="J3957">
        <v>1</v>
      </c>
    </row>
    <row r="3958" spans="1:10" x14ac:dyDescent="0.3">
      <c r="A3958" t="s">
        <v>4</v>
      </c>
      <c r="B3958" t="s">
        <v>2329</v>
      </c>
      <c r="I3958" t="s">
        <v>2330</v>
      </c>
      <c r="J3958">
        <v>1</v>
      </c>
    </row>
    <row r="3959" spans="1:10" x14ac:dyDescent="0.3">
      <c r="A3959" t="s">
        <v>4</v>
      </c>
      <c r="B3959" t="s">
        <v>2331</v>
      </c>
      <c r="I3959" t="s">
        <v>2226</v>
      </c>
      <c r="J3959">
        <v>1</v>
      </c>
    </row>
    <row r="3960" spans="1:10" x14ac:dyDescent="0.3">
      <c r="A3960" t="s">
        <v>4</v>
      </c>
      <c r="B3960" t="s">
        <v>2332</v>
      </c>
      <c r="I3960" t="s">
        <v>87</v>
      </c>
      <c r="J3960">
        <v>1</v>
      </c>
    </row>
    <row r="3961" spans="1:10" x14ac:dyDescent="0.3">
      <c r="A3961" t="s">
        <v>4</v>
      </c>
      <c r="B3961" t="s">
        <v>2333</v>
      </c>
      <c r="I3961" t="s">
        <v>230</v>
      </c>
      <c r="J3961">
        <v>1</v>
      </c>
    </row>
    <row r="3962" spans="1:10" x14ac:dyDescent="0.3">
      <c r="A3962" t="s">
        <v>4</v>
      </c>
      <c r="B3962" t="s">
        <v>2335</v>
      </c>
      <c r="I3962" t="s">
        <v>2336</v>
      </c>
      <c r="J3962">
        <v>1</v>
      </c>
    </row>
    <row r="3963" spans="1:10" x14ac:dyDescent="0.3">
      <c r="A3963" t="s">
        <v>4</v>
      </c>
      <c r="B3963" t="s">
        <v>2338</v>
      </c>
      <c r="I3963" t="s">
        <v>2339</v>
      </c>
      <c r="J3963">
        <v>1</v>
      </c>
    </row>
    <row r="3964" spans="1:10" x14ac:dyDescent="0.3">
      <c r="A3964" t="s">
        <v>4</v>
      </c>
      <c r="B3964" t="s">
        <v>2341</v>
      </c>
      <c r="I3964" t="s">
        <v>2343</v>
      </c>
      <c r="J3964">
        <v>1</v>
      </c>
    </row>
    <row r="3965" spans="1:10" x14ac:dyDescent="0.3">
      <c r="A3965" t="s">
        <v>4</v>
      </c>
      <c r="B3965" t="s">
        <v>2344</v>
      </c>
      <c r="I3965" t="s">
        <v>2346</v>
      </c>
      <c r="J3965">
        <v>1</v>
      </c>
    </row>
    <row r="3966" spans="1:10" x14ac:dyDescent="0.3">
      <c r="A3966" t="s">
        <v>4</v>
      </c>
      <c r="B3966" t="s">
        <v>2347</v>
      </c>
      <c r="I3966" t="s">
        <v>2349</v>
      </c>
      <c r="J3966">
        <v>1</v>
      </c>
    </row>
    <row r="3967" spans="1:10" x14ac:dyDescent="0.3">
      <c r="A3967" t="s">
        <v>4</v>
      </c>
      <c r="B3967" t="s">
        <v>2350</v>
      </c>
      <c r="I3967" t="s">
        <v>2352</v>
      </c>
      <c r="J3967">
        <v>1</v>
      </c>
    </row>
    <row r="3968" spans="1:10" x14ac:dyDescent="0.3">
      <c r="A3968" t="s">
        <v>4</v>
      </c>
      <c r="B3968" t="s">
        <v>2353</v>
      </c>
      <c r="I3968" t="s">
        <v>2354</v>
      </c>
      <c r="J3968">
        <v>1</v>
      </c>
    </row>
    <row r="3969" spans="1:10" x14ac:dyDescent="0.3">
      <c r="A3969" t="s">
        <v>4</v>
      </c>
      <c r="B3969" t="s">
        <v>2355</v>
      </c>
      <c r="I3969" t="s">
        <v>2357</v>
      </c>
      <c r="J3969">
        <v>1</v>
      </c>
    </row>
    <row r="3970" spans="1:10" x14ac:dyDescent="0.3">
      <c r="A3970" t="s">
        <v>4</v>
      </c>
      <c r="B3970" t="s">
        <v>2358</v>
      </c>
      <c r="I3970" t="s">
        <v>2360</v>
      </c>
      <c r="J3970">
        <v>1</v>
      </c>
    </row>
    <row r="3971" spans="1:10" x14ac:dyDescent="0.3">
      <c r="A3971" t="s">
        <v>4</v>
      </c>
      <c r="B3971" t="s">
        <v>2361</v>
      </c>
      <c r="I3971" t="s">
        <v>2362</v>
      </c>
      <c r="J3971">
        <v>1</v>
      </c>
    </row>
    <row r="3972" spans="1:10" x14ac:dyDescent="0.3">
      <c r="A3972" t="s">
        <v>4</v>
      </c>
      <c r="B3972" t="s">
        <v>2363</v>
      </c>
      <c r="I3972" t="s">
        <v>2365</v>
      </c>
      <c r="J3972">
        <v>1</v>
      </c>
    </row>
    <row r="3973" spans="1:10" x14ac:dyDescent="0.3">
      <c r="A3973" t="s">
        <v>4</v>
      </c>
      <c r="B3973" t="s">
        <v>2366</v>
      </c>
      <c r="I3973" t="s">
        <v>2368</v>
      </c>
      <c r="J3973">
        <v>1</v>
      </c>
    </row>
    <row r="3974" spans="1:10" x14ac:dyDescent="0.3">
      <c r="A3974" t="s">
        <v>4</v>
      </c>
      <c r="B3974" t="s">
        <v>2369</v>
      </c>
      <c r="I3974" t="s">
        <v>2370</v>
      </c>
      <c r="J3974">
        <v>1</v>
      </c>
    </row>
    <row r="3975" spans="1:10" x14ac:dyDescent="0.3">
      <c r="A3975" t="s">
        <v>4</v>
      </c>
      <c r="B3975" t="s">
        <v>2371</v>
      </c>
      <c r="I3975" t="s">
        <v>2372</v>
      </c>
      <c r="J3975">
        <v>1</v>
      </c>
    </row>
    <row r="3976" spans="1:10" x14ac:dyDescent="0.3">
      <c r="A3976" t="s">
        <v>4</v>
      </c>
      <c r="B3976" t="s">
        <v>2373</v>
      </c>
      <c r="I3976" t="s">
        <v>2375</v>
      </c>
      <c r="J3976">
        <v>1</v>
      </c>
    </row>
    <row r="3977" spans="1:10" x14ac:dyDescent="0.3">
      <c r="A3977" t="s">
        <v>4</v>
      </c>
      <c r="B3977" t="s">
        <v>2376</v>
      </c>
      <c r="I3977" t="s">
        <v>2377</v>
      </c>
      <c r="J3977">
        <v>1</v>
      </c>
    </row>
    <row r="3978" spans="1:10" x14ac:dyDescent="0.3">
      <c r="A3978" t="s">
        <v>4</v>
      </c>
      <c r="B3978" t="s">
        <v>2378</v>
      </c>
      <c r="I3978" t="s">
        <v>2380</v>
      </c>
      <c r="J3978">
        <v>1</v>
      </c>
    </row>
    <row r="3979" spans="1:10" x14ac:dyDescent="0.3">
      <c r="A3979" t="s">
        <v>4</v>
      </c>
      <c r="B3979" t="s">
        <v>2381</v>
      </c>
      <c r="I3979" t="s">
        <v>2382</v>
      </c>
      <c r="J3979">
        <v>1</v>
      </c>
    </row>
    <row r="3980" spans="1:10" x14ac:dyDescent="0.3">
      <c r="A3980" t="s">
        <v>4</v>
      </c>
      <c r="B3980" t="s">
        <v>2383</v>
      </c>
      <c r="I3980" t="s">
        <v>2384</v>
      </c>
      <c r="J3980">
        <v>1</v>
      </c>
    </row>
    <row r="3981" spans="1:10" x14ac:dyDescent="0.3">
      <c r="A3981" t="s">
        <v>4</v>
      </c>
      <c r="B3981" t="s">
        <v>2385</v>
      </c>
      <c r="I3981" t="s">
        <v>2386</v>
      </c>
      <c r="J3981">
        <v>1</v>
      </c>
    </row>
    <row r="3982" spans="1:10" x14ac:dyDescent="0.3">
      <c r="A3982" t="s">
        <v>4</v>
      </c>
      <c r="B3982" t="s">
        <v>2387</v>
      </c>
      <c r="I3982" t="s">
        <v>109</v>
      </c>
      <c r="J3982">
        <v>1</v>
      </c>
    </row>
    <row r="3983" spans="1:10" x14ac:dyDescent="0.3">
      <c r="A3983" t="s">
        <v>4</v>
      </c>
      <c r="B3983" t="s">
        <v>2389</v>
      </c>
      <c r="I3983" t="s">
        <v>1039</v>
      </c>
      <c r="J3983">
        <v>1</v>
      </c>
    </row>
    <row r="3984" spans="1:10" x14ac:dyDescent="0.3">
      <c r="A3984" t="s">
        <v>4</v>
      </c>
      <c r="B3984" t="s">
        <v>2390</v>
      </c>
      <c r="I3984" t="s">
        <v>2392</v>
      </c>
      <c r="J3984">
        <v>1</v>
      </c>
    </row>
    <row r="3985" spans="1:10" x14ac:dyDescent="0.3">
      <c r="A3985" t="s">
        <v>4</v>
      </c>
      <c r="B3985" t="s">
        <v>2393</v>
      </c>
      <c r="I3985" t="s">
        <v>2395</v>
      </c>
      <c r="J3985">
        <v>1</v>
      </c>
    </row>
    <row r="3986" spans="1:10" x14ac:dyDescent="0.3">
      <c r="A3986" t="s">
        <v>4</v>
      </c>
      <c r="B3986" t="s">
        <v>2396</v>
      </c>
      <c r="I3986" t="s">
        <v>155</v>
      </c>
      <c r="J3986">
        <v>1</v>
      </c>
    </row>
    <row r="3987" spans="1:10" x14ac:dyDescent="0.3">
      <c r="A3987" t="s">
        <v>4</v>
      </c>
      <c r="B3987" t="s">
        <v>2398</v>
      </c>
      <c r="I3987" t="s">
        <v>2400</v>
      </c>
      <c r="J3987">
        <v>1</v>
      </c>
    </row>
    <row r="3988" spans="1:10" x14ac:dyDescent="0.3">
      <c r="A3988" t="s">
        <v>4</v>
      </c>
      <c r="B3988" t="s">
        <v>2401</v>
      </c>
      <c r="I3988" t="s">
        <v>2292</v>
      </c>
      <c r="J3988">
        <v>1</v>
      </c>
    </row>
    <row r="3989" spans="1:10" x14ac:dyDescent="0.3">
      <c r="A3989" t="s">
        <v>4</v>
      </c>
      <c r="B3989" t="s">
        <v>2403</v>
      </c>
      <c r="I3989" t="s">
        <v>2295</v>
      </c>
      <c r="J3989">
        <v>1</v>
      </c>
    </row>
    <row r="3990" spans="1:10" x14ac:dyDescent="0.3">
      <c r="A3990" t="s">
        <v>4</v>
      </c>
      <c r="B3990" t="s">
        <v>2405</v>
      </c>
      <c r="I3990" t="s">
        <v>8366</v>
      </c>
      <c r="J3990">
        <v>1</v>
      </c>
    </row>
    <row r="3991" spans="1:10" x14ac:dyDescent="0.3">
      <c r="A3991" t="s">
        <v>4</v>
      </c>
      <c r="B3991" t="s">
        <v>2407</v>
      </c>
      <c r="I3991" t="s">
        <v>2409</v>
      </c>
      <c r="J3991">
        <v>1</v>
      </c>
    </row>
    <row r="3992" spans="1:10" x14ac:dyDescent="0.3">
      <c r="A3992" t="s">
        <v>4</v>
      </c>
      <c r="B3992" t="s">
        <v>2410</v>
      </c>
      <c r="I3992" t="s">
        <v>2411</v>
      </c>
      <c r="J3992">
        <v>1</v>
      </c>
    </row>
    <row r="3993" spans="1:10" x14ac:dyDescent="0.3">
      <c r="A3993" t="s">
        <v>4</v>
      </c>
      <c r="B3993" t="s">
        <v>2412</v>
      </c>
      <c r="I3993" t="s">
        <v>8</v>
      </c>
      <c r="J3993">
        <v>1</v>
      </c>
    </row>
    <row r="3994" spans="1:10" x14ac:dyDescent="0.3">
      <c r="A3994" t="s">
        <v>4</v>
      </c>
      <c r="B3994" t="s">
        <v>2414</v>
      </c>
      <c r="I3994" t="s">
        <v>58</v>
      </c>
      <c r="J3994">
        <v>1</v>
      </c>
    </row>
    <row r="3995" spans="1:10" x14ac:dyDescent="0.3">
      <c r="A3995" t="s">
        <v>4</v>
      </c>
      <c r="B3995" t="s">
        <v>2416</v>
      </c>
      <c r="I3995" t="s">
        <v>2417</v>
      </c>
      <c r="J3995">
        <v>1</v>
      </c>
    </row>
    <row r="3996" spans="1:10" x14ac:dyDescent="0.3">
      <c r="A3996" t="s">
        <v>4</v>
      </c>
      <c r="B3996" t="s">
        <v>2418</v>
      </c>
      <c r="I3996" t="s">
        <v>230</v>
      </c>
      <c r="J3996">
        <v>1</v>
      </c>
    </row>
    <row r="3997" spans="1:10" x14ac:dyDescent="0.3">
      <c r="A3997" t="s">
        <v>4</v>
      </c>
      <c r="B3997" t="s">
        <v>2420</v>
      </c>
      <c r="I3997" t="s">
        <v>2255</v>
      </c>
      <c r="J3997">
        <v>1</v>
      </c>
    </row>
    <row r="3998" spans="1:10" x14ac:dyDescent="0.3">
      <c r="A3998" t="s">
        <v>4</v>
      </c>
      <c r="B3998" t="s">
        <v>2421</v>
      </c>
      <c r="I3998" t="s">
        <v>2422</v>
      </c>
      <c r="J3998">
        <v>1</v>
      </c>
    </row>
    <row r="3999" spans="1:10" x14ac:dyDescent="0.3">
      <c r="A3999" t="s">
        <v>4</v>
      </c>
      <c r="B3999" t="s">
        <v>2423</v>
      </c>
      <c r="I3999" t="s">
        <v>2262</v>
      </c>
      <c r="J3999">
        <v>1</v>
      </c>
    </row>
    <row r="4000" spans="1:10" x14ac:dyDescent="0.3">
      <c r="A4000" t="s">
        <v>4</v>
      </c>
      <c r="B4000" t="s">
        <v>2424</v>
      </c>
      <c r="I4000" t="s">
        <v>27</v>
      </c>
      <c r="J4000">
        <v>1</v>
      </c>
    </row>
    <row r="4001" spans="1:10" x14ac:dyDescent="0.3">
      <c r="A4001" t="s">
        <v>4</v>
      </c>
      <c r="B4001" t="s">
        <v>2425</v>
      </c>
      <c r="I4001" t="s">
        <v>29</v>
      </c>
      <c r="J4001">
        <v>1</v>
      </c>
    </row>
    <row r="4002" spans="1:10" x14ac:dyDescent="0.3">
      <c r="A4002" t="s">
        <v>4</v>
      </c>
      <c r="B4002" t="s">
        <v>2426</v>
      </c>
      <c r="I4002" t="s">
        <v>2428</v>
      </c>
      <c r="J4002">
        <v>1</v>
      </c>
    </row>
    <row r="4003" spans="1:10" x14ac:dyDescent="0.3">
      <c r="A4003" t="s">
        <v>4</v>
      </c>
      <c r="B4003" t="s">
        <v>2429</v>
      </c>
      <c r="I4003" t="s">
        <v>678</v>
      </c>
      <c r="J4003">
        <v>1</v>
      </c>
    </row>
    <row r="4004" spans="1:10" x14ac:dyDescent="0.3">
      <c r="A4004" t="s">
        <v>4</v>
      </c>
      <c r="B4004" t="s">
        <v>2431</v>
      </c>
      <c r="I4004" t="s">
        <v>2433</v>
      </c>
      <c r="J4004">
        <v>1</v>
      </c>
    </row>
    <row r="4005" spans="1:10" x14ac:dyDescent="0.3">
      <c r="A4005" t="s">
        <v>4</v>
      </c>
      <c r="B4005" t="s">
        <v>2434</v>
      </c>
      <c r="I4005" t="s">
        <v>32</v>
      </c>
      <c r="J4005">
        <v>1</v>
      </c>
    </row>
    <row r="4006" spans="1:10" x14ac:dyDescent="0.3">
      <c r="A4006" t="s">
        <v>4</v>
      </c>
      <c r="B4006" t="s">
        <v>2436</v>
      </c>
      <c r="I4006" t="s">
        <v>116</v>
      </c>
      <c r="J4006">
        <v>1</v>
      </c>
    </row>
    <row r="4007" spans="1:10" x14ac:dyDescent="0.3">
      <c r="A4007" t="s">
        <v>4</v>
      </c>
      <c r="B4007" t="s">
        <v>2438</v>
      </c>
      <c r="I4007" t="s">
        <v>8366</v>
      </c>
      <c r="J4007">
        <v>1</v>
      </c>
    </row>
    <row r="4008" spans="1:10" x14ac:dyDescent="0.3">
      <c r="A4008" t="s">
        <v>4</v>
      </c>
      <c r="B4008" t="s">
        <v>2440</v>
      </c>
      <c r="I4008" t="s">
        <v>35</v>
      </c>
      <c r="J4008">
        <v>1</v>
      </c>
    </row>
    <row r="4009" spans="1:10" x14ac:dyDescent="0.3">
      <c r="A4009" t="s">
        <v>4</v>
      </c>
      <c r="B4009" t="s">
        <v>2442</v>
      </c>
      <c r="I4009" t="s">
        <v>2443</v>
      </c>
      <c r="J4009">
        <v>1</v>
      </c>
    </row>
    <row r="4010" spans="1:10" x14ac:dyDescent="0.3">
      <c r="A4010" t="s">
        <v>4</v>
      </c>
      <c r="B4010" t="s">
        <v>2444</v>
      </c>
      <c r="I4010" t="s">
        <v>8</v>
      </c>
      <c r="J4010">
        <v>1</v>
      </c>
    </row>
    <row r="4011" spans="1:10" x14ac:dyDescent="0.3">
      <c r="A4011" t="s">
        <v>4</v>
      </c>
      <c r="B4011" t="s">
        <v>2446</v>
      </c>
      <c r="I4011" t="s">
        <v>61</v>
      </c>
      <c r="J4011">
        <v>1</v>
      </c>
    </row>
    <row r="4012" spans="1:10" x14ac:dyDescent="0.3">
      <c r="A4012" t="s">
        <v>4</v>
      </c>
      <c r="B4012" t="s">
        <v>2448</v>
      </c>
      <c r="I4012" t="s">
        <v>8370</v>
      </c>
      <c r="J4012">
        <v>1</v>
      </c>
    </row>
    <row r="4013" spans="1:10" x14ac:dyDescent="0.3">
      <c r="A4013" t="s">
        <v>4</v>
      </c>
      <c r="B4013" t="s">
        <v>2450</v>
      </c>
      <c r="I4013" t="s">
        <v>2451</v>
      </c>
      <c r="J4013">
        <v>1</v>
      </c>
    </row>
    <row r="4014" spans="1:10" x14ac:dyDescent="0.3">
      <c r="A4014" t="s">
        <v>4</v>
      </c>
      <c r="B4014" t="s">
        <v>2453</v>
      </c>
      <c r="I4014" t="s">
        <v>2454</v>
      </c>
      <c r="J4014">
        <v>1</v>
      </c>
    </row>
    <row r="4015" spans="1:10" x14ac:dyDescent="0.3">
      <c r="A4015" t="s">
        <v>4</v>
      </c>
      <c r="B4015" t="s">
        <v>2456</v>
      </c>
      <c r="I4015" t="s">
        <v>2457</v>
      </c>
      <c r="J4015">
        <v>1</v>
      </c>
    </row>
    <row r="4016" spans="1:10" x14ac:dyDescent="0.3">
      <c r="A4016" t="s">
        <v>4</v>
      </c>
      <c r="B4016" t="s">
        <v>2459</v>
      </c>
      <c r="I4016" t="s">
        <v>58</v>
      </c>
      <c r="J4016">
        <v>1</v>
      </c>
    </row>
    <row r="4017" spans="1:10" x14ac:dyDescent="0.3">
      <c r="A4017" t="s">
        <v>4</v>
      </c>
      <c r="B4017" t="s">
        <v>2461</v>
      </c>
      <c r="I4017" t="s">
        <v>2462</v>
      </c>
      <c r="J4017">
        <v>1</v>
      </c>
    </row>
    <row r="4018" spans="1:10" x14ac:dyDescent="0.3">
      <c r="A4018" t="s">
        <v>4</v>
      </c>
      <c r="B4018" t="s">
        <v>2463</v>
      </c>
      <c r="I4018" t="s">
        <v>230</v>
      </c>
      <c r="J4018">
        <v>1</v>
      </c>
    </row>
    <row r="4019" spans="1:10" x14ac:dyDescent="0.3">
      <c r="A4019" t="s">
        <v>4</v>
      </c>
      <c r="B4019" t="s">
        <v>2465</v>
      </c>
      <c r="I4019" t="s">
        <v>2262</v>
      </c>
      <c r="J4019">
        <v>1</v>
      </c>
    </row>
    <row r="4020" spans="1:10" x14ac:dyDescent="0.3">
      <c r="A4020" t="s">
        <v>4</v>
      </c>
      <c r="B4020" t="s">
        <v>2466</v>
      </c>
      <c r="I4020" t="s">
        <v>27</v>
      </c>
      <c r="J4020">
        <v>1</v>
      </c>
    </row>
    <row r="4021" spans="1:10" x14ac:dyDescent="0.3">
      <c r="A4021" t="s">
        <v>4</v>
      </c>
      <c r="B4021" t="s">
        <v>2467</v>
      </c>
      <c r="I4021" t="s">
        <v>2469</v>
      </c>
      <c r="J4021">
        <v>1</v>
      </c>
    </row>
    <row r="4022" spans="1:10" x14ac:dyDescent="0.3">
      <c r="A4022" t="s">
        <v>4</v>
      </c>
      <c r="B4022" t="s">
        <v>2470</v>
      </c>
      <c r="I4022" t="s">
        <v>2472</v>
      </c>
      <c r="J4022">
        <v>1</v>
      </c>
    </row>
    <row r="4023" spans="1:10" x14ac:dyDescent="0.3">
      <c r="A4023" t="s">
        <v>4</v>
      </c>
      <c r="B4023" t="s">
        <v>2473</v>
      </c>
      <c r="I4023" t="s">
        <v>143</v>
      </c>
      <c r="J4023">
        <v>1</v>
      </c>
    </row>
    <row r="4024" spans="1:10" x14ac:dyDescent="0.3">
      <c r="A4024" t="s">
        <v>4</v>
      </c>
      <c r="B4024" t="s">
        <v>2475</v>
      </c>
      <c r="I4024" t="s">
        <v>146</v>
      </c>
      <c r="J4024">
        <v>1</v>
      </c>
    </row>
    <row r="4025" spans="1:10" x14ac:dyDescent="0.3">
      <c r="A4025" t="s">
        <v>4</v>
      </c>
      <c r="B4025" t="s">
        <v>2477</v>
      </c>
      <c r="I4025" t="s">
        <v>149</v>
      </c>
      <c r="J4025">
        <v>1</v>
      </c>
    </row>
    <row r="4026" spans="1:10" x14ac:dyDescent="0.3">
      <c r="A4026" t="s">
        <v>4</v>
      </c>
      <c r="B4026" t="s">
        <v>2479</v>
      </c>
      <c r="I4026" t="s">
        <v>152</v>
      </c>
      <c r="J4026">
        <v>1</v>
      </c>
    </row>
    <row r="4027" spans="1:10" x14ac:dyDescent="0.3">
      <c r="A4027" t="s">
        <v>4</v>
      </c>
      <c r="B4027" t="s">
        <v>2481</v>
      </c>
      <c r="I4027" t="s">
        <v>155</v>
      </c>
      <c r="J4027">
        <v>1</v>
      </c>
    </row>
    <row r="4028" spans="1:10" x14ac:dyDescent="0.3">
      <c r="A4028" t="s">
        <v>4</v>
      </c>
      <c r="B4028" t="s">
        <v>2483</v>
      </c>
      <c r="I4028" t="s">
        <v>2433</v>
      </c>
      <c r="J4028">
        <v>1</v>
      </c>
    </row>
    <row r="4029" spans="1:10" x14ac:dyDescent="0.3">
      <c r="A4029" t="s">
        <v>4</v>
      </c>
      <c r="B4029" t="s">
        <v>2485</v>
      </c>
      <c r="I4029" t="s">
        <v>32</v>
      </c>
      <c r="J4029">
        <v>1</v>
      </c>
    </row>
    <row r="4030" spans="1:10" x14ac:dyDescent="0.3">
      <c r="A4030" t="s">
        <v>4</v>
      </c>
      <c r="B4030" t="s">
        <v>2487</v>
      </c>
      <c r="I4030" t="s">
        <v>35</v>
      </c>
      <c r="J4030">
        <v>1</v>
      </c>
    </row>
    <row r="4031" spans="1:10" x14ac:dyDescent="0.3">
      <c r="A4031" t="s">
        <v>4</v>
      </c>
      <c r="B4031" t="s">
        <v>2489</v>
      </c>
      <c r="I4031" t="s">
        <v>8366</v>
      </c>
      <c r="J4031">
        <v>1</v>
      </c>
    </row>
    <row r="4032" spans="1:10" x14ac:dyDescent="0.3">
      <c r="A4032" t="s">
        <v>4</v>
      </c>
      <c r="B4032" t="s">
        <v>2491</v>
      </c>
      <c r="I4032" t="s">
        <v>2411</v>
      </c>
      <c r="J4032">
        <v>1</v>
      </c>
    </row>
    <row r="4033" spans="1:10" x14ac:dyDescent="0.3">
      <c r="A4033" t="s">
        <v>4</v>
      </c>
      <c r="B4033" t="s">
        <v>2492</v>
      </c>
      <c r="I4033" t="s">
        <v>8</v>
      </c>
      <c r="J4033">
        <v>1</v>
      </c>
    </row>
    <row r="4034" spans="1:10" x14ac:dyDescent="0.3">
      <c r="A4034" t="s">
        <v>4</v>
      </c>
      <c r="B4034" t="s">
        <v>2494</v>
      </c>
      <c r="I4034" t="s">
        <v>58</v>
      </c>
      <c r="J4034">
        <v>1</v>
      </c>
    </row>
    <row r="4035" spans="1:10" x14ac:dyDescent="0.3">
      <c r="A4035" t="s">
        <v>4</v>
      </c>
      <c r="B4035" t="s">
        <v>2496</v>
      </c>
      <c r="I4035" t="s">
        <v>2497</v>
      </c>
      <c r="J4035">
        <v>1</v>
      </c>
    </row>
    <row r="4036" spans="1:10" x14ac:dyDescent="0.3">
      <c r="A4036" t="s">
        <v>4</v>
      </c>
      <c r="B4036" t="s">
        <v>2499</v>
      </c>
      <c r="I4036" t="s">
        <v>2500</v>
      </c>
      <c r="J4036">
        <v>1</v>
      </c>
    </row>
    <row r="4037" spans="1:10" x14ac:dyDescent="0.3">
      <c r="A4037" t="s">
        <v>4</v>
      </c>
      <c r="B4037" t="s">
        <v>2501</v>
      </c>
      <c r="I4037" t="s">
        <v>87</v>
      </c>
      <c r="J4037">
        <v>1</v>
      </c>
    </row>
    <row r="4038" spans="1:10" x14ac:dyDescent="0.3">
      <c r="A4038" t="s">
        <v>4</v>
      </c>
      <c r="B4038" t="s">
        <v>2502</v>
      </c>
      <c r="I4038" t="s">
        <v>230</v>
      </c>
      <c r="J4038">
        <v>1</v>
      </c>
    </row>
    <row r="4039" spans="1:10" x14ac:dyDescent="0.3">
      <c r="A4039" t="s">
        <v>4</v>
      </c>
      <c r="B4039" t="s">
        <v>2504</v>
      </c>
      <c r="I4039" t="s">
        <v>990</v>
      </c>
      <c r="J4039">
        <v>1</v>
      </c>
    </row>
    <row r="4040" spans="1:10" x14ac:dyDescent="0.3">
      <c r="A4040" t="s">
        <v>4</v>
      </c>
      <c r="B4040" t="s">
        <v>2505</v>
      </c>
      <c r="I4040" t="s">
        <v>25</v>
      </c>
      <c r="J4040">
        <v>1</v>
      </c>
    </row>
    <row r="4041" spans="1:10" x14ac:dyDescent="0.3">
      <c r="A4041" t="s">
        <v>4</v>
      </c>
      <c r="B4041" t="s">
        <v>2506</v>
      </c>
      <c r="I4041" t="s">
        <v>2255</v>
      </c>
      <c r="J4041">
        <v>1</v>
      </c>
    </row>
    <row r="4042" spans="1:10" x14ac:dyDescent="0.3">
      <c r="A4042" t="s">
        <v>4</v>
      </c>
      <c r="B4042" t="s">
        <v>2507</v>
      </c>
      <c r="I4042" t="s">
        <v>109</v>
      </c>
      <c r="J4042">
        <v>1</v>
      </c>
    </row>
    <row r="4043" spans="1:10" x14ac:dyDescent="0.3">
      <c r="A4043" t="s">
        <v>4</v>
      </c>
      <c r="B4043" t="s">
        <v>2509</v>
      </c>
      <c r="I4043" t="s">
        <v>27</v>
      </c>
      <c r="J4043">
        <v>1</v>
      </c>
    </row>
    <row r="4044" spans="1:10" x14ac:dyDescent="0.3">
      <c r="A4044" t="s">
        <v>4</v>
      </c>
      <c r="B4044" t="s">
        <v>2510</v>
      </c>
      <c r="I4044" t="s">
        <v>2512</v>
      </c>
      <c r="J4044">
        <v>1</v>
      </c>
    </row>
    <row r="4045" spans="1:10" x14ac:dyDescent="0.3">
      <c r="A4045" t="s">
        <v>4</v>
      </c>
      <c r="B4045" t="s">
        <v>2513</v>
      </c>
      <c r="I4045" t="s">
        <v>146</v>
      </c>
      <c r="J4045">
        <v>1</v>
      </c>
    </row>
    <row r="4046" spans="1:10" x14ac:dyDescent="0.3">
      <c r="A4046" t="s">
        <v>4</v>
      </c>
      <c r="B4046" t="s">
        <v>2515</v>
      </c>
      <c r="I4046" t="s">
        <v>2517</v>
      </c>
      <c r="J4046">
        <v>1</v>
      </c>
    </row>
    <row r="4047" spans="1:10" x14ac:dyDescent="0.3">
      <c r="A4047" t="s">
        <v>4</v>
      </c>
      <c r="B4047" t="s">
        <v>2518</v>
      </c>
      <c r="I4047" t="s">
        <v>2520</v>
      </c>
      <c r="J4047">
        <v>1</v>
      </c>
    </row>
    <row r="4048" spans="1:10" x14ac:dyDescent="0.3">
      <c r="A4048" t="s">
        <v>4</v>
      </c>
      <c r="B4048" t="s">
        <v>2521</v>
      </c>
      <c r="I4048" t="s">
        <v>2523</v>
      </c>
      <c r="J4048">
        <v>1</v>
      </c>
    </row>
    <row r="4049" spans="1:10" x14ac:dyDescent="0.3">
      <c r="A4049" t="s">
        <v>4</v>
      </c>
      <c r="B4049" t="s">
        <v>2524</v>
      </c>
      <c r="I4049" t="s">
        <v>2428</v>
      </c>
      <c r="J4049">
        <v>1</v>
      </c>
    </row>
    <row r="4050" spans="1:10" x14ac:dyDescent="0.3">
      <c r="A4050" t="s">
        <v>4</v>
      </c>
      <c r="B4050" t="s">
        <v>2526</v>
      </c>
      <c r="I4050" t="s">
        <v>2433</v>
      </c>
      <c r="J4050">
        <v>1</v>
      </c>
    </row>
    <row r="4051" spans="1:10" x14ac:dyDescent="0.3">
      <c r="A4051" t="s">
        <v>4</v>
      </c>
      <c r="B4051" t="s">
        <v>2528</v>
      </c>
      <c r="I4051" t="s">
        <v>32</v>
      </c>
      <c r="J4051">
        <v>1</v>
      </c>
    </row>
    <row r="4052" spans="1:10" x14ac:dyDescent="0.3">
      <c r="A4052" t="s">
        <v>4</v>
      </c>
      <c r="B4052" t="s">
        <v>2530</v>
      </c>
      <c r="I4052" t="s">
        <v>8366</v>
      </c>
      <c r="J4052">
        <v>1</v>
      </c>
    </row>
    <row r="4053" spans="1:10" x14ac:dyDescent="0.3">
      <c r="A4053" t="s">
        <v>4</v>
      </c>
      <c r="B4053" t="s">
        <v>2532</v>
      </c>
      <c r="I4053" t="s">
        <v>35</v>
      </c>
      <c r="J4053">
        <v>1</v>
      </c>
    </row>
    <row r="4054" spans="1:10" x14ac:dyDescent="0.3">
      <c r="A4054" t="s">
        <v>4</v>
      </c>
      <c r="B4054" t="s">
        <v>2534</v>
      </c>
      <c r="I4054" t="s">
        <v>2443</v>
      </c>
      <c r="J4054">
        <v>1</v>
      </c>
    </row>
    <row r="4055" spans="1:10" x14ac:dyDescent="0.3">
      <c r="A4055" t="s">
        <v>4</v>
      </c>
      <c r="B4055" t="s">
        <v>2535</v>
      </c>
      <c r="I4055" t="s">
        <v>2536</v>
      </c>
      <c r="J4055">
        <v>1</v>
      </c>
    </row>
    <row r="4056" spans="1:10" x14ac:dyDescent="0.3">
      <c r="A4056" t="s">
        <v>4</v>
      </c>
      <c r="B4056" t="s">
        <v>2538</v>
      </c>
      <c r="I4056" t="s">
        <v>2317</v>
      </c>
      <c r="J4056">
        <v>1</v>
      </c>
    </row>
    <row r="4057" spans="1:10" x14ac:dyDescent="0.3">
      <c r="A4057" t="s">
        <v>4</v>
      </c>
      <c r="B4057" t="s">
        <v>2540</v>
      </c>
      <c r="I4057" t="s">
        <v>8365</v>
      </c>
      <c r="J4057">
        <v>1</v>
      </c>
    </row>
    <row r="4058" spans="1:10" x14ac:dyDescent="0.3">
      <c r="A4058" t="s">
        <v>4</v>
      </c>
      <c r="B4058" t="s">
        <v>2542</v>
      </c>
      <c r="I4058" t="s">
        <v>2543</v>
      </c>
      <c r="J4058">
        <v>1</v>
      </c>
    </row>
    <row r="4059" spans="1:10" x14ac:dyDescent="0.3">
      <c r="A4059" t="s">
        <v>4</v>
      </c>
      <c r="B4059" t="s">
        <v>2544</v>
      </c>
      <c r="I4059" t="s">
        <v>2500</v>
      </c>
      <c r="J4059">
        <v>1</v>
      </c>
    </row>
    <row r="4060" spans="1:10" x14ac:dyDescent="0.3">
      <c r="A4060" t="s">
        <v>4</v>
      </c>
      <c r="B4060" t="s">
        <v>2545</v>
      </c>
      <c r="I4060" t="s">
        <v>87</v>
      </c>
      <c r="J4060">
        <v>1</v>
      </c>
    </row>
    <row r="4061" spans="1:10" x14ac:dyDescent="0.3">
      <c r="A4061" t="s">
        <v>4</v>
      </c>
      <c r="B4061" t="s">
        <v>2546</v>
      </c>
      <c r="I4061" t="s">
        <v>2547</v>
      </c>
      <c r="J4061">
        <v>1</v>
      </c>
    </row>
    <row r="4062" spans="1:10" x14ac:dyDescent="0.3">
      <c r="A4062" t="s">
        <v>4</v>
      </c>
      <c r="B4062" t="s">
        <v>2549</v>
      </c>
      <c r="I4062" t="s">
        <v>2550</v>
      </c>
      <c r="J4062">
        <v>1</v>
      </c>
    </row>
    <row r="4063" spans="1:10" x14ac:dyDescent="0.3">
      <c r="A4063" t="s">
        <v>4</v>
      </c>
      <c r="B4063" t="s">
        <v>2551</v>
      </c>
      <c r="I4063" t="s">
        <v>230</v>
      </c>
      <c r="J4063">
        <v>1</v>
      </c>
    </row>
    <row r="4064" spans="1:10" x14ac:dyDescent="0.3">
      <c r="A4064" t="s">
        <v>4</v>
      </c>
      <c r="B4064" t="s">
        <v>2553</v>
      </c>
      <c r="I4064" t="s">
        <v>2255</v>
      </c>
      <c r="J4064">
        <v>1</v>
      </c>
    </row>
    <row r="4065" spans="1:10" x14ac:dyDescent="0.3">
      <c r="A4065" t="s">
        <v>4</v>
      </c>
      <c r="B4065" t="s">
        <v>2554</v>
      </c>
      <c r="I4065" t="s">
        <v>2262</v>
      </c>
      <c r="J4065">
        <v>1</v>
      </c>
    </row>
    <row r="4066" spans="1:10" x14ac:dyDescent="0.3">
      <c r="A4066" t="s">
        <v>4</v>
      </c>
      <c r="B4066" t="s">
        <v>2555</v>
      </c>
      <c r="I4066" t="s">
        <v>109</v>
      </c>
      <c r="J4066">
        <v>1</v>
      </c>
    </row>
    <row r="4067" spans="1:10" x14ac:dyDescent="0.3">
      <c r="A4067" t="s">
        <v>4</v>
      </c>
      <c r="B4067" t="s">
        <v>2557</v>
      </c>
      <c r="I4067" t="s">
        <v>1039</v>
      </c>
      <c r="J4067">
        <v>1</v>
      </c>
    </row>
    <row r="4068" spans="1:10" x14ac:dyDescent="0.3">
      <c r="A4068" t="s">
        <v>4</v>
      </c>
      <c r="B4068" t="s">
        <v>2558</v>
      </c>
      <c r="I4068" t="s">
        <v>29</v>
      </c>
      <c r="J4068">
        <v>1</v>
      </c>
    </row>
    <row r="4069" spans="1:10" x14ac:dyDescent="0.3">
      <c r="A4069" t="s">
        <v>4</v>
      </c>
      <c r="B4069" t="s">
        <v>2559</v>
      </c>
      <c r="I4069" t="s">
        <v>2433</v>
      </c>
      <c r="J4069">
        <v>1</v>
      </c>
    </row>
    <row r="4070" spans="1:10" x14ac:dyDescent="0.3">
      <c r="A4070" t="s">
        <v>4</v>
      </c>
      <c r="B4070" t="s">
        <v>2561</v>
      </c>
      <c r="I4070" t="s">
        <v>32</v>
      </c>
      <c r="J4070">
        <v>1</v>
      </c>
    </row>
    <row r="4071" spans="1:10" x14ac:dyDescent="0.3">
      <c r="A4071" t="s">
        <v>4</v>
      </c>
      <c r="B4071" t="s">
        <v>2563</v>
      </c>
      <c r="I4071" t="s">
        <v>2409</v>
      </c>
      <c r="J4071">
        <v>1</v>
      </c>
    </row>
    <row r="4072" spans="1:10" x14ac:dyDescent="0.3">
      <c r="A4072" t="s">
        <v>4</v>
      </c>
      <c r="B4072" t="s">
        <v>2565</v>
      </c>
      <c r="I4072" t="s">
        <v>8366</v>
      </c>
      <c r="J4072">
        <v>1</v>
      </c>
    </row>
    <row r="4073" spans="1:10" x14ac:dyDescent="0.3">
      <c r="A4073" t="s">
        <v>4</v>
      </c>
      <c r="B4073" t="s">
        <v>2567</v>
      </c>
      <c r="I4073" t="s">
        <v>2443</v>
      </c>
      <c r="J4073">
        <v>1</v>
      </c>
    </row>
    <row r="4074" spans="1:10" x14ac:dyDescent="0.3">
      <c r="A4074" t="s">
        <v>4</v>
      </c>
      <c r="B4074" t="s">
        <v>2568</v>
      </c>
      <c r="I4074" t="s">
        <v>990</v>
      </c>
      <c r="J4074">
        <v>1</v>
      </c>
    </row>
    <row r="4075" spans="1:10" x14ac:dyDescent="0.3">
      <c r="A4075" t="s">
        <v>4</v>
      </c>
      <c r="B4075" t="s">
        <v>2569</v>
      </c>
      <c r="I4075" t="s">
        <v>1527</v>
      </c>
      <c r="J4075">
        <v>1</v>
      </c>
    </row>
    <row r="4076" spans="1:10" x14ac:dyDescent="0.3">
      <c r="A4076" t="s">
        <v>4</v>
      </c>
      <c r="B4076" t="s">
        <v>2571</v>
      </c>
      <c r="I4076" t="s">
        <v>8</v>
      </c>
      <c r="J4076">
        <v>1</v>
      </c>
    </row>
    <row r="4077" spans="1:10" x14ac:dyDescent="0.3">
      <c r="A4077" t="s">
        <v>4</v>
      </c>
      <c r="B4077" t="s">
        <v>2573</v>
      </c>
      <c r="I4077" t="s">
        <v>2574</v>
      </c>
      <c r="J4077">
        <v>1</v>
      </c>
    </row>
    <row r="4078" spans="1:10" x14ac:dyDescent="0.3">
      <c r="A4078" t="s">
        <v>4</v>
      </c>
      <c r="B4078" t="s">
        <v>2575</v>
      </c>
      <c r="I4078" t="s">
        <v>87</v>
      </c>
      <c r="J4078">
        <v>1</v>
      </c>
    </row>
    <row r="4079" spans="1:10" x14ac:dyDescent="0.3">
      <c r="A4079" t="s">
        <v>4</v>
      </c>
      <c r="B4079" t="s">
        <v>2576</v>
      </c>
      <c r="I4079" t="s">
        <v>20</v>
      </c>
      <c r="J4079">
        <v>1</v>
      </c>
    </row>
    <row r="4080" spans="1:10" x14ac:dyDescent="0.3">
      <c r="A4080" t="s">
        <v>4</v>
      </c>
      <c r="B4080" t="s">
        <v>2578</v>
      </c>
      <c r="I4080" t="s">
        <v>990</v>
      </c>
      <c r="J4080">
        <v>1</v>
      </c>
    </row>
    <row r="4081" spans="1:10" x14ac:dyDescent="0.3">
      <c r="A4081" t="s">
        <v>4</v>
      </c>
      <c r="B4081" t="s">
        <v>2579</v>
      </c>
      <c r="I4081" t="s">
        <v>25</v>
      </c>
      <c r="J4081">
        <v>1</v>
      </c>
    </row>
    <row r="4082" spans="1:10" x14ac:dyDescent="0.3">
      <c r="A4082" t="s">
        <v>4</v>
      </c>
      <c r="B4082" t="s">
        <v>2580</v>
      </c>
      <c r="I4082" t="s">
        <v>2582</v>
      </c>
      <c r="J4082">
        <v>1</v>
      </c>
    </row>
    <row r="4083" spans="1:10" x14ac:dyDescent="0.3">
      <c r="A4083" t="s">
        <v>4</v>
      </c>
      <c r="B4083" t="s">
        <v>2583</v>
      </c>
      <c r="I4083" t="s">
        <v>27</v>
      </c>
      <c r="J4083">
        <v>1</v>
      </c>
    </row>
    <row r="4084" spans="1:10" x14ac:dyDescent="0.3">
      <c r="A4084" t="s">
        <v>4</v>
      </c>
      <c r="B4084" t="s">
        <v>2584</v>
      </c>
      <c r="I4084" t="s">
        <v>8366</v>
      </c>
      <c r="J4084">
        <v>1</v>
      </c>
    </row>
    <row r="4085" spans="1:10" x14ac:dyDescent="0.3">
      <c r="A4085" t="s">
        <v>4</v>
      </c>
      <c r="B4085" t="s">
        <v>2586</v>
      </c>
      <c r="I4085" t="s">
        <v>35</v>
      </c>
      <c r="J4085">
        <v>1</v>
      </c>
    </row>
    <row r="4086" spans="1:10" x14ac:dyDescent="0.3">
      <c r="A4086" t="s">
        <v>4</v>
      </c>
      <c r="B4086" t="s">
        <v>2588</v>
      </c>
      <c r="I4086" t="s">
        <v>2443</v>
      </c>
      <c r="J4086">
        <v>1</v>
      </c>
    </row>
    <row r="4087" spans="1:10" x14ac:dyDescent="0.3">
      <c r="A4087" t="s">
        <v>4</v>
      </c>
      <c r="B4087" t="s">
        <v>2589</v>
      </c>
      <c r="I4087" t="s">
        <v>2313</v>
      </c>
      <c r="J4087">
        <v>1</v>
      </c>
    </row>
    <row r="4088" spans="1:10" x14ac:dyDescent="0.3">
      <c r="A4088" t="s">
        <v>4</v>
      </c>
      <c r="B4088" t="s">
        <v>2590</v>
      </c>
      <c r="I4088" t="s">
        <v>8</v>
      </c>
      <c r="J4088">
        <v>1</v>
      </c>
    </row>
    <row r="4089" spans="1:10" x14ac:dyDescent="0.3">
      <c r="A4089" t="s">
        <v>4</v>
      </c>
      <c r="B4089" t="s">
        <v>2592</v>
      </c>
      <c r="I4089" t="s">
        <v>2593</v>
      </c>
      <c r="J4089">
        <v>1</v>
      </c>
    </row>
    <row r="4090" spans="1:10" x14ac:dyDescent="0.3">
      <c r="A4090" t="s">
        <v>4</v>
      </c>
      <c r="B4090" t="s">
        <v>2594</v>
      </c>
      <c r="I4090" t="s">
        <v>87</v>
      </c>
      <c r="J4090">
        <v>1</v>
      </c>
    </row>
    <row r="4091" spans="1:10" x14ac:dyDescent="0.3">
      <c r="A4091" t="s">
        <v>4</v>
      </c>
      <c r="B4091" t="s">
        <v>2595</v>
      </c>
      <c r="I4091" t="s">
        <v>2596</v>
      </c>
      <c r="J4091">
        <v>1</v>
      </c>
    </row>
    <row r="4092" spans="1:10" x14ac:dyDescent="0.3">
      <c r="A4092" t="s">
        <v>4</v>
      </c>
      <c r="B4092" t="s">
        <v>2598</v>
      </c>
      <c r="I4092" t="s">
        <v>990</v>
      </c>
      <c r="J4092">
        <v>1</v>
      </c>
    </row>
    <row r="4093" spans="1:10" x14ac:dyDescent="0.3">
      <c r="A4093" t="s">
        <v>4</v>
      </c>
      <c r="B4093" t="s">
        <v>2599</v>
      </c>
      <c r="I4093" t="s">
        <v>1638</v>
      </c>
      <c r="J4093">
        <v>1</v>
      </c>
    </row>
    <row r="4094" spans="1:10" x14ac:dyDescent="0.3">
      <c r="A4094" t="s">
        <v>4</v>
      </c>
      <c r="B4094" t="s">
        <v>2601</v>
      </c>
      <c r="I4094" t="s">
        <v>106</v>
      </c>
      <c r="J4094">
        <v>1</v>
      </c>
    </row>
    <row r="4095" spans="1:10" x14ac:dyDescent="0.3">
      <c r="A4095" t="s">
        <v>4</v>
      </c>
      <c r="B4095" t="s">
        <v>2602</v>
      </c>
      <c r="I4095" t="s">
        <v>1039</v>
      </c>
      <c r="J4095">
        <v>1</v>
      </c>
    </row>
    <row r="4096" spans="1:10" x14ac:dyDescent="0.3">
      <c r="A4096" t="s">
        <v>4</v>
      </c>
      <c r="B4096" t="s">
        <v>2603</v>
      </c>
      <c r="I4096" t="s">
        <v>2604</v>
      </c>
      <c r="J4096">
        <v>1</v>
      </c>
    </row>
    <row r="4097" spans="1:10" x14ac:dyDescent="0.3">
      <c r="A4097" t="s">
        <v>4</v>
      </c>
      <c r="B4097" t="s">
        <v>2605</v>
      </c>
      <c r="I4097" t="s">
        <v>1057</v>
      </c>
      <c r="J4097">
        <v>1</v>
      </c>
    </row>
    <row r="4098" spans="1:10" x14ac:dyDescent="0.3">
      <c r="A4098" t="s">
        <v>4</v>
      </c>
      <c r="B4098" t="s">
        <v>2607</v>
      </c>
      <c r="I4098" t="s">
        <v>160</v>
      </c>
      <c r="J4098">
        <v>1</v>
      </c>
    </row>
    <row r="4099" spans="1:10" x14ac:dyDescent="0.3">
      <c r="A4099" t="s">
        <v>4</v>
      </c>
      <c r="B4099" t="s">
        <v>2609</v>
      </c>
      <c r="I4099" t="s">
        <v>2313</v>
      </c>
      <c r="J4099">
        <v>1</v>
      </c>
    </row>
    <row r="4100" spans="1:10" x14ac:dyDescent="0.3">
      <c r="A4100" t="s">
        <v>4</v>
      </c>
      <c r="B4100" t="s">
        <v>2610</v>
      </c>
      <c r="I4100" t="s">
        <v>39</v>
      </c>
      <c r="J4100">
        <v>1</v>
      </c>
    </row>
    <row r="4101" spans="1:10" x14ac:dyDescent="0.3">
      <c r="A4101" t="s">
        <v>4</v>
      </c>
      <c r="B4101" t="s">
        <v>2612</v>
      </c>
      <c r="I4101" t="s">
        <v>246</v>
      </c>
      <c r="J4101">
        <v>1</v>
      </c>
    </row>
    <row r="4102" spans="1:10" x14ac:dyDescent="0.3">
      <c r="A4102" t="s">
        <v>4</v>
      </c>
      <c r="B4102" t="s">
        <v>2614</v>
      </c>
      <c r="I4102" t="s">
        <v>1605</v>
      </c>
      <c r="J4102">
        <v>1</v>
      </c>
    </row>
    <row r="4103" spans="1:10" x14ac:dyDescent="0.3">
      <c r="A4103" t="s">
        <v>4</v>
      </c>
      <c r="B4103" t="s">
        <v>2616</v>
      </c>
      <c r="I4103" t="s">
        <v>8371</v>
      </c>
      <c r="J4103">
        <v>1</v>
      </c>
    </row>
    <row r="4104" spans="1:10" x14ac:dyDescent="0.3">
      <c r="A4104" t="s">
        <v>4</v>
      </c>
      <c r="B4104" t="s">
        <v>2618</v>
      </c>
      <c r="I4104" t="s">
        <v>2619</v>
      </c>
      <c r="J4104">
        <v>1</v>
      </c>
    </row>
    <row r="4105" spans="1:10" x14ac:dyDescent="0.3">
      <c r="A4105" t="s">
        <v>4</v>
      </c>
      <c r="B4105" t="s">
        <v>2621</v>
      </c>
      <c r="I4105" t="s">
        <v>8</v>
      </c>
      <c r="J4105">
        <v>1</v>
      </c>
    </row>
    <row r="4106" spans="1:10" x14ac:dyDescent="0.3">
      <c r="A4106" t="s">
        <v>4</v>
      </c>
      <c r="B4106" t="s">
        <v>2623</v>
      </c>
      <c r="I4106" t="s">
        <v>52</v>
      </c>
      <c r="J4106">
        <v>1</v>
      </c>
    </row>
    <row r="4107" spans="1:10" x14ac:dyDescent="0.3">
      <c r="A4107" t="s">
        <v>4</v>
      </c>
      <c r="B4107" t="s">
        <v>2625</v>
      </c>
      <c r="I4107" t="s">
        <v>55</v>
      </c>
      <c r="J4107">
        <v>1</v>
      </c>
    </row>
    <row r="4108" spans="1:10" x14ac:dyDescent="0.3">
      <c r="A4108" t="s">
        <v>4</v>
      </c>
      <c r="B4108" t="s">
        <v>2627</v>
      </c>
      <c r="I4108" t="s">
        <v>2628</v>
      </c>
      <c r="J4108">
        <v>1</v>
      </c>
    </row>
    <row r="4109" spans="1:10" x14ac:dyDescent="0.3">
      <c r="A4109" t="s">
        <v>4</v>
      </c>
      <c r="B4109" t="s">
        <v>2630</v>
      </c>
      <c r="I4109" t="s">
        <v>8365</v>
      </c>
      <c r="J4109">
        <v>1</v>
      </c>
    </row>
    <row r="4110" spans="1:10" x14ac:dyDescent="0.3">
      <c r="A4110" t="s">
        <v>4</v>
      </c>
      <c r="B4110" t="s">
        <v>2632</v>
      </c>
      <c r="I4110" t="s">
        <v>73</v>
      </c>
      <c r="J4110">
        <v>1</v>
      </c>
    </row>
    <row r="4111" spans="1:10" x14ac:dyDescent="0.3">
      <c r="A4111" t="s">
        <v>4</v>
      </c>
      <c r="B4111" t="s">
        <v>2633</v>
      </c>
      <c r="I4111" t="s">
        <v>2634</v>
      </c>
      <c r="J4111">
        <v>1</v>
      </c>
    </row>
    <row r="4112" spans="1:10" x14ac:dyDescent="0.3">
      <c r="A4112" t="s">
        <v>4</v>
      </c>
      <c r="B4112" t="s">
        <v>2635</v>
      </c>
      <c r="I4112" t="s">
        <v>89</v>
      </c>
      <c r="J4112">
        <v>1</v>
      </c>
    </row>
    <row r="4113" spans="1:10" x14ac:dyDescent="0.3">
      <c r="A4113" t="s">
        <v>4</v>
      </c>
      <c r="B4113" t="s">
        <v>2636</v>
      </c>
      <c r="I4113" t="s">
        <v>8371</v>
      </c>
      <c r="J4113">
        <v>1</v>
      </c>
    </row>
    <row r="4114" spans="1:10" x14ac:dyDescent="0.3">
      <c r="A4114" t="s">
        <v>4</v>
      </c>
      <c r="B4114" t="s">
        <v>2638</v>
      </c>
      <c r="I4114" t="s">
        <v>2619</v>
      </c>
      <c r="J4114">
        <v>1</v>
      </c>
    </row>
    <row r="4115" spans="1:10" x14ac:dyDescent="0.3">
      <c r="A4115" t="s">
        <v>4</v>
      </c>
      <c r="B4115" t="s">
        <v>2640</v>
      </c>
      <c r="I4115" t="s">
        <v>2641</v>
      </c>
      <c r="J4115">
        <v>1</v>
      </c>
    </row>
    <row r="4116" spans="1:10" x14ac:dyDescent="0.3">
      <c r="A4116" t="s">
        <v>4</v>
      </c>
      <c r="B4116" t="s">
        <v>2643</v>
      </c>
      <c r="I4116" t="s">
        <v>2255</v>
      </c>
      <c r="J4116">
        <v>1</v>
      </c>
    </row>
    <row r="4117" spans="1:10" x14ac:dyDescent="0.3">
      <c r="A4117" t="s">
        <v>4</v>
      </c>
      <c r="B4117" t="s">
        <v>2644</v>
      </c>
      <c r="I4117" t="s">
        <v>994</v>
      </c>
      <c r="J4117">
        <v>1</v>
      </c>
    </row>
    <row r="4118" spans="1:10" x14ac:dyDescent="0.3">
      <c r="A4118" t="s">
        <v>4</v>
      </c>
      <c r="B4118" t="s">
        <v>2645</v>
      </c>
      <c r="I4118" t="s">
        <v>237</v>
      </c>
      <c r="J4118">
        <v>1</v>
      </c>
    </row>
    <row r="4119" spans="1:10" x14ac:dyDescent="0.3">
      <c r="A4119" t="s">
        <v>4</v>
      </c>
      <c r="B4119" t="s">
        <v>2647</v>
      </c>
      <c r="I4119" t="s">
        <v>1638</v>
      </c>
      <c r="J4119">
        <v>1</v>
      </c>
    </row>
    <row r="4120" spans="1:10" x14ac:dyDescent="0.3">
      <c r="A4120" t="s">
        <v>4</v>
      </c>
      <c r="B4120" t="s">
        <v>2649</v>
      </c>
      <c r="I4120" t="s">
        <v>2651</v>
      </c>
      <c r="J4120">
        <v>1</v>
      </c>
    </row>
    <row r="4121" spans="1:10" x14ac:dyDescent="0.3">
      <c r="A4121" t="s">
        <v>4</v>
      </c>
      <c r="B4121" t="s">
        <v>2652</v>
      </c>
      <c r="I4121" t="s">
        <v>27</v>
      </c>
      <c r="J4121">
        <v>1</v>
      </c>
    </row>
    <row r="4122" spans="1:10" x14ac:dyDescent="0.3">
      <c r="A4122" t="s">
        <v>4</v>
      </c>
      <c r="B4122" t="s">
        <v>2653</v>
      </c>
      <c r="I4122" t="s">
        <v>1039</v>
      </c>
      <c r="J4122">
        <v>1</v>
      </c>
    </row>
    <row r="4123" spans="1:10" x14ac:dyDescent="0.3">
      <c r="A4123" t="s">
        <v>4</v>
      </c>
      <c r="B4123" t="s">
        <v>2654</v>
      </c>
      <c r="I4123" t="s">
        <v>29</v>
      </c>
      <c r="J4123">
        <v>1</v>
      </c>
    </row>
    <row r="4124" spans="1:10" x14ac:dyDescent="0.3">
      <c r="A4124" t="s">
        <v>4</v>
      </c>
      <c r="B4124" t="s">
        <v>2655</v>
      </c>
      <c r="I4124" t="s">
        <v>119</v>
      </c>
      <c r="J4124">
        <v>1</v>
      </c>
    </row>
    <row r="4125" spans="1:10" x14ac:dyDescent="0.3">
      <c r="A4125" t="s">
        <v>4</v>
      </c>
      <c r="B4125" t="s">
        <v>2657</v>
      </c>
      <c r="I4125" t="s">
        <v>2659</v>
      </c>
      <c r="J4125">
        <v>1</v>
      </c>
    </row>
    <row r="4126" spans="1:10" x14ac:dyDescent="0.3">
      <c r="A4126" t="s">
        <v>4</v>
      </c>
      <c r="B4126" t="s">
        <v>2660</v>
      </c>
      <c r="I4126" t="s">
        <v>2313</v>
      </c>
      <c r="J4126">
        <v>1</v>
      </c>
    </row>
    <row r="4127" spans="1:10" x14ac:dyDescent="0.3">
      <c r="A4127" t="s">
        <v>4</v>
      </c>
      <c r="B4127" t="s">
        <v>2661</v>
      </c>
      <c r="I4127" t="s">
        <v>246</v>
      </c>
      <c r="J4127">
        <v>1</v>
      </c>
    </row>
    <row r="4128" spans="1:10" x14ac:dyDescent="0.3">
      <c r="A4128" t="s">
        <v>4</v>
      </c>
      <c r="B4128" t="s">
        <v>2663</v>
      </c>
      <c r="I4128" t="s">
        <v>2664</v>
      </c>
      <c r="J4128">
        <v>1</v>
      </c>
    </row>
    <row r="4129" spans="1:10" x14ac:dyDescent="0.3">
      <c r="A4129" t="s">
        <v>4</v>
      </c>
      <c r="B4129" t="s">
        <v>2666</v>
      </c>
      <c r="I4129" t="s">
        <v>8</v>
      </c>
      <c r="J4129">
        <v>1</v>
      </c>
    </row>
    <row r="4130" spans="1:10" x14ac:dyDescent="0.3">
      <c r="A4130" t="s">
        <v>4</v>
      </c>
      <c r="B4130" t="s">
        <v>2668</v>
      </c>
      <c r="I4130" t="s">
        <v>2628</v>
      </c>
      <c r="J4130">
        <v>1</v>
      </c>
    </row>
    <row r="4131" spans="1:10" x14ac:dyDescent="0.3">
      <c r="A4131" t="s">
        <v>4</v>
      </c>
      <c r="B4131" t="s">
        <v>2670</v>
      </c>
      <c r="I4131" t="s">
        <v>2671</v>
      </c>
      <c r="J4131">
        <v>1</v>
      </c>
    </row>
    <row r="4132" spans="1:10" x14ac:dyDescent="0.3">
      <c r="A4132" t="s">
        <v>4</v>
      </c>
      <c r="B4132" t="s">
        <v>2672</v>
      </c>
      <c r="I4132" t="s">
        <v>89</v>
      </c>
      <c r="J4132">
        <v>1</v>
      </c>
    </row>
    <row r="4133" spans="1:10" x14ac:dyDescent="0.3">
      <c r="A4133" t="s">
        <v>4</v>
      </c>
      <c r="B4133" t="s">
        <v>2673</v>
      </c>
      <c r="I4133" t="s">
        <v>2674</v>
      </c>
      <c r="J4133">
        <v>1</v>
      </c>
    </row>
    <row r="4134" spans="1:10" x14ac:dyDescent="0.3">
      <c r="A4134" t="s">
        <v>4</v>
      </c>
      <c r="B4134" t="s">
        <v>2675</v>
      </c>
      <c r="I4134" t="s">
        <v>20</v>
      </c>
      <c r="J4134">
        <v>1</v>
      </c>
    </row>
    <row r="4135" spans="1:10" x14ac:dyDescent="0.3">
      <c r="A4135" t="s">
        <v>4</v>
      </c>
      <c r="B4135" t="s">
        <v>2677</v>
      </c>
      <c r="I4135" t="s">
        <v>990</v>
      </c>
      <c r="J4135">
        <v>1</v>
      </c>
    </row>
    <row r="4136" spans="1:10" x14ac:dyDescent="0.3">
      <c r="A4136" t="s">
        <v>4</v>
      </c>
      <c r="B4136" t="s">
        <v>2678</v>
      </c>
      <c r="I4136" t="s">
        <v>237</v>
      </c>
      <c r="J4136">
        <v>1</v>
      </c>
    </row>
    <row r="4137" spans="1:10" x14ac:dyDescent="0.3">
      <c r="A4137" t="s">
        <v>4</v>
      </c>
      <c r="B4137" t="s">
        <v>2680</v>
      </c>
      <c r="I4137" t="s">
        <v>27</v>
      </c>
      <c r="J4137">
        <v>1</v>
      </c>
    </row>
    <row r="4138" spans="1:10" x14ac:dyDescent="0.3">
      <c r="A4138" t="s">
        <v>4</v>
      </c>
      <c r="B4138" t="s">
        <v>2681</v>
      </c>
      <c r="I4138" t="s">
        <v>119</v>
      </c>
      <c r="J4138">
        <v>1</v>
      </c>
    </row>
    <row r="4139" spans="1:10" x14ac:dyDescent="0.3">
      <c r="A4139" t="s">
        <v>4</v>
      </c>
      <c r="B4139" t="s">
        <v>2683</v>
      </c>
      <c r="I4139" t="s">
        <v>2659</v>
      </c>
      <c r="J4139">
        <v>1</v>
      </c>
    </row>
    <row r="4140" spans="1:10" x14ac:dyDescent="0.3">
      <c r="A4140" t="s">
        <v>4</v>
      </c>
      <c r="B4140" t="s">
        <v>2685</v>
      </c>
      <c r="I4140" t="s">
        <v>2687</v>
      </c>
      <c r="J4140">
        <v>1</v>
      </c>
    </row>
    <row r="4141" spans="1:10" x14ac:dyDescent="0.3">
      <c r="A4141" t="s">
        <v>4</v>
      </c>
      <c r="B4141" t="s">
        <v>2688</v>
      </c>
      <c r="I4141" t="s">
        <v>37</v>
      </c>
      <c r="J4141">
        <v>1</v>
      </c>
    </row>
    <row r="4142" spans="1:10" x14ac:dyDescent="0.3">
      <c r="A4142" t="s">
        <v>4</v>
      </c>
      <c r="B4142" t="s">
        <v>2689</v>
      </c>
      <c r="I4142" t="s">
        <v>2690</v>
      </c>
      <c r="J4142">
        <v>1</v>
      </c>
    </row>
    <row r="4143" spans="1:10" x14ac:dyDescent="0.3">
      <c r="A4143" t="s">
        <v>4</v>
      </c>
      <c r="B4143" t="s">
        <v>2691</v>
      </c>
      <c r="I4143" t="s">
        <v>246</v>
      </c>
      <c r="J4143">
        <v>1</v>
      </c>
    </row>
    <row r="4144" spans="1:10" x14ac:dyDescent="0.3">
      <c r="A4144" t="s">
        <v>4</v>
      </c>
      <c r="B4144" t="s">
        <v>2693</v>
      </c>
      <c r="I4144" t="s">
        <v>1605</v>
      </c>
      <c r="J4144">
        <v>1</v>
      </c>
    </row>
    <row r="4145" spans="1:11" x14ac:dyDescent="0.3">
      <c r="A4145" t="s">
        <v>4</v>
      </c>
      <c r="B4145" t="s">
        <v>2695</v>
      </c>
      <c r="I4145" t="s">
        <v>2664</v>
      </c>
      <c r="J4145">
        <v>1</v>
      </c>
    </row>
    <row r="4146" spans="1:11" x14ac:dyDescent="0.3">
      <c r="A4146" t="s">
        <v>4</v>
      </c>
      <c r="B4146" t="s">
        <v>2697</v>
      </c>
      <c r="I4146" t="s">
        <v>8371</v>
      </c>
      <c r="J4146">
        <v>1</v>
      </c>
    </row>
    <row r="4147" spans="1:11" x14ac:dyDescent="0.3">
      <c r="A4147" t="s">
        <v>4</v>
      </c>
      <c r="B4147" t="s">
        <v>2699</v>
      </c>
      <c r="I4147" t="s">
        <v>42</v>
      </c>
      <c r="J4147">
        <v>1</v>
      </c>
    </row>
    <row r="4148" spans="1:11" x14ac:dyDescent="0.3">
      <c r="A4148" t="s">
        <v>4</v>
      </c>
      <c r="B4148" t="s">
        <v>2701</v>
      </c>
      <c r="I4148" t="s">
        <v>2702</v>
      </c>
      <c r="J4148">
        <v>1</v>
      </c>
    </row>
    <row r="4149" spans="1:11" x14ac:dyDescent="0.3">
      <c r="A4149" t="s">
        <v>4</v>
      </c>
      <c r="B4149" t="s">
        <v>2703</v>
      </c>
      <c r="I4149" t="s">
        <v>2704</v>
      </c>
      <c r="J4149">
        <v>1</v>
      </c>
    </row>
    <row r="4150" spans="1:11" x14ac:dyDescent="0.3">
      <c r="A4150" t="s">
        <v>4</v>
      </c>
      <c r="B4150" t="s">
        <v>2706</v>
      </c>
      <c r="I4150" t="s">
        <v>8</v>
      </c>
      <c r="J4150">
        <v>1</v>
      </c>
    </row>
    <row r="4151" spans="1:11" x14ac:dyDescent="0.3">
      <c r="A4151" t="s">
        <v>4</v>
      </c>
      <c r="B4151" t="s">
        <v>2708</v>
      </c>
      <c r="I4151" t="s">
        <v>52</v>
      </c>
      <c r="J4151">
        <v>1</v>
      </c>
    </row>
    <row r="4152" spans="1:11" x14ac:dyDescent="0.3">
      <c r="A4152" t="s">
        <v>4</v>
      </c>
      <c r="B4152" t="s">
        <v>2710</v>
      </c>
      <c r="I4152" t="s">
        <v>55</v>
      </c>
      <c r="J4152">
        <v>1</v>
      </c>
    </row>
    <row r="4153" spans="1:11" x14ac:dyDescent="0.3">
      <c r="A4153" t="s">
        <v>4</v>
      </c>
      <c r="B4153" t="s">
        <v>2712</v>
      </c>
      <c r="I4153" t="s">
        <v>370</v>
      </c>
      <c r="J4153">
        <v>1</v>
      </c>
    </row>
    <row r="4154" spans="1:11" x14ac:dyDescent="0.3">
      <c r="A4154" t="s">
        <v>4</v>
      </c>
      <c r="B4154" t="s">
        <v>2714</v>
      </c>
      <c r="I4154" t="s">
        <v>2715</v>
      </c>
      <c r="J4154">
        <v>1</v>
      </c>
    </row>
    <row r="4155" spans="1:11" x14ac:dyDescent="0.3">
      <c r="A4155" t="s">
        <v>4</v>
      </c>
      <c r="B4155" t="s">
        <v>2717</v>
      </c>
      <c r="I4155" t="s">
        <v>2718</v>
      </c>
      <c r="J4155">
        <v>1</v>
      </c>
    </row>
    <row r="4156" spans="1:11" x14ac:dyDescent="0.3">
      <c r="A4156" t="s">
        <v>4</v>
      </c>
      <c r="B4156" t="s">
        <v>2720</v>
      </c>
      <c r="I4156" t="s">
        <v>2201</v>
      </c>
      <c r="J4156">
        <v>1</v>
      </c>
      <c r="K4156" t="s">
        <v>8380</v>
      </c>
    </row>
    <row r="4157" spans="1:11" x14ac:dyDescent="0.3">
      <c r="A4157" t="s">
        <v>4</v>
      </c>
      <c r="B4157" t="s">
        <v>2721</v>
      </c>
      <c r="I4157" t="s">
        <v>2722</v>
      </c>
      <c r="J4157">
        <v>1</v>
      </c>
    </row>
    <row r="4158" spans="1:11" x14ac:dyDescent="0.3">
      <c r="A4158" t="s">
        <v>4</v>
      </c>
      <c r="B4158" s="2" t="s">
        <v>2723</v>
      </c>
      <c r="I4158" s="2" t="s">
        <v>2724</v>
      </c>
      <c r="J4158">
        <v>1</v>
      </c>
    </row>
    <row r="4159" spans="1:11" x14ac:dyDescent="0.3">
      <c r="A4159" t="s">
        <v>4</v>
      </c>
      <c r="B4159" t="s">
        <v>2725</v>
      </c>
      <c r="I4159" t="s">
        <v>89</v>
      </c>
      <c r="J4159">
        <v>1</v>
      </c>
    </row>
    <row r="4160" spans="1:11" x14ac:dyDescent="0.3">
      <c r="A4160" t="s">
        <v>4</v>
      </c>
      <c r="B4160" t="s">
        <v>2726</v>
      </c>
      <c r="I4160" t="s">
        <v>2158</v>
      </c>
      <c r="J4160">
        <v>1</v>
      </c>
    </row>
    <row r="4161" spans="1:10" x14ac:dyDescent="0.3">
      <c r="A4161" t="s">
        <v>4</v>
      </c>
      <c r="B4161" t="s">
        <v>2727</v>
      </c>
      <c r="I4161" t="s">
        <v>230</v>
      </c>
      <c r="J4161">
        <v>1</v>
      </c>
    </row>
    <row r="4162" spans="1:10" x14ac:dyDescent="0.3">
      <c r="A4162" t="s">
        <v>4</v>
      </c>
      <c r="B4162" t="s">
        <v>2729</v>
      </c>
      <c r="I4162" t="s">
        <v>2262</v>
      </c>
      <c r="J4162">
        <v>1</v>
      </c>
    </row>
    <row r="4163" spans="1:10" x14ac:dyDescent="0.3">
      <c r="A4163" t="s">
        <v>4</v>
      </c>
      <c r="B4163" t="s">
        <v>2730</v>
      </c>
      <c r="I4163" t="s">
        <v>2731</v>
      </c>
      <c r="J4163">
        <v>1</v>
      </c>
    </row>
    <row r="4164" spans="1:10" x14ac:dyDescent="0.3">
      <c r="A4164" t="s">
        <v>4</v>
      </c>
      <c r="B4164" t="s">
        <v>2732</v>
      </c>
      <c r="I4164" t="s">
        <v>1638</v>
      </c>
      <c r="J4164">
        <v>1</v>
      </c>
    </row>
    <row r="4165" spans="1:10" x14ac:dyDescent="0.3">
      <c r="A4165" t="s">
        <v>4</v>
      </c>
      <c r="B4165" t="s">
        <v>2734</v>
      </c>
      <c r="I4165" t="s">
        <v>999</v>
      </c>
      <c r="J4165">
        <v>1</v>
      </c>
    </row>
    <row r="4166" spans="1:10" x14ac:dyDescent="0.3">
      <c r="A4166" t="s">
        <v>4</v>
      </c>
      <c r="B4166" t="s">
        <v>2735</v>
      </c>
      <c r="I4166" t="s">
        <v>29</v>
      </c>
      <c r="J4166">
        <v>1</v>
      </c>
    </row>
    <row r="4167" spans="1:10" x14ac:dyDescent="0.3">
      <c r="A4167" t="s">
        <v>4</v>
      </c>
      <c r="B4167" t="s">
        <v>2736</v>
      </c>
      <c r="I4167" t="s">
        <v>2433</v>
      </c>
      <c r="J4167">
        <v>1</v>
      </c>
    </row>
    <row r="4168" spans="1:10" x14ac:dyDescent="0.3">
      <c r="A4168" t="s">
        <v>4</v>
      </c>
      <c r="B4168" t="s">
        <v>2738</v>
      </c>
      <c r="I4168" t="s">
        <v>32</v>
      </c>
      <c r="J4168">
        <v>1</v>
      </c>
    </row>
    <row r="4169" spans="1:10" x14ac:dyDescent="0.3">
      <c r="A4169" t="s">
        <v>4</v>
      </c>
      <c r="B4169" t="s">
        <v>2740</v>
      </c>
      <c r="I4169" t="s">
        <v>8366</v>
      </c>
      <c r="J4169">
        <v>1</v>
      </c>
    </row>
    <row r="4170" spans="1:10" x14ac:dyDescent="0.3">
      <c r="A4170" t="s">
        <v>4</v>
      </c>
      <c r="B4170" t="s">
        <v>2742</v>
      </c>
      <c r="I4170" t="s">
        <v>2744</v>
      </c>
      <c r="J4170">
        <v>1</v>
      </c>
    </row>
    <row r="4171" spans="1:10" x14ac:dyDescent="0.3">
      <c r="A4171" t="s">
        <v>4</v>
      </c>
      <c r="B4171" t="s">
        <v>2745</v>
      </c>
      <c r="I4171" t="s">
        <v>2746</v>
      </c>
      <c r="J4171">
        <v>1</v>
      </c>
    </row>
    <row r="4172" spans="1:10" x14ac:dyDescent="0.3">
      <c r="A4172" t="s">
        <v>4</v>
      </c>
      <c r="B4172" t="s">
        <v>2747</v>
      </c>
      <c r="I4172" t="s">
        <v>8</v>
      </c>
      <c r="J4172">
        <v>1</v>
      </c>
    </row>
    <row r="4173" spans="1:10" x14ac:dyDescent="0.3">
      <c r="A4173" t="s">
        <v>4</v>
      </c>
      <c r="B4173" t="s">
        <v>2749</v>
      </c>
      <c r="I4173" t="s">
        <v>316</v>
      </c>
      <c r="J4173">
        <v>1</v>
      </c>
    </row>
    <row r="4174" spans="1:10" x14ac:dyDescent="0.3">
      <c r="A4174" t="s">
        <v>4</v>
      </c>
      <c r="B4174" t="s">
        <v>2751</v>
      </c>
      <c r="I4174" t="s">
        <v>2752</v>
      </c>
      <c r="J4174">
        <v>1</v>
      </c>
    </row>
    <row r="4175" spans="1:10" x14ac:dyDescent="0.3">
      <c r="A4175" t="s">
        <v>4</v>
      </c>
      <c r="B4175" t="s">
        <v>2753</v>
      </c>
      <c r="I4175" t="s">
        <v>87</v>
      </c>
      <c r="J4175">
        <v>1</v>
      </c>
    </row>
    <row r="4176" spans="1:10" x14ac:dyDescent="0.3">
      <c r="A4176" t="s">
        <v>4</v>
      </c>
      <c r="B4176" t="s">
        <v>2754</v>
      </c>
      <c r="I4176" t="s">
        <v>230</v>
      </c>
      <c r="J4176">
        <v>1</v>
      </c>
    </row>
    <row r="4177" spans="1:10" x14ac:dyDescent="0.3">
      <c r="A4177" t="s">
        <v>4</v>
      </c>
      <c r="B4177" t="s">
        <v>2756</v>
      </c>
      <c r="I4177" t="s">
        <v>2757</v>
      </c>
      <c r="J4177">
        <v>1</v>
      </c>
    </row>
    <row r="4178" spans="1:10" x14ac:dyDescent="0.3">
      <c r="A4178" t="s">
        <v>4</v>
      </c>
      <c r="B4178" t="s">
        <v>2758</v>
      </c>
      <c r="I4178" t="s">
        <v>234</v>
      </c>
      <c r="J4178">
        <v>1</v>
      </c>
    </row>
    <row r="4179" spans="1:10" x14ac:dyDescent="0.3">
      <c r="A4179" t="s">
        <v>4</v>
      </c>
      <c r="B4179" t="s">
        <v>2759</v>
      </c>
      <c r="I4179" t="s">
        <v>1638</v>
      </c>
      <c r="J4179">
        <v>1</v>
      </c>
    </row>
    <row r="4180" spans="1:10" x14ac:dyDescent="0.3">
      <c r="A4180" t="s">
        <v>4</v>
      </c>
      <c r="B4180" t="s">
        <v>2761</v>
      </c>
      <c r="I4180" t="s">
        <v>1039</v>
      </c>
      <c r="J4180">
        <v>1</v>
      </c>
    </row>
    <row r="4181" spans="1:10" x14ac:dyDescent="0.3">
      <c r="A4181" t="s">
        <v>4</v>
      </c>
      <c r="B4181" t="s">
        <v>2762</v>
      </c>
      <c r="I4181" t="s">
        <v>2433</v>
      </c>
      <c r="J4181">
        <v>1</v>
      </c>
    </row>
    <row r="4182" spans="1:10" x14ac:dyDescent="0.3">
      <c r="A4182" t="s">
        <v>4</v>
      </c>
      <c r="B4182" t="s">
        <v>2764</v>
      </c>
      <c r="I4182" t="s">
        <v>32</v>
      </c>
      <c r="J4182">
        <v>1</v>
      </c>
    </row>
    <row r="4183" spans="1:10" x14ac:dyDescent="0.3">
      <c r="A4183" t="s">
        <v>4</v>
      </c>
      <c r="B4183" t="s">
        <v>2766</v>
      </c>
      <c r="I4183" t="s">
        <v>1057</v>
      </c>
      <c r="J4183">
        <v>1</v>
      </c>
    </row>
    <row r="4184" spans="1:10" x14ac:dyDescent="0.3">
      <c r="A4184" t="s">
        <v>4</v>
      </c>
      <c r="B4184" t="s">
        <v>2768</v>
      </c>
      <c r="I4184" t="s">
        <v>160</v>
      </c>
      <c r="J4184">
        <v>1</v>
      </c>
    </row>
    <row r="4185" spans="1:10" x14ac:dyDescent="0.3">
      <c r="A4185" t="s">
        <v>4</v>
      </c>
      <c r="B4185" t="s">
        <v>2770</v>
      </c>
      <c r="I4185" t="s">
        <v>2313</v>
      </c>
      <c r="J4185">
        <v>1</v>
      </c>
    </row>
    <row r="4186" spans="1:10" x14ac:dyDescent="0.3">
      <c r="A4186" t="s">
        <v>4</v>
      </c>
      <c r="B4186" t="s">
        <v>2771</v>
      </c>
      <c r="I4186" t="s">
        <v>42</v>
      </c>
      <c r="J4186">
        <v>1</v>
      </c>
    </row>
    <row r="4187" spans="1:10" x14ac:dyDescent="0.3">
      <c r="A4187" t="s">
        <v>4</v>
      </c>
      <c r="B4187" t="s">
        <v>2773</v>
      </c>
      <c r="I4187" t="s">
        <v>8</v>
      </c>
      <c r="J4187">
        <v>1</v>
      </c>
    </row>
    <row r="4188" spans="1:10" x14ac:dyDescent="0.3">
      <c r="A4188" t="s">
        <v>4</v>
      </c>
      <c r="B4188" s="2" t="s">
        <v>2775</v>
      </c>
      <c r="I4188" s="2" t="s">
        <v>2776</v>
      </c>
      <c r="J4188">
        <v>1</v>
      </c>
    </row>
    <row r="4189" spans="1:10" x14ac:dyDescent="0.3">
      <c r="A4189" t="s">
        <v>4</v>
      </c>
      <c r="B4189" t="s">
        <v>2777</v>
      </c>
      <c r="I4189" t="s">
        <v>87</v>
      </c>
      <c r="J4189">
        <v>1</v>
      </c>
    </row>
    <row r="4190" spans="1:10" x14ac:dyDescent="0.3">
      <c r="A4190" t="s">
        <v>4</v>
      </c>
      <c r="B4190" t="s">
        <v>2778</v>
      </c>
      <c r="I4190" t="s">
        <v>230</v>
      </c>
      <c r="J4190">
        <v>1</v>
      </c>
    </row>
    <row r="4191" spans="1:10" x14ac:dyDescent="0.3">
      <c r="A4191" t="s">
        <v>4</v>
      </c>
      <c r="B4191" t="s">
        <v>2780</v>
      </c>
      <c r="I4191" t="s">
        <v>2255</v>
      </c>
      <c r="J4191">
        <v>1</v>
      </c>
    </row>
    <row r="4192" spans="1:10" x14ac:dyDescent="0.3">
      <c r="A4192" t="s">
        <v>4</v>
      </c>
      <c r="B4192" t="s">
        <v>2781</v>
      </c>
      <c r="I4192" t="s">
        <v>234</v>
      </c>
      <c r="J4192">
        <v>1</v>
      </c>
    </row>
    <row r="4193" spans="1:10" x14ac:dyDescent="0.3">
      <c r="A4193" t="s">
        <v>4</v>
      </c>
      <c r="B4193" t="s">
        <v>2782</v>
      </c>
      <c r="I4193" t="s">
        <v>1638</v>
      </c>
      <c r="J4193">
        <v>1</v>
      </c>
    </row>
    <row r="4194" spans="1:10" x14ac:dyDescent="0.3">
      <c r="A4194" t="s">
        <v>4</v>
      </c>
      <c r="B4194" t="s">
        <v>2784</v>
      </c>
      <c r="I4194" t="s">
        <v>106</v>
      </c>
      <c r="J4194">
        <v>1</v>
      </c>
    </row>
    <row r="4195" spans="1:10" x14ac:dyDescent="0.3">
      <c r="A4195" t="s">
        <v>4</v>
      </c>
      <c r="B4195" t="s">
        <v>2785</v>
      </c>
      <c r="I4195" t="s">
        <v>1039</v>
      </c>
      <c r="J4195">
        <v>1</v>
      </c>
    </row>
    <row r="4196" spans="1:10" x14ac:dyDescent="0.3">
      <c r="A4196" t="s">
        <v>4</v>
      </c>
      <c r="B4196" t="s">
        <v>2786</v>
      </c>
      <c r="I4196" t="s">
        <v>1057</v>
      </c>
      <c r="J4196">
        <v>1</v>
      </c>
    </row>
    <row r="4197" spans="1:10" x14ac:dyDescent="0.3">
      <c r="A4197" t="s">
        <v>4</v>
      </c>
      <c r="B4197" t="s">
        <v>2788</v>
      </c>
      <c r="I4197" t="s">
        <v>160</v>
      </c>
      <c r="J4197">
        <v>1</v>
      </c>
    </row>
    <row r="4198" spans="1:10" x14ac:dyDescent="0.3">
      <c r="A4198" t="s">
        <v>4</v>
      </c>
      <c r="B4198" t="s">
        <v>2790</v>
      </c>
      <c r="I4198" t="s">
        <v>2313</v>
      </c>
      <c r="J4198">
        <v>1</v>
      </c>
    </row>
    <row r="4199" spans="1:10" x14ac:dyDescent="0.3">
      <c r="A4199" t="s">
        <v>4</v>
      </c>
      <c r="B4199" t="s">
        <v>2791</v>
      </c>
      <c r="I4199" t="s">
        <v>8</v>
      </c>
      <c r="J4199">
        <v>1</v>
      </c>
    </row>
    <row r="4200" spans="1:10" x14ac:dyDescent="0.3">
      <c r="A4200" t="s">
        <v>4</v>
      </c>
      <c r="B4200" t="s">
        <v>2793</v>
      </c>
      <c r="I4200" t="s">
        <v>316</v>
      </c>
      <c r="J4200">
        <v>1</v>
      </c>
    </row>
    <row r="4201" spans="1:10" x14ac:dyDescent="0.3">
      <c r="A4201" t="s">
        <v>4</v>
      </c>
      <c r="B4201" t="s">
        <v>2795</v>
      </c>
      <c r="I4201" t="s">
        <v>8365</v>
      </c>
      <c r="J4201">
        <v>1</v>
      </c>
    </row>
    <row r="4202" spans="1:10" x14ac:dyDescent="0.3">
      <c r="A4202" t="s">
        <v>4</v>
      </c>
      <c r="B4202" t="s">
        <v>2797</v>
      </c>
      <c r="I4202" t="s">
        <v>2798</v>
      </c>
      <c r="J4202">
        <v>1</v>
      </c>
    </row>
    <row r="4203" spans="1:10" x14ac:dyDescent="0.3">
      <c r="A4203" t="s">
        <v>4</v>
      </c>
      <c r="B4203" t="s">
        <v>2799</v>
      </c>
      <c r="I4203" t="s">
        <v>87</v>
      </c>
      <c r="J4203">
        <v>1</v>
      </c>
    </row>
    <row r="4204" spans="1:10" x14ac:dyDescent="0.3">
      <c r="A4204" t="s">
        <v>4</v>
      </c>
      <c r="B4204" t="s">
        <v>2800</v>
      </c>
      <c r="I4204" t="s">
        <v>230</v>
      </c>
      <c r="J4204">
        <v>1</v>
      </c>
    </row>
    <row r="4205" spans="1:10" x14ac:dyDescent="0.3">
      <c r="A4205" t="s">
        <v>4</v>
      </c>
      <c r="B4205" t="s">
        <v>2802</v>
      </c>
      <c r="I4205" t="s">
        <v>2011</v>
      </c>
      <c r="J4205">
        <v>1</v>
      </c>
    </row>
    <row r="4206" spans="1:10" x14ac:dyDescent="0.3">
      <c r="A4206" t="s">
        <v>4</v>
      </c>
      <c r="B4206" t="s">
        <v>2803</v>
      </c>
      <c r="I4206" t="s">
        <v>2013</v>
      </c>
      <c r="J4206">
        <v>1</v>
      </c>
    </row>
    <row r="4207" spans="1:10" x14ac:dyDescent="0.3">
      <c r="A4207" t="s">
        <v>4</v>
      </c>
      <c r="B4207" t="s">
        <v>2804</v>
      </c>
      <c r="I4207" t="s">
        <v>2805</v>
      </c>
      <c r="J4207">
        <v>1</v>
      </c>
    </row>
    <row r="4208" spans="1:10" x14ac:dyDescent="0.3">
      <c r="A4208" t="s">
        <v>4</v>
      </c>
      <c r="B4208" t="s">
        <v>2806</v>
      </c>
      <c r="I4208" t="s">
        <v>2807</v>
      </c>
      <c r="J4208">
        <v>1</v>
      </c>
    </row>
    <row r="4209" spans="1:10" x14ac:dyDescent="0.3">
      <c r="A4209" t="s">
        <v>4</v>
      </c>
      <c r="B4209" t="s">
        <v>2808</v>
      </c>
      <c r="I4209" t="s">
        <v>2757</v>
      </c>
      <c r="J4209">
        <v>1</v>
      </c>
    </row>
    <row r="4210" spans="1:10" x14ac:dyDescent="0.3">
      <c r="A4210" t="s">
        <v>4</v>
      </c>
      <c r="B4210" t="s">
        <v>2809</v>
      </c>
      <c r="I4210" t="s">
        <v>234</v>
      </c>
      <c r="J4210">
        <v>1</v>
      </c>
    </row>
    <row r="4211" spans="1:10" x14ac:dyDescent="0.3">
      <c r="A4211" t="s">
        <v>4</v>
      </c>
      <c r="B4211" t="s">
        <v>2810</v>
      </c>
      <c r="I4211" t="s">
        <v>2255</v>
      </c>
      <c r="J4211">
        <v>1</v>
      </c>
    </row>
    <row r="4212" spans="1:10" x14ac:dyDescent="0.3">
      <c r="A4212" t="s">
        <v>4</v>
      </c>
      <c r="B4212" t="s">
        <v>2811</v>
      </c>
      <c r="I4212" t="s">
        <v>2812</v>
      </c>
      <c r="J4212">
        <v>1</v>
      </c>
    </row>
    <row r="4213" spans="1:10" x14ac:dyDescent="0.3">
      <c r="A4213" t="s">
        <v>4</v>
      </c>
      <c r="B4213" t="s">
        <v>2813</v>
      </c>
      <c r="I4213" t="s">
        <v>1638</v>
      </c>
      <c r="J4213">
        <v>1</v>
      </c>
    </row>
    <row r="4214" spans="1:10" x14ac:dyDescent="0.3">
      <c r="A4214" t="s">
        <v>4</v>
      </c>
      <c r="B4214" t="s">
        <v>2815</v>
      </c>
      <c r="I4214" t="s">
        <v>1039</v>
      </c>
      <c r="J4214">
        <v>1</v>
      </c>
    </row>
    <row r="4215" spans="1:10" x14ac:dyDescent="0.3">
      <c r="A4215" t="s">
        <v>4</v>
      </c>
      <c r="B4215" t="s">
        <v>2816</v>
      </c>
      <c r="I4215" t="s">
        <v>1079</v>
      </c>
      <c r="J4215">
        <v>1</v>
      </c>
    </row>
    <row r="4216" spans="1:10" x14ac:dyDescent="0.3">
      <c r="A4216" t="s">
        <v>4</v>
      </c>
      <c r="B4216" t="s">
        <v>2818</v>
      </c>
      <c r="I4216" t="s">
        <v>1911</v>
      </c>
      <c r="J4216">
        <v>1</v>
      </c>
    </row>
    <row r="4217" spans="1:10" x14ac:dyDescent="0.3">
      <c r="A4217" t="s">
        <v>4</v>
      </c>
      <c r="B4217" t="s">
        <v>2820</v>
      </c>
      <c r="I4217" t="s">
        <v>1045</v>
      </c>
      <c r="J4217">
        <v>1</v>
      </c>
    </row>
    <row r="4218" spans="1:10" x14ac:dyDescent="0.3">
      <c r="A4218" t="s">
        <v>4</v>
      </c>
      <c r="B4218" t="s">
        <v>2822</v>
      </c>
      <c r="I4218" t="s">
        <v>155</v>
      </c>
      <c r="J4218">
        <v>1</v>
      </c>
    </row>
    <row r="4219" spans="1:10" x14ac:dyDescent="0.3">
      <c r="A4219" t="s">
        <v>4</v>
      </c>
      <c r="B4219" t="s">
        <v>2824</v>
      </c>
      <c r="I4219" t="s">
        <v>1050</v>
      </c>
      <c r="J4219">
        <v>1</v>
      </c>
    </row>
    <row r="4220" spans="1:10" x14ac:dyDescent="0.3">
      <c r="A4220" t="s">
        <v>4</v>
      </c>
      <c r="B4220" t="s">
        <v>2826</v>
      </c>
      <c r="I4220" t="s">
        <v>2433</v>
      </c>
      <c r="J4220">
        <v>1</v>
      </c>
    </row>
    <row r="4221" spans="1:10" x14ac:dyDescent="0.3">
      <c r="A4221" t="s">
        <v>4</v>
      </c>
      <c r="B4221" t="s">
        <v>2828</v>
      </c>
      <c r="I4221" t="s">
        <v>32</v>
      </c>
      <c r="J4221">
        <v>1</v>
      </c>
    </row>
    <row r="4222" spans="1:10" x14ac:dyDescent="0.3">
      <c r="A4222" t="s">
        <v>4</v>
      </c>
      <c r="B4222" t="s">
        <v>2830</v>
      </c>
      <c r="I4222" t="s">
        <v>1057</v>
      </c>
      <c r="J4222">
        <v>1</v>
      </c>
    </row>
    <row r="4223" spans="1:10" x14ac:dyDescent="0.3">
      <c r="A4223" t="s">
        <v>4</v>
      </c>
      <c r="B4223" t="s">
        <v>2832</v>
      </c>
      <c r="I4223" t="s">
        <v>160</v>
      </c>
      <c r="J4223">
        <v>1</v>
      </c>
    </row>
    <row r="4224" spans="1:10" x14ac:dyDescent="0.3">
      <c r="A4224" t="s">
        <v>4</v>
      </c>
      <c r="B4224" t="s">
        <v>2834</v>
      </c>
      <c r="I4224" t="s">
        <v>2313</v>
      </c>
      <c r="J4224">
        <v>1</v>
      </c>
    </row>
    <row r="4225" spans="1:10" x14ac:dyDescent="0.3">
      <c r="A4225" t="s">
        <v>4</v>
      </c>
      <c r="B4225" t="s">
        <v>2835</v>
      </c>
      <c r="I4225" t="s">
        <v>8</v>
      </c>
      <c r="J4225">
        <v>1</v>
      </c>
    </row>
    <row r="4226" spans="1:10" x14ac:dyDescent="0.3">
      <c r="A4226" t="s">
        <v>4</v>
      </c>
      <c r="B4226" t="s">
        <v>2837</v>
      </c>
      <c r="I4226" t="s">
        <v>316</v>
      </c>
      <c r="J4226">
        <v>1</v>
      </c>
    </row>
    <row r="4227" spans="1:10" x14ac:dyDescent="0.3">
      <c r="A4227" t="s">
        <v>4</v>
      </c>
      <c r="B4227" t="s">
        <v>2839</v>
      </c>
      <c r="I4227" t="s">
        <v>961</v>
      </c>
      <c r="J4227">
        <v>1</v>
      </c>
    </row>
    <row r="4228" spans="1:10" x14ac:dyDescent="0.3">
      <c r="A4228" t="s">
        <v>4</v>
      </c>
      <c r="B4228" t="s">
        <v>2841</v>
      </c>
      <c r="I4228" t="s">
        <v>2842</v>
      </c>
      <c r="J4228">
        <v>1</v>
      </c>
    </row>
    <row r="4229" spans="1:10" x14ac:dyDescent="0.3">
      <c r="A4229" t="s">
        <v>4</v>
      </c>
      <c r="B4229" t="s">
        <v>2843</v>
      </c>
      <c r="I4229" t="s">
        <v>230</v>
      </c>
      <c r="J4229">
        <v>1</v>
      </c>
    </row>
    <row r="4230" spans="1:10" x14ac:dyDescent="0.3">
      <c r="A4230" t="s">
        <v>4</v>
      </c>
      <c r="B4230" t="s">
        <v>2845</v>
      </c>
      <c r="I4230" t="s">
        <v>2757</v>
      </c>
      <c r="J4230">
        <v>1</v>
      </c>
    </row>
    <row r="4231" spans="1:10" x14ac:dyDescent="0.3">
      <c r="A4231" t="s">
        <v>4</v>
      </c>
      <c r="B4231" t="s">
        <v>2846</v>
      </c>
      <c r="I4231" t="s">
        <v>234</v>
      </c>
      <c r="J4231">
        <v>1</v>
      </c>
    </row>
    <row r="4232" spans="1:10" x14ac:dyDescent="0.3">
      <c r="A4232" t="s">
        <v>4</v>
      </c>
      <c r="B4232" t="s">
        <v>2847</v>
      </c>
      <c r="I4232" t="s">
        <v>2255</v>
      </c>
      <c r="J4232">
        <v>1</v>
      </c>
    </row>
    <row r="4233" spans="1:10" x14ac:dyDescent="0.3">
      <c r="A4233" t="s">
        <v>4</v>
      </c>
      <c r="B4233" t="s">
        <v>2848</v>
      </c>
      <c r="I4233" t="s">
        <v>2812</v>
      </c>
      <c r="J4233">
        <v>1</v>
      </c>
    </row>
    <row r="4234" spans="1:10" x14ac:dyDescent="0.3">
      <c r="A4234" t="s">
        <v>4</v>
      </c>
      <c r="B4234" t="s">
        <v>2849</v>
      </c>
      <c r="I4234" t="s">
        <v>1638</v>
      </c>
      <c r="J4234">
        <v>1</v>
      </c>
    </row>
    <row r="4235" spans="1:10" x14ac:dyDescent="0.3">
      <c r="A4235" t="s">
        <v>4</v>
      </c>
      <c r="B4235" t="s">
        <v>2851</v>
      </c>
      <c r="I4235" t="s">
        <v>1039</v>
      </c>
      <c r="J4235">
        <v>1</v>
      </c>
    </row>
    <row r="4236" spans="1:10" x14ac:dyDescent="0.3">
      <c r="A4236" t="s">
        <v>4</v>
      </c>
      <c r="B4236" t="s">
        <v>2852</v>
      </c>
      <c r="I4236" t="s">
        <v>1079</v>
      </c>
      <c r="J4236">
        <v>1</v>
      </c>
    </row>
    <row r="4237" spans="1:10" x14ac:dyDescent="0.3">
      <c r="A4237" t="s">
        <v>4</v>
      </c>
      <c r="B4237" t="s">
        <v>2854</v>
      </c>
      <c r="I4237" t="s">
        <v>1950</v>
      </c>
      <c r="J4237">
        <v>1</v>
      </c>
    </row>
    <row r="4238" spans="1:10" x14ac:dyDescent="0.3">
      <c r="A4238" t="s">
        <v>4</v>
      </c>
      <c r="B4238" t="s">
        <v>2855</v>
      </c>
      <c r="I4238" t="s">
        <v>1953</v>
      </c>
      <c r="J4238">
        <v>1</v>
      </c>
    </row>
    <row r="4239" spans="1:10" x14ac:dyDescent="0.3">
      <c r="A4239" t="s">
        <v>4</v>
      </c>
      <c r="B4239" t="s">
        <v>2857</v>
      </c>
      <c r="I4239" t="s">
        <v>1045</v>
      </c>
      <c r="J4239">
        <v>1</v>
      </c>
    </row>
    <row r="4240" spans="1:10" x14ac:dyDescent="0.3">
      <c r="A4240" t="s">
        <v>4</v>
      </c>
      <c r="B4240" t="s">
        <v>2859</v>
      </c>
      <c r="I4240" t="s">
        <v>155</v>
      </c>
      <c r="J4240">
        <v>1</v>
      </c>
    </row>
    <row r="4241" spans="1:10" x14ac:dyDescent="0.3">
      <c r="A4241" t="s">
        <v>4</v>
      </c>
      <c r="B4241" t="s">
        <v>2861</v>
      </c>
      <c r="I4241" t="s">
        <v>1960</v>
      </c>
      <c r="J4241">
        <v>1</v>
      </c>
    </row>
    <row r="4242" spans="1:10" x14ac:dyDescent="0.3">
      <c r="A4242" t="s">
        <v>4</v>
      </c>
      <c r="B4242" t="s">
        <v>2863</v>
      </c>
      <c r="I4242" t="s">
        <v>1733</v>
      </c>
      <c r="J4242">
        <v>1</v>
      </c>
    </row>
    <row r="4243" spans="1:10" x14ac:dyDescent="0.3">
      <c r="A4243" t="s">
        <v>4</v>
      </c>
      <c r="B4243" t="s">
        <v>2865</v>
      </c>
      <c r="I4243" t="s">
        <v>1057</v>
      </c>
      <c r="J4243">
        <v>1</v>
      </c>
    </row>
    <row r="4244" spans="1:10" x14ac:dyDescent="0.3">
      <c r="A4244" t="s">
        <v>4</v>
      </c>
      <c r="B4244" t="s">
        <v>2867</v>
      </c>
      <c r="I4244" t="s">
        <v>160</v>
      </c>
      <c r="J4244">
        <v>1</v>
      </c>
    </row>
    <row r="4245" spans="1:10" x14ac:dyDescent="0.3">
      <c r="A4245" t="s">
        <v>4</v>
      </c>
      <c r="B4245" t="s">
        <v>2869</v>
      </c>
      <c r="I4245" t="s">
        <v>2313</v>
      </c>
      <c r="J4245">
        <v>1</v>
      </c>
    </row>
    <row r="4246" spans="1:10" x14ac:dyDescent="0.3">
      <c r="A4246" t="s">
        <v>4</v>
      </c>
      <c r="B4246" t="s">
        <v>2870</v>
      </c>
      <c r="I4246" t="s">
        <v>8</v>
      </c>
      <c r="J4246">
        <v>1</v>
      </c>
    </row>
    <row r="4247" spans="1:10" x14ac:dyDescent="0.3">
      <c r="A4247" t="s">
        <v>4</v>
      </c>
      <c r="B4247" t="s">
        <v>2872</v>
      </c>
      <c r="I4247" t="s">
        <v>316</v>
      </c>
      <c r="J4247">
        <v>1</v>
      </c>
    </row>
    <row r="4248" spans="1:10" x14ac:dyDescent="0.3">
      <c r="A4248" t="s">
        <v>4</v>
      </c>
      <c r="B4248" t="s">
        <v>2874</v>
      </c>
      <c r="I4248" t="s">
        <v>8365</v>
      </c>
      <c r="J4248">
        <v>1</v>
      </c>
    </row>
    <row r="4249" spans="1:10" x14ac:dyDescent="0.3">
      <c r="A4249" t="s">
        <v>4</v>
      </c>
      <c r="B4249" t="s">
        <v>2876</v>
      </c>
      <c r="I4249" t="s">
        <v>2798</v>
      </c>
      <c r="J4249">
        <v>1</v>
      </c>
    </row>
    <row r="4250" spans="1:10" x14ac:dyDescent="0.3">
      <c r="A4250" t="s">
        <v>4</v>
      </c>
      <c r="B4250" t="s">
        <v>2877</v>
      </c>
      <c r="I4250" t="s">
        <v>87</v>
      </c>
      <c r="J4250">
        <v>1</v>
      </c>
    </row>
    <row r="4251" spans="1:10" x14ac:dyDescent="0.3">
      <c r="A4251" t="s">
        <v>4</v>
      </c>
      <c r="B4251" t="s">
        <v>2878</v>
      </c>
      <c r="I4251" t="s">
        <v>2879</v>
      </c>
      <c r="J4251">
        <v>1</v>
      </c>
    </row>
    <row r="4252" spans="1:10" x14ac:dyDescent="0.3">
      <c r="A4252" t="s">
        <v>4</v>
      </c>
      <c r="B4252" t="s">
        <v>2881</v>
      </c>
      <c r="I4252" t="s">
        <v>230</v>
      </c>
      <c r="J4252">
        <v>1</v>
      </c>
    </row>
    <row r="4253" spans="1:10" x14ac:dyDescent="0.3">
      <c r="A4253" t="s">
        <v>4</v>
      </c>
      <c r="B4253" t="s">
        <v>2883</v>
      </c>
      <c r="I4253" t="s">
        <v>2011</v>
      </c>
      <c r="J4253">
        <v>1</v>
      </c>
    </row>
    <row r="4254" spans="1:10" x14ac:dyDescent="0.3">
      <c r="A4254" t="s">
        <v>4</v>
      </c>
      <c r="B4254" t="s">
        <v>2884</v>
      </c>
      <c r="I4254" t="s">
        <v>2013</v>
      </c>
      <c r="J4254">
        <v>1</v>
      </c>
    </row>
    <row r="4255" spans="1:10" x14ac:dyDescent="0.3">
      <c r="A4255" t="s">
        <v>4</v>
      </c>
      <c r="B4255" t="s">
        <v>2885</v>
      </c>
      <c r="I4255" t="s">
        <v>2015</v>
      </c>
      <c r="J4255">
        <v>1</v>
      </c>
    </row>
    <row r="4256" spans="1:10" x14ac:dyDescent="0.3">
      <c r="A4256" t="s">
        <v>4</v>
      </c>
      <c r="B4256" t="s">
        <v>2886</v>
      </c>
      <c r="I4256" t="s">
        <v>2805</v>
      </c>
      <c r="J4256">
        <v>1</v>
      </c>
    </row>
    <row r="4257" spans="1:10" x14ac:dyDescent="0.3">
      <c r="A4257" t="s">
        <v>4</v>
      </c>
      <c r="B4257" t="s">
        <v>2887</v>
      </c>
      <c r="I4257" t="s">
        <v>2807</v>
      </c>
      <c r="J4257">
        <v>1</v>
      </c>
    </row>
    <row r="4258" spans="1:10" x14ac:dyDescent="0.3">
      <c r="A4258" t="s">
        <v>4</v>
      </c>
      <c r="B4258" t="s">
        <v>2888</v>
      </c>
      <c r="I4258" t="s">
        <v>234</v>
      </c>
      <c r="J4258">
        <v>1</v>
      </c>
    </row>
    <row r="4259" spans="1:10" x14ac:dyDescent="0.3">
      <c r="A4259" t="s">
        <v>4</v>
      </c>
      <c r="B4259" t="s">
        <v>2889</v>
      </c>
      <c r="I4259" t="s">
        <v>2757</v>
      </c>
      <c r="J4259">
        <v>1</v>
      </c>
    </row>
    <row r="4260" spans="1:10" x14ac:dyDescent="0.3">
      <c r="A4260" t="s">
        <v>4</v>
      </c>
      <c r="B4260" t="s">
        <v>2890</v>
      </c>
      <c r="I4260" t="s">
        <v>2255</v>
      </c>
      <c r="J4260">
        <v>1</v>
      </c>
    </row>
    <row r="4261" spans="1:10" x14ac:dyDescent="0.3">
      <c r="A4261" t="s">
        <v>4</v>
      </c>
      <c r="B4261" t="s">
        <v>2891</v>
      </c>
      <c r="I4261" t="s">
        <v>2812</v>
      </c>
      <c r="J4261">
        <v>1</v>
      </c>
    </row>
    <row r="4262" spans="1:10" x14ac:dyDescent="0.3">
      <c r="A4262" t="s">
        <v>4</v>
      </c>
      <c r="B4262" t="s">
        <v>2892</v>
      </c>
      <c r="I4262" t="s">
        <v>1039</v>
      </c>
      <c r="J4262">
        <v>1</v>
      </c>
    </row>
    <row r="4263" spans="1:10" x14ac:dyDescent="0.3">
      <c r="A4263" t="s">
        <v>4</v>
      </c>
      <c r="B4263" t="s">
        <v>2893</v>
      </c>
      <c r="I4263" t="s">
        <v>1079</v>
      </c>
      <c r="J4263">
        <v>1</v>
      </c>
    </row>
    <row r="4264" spans="1:10" x14ac:dyDescent="0.3">
      <c r="A4264" t="s">
        <v>4</v>
      </c>
      <c r="B4264" t="s">
        <v>2895</v>
      </c>
      <c r="I4264" t="s">
        <v>1911</v>
      </c>
      <c r="J4264">
        <v>1</v>
      </c>
    </row>
    <row r="4265" spans="1:10" x14ac:dyDescent="0.3">
      <c r="A4265" t="s">
        <v>4</v>
      </c>
      <c r="B4265" t="s">
        <v>2897</v>
      </c>
      <c r="I4265" t="s">
        <v>2024</v>
      </c>
      <c r="J4265">
        <v>1</v>
      </c>
    </row>
    <row r="4266" spans="1:10" x14ac:dyDescent="0.3">
      <c r="A4266" t="s">
        <v>4</v>
      </c>
      <c r="B4266" t="s">
        <v>2899</v>
      </c>
      <c r="I4266" t="s">
        <v>1045</v>
      </c>
      <c r="J4266">
        <v>1</v>
      </c>
    </row>
    <row r="4267" spans="1:10" x14ac:dyDescent="0.3">
      <c r="A4267" t="s">
        <v>4</v>
      </c>
      <c r="B4267" t="s">
        <v>2901</v>
      </c>
      <c r="I4267" t="s">
        <v>155</v>
      </c>
      <c r="J4267">
        <v>1</v>
      </c>
    </row>
    <row r="4268" spans="1:10" x14ac:dyDescent="0.3">
      <c r="A4268" t="s">
        <v>4</v>
      </c>
      <c r="B4268" t="s">
        <v>2903</v>
      </c>
      <c r="I4268" t="s">
        <v>1050</v>
      </c>
      <c r="J4268">
        <v>1</v>
      </c>
    </row>
    <row r="4269" spans="1:10" x14ac:dyDescent="0.3">
      <c r="A4269" t="s">
        <v>4</v>
      </c>
      <c r="B4269" t="s">
        <v>2905</v>
      </c>
      <c r="I4269" t="s">
        <v>2433</v>
      </c>
      <c r="J4269">
        <v>1</v>
      </c>
    </row>
    <row r="4270" spans="1:10" x14ac:dyDescent="0.3">
      <c r="A4270" t="s">
        <v>4</v>
      </c>
      <c r="B4270" t="s">
        <v>2907</v>
      </c>
      <c r="I4270" t="s">
        <v>32</v>
      </c>
      <c r="J4270">
        <v>1</v>
      </c>
    </row>
    <row r="4271" spans="1:10" x14ac:dyDescent="0.3">
      <c r="A4271" t="s">
        <v>4</v>
      </c>
      <c r="B4271" t="s">
        <v>2909</v>
      </c>
      <c r="I4271" t="s">
        <v>1057</v>
      </c>
      <c r="J4271">
        <v>1</v>
      </c>
    </row>
    <row r="4272" spans="1:10" x14ac:dyDescent="0.3">
      <c r="A4272" t="s">
        <v>4</v>
      </c>
      <c r="B4272" t="s">
        <v>2911</v>
      </c>
      <c r="I4272" t="s">
        <v>160</v>
      </c>
      <c r="J4272">
        <v>1</v>
      </c>
    </row>
    <row r="4273" spans="1:11" x14ac:dyDescent="0.3">
      <c r="A4273" t="s">
        <v>4</v>
      </c>
      <c r="B4273" t="s">
        <v>2913</v>
      </c>
      <c r="I4273" t="s">
        <v>2313</v>
      </c>
      <c r="J4273">
        <v>1</v>
      </c>
    </row>
    <row r="4274" spans="1:11" x14ac:dyDescent="0.3">
      <c r="A4274" t="s">
        <v>4</v>
      </c>
      <c r="B4274" t="s">
        <v>2914</v>
      </c>
      <c r="I4274" t="s">
        <v>8</v>
      </c>
      <c r="J4274">
        <v>1</v>
      </c>
    </row>
    <row r="4275" spans="1:11" x14ac:dyDescent="0.3">
      <c r="A4275" t="s">
        <v>4</v>
      </c>
      <c r="B4275" t="s">
        <v>2916</v>
      </c>
      <c r="I4275" t="s">
        <v>316</v>
      </c>
      <c r="J4275">
        <v>1</v>
      </c>
    </row>
    <row r="4276" spans="1:11" x14ac:dyDescent="0.3">
      <c r="A4276" t="s">
        <v>4</v>
      </c>
      <c r="B4276" t="s">
        <v>2918</v>
      </c>
      <c r="I4276" t="s">
        <v>55</v>
      </c>
      <c r="J4276">
        <v>1</v>
      </c>
    </row>
    <row r="4277" spans="1:11" x14ac:dyDescent="0.3">
      <c r="A4277" t="s">
        <v>4</v>
      </c>
      <c r="B4277" t="s">
        <v>2920</v>
      </c>
      <c r="I4277" t="s">
        <v>436</v>
      </c>
      <c r="J4277">
        <v>1</v>
      </c>
    </row>
    <row r="4278" spans="1:11" x14ac:dyDescent="0.3">
      <c r="A4278" t="s">
        <v>4</v>
      </c>
      <c r="B4278" t="s">
        <v>2922</v>
      </c>
      <c r="I4278" t="s">
        <v>61</v>
      </c>
      <c r="J4278">
        <v>1</v>
      </c>
    </row>
    <row r="4279" spans="1:11" x14ac:dyDescent="0.3">
      <c r="A4279" t="s">
        <v>4</v>
      </c>
      <c r="B4279" t="s">
        <v>2924</v>
      </c>
      <c r="I4279" t="s">
        <v>58</v>
      </c>
      <c r="J4279">
        <v>1</v>
      </c>
    </row>
    <row r="4280" spans="1:11" x14ac:dyDescent="0.3">
      <c r="A4280" t="s">
        <v>4</v>
      </c>
      <c r="B4280" t="s">
        <v>2926</v>
      </c>
      <c r="I4280" t="s">
        <v>2201</v>
      </c>
      <c r="J4280">
        <v>1</v>
      </c>
      <c r="K4280" t="s">
        <v>8380</v>
      </c>
    </row>
    <row r="4281" spans="1:11" x14ac:dyDescent="0.3">
      <c r="A4281" t="s">
        <v>4</v>
      </c>
      <c r="B4281" t="s">
        <v>2927</v>
      </c>
      <c r="I4281" t="s">
        <v>2928</v>
      </c>
      <c r="J4281">
        <v>1</v>
      </c>
      <c r="K4281" t="s">
        <v>8380</v>
      </c>
    </row>
    <row r="4282" spans="1:11" x14ac:dyDescent="0.3">
      <c r="A4282" t="s">
        <v>4</v>
      </c>
      <c r="B4282" t="s">
        <v>2929</v>
      </c>
      <c r="I4282" t="s">
        <v>2930</v>
      </c>
      <c r="J4282">
        <v>1</v>
      </c>
      <c r="K4282" t="s">
        <v>8380</v>
      </c>
    </row>
    <row r="4283" spans="1:11" x14ac:dyDescent="0.3">
      <c r="A4283" t="s">
        <v>4</v>
      </c>
      <c r="B4283" t="s">
        <v>2931</v>
      </c>
      <c r="I4283" t="s">
        <v>8365</v>
      </c>
      <c r="J4283">
        <v>1</v>
      </c>
    </row>
    <row r="4284" spans="1:11" x14ac:dyDescent="0.3">
      <c r="A4284" t="s">
        <v>4</v>
      </c>
      <c r="B4284" t="s">
        <v>2933</v>
      </c>
      <c r="I4284" t="s">
        <v>73</v>
      </c>
      <c r="J4284">
        <v>1</v>
      </c>
    </row>
    <row r="4285" spans="1:11" x14ac:dyDescent="0.3">
      <c r="A4285" t="s">
        <v>4</v>
      </c>
      <c r="B4285" t="s">
        <v>2934</v>
      </c>
      <c r="I4285" t="s">
        <v>1781</v>
      </c>
      <c r="J4285">
        <v>1</v>
      </c>
    </row>
    <row r="4286" spans="1:11" x14ac:dyDescent="0.3">
      <c r="A4286" t="s">
        <v>4</v>
      </c>
      <c r="B4286" t="s">
        <v>2935</v>
      </c>
      <c r="I4286" t="s">
        <v>2457</v>
      </c>
      <c r="J4286">
        <v>1</v>
      </c>
    </row>
    <row r="4287" spans="1:11" x14ac:dyDescent="0.3">
      <c r="A4287" t="s">
        <v>4</v>
      </c>
      <c r="B4287" t="s">
        <v>2937</v>
      </c>
      <c r="I4287" t="s">
        <v>2457</v>
      </c>
      <c r="J4287">
        <v>1</v>
      </c>
    </row>
    <row r="4288" spans="1:11" x14ac:dyDescent="0.3">
      <c r="A4288" t="s">
        <v>4</v>
      </c>
      <c r="B4288" t="s">
        <v>2939</v>
      </c>
      <c r="I4288" t="s">
        <v>2940</v>
      </c>
      <c r="J4288">
        <v>1</v>
      </c>
    </row>
    <row r="4289" spans="1:10" x14ac:dyDescent="0.3">
      <c r="A4289" t="s">
        <v>4</v>
      </c>
      <c r="B4289" t="s">
        <v>2942</v>
      </c>
      <c r="I4289" t="s">
        <v>2943</v>
      </c>
      <c r="J4289">
        <v>1</v>
      </c>
    </row>
    <row r="4290" spans="1:10" x14ac:dyDescent="0.3">
      <c r="A4290" t="s">
        <v>4</v>
      </c>
      <c r="B4290" t="s">
        <v>2945</v>
      </c>
      <c r="I4290" t="s">
        <v>961</v>
      </c>
      <c r="J4290">
        <v>1</v>
      </c>
    </row>
    <row r="4291" spans="1:10" x14ac:dyDescent="0.3">
      <c r="A4291" t="s">
        <v>4</v>
      </c>
      <c r="B4291" t="s">
        <v>2947</v>
      </c>
      <c r="I4291" t="s">
        <v>2948</v>
      </c>
      <c r="J4291">
        <v>1</v>
      </c>
    </row>
    <row r="4292" spans="1:10" x14ac:dyDescent="0.3">
      <c r="A4292" t="s">
        <v>4</v>
      </c>
      <c r="B4292" t="s">
        <v>2949</v>
      </c>
      <c r="I4292" t="s">
        <v>2950</v>
      </c>
      <c r="J4292">
        <v>1</v>
      </c>
    </row>
    <row r="4293" spans="1:10" x14ac:dyDescent="0.3">
      <c r="A4293" t="s">
        <v>4</v>
      </c>
      <c r="B4293" t="s">
        <v>2951</v>
      </c>
      <c r="I4293" t="s">
        <v>2952</v>
      </c>
      <c r="J4293">
        <v>1</v>
      </c>
    </row>
    <row r="4294" spans="1:10" x14ac:dyDescent="0.3">
      <c r="A4294" t="s">
        <v>4</v>
      </c>
      <c r="B4294" t="s">
        <v>2954</v>
      </c>
      <c r="I4294" t="s">
        <v>2550</v>
      </c>
      <c r="J4294">
        <v>1</v>
      </c>
    </row>
    <row r="4295" spans="1:10" x14ac:dyDescent="0.3">
      <c r="A4295" t="s">
        <v>4</v>
      </c>
      <c r="B4295" t="s">
        <v>2955</v>
      </c>
      <c r="I4295" t="s">
        <v>2956</v>
      </c>
      <c r="J4295">
        <v>1</v>
      </c>
    </row>
    <row r="4296" spans="1:10" x14ac:dyDescent="0.3">
      <c r="A4296" t="s">
        <v>4</v>
      </c>
      <c r="B4296" t="s">
        <v>2958</v>
      </c>
      <c r="I4296" t="s">
        <v>2959</v>
      </c>
      <c r="J4296">
        <v>1</v>
      </c>
    </row>
    <row r="4297" spans="1:10" x14ac:dyDescent="0.3">
      <c r="A4297" t="s">
        <v>4</v>
      </c>
      <c r="B4297" t="s">
        <v>2961</v>
      </c>
      <c r="I4297" t="s">
        <v>230</v>
      </c>
      <c r="J4297">
        <v>1</v>
      </c>
    </row>
    <row r="4298" spans="1:10" x14ac:dyDescent="0.3">
      <c r="A4298" t="s">
        <v>4</v>
      </c>
      <c r="B4298" t="s">
        <v>2963</v>
      </c>
      <c r="I4298" t="s">
        <v>2964</v>
      </c>
      <c r="J4298">
        <v>1</v>
      </c>
    </row>
    <row r="4299" spans="1:10" x14ac:dyDescent="0.3">
      <c r="A4299" t="s">
        <v>4</v>
      </c>
      <c r="B4299" t="s">
        <v>2966</v>
      </c>
      <c r="I4299" t="s">
        <v>2967</v>
      </c>
      <c r="J4299">
        <v>1</v>
      </c>
    </row>
    <row r="4300" spans="1:10" x14ac:dyDescent="0.3">
      <c r="A4300" t="s">
        <v>4</v>
      </c>
      <c r="B4300" t="s">
        <v>2969</v>
      </c>
      <c r="I4300" t="s">
        <v>2255</v>
      </c>
      <c r="J4300">
        <v>1</v>
      </c>
    </row>
    <row r="4301" spans="1:10" x14ac:dyDescent="0.3">
      <c r="A4301" t="s">
        <v>4</v>
      </c>
      <c r="B4301" t="s">
        <v>2970</v>
      </c>
      <c r="I4301" t="s">
        <v>2422</v>
      </c>
      <c r="J4301">
        <v>1</v>
      </c>
    </row>
    <row r="4302" spans="1:10" x14ac:dyDescent="0.3">
      <c r="A4302" t="s">
        <v>4</v>
      </c>
      <c r="B4302" t="s">
        <v>2971</v>
      </c>
      <c r="I4302" t="s">
        <v>2972</v>
      </c>
      <c r="J4302">
        <v>1</v>
      </c>
    </row>
    <row r="4303" spans="1:10" x14ac:dyDescent="0.3">
      <c r="A4303" t="s">
        <v>4</v>
      </c>
      <c r="B4303" t="s">
        <v>2973</v>
      </c>
      <c r="I4303" t="s">
        <v>1638</v>
      </c>
      <c r="J4303">
        <v>1</v>
      </c>
    </row>
    <row r="4304" spans="1:10" x14ac:dyDescent="0.3">
      <c r="A4304" t="s">
        <v>4</v>
      </c>
      <c r="B4304" t="s">
        <v>2975</v>
      </c>
      <c r="I4304" t="s">
        <v>1641</v>
      </c>
      <c r="J4304">
        <v>1</v>
      </c>
    </row>
    <row r="4305" spans="1:10" x14ac:dyDescent="0.3">
      <c r="A4305" t="s">
        <v>4</v>
      </c>
      <c r="B4305" t="s">
        <v>2976</v>
      </c>
      <c r="I4305" t="s">
        <v>1001</v>
      </c>
      <c r="J4305">
        <v>1</v>
      </c>
    </row>
    <row r="4306" spans="1:10" x14ac:dyDescent="0.3">
      <c r="A4306" t="s">
        <v>4</v>
      </c>
      <c r="B4306" t="s">
        <v>2977</v>
      </c>
      <c r="I4306" t="s">
        <v>29</v>
      </c>
      <c r="J4306">
        <v>1</v>
      </c>
    </row>
    <row r="4307" spans="1:10" x14ac:dyDescent="0.3">
      <c r="A4307" t="s">
        <v>4</v>
      </c>
      <c r="B4307" t="s">
        <v>2978</v>
      </c>
      <c r="I4307" t="s">
        <v>1005</v>
      </c>
      <c r="J4307">
        <v>1</v>
      </c>
    </row>
    <row r="4308" spans="1:10" x14ac:dyDescent="0.3">
      <c r="A4308" t="s">
        <v>4</v>
      </c>
      <c r="B4308" t="s">
        <v>2980</v>
      </c>
      <c r="I4308" t="s">
        <v>2982</v>
      </c>
      <c r="J4308">
        <v>1</v>
      </c>
    </row>
    <row r="4309" spans="1:10" x14ac:dyDescent="0.3">
      <c r="A4309" t="s">
        <v>4</v>
      </c>
      <c r="B4309" t="s">
        <v>2983</v>
      </c>
      <c r="I4309" t="s">
        <v>1733</v>
      </c>
      <c r="J4309">
        <v>1</v>
      </c>
    </row>
    <row r="4310" spans="1:10" x14ac:dyDescent="0.3">
      <c r="A4310" t="s">
        <v>4</v>
      </c>
      <c r="B4310" t="s">
        <v>2985</v>
      </c>
      <c r="I4310" t="s">
        <v>32</v>
      </c>
      <c r="J4310">
        <v>1</v>
      </c>
    </row>
    <row r="4311" spans="1:10" x14ac:dyDescent="0.3">
      <c r="A4311" t="s">
        <v>4</v>
      </c>
      <c r="B4311" t="s">
        <v>2987</v>
      </c>
      <c r="I4311" t="s">
        <v>1008</v>
      </c>
      <c r="J4311">
        <v>1</v>
      </c>
    </row>
    <row r="4312" spans="1:10" x14ac:dyDescent="0.3">
      <c r="A4312" t="s">
        <v>4</v>
      </c>
      <c r="B4312" t="s">
        <v>2989</v>
      </c>
      <c r="I4312" t="s">
        <v>2991</v>
      </c>
      <c r="J4312">
        <v>1</v>
      </c>
    </row>
    <row r="4313" spans="1:10" x14ac:dyDescent="0.3">
      <c r="A4313" t="s">
        <v>4</v>
      </c>
      <c r="B4313" t="s">
        <v>2992</v>
      </c>
      <c r="I4313" t="s">
        <v>8366</v>
      </c>
      <c r="J4313">
        <v>1</v>
      </c>
    </row>
    <row r="4314" spans="1:10" x14ac:dyDescent="0.3">
      <c r="A4314" t="s">
        <v>4</v>
      </c>
      <c r="B4314" t="s">
        <v>2994</v>
      </c>
      <c r="I4314" t="s">
        <v>1057</v>
      </c>
      <c r="J4314">
        <v>1</v>
      </c>
    </row>
    <row r="4315" spans="1:10" x14ac:dyDescent="0.3">
      <c r="A4315" t="s">
        <v>4</v>
      </c>
      <c r="B4315" t="s">
        <v>2996</v>
      </c>
      <c r="I4315" t="s">
        <v>2998</v>
      </c>
      <c r="J4315">
        <v>1</v>
      </c>
    </row>
    <row r="4316" spans="1:10" x14ac:dyDescent="0.3">
      <c r="A4316" t="s">
        <v>4</v>
      </c>
      <c r="B4316" t="s">
        <v>2999</v>
      </c>
      <c r="I4316" t="s">
        <v>3000</v>
      </c>
      <c r="J4316">
        <v>1</v>
      </c>
    </row>
    <row r="4317" spans="1:10" x14ac:dyDescent="0.3">
      <c r="A4317" t="s">
        <v>4</v>
      </c>
      <c r="B4317" t="s">
        <v>3001</v>
      </c>
      <c r="I4317" t="s">
        <v>3002</v>
      </c>
      <c r="J4317">
        <v>1</v>
      </c>
    </row>
    <row r="4318" spans="1:10" x14ac:dyDescent="0.3">
      <c r="A4318" t="s">
        <v>4</v>
      </c>
      <c r="B4318" t="s">
        <v>3003</v>
      </c>
      <c r="I4318" t="s">
        <v>8</v>
      </c>
      <c r="J4318">
        <v>1</v>
      </c>
    </row>
    <row r="4319" spans="1:10" x14ac:dyDescent="0.3">
      <c r="A4319" t="s">
        <v>4</v>
      </c>
      <c r="B4319" t="s">
        <v>3005</v>
      </c>
      <c r="I4319" t="s">
        <v>316</v>
      </c>
      <c r="J4319">
        <v>1</v>
      </c>
    </row>
    <row r="4320" spans="1:10" x14ac:dyDescent="0.3">
      <c r="A4320" t="s">
        <v>4</v>
      </c>
      <c r="B4320" t="s">
        <v>3007</v>
      </c>
      <c r="I4320" t="s">
        <v>8365</v>
      </c>
      <c r="J4320">
        <v>1</v>
      </c>
    </row>
    <row r="4321" spans="1:10" x14ac:dyDescent="0.3">
      <c r="A4321" t="s">
        <v>4</v>
      </c>
      <c r="B4321" t="s">
        <v>3009</v>
      </c>
      <c r="I4321" t="s">
        <v>73</v>
      </c>
      <c r="J4321">
        <v>1</v>
      </c>
    </row>
    <row r="4322" spans="1:10" x14ac:dyDescent="0.3">
      <c r="A4322" t="s">
        <v>4</v>
      </c>
      <c r="B4322" t="s">
        <v>3010</v>
      </c>
      <c r="I4322" t="s">
        <v>3011</v>
      </c>
      <c r="J4322">
        <v>1</v>
      </c>
    </row>
    <row r="4323" spans="1:10" x14ac:dyDescent="0.3">
      <c r="A4323" t="s">
        <v>4</v>
      </c>
      <c r="B4323" t="s">
        <v>3013</v>
      </c>
      <c r="I4323" t="s">
        <v>3014</v>
      </c>
      <c r="J4323">
        <v>1</v>
      </c>
    </row>
    <row r="4324" spans="1:10" x14ac:dyDescent="0.3">
      <c r="A4324" t="s">
        <v>4</v>
      </c>
      <c r="B4324" t="s">
        <v>3016</v>
      </c>
      <c r="I4324" t="s">
        <v>3017</v>
      </c>
      <c r="J4324">
        <v>1</v>
      </c>
    </row>
    <row r="4325" spans="1:10" x14ac:dyDescent="0.3">
      <c r="A4325" t="s">
        <v>4</v>
      </c>
      <c r="B4325" t="s">
        <v>3019</v>
      </c>
      <c r="I4325" t="s">
        <v>3020</v>
      </c>
      <c r="J4325">
        <v>1</v>
      </c>
    </row>
    <row r="4326" spans="1:10" x14ac:dyDescent="0.3">
      <c r="A4326" t="s">
        <v>4</v>
      </c>
      <c r="B4326" t="s">
        <v>3022</v>
      </c>
      <c r="I4326" t="s">
        <v>961</v>
      </c>
      <c r="J4326">
        <v>1</v>
      </c>
    </row>
    <row r="4327" spans="1:10" x14ac:dyDescent="0.3">
      <c r="A4327" t="s">
        <v>4</v>
      </c>
      <c r="B4327" t="s">
        <v>3024</v>
      </c>
      <c r="I4327" t="s">
        <v>3025</v>
      </c>
      <c r="J4327">
        <v>1</v>
      </c>
    </row>
    <row r="4328" spans="1:10" x14ac:dyDescent="0.3">
      <c r="A4328" t="s">
        <v>4</v>
      </c>
      <c r="B4328" t="s">
        <v>3026</v>
      </c>
      <c r="I4328" t="s">
        <v>2956</v>
      </c>
      <c r="J4328">
        <v>1</v>
      </c>
    </row>
    <row r="4329" spans="1:10" x14ac:dyDescent="0.3">
      <c r="A4329" t="s">
        <v>4</v>
      </c>
      <c r="B4329" t="s">
        <v>3028</v>
      </c>
      <c r="I4329" t="s">
        <v>2959</v>
      </c>
      <c r="J4329">
        <v>1</v>
      </c>
    </row>
    <row r="4330" spans="1:10" x14ac:dyDescent="0.3">
      <c r="A4330" t="s">
        <v>4</v>
      </c>
      <c r="B4330" t="s">
        <v>3030</v>
      </c>
      <c r="I4330" t="s">
        <v>230</v>
      </c>
      <c r="J4330">
        <v>1</v>
      </c>
    </row>
    <row r="4331" spans="1:10" x14ac:dyDescent="0.3">
      <c r="A4331" t="s">
        <v>4</v>
      </c>
      <c r="B4331" t="s">
        <v>3032</v>
      </c>
      <c r="I4331" t="s">
        <v>2255</v>
      </c>
      <c r="J4331">
        <v>1</v>
      </c>
    </row>
    <row r="4332" spans="1:10" x14ac:dyDescent="0.3">
      <c r="A4332" t="s">
        <v>4</v>
      </c>
      <c r="B4332" t="s">
        <v>3033</v>
      </c>
      <c r="I4332" t="s">
        <v>2422</v>
      </c>
      <c r="J4332">
        <v>1</v>
      </c>
    </row>
    <row r="4333" spans="1:10" x14ac:dyDescent="0.3">
      <c r="A4333" t="s">
        <v>4</v>
      </c>
      <c r="B4333" t="s">
        <v>3034</v>
      </c>
      <c r="I4333" t="s">
        <v>234</v>
      </c>
      <c r="J4333">
        <v>1</v>
      </c>
    </row>
    <row r="4334" spans="1:10" x14ac:dyDescent="0.3">
      <c r="A4334" t="s">
        <v>4</v>
      </c>
      <c r="B4334" t="s">
        <v>3035</v>
      </c>
      <c r="I4334" t="s">
        <v>1641</v>
      </c>
      <c r="J4334">
        <v>1</v>
      </c>
    </row>
    <row r="4335" spans="1:10" x14ac:dyDescent="0.3">
      <c r="A4335" t="s">
        <v>4</v>
      </c>
      <c r="B4335" t="s">
        <v>3036</v>
      </c>
      <c r="I4335" t="s">
        <v>29</v>
      </c>
      <c r="J4335">
        <v>1</v>
      </c>
    </row>
    <row r="4336" spans="1:10" x14ac:dyDescent="0.3">
      <c r="A4336" t="s">
        <v>4</v>
      </c>
      <c r="B4336" t="s">
        <v>3037</v>
      </c>
      <c r="I4336" t="s">
        <v>1005</v>
      </c>
      <c r="J4336">
        <v>1</v>
      </c>
    </row>
    <row r="4337" spans="1:11" x14ac:dyDescent="0.3">
      <c r="A4337" t="s">
        <v>4</v>
      </c>
      <c r="B4337" t="s">
        <v>3039</v>
      </c>
      <c r="I4337" t="s">
        <v>2433</v>
      </c>
      <c r="J4337">
        <v>1</v>
      </c>
    </row>
    <row r="4338" spans="1:11" x14ac:dyDescent="0.3">
      <c r="A4338" t="s">
        <v>4</v>
      </c>
      <c r="B4338" t="s">
        <v>3041</v>
      </c>
      <c r="I4338" t="s">
        <v>32</v>
      </c>
      <c r="J4338">
        <v>1</v>
      </c>
    </row>
    <row r="4339" spans="1:11" x14ac:dyDescent="0.3">
      <c r="A4339" t="s">
        <v>4</v>
      </c>
      <c r="B4339" t="s">
        <v>3043</v>
      </c>
      <c r="I4339" t="s">
        <v>8366</v>
      </c>
      <c r="J4339">
        <v>1</v>
      </c>
    </row>
    <row r="4340" spans="1:11" x14ac:dyDescent="0.3">
      <c r="A4340" t="s">
        <v>4</v>
      </c>
      <c r="B4340" t="s">
        <v>3045</v>
      </c>
      <c r="I4340" t="s">
        <v>3047</v>
      </c>
      <c r="J4340">
        <v>1</v>
      </c>
    </row>
    <row r="4341" spans="1:11" x14ac:dyDescent="0.3">
      <c r="A4341" t="s">
        <v>4</v>
      </c>
      <c r="B4341" t="s">
        <v>3048</v>
      </c>
      <c r="I4341" t="s">
        <v>3000</v>
      </c>
      <c r="J4341">
        <v>1</v>
      </c>
    </row>
    <row r="4342" spans="1:11" x14ac:dyDescent="0.3">
      <c r="A4342" t="s">
        <v>4</v>
      </c>
      <c r="B4342" t="s">
        <v>3049</v>
      </c>
      <c r="I4342" t="s">
        <v>8</v>
      </c>
      <c r="J4342">
        <v>1</v>
      </c>
    </row>
    <row r="4343" spans="1:11" x14ac:dyDescent="0.3">
      <c r="A4343" t="s">
        <v>4</v>
      </c>
      <c r="B4343" t="s">
        <v>3051</v>
      </c>
      <c r="I4343" t="s">
        <v>316</v>
      </c>
      <c r="J4343">
        <v>1</v>
      </c>
    </row>
    <row r="4344" spans="1:11" x14ac:dyDescent="0.3">
      <c r="A4344" t="s">
        <v>4</v>
      </c>
      <c r="B4344" t="s">
        <v>3053</v>
      </c>
      <c r="I4344" t="s">
        <v>8365</v>
      </c>
      <c r="J4344">
        <v>1</v>
      </c>
    </row>
    <row r="4345" spans="1:11" x14ac:dyDescent="0.3">
      <c r="A4345" t="s">
        <v>4</v>
      </c>
      <c r="B4345" t="s">
        <v>3055</v>
      </c>
      <c r="I4345" t="s">
        <v>3056</v>
      </c>
      <c r="J4345">
        <v>1</v>
      </c>
      <c r="K4345" t="s">
        <v>8380</v>
      </c>
    </row>
    <row r="4346" spans="1:11" x14ac:dyDescent="0.3">
      <c r="A4346" t="s">
        <v>4</v>
      </c>
      <c r="B4346" t="s">
        <v>3057</v>
      </c>
      <c r="I4346" t="s">
        <v>3011</v>
      </c>
      <c r="J4346">
        <v>1</v>
      </c>
    </row>
    <row r="4347" spans="1:11" x14ac:dyDescent="0.3">
      <c r="A4347" t="s">
        <v>4</v>
      </c>
      <c r="B4347" t="s">
        <v>3059</v>
      </c>
      <c r="I4347" t="s">
        <v>3014</v>
      </c>
      <c r="J4347">
        <v>1</v>
      </c>
    </row>
    <row r="4348" spans="1:11" x14ac:dyDescent="0.3">
      <c r="A4348" t="s">
        <v>4</v>
      </c>
      <c r="B4348" t="s">
        <v>3061</v>
      </c>
      <c r="I4348" t="s">
        <v>2940</v>
      </c>
      <c r="J4348">
        <v>1</v>
      </c>
    </row>
    <row r="4349" spans="1:11" x14ac:dyDescent="0.3">
      <c r="A4349" t="s">
        <v>4</v>
      </c>
      <c r="B4349" t="s">
        <v>3063</v>
      </c>
      <c r="I4349" t="s">
        <v>2943</v>
      </c>
      <c r="J4349">
        <v>1</v>
      </c>
    </row>
    <row r="4350" spans="1:11" x14ac:dyDescent="0.3">
      <c r="A4350" t="s">
        <v>4</v>
      </c>
      <c r="B4350" t="s">
        <v>3065</v>
      </c>
      <c r="I4350" t="s">
        <v>961</v>
      </c>
      <c r="J4350">
        <v>1</v>
      </c>
    </row>
    <row r="4351" spans="1:11" x14ac:dyDescent="0.3">
      <c r="A4351" t="s">
        <v>4</v>
      </c>
      <c r="B4351" t="s">
        <v>3067</v>
      </c>
      <c r="I4351" t="s">
        <v>8372</v>
      </c>
      <c r="J4351">
        <v>1</v>
      </c>
    </row>
    <row r="4352" spans="1:11" x14ac:dyDescent="0.3">
      <c r="A4352" t="s">
        <v>4</v>
      </c>
      <c r="B4352" t="s">
        <v>3068</v>
      </c>
      <c r="I4352" t="s">
        <v>2956</v>
      </c>
      <c r="J4352">
        <v>1</v>
      </c>
    </row>
    <row r="4353" spans="1:10" x14ac:dyDescent="0.3">
      <c r="A4353" t="s">
        <v>4</v>
      </c>
      <c r="B4353" t="s">
        <v>3070</v>
      </c>
      <c r="I4353" t="s">
        <v>2959</v>
      </c>
      <c r="J4353">
        <v>1</v>
      </c>
    </row>
    <row r="4354" spans="1:10" x14ac:dyDescent="0.3">
      <c r="A4354" t="s">
        <v>4</v>
      </c>
      <c r="B4354" t="s">
        <v>3072</v>
      </c>
      <c r="I4354" t="s">
        <v>230</v>
      </c>
      <c r="J4354">
        <v>1</v>
      </c>
    </row>
    <row r="4355" spans="1:10" x14ac:dyDescent="0.3">
      <c r="A4355" t="s">
        <v>4</v>
      </c>
      <c r="B4355" t="s">
        <v>3074</v>
      </c>
      <c r="I4355" t="s">
        <v>3075</v>
      </c>
      <c r="J4355">
        <v>1</v>
      </c>
    </row>
    <row r="4356" spans="1:10" x14ac:dyDescent="0.3">
      <c r="A4356" t="s">
        <v>4</v>
      </c>
      <c r="B4356" t="s">
        <v>3077</v>
      </c>
      <c r="I4356" t="s">
        <v>2255</v>
      </c>
      <c r="J4356">
        <v>1</v>
      </c>
    </row>
    <row r="4357" spans="1:10" x14ac:dyDescent="0.3">
      <c r="A4357" t="s">
        <v>4</v>
      </c>
      <c r="B4357" t="s">
        <v>3078</v>
      </c>
      <c r="I4357" t="s">
        <v>2422</v>
      </c>
      <c r="J4357">
        <v>1</v>
      </c>
    </row>
    <row r="4358" spans="1:10" x14ac:dyDescent="0.3">
      <c r="A4358" t="s">
        <v>4</v>
      </c>
      <c r="B4358" t="s">
        <v>3079</v>
      </c>
      <c r="I4358" t="s">
        <v>234</v>
      </c>
      <c r="J4358">
        <v>1</v>
      </c>
    </row>
    <row r="4359" spans="1:10" x14ac:dyDescent="0.3">
      <c r="A4359" t="s">
        <v>4</v>
      </c>
      <c r="B4359" t="s">
        <v>3080</v>
      </c>
      <c r="I4359" t="s">
        <v>2972</v>
      </c>
      <c r="J4359">
        <v>1</v>
      </c>
    </row>
    <row r="4360" spans="1:10" x14ac:dyDescent="0.3">
      <c r="A4360" t="s">
        <v>4</v>
      </c>
      <c r="B4360" t="s">
        <v>3081</v>
      </c>
      <c r="I4360" t="s">
        <v>329</v>
      </c>
      <c r="J4360">
        <v>1</v>
      </c>
    </row>
    <row r="4361" spans="1:10" x14ac:dyDescent="0.3">
      <c r="A4361" t="s">
        <v>4</v>
      </c>
      <c r="B4361" t="s">
        <v>3082</v>
      </c>
      <c r="I4361" t="s">
        <v>1641</v>
      </c>
      <c r="J4361">
        <v>1</v>
      </c>
    </row>
    <row r="4362" spans="1:10" x14ac:dyDescent="0.3">
      <c r="A4362" t="s">
        <v>4</v>
      </c>
      <c r="B4362" t="s">
        <v>3083</v>
      </c>
      <c r="I4362" t="s">
        <v>1001</v>
      </c>
      <c r="J4362">
        <v>1</v>
      </c>
    </row>
    <row r="4363" spans="1:10" x14ac:dyDescent="0.3">
      <c r="A4363" t="s">
        <v>4</v>
      </c>
      <c r="B4363" t="s">
        <v>3084</v>
      </c>
      <c r="I4363" t="s">
        <v>29</v>
      </c>
      <c r="J4363">
        <v>1</v>
      </c>
    </row>
    <row r="4364" spans="1:10" x14ac:dyDescent="0.3">
      <c r="A4364" t="s">
        <v>4</v>
      </c>
      <c r="B4364" t="s">
        <v>3085</v>
      </c>
      <c r="I4364" t="s">
        <v>1005</v>
      </c>
      <c r="J4364">
        <v>1</v>
      </c>
    </row>
    <row r="4365" spans="1:10" x14ac:dyDescent="0.3">
      <c r="A4365" t="s">
        <v>4</v>
      </c>
      <c r="B4365" t="s">
        <v>3087</v>
      </c>
      <c r="I4365" t="s">
        <v>1733</v>
      </c>
      <c r="J4365">
        <v>1</v>
      </c>
    </row>
    <row r="4366" spans="1:10" x14ac:dyDescent="0.3">
      <c r="A4366" t="s">
        <v>4</v>
      </c>
      <c r="B4366" t="s">
        <v>3089</v>
      </c>
      <c r="I4366" t="s">
        <v>32</v>
      </c>
      <c r="J4366">
        <v>1</v>
      </c>
    </row>
    <row r="4367" spans="1:10" x14ac:dyDescent="0.3">
      <c r="A4367" t="s">
        <v>4</v>
      </c>
      <c r="B4367" t="s">
        <v>3091</v>
      </c>
      <c r="I4367" t="s">
        <v>160</v>
      </c>
      <c r="J4367">
        <v>1</v>
      </c>
    </row>
    <row r="4368" spans="1:10" x14ac:dyDescent="0.3">
      <c r="A4368" t="s">
        <v>4</v>
      </c>
      <c r="B4368" t="s">
        <v>3093</v>
      </c>
      <c r="I4368" t="s">
        <v>3047</v>
      </c>
      <c r="J4368">
        <v>1</v>
      </c>
    </row>
    <row r="4369" spans="1:11" x14ac:dyDescent="0.3">
      <c r="A4369" t="s">
        <v>4</v>
      </c>
      <c r="B4369" t="s">
        <v>3095</v>
      </c>
      <c r="I4369" t="s">
        <v>3000</v>
      </c>
      <c r="J4369">
        <v>1</v>
      </c>
    </row>
    <row r="4370" spans="1:11" x14ac:dyDescent="0.3">
      <c r="A4370" t="s">
        <v>4</v>
      </c>
      <c r="B4370" t="s">
        <v>3096</v>
      </c>
      <c r="I4370" t="s">
        <v>8</v>
      </c>
      <c r="J4370">
        <v>1</v>
      </c>
    </row>
    <row r="4371" spans="1:11" x14ac:dyDescent="0.3">
      <c r="A4371" t="s">
        <v>4</v>
      </c>
      <c r="B4371" t="s">
        <v>3098</v>
      </c>
      <c r="I4371" t="s">
        <v>316</v>
      </c>
      <c r="J4371">
        <v>1</v>
      </c>
    </row>
    <row r="4372" spans="1:11" x14ac:dyDescent="0.3">
      <c r="A4372" t="s">
        <v>4</v>
      </c>
      <c r="B4372" t="s">
        <v>3100</v>
      </c>
      <c r="I4372" t="s">
        <v>8365</v>
      </c>
      <c r="J4372">
        <v>1</v>
      </c>
    </row>
    <row r="4373" spans="1:11" x14ac:dyDescent="0.3">
      <c r="A4373" t="s">
        <v>4</v>
      </c>
      <c r="B4373" t="s">
        <v>3102</v>
      </c>
      <c r="I4373" t="s">
        <v>2201</v>
      </c>
      <c r="J4373">
        <v>1</v>
      </c>
      <c r="K4373" t="s">
        <v>8380</v>
      </c>
    </row>
    <row r="4374" spans="1:11" x14ac:dyDescent="0.3">
      <c r="A4374" t="s">
        <v>4</v>
      </c>
      <c r="B4374" t="s">
        <v>3103</v>
      </c>
      <c r="I4374" t="s">
        <v>657</v>
      </c>
      <c r="J4374">
        <v>1</v>
      </c>
      <c r="K4374" t="s">
        <v>8380</v>
      </c>
    </row>
    <row r="4375" spans="1:11" x14ac:dyDescent="0.3">
      <c r="A4375" t="s">
        <v>4</v>
      </c>
      <c r="B4375" t="s">
        <v>3104</v>
      </c>
      <c r="I4375" t="s">
        <v>73</v>
      </c>
      <c r="J4375">
        <v>1</v>
      </c>
    </row>
    <row r="4376" spans="1:11" x14ac:dyDescent="0.3">
      <c r="A4376" t="s">
        <v>4</v>
      </c>
      <c r="B4376" t="s">
        <v>3105</v>
      </c>
      <c r="I4376" t="s">
        <v>3017</v>
      </c>
      <c r="J4376">
        <v>1</v>
      </c>
    </row>
    <row r="4377" spans="1:11" x14ac:dyDescent="0.3">
      <c r="A4377" t="s">
        <v>4</v>
      </c>
      <c r="B4377" t="s">
        <v>3107</v>
      </c>
      <c r="I4377" t="s">
        <v>3020</v>
      </c>
      <c r="J4377">
        <v>1</v>
      </c>
    </row>
    <row r="4378" spans="1:11" x14ac:dyDescent="0.3">
      <c r="A4378" t="s">
        <v>4</v>
      </c>
      <c r="B4378" t="s">
        <v>3109</v>
      </c>
      <c r="I4378" t="s">
        <v>961</v>
      </c>
      <c r="J4378">
        <v>1</v>
      </c>
    </row>
    <row r="4379" spans="1:11" x14ac:dyDescent="0.3">
      <c r="A4379" t="s">
        <v>4</v>
      </c>
      <c r="B4379" t="s">
        <v>3111</v>
      </c>
      <c r="I4379" t="s">
        <v>8372</v>
      </c>
      <c r="J4379">
        <v>1</v>
      </c>
    </row>
    <row r="4380" spans="1:11" x14ac:dyDescent="0.3">
      <c r="A4380" t="s">
        <v>4</v>
      </c>
      <c r="B4380" t="s">
        <v>3112</v>
      </c>
      <c r="I4380" t="s">
        <v>2956</v>
      </c>
      <c r="J4380">
        <v>1</v>
      </c>
    </row>
    <row r="4381" spans="1:11" x14ac:dyDescent="0.3">
      <c r="A4381" t="s">
        <v>4</v>
      </c>
      <c r="B4381" t="s">
        <v>3114</v>
      </c>
      <c r="I4381" t="s">
        <v>2959</v>
      </c>
      <c r="J4381">
        <v>1</v>
      </c>
    </row>
    <row r="4382" spans="1:11" x14ac:dyDescent="0.3">
      <c r="A4382" t="s">
        <v>4</v>
      </c>
      <c r="B4382" t="s">
        <v>3116</v>
      </c>
      <c r="I4382" t="s">
        <v>230</v>
      </c>
      <c r="J4382">
        <v>1</v>
      </c>
    </row>
    <row r="4383" spans="1:11" x14ac:dyDescent="0.3">
      <c r="A4383" t="s">
        <v>4</v>
      </c>
      <c r="B4383" t="s">
        <v>3118</v>
      </c>
      <c r="I4383" t="s">
        <v>2255</v>
      </c>
      <c r="J4383">
        <v>1</v>
      </c>
    </row>
    <row r="4384" spans="1:11" x14ac:dyDescent="0.3">
      <c r="A4384" t="s">
        <v>4</v>
      </c>
      <c r="B4384" t="s">
        <v>3119</v>
      </c>
      <c r="I4384" t="s">
        <v>2422</v>
      </c>
      <c r="J4384">
        <v>1</v>
      </c>
    </row>
    <row r="4385" spans="1:11" x14ac:dyDescent="0.3">
      <c r="A4385" t="s">
        <v>4</v>
      </c>
      <c r="B4385" t="s">
        <v>3120</v>
      </c>
      <c r="I4385" t="s">
        <v>2972</v>
      </c>
      <c r="J4385">
        <v>1</v>
      </c>
    </row>
    <row r="4386" spans="1:11" x14ac:dyDescent="0.3">
      <c r="A4386" t="s">
        <v>4</v>
      </c>
      <c r="B4386" t="s">
        <v>3121</v>
      </c>
      <c r="I4386" t="s">
        <v>1641</v>
      </c>
      <c r="J4386">
        <v>1</v>
      </c>
    </row>
    <row r="4387" spans="1:11" x14ac:dyDescent="0.3">
      <c r="A4387" t="s">
        <v>4</v>
      </c>
      <c r="B4387" t="s">
        <v>3122</v>
      </c>
      <c r="I4387" t="s">
        <v>29</v>
      </c>
      <c r="J4387">
        <v>1</v>
      </c>
    </row>
    <row r="4388" spans="1:11" x14ac:dyDescent="0.3">
      <c r="A4388" t="s">
        <v>4</v>
      </c>
      <c r="B4388" t="s">
        <v>3123</v>
      </c>
      <c r="I4388" t="s">
        <v>1005</v>
      </c>
      <c r="J4388">
        <v>1</v>
      </c>
    </row>
    <row r="4389" spans="1:11" x14ac:dyDescent="0.3">
      <c r="A4389" t="s">
        <v>4</v>
      </c>
      <c r="B4389" t="s">
        <v>3125</v>
      </c>
      <c r="I4389" t="s">
        <v>2433</v>
      </c>
      <c r="J4389">
        <v>1</v>
      </c>
    </row>
    <row r="4390" spans="1:11" x14ac:dyDescent="0.3">
      <c r="A4390" t="s">
        <v>4</v>
      </c>
      <c r="B4390" t="s">
        <v>3127</v>
      </c>
      <c r="I4390" t="s">
        <v>32</v>
      </c>
      <c r="J4390">
        <v>1</v>
      </c>
    </row>
    <row r="4391" spans="1:11" x14ac:dyDescent="0.3">
      <c r="A4391" t="s">
        <v>4</v>
      </c>
      <c r="B4391" t="s">
        <v>3129</v>
      </c>
      <c r="I4391" t="s">
        <v>160</v>
      </c>
      <c r="J4391">
        <v>1</v>
      </c>
    </row>
    <row r="4392" spans="1:11" x14ac:dyDescent="0.3">
      <c r="A4392" t="s">
        <v>4</v>
      </c>
      <c r="B4392" t="s">
        <v>3131</v>
      </c>
      <c r="I4392" t="s">
        <v>3133</v>
      </c>
      <c r="J4392">
        <v>1</v>
      </c>
    </row>
    <row r="4393" spans="1:11" x14ac:dyDescent="0.3">
      <c r="A4393" t="s">
        <v>4</v>
      </c>
      <c r="B4393" t="s">
        <v>3134</v>
      </c>
      <c r="I4393" t="s">
        <v>3135</v>
      </c>
      <c r="J4393">
        <v>1</v>
      </c>
    </row>
    <row r="4394" spans="1:11" x14ac:dyDescent="0.3">
      <c r="A4394" t="s">
        <v>4</v>
      </c>
      <c r="B4394" t="s">
        <v>3136</v>
      </c>
      <c r="I4394" t="s">
        <v>8</v>
      </c>
      <c r="J4394">
        <v>1</v>
      </c>
    </row>
    <row r="4395" spans="1:11" x14ac:dyDescent="0.3">
      <c r="A4395" t="s">
        <v>4</v>
      </c>
      <c r="B4395" t="s">
        <v>3138</v>
      </c>
      <c r="I4395" t="s">
        <v>316</v>
      </c>
      <c r="J4395">
        <v>1</v>
      </c>
    </row>
    <row r="4396" spans="1:11" x14ac:dyDescent="0.3">
      <c r="A4396" t="s">
        <v>4</v>
      </c>
      <c r="B4396" t="s">
        <v>3140</v>
      </c>
      <c r="I4396" t="s">
        <v>8365</v>
      </c>
      <c r="J4396">
        <v>1</v>
      </c>
    </row>
    <row r="4397" spans="1:11" x14ac:dyDescent="0.3">
      <c r="A4397" t="s">
        <v>4</v>
      </c>
      <c r="B4397" t="s">
        <v>3142</v>
      </c>
      <c r="I4397" t="s">
        <v>2201</v>
      </c>
      <c r="J4397">
        <v>1</v>
      </c>
      <c r="K4397" t="s">
        <v>8380</v>
      </c>
    </row>
    <row r="4398" spans="1:11" x14ac:dyDescent="0.3">
      <c r="A4398" t="s">
        <v>4</v>
      </c>
      <c r="B4398" t="s">
        <v>3143</v>
      </c>
      <c r="I4398" t="s">
        <v>961</v>
      </c>
      <c r="J4398">
        <v>1</v>
      </c>
    </row>
    <row r="4399" spans="1:11" x14ac:dyDescent="0.3">
      <c r="A4399" t="s">
        <v>4</v>
      </c>
      <c r="B4399" t="s">
        <v>3145</v>
      </c>
      <c r="I4399" t="s">
        <v>8372</v>
      </c>
      <c r="J4399">
        <v>1</v>
      </c>
    </row>
    <row r="4400" spans="1:11" x14ac:dyDescent="0.3">
      <c r="A4400" t="s">
        <v>4</v>
      </c>
      <c r="B4400" t="s">
        <v>3146</v>
      </c>
      <c r="I4400" t="s">
        <v>2956</v>
      </c>
      <c r="J4400">
        <v>1</v>
      </c>
    </row>
    <row r="4401" spans="1:10" x14ac:dyDescent="0.3">
      <c r="A4401" t="s">
        <v>4</v>
      </c>
      <c r="B4401" t="s">
        <v>3148</v>
      </c>
      <c r="I4401" t="s">
        <v>2959</v>
      </c>
      <c r="J4401">
        <v>1</v>
      </c>
    </row>
    <row r="4402" spans="1:10" x14ac:dyDescent="0.3">
      <c r="A4402" t="s">
        <v>4</v>
      </c>
      <c r="B4402" t="s">
        <v>3150</v>
      </c>
      <c r="I4402" t="s">
        <v>230</v>
      </c>
      <c r="J4402">
        <v>1</v>
      </c>
    </row>
    <row r="4403" spans="1:10" x14ac:dyDescent="0.3">
      <c r="A4403" t="s">
        <v>4</v>
      </c>
      <c r="B4403" t="s">
        <v>3152</v>
      </c>
      <c r="I4403" t="s">
        <v>2255</v>
      </c>
      <c r="J4403">
        <v>1</v>
      </c>
    </row>
    <row r="4404" spans="1:10" x14ac:dyDescent="0.3">
      <c r="A4404" t="s">
        <v>4</v>
      </c>
      <c r="B4404" t="s">
        <v>3153</v>
      </c>
      <c r="I4404" t="s">
        <v>2422</v>
      </c>
      <c r="J4404">
        <v>1</v>
      </c>
    </row>
    <row r="4405" spans="1:10" x14ac:dyDescent="0.3">
      <c r="A4405" t="s">
        <v>4</v>
      </c>
      <c r="B4405" t="s">
        <v>3154</v>
      </c>
      <c r="I4405" t="s">
        <v>2972</v>
      </c>
      <c r="J4405">
        <v>1</v>
      </c>
    </row>
    <row r="4406" spans="1:10" x14ac:dyDescent="0.3">
      <c r="A4406" t="s">
        <v>4</v>
      </c>
      <c r="B4406" t="s">
        <v>3155</v>
      </c>
      <c r="I4406" t="s">
        <v>1641</v>
      </c>
      <c r="J4406">
        <v>1</v>
      </c>
    </row>
    <row r="4407" spans="1:10" x14ac:dyDescent="0.3">
      <c r="A4407" t="s">
        <v>4</v>
      </c>
      <c r="B4407" t="s">
        <v>3156</v>
      </c>
      <c r="I4407" t="s">
        <v>1001</v>
      </c>
      <c r="J4407">
        <v>1</v>
      </c>
    </row>
    <row r="4408" spans="1:10" x14ac:dyDescent="0.3">
      <c r="A4408" t="s">
        <v>4</v>
      </c>
      <c r="B4408" t="s">
        <v>3157</v>
      </c>
      <c r="I4408" t="s">
        <v>29</v>
      </c>
      <c r="J4408">
        <v>1</v>
      </c>
    </row>
    <row r="4409" spans="1:10" x14ac:dyDescent="0.3">
      <c r="A4409" t="s">
        <v>4</v>
      </c>
      <c r="B4409" t="s">
        <v>3158</v>
      </c>
      <c r="I4409" t="s">
        <v>1005</v>
      </c>
      <c r="J4409">
        <v>1</v>
      </c>
    </row>
    <row r="4410" spans="1:10" x14ac:dyDescent="0.3">
      <c r="A4410" t="s">
        <v>4</v>
      </c>
      <c r="B4410" t="s">
        <v>3160</v>
      </c>
      <c r="I4410" t="s">
        <v>2433</v>
      </c>
      <c r="J4410">
        <v>1</v>
      </c>
    </row>
    <row r="4411" spans="1:10" x14ac:dyDescent="0.3">
      <c r="A4411" t="s">
        <v>4</v>
      </c>
      <c r="B4411" t="s">
        <v>3162</v>
      </c>
      <c r="I4411" t="s">
        <v>32</v>
      </c>
      <c r="J4411">
        <v>1</v>
      </c>
    </row>
    <row r="4412" spans="1:10" x14ac:dyDescent="0.3">
      <c r="A4412" t="s">
        <v>4</v>
      </c>
      <c r="B4412" t="s">
        <v>3164</v>
      </c>
      <c r="I4412" t="s">
        <v>160</v>
      </c>
      <c r="J4412">
        <v>1</v>
      </c>
    </row>
    <row r="4413" spans="1:10" x14ac:dyDescent="0.3">
      <c r="A4413" t="s">
        <v>4</v>
      </c>
      <c r="B4413" t="s">
        <v>3166</v>
      </c>
      <c r="I4413" t="s">
        <v>3133</v>
      </c>
      <c r="J4413">
        <v>1</v>
      </c>
    </row>
    <row r="4414" spans="1:10" x14ac:dyDescent="0.3">
      <c r="A4414" t="s">
        <v>4</v>
      </c>
      <c r="B4414" t="s">
        <v>3168</v>
      </c>
      <c r="I4414" t="s">
        <v>3135</v>
      </c>
      <c r="J4414">
        <v>1</v>
      </c>
    </row>
    <row r="4415" spans="1:10" x14ac:dyDescent="0.3">
      <c r="A4415" t="s">
        <v>4</v>
      </c>
      <c r="B4415" t="s">
        <v>3169</v>
      </c>
      <c r="I4415" t="s">
        <v>8</v>
      </c>
      <c r="J4415">
        <v>1</v>
      </c>
    </row>
    <row r="4416" spans="1:10" x14ac:dyDescent="0.3">
      <c r="A4416" t="s">
        <v>4</v>
      </c>
      <c r="B4416" t="s">
        <v>3171</v>
      </c>
      <c r="I4416" t="s">
        <v>316</v>
      </c>
      <c r="J4416">
        <v>1</v>
      </c>
    </row>
    <row r="4417" spans="1:11" x14ac:dyDescent="0.3">
      <c r="A4417" t="s">
        <v>4</v>
      </c>
      <c r="B4417" t="s">
        <v>3173</v>
      </c>
      <c r="I4417" t="s">
        <v>8365</v>
      </c>
      <c r="J4417">
        <v>1</v>
      </c>
    </row>
    <row r="4418" spans="1:11" x14ac:dyDescent="0.3">
      <c r="A4418" t="s">
        <v>4</v>
      </c>
      <c r="B4418" t="s">
        <v>3175</v>
      </c>
      <c r="I4418" t="s">
        <v>2201</v>
      </c>
      <c r="J4418">
        <v>1</v>
      </c>
      <c r="K4418" t="s">
        <v>8380</v>
      </c>
    </row>
    <row r="4419" spans="1:11" x14ac:dyDescent="0.3">
      <c r="A4419" t="s">
        <v>4</v>
      </c>
      <c r="B4419" t="s">
        <v>3176</v>
      </c>
      <c r="I4419" t="s">
        <v>961</v>
      </c>
      <c r="J4419">
        <v>1</v>
      </c>
    </row>
    <row r="4420" spans="1:11" x14ac:dyDescent="0.3">
      <c r="A4420" t="s">
        <v>4</v>
      </c>
      <c r="B4420" t="s">
        <v>3178</v>
      </c>
      <c r="I4420" t="s">
        <v>8372</v>
      </c>
      <c r="J4420">
        <v>1</v>
      </c>
    </row>
    <row r="4421" spans="1:11" x14ac:dyDescent="0.3">
      <c r="A4421" t="s">
        <v>4</v>
      </c>
      <c r="B4421" t="s">
        <v>3179</v>
      </c>
      <c r="I4421" t="s">
        <v>2956</v>
      </c>
      <c r="J4421">
        <v>1</v>
      </c>
    </row>
    <row r="4422" spans="1:11" x14ac:dyDescent="0.3">
      <c r="A4422" t="s">
        <v>4</v>
      </c>
      <c r="B4422" t="s">
        <v>3181</v>
      </c>
      <c r="I4422" t="s">
        <v>2959</v>
      </c>
      <c r="J4422">
        <v>1</v>
      </c>
    </row>
    <row r="4423" spans="1:11" x14ac:dyDescent="0.3">
      <c r="A4423" t="s">
        <v>4</v>
      </c>
      <c r="B4423" t="s">
        <v>3183</v>
      </c>
      <c r="I4423" t="s">
        <v>230</v>
      </c>
      <c r="J4423">
        <v>1</v>
      </c>
    </row>
    <row r="4424" spans="1:11" x14ac:dyDescent="0.3">
      <c r="A4424" t="s">
        <v>4</v>
      </c>
      <c r="B4424" t="s">
        <v>3185</v>
      </c>
      <c r="I4424" t="s">
        <v>2255</v>
      </c>
      <c r="J4424">
        <v>1</v>
      </c>
    </row>
    <row r="4425" spans="1:11" x14ac:dyDescent="0.3">
      <c r="A4425" t="s">
        <v>4</v>
      </c>
      <c r="B4425" t="s">
        <v>3186</v>
      </c>
      <c r="I4425" t="s">
        <v>2422</v>
      </c>
      <c r="J4425">
        <v>1</v>
      </c>
    </row>
    <row r="4426" spans="1:11" x14ac:dyDescent="0.3">
      <c r="A4426" t="s">
        <v>4</v>
      </c>
      <c r="B4426" t="s">
        <v>3187</v>
      </c>
      <c r="I4426" t="s">
        <v>2972</v>
      </c>
      <c r="J4426">
        <v>1</v>
      </c>
    </row>
    <row r="4427" spans="1:11" x14ac:dyDescent="0.3">
      <c r="A4427" t="s">
        <v>4</v>
      </c>
      <c r="B4427" t="s">
        <v>3188</v>
      </c>
      <c r="I4427" t="s">
        <v>1641</v>
      </c>
      <c r="J4427">
        <v>1</v>
      </c>
    </row>
    <row r="4428" spans="1:11" x14ac:dyDescent="0.3">
      <c r="A4428" t="s">
        <v>4</v>
      </c>
      <c r="B4428" t="s">
        <v>3189</v>
      </c>
      <c r="I4428" t="s">
        <v>29</v>
      </c>
      <c r="J4428">
        <v>1</v>
      </c>
    </row>
    <row r="4429" spans="1:11" x14ac:dyDescent="0.3">
      <c r="A4429" t="s">
        <v>4</v>
      </c>
      <c r="B4429" t="s">
        <v>3190</v>
      </c>
      <c r="I4429" t="s">
        <v>1005</v>
      </c>
      <c r="J4429">
        <v>1</v>
      </c>
    </row>
    <row r="4430" spans="1:11" x14ac:dyDescent="0.3">
      <c r="A4430" t="s">
        <v>4</v>
      </c>
      <c r="B4430" t="s">
        <v>3192</v>
      </c>
      <c r="I4430" t="s">
        <v>2433</v>
      </c>
      <c r="J4430">
        <v>1</v>
      </c>
    </row>
    <row r="4431" spans="1:11" x14ac:dyDescent="0.3">
      <c r="A4431" t="s">
        <v>4</v>
      </c>
      <c r="B4431" t="s">
        <v>3194</v>
      </c>
      <c r="I4431" t="s">
        <v>32</v>
      </c>
      <c r="J4431">
        <v>1</v>
      </c>
    </row>
    <row r="4432" spans="1:11" x14ac:dyDescent="0.3">
      <c r="A4432" t="s">
        <v>4</v>
      </c>
      <c r="B4432" t="s">
        <v>3196</v>
      </c>
      <c r="I4432" t="s">
        <v>160</v>
      </c>
      <c r="J4432">
        <v>1</v>
      </c>
    </row>
    <row r="4433" spans="1:11" x14ac:dyDescent="0.3">
      <c r="A4433" t="s">
        <v>4</v>
      </c>
      <c r="B4433" t="s">
        <v>3198</v>
      </c>
      <c r="I4433" t="s">
        <v>3133</v>
      </c>
      <c r="J4433">
        <v>1</v>
      </c>
    </row>
    <row r="4434" spans="1:11" x14ac:dyDescent="0.3">
      <c r="A4434" t="s">
        <v>4</v>
      </c>
      <c r="B4434" t="s">
        <v>3200</v>
      </c>
      <c r="I4434" t="s">
        <v>3135</v>
      </c>
      <c r="J4434">
        <v>1</v>
      </c>
    </row>
    <row r="4435" spans="1:11" x14ac:dyDescent="0.3">
      <c r="A4435" t="s">
        <v>4</v>
      </c>
      <c r="B4435" t="s">
        <v>3201</v>
      </c>
      <c r="I4435" t="s">
        <v>8</v>
      </c>
      <c r="J4435">
        <v>1</v>
      </c>
    </row>
    <row r="4436" spans="1:11" x14ac:dyDescent="0.3">
      <c r="A4436" t="s">
        <v>4</v>
      </c>
      <c r="B4436" t="s">
        <v>3203</v>
      </c>
      <c r="I4436" t="s">
        <v>316</v>
      </c>
      <c r="J4436">
        <v>1</v>
      </c>
    </row>
    <row r="4437" spans="1:11" x14ac:dyDescent="0.3">
      <c r="A4437" t="s">
        <v>4</v>
      </c>
      <c r="B4437" t="s">
        <v>3205</v>
      </c>
      <c r="I4437" t="s">
        <v>8365</v>
      </c>
      <c r="J4437">
        <v>1</v>
      </c>
    </row>
    <row r="4438" spans="1:11" x14ac:dyDescent="0.3">
      <c r="A4438" t="s">
        <v>4</v>
      </c>
      <c r="B4438" t="s">
        <v>3207</v>
      </c>
      <c r="I4438" t="s">
        <v>3056</v>
      </c>
      <c r="J4438">
        <v>1</v>
      </c>
      <c r="K4438" t="s">
        <v>8380</v>
      </c>
    </row>
    <row r="4439" spans="1:11" x14ac:dyDescent="0.3">
      <c r="A4439" t="s">
        <v>4</v>
      </c>
      <c r="B4439" t="s">
        <v>3208</v>
      </c>
      <c r="I4439" t="s">
        <v>3017</v>
      </c>
      <c r="J4439">
        <v>1</v>
      </c>
    </row>
    <row r="4440" spans="1:11" x14ac:dyDescent="0.3">
      <c r="A4440" t="s">
        <v>4</v>
      </c>
      <c r="B4440" t="s">
        <v>3210</v>
      </c>
      <c r="I4440" t="s">
        <v>3020</v>
      </c>
      <c r="J4440">
        <v>1</v>
      </c>
    </row>
    <row r="4441" spans="1:11" x14ac:dyDescent="0.3">
      <c r="A4441" t="s">
        <v>4</v>
      </c>
      <c r="B4441" t="s">
        <v>3212</v>
      </c>
      <c r="I4441" t="s">
        <v>961</v>
      </c>
      <c r="J4441">
        <v>1</v>
      </c>
    </row>
    <row r="4442" spans="1:11" x14ac:dyDescent="0.3">
      <c r="A4442" t="s">
        <v>4</v>
      </c>
      <c r="B4442" t="s">
        <v>3214</v>
      </c>
      <c r="I4442" t="s">
        <v>3215</v>
      </c>
      <c r="J4442">
        <v>1</v>
      </c>
    </row>
    <row r="4443" spans="1:11" x14ac:dyDescent="0.3">
      <c r="A4443" t="s">
        <v>4</v>
      </c>
      <c r="B4443" t="s">
        <v>3216</v>
      </c>
      <c r="I4443" t="s">
        <v>2956</v>
      </c>
      <c r="J4443">
        <v>1</v>
      </c>
    </row>
    <row r="4444" spans="1:11" x14ac:dyDescent="0.3">
      <c r="A4444" t="s">
        <v>4</v>
      </c>
      <c r="B4444" t="s">
        <v>3218</v>
      </c>
      <c r="I4444" t="s">
        <v>2550</v>
      </c>
      <c r="J4444">
        <v>1</v>
      </c>
    </row>
    <row r="4445" spans="1:11" x14ac:dyDescent="0.3">
      <c r="A4445" t="s">
        <v>4</v>
      </c>
      <c r="B4445" t="s">
        <v>3219</v>
      </c>
      <c r="I4445" t="s">
        <v>230</v>
      </c>
      <c r="J4445">
        <v>1</v>
      </c>
    </row>
    <row r="4446" spans="1:11" x14ac:dyDescent="0.3">
      <c r="A4446" t="s">
        <v>4</v>
      </c>
      <c r="B4446" t="s">
        <v>3221</v>
      </c>
      <c r="I4446" t="s">
        <v>3075</v>
      </c>
      <c r="J4446">
        <v>1</v>
      </c>
    </row>
    <row r="4447" spans="1:11" x14ac:dyDescent="0.3">
      <c r="A4447" t="s">
        <v>4</v>
      </c>
      <c r="B4447" t="s">
        <v>3223</v>
      </c>
      <c r="I4447" t="s">
        <v>2255</v>
      </c>
      <c r="J4447">
        <v>1</v>
      </c>
    </row>
    <row r="4448" spans="1:11" x14ac:dyDescent="0.3">
      <c r="A4448" t="s">
        <v>4</v>
      </c>
      <c r="B4448" t="s">
        <v>3224</v>
      </c>
      <c r="I4448" t="s">
        <v>234</v>
      </c>
      <c r="J4448">
        <v>1</v>
      </c>
    </row>
    <row r="4449" spans="1:11" x14ac:dyDescent="0.3">
      <c r="A4449" t="s">
        <v>4</v>
      </c>
      <c r="B4449" t="s">
        <v>3225</v>
      </c>
      <c r="I4449" t="s">
        <v>1641</v>
      </c>
      <c r="J4449">
        <v>1</v>
      </c>
    </row>
    <row r="4450" spans="1:11" x14ac:dyDescent="0.3">
      <c r="A4450" t="s">
        <v>4</v>
      </c>
      <c r="B4450" t="s">
        <v>3226</v>
      </c>
      <c r="I4450" t="s">
        <v>29</v>
      </c>
      <c r="J4450">
        <v>1</v>
      </c>
    </row>
    <row r="4451" spans="1:11" x14ac:dyDescent="0.3">
      <c r="A4451" t="s">
        <v>4</v>
      </c>
      <c r="B4451" t="s">
        <v>3227</v>
      </c>
      <c r="I4451" t="s">
        <v>2433</v>
      </c>
      <c r="J4451">
        <v>1</v>
      </c>
    </row>
    <row r="4452" spans="1:11" x14ac:dyDescent="0.3">
      <c r="A4452" t="s">
        <v>4</v>
      </c>
      <c r="B4452" t="s">
        <v>3229</v>
      </c>
      <c r="I4452" t="s">
        <v>32</v>
      </c>
      <c r="J4452">
        <v>1</v>
      </c>
    </row>
    <row r="4453" spans="1:11" x14ac:dyDescent="0.3">
      <c r="A4453" t="s">
        <v>4</v>
      </c>
      <c r="B4453" t="s">
        <v>3231</v>
      </c>
      <c r="I4453" t="s">
        <v>160</v>
      </c>
      <c r="J4453">
        <v>1</v>
      </c>
    </row>
    <row r="4454" spans="1:11" x14ac:dyDescent="0.3">
      <c r="A4454" t="s">
        <v>4</v>
      </c>
      <c r="B4454" t="s">
        <v>3233</v>
      </c>
      <c r="I4454" t="s">
        <v>3133</v>
      </c>
      <c r="J4454">
        <v>1</v>
      </c>
    </row>
    <row r="4455" spans="1:11" x14ac:dyDescent="0.3">
      <c r="A4455" t="s">
        <v>4</v>
      </c>
      <c r="B4455" t="s">
        <v>3235</v>
      </c>
      <c r="I4455" t="s">
        <v>3135</v>
      </c>
      <c r="J4455">
        <v>1</v>
      </c>
    </row>
    <row r="4456" spans="1:11" x14ac:dyDescent="0.3">
      <c r="A4456" t="s">
        <v>4</v>
      </c>
      <c r="B4456" t="s">
        <v>3236</v>
      </c>
      <c r="I4456" t="s">
        <v>8</v>
      </c>
      <c r="J4456">
        <v>1</v>
      </c>
    </row>
    <row r="4457" spans="1:11" x14ac:dyDescent="0.3">
      <c r="A4457" t="s">
        <v>4</v>
      </c>
      <c r="B4457" t="s">
        <v>3238</v>
      </c>
      <c r="I4457" t="s">
        <v>316</v>
      </c>
      <c r="J4457">
        <v>1</v>
      </c>
    </row>
    <row r="4458" spans="1:11" x14ac:dyDescent="0.3">
      <c r="A4458" t="s">
        <v>4</v>
      </c>
      <c r="B4458" t="s">
        <v>3240</v>
      </c>
      <c r="I4458" t="s">
        <v>8365</v>
      </c>
      <c r="J4458">
        <v>1</v>
      </c>
    </row>
    <row r="4459" spans="1:11" x14ac:dyDescent="0.3">
      <c r="A4459" t="s">
        <v>4</v>
      </c>
      <c r="B4459" t="s">
        <v>3242</v>
      </c>
      <c r="I4459" t="s">
        <v>3056</v>
      </c>
      <c r="J4459">
        <v>1</v>
      </c>
      <c r="K4459" t="s">
        <v>8380</v>
      </c>
    </row>
    <row r="4460" spans="1:11" x14ac:dyDescent="0.3">
      <c r="A4460" t="s">
        <v>4</v>
      </c>
      <c r="B4460" t="s">
        <v>3243</v>
      </c>
      <c r="I4460" t="s">
        <v>961</v>
      </c>
      <c r="J4460">
        <v>1</v>
      </c>
    </row>
    <row r="4461" spans="1:11" x14ac:dyDescent="0.3">
      <c r="A4461" t="s">
        <v>4</v>
      </c>
      <c r="B4461" t="s">
        <v>3245</v>
      </c>
      <c r="I4461" t="s">
        <v>8372</v>
      </c>
      <c r="J4461">
        <v>1</v>
      </c>
    </row>
    <row r="4462" spans="1:11" x14ac:dyDescent="0.3">
      <c r="A4462" t="s">
        <v>4</v>
      </c>
      <c r="B4462" t="s">
        <v>3246</v>
      </c>
      <c r="I4462" t="s">
        <v>2956</v>
      </c>
      <c r="J4462">
        <v>1</v>
      </c>
    </row>
    <row r="4463" spans="1:11" x14ac:dyDescent="0.3">
      <c r="A4463" t="s">
        <v>4</v>
      </c>
      <c r="B4463" t="s">
        <v>3248</v>
      </c>
      <c r="I4463" t="s">
        <v>2550</v>
      </c>
      <c r="J4463">
        <v>1</v>
      </c>
    </row>
    <row r="4464" spans="1:11" x14ac:dyDescent="0.3">
      <c r="A4464" t="s">
        <v>4</v>
      </c>
      <c r="B4464" t="s">
        <v>3249</v>
      </c>
      <c r="I4464" t="s">
        <v>230</v>
      </c>
      <c r="J4464">
        <v>1</v>
      </c>
    </row>
    <row r="4465" spans="1:10" x14ac:dyDescent="0.3">
      <c r="A4465" t="s">
        <v>4</v>
      </c>
      <c r="B4465" t="s">
        <v>3251</v>
      </c>
      <c r="I4465" t="s">
        <v>3075</v>
      </c>
      <c r="J4465">
        <v>1</v>
      </c>
    </row>
    <row r="4466" spans="1:10" x14ac:dyDescent="0.3">
      <c r="A4466" t="s">
        <v>4</v>
      </c>
      <c r="B4466" t="s">
        <v>3253</v>
      </c>
      <c r="I4466" t="s">
        <v>2255</v>
      </c>
      <c r="J4466">
        <v>1</v>
      </c>
    </row>
    <row r="4467" spans="1:10" x14ac:dyDescent="0.3">
      <c r="A4467" t="s">
        <v>4</v>
      </c>
      <c r="B4467" t="s">
        <v>3254</v>
      </c>
      <c r="I4467" t="s">
        <v>234</v>
      </c>
      <c r="J4467">
        <v>1</v>
      </c>
    </row>
    <row r="4468" spans="1:10" x14ac:dyDescent="0.3">
      <c r="A4468" t="s">
        <v>4</v>
      </c>
      <c r="B4468" t="s">
        <v>3255</v>
      </c>
      <c r="I4468" t="s">
        <v>2972</v>
      </c>
      <c r="J4468">
        <v>1</v>
      </c>
    </row>
    <row r="4469" spans="1:10" x14ac:dyDescent="0.3">
      <c r="A4469" t="s">
        <v>4</v>
      </c>
      <c r="B4469" t="s">
        <v>3256</v>
      </c>
      <c r="I4469" t="s">
        <v>1641</v>
      </c>
      <c r="J4469">
        <v>1</v>
      </c>
    </row>
    <row r="4470" spans="1:10" x14ac:dyDescent="0.3">
      <c r="A4470" t="s">
        <v>4</v>
      </c>
      <c r="B4470" t="s">
        <v>3257</v>
      </c>
      <c r="I4470" t="s">
        <v>1001</v>
      </c>
      <c r="J4470">
        <v>1</v>
      </c>
    </row>
    <row r="4471" spans="1:10" x14ac:dyDescent="0.3">
      <c r="A4471" t="s">
        <v>4</v>
      </c>
      <c r="B4471" t="s">
        <v>3258</v>
      </c>
      <c r="I4471" t="s">
        <v>29</v>
      </c>
      <c r="J4471">
        <v>1</v>
      </c>
    </row>
    <row r="4472" spans="1:10" x14ac:dyDescent="0.3">
      <c r="A4472" t="s">
        <v>4</v>
      </c>
      <c r="B4472" t="s">
        <v>3259</v>
      </c>
      <c r="I4472" t="s">
        <v>2433</v>
      </c>
      <c r="J4472">
        <v>1</v>
      </c>
    </row>
    <row r="4473" spans="1:10" x14ac:dyDescent="0.3">
      <c r="A4473" t="s">
        <v>4</v>
      </c>
      <c r="B4473" t="s">
        <v>3261</v>
      </c>
      <c r="I4473" t="s">
        <v>32</v>
      </c>
      <c r="J4473">
        <v>1</v>
      </c>
    </row>
    <row r="4474" spans="1:10" x14ac:dyDescent="0.3">
      <c r="A4474" t="s">
        <v>4</v>
      </c>
      <c r="B4474" t="s">
        <v>3263</v>
      </c>
      <c r="I4474" t="s">
        <v>160</v>
      </c>
      <c r="J4474">
        <v>1</v>
      </c>
    </row>
    <row r="4475" spans="1:10" x14ac:dyDescent="0.3">
      <c r="A4475" t="s">
        <v>4</v>
      </c>
      <c r="B4475" t="s">
        <v>3265</v>
      </c>
      <c r="I4475" t="s">
        <v>3133</v>
      </c>
      <c r="J4475">
        <v>1</v>
      </c>
    </row>
    <row r="4476" spans="1:10" x14ac:dyDescent="0.3">
      <c r="A4476" t="s">
        <v>4</v>
      </c>
      <c r="B4476" t="s">
        <v>3267</v>
      </c>
      <c r="I4476" t="s">
        <v>3135</v>
      </c>
      <c r="J4476">
        <v>1</v>
      </c>
    </row>
    <row r="4477" spans="1:10" x14ac:dyDescent="0.3">
      <c r="A4477" t="s">
        <v>4</v>
      </c>
      <c r="B4477" t="s">
        <v>3268</v>
      </c>
      <c r="I4477" t="s">
        <v>42</v>
      </c>
      <c r="J4477">
        <v>1</v>
      </c>
    </row>
    <row r="4478" spans="1:10" x14ac:dyDescent="0.3">
      <c r="A4478" t="s">
        <v>4</v>
      </c>
      <c r="B4478" t="s">
        <v>3270</v>
      </c>
      <c r="I4478" t="s">
        <v>8</v>
      </c>
      <c r="J4478">
        <v>1</v>
      </c>
    </row>
    <row r="4479" spans="1:10" x14ac:dyDescent="0.3">
      <c r="A4479" t="s">
        <v>4</v>
      </c>
      <c r="B4479" t="s">
        <v>3272</v>
      </c>
      <c r="I4479" t="s">
        <v>316</v>
      </c>
      <c r="J4479">
        <v>1</v>
      </c>
    </row>
    <row r="4480" spans="1:10" x14ac:dyDescent="0.3">
      <c r="A4480" t="s">
        <v>4</v>
      </c>
      <c r="B4480" t="s">
        <v>3274</v>
      </c>
      <c r="I4480" t="s">
        <v>8365</v>
      </c>
      <c r="J4480">
        <v>1</v>
      </c>
    </row>
    <row r="4481" spans="1:11" x14ac:dyDescent="0.3">
      <c r="A4481" t="s">
        <v>4</v>
      </c>
      <c r="B4481" t="s">
        <v>3276</v>
      </c>
      <c r="I4481" t="s">
        <v>2201</v>
      </c>
      <c r="J4481">
        <v>1</v>
      </c>
      <c r="K4481" t="s">
        <v>8380</v>
      </c>
    </row>
    <row r="4482" spans="1:11" x14ac:dyDescent="0.3">
      <c r="A4482" t="s">
        <v>4</v>
      </c>
      <c r="B4482" t="s">
        <v>3277</v>
      </c>
      <c r="I4482" t="s">
        <v>3056</v>
      </c>
      <c r="J4482">
        <v>1</v>
      </c>
      <c r="K4482" t="s">
        <v>8380</v>
      </c>
    </row>
    <row r="4483" spans="1:11" x14ac:dyDescent="0.3">
      <c r="A4483" t="s">
        <v>4</v>
      </c>
      <c r="B4483" t="s">
        <v>3278</v>
      </c>
      <c r="I4483" t="s">
        <v>73</v>
      </c>
      <c r="J4483">
        <v>1</v>
      </c>
    </row>
    <row r="4484" spans="1:11" x14ac:dyDescent="0.3">
      <c r="A4484" t="s">
        <v>4</v>
      </c>
      <c r="B4484" t="s">
        <v>3279</v>
      </c>
      <c r="I4484" t="s">
        <v>3011</v>
      </c>
      <c r="J4484">
        <v>1</v>
      </c>
    </row>
    <row r="4485" spans="1:11" x14ac:dyDescent="0.3">
      <c r="A4485" t="s">
        <v>4</v>
      </c>
      <c r="B4485" t="s">
        <v>3281</v>
      </c>
      <c r="I4485" t="s">
        <v>3017</v>
      </c>
      <c r="J4485">
        <v>1</v>
      </c>
    </row>
    <row r="4486" spans="1:11" x14ac:dyDescent="0.3">
      <c r="A4486" t="s">
        <v>4</v>
      </c>
      <c r="B4486" t="s">
        <v>3283</v>
      </c>
      <c r="I4486" t="s">
        <v>3014</v>
      </c>
      <c r="J4486">
        <v>1</v>
      </c>
    </row>
    <row r="4487" spans="1:11" x14ac:dyDescent="0.3">
      <c r="A4487" t="s">
        <v>4</v>
      </c>
      <c r="B4487" t="s">
        <v>3285</v>
      </c>
      <c r="I4487" t="s">
        <v>3020</v>
      </c>
      <c r="J4487">
        <v>1</v>
      </c>
    </row>
    <row r="4488" spans="1:11" x14ac:dyDescent="0.3">
      <c r="A4488" t="s">
        <v>4</v>
      </c>
      <c r="B4488" t="s">
        <v>3287</v>
      </c>
      <c r="I4488" t="s">
        <v>961</v>
      </c>
      <c r="J4488">
        <v>1</v>
      </c>
    </row>
    <row r="4489" spans="1:11" x14ac:dyDescent="0.3">
      <c r="A4489" t="s">
        <v>4</v>
      </c>
      <c r="B4489" s="2" t="s">
        <v>3289</v>
      </c>
      <c r="I4489" s="2" t="s">
        <v>3290</v>
      </c>
      <c r="J4489">
        <v>1</v>
      </c>
    </row>
    <row r="4490" spans="1:11" x14ac:dyDescent="0.3">
      <c r="A4490" t="s">
        <v>4</v>
      </c>
      <c r="B4490" t="s">
        <v>3291</v>
      </c>
      <c r="I4490" t="s">
        <v>2956</v>
      </c>
      <c r="J4490">
        <v>1</v>
      </c>
    </row>
    <row r="4491" spans="1:11" x14ac:dyDescent="0.3">
      <c r="A4491" t="s">
        <v>4</v>
      </c>
      <c r="B4491" t="s">
        <v>3293</v>
      </c>
      <c r="I4491" t="s">
        <v>2959</v>
      </c>
      <c r="J4491">
        <v>1</v>
      </c>
    </row>
    <row r="4492" spans="1:11" x14ac:dyDescent="0.3">
      <c r="A4492" t="s">
        <v>4</v>
      </c>
      <c r="B4492" t="s">
        <v>3295</v>
      </c>
      <c r="I4492" t="s">
        <v>230</v>
      </c>
      <c r="J4492">
        <v>1</v>
      </c>
    </row>
    <row r="4493" spans="1:11" x14ac:dyDescent="0.3">
      <c r="A4493" t="s">
        <v>4</v>
      </c>
      <c r="B4493" t="s">
        <v>3297</v>
      </c>
      <c r="I4493" t="s">
        <v>3075</v>
      </c>
      <c r="J4493">
        <v>1</v>
      </c>
    </row>
    <row r="4494" spans="1:11" x14ac:dyDescent="0.3">
      <c r="A4494" t="s">
        <v>4</v>
      </c>
      <c r="B4494" t="s">
        <v>3299</v>
      </c>
      <c r="I4494" t="s">
        <v>2255</v>
      </c>
      <c r="J4494">
        <v>1</v>
      </c>
    </row>
    <row r="4495" spans="1:11" x14ac:dyDescent="0.3">
      <c r="A4495" t="s">
        <v>4</v>
      </c>
      <c r="B4495" t="s">
        <v>3300</v>
      </c>
      <c r="I4495" t="s">
        <v>234</v>
      </c>
      <c r="J4495">
        <v>1</v>
      </c>
    </row>
    <row r="4496" spans="1:11" x14ac:dyDescent="0.3">
      <c r="A4496" t="s">
        <v>4</v>
      </c>
      <c r="B4496" t="s">
        <v>3301</v>
      </c>
      <c r="I4496" t="s">
        <v>2972</v>
      </c>
      <c r="J4496">
        <v>1</v>
      </c>
    </row>
    <row r="4497" spans="1:11" x14ac:dyDescent="0.3">
      <c r="A4497" t="s">
        <v>4</v>
      </c>
      <c r="B4497" t="s">
        <v>3302</v>
      </c>
      <c r="I4497" t="s">
        <v>1641</v>
      </c>
      <c r="J4497">
        <v>1</v>
      </c>
    </row>
    <row r="4498" spans="1:11" x14ac:dyDescent="0.3">
      <c r="A4498" t="s">
        <v>4</v>
      </c>
      <c r="B4498" t="s">
        <v>3303</v>
      </c>
      <c r="I4498" t="s">
        <v>1001</v>
      </c>
      <c r="J4498">
        <v>1</v>
      </c>
    </row>
    <row r="4499" spans="1:11" x14ac:dyDescent="0.3">
      <c r="A4499" t="s">
        <v>4</v>
      </c>
      <c r="B4499" t="s">
        <v>3304</v>
      </c>
      <c r="I4499" t="s">
        <v>29</v>
      </c>
      <c r="J4499">
        <v>1</v>
      </c>
    </row>
    <row r="4500" spans="1:11" x14ac:dyDescent="0.3">
      <c r="A4500" t="s">
        <v>4</v>
      </c>
      <c r="B4500" t="s">
        <v>3305</v>
      </c>
      <c r="I4500" t="s">
        <v>1005</v>
      </c>
      <c r="J4500">
        <v>1</v>
      </c>
    </row>
    <row r="4501" spans="1:11" x14ac:dyDescent="0.3">
      <c r="A4501" t="s">
        <v>4</v>
      </c>
      <c r="B4501" t="s">
        <v>3307</v>
      </c>
      <c r="I4501" t="s">
        <v>2433</v>
      </c>
      <c r="J4501">
        <v>1</v>
      </c>
    </row>
    <row r="4502" spans="1:11" x14ac:dyDescent="0.3">
      <c r="A4502" t="s">
        <v>4</v>
      </c>
      <c r="B4502" t="s">
        <v>3309</v>
      </c>
      <c r="I4502" t="s">
        <v>32</v>
      </c>
      <c r="J4502">
        <v>1</v>
      </c>
    </row>
    <row r="4503" spans="1:11" x14ac:dyDescent="0.3">
      <c r="A4503" t="s">
        <v>4</v>
      </c>
      <c r="B4503" t="s">
        <v>3311</v>
      </c>
      <c r="I4503" t="s">
        <v>160</v>
      </c>
      <c r="J4503">
        <v>1</v>
      </c>
    </row>
    <row r="4504" spans="1:11" x14ac:dyDescent="0.3">
      <c r="A4504" t="s">
        <v>4</v>
      </c>
      <c r="B4504" t="s">
        <v>3313</v>
      </c>
      <c r="I4504" t="s">
        <v>3047</v>
      </c>
      <c r="J4504">
        <v>1</v>
      </c>
    </row>
    <row r="4505" spans="1:11" x14ac:dyDescent="0.3">
      <c r="A4505" t="s">
        <v>4</v>
      </c>
      <c r="B4505" t="s">
        <v>3315</v>
      </c>
      <c r="I4505" t="s">
        <v>3000</v>
      </c>
      <c r="J4505">
        <v>1</v>
      </c>
    </row>
    <row r="4506" spans="1:11" x14ac:dyDescent="0.3">
      <c r="A4506" t="s">
        <v>4</v>
      </c>
      <c r="B4506" t="s">
        <v>3316</v>
      </c>
      <c r="I4506" t="s">
        <v>8</v>
      </c>
      <c r="J4506">
        <v>1</v>
      </c>
    </row>
    <row r="4507" spans="1:11" x14ac:dyDescent="0.3">
      <c r="A4507" t="s">
        <v>4</v>
      </c>
      <c r="B4507" t="s">
        <v>3318</v>
      </c>
      <c r="I4507" t="s">
        <v>316</v>
      </c>
      <c r="J4507">
        <v>1</v>
      </c>
    </row>
    <row r="4508" spans="1:11" x14ac:dyDescent="0.3">
      <c r="A4508" t="s">
        <v>4</v>
      </c>
      <c r="B4508" t="s">
        <v>3320</v>
      </c>
      <c r="I4508" t="s">
        <v>3321</v>
      </c>
      <c r="J4508">
        <v>1</v>
      </c>
    </row>
    <row r="4509" spans="1:11" x14ac:dyDescent="0.3">
      <c r="A4509" t="s">
        <v>4</v>
      </c>
      <c r="B4509" t="s">
        <v>3323</v>
      </c>
      <c r="I4509" t="s">
        <v>2201</v>
      </c>
      <c r="J4509">
        <v>1</v>
      </c>
      <c r="K4509" t="s">
        <v>8380</v>
      </c>
    </row>
    <row r="4510" spans="1:11" x14ac:dyDescent="0.3">
      <c r="A4510" t="s">
        <v>4</v>
      </c>
      <c r="B4510" t="s">
        <v>3324</v>
      </c>
      <c r="I4510" t="s">
        <v>961</v>
      </c>
      <c r="J4510">
        <v>1</v>
      </c>
    </row>
    <row r="4511" spans="1:11" x14ac:dyDescent="0.3">
      <c r="A4511" t="s">
        <v>4</v>
      </c>
      <c r="B4511" t="s">
        <v>3326</v>
      </c>
      <c r="I4511" t="s">
        <v>2948</v>
      </c>
      <c r="J4511">
        <v>1</v>
      </c>
    </row>
    <row r="4512" spans="1:11" x14ac:dyDescent="0.3">
      <c r="A4512" t="s">
        <v>4</v>
      </c>
      <c r="B4512" t="s">
        <v>3327</v>
      </c>
      <c r="I4512" t="s">
        <v>2550</v>
      </c>
      <c r="J4512">
        <v>1</v>
      </c>
    </row>
    <row r="4513" spans="1:11" x14ac:dyDescent="0.3">
      <c r="A4513" t="s">
        <v>4</v>
      </c>
      <c r="B4513" t="s">
        <v>3328</v>
      </c>
      <c r="I4513" t="s">
        <v>230</v>
      </c>
      <c r="J4513">
        <v>1</v>
      </c>
    </row>
    <row r="4514" spans="1:11" x14ac:dyDescent="0.3">
      <c r="A4514" t="s">
        <v>4</v>
      </c>
      <c r="B4514" t="s">
        <v>3330</v>
      </c>
      <c r="I4514" t="s">
        <v>2255</v>
      </c>
      <c r="J4514">
        <v>1</v>
      </c>
    </row>
    <row r="4515" spans="1:11" x14ac:dyDescent="0.3">
      <c r="A4515" t="s">
        <v>4</v>
      </c>
      <c r="B4515" t="s">
        <v>3331</v>
      </c>
      <c r="I4515" t="s">
        <v>2972</v>
      </c>
      <c r="J4515">
        <v>1</v>
      </c>
    </row>
    <row r="4516" spans="1:11" x14ac:dyDescent="0.3">
      <c r="A4516" t="s">
        <v>4</v>
      </c>
      <c r="B4516" t="s">
        <v>3332</v>
      </c>
      <c r="I4516" t="s">
        <v>1641</v>
      </c>
      <c r="J4516">
        <v>1</v>
      </c>
    </row>
    <row r="4517" spans="1:11" x14ac:dyDescent="0.3">
      <c r="A4517" t="s">
        <v>4</v>
      </c>
      <c r="B4517" t="s">
        <v>3333</v>
      </c>
      <c r="I4517" t="s">
        <v>1001</v>
      </c>
      <c r="J4517">
        <v>1</v>
      </c>
    </row>
    <row r="4518" spans="1:11" x14ac:dyDescent="0.3">
      <c r="A4518" t="s">
        <v>4</v>
      </c>
      <c r="B4518" t="s">
        <v>3334</v>
      </c>
      <c r="I4518" t="s">
        <v>2433</v>
      </c>
      <c r="J4518">
        <v>1</v>
      </c>
    </row>
    <row r="4519" spans="1:11" x14ac:dyDescent="0.3">
      <c r="A4519" t="s">
        <v>4</v>
      </c>
      <c r="B4519" t="s">
        <v>3336</v>
      </c>
      <c r="I4519" t="s">
        <v>32</v>
      </c>
      <c r="J4519">
        <v>1</v>
      </c>
    </row>
    <row r="4520" spans="1:11" x14ac:dyDescent="0.3">
      <c r="A4520" t="s">
        <v>4</v>
      </c>
      <c r="B4520" t="s">
        <v>3338</v>
      </c>
      <c r="I4520" t="s">
        <v>1057</v>
      </c>
      <c r="J4520">
        <v>1</v>
      </c>
    </row>
    <row r="4521" spans="1:11" x14ac:dyDescent="0.3">
      <c r="A4521" t="s">
        <v>4</v>
      </c>
      <c r="B4521" t="s">
        <v>3340</v>
      </c>
      <c r="I4521" t="s">
        <v>160</v>
      </c>
      <c r="J4521">
        <v>1</v>
      </c>
    </row>
    <row r="4522" spans="1:11" x14ac:dyDescent="0.3">
      <c r="A4522" t="s">
        <v>4</v>
      </c>
      <c r="B4522" t="s">
        <v>3342</v>
      </c>
      <c r="I4522" t="s">
        <v>3343</v>
      </c>
      <c r="J4522">
        <v>1</v>
      </c>
    </row>
    <row r="4523" spans="1:11" x14ac:dyDescent="0.3">
      <c r="A4523" t="s">
        <v>4</v>
      </c>
      <c r="B4523" t="s">
        <v>3344</v>
      </c>
      <c r="I4523" t="s">
        <v>8</v>
      </c>
      <c r="J4523">
        <v>1</v>
      </c>
    </row>
    <row r="4524" spans="1:11" x14ac:dyDescent="0.3">
      <c r="A4524" t="s">
        <v>4</v>
      </c>
      <c r="B4524" t="s">
        <v>3346</v>
      </c>
      <c r="I4524" t="s">
        <v>316</v>
      </c>
      <c r="J4524">
        <v>1</v>
      </c>
    </row>
    <row r="4525" spans="1:11" x14ac:dyDescent="0.3">
      <c r="A4525" t="s">
        <v>4</v>
      </c>
      <c r="B4525" t="s">
        <v>3348</v>
      </c>
      <c r="I4525" t="s">
        <v>3321</v>
      </c>
      <c r="J4525">
        <v>1</v>
      </c>
    </row>
    <row r="4526" spans="1:11" x14ac:dyDescent="0.3">
      <c r="A4526" t="s">
        <v>4</v>
      </c>
      <c r="B4526" t="s">
        <v>3350</v>
      </c>
      <c r="I4526" t="s">
        <v>2201</v>
      </c>
      <c r="J4526">
        <v>1</v>
      </c>
      <c r="K4526" t="s">
        <v>8380</v>
      </c>
    </row>
    <row r="4527" spans="1:11" x14ac:dyDescent="0.3">
      <c r="A4527" t="s">
        <v>4</v>
      </c>
      <c r="B4527" t="s">
        <v>3351</v>
      </c>
      <c r="I4527" t="s">
        <v>73</v>
      </c>
      <c r="J4527">
        <v>1</v>
      </c>
    </row>
    <row r="4528" spans="1:11" x14ac:dyDescent="0.3">
      <c r="A4528" t="s">
        <v>4</v>
      </c>
      <c r="B4528" t="s">
        <v>3352</v>
      </c>
      <c r="I4528" t="s">
        <v>3017</v>
      </c>
      <c r="J4528">
        <v>1</v>
      </c>
    </row>
    <row r="4529" spans="1:10" x14ac:dyDescent="0.3">
      <c r="A4529" t="s">
        <v>4</v>
      </c>
      <c r="B4529" t="s">
        <v>3354</v>
      </c>
      <c r="I4529" t="s">
        <v>3020</v>
      </c>
      <c r="J4529">
        <v>1</v>
      </c>
    </row>
    <row r="4530" spans="1:10" x14ac:dyDescent="0.3">
      <c r="A4530" t="s">
        <v>4</v>
      </c>
      <c r="B4530" t="s">
        <v>3356</v>
      </c>
      <c r="I4530" t="s">
        <v>961</v>
      </c>
      <c r="J4530">
        <v>1</v>
      </c>
    </row>
    <row r="4531" spans="1:10" x14ac:dyDescent="0.3">
      <c r="A4531" t="s">
        <v>4</v>
      </c>
      <c r="B4531" t="s">
        <v>3358</v>
      </c>
      <c r="I4531" t="s">
        <v>2948</v>
      </c>
      <c r="J4531">
        <v>1</v>
      </c>
    </row>
    <row r="4532" spans="1:10" x14ac:dyDescent="0.3">
      <c r="A4532" t="s">
        <v>4</v>
      </c>
      <c r="B4532" t="s">
        <v>3359</v>
      </c>
      <c r="I4532" t="s">
        <v>2550</v>
      </c>
      <c r="J4532">
        <v>1</v>
      </c>
    </row>
    <row r="4533" spans="1:10" x14ac:dyDescent="0.3">
      <c r="A4533" t="s">
        <v>4</v>
      </c>
      <c r="B4533" t="s">
        <v>3360</v>
      </c>
      <c r="I4533" t="s">
        <v>230</v>
      </c>
      <c r="J4533">
        <v>1</v>
      </c>
    </row>
    <row r="4534" spans="1:10" x14ac:dyDescent="0.3">
      <c r="A4534" t="s">
        <v>4</v>
      </c>
      <c r="B4534" t="s">
        <v>3362</v>
      </c>
      <c r="I4534" t="s">
        <v>2255</v>
      </c>
      <c r="J4534">
        <v>1</v>
      </c>
    </row>
    <row r="4535" spans="1:10" x14ac:dyDescent="0.3">
      <c r="A4535" t="s">
        <v>4</v>
      </c>
      <c r="B4535" t="s">
        <v>3363</v>
      </c>
      <c r="I4535" t="s">
        <v>2972</v>
      </c>
      <c r="J4535">
        <v>1</v>
      </c>
    </row>
    <row r="4536" spans="1:10" x14ac:dyDescent="0.3">
      <c r="A4536" t="s">
        <v>4</v>
      </c>
      <c r="B4536" t="s">
        <v>3364</v>
      </c>
      <c r="I4536" t="s">
        <v>1641</v>
      </c>
      <c r="J4536">
        <v>1</v>
      </c>
    </row>
    <row r="4537" spans="1:10" x14ac:dyDescent="0.3">
      <c r="A4537" t="s">
        <v>4</v>
      </c>
      <c r="B4537" t="s">
        <v>3365</v>
      </c>
      <c r="I4537" t="s">
        <v>1001</v>
      </c>
      <c r="J4537">
        <v>1</v>
      </c>
    </row>
    <row r="4538" spans="1:10" x14ac:dyDescent="0.3">
      <c r="A4538" t="s">
        <v>4</v>
      </c>
      <c r="B4538" t="s">
        <v>3366</v>
      </c>
      <c r="I4538" t="s">
        <v>2433</v>
      </c>
      <c r="J4538">
        <v>1</v>
      </c>
    </row>
    <row r="4539" spans="1:10" x14ac:dyDescent="0.3">
      <c r="A4539" t="s">
        <v>4</v>
      </c>
      <c r="B4539" t="s">
        <v>3368</v>
      </c>
      <c r="I4539" t="s">
        <v>32</v>
      </c>
      <c r="J4539">
        <v>1</v>
      </c>
    </row>
    <row r="4540" spans="1:10" x14ac:dyDescent="0.3">
      <c r="A4540" t="s">
        <v>4</v>
      </c>
      <c r="B4540" t="s">
        <v>3370</v>
      </c>
      <c r="I4540" t="s">
        <v>1057</v>
      </c>
      <c r="J4540">
        <v>1</v>
      </c>
    </row>
    <row r="4541" spans="1:10" x14ac:dyDescent="0.3">
      <c r="A4541" t="s">
        <v>4</v>
      </c>
      <c r="B4541" t="s">
        <v>3372</v>
      </c>
      <c r="I4541" t="s">
        <v>160</v>
      </c>
      <c r="J4541">
        <v>1</v>
      </c>
    </row>
    <row r="4542" spans="1:10" x14ac:dyDescent="0.3">
      <c r="A4542" t="s">
        <v>4</v>
      </c>
      <c r="B4542" t="s">
        <v>3374</v>
      </c>
      <c r="I4542" t="s">
        <v>3343</v>
      </c>
      <c r="J4542">
        <v>1</v>
      </c>
    </row>
    <row r="4543" spans="1:10" x14ac:dyDescent="0.3">
      <c r="A4543" t="s">
        <v>4</v>
      </c>
      <c r="B4543" t="s">
        <v>3375</v>
      </c>
      <c r="I4543" t="s">
        <v>8</v>
      </c>
      <c r="J4543">
        <v>1</v>
      </c>
    </row>
    <row r="4544" spans="1:10" x14ac:dyDescent="0.3">
      <c r="A4544" t="s">
        <v>4</v>
      </c>
      <c r="B4544" t="s">
        <v>3377</v>
      </c>
      <c r="I4544" t="s">
        <v>316</v>
      </c>
      <c r="J4544">
        <v>1</v>
      </c>
    </row>
    <row r="4545" spans="1:10" x14ac:dyDescent="0.3">
      <c r="A4545" t="s">
        <v>4</v>
      </c>
      <c r="B4545" t="s">
        <v>3379</v>
      </c>
      <c r="I4545" t="s">
        <v>3321</v>
      </c>
      <c r="J4545">
        <v>1</v>
      </c>
    </row>
    <row r="4546" spans="1:10" x14ac:dyDescent="0.3">
      <c r="A4546" t="s">
        <v>4</v>
      </c>
      <c r="B4546" t="s">
        <v>3381</v>
      </c>
      <c r="I4546" t="s">
        <v>961</v>
      </c>
      <c r="J4546">
        <v>1</v>
      </c>
    </row>
    <row r="4547" spans="1:10" x14ac:dyDescent="0.3">
      <c r="A4547" t="s">
        <v>4</v>
      </c>
      <c r="B4547" t="s">
        <v>3383</v>
      </c>
      <c r="I4547" t="s">
        <v>3384</v>
      </c>
      <c r="J4547">
        <v>1</v>
      </c>
    </row>
    <row r="4548" spans="1:10" x14ac:dyDescent="0.3">
      <c r="A4548" t="s">
        <v>4</v>
      </c>
      <c r="B4548" t="s">
        <v>3385</v>
      </c>
      <c r="I4548" t="s">
        <v>3386</v>
      </c>
      <c r="J4548">
        <v>1</v>
      </c>
    </row>
    <row r="4549" spans="1:10" x14ac:dyDescent="0.3">
      <c r="A4549" t="s">
        <v>4</v>
      </c>
      <c r="B4549" t="s">
        <v>3387</v>
      </c>
      <c r="I4549" t="s">
        <v>1641</v>
      </c>
      <c r="J4549">
        <v>1</v>
      </c>
    </row>
    <row r="4550" spans="1:10" x14ac:dyDescent="0.3">
      <c r="A4550" t="s">
        <v>4</v>
      </c>
      <c r="B4550" t="s">
        <v>3388</v>
      </c>
      <c r="I4550" t="s">
        <v>2433</v>
      </c>
      <c r="J4550">
        <v>1</v>
      </c>
    </row>
    <row r="4551" spans="1:10" x14ac:dyDescent="0.3">
      <c r="A4551" t="s">
        <v>4</v>
      </c>
      <c r="B4551" t="s">
        <v>3390</v>
      </c>
      <c r="I4551" t="s">
        <v>32</v>
      </c>
      <c r="J4551">
        <v>1</v>
      </c>
    </row>
    <row r="4552" spans="1:10" x14ac:dyDescent="0.3">
      <c r="A4552" t="s">
        <v>4</v>
      </c>
      <c r="B4552" t="s">
        <v>3392</v>
      </c>
      <c r="I4552" t="s">
        <v>1057</v>
      </c>
      <c r="J4552">
        <v>1</v>
      </c>
    </row>
    <row r="4553" spans="1:10" x14ac:dyDescent="0.3">
      <c r="A4553" t="s">
        <v>4</v>
      </c>
      <c r="B4553" t="s">
        <v>3394</v>
      </c>
      <c r="I4553" t="s">
        <v>160</v>
      </c>
      <c r="J4553">
        <v>1</v>
      </c>
    </row>
    <row r="4554" spans="1:10" x14ac:dyDescent="0.3">
      <c r="A4554" t="s">
        <v>4</v>
      </c>
      <c r="B4554" t="s">
        <v>3396</v>
      </c>
      <c r="I4554" t="s">
        <v>3397</v>
      </c>
      <c r="J4554">
        <v>1</v>
      </c>
    </row>
    <row r="4555" spans="1:10" x14ac:dyDescent="0.3">
      <c r="A4555" t="s">
        <v>4</v>
      </c>
      <c r="B4555" t="s">
        <v>3398</v>
      </c>
      <c r="I4555" t="s">
        <v>8</v>
      </c>
      <c r="J4555">
        <v>1</v>
      </c>
    </row>
    <row r="4556" spans="1:10" x14ac:dyDescent="0.3">
      <c r="A4556" t="s">
        <v>4</v>
      </c>
      <c r="B4556" t="s">
        <v>3400</v>
      </c>
      <c r="I4556" t="s">
        <v>316</v>
      </c>
      <c r="J4556">
        <v>1</v>
      </c>
    </row>
    <row r="4557" spans="1:10" x14ac:dyDescent="0.3">
      <c r="A4557" t="s">
        <v>4</v>
      </c>
      <c r="B4557" t="s">
        <v>3402</v>
      </c>
      <c r="I4557" t="s">
        <v>3321</v>
      </c>
      <c r="J4557">
        <v>1</v>
      </c>
    </row>
    <row r="4558" spans="1:10" x14ac:dyDescent="0.3">
      <c r="A4558" t="s">
        <v>4</v>
      </c>
      <c r="B4558" t="s">
        <v>3404</v>
      </c>
      <c r="I4558" t="s">
        <v>961</v>
      </c>
      <c r="J4558">
        <v>1</v>
      </c>
    </row>
    <row r="4559" spans="1:10" x14ac:dyDescent="0.3">
      <c r="A4559" t="s">
        <v>4</v>
      </c>
      <c r="B4559" t="s">
        <v>3406</v>
      </c>
      <c r="I4559" t="s">
        <v>2948</v>
      </c>
      <c r="J4559">
        <v>1</v>
      </c>
    </row>
    <row r="4560" spans="1:10" x14ac:dyDescent="0.3">
      <c r="A4560" t="s">
        <v>4</v>
      </c>
      <c r="B4560" t="s">
        <v>3407</v>
      </c>
      <c r="I4560" t="s">
        <v>2550</v>
      </c>
      <c r="J4560">
        <v>1</v>
      </c>
    </row>
    <row r="4561" spans="1:11" x14ac:dyDescent="0.3">
      <c r="A4561" t="s">
        <v>4</v>
      </c>
      <c r="B4561" t="s">
        <v>3408</v>
      </c>
      <c r="I4561" t="s">
        <v>3075</v>
      </c>
      <c r="J4561">
        <v>1</v>
      </c>
    </row>
    <row r="4562" spans="1:11" x14ac:dyDescent="0.3">
      <c r="A4562" t="s">
        <v>4</v>
      </c>
      <c r="B4562" t="s">
        <v>3410</v>
      </c>
      <c r="I4562" t="s">
        <v>2255</v>
      </c>
      <c r="J4562">
        <v>1</v>
      </c>
    </row>
    <row r="4563" spans="1:11" x14ac:dyDescent="0.3">
      <c r="A4563" t="s">
        <v>4</v>
      </c>
      <c r="B4563" t="s">
        <v>3411</v>
      </c>
      <c r="I4563" t="s">
        <v>2972</v>
      </c>
      <c r="J4563">
        <v>1</v>
      </c>
    </row>
    <row r="4564" spans="1:11" x14ac:dyDescent="0.3">
      <c r="A4564" t="s">
        <v>4</v>
      </c>
      <c r="B4564" t="s">
        <v>3412</v>
      </c>
      <c r="I4564" t="s">
        <v>1641</v>
      </c>
      <c r="J4564">
        <v>1</v>
      </c>
    </row>
    <row r="4565" spans="1:11" x14ac:dyDescent="0.3">
      <c r="A4565" t="s">
        <v>4</v>
      </c>
      <c r="B4565" t="s">
        <v>3413</v>
      </c>
      <c r="I4565" t="s">
        <v>1001</v>
      </c>
      <c r="J4565">
        <v>1</v>
      </c>
    </row>
    <row r="4566" spans="1:11" x14ac:dyDescent="0.3">
      <c r="A4566" t="s">
        <v>4</v>
      </c>
      <c r="B4566" t="s">
        <v>3414</v>
      </c>
      <c r="I4566" t="s">
        <v>2292</v>
      </c>
      <c r="J4566">
        <v>1</v>
      </c>
    </row>
    <row r="4567" spans="1:11" x14ac:dyDescent="0.3">
      <c r="A4567" t="s">
        <v>4</v>
      </c>
      <c r="B4567" t="s">
        <v>3416</v>
      </c>
      <c r="I4567" t="s">
        <v>2295</v>
      </c>
      <c r="J4567">
        <v>1</v>
      </c>
    </row>
    <row r="4568" spans="1:11" x14ac:dyDescent="0.3">
      <c r="A4568" t="s">
        <v>4</v>
      </c>
      <c r="B4568" t="s">
        <v>3418</v>
      </c>
      <c r="I4568" t="s">
        <v>1057</v>
      </c>
      <c r="J4568">
        <v>1</v>
      </c>
    </row>
    <row r="4569" spans="1:11" x14ac:dyDescent="0.3">
      <c r="A4569" t="s">
        <v>4</v>
      </c>
      <c r="B4569" t="s">
        <v>3420</v>
      </c>
      <c r="I4569" t="s">
        <v>160</v>
      </c>
      <c r="J4569">
        <v>1</v>
      </c>
    </row>
    <row r="4570" spans="1:11" x14ac:dyDescent="0.3">
      <c r="A4570" t="s">
        <v>4</v>
      </c>
      <c r="B4570" t="s">
        <v>3422</v>
      </c>
      <c r="I4570" t="s">
        <v>3343</v>
      </c>
      <c r="J4570">
        <v>1</v>
      </c>
    </row>
    <row r="4571" spans="1:11" x14ac:dyDescent="0.3">
      <c r="A4571" t="s">
        <v>4</v>
      </c>
      <c r="B4571" t="s">
        <v>3423</v>
      </c>
      <c r="I4571" t="s">
        <v>8</v>
      </c>
      <c r="J4571">
        <v>1</v>
      </c>
    </row>
    <row r="4572" spans="1:11" x14ac:dyDescent="0.3">
      <c r="A4572" t="s">
        <v>4</v>
      </c>
      <c r="B4572" t="s">
        <v>3425</v>
      </c>
      <c r="I4572" t="s">
        <v>316</v>
      </c>
      <c r="J4572">
        <v>1</v>
      </c>
    </row>
    <row r="4573" spans="1:11" x14ac:dyDescent="0.3">
      <c r="A4573" t="s">
        <v>4</v>
      </c>
      <c r="B4573" t="s">
        <v>3427</v>
      </c>
      <c r="I4573" t="s">
        <v>436</v>
      </c>
      <c r="J4573">
        <v>1</v>
      </c>
    </row>
    <row r="4574" spans="1:11" x14ac:dyDescent="0.3">
      <c r="A4574" t="s">
        <v>4</v>
      </c>
      <c r="B4574" t="s">
        <v>3429</v>
      </c>
      <c r="I4574" t="s">
        <v>3321</v>
      </c>
      <c r="J4574">
        <v>1</v>
      </c>
    </row>
    <row r="4575" spans="1:11" x14ac:dyDescent="0.3">
      <c r="A4575" t="s">
        <v>4</v>
      </c>
      <c r="B4575" t="s">
        <v>3431</v>
      </c>
      <c r="I4575" t="s">
        <v>2201</v>
      </c>
      <c r="J4575">
        <v>1</v>
      </c>
      <c r="K4575" t="s">
        <v>8380</v>
      </c>
    </row>
    <row r="4576" spans="1:11" x14ac:dyDescent="0.3">
      <c r="A4576" t="s">
        <v>4</v>
      </c>
      <c r="B4576" t="s">
        <v>3432</v>
      </c>
      <c r="I4576" t="s">
        <v>3011</v>
      </c>
      <c r="J4576">
        <v>1</v>
      </c>
    </row>
    <row r="4577" spans="1:10" x14ac:dyDescent="0.3">
      <c r="A4577" t="s">
        <v>4</v>
      </c>
      <c r="B4577" t="s">
        <v>3434</v>
      </c>
      <c r="I4577" t="s">
        <v>3014</v>
      </c>
      <c r="J4577">
        <v>1</v>
      </c>
    </row>
    <row r="4578" spans="1:10" x14ac:dyDescent="0.3">
      <c r="A4578" t="s">
        <v>4</v>
      </c>
      <c r="B4578" t="s">
        <v>3436</v>
      </c>
      <c r="I4578" t="s">
        <v>961</v>
      </c>
      <c r="J4578">
        <v>1</v>
      </c>
    </row>
    <row r="4579" spans="1:10" x14ac:dyDescent="0.3">
      <c r="A4579" t="s">
        <v>4</v>
      </c>
      <c r="B4579" t="s">
        <v>3438</v>
      </c>
      <c r="I4579" t="s">
        <v>3439</v>
      </c>
      <c r="J4579">
        <v>1</v>
      </c>
    </row>
    <row r="4580" spans="1:10" x14ac:dyDescent="0.3">
      <c r="A4580" t="s">
        <v>4</v>
      </c>
      <c r="B4580" t="s">
        <v>3440</v>
      </c>
      <c r="I4580" t="s">
        <v>3441</v>
      </c>
      <c r="J4580">
        <v>1</v>
      </c>
    </row>
    <row r="4581" spans="1:10" x14ac:dyDescent="0.3">
      <c r="A4581" t="s">
        <v>4</v>
      </c>
      <c r="B4581" t="s">
        <v>3442</v>
      </c>
      <c r="I4581" t="s">
        <v>2550</v>
      </c>
      <c r="J4581">
        <v>1</v>
      </c>
    </row>
    <row r="4582" spans="1:10" x14ac:dyDescent="0.3">
      <c r="A4582" t="s">
        <v>4</v>
      </c>
      <c r="B4582" t="s">
        <v>3443</v>
      </c>
      <c r="I4582" t="s">
        <v>230</v>
      </c>
      <c r="J4582">
        <v>1</v>
      </c>
    </row>
    <row r="4583" spans="1:10" x14ac:dyDescent="0.3">
      <c r="A4583" t="s">
        <v>4</v>
      </c>
      <c r="B4583" t="s">
        <v>3445</v>
      </c>
      <c r="I4583" t="s">
        <v>2255</v>
      </c>
      <c r="J4583">
        <v>1</v>
      </c>
    </row>
    <row r="4584" spans="1:10" x14ac:dyDescent="0.3">
      <c r="A4584" t="s">
        <v>4</v>
      </c>
      <c r="B4584" t="s">
        <v>3446</v>
      </c>
      <c r="I4584" t="s">
        <v>2972</v>
      </c>
      <c r="J4584">
        <v>1</v>
      </c>
    </row>
    <row r="4585" spans="1:10" x14ac:dyDescent="0.3">
      <c r="A4585" t="s">
        <v>4</v>
      </c>
      <c r="B4585" t="s">
        <v>3447</v>
      </c>
      <c r="I4585" t="s">
        <v>1641</v>
      </c>
      <c r="J4585">
        <v>1</v>
      </c>
    </row>
    <row r="4586" spans="1:10" x14ac:dyDescent="0.3">
      <c r="A4586" t="s">
        <v>4</v>
      </c>
      <c r="B4586" t="s">
        <v>3448</v>
      </c>
      <c r="I4586" t="s">
        <v>1001</v>
      </c>
      <c r="J4586">
        <v>1</v>
      </c>
    </row>
    <row r="4587" spans="1:10" x14ac:dyDescent="0.3">
      <c r="A4587" t="s">
        <v>4</v>
      </c>
      <c r="B4587" t="s">
        <v>3449</v>
      </c>
      <c r="I4587" t="s">
        <v>2433</v>
      </c>
      <c r="J4587">
        <v>1</v>
      </c>
    </row>
    <row r="4588" spans="1:10" x14ac:dyDescent="0.3">
      <c r="A4588" t="s">
        <v>4</v>
      </c>
      <c r="B4588" t="s">
        <v>3451</v>
      </c>
      <c r="I4588" t="s">
        <v>32</v>
      </c>
      <c r="J4588">
        <v>1</v>
      </c>
    </row>
    <row r="4589" spans="1:10" x14ac:dyDescent="0.3">
      <c r="A4589" t="s">
        <v>4</v>
      </c>
      <c r="B4589" t="s">
        <v>3453</v>
      </c>
      <c r="I4589" t="s">
        <v>1057</v>
      </c>
      <c r="J4589">
        <v>1</v>
      </c>
    </row>
    <row r="4590" spans="1:10" x14ac:dyDescent="0.3">
      <c r="A4590" t="s">
        <v>4</v>
      </c>
      <c r="B4590" t="s">
        <v>3455</v>
      </c>
      <c r="I4590" t="s">
        <v>160</v>
      </c>
      <c r="J4590">
        <v>1</v>
      </c>
    </row>
    <row r="4591" spans="1:10" x14ac:dyDescent="0.3">
      <c r="A4591" t="s">
        <v>4</v>
      </c>
      <c r="B4591" t="s">
        <v>3457</v>
      </c>
      <c r="I4591" t="s">
        <v>3343</v>
      </c>
      <c r="J4591">
        <v>1</v>
      </c>
    </row>
    <row r="4592" spans="1:10" x14ac:dyDescent="0.3">
      <c r="A4592" t="s">
        <v>4</v>
      </c>
      <c r="B4592" t="s">
        <v>3458</v>
      </c>
      <c r="I4592" t="s">
        <v>8</v>
      </c>
      <c r="J4592">
        <v>1</v>
      </c>
    </row>
    <row r="4593" spans="1:11" x14ac:dyDescent="0.3">
      <c r="A4593" t="s">
        <v>4</v>
      </c>
      <c r="B4593" t="s">
        <v>3460</v>
      </c>
      <c r="I4593" t="s">
        <v>316</v>
      </c>
      <c r="J4593">
        <v>1</v>
      </c>
    </row>
    <row r="4594" spans="1:11" x14ac:dyDescent="0.3">
      <c r="A4594" t="s">
        <v>4</v>
      </c>
      <c r="B4594" t="s">
        <v>3462</v>
      </c>
      <c r="I4594" t="s">
        <v>55</v>
      </c>
      <c r="J4594">
        <v>1</v>
      </c>
    </row>
    <row r="4595" spans="1:11" x14ac:dyDescent="0.3">
      <c r="A4595" t="s">
        <v>4</v>
      </c>
      <c r="B4595" t="s">
        <v>3464</v>
      </c>
      <c r="I4595" t="s">
        <v>436</v>
      </c>
      <c r="J4595">
        <v>1</v>
      </c>
    </row>
    <row r="4596" spans="1:11" x14ac:dyDescent="0.3">
      <c r="A4596" t="s">
        <v>4</v>
      </c>
      <c r="B4596" t="s">
        <v>3466</v>
      </c>
      <c r="I4596" t="s">
        <v>263</v>
      </c>
      <c r="J4596">
        <v>1</v>
      </c>
    </row>
    <row r="4597" spans="1:11" x14ac:dyDescent="0.3">
      <c r="A4597" t="s">
        <v>4</v>
      </c>
      <c r="B4597" t="s">
        <v>3468</v>
      </c>
      <c r="I4597" t="s">
        <v>2201</v>
      </c>
      <c r="J4597">
        <v>1</v>
      </c>
      <c r="K4597" t="s">
        <v>8380</v>
      </c>
    </row>
    <row r="4598" spans="1:11" x14ac:dyDescent="0.3">
      <c r="A4598" t="s">
        <v>4</v>
      </c>
      <c r="B4598" t="s">
        <v>3469</v>
      </c>
      <c r="I4598" t="s">
        <v>657</v>
      </c>
      <c r="J4598">
        <v>1</v>
      </c>
      <c r="K4598" t="s">
        <v>8380</v>
      </c>
    </row>
    <row r="4599" spans="1:11" x14ac:dyDescent="0.3">
      <c r="A4599" t="s">
        <v>4</v>
      </c>
      <c r="B4599" t="s">
        <v>3470</v>
      </c>
      <c r="I4599" t="s">
        <v>8365</v>
      </c>
      <c r="J4599">
        <v>1</v>
      </c>
    </row>
    <row r="4600" spans="1:11" x14ac:dyDescent="0.3">
      <c r="A4600" t="s">
        <v>4</v>
      </c>
      <c r="B4600" t="s">
        <v>3472</v>
      </c>
      <c r="I4600" t="s">
        <v>73</v>
      </c>
      <c r="J4600">
        <v>1</v>
      </c>
    </row>
    <row r="4601" spans="1:11" x14ac:dyDescent="0.3">
      <c r="A4601" t="s">
        <v>4</v>
      </c>
      <c r="B4601" t="s">
        <v>3473</v>
      </c>
      <c r="I4601" t="s">
        <v>961</v>
      </c>
      <c r="J4601">
        <v>1</v>
      </c>
    </row>
    <row r="4602" spans="1:11" x14ac:dyDescent="0.3">
      <c r="A4602" t="s">
        <v>4</v>
      </c>
      <c r="B4602" t="s">
        <v>3475</v>
      </c>
      <c r="I4602" t="s">
        <v>8372</v>
      </c>
      <c r="J4602">
        <v>1</v>
      </c>
    </row>
    <row r="4603" spans="1:11" x14ac:dyDescent="0.3">
      <c r="A4603" t="s">
        <v>4</v>
      </c>
      <c r="B4603" t="s">
        <v>3476</v>
      </c>
      <c r="I4603" t="s">
        <v>2956</v>
      </c>
      <c r="J4603">
        <v>1</v>
      </c>
    </row>
    <row r="4604" spans="1:11" x14ac:dyDescent="0.3">
      <c r="A4604" t="s">
        <v>4</v>
      </c>
      <c r="B4604" t="s">
        <v>3478</v>
      </c>
      <c r="I4604" t="s">
        <v>3479</v>
      </c>
      <c r="J4604">
        <v>1</v>
      </c>
    </row>
    <row r="4605" spans="1:11" x14ac:dyDescent="0.3">
      <c r="A4605" t="s">
        <v>4</v>
      </c>
      <c r="B4605" t="s">
        <v>3481</v>
      </c>
      <c r="I4605" t="s">
        <v>2959</v>
      </c>
      <c r="J4605">
        <v>1</v>
      </c>
    </row>
    <row r="4606" spans="1:11" x14ac:dyDescent="0.3">
      <c r="A4606" t="s">
        <v>4</v>
      </c>
      <c r="B4606" t="s">
        <v>3483</v>
      </c>
      <c r="I4606" t="s">
        <v>230</v>
      </c>
      <c r="J4606">
        <v>1</v>
      </c>
    </row>
    <row r="4607" spans="1:11" x14ac:dyDescent="0.3">
      <c r="A4607" t="s">
        <v>4</v>
      </c>
      <c r="B4607" t="s">
        <v>3485</v>
      </c>
      <c r="I4607" t="s">
        <v>3486</v>
      </c>
      <c r="J4607">
        <v>1</v>
      </c>
    </row>
    <row r="4608" spans="1:11" x14ac:dyDescent="0.3">
      <c r="A4608" t="s">
        <v>4</v>
      </c>
      <c r="B4608" t="s">
        <v>3488</v>
      </c>
      <c r="I4608" t="s">
        <v>3489</v>
      </c>
      <c r="J4608">
        <v>1</v>
      </c>
    </row>
    <row r="4609" spans="1:10" x14ac:dyDescent="0.3">
      <c r="A4609" t="s">
        <v>4</v>
      </c>
      <c r="B4609" t="s">
        <v>3490</v>
      </c>
      <c r="I4609" t="s">
        <v>3492</v>
      </c>
      <c r="J4609">
        <v>1</v>
      </c>
    </row>
    <row r="4610" spans="1:10" x14ac:dyDescent="0.3">
      <c r="A4610" t="s">
        <v>4</v>
      </c>
      <c r="B4610" t="s">
        <v>3493</v>
      </c>
      <c r="I4610" t="s">
        <v>3494</v>
      </c>
      <c r="J4610">
        <v>1</v>
      </c>
    </row>
    <row r="4611" spans="1:10" x14ac:dyDescent="0.3">
      <c r="A4611" t="s">
        <v>4</v>
      </c>
      <c r="B4611" t="s">
        <v>3495</v>
      </c>
      <c r="I4611" t="s">
        <v>3497</v>
      </c>
      <c r="J4611">
        <v>1</v>
      </c>
    </row>
    <row r="4612" spans="1:10" x14ac:dyDescent="0.3">
      <c r="A4612" t="s">
        <v>4</v>
      </c>
      <c r="B4612" t="s">
        <v>3498</v>
      </c>
      <c r="I4612" t="s">
        <v>3500</v>
      </c>
      <c r="J4612">
        <v>1</v>
      </c>
    </row>
    <row r="4613" spans="1:10" x14ac:dyDescent="0.3">
      <c r="A4613" t="s">
        <v>4</v>
      </c>
      <c r="B4613" t="s">
        <v>3501</v>
      </c>
      <c r="I4613" t="s">
        <v>3503</v>
      </c>
      <c r="J4613">
        <v>1</v>
      </c>
    </row>
    <row r="4614" spans="1:10" x14ac:dyDescent="0.3">
      <c r="A4614" t="s">
        <v>4</v>
      </c>
      <c r="B4614" t="s">
        <v>3504</v>
      </c>
      <c r="I4614" t="s">
        <v>2255</v>
      </c>
      <c r="J4614">
        <v>1</v>
      </c>
    </row>
    <row r="4615" spans="1:10" x14ac:dyDescent="0.3">
      <c r="A4615" t="s">
        <v>4</v>
      </c>
      <c r="B4615" t="s">
        <v>3505</v>
      </c>
      <c r="I4615" t="s">
        <v>2422</v>
      </c>
      <c r="J4615">
        <v>1</v>
      </c>
    </row>
    <row r="4616" spans="1:10" x14ac:dyDescent="0.3">
      <c r="A4616" t="s">
        <v>4</v>
      </c>
      <c r="B4616" t="s">
        <v>3506</v>
      </c>
      <c r="I4616" t="s">
        <v>2972</v>
      </c>
      <c r="J4616">
        <v>1</v>
      </c>
    </row>
    <row r="4617" spans="1:10" x14ac:dyDescent="0.3">
      <c r="A4617" t="s">
        <v>4</v>
      </c>
      <c r="B4617" t="s">
        <v>3507</v>
      </c>
      <c r="I4617" t="s">
        <v>1638</v>
      </c>
      <c r="J4617">
        <v>1</v>
      </c>
    </row>
    <row r="4618" spans="1:10" x14ac:dyDescent="0.3">
      <c r="A4618" t="s">
        <v>4</v>
      </c>
      <c r="B4618" t="s">
        <v>3509</v>
      </c>
      <c r="I4618" t="s">
        <v>1641</v>
      </c>
      <c r="J4618">
        <v>1</v>
      </c>
    </row>
    <row r="4619" spans="1:10" x14ac:dyDescent="0.3">
      <c r="A4619" t="s">
        <v>4</v>
      </c>
      <c r="B4619" t="s">
        <v>3510</v>
      </c>
      <c r="I4619" t="s">
        <v>1001</v>
      </c>
      <c r="J4619">
        <v>1</v>
      </c>
    </row>
    <row r="4620" spans="1:10" x14ac:dyDescent="0.3">
      <c r="A4620" t="s">
        <v>4</v>
      </c>
      <c r="B4620" t="s">
        <v>3511</v>
      </c>
      <c r="I4620" t="s">
        <v>29</v>
      </c>
      <c r="J4620">
        <v>1</v>
      </c>
    </row>
    <row r="4621" spans="1:10" x14ac:dyDescent="0.3">
      <c r="A4621" t="s">
        <v>4</v>
      </c>
      <c r="B4621" t="s">
        <v>3512</v>
      </c>
      <c r="I4621" t="s">
        <v>1005</v>
      </c>
      <c r="J4621">
        <v>1</v>
      </c>
    </row>
    <row r="4622" spans="1:10" x14ac:dyDescent="0.3">
      <c r="A4622" t="s">
        <v>4</v>
      </c>
      <c r="B4622" t="s">
        <v>3514</v>
      </c>
      <c r="I4622" t="s">
        <v>3516</v>
      </c>
      <c r="J4622">
        <v>1</v>
      </c>
    </row>
    <row r="4623" spans="1:10" x14ac:dyDescent="0.3">
      <c r="A4623" t="s">
        <v>4</v>
      </c>
      <c r="B4623" t="s">
        <v>3517</v>
      </c>
      <c r="I4623" t="s">
        <v>1008</v>
      </c>
      <c r="J4623">
        <v>1</v>
      </c>
    </row>
    <row r="4624" spans="1:10" x14ac:dyDescent="0.3">
      <c r="A4624" t="s">
        <v>4</v>
      </c>
      <c r="B4624" t="s">
        <v>3519</v>
      </c>
      <c r="I4624" t="s">
        <v>3521</v>
      </c>
      <c r="J4624">
        <v>1</v>
      </c>
    </row>
    <row r="4625" spans="1:11" x14ac:dyDescent="0.3">
      <c r="A4625" t="s">
        <v>4</v>
      </c>
      <c r="B4625" t="s">
        <v>3522</v>
      </c>
      <c r="I4625" t="s">
        <v>8366</v>
      </c>
      <c r="J4625">
        <v>1</v>
      </c>
    </row>
    <row r="4626" spans="1:11" x14ac:dyDescent="0.3">
      <c r="A4626" t="s">
        <v>4</v>
      </c>
      <c r="B4626" t="s">
        <v>3524</v>
      </c>
      <c r="I4626" t="s">
        <v>3526</v>
      </c>
      <c r="J4626">
        <v>1</v>
      </c>
    </row>
    <row r="4627" spans="1:11" x14ac:dyDescent="0.3">
      <c r="A4627" t="s">
        <v>4</v>
      </c>
      <c r="B4627" t="s">
        <v>3527</v>
      </c>
      <c r="I4627" t="s">
        <v>3529</v>
      </c>
      <c r="J4627">
        <v>1</v>
      </c>
    </row>
    <row r="4628" spans="1:11" x14ac:dyDescent="0.3">
      <c r="A4628" t="s">
        <v>4</v>
      </c>
      <c r="B4628" t="s">
        <v>3530</v>
      </c>
      <c r="I4628" t="s">
        <v>3000</v>
      </c>
      <c r="J4628">
        <v>1</v>
      </c>
    </row>
    <row r="4629" spans="1:11" x14ac:dyDescent="0.3">
      <c r="A4629" t="s">
        <v>4</v>
      </c>
      <c r="B4629" t="s">
        <v>3531</v>
      </c>
      <c r="I4629" t="s">
        <v>42</v>
      </c>
      <c r="J4629">
        <v>1</v>
      </c>
    </row>
    <row r="4630" spans="1:11" x14ac:dyDescent="0.3">
      <c r="A4630" t="s">
        <v>4</v>
      </c>
      <c r="B4630" t="s">
        <v>3533</v>
      </c>
      <c r="I4630" t="s">
        <v>8</v>
      </c>
      <c r="J4630">
        <v>1</v>
      </c>
    </row>
    <row r="4631" spans="1:11" x14ac:dyDescent="0.3">
      <c r="A4631" t="s">
        <v>4</v>
      </c>
      <c r="B4631" t="s">
        <v>3535</v>
      </c>
      <c r="I4631" t="s">
        <v>316</v>
      </c>
      <c r="J4631">
        <v>1</v>
      </c>
    </row>
    <row r="4632" spans="1:11" x14ac:dyDescent="0.3">
      <c r="A4632" t="s">
        <v>4</v>
      </c>
      <c r="B4632" t="s">
        <v>3537</v>
      </c>
      <c r="I4632" t="s">
        <v>58</v>
      </c>
      <c r="J4632">
        <v>1</v>
      </c>
    </row>
    <row r="4633" spans="1:11" x14ac:dyDescent="0.3">
      <c r="A4633" t="s">
        <v>4</v>
      </c>
      <c r="B4633" t="s">
        <v>3539</v>
      </c>
      <c r="I4633" t="s">
        <v>8365</v>
      </c>
      <c r="J4633">
        <v>1</v>
      </c>
    </row>
    <row r="4634" spans="1:11" x14ac:dyDescent="0.3">
      <c r="A4634" t="s">
        <v>4</v>
      </c>
      <c r="B4634" t="s">
        <v>3541</v>
      </c>
      <c r="I4634" t="s">
        <v>3542</v>
      </c>
      <c r="J4634">
        <v>1</v>
      </c>
      <c r="K4634" t="s">
        <v>8380</v>
      </c>
    </row>
    <row r="4635" spans="1:11" x14ac:dyDescent="0.3">
      <c r="A4635" t="s">
        <v>4</v>
      </c>
      <c r="B4635" t="s">
        <v>3543</v>
      </c>
      <c r="I4635" t="s">
        <v>73</v>
      </c>
      <c r="J4635">
        <v>1</v>
      </c>
    </row>
    <row r="4636" spans="1:11" x14ac:dyDescent="0.3">
      <c r="A4636" t="s">
        <v>4</v>
      </c>
      <c r="B4636" t="s">
        <v>3544</v>
      </c>
      <c r="I4636" t="s">
        <v>961</v>
      </c>
      <c r="J4636">
        <v>1</v>
      </c>
    </row>
    <row r="4637" spans="1:11" x14ac:dyDescent="0.3">
      <c r="A4637" t="s">
        <v>4</v>
      </c>
      <c r="B4637" s="2" t="s">
        <v>3546</v>
      </c>
      <c r="I4637" s="2" t="s">
        <v>3290</v>
      </c>
      <c r="J4637">
        <v>1</v>
      </c>
    </row>
    <row r="4638" spans="1:11" x14ac:dyDescent="0.3">
      <c r="A4638" t="s">
        <v>4</v>
      </c>
      <c r="B4638" t="s">
        <v>3547</v>
      </c>
      <c r="I4638" t="s">
        <v>2956</v>
      </c>
      <c r="J4638">
        <v>1</v>
      </c>
    </row>
    <row r="4639" spans="1:11" x14ac:dyDescent="0.3">
      <c r="A4639" t="s">
        <v>4</v>
      </c>
      <c r="B4639" t="s">
        <v>3549</v>
      </c>
      <c r="I4639" t="s">
        <v>2959</v>
      </c>
      <c r="J4639">
        <v>1</v>
      </c>
    </row>
    <row r="4640" spans="1:11" x14ac:dyDescent="0.3">
      <c r="A4640" t="s">
        <v>4</v>
      </c>
      <c r="B4640" t="s">
        <v>3551</v>
      </c>
      <c r="I4640" t="s">
        <v>230</v>
      </c>
      <c r="J4640">
        <v>1</v>
      </c>
    </row>
    <row r="4641" spans="1:10" x14ac:dyDescent="0.3">
      <c r="A4641" t="s">
        <v>4</v>
      </c>
      <c r="B4641" t="s">
        <v>3553</v>
      </c>
      <c r="I4641" t="s">
        <v>2255</v>
      </c>
      <c r="J4641">
        <v>1</v>
      </c>
    </row>
    <row r="4642" spans="1:10" x14ac:dyDescent="0.3">
      <c r="A4642" t="s">
        <v>4</v>
      </c>
      <c r="B4642" t="s">
        <v>3554</v>
      </c>
      <c r="I4642" t="s">
        <v>3555</v>
      </c>
      <c r="J4642">
        <v>1</v>
      </c>
    </row>
    <row r="4643" spans="1:10" x14ac:dyDescent="0.3">
      <c r="A4643" t="s">
        <v>4</v>
      </c>
      <c r="B4643" t="s">
        <v>3556</v>
      </c>
      <c r="I4643" t="s">
        <v>2262</v>
      </c>
      <c r="J4643">
        <v>1</v>
      </c>
    </row>
    <row r="4644" spans="1:10" x14ac:dyDescent="0.3">
      <c r="A4644" t="s">
        <v>4</v>
      </c>
      <c r="B4644" t="s">
        <v>3557</v>
      </c>
      <c r="I4644" t="s">
        <v>1641</v>
      </c>
      <c r="J4644">
        <v>1</v>
      </c>
    </row>
    <row r="4645" spans="1:10" x14ac:dyDescent="0.3">
      <c r="A4645" t="s">
        <v>4</v>
      </c>
      <c r="B4645" t="s">
        <v>3558</v>
      </c>
      <c r="I4645" t="s">
        <v>1001</v>
      </c>
      <c r="J4645">
        <v>1</v>
      </c>
    </row>
    <row r="4646" spans="1:10" x14ac:dyDescent="0.3">
      <c r="A4646" t="s">
        <v>4</v>
      </c>
      <c r="B4646" t="s">
        <v>3559</v>
      </c>
      <c r="I4646" t="s">
        <v>29</v>
      </c>
      <c r="J4646">
        <v>1</v>
      </c>
    </row>
    <row r="4647" spans="1:10" x14ac:dyDescent="0.3">
      <c r="A4647" t="s">
        <v>4</v>
      </c>
      <c r="B4647" t="s">
        <v>3560</v>
      </c>
      <c r="I4647" t="s">
        <v>1005</v>
      </c>
      <c r="J4647">
        <v>1</v>
      </c>
    </row>
    <row r="4648" spans="1:10" x14ac:dyDescent="0.3">
      <c r="A4648" t="s">
        <v>4</v>
      </c>
      <c r="B4648" t="s">
        <v>3562</v>
      </c>
      <c r="I4648" t="s">
        <v>1008</v>
      </c>
      <c r="J4648">
        <v>1</v>
      </c>
    </row>
    <row r="4649" spans="1:10" x14ac:dyDescent="0.3">
      <c r="A4649" t="s">
        <v>4</v>
      </c>
      <c r="B4649" t="s">
        <v>3564</v>
      </c>
      <c r="I4649" t="s">
        <v>3566</v>
      </c>
      <c r="J4649">
        <v>1</v>
      </c>
    </row>
    <row r="4650" spans="1:10" x14ac:dyDescent="0.3">
      <c r="A4650" t="s">
        <v>4</v>
      </c>
      <c r="B4650" t="s">
        <v>3567</v>
      </c>
      <c r="I4650" t="s">
        <v>160</v>
      </c>
      <c r="J4650">
        <v>1</v>
      </c>
    </row>
    <row r="4651" spans="1:10" x14ac:dyDescent="0.3">
      <c r="A4651" t="s">
        <v>4</v>
      </c>
      <c r="B4651" t="s">
        <v>3569</v>
      </c>
      <c r="I4651" t="s">
        <v>3571</v>
      </c>
      <c r="J4651">
        <v>1</v>
      </c>
    </row>
    <row r="4652" spans="1:10" x14ac:dyDescent="0.3">
      <c r="A4652" t="s">
        <v>4</v>
      </c>
      <c r="B4652" t="s">
        <v>3572</v>
      </c>
      <c r="I4652" t="s">
        <v>3573</v>
      </c>
      <c r="J4652">
        <v>1</v>
      </c>
    </row>
    <row r="4653" spans="1:10" x14ac:dyDescent="0.3">
      <c r="A4653" t="s">
        <v>4</v>
      </c>
      <c r="B4653" t="s">
        <v>3574</v>
      </c>
      <c r="I4653" t="s">
        <v>42</v>
      </c>
      <c r="J4653">
        <v>1</v>
      </c>
    </row>
    <row r="4654" spans="1:10" x14ac:dyDescent="0.3">
      <c r="A4654" t="s">
        <v>4</v>
      </c>
      <c r="B4654" t="s">
        <v>3576</v>
      </c>
      <c r="I4654" t="s">
        <v>8</v>
      </c>
      <c r="J4654">
        <v>1</v>
      </c>
    </row>
    <row r="4655" spans="1:10" x14ac:dyDescent="0.3">
      <c r="A4655" t="s">
        <v>4</v>
      </c>
      <c r="B4655" t="s">
        <v>3578</v>
      </c>
      <c r="I4655" t="s">
        <v>316</v>
      </c>
      <c r="J4655">
        <v>1</v>
      </c>
    </row>
    <row r="4656" spans="1:10" x14ac:dyDescent="0.3">
      <c r="A4656" t="s">
        <v>4</v>
      </c>
      <c r="B4656" t="s">
        <v>3580</v>
      </c>
      <c r="I4656" t="s">
        <v>3321</v>
      </c>
      <c r="J4656">
        <v>1</v>
      </c>
    </row>
    <row r="4657" spans="1:11" x14ac:dyDescent="0.3">
      <c r="A4657" t="s">
        <v>4</v>
      </c>
      <c r="B4657" t="s">
        <v>3582</v>
      </c>
      <c r="I4657" t="s">
        <v>2201</v>
      </c>
      <c r="J4657">
        <v>1</v>
      </c>
      <c r="K4657" t="s">
        <v>8380</v>
      </c>
    </row>
    <row r="4658" spans="1:11" x14ac:dyDescent="0.3">
      <c r="A4658" t="s">
        <v>4</v>
      </c>
      <c r="B4658" t="s">
        <v>3583</v>
      </c>
      <c r="I4658" t="s">
        <v>961</v>
      </c>
      <c r="J4658">
        <v>1</v>
      </c>
    </row>
    <row r="4659" spans="1:11" x14ac:dyDescent="0.3">
      <c r="A4659" t="s">
        <v>4</v>
      </c>
      <c r="B4659" s="2" t="s">
        <v>3585</v>
      </c>
      <c r="I4659" s="2" t="s">
        <v>3586</v>
      </c>
      <c r="J4659">
        <v>1</v>
      </c>
    </row>
    <row r="4660" spans="1:11" x14ac:dyDescent="0.3">
      <c r="A4660" t="s">
        <v>4</v>
      </c>
      <c r="B4660" t="s">
        <v>3587</v>
      </c>
      <c r="I4660" t="s">
        <v>230</v>
      </c>
      <c r="J4660">
        <v>1</v>
      </c>
    </row>
    <row r="4661" spans="1:11" x14ac:dyDescent="0.3">
      <c r="A4661" t="s">
        <v>4</v>
      </c>
      <c r="B4661" t="s">
        <v>3589</v>
      </c>
      <c r="I4661" t="s">
        <v>2255</v>
      </c>
      <c r="J4661">
        <v>1</v>
      </c>
    </row>
    <row r="4662" spans="1:11" x14ac:dyDescent="0.3">
      <c r="A4662" t="s">
        <v>4</v>
      </c>
      <c r="B4662" t="s">
        <v>3590</v>
      </c>
      <c r="I4662" t="s">
        <v>234</v>
      </c>
      <c r="J4662">
        <v>1</v>
      </c>
    </row>
    <row r="4663" spans="1:11" x14ac:dyDescent="0.3">
      <c r="A4663" t="s">
        <v>4</v>
      </c>
      <c r="B4663" t="s">
        <v>3591</v>
      </c>
      <c r="I4663" t="s">
        <v>1641</v>
      </c>
      <c r="J4663">
        <v>1</v>
      </c>
    </row>
    <row r="4664" spans="1:11" x14ac:dyDescent="0.3">
      <c r="A4664" t="s">
        <v>4</v>
      </c>
      <c r="B4664" t="s">
        <v>3592</v>
      </c>
      <c r="I4664" t="s">
        <v>1001</v>
      </c>
      <c r="J4664">
        <v>1</v>
      </c>
    </row>
    <row r="4665" spans="1:11" x14ac:dyDescent="0.3">
      <c r="A4665" t="s">
        <v>4</v>
      </c>
      <c r="B4665" t="s">
        <v>3593</v>
      </c>
      <c r="I4665" t="s">
        <v>2433</v>
      </c>
      <c r="J4665">
        <v>1</v>
      </c>
    </row>
    <row r="4666" spans="1:11" x14ac:dyDescent="0.3">
      <c r="A4666" t="s">
        <v>4</v>
      </c>
      <c r="B4666" t="s">
        <v>3595</v>
      </c>
      <c r="I4666" t="s">
        <v>32</v>
      </c>
      <c r="J4666">
        <v>1</v>
      </c>
    </row>
    <row r="4667" spans="1:11" x14ac:dyDescent="0.3">
      <c r="A4667" t="s">
        <v>4</v>
      </c>
      <c r="B4667" t="s">
        <v>3597</v>
      </c>
      <c r="I4667" t="s">
        <v>1057</v>
      </c>
      <c r="J4667">
        <v>1</v>
      </c>
    </row>
    <row r="4668" spans="1:11" x14ac:dyDescent="0.3">
      <c r="A4668" t="s">
        <v>4</v>
      </c>
      <c r="B4668" t="s">
        <v>3599</v>
      </c>
      <c r="I4668" t="s">
        <v>160</v>
      </c>
      <c r="J4668">
        <v>1</v>
      </c>
    </row>
    <row r="4669" spans="1:11" x14ac:dyDescent="0.3">
      <c r="A4669" t="s">
        <v>4</v>
      </c>
      <c r="B4669" t="s">
        <v>3601</v>
      </c>
      <c r="I4669" t="s">
        <v>1573</v>
      </c>
      <c r="J4669">
        <v>1</v>
      </c>
    </row>
    <row r="4670" spans="1:11" x14ac:dyDescent="0.3">
      <c r="A4670" t="s">
        <v>4</v>
      </c>
      <c r="B4670" t="s">
        <v>3602</v>
      </c>
      <c r="I4670" t="s">
        <v>42</v>
      </c>
      <c r="J4670">
        <v>1</v>
      </c>
    </row>
    <row r="4671" spans="1:11" x14ac:dyDescent="0.3">
      <c r="A4671" t="s">
        <v>4</v>
      </c>
      <c r="B4671" t="s">
        <v>3604</v>
      </c>
      <c r="I4671" t="s">
        <v>8</v>
      </c>
      <c r="J4671">
        <v>1</v>
      </c>
    </row>
    <row r="4672" spans="1:11" x14ac:dyDescent="0.3">
      <c r="A4672" t="s">
        <v>4</v>
      </c>
      <c r="B4672" t="s">
        <v>3606</v>
      </c>
      <c r="I4672" t="s">
        <v>52</v>
      </c>
      <c r="J4672">
        <v>1</v>
      </c>
    </row>
    <row r="4673" spans="1:11" x14ac:dyDescent="0.3">
      <c r="A4673" t="s">
        <v>4</v>
      </c>
      <c r="B4673" t="s">
        <v>3608</v>
      </c>
      <c r="I4673" t="s">
        <v>8365</v>
      </c>
      <c r="J4673">
        <v>1</v>
      </c>
    </row>
    <row r="4674" spans="1:11" x14ac:dyDescent="0.3">
      <c r="A4674" t="s">
        <v>4</v>
      </c>
      <c r="B4674" t="s">
        <v>3610</v>
      </c>
      <c r="I4674" t="s">
        <v>2201</v>
      </c>
      <c r="J4674">
        <v>1</v>
      </c>
      <c r="K4674" t="s">
        <v>8380</v>
      </c>
    </row>
    <row r="4675" spans="1:11" x14ac:dyDescent="0.3">
      <c r="A4675" t="s">
        <v>4</v>
      </c>
      <c r="B4675" t="s">
        <v>3611</v>
      </c>
      <c r="I4675" t="s">
        <v>657</v>
      </c>
      <c r="J4675">
        <v>1</v>
      </c>
      <c r="K4675" t="s">
        <v>8380</v>
      </c>
    </row>
    <row r="4676" spans="1:11" x14ac:dyDescent="0.3">
      <c r="A4676" t="s">
        <v>4</v>
      </c>
      <c r="B4676" t="s">
        <v>3612</v>
      </c>
      <c r="I4676" t="s">
        <v>1402</v>
      </c>
      <c r="J4676">
        <v>1</v>
      </c>
    </row>
    <row r="4677" spans="1:11" x14ac:dyDescent="0.3">
      <c r="A4677" t="s">
        <v>4</v>
      </c>
      <c r="B4677" t="s">
        <v>3614</v>
      </c>
      <c r="I4677" t="s">
        <v>961</v>
      </c>
      <c r="J4677">
        <v>1</v>
      </c>
    </row>
    <row r="4678" spans="1:11" x14ac:dyDescent="0.3">
      <c r="A4678" t="s">
        <v>4</v>
      </c>
      <c r="B4678" t="s">
        <v>3616</v>
      </c>
      <c r="I4678" t="s">
        <v>3011</v>
      </c>
      <c r="J4678">
        <v>1</v>
      </c>
    </row>
    <row r="4679" spans="1:11" x14ac:dyDescent="0.3">
      <c r="A4679" t="s">
        <v>4</v>
      </c>
      <c r="B4679" t="s">
        <v>3618</v>
      </c>
      <c r="I4679" t="s">
        <v>3014</v>
      </c>
      <c r="J4679">
        <v>1</v>
      </c>
    </row>
    <row r="4680" spans="1:11" x14ac:dyDescent="0.3">
      <c r="A4680" t="s">
        <v>4</v>
      </c>
      <c r="B4680" s="2" t="s">
        <v>3620</v>
      </c>
      <c r="I4680" s="2" t="s">
        <v>3586</v>
      </c>
      <c r="J4680">
        <v>1</v>
      </c>
    </row>
    <row r="4681" spans="1:11" x14ac:dyDescent="0.3">
      <c r="A4681" t="s">
        <v>4</v>
      </c>
      <c r="B4681" t="s">
        <v>3621</v>
      </c>
      <c r="I4681" t="s">
        <v>2956</v>
      </c>
      <c r="J4681">
        <v>1</v>
      </c>
    </row>
    <row r="4682" spans="1:11" x14ac:dyDescent="0.3">
      <c r="A4682" t="s">
        <v>4</v>
      </c>
      <c r="B4682" t="s">
        <v>3623</v>
      </c>
      <c r="I4682" t="s">
        <v>2239</v>
      </c>
      <c r="J4682">
        <v>1</v>
      </c>
    </row>
    <row r="4683" spans="1:11" x14ac:dyDescent="0.3">
      <c r="A4683" t="s">
        <v>4</v>
      </c>
      <c r="B4683" t="s">
        <v>3625</v>
      </c>
      <c r="I4683" t="s">
        <v>230</v>
      </c>
      <c r="J4683">
        <v>1</v>
      </c>
    </row>
    <row r="4684" spans="1:11" x14ac:dyDescent="0.3">
      <c r="A4684" t="s">
        <v>4</v>
      </c>
      <c r="B4684" t="s">
        <v>3627</v>
      </c>
      <c r="I4684" t="s">
        <v>3628</v>
      </c>
      <c r="J4684">
        <v>1</v>
      </c>
    </row>
    <row r="4685" spans="1:11" x14ac:dyDescent="0.3">
      <c r="A4685" t="s">
        <v>4</v>
      </c>
      <c r="B4685" t="s">
        <v>3630</v>
      </c>
      <c r="I4685" t="s">
        <v>25</v>
      </c>
      <c r="J4685">
        <v>1</v>
      </c>
    </row>
    <row r="4686" spans="1:11" x14ac:dyDescent="0.3">
      <c r="A4686" t="s">
        <v>4</v>
      </c>
      <c r="B4686" t="s">
        <v>3631</v>
      </c>
      <c r="I4686" t="s">
        <v>2255</v>
      </c>
      <c r="J4686">
        <v>1</v>
      </c>
    </row>
    <row r="4687" spans="1:11" x14ac:dyDescent="0.3">
      <c r="A4687" t="s">
        <v>4</v>
      </c>
      <c r="B4687" t="s">
        <v>3632</v>
      </c>
      <c r="I4687" t="s">
        <v>234</v>
      </c>
      <c r="J4687">
        <v>1</v>
      </c>
    </row>
    <row r="4688" spans="1:11" x14ac:dyDescent="0.3">
      <c r="A4688" t="s">
        <v>4</v>
      </c>
      <c r="B4688" t="s">
        <v>3633</v>
      </c>
      <c r="I4688" t="s">
        <v>2972</v>
      </c>
      <c r="J4688">
        <v>1</v>
      </c>
    </row>
    <row r="4689" spans="1:10" x14ac:dyDescent="0.3">
      <c r="A4689" t="s">
        <v>4</v>
      </c>
      <c r="B4689" t="s">
        <v>3634</v>
      </c>
      <c r="I4689" t="s">
        <v>1641</v>
      </c>
      <c r="J4689">
        <v>1</v>
      </c>
    </row>
    <row r="4690" spans="1:10" x14ac:dyDescent="0.3">
      <c r="A4690" t="s">
        <v>4</v>
      </c>
      <c r="B4690" t="s">
        <v>3635</v>
      </c>
      <c r="I4690" t="s">
        <v>1001</v>
      </c>
      <c r="J4690">
        <v>1</v>
      </c>
    </row>
    <row r="4691" spans="1:10" x14ac:dyDescent="0.3">
      <c r="A4691" t="s">
        <v>4</v>
      </c>
      <c r="B4691" t="s">
        <v>3636</v>
      </c>
      <c r="I4691" t="s">
        <v>29</v>
      </c>
      <c r="J4691">
        <v>1</v>
      </c>
    </row>
    <row r="4692" spans="1:10" x14ac:dyDescent="0.3">
      <c r="A4692" t="s">
        <v>4</v>
      </c>
      <c r="B4692" t="s">
        <v>3637</v>
      </c>
      <c r="I4692" t="s">
        <v>2433</v>
      </c>
      <c r="J4692">
        <v>1</v>
      </c>
    </row>
    <row r="4693" spans="1:10" x14ac:dyDescent="0.3">
      <c r="A4693" t="s">
        <v>4</v>
      </c>
      <c r="B4693" t="s">
        <v>3639</v>
      </c>
      <c r="I4693" t="s">
        <v>32</v>
      </c>
      <c r="J4693">
        <v>1</v>
      </c>
    </row>
    <row r="4694" spans="1:10" x14ac:dyDescent="0.3">
      <c r="A4694" t="s">
        <v>4</v>
      </c>
      <c r="B4694" t="s">
        <v>3641</v>
      </c>
      <c r="I4694" t="s">
        <v>3047</v>
      </c>
      <c r="J4694">
        <v>1</v>
      </c>
    </row>
    <row r="4695" spans="1:10" x14ac:dyDescent="0.3">
      <c r="A4695" t="s">
        <v>4</v>
      </c>
      <c r="B4695" t="s">
        <v>3643</v>
      </c>
      <c r="I4695" t="s">
        <v>160</v>
      </c>
      <c r="J4695">
        <v>1</v>
      </c>
    </row>
    <row r="4696" spans="1:10" x14ac:dyDescent="0.3">
      <c r="A4696" t="s">
        <v>4</v>
      </c>
      <c r="B4696" t="s">
        <v>3645</v>
      </c>
      <c r="I4696" t="s">
        <v>3646</v>
      </c>
      <c r="J4696">
        <v>1</v>
      </c>
    </row>
    <row r="4697" spans="1:10" x14ac:dyDescent="0.3">
      <c r="A4697" t="s">
        <v>4</v>
      </c>
      <c r="B4697" t="s">
        <v>3647</v>
      </c>
      <c r="I4697" t="s">
        <v>8</v>
      </c>
      <c r="J4697">
        <v>1</v>
      </c>
    </row>
    <row r="4698" spans="1:10" x14ac:dyDescent="0.3">
      <c r="A4698" t="s">
        <v>4</v>
      </c>
      <c r="B4698" t="s">
        <v>3649</v>
      </c>
      <c r="I4698" t="s">
        <v>316</v>
      </c>
      <c r="J4698">
        <v>1</v>
      </c>
    </row>
    <row r="4699" spans="1:10" x14ac:dyDescent="0.3">
      <c r="A4699" t="s">
        <v>4</v>
      </c>
      <c r="B4699" t="s">
        <v>3651</v>
      </c>
      <c r="I4699" t="s">
        <v>3321</v>
      </c>
      <c r="J4699">
        <v>1</v>
      </c>
    </row>
    <row r="4700" spans="1:10" x14ac:dyDescent="0.3">
      <c r="A4700" t="s">
        <v>4</v>
      </c>
      <c r="B4700" t="s">
        <v>3653</v>
      </c>
      <c r="I4700" t="s">
        <v>961</v>
      </c>
      <c r="J4700">
        <v>1</v>
      </c>
    </row>
    <row r="4701" spans="1:10" x14ac:dyDescent="0.3">
      <c r="A4701" t="s">
        <v>4</v>
      </c>
      <c r="B4701" t="s">
        <v>3655</v>
      </c>
      <c r="I4701" t="s">
        <v>2948</v>
      </c>
      <c r="J4701">
        <v>1</v>
      </c>
    </row>
    <row r="4702" spans="1:10" x14ac:dyDescent="0.3">
      <c r="A4702" t="s">
        <v>4</v>
      </c>
      <c r="B4702" t="s">
        <v>3656</v>
      </c>
      <c r="I4702" t="s">
        <v>3657</v>
      </c>
      <c r="J4702">
        <v>1</v>
      </c>
    </row>
    <row r="4703" spans="1:10" x14ac:dyDescent="0.3">
      <c r="A4703" t="s">
        <v>4</v>
      </c>
      <c r="B4703" t="s">
        <v>3658</v>
      </c>
      <c r="I4703" t="s">
        <v>230</v>
      </c>
      <c r="J4703">
        <v>1</v>
      </c>
    </row>
    <row r="4704" spans="1:10" x14ac:dyDescent="0.3">
      <c r="A4704" t="s">
        <v>4</v>
      </c>
      <c r="B4704" t="s">
        <v>3660</v>
      </c>
      <c r="I4704" t="s">
        <v>2255</v>
      </c>
      <c r="J4704">
        <v>1</v>
      </c>
    </row>
    <row r="4705" spans="1:10" x14ac:dyDescent="0.3">
      <c r="A4705" t="s">
        <v>4</v>
      </c>
      <c r="B4705" t="s">
        <v>3661</v>
      </c>
      <c r="I4705" t="s">
        <v>2972</v>
      </c>
      <c r="J4705">
        <v>1</v>
      </c>
    </row>
    <row r="4706" spans="1:10" x14ac:dyDescent="0.3">
      <c r="A4706" t="s">
        <v>4</v>
      </c>
      <c r="B4706" t="s">
        <v>3662</v>
      </c>
      <c r="I4706" t="s">
        <v>1638</v>
      </c>
      <c r="J4706">
        <v>1</v>
      </c>
    </row>
    <row r="4707" spans="1:10" x14ac:dyDescent="0.3">
      <c r="A4707" t="s">
        <v>4</v>
      </c>
      <c r="B4707" t="s">
        <v>3664</v>
      </c>
      <c r="I4707" t="s">
        <v>1641</v>
      </c>
      <c r="J4707">
        <v>1</v>
      </c>
    </row>
    <row r="4708" spans="1:10" x14ac:dyDescent="0.3">
      <c r="A4708" t="s">
        <v>4</v>
      </c>
      <c r="B4708" t="s">
        <v>3665</v>
      </c>
      <c r="I4708" t="s">
        <v>1001</v>
      </c>
      <c r="J4708">
        <v>1</v>
      </c>
    </row>
    <row r="4709" spans="1:10" x14ac:dyDescent="0.3">
      <c r="A4709" t="s">
        <v>4</v>
      </c>
      <c r="B4709" t="s">
        <v>3666</v>
      </c>
      <c r="I4709" t="s">
        <v>3668</v>
      </c>
      <c r="J4709">
        <v>1</v>
      </c>
    </row>
    <row r="4710" spans="1:10" x14ac:dyDescent="0.3">
      <c r="A4710" t="s">
        <v>4</v>
      </c>
      <c r="B4710" t="s">
        <v>3669</v>
      </c>
      <c r="I4710" t="s">
        <v>3671</v>
      </c>
      <c r="J4710">
        <v>1</v>
      </c>
    </row>
    <row r="4711" spans="1:10" x14ac:dyDescent="0.3">
      <c r="A4711" t="s">
        <v>4</v>
      </c>
      <c r="B4711" t="s">
        <v>3672</v>
      </c>
      <c r="I4711" t="s">
        <v>143</v>
      </c>
      <c r="J4711">
        <v>1</v>
      </c>
    </row>
    <row r="4712" spans="1:10" x14ac:dyDescent="0.3">
      <c r="A4712" t="s">
        <v>4</v>
      </c>
      <c r="B4712" t="s">
        <v>3674</v>
      </c>
      <c r="I4712" t="s">
        <v>1045</v>
      </c>
      <c r="J4712">
        <v>1</v>
      </c>
    </row>
    <row r="4713" spans="1:10" x14ac:dyDescent="0.3">
      <c r="A4713" t="s">
        <v>4</v>
      </c>
      <c r="B4713" t="s">
        <v>3676</v>
      </c>
      <c r="I4713" t="s">
        <v>155</v>
      </c>
      <c r="J4713">
        <v>1</v>
      </c>
    </row>
    <row r="4714" spans="1:10" x14ac:dyDescent="0.3">
      <c r="A4714" t="s">
        <v>4</v>
      </c>
      <c r="B4714" t="s">
        <v>3678</v>
      </c>
      <c r="I4714" t="s">
        <v>2433</v>
      </c>
      <c r="J4714">
        <v>1</v>
      </c>
    </row>
    <row r="4715" spans="1:10" x14ac:dyDescent="0.3">
      <c r="A4715" t="s">
        <v>4</v>
      </c>
      <c r="B4715" t="s">
        <v>3680</v>
      </c>
      <c r="I4715" t="s">
        <v>32</v>
      </c>
      <c r="J4715">
        <v>1</v>
      </c>
    </row>
    <row r="4716" spans="1:10" x14ac:dyDescent="0.3">
      <c r="A4716" t="s">
        <v>4</v>
      </c>
      <c r="B4716" t="s">
        <v>3682</v>
      </c>
      <c r="I4716" t="s">
        <v>1057</v>
      </c>
      <c r="J4716">
        <v>1</v>
      </c>
    </row>
    <row r="4717" spans="1:10" x14ac:dyDescent="0.3">
      <c r="A4717" t="s">
        <v>4</v>
      </c>
      <c r="B4717" t="s">
        <v>3684</v>
      </c>
      <c r="I4717" t="s">
        <v>160</v>
      </c>
      <c r="J4717">
        <v>1</v>
      </c>
    </row>
    <row r="4718" spans="1:10" x14ac:dyDescent="0.3">
      <c r="A4718" t="s">
        <v>4</v>
      </c>
      <c r="B4718" t="s">
        <v>3686</v>
      </c>
      <c r="I4718" t="s">
        <v>3343</v>
      </c>
      <c r="J4718">
        <v>1</v>
      </c>
    </row>
    <row r="4719" spans="1:10" x14ac:dyDescent="0.3">
      <c r="A4719" t="s">
        <v>4</v>
      </c>
      <c r="B4719" t="s">
        <v>3687</v>
      </c>
      <c r="I4719" t="s">
        <v>8</v>
      </c>
      <c r="J4719">
        <v>1</v>
      </c>
    </row>
    <row r="4720" spans="1:10" x14ac:dyDescent="0.3">
      <c r="A4720" t="s">
        <v>4</v>
      </c>
      <c r="B4720" t="s">
        <v>3689</v>
      </c>
      <c r="I4720" t="s">
        <v>316</v>
      </c>
      <c r="J4720">
        <v>1</v>
      </c>
    </row>
    <row r="4721" spans="1:11" x14ac:dyDescent="0.3">
      <c r="A4721" t="s">
        <v>4</v>
      </c>
      <c r="B4721" t="s">
        <v>3691</v>
      </c>
      <c r="I4721" t="s">
        <v>3321</v>
      </c>
      <c r="J4721">
        <v>1</v>
      </c>
    </row>
    <row r="4722" spans="1:11" x14ac:dyDescent="0.3">
      <c r="A4722" t="s">
        <v>4</v>
      </c>
      <c r="B4722" t="s">
        <v>3693</v>
      </c>
      <c r="I4722" t="s">
        <v>2201</v>
      </c>
      <c r="J4722">
        <v>1</v>
      </c>
      <c r="K4722" t="s">
        <v>8380</v>
      </c>
    </row>
    <row r="4723" spans="1:11" x14ac:dyDescent="0.3">
      <c r="A4723" t="s">
        <v>4</v>
      </c>
      <c r="B4723" t="s">
        <v>3694</v>
      </c>
      <c r="I4723" t="s">
        <v>73</v>
      </c>
      <c r="J4723">
        <v>1</v>
      </c>
    </row>
    <row r="4724" spans="1:11" x14ac:dyDescent="0.3">
      <c r="A4724" t="s">
        <v>4</v>
      </c>
      <c r="B4724" t="s">
        <v>3695</v>
      </c>
      <c r="I4724" t="s">
        <v>961</v>
      </c>
      <c r="J4724">
        <v>1</v>
      </c>
    </row>
    <row r="4725" spans="1:11" x14ac:dyDescent="0.3">
      <c r="A4725" t="s">
        <v>4</v>
      </c>
      <c r="B4725" t="s">
        <v>3697</v>
      </c>
      <c r="I4725" t="s">
        <v>2948</v>
      </c>
      <c r="J4725">
        <v>1</v>
      </c>
    </row>
    <row r="4726" spans="1:11" x14ac:dyDescent="0.3">
      <c r="A4726" t="s">
        <v>4</v>
      </c>
      <c r="B4726" t="s">
        <v>3698</v>
      </c>
      <c r="I4726" t="s">
        <v>2550</v>
      </c>
      <c r="J4726">
        <v>1</v>
      </c>
    </row>
    <row r="4727" spans="1:11" x14ac:dyDescent="0.3">
      <c r="A4727" t="s">
        <v>4</v>
      </c>
      <c r="B4727" t="s">
        <v>3699</v>
      </c>
      <c r="I4727" t="s">
        <v>230</v>
      </c>
      <c r="J4727">
        <v>1</v>
      </c>
    </row>
    <row r="4728" spans="1:11" x14ac:dyDescent="0.3">
      <c r="A4728" t="s">
        <v>4</v>
      </c>
      <c r="B4728" t="s">
        <v>3701</v>
      </c>
      <c r="I4728" t="s">
        <v>2255</v>
      </c>
      <c r="J4728">
        <v>1</v>
      </c>
    </row>
    <row r="4729" spans="1:11" x14ac:dyDescent="0.3">
      <c r="A4729" t="s">
        <v>4</v>
      </c>
      <c r="B4729" t="s">
        <v>3702</v>
      </c>
      <c r="I4729" t="s">
        <v>2972</v>
      </c>
      <c r="J4729">
        <v>1</v>
      </c>
    </row>
    <row r="4730" spans="1:11" x14ac:dyDescent="0.3">
      <c r="A4730" t="s">
        <v>4</v>
      </c>
      <c r="B4730" t="s">
        <v>3703</v>
      </c>
      <c r="I4730" t="s">
        <v>1641</v>
      </c>
      <c r="J4730">
        <v>1</v>
      </c>
    </row>
    <row r="4731" spans="1:11" x14ac:dyDescent="0.3">
      <c r="A4731" t="s">
        <v>4</v>
      </c>
      <c r="B4731" t="s">
        <v>3704</v>
      </c>
      <c r="I4731" t="s">
        <v>1001</v>
      </c>
      <c r="J4731">
        <v>1</v>
      </c>
    </row>
    <row r="4732" spans="1:11" x14ac:dyDescent="0.3">
      <c r="A4732" t="s">
        <v>4</v>
      </c>
      <c r="B4732" t="s">
        <v>3705</v>
      </c>
      <c r="I4732" t="s">
        <v>2433</v>
      </c>
      <c r="J4732">
        <v>1</v>
      </c>
    </row>
    <row r="4733" spans="1:11" x14ac:dyDescent="0.3">
      <c r="A4733" t="s">
        <v>4</v>
      </c>
      <c r="B4733" t="s">
        <v>3707</v>
      </c>
      <c r="I4733" t="s">
        <v>2295</v>
      </c>
      <c r="J4733">
        <v>1</v>
      </c>
    </row>
    <row r="4734" spans="1:11" x14ac:dyDescent="0.3">
      <c r="A4734" t="s">
        <v>4</v>
      </c>
      <c r="B4734" t="s">
        <v>3709</v>
      </c>
      <c r="I4734" t="s">
        <v>1057</v>
      </c>
      <c r="J4734">
        <v>1</v>
      </c>
    </row>
    <row r="4735" spans="1:11" x14ac:dyDescent="0.3">
      <c r="A4735" t="s">
        <v>4</v>
      </c>
      <c r="B4735" t="s">
        <v>3711</v>
      </c>
      <c r="I4735" t="s">
        <v>160</v>
      </c>
      <c r="J4735">
        <v>1</v>
      </c>
    </row>
    <row r="4736" spans="1:11" x14ac:dyDescent="0.3">
      <c r="A4736" t="s">
        <v>4</v>
      </c>
      <c r="B4736" t="s">
        <v>3713</v>
      </c>
      <c r="I4736" t="s">
        <v>3343</v>
      </c>
      <c r="J4736">
        <v>1</v>
      </c>
    </row>
    <row r="4737" spans="1:11" x14ac:dyDescent="0.3">
      <c r="A4737" t="s">
        <v>4</v>
      </c>
      <c r="B4737" t="s">
        <v>3714</v>
      </c>
      <c r="I4737" t="s">
        <v>8</v>
      </c>
      <c r="J4737">
        <v>1</v>
      </c>
    </row>
    <row r="4738" spans="1:11" x14ac:dyDescent="0.3">
      <c r="A4738" t="s">
        <v>4</v>
      </c>
      <c r="B4738" t="s">
        <v>3716</v>
      </c>
      <c r="I4738" t="s">
        <v>316</v>
      </c>
      <c r="J4738">
        <v>1</v>
      </c>
    </row>
    <row r="4739" spans="1:11" x14ac:dyDescent="0.3">
      <c r="A4739" t="s">
        <v>4</v>
      </c>
      <c r="B4739" t="s">
        <v>3718</v>
      </c>
      <c r="I4739" t="s">
        <v>3321</v>
      </c>
      <c r="J4739">
        <v>1</v>
      </c>
    </row>
    <row r="4740" spans="1:11" x14ac:dyDescent="0.3">
      <c r="A4740" t="s">
        <v>4</v>
      </c>
      <c r="B4740" t="s">
        <v>3720</v>
      </c>
      <c r="I4740" t="s">
        <v>2201</v>
      </c>
      <c r="J4740">
        <v>1</v>
      </c>
      <c r="K4740" t="s">
        <v>8380</v>
      </c>
    </row>
    <row r="4741" spans="1:11" x14ac:dyDescent="0.3">
      <c r="A4741" t="s">
        <v>4</v>
      </c>
      <c r="B4741" t="s">
        <v>3721</v>
      </c>
      <c r="I4741" t="s">
        <v>961</v>
      </c>
      <c r="J4741">
        <v>1</v>
      </c>
    </row>
    <row r="4742" spans="1:11" x14ac:dyDescent="0.3">
      <c r="A4742" t="s">
        <v>4</v>
      </c>
      <c r="B4742" t="s">
        <v>3723</v>
      </c>
      <c r="I4742" t="s">
        <v>2948</v>
      </c>
      <c r="J4742">
        <v>1</v>
      </c>
    </row>
    <row r="4743" spans="1:11" x14ac:dyDescent="0.3">
      <c r="A4743" t="s">
        <v>4</v>
      </c>
      <c r="B4743" t="s">
        <v>3724</v>
      </c>
      <c r="I4743" t="s">
        <v>2550</v>
      </c>
      <c r="J4743">
        <v>1</v>
      </c>
    </row>
    <row r="4744" spans="1:11" x14ac:dyDescent="0.3">
      <c r="A4744" t="s">
        <v>4</v>
      </c>
      <c r="B4744" t="s">
        <v>3725</v>
      </c>
      <c r="I4744" t="s">
        <v>230</v>
      </c>
      <c r="J4744">
        <v>1</v>
      </c>
    </row>
    <row r="4745" spans="1:11" x14ac:dyDescent="0.3">
      <c r="A4745" t="s">
        <v>4</v>
      </c>
      <c r="B4745" t="s">
        <v>3727</v>
      </c>
      <c r="I4745" t="s">
        <v>2255</v>
      </c>
      <c r="J4745">
        <v>1</v>
      </c>
    </row>
    <row r="4746" spans="1:11" x14ac:dyDescent="0.3">
      <c r="A4746" t="s">
        <v>4</v>
      </c>
      <c r="B4746" t="s">
        <v>3728</v>
      </c>
      <c r="I4746" t="s">
        <v>2972</v>
      </c>
      <c r="J4746">
        <v>1</v>
      </c>
    </row>
    <row r="4747" spans="1:11" x14ac:dyDescent="0.3">
      <c r="A4747" t="s">
        <v>4</v>
      </c>
      <c r="B4747" t="s">
        <v>3729</v>
      </c>
      <c r="I4747" t="s">
        <v>1641</v>
      </c>
      <c r="J4747">
        <v>1</v>
      </c>
    </row>
    <row r="4748" spans="1:11" x14ac:dyDescent="0.3">
      <c r="A4748" t="s">
        <v>4</v>
      </c>
      <c r="B4748" t="s">
        <v>3730</v>
      </c>
      <c r="I4748" t="s">
        <v>1001</v>
      </c>
      <c r="J4748">
        <v>1</v>
      </c>
    </row>
    <row r="4749" spans="1:11" x14ac:dyDescent="0.3">
      <c r="A4749" t="s">
        <v>4</v>
      </c>
      <c r="B4749" t="s">
        <v>3731</v>
      </c>
      <c r="I4749" t="s">
        <v>2433</v>
      </c>
      <c r="J4749">
        <v>1</v>
      </c>
    </row>
    <row r="4750" spans="1:11" x14ac:dyDescent="0.3">
      <c r="A4750" t="s">
        <v>4</v>
      </c>
      <c r="B4750" t="s">
        <v>3733</v>
      </c>
      <c r="I4750" t="s">
        <v>2295</v>
      </c>
      <c r="J4750">
        <v>1</v>
      </c>
    </row>
    <row r="4751" spans="1:11" x14ac:dyDescent="0.3">
      <c r="A4751" t="s">
        <v>4</v>
      </c>
      <c r="B4751" t="s">
        <v>3735</v>
      </c>
      <c r="I4751" t="s">
        <v>1057</v>
      </c>
      <c r="J4751">
        <v>1</v>
      </c>
    </row>
    <row r="4752" spans="1:11" x14ac:dyDescent="0.3">
      <c r="A4752" t="s">
        <v>4</v>
      </c>
      <c r="B4752" t="s">
        <v>3737</v>
      </c>
      <c r="I4752" t="s">
        <v>160</v>
      </c>
      <c r="J4752">
        <v>1</v>
      </c>
    </row>
    <row r="4753" spans="1:11" x14ac:dyDescent="0.3">
      <c r="A4753" t="s">
        <v>4</v>
      </c>
      <c r="B4753" t="s">
        <v>3739</v>
      </c>
      <c r="I4753" t="s">
        <v>3343</v>
      </c>
      <c r="J4753">
        <v>1</v>
      </c>
    </row>
    <row r="4754" spans="1:11" x14ac:dyDescent="0.3">
      <c r="A4754" t="s">
        <v>4</v>
      </c>
      <c r="B4754" t="s">
        <v>3740</v>
      </c>
      <c r="I4754" t="s">
        <v>8</v>
      </c>
      <c r="J4754">
        <v>1</v>
      </c>
    </row>
    <row r="4755" spans="1:11" x14ac:dyDescent="0.3">
      <c r="A4755" t="s">
        <v>4</v>
      </c>
      <c r="B4755" t="s">
        <v>3742</v>
      </c>
      <c r="I4755" t="s">
        <v>316</v>
      </c>
      <c r="J4755">
        <v>1</v>
      </c>
    </row>
    <row r="4756" spans="1:11" x14ac:dyDescent="0.3">
      <c r="A4756" t="s">
        <v>4</v>
      </c>
      <c r="B4756" t="s">
        <v>3744</v>
      </c>
      <c r="I4756" t="s">
        <v>55</v>
      </c>
      <c r="J4756">
        <v>1</v>
      </c>
    </row>
    <row r="4757" spans="1:11" x14ac:dyDescent="0.3">
      <c r="A4757" t="s">
        <v>4</v>
      </c>
      <c r="B4757" t="s">
        <v>3746</v>
      </c>
      <c r="I4757" t="s">
        <v>436</v>
      </c>
      <c r="J4757">
        <v>1</v>
      </c>
    </row>
    <row r="4758" spans="1:11" x14ac:dyDescent="0.3">
      <c r="A4758" t="s">
        <v>4</v>
      </c>
      <c r="B4758" t="s">
        <v>3748</v>
      </c>
      <c r="I4758" t="s">
        <v>263</v>
      </c>
      <c r="J4758">
        <v>1</v>
      </c>
    </row>
    <row r="4759" spans="1:11" x14ac:dyDescent="0.3">
      <c r="A4759" t="s">
        <v>4</v>
      </c>
      <c r="B4759" t="s">
        <v>3750</v>
      </c>
      <c r="I4759" t="s">
        <v>2201</v>
      </c>
      <c r="J4759">
        <v>1</v>
      </c>
      <c r="K4759" t="s">
        <v>8380</v>
      </c>
    </row>
    <row r="4760" spans="1:11" x14ac:dyDescent="0.3">
      <c r="A4760" t="s">
        <v>4</v>
      </c>
      <c r="B4760" t="s">
        <v>3751</v>
      </c>
      <c r="I4760" t="s">
        <v>657</v>
      </c>
      <c r="J4760">
        <v>1</v>
      </c>
      <c r="K4760" t="s">
        <v>8380</v>
      </c>
    </row>
    <row r="4761" spans="1:11" x14ac:dyDescent="0.3">
      <c r="A4761" t="s">
        <v>4</v>
      </c>
      <c r="B4761" t="s">
        <v>3752</v>
      </c>
      <c r="I4761" t="s">
        <v>8365</v>
      </c>
      <c r="J4761">
        <v>1</v>
      </c>
    </row>
    <row r="4762" spans="1:11" x14ac:dyDescent="0.3">
      <c r="A4762" t="s">
        <v>4</v>
      </c>
      <c r="B4762" t="s">
        <v>3754</v>
      </c>
      <c r="I4762" t="s">
        <v>73</v>
      </c>
      <c r="J4762">
        <v>1</v>
      </c>
    </row>
    <row r="4763" spans="1:11" x14ac:dyDescent="0.3">
      <c r="A4763" t="s">
        <v>4</v>
      </c>
      <c r="B4763" t="s">
        <v>3755</v>
      </c>
      <c r="I4763" t="s">
        <v>961</v>
      </c>
      <c r="J4763">
        <v>1</v>
      </c>
    </row>
    <row r="4764" spans="1:11" x14ac:dyDescent="0.3">
      <c r="A4764" t="s">
        <v>4</v>
      </c>
      <c r="B4764" t="s">
        <v>3757</v>
      </c>
      <c r="I4764" t="s">
        <v>8372</v>
      </c>
      <c r="J4764">
        <v>1</v>
      </c>
    </row>
    <row r="4765" spans="1:11" x14ac:dyDescent="0.3">
      <c r="A4765" t="s">
        <v>4</v>
      </c>
      <c r="B4765" t="s">
        <v>3758</v>
      </c>
      <c r="I4765" t="s">
        <v>2956</v>
      </c>
      <c r="J4765">
        <v>1</v>
      </c>
    </row>
    <row r="4766" spans="1:11" x14ac:dyDescent="0.3">
      <c r="A4766" t="s">
        <v>4</v>
      </c>
      <c r="B4766" t="s">
        <v>3760</v>
      </c>
      <c r="I4766" t="s">
        <v>3479</v>
      </c>
      <c r="J4766">
        <v>1</v>
      </c>
    </row>
    <row r="4767" spans="1:11" x14ac:dyDescent="0.3">
      <c r="A4767" t="s">
        <v>4</v>
      </c>
      <c r="B4767" t="s">
        <v>3762</v>
      </c>
      <c r="I4767" t="s">
        <v>2959</v>
      </c>
      <c r="J4767">
        <v>1</v>
      </c>
    </row>
    <row r="4768" spans="1:11" x14ac:dyDescent="0.3">
      <c r="A4768" t="s">
        <v>4</v>
      </c>
      <c r="B4768" t="s">
        <v>3764</v>
      </c>
      <c r="I4768" t="s">
        <v>230</v>
      </c>
      <c r="J4768">
        <v>1</v>
      </c>
    </row>
    <row r="4769" spans="1:10" x14ac:dyDescent="0.3">
      <c r="A4769" t="s">
        <v>4</v>
      </c>
      <c r="B4769" t="s">
        <v>3766</v>
      </c>
      <c r="I4769" t="s">
        <v>3486</v>
      </c>
      <c r="J4769">
        <v>1</v>
      </c>
    </row>
    <row r="4770" spans="1:10" x14ac:dyDescent="0.3">
      <c r="A4770" t="s">
        <v>4</v>
      </c>
      <c r="B4770" t="s">
        <v>3768</v>
      </c>
      <c r="I4770" t="s">
        <v>3489</v>
      </c>
      <c r="J4770">
        <v>1</v>
      </c>
    </row>
    <row r="4771" spans="1:10" x14ac:dyDescent="0.3">
      <c r="A4771" t="s">
        <v>4</v>
      </c>
      <c r="B4771" t="s">
        <v>3769</v>
      </c>
      <c r="I4771" t="s">
        <v>3492</v>
      </c>
      <c r="J4771">
        <v>1</v>
      </c>
    </row>
    <row r="4772" spans="1:10" x14ac:dyDescent="0.3">
      <c r="A4772" t="s">
        <v>4</v>
      </c>
      <c r="B4772" t="s">
        <v>3771</v>
      </c>
      <c r="I4772" t="s">
        <v>3494</v>
      </c>
      <c r="J4772">
        <v>1</v>
      </c>
    </row>
    <row r="4773" spans="1:10" x14ac:dyDescent="0.3">
      <c r="A4773" t="s">
        <v>4</v>
      </c>
      <c r="B4773" t="s">
        <v>3772</v>
      </c>
      <c r="I4773" t="s">
        <v>3497</v>
      </c>
      <c r="J4773">
        <v>1</v>
      </c>
    </row>
    <row r="4774" spans="1:10" x14ac:dyDescent="0.3">
      <c r="A4774" t="s">
        <v>4</v>
      </c>
      <c r="B4774" t="s">
        <v>3774</v>
      </c>
      <c r="I4774" t="s">
        <v>3500</v>
      </c>
      <c r="J4774">
        <v>1</v>
      </c>
    </row>
    <row r="4775" spans="1:10" x14ac:dyDescent="0.3">
      <c r="A4775" t="s">
        <v>4</v>
      </c>
      <c r="B4775" t="s">
        <v>3776</v>
      </c>
      <c r="I4775" t="s">
        <v>3503</v>
      </c>
      <c r="J4775">
        <v>1</v>
      </c>
    </row>
    <row r="4776" spans="1:10" x14ac:dyDescent="0.3">
      <c r="A4776" t="s">
        <v>4</v>
      </c>
      <c r="B4776" t="s">
        <v>3778</v>
      </c>
      <c r="I4776" t="s">
        <v>2255</v>
      </c>
      <c r="J4776">
        <v>1</v>
      </c>
    </row>
    <row r="4777" spans="1:10" x14ac:dyDescent="0.3">
      <c r="A4777" t="s">
        <v>4</v>
      </c>
      <c r="B4777" t="s">
        <v>3779</v>
      </c>
      <c r="I4777" t="s">
        <v>2422</v>
      </c>
      <c r="J4777">
        <v>1</v>
      </c>
    </row>
    <row r="4778" spans="1:10" x14ac:dyDescent="0.3">
      <c r="A4778" t="s">
        <v>4</v>
      </c>
      <c r="B4778" t="s">
        <v>3780</v>
      </c>
      <c r="I4778" t="s">
        <v>2972</v>
      </c>
      <c r="J4778">
        <v>1</v>
      </c>
    </row>
    <row r="4779" spans="1:10" x14ac:dyDescent="0.3">
      <c r="A4779" t="s">
        <v>4</v>
      </c>
      <c r="B4779" t="s">
        <v>3781</v>
      </c>
      <c r="I4779" t="s">
        <v>1638</v>
      </c>
      <c r="J4779">
        <v>1</v>
      </c>
    </row>
    <row r="4780" spans="1:10" x14ac:dyDescent="0.3">
      <c r="A4780" t="s">
        <v>4</v>
      </c>
      <c r="B4780" t="s">
        <v>3783</v>
      </c>
      <c r="I4780" t="s">
        <v>1641</v>
      </c>
      <c r="J4780">
        <v>1</v>
      </c>
    </row>
    <row r="4781" spans="1:10" x14ac:dyDescent="0.3">
      <c r="A4781" t="s">
        <v>4</v>
      </c>
      <c r="B4781" t="s">
        <v>3784</v>
      </c>
      <c r="I4781" t="s">
        <v>1001</v>
      </c>
      <c r="J4781">
        <v>1</v>
      </c>
    </row>
    <row r="4782" spans="1:10" x14ac:dyDescent="0.3">
      <c r="A4782" t="s">
        <v>4</v>
      </c>
      <c r="B4782" t="s">
        <v>3785</v>
      </c>
      <c r="I4782" t="s">
        <v>29</v>
      </c>
      <c r="J4782">
        <v>1</v>
      </c>
    </row>
    <row r="4783" spans="1:10" x14ac:dyDescent="0.3">
      <c r="A4783" t="s">
        <v>4</v>
      </c>
      <c r="B4783" t="s">
        <v>3786</v>
      </c>
      <c r="I4783" t="s">
        <v>1005</v>
      </c>
      <c r="J4783">
        <v>1</v>
      </c>
    </row>
    <row r="4784" spans="1:10" x14ac:dyDescent="0.3">
      <c r="A4784" t="s">
        <v>4</v>
      </c>
      <c r="B4784" t="s">
        <v>3788</v>
      </c>
      <c r="I4784" t="s">
        <v>3516</v>
      </c>
      <c r="J4784">
        <v>1</v>
      </c>
    </row>
    <row r="4785" spans="1:11" x14ac:dyDescent="0.3">
      <c r="A4785" t="s">
        <v>4</v>
      </c>
      <c r="B4785" t="s">
        <v>3790</v>
      </c>
      <c r="I4785" t="s">
        <v>1008</v>
      </c>
      <c r="J4785">
        <v>1</v>
      </c>
    </row>
    <row r="4786" spans="1:11" x14ac:dyDescent="0.3">
      <c r="A4786" t="s">
        <v>4</v>
      </c>
      <c r="B4786" t="s">
        <v>3792</v>
      </c>
      <c r="I4786" t="s">
        <v>3521</v>
      </c>
      <c r="J4786">
        <v>1</v>
      </c>
    </row>
    <row r="4787" spans="1:11" x14ac:dyDescent="0.3">
      <c r="A4787" t="s">
        <v>4</v>
      </c>
      <c r="B4787" t="s">
        <v>3794</v>
      </c>
      <c r="I4787" t="s">
        <v>8366</v>
      </c>
      <c r="J4787">
        <v>1</v>
      </c>
    </row>
    <row r="4788" spans="1:11" x14ac:dyDescent="0.3">
      <c r="A4788" t="s">
        <v>4</v>
      </c>
      <c r="B4788" t="s">
        <v>3796</v>
      </c>
      <c r="I4788" t="s">
        <v>3526</v>
      </c>
      <c r="J4788">
        <v>1</v>
      </c>
    </row>
    <row r="4789" spans="1:11" x14ac:dyDescent="0.3">
      <c r="A4789" t="s">
        <v>4</v>
      </c>
      <c r="B4789" t="s">
        <v>3798</v>
      </c>
      <c r="I4789" t="s">
        <v>3529</v>
      </c>
      <c r="J4789">
        <v>1</v>
      </c>
    </row>
    <row r="4790" spans="1:11" x14ac:dyDescent="0.3">
      <c r="A4790" t="s">
        <v>4</v>
      </c>
      <c r="B4790" t="s">
        <v>3800</v>
      </c>
      <c r="I4790" t="s">
        <v>3000</v>
      </c>
      <c r="J4790">
        <v>1</v>
      </c>
    </row>
    <row r="4791" spans="1:11" x14ac:dyDescent="0.3">
      <c r="A4791" t="s">
        <v>4</v>
      </c>
      <c r="B4791" t="s">
        <v>3801</v>
      </c>
      <c r="I4791" t="s">
        <v>42</v>
      </c>
      <c r="J4791">
        <v>1</v>
      </c>
    </row>
    <row r="4792" spans="1:11" x14ac:dyDescent="0.3">
      <c r="A4792" t="s">
        <v>4</v>
      </c>
      <c r="B4792" t="s">
        <v>3803</v>
      </c>
      <c r="I4792" t="s">
        <v>8</v>
      </c>
      <c r="J4792">
        <v>1</v>
      </c>
    </row>
    <row r="4793" spans="1:11" x14ac:dyDescent="0.3">
      <c r="A4793" t="s">
        <v>4</v>
      </c>
      <c r="B4793" t="s">
        <v>3805</v>
      </c>
      <c r="I4793" t="s">
        <v>316</v>
      </c>
      <c r="J4793">
        <v>1</v>
      </c>
    </row>
    <row r="4794" spans="1:11" x14ac:dyDescent="0.3">
      <c r="A4794" t="s">
        <v>4</v>
      </c>
      <c r="B4794" t="s">
        <v>3807</v>
      </c>
      <c r="I4794" t="s">
        <v>58</v>
      </c>
      <c r="J4794">
        <v>1</v>
      </c>
    </row>
    <row r="4795" spans="1:11" x14ac:dyDescent="0.3">
      <c r="A4795" t="s">
        <v>4</v>
      </c>
      <c r="B4795" t="s">
        <v>3809</v>
      </c>
      <c r="I4795" t="s">
        <v>8365</v>
      </c>
      <c r="J4795">
        <v>1</v>
      </c>
    </row>
    <row r="4796" spans="1:11" x14ac:dyDescent="0.3">
      <c r="A4796" t="s">
        <v>4</v>
      </c>
      <c r="B4796" t="s">
        <v>3811</v>
      </c>
      <c r="I4796" t="s">
        <v>3542</v>
      </c>
      <c r="J4796">
        <v>1</v>
      </c>
      <c r="K4796" t="s">
        <v>8380</v>
      </c>
    </row>
    <row r="4797" spans="1:11" x14ac:dyDescent="0.3">
      <c r="A4797" t="s">
        <v>4</v>
      </c>
      <c r="B4797" t="s">
        <v>3812</v>
      </c>
      <c r="I4797" t="s">
        <v>73</v>
      </c>
      <c r="J4797">
        <v>1</v>
      </c>
    </row>
    <row r="4798" spans="1:11" x14ac:dyDescent="0.3">
      <c r="A4798" t="s">
        <v>4</v>
      </c>
      <c r="B4798" t="s">
        <v>3813</v>
      </c>
      <c r="I4798" t="s">
        <v>961</v>
      </c>
      <c r="J4798">
        <v>1</v>
      </c>
    </row>
    <row r="4799" spans="1:11" x14ac:dyDescent="0.3">
      <c r="A4799" t="s">
        <v>4</v>
      </c>
      <c r="B4799" s="2" t="s">
        <v>3815</v>
      </c>
      <c r="I4799" s="2" t="s">
        <v>3290</v>
      </c>
      <c r="J4799">
        <v>1</v>
      </c>
    </row>
    <row r="4800" spans="1:11" x14ac:dyDescent="0.3">
      <c r="A4800" t="s">
        <v>4</v>
      </c>
      <c r="B4800" t="s">
        <v>3816</v>
      </c>
      <c r="I4800" t="s">
        <v>2956</v>
      </c>
      <c r="J4800">
        <v>1</v>
      </c>
    </row>
    <row r="4801" spans="1:10" x14ac:dyDescent="0.3">
      <c r="A4801" t="s">
        <v>4</v>
      </c>
      <c r="B4801" t="s">
        <v>3818</v>
      </c>
      <c r="I4801" t="s">
        <v>2959</v>
      </c>
      <c r="J4801">
        <v>1</v>
      </c>
    </row>
    <row r="4802" spans="1:10" x14ac:dyDescent="0.3">
      <c r="A4802" t="s">
        <v>4</v>
      </c>
      <c r="B4802" t="s">
        <v>3820</v>
      </c>
      <c r="I4802" t="s">
        <v>230</v>
      </c>
      <c r="J4802">
        <v>1</v>
      </c>
    </row>
    <row r="4803" spans="1:10" x14ac:dyDescent="0.3">
      <c r="A4803" t="s">
        <v>4</v>
      </c>
      <c r="B4803" t="s">
        <v>3822</v>
      </c>
      <c r="I4803" t="s">
        <v>2255</v>
      </c>
      <c r="J4803">
        <v>1</v>
      </c>
    </row>
    <row r="4804" spans="1:10" x14ac:dyDescent="0.3">
      <c r="A4804" t="s">
        <v>4</v>
      </c>
      <c r="B4804" t="s">
        <v>3823</v>
      </c>
      <c r="I4804" t="s">
        <v>3555</v>
      </c>
      <c r="J4804">
        <v>1</v>
      </c>
    </row>
    <row r="4805" spans="1:10" x14ac:dyDescent="0.3">
      <c r="A4805" t="s">
        <v>4</v>
      </c>
      <c r="B4805" t="s">
        <v>3824</v>
      </c>
      <c r="I4805" t="s">
        <v>2262</v>
      </c>
      <c r="J4805">
        <v>1</v>
      </c>
    </row>
    <row r="4806" spans="1:10" x14ac:dyDescent="0.3">
      <c r="A4806" t="s">
        <v>4</v>
      </c>
      <c r="B4806" t="s">
        <v>3825</v>
      </c>
      <c r="I4806" t="s">
        <v>1641</v>
      </c>
      <c r="J4806">
        <v>1</v>
      </c>
    </row>
    <row r="4807" spans="1:10" x14ac:dyDescent="0.3">
      <c r="A4807" t="s">
        <v>4</v>
      </c>
      <c r="B4807" t="s">
        <v>3826</v>
      </c>
      <c r="I4807" t="s">
        <v>1001</v>
      </c>
      <c r="J4807">
        <v>1</v>
      </c>
    </row>
    <row r="4808" spans="1:10" x14ac:dyDescent="0.3">
      <c r="A4808" t="s">
        <v>4</v>
      </c>
      <c r="B4808" t="s">
        <v>3827</v>
      </c>
      <c r="I4808" t="s">
        <v>29</v>
      </c>
      <c r="J4808">
        <v>1</v>
      </c>
    </row>
    <row r="4809" spans="1:10" x14ac:dyDescent="0.3">
      <c r="A4809" t="s">
        <v>4</v>
      </c>
      <c r="B4809" t="s">
        <v>3828</v>
      </c>
      <c r="I4809" t="s">
        <v>1005</v>
      </c>
      <c r="J4809">
        <v>1</v>
      </c>
    </row>
    <row r="4810" spans="1:10" x14ac:dyDescent="0.3">
      <c r="A4810" t="s">
        <v>4</v>
      </c>
      <c r="B4810" t="s">
        <v>3830</v>
      </c>
      <c r="I4810" t="s">
        <v>1008</v>
      </c>
      <c r="J4810">
        <v>1</v>
      </c>
    </row>
    <row r="4811" spans="1:10" x14ac:dyDescent="0.3">
      <c r="A4811" t="s">
        <v>4</v>
      </c>
      <c r="B4811" t="s">
        <v>3832</v>
      </c>
      <c r="I4811" t="s">
        <v>3566</v>
      </c>
      <c r="J4811">
        <v>1</v>
      </c>
    </row>
    <row r="4812" spans="1:10" x14ac:dyDescent="0.3">
      <c r="A4812" t="s">
        <v>4</v>
      </c>
      <c r="B4812" t="s">
        <v>3834</v>
      </c>
      <c r="I4812" t="s">
        <v>160</v>
      </c>
      <c r="J4812">
        <v>1</v>
      </c>
    </row>
    <row r="4813" spans="1:10" x14ac:dyDescent="0.3">
      <c r="A4813" t="s">
        <v>4</v>
      </c>
      <c r="B4813" t="s">
        <v>3836</v>
      </c>
      <c r="I4813" t="s">
        <v>3571</v>
      </c>
      <c r="J4813">
        <v>1</v>
      </c>
    </row>
    <row r="4814" spans="1:10" x14ac:dyDescent="0.3">
      <c r="A4814" t="s">
        <v>4</v>
      </c>
      <c r="B4814" t="s">
        <v>3838</v>
      </c>
      <c r="I4814" t="s">
        <v>3573</v>
      </c>
      <c r="J4814">
        <v>1</v>
      </c>
    </row>
    <row r="4815" spans="1:10" x14ac:dyDescent="0.3">
      <c r="A4815" t="s">
        <v>4</v>
      </c>
      <c r="B4815" t="s">
        <v>3839</v>
      </c>
      <c r="I4815" t="s">
        <v>42</v>
      </c>
      <c r="J4815">
        <v>1</v>
      </c>
    </row>
    <row r="4816" spans="1:10" x14ac:dyDescent="0.3">
      <c r="A4816" t="s">
        <v>4</v>
      </c>
      <c r="B4816" t="s">
        <v>3841</v>
      </c>
      <c r="I4816" t="s">
        <v>8</v>
      </c>
      <c r="J4816">
        <v>1</v>
      </c>
    </row>
    <row r="4817" spans="1:11" x14ac:dyDescent="0.3">
      <c r="A4817" t="s">
        <v>4</v>
      </c>
      <c r="B4817" t="s">
        <v>3843</v>
      </c>
      <c r="I4817" t="s">
        <v>316</v>
      </c>
      <c r="J4817">
        <v>1</v>
      </c>
    </row>
    <row r="4818" spans="1:11" x14ac:dyDescent="0.3">
      <c r="A4818" t="s">
        <v>4</v>
      </c>
      <c r="B4818" t="s">
        <v>3845</v>
      </c>
      <c r="I4818" t="s">
        <v>3321</v>
      </c>
      <c r="J4818">
        <v>1</v>
      </c>
    </row>
    <row r="4819" spans="1:11" x14ac:dyDescent="0.3">
      <c r="A4819" t="s">
        <v>4</v>
      </c>
      <c r="B4819" t="s">
        <v>3847</v>
      </c>
      <c r="I4819" t="s">
        <v>2201</v>
      </c>
      <c r="J4819">
        <v>1</v>
      </c>
      <c r="K4819" t="s">
        <v>8380</v>
      </c>
    </row>
    <row r="4820" spans="1:11" x14ac:dyDescent="0.3">
      <c r="A4820" t="s">
        <v>4</v>
      </c>
      <c r="B4820" t="s">
        <v>3848</v>
      </c>
      <c r="I4820" t="s">
        <v>961</v>
      </c>
      <c r="J4820">
        <v>1</v>
      </c>
    </row>
    <row r="4821" spans="1:11" x14ac:dyDescent="0.3">
      <c r="A4821" t="s">
        <v>4</v>
      </c>
      <c r="B4821" s="2" t="s">
        <v>3850</v>
      </c>
      <c r="I4821" s="2" t="s">
        <v>3586</v>
      </c>
      <c r="J4821">
        <v>1</v>
      </c>
    </row>
    <row r="4822" spans="1:11" x14ac:dyDescent="0.3">
      <c r="A4822" t="s">
        <v>4</v>
      </c>
      <c r="B4822" t="s">
        <v>3851</v>
      </c>
      <c r="I4822" t="s">
        <v>230</v>
      </c>
      <c r="J4822">
        <v>1</v>
      </c>
    </row>
    <row r="4823" spans="1:11" x14ac:dyDescent="0.3">
      <c r="A4823" t="s">
        <v>4</v>
      </c>
      <c r="B4823" t="s">
        <v>3853</v>
      </c>
      <c r="I4823" t="s">
        <v>2255</v>
      </c>
      <c r="J4823">
        <v>1</v>
      </c>
    </row>
    <row r="4824" spans="1:11" x14ac:dyDescent="0.3">
      <c r="A4824" t="s">
        <v>4</v>
      </c>
      <c r="B4824" t="s">
        <v>3854</v>
      </c>
      <c r="I4824" t="s">
        <v>234</v>
      </c>
      <c r="J4824">
        <v>1</v>
      </c>
    </row>
    <row r="4825" spans="1:11" x14ac:dyDescent="0.3">
      <c r="A4825" t="s">
        <v>4</v>
      </c>
      <c r="B4825" t="s">
        <v>3855</v>
      </c>
      <c r="I4825" t="s">
        <v>1641</v>
      </c>
      <c r="J4825">
        <v>1</v>
      </c>
    </row>
    <row r="4826" spans="1:11" x14ac:dyDescent="0.3">
      <c r="A4826" t="s">
        <v>4</v>
      </c>
      <c r="B4826" t="s">
        <v>3856</v>
      </c>
      <c r="I4826" t="s">
        <v>1001</v>
      </c>
      <c r="J4826">
        <v>1</v>
      </c>
    </row>
    <row r="4827" spans="1:11" x14ac:dyDescent="0.3">
      <c r="A4827" t="s">
        <v>4</v>
      </c>
      <c r="B4827" t="s">
        <v>3857</v>
      </c>
      <c r="I4827" t="s">
        <v>2433</v>
      </c>
      <c r="J4827">
        <v>1</v>
      </c>
    </row>
    <row r="4828" spans="1:11" x14ac:dyDescent="0.3">
      <c r="A4828" t="s">
        <v>4</v>
      </c>
      <c r="B4828" t="s">
        <v>3859</v>
      </c>
      <c r="I4828" t="s">
        <v>32</v>
      </c>
      <c r="J4828">
        <v>1</v>
      </c>
    </row>
    <row r="4829" spans="1:11" x14ac:dyDescent="0.3">
      <c r="A4829" t="s">
        <v>4</v>
      </c>
      <c r="B4829" t="s">
        <v>3861</v>
      </c>
      <c r="I4829" t="s">
        <v>1057</v>
      </c>
      <c r="J4829">
        <v>1</v>
      </c>
    </row>
    <row r="4830" spans="1:11" x14ac:dyDescent="0.3">
      <c r="A4830" t="s">
        <v>4</v>
      </c>
      <c r="B4830" t="s">
        <v>3863</v>
      </c>
      <c r="I4830" t="s">
        <v>160</v>
      </c>
      <c r="J4830">
        <v>1</v>
      </c>
    </row>
    <row r="4831" spans="1:11" x14ac:dyDescent="0.3">
      <c r="A4831" t="s">
        <v>4</v>
      </c>
      <c r="B4831" t="s">
        <v>3865</v>
      </c>
      <c r="I4831" t="s">
        <v>1573</v>
      </c>
      <c r="J4831">
        <v>1</v>
      </c>
    </row>
    <row r="4832" spans="1:11" x14ac:dyDescent="0.3">
      <c r="A4832" t="s">
        <v>4</v>
      </c>
      <c r="B4832" t="s">
        <v>3866</v>
      </c>
      <c r="I4832" t="s">
        <v>42</v>
      </c>
      <c r="J4832">
        <v>1</v>
      </c>
    </row>
    <row r="4833" spans="1:11" x14ac:dyDescent="0.3">
      <c r="A4833" t="s">
        <v>4</v>
      </c>
      <c r="B4833" t="s">
        <v>3868</v>
      </c>
      <c r="I4833" t="s">
        <v>8</v>
      </c>
      <c r="J4833">
        <v>1</v>
      </c>
    </row>
    <row r="4834" spans="1:11" x14ac:dyDescent="0.3">
      <c r="A4834" t="s">
        <v>4</v>
      </c>
      <c r="B4834" t="s">
        <v>3870</v>
      </c>
      <c r="I4834" t="s">
        <v>52</v>
      </c>
      <c r="J4834">
        <v>1</v>
      </c>
    </row>
    <row r="4835" spans="1:11" x14ac:dyDescent="0.3">
      <c r="A4835" t="s">
        <v>4</v>
      </c>
      <c r="B4835" t="s">
        <v>3872</v>
      </c>
      <c r="I4835" t="s">
        <v>8365</v>
      </c>
      <c r="J4835">
        <v>1</v>
      </c>
    </row>
    <row r="4836" spans="1:11" x14ac:dyDescent="0.3">
      <c r="A4836" t="s">
        <v>4</v>
      </c>
      <c r="B4836" t="s">
        <v>3874</v>
      </c>
      <c r="I4836" t="s">
        <v>2201</v>
      </c>
      <c r="J4836">
        <v>1</v>
      </c>
      <c r="K4836" t="s">
        <v>8380</v>
      </c>
    </row>
    <row r="4837" spans="1:11" x14ac:dyDescent="0.3">
      <c r="A4837" t="s">
        <v>4</v>
      </c>
      <c r="B4837" t="s">
        <v>3875</v>
      </c>
      <c r="I4837" t="s">
        <v>657</v>
      </c>
      <c r="J4837">
        <v>1</v>
      </c>
      <c r="K4837" t="s">
        <v>8380</v>
      </c>
    </row>
    <row r="4838" spans="1:11" x14ac:dyDescent="0.3">
      <c r="A4838" t="s">
        <v>4</v>
      </c>
      <c r="B4838" t="s">
        <v>3876</v>
      </c>
      <c r="I4838" t="s">
        <v>1402</v>
      </c>
      <c r="J4838">
        <v>1</v>
      </c>
    </row>
    <row r="4839" spans="1:11" x14ac:dyDescent="0.3">
      <c r="A4839" t="s">
        <v>4</v>
      </c>
      <c r="B4839" t="s">
        <v>3878</v>
      </c>
      <c r="I4839" t="s">
        <v>961</v>
      </c>
      <c r="J4839">
        <v>1</v>
      </c>
    </row>
    <row r="4840" spans="1:11" x14ac:dyDescent="0.3">
      <c r="A4840" t="s">
        <v>4</v>
      </c>
      <c r="B4840" t="s">
        <v>3880</v>
      </c>
      <c r="I4840" t="s">
        <v>3011</v>
      </c>
      <c r="J4840">
        <v>1</v>
      </c>
    </row>
    <row r="4841" spans="1:11" x14ac:dyDescent="0.3">
      <c r="A4841" t="s">
        <v>4</v>
      </c>
      <c r="B4841" t="s">
        <v>3882</v>
      </c>
      <c r="I4841" t="s">
        <v>3014</v>
      </c>
      <c r="J4841">
        <v>1</v>
      </c>
    </row>
    <row r="4842" spans="1:11" x14ac:dyDescent="0.3">
      <c r="A4842" t="s">
        <v>4</v>
      </c>
      <c r="B4842" s="2" t="s">
        <v>3884</v>
      </c>
      <c r="I4842" s="2" t="s">
        <v>3586</v>
      </c>
      <c r="J4842">
        <v>1</v>
      </c>
    </row>
    <row r="4843" spans="1:11" x14ac:dyDescent="0.3">
      <c r="A4843" t="s">
        <v>4</v>
      </c>
      <c r="B4843" t="s">
        <v>3885</v>
      </c>
      <c r="I4843" t="s">
        <v>2956</v>
      </c>
      <c r="J4843">
        <v>1</v>
      </c>
    </row>
    <row r="4844" spans="1:11" x14ac:dyDescent="0.3">
      <c r="A4844" t="s">
        <v>4</v>
      </c>
      <c r="B4844" t="s">
        <v>3887</v>
      </c>
      <c r="I4844" t="s">
        <v>2239</v>
      </c>
      <c r="J4844">
        <v>1</v>
      </c>
    </row>
    <row r="4845" spans="1:11" x14ac:dyDescent="0.3">
      <c r="A4845" t="s">
        <v>4</v>
      </c>
      <c r="B4845" t="s">
        <v>3889</v>
      </c>
      <c r="I4845" t="s">
        <v>230</v>
      </c>
      <c r="J4845">
        <v>1</v>
      </c>
    </row>
    <row r="4846" spans="1:11" x14ac:dyDescent="0.3">
      <c r="A4846" t="s">
        <v>4</v>
      </c>
      <c r="B4846" t="s">
        <v>3891</v>
      </c>
      <c r="I4846" t="s">
        <v>3628</v>
      </c>
      <c r="J4846">
        <v>1</v>
      </c>
    </row>
    <row r="4847" spans="1:11" x14ac:dyDescent="0.3">
      <c r="A4847" t="s">
        <v>4</v>
      </c>
      <c r="B4847" t="s">
        <v>3893</v>
      </c>
      <c r="I4847" t="s">
        <v>25</v>
      </c>
      <c r="J4847">
        <v>1</v>
      </c>
    </row>
    <row r="4848" spans="1:11" x14ac:dyDescent="0.3">
      <c r="A4848" t="s">
        <v>4</v>
      </c>
      <c r="B4848" t="s">
        <v>3894</v>
      </c>
      <c r="I4848" t="s">
        <v>2255</v>
      </c>
      <c r="J4848">
        <v>1</v>
      </c>
    </row>
    <row r="4849" spans="1:10" x14ac:dyDescent="0.3">
      <c r="A4849" t="s">
        <v>4</v>
      </c>
      <c r="B4849" t="s">
        <v>3895</v>
      </c>
      <c r="I4849" t="s">
        <v>234</v>
      </c>
      <c r="J4849">
        <v>1</v>
      </c>
    </row>
    <row r="4850" spans="1:10" x14ac:dyDescent="0.3">
      <c r="A4850" t="s">
        <v>4</v>
      </c>
      <c r="B4850" t="s">
        <v>3896</v>
      </c>
      <c r="I4850" t="s">
        <v>2972</v>
      </c>
      <c r="J4850">
        <v>1</v>
      </c>
    </row>
    <row r="4851" spans="1:10" x14ac:dyDescent="0.3">
      <c r="A4851" t="s">
        <v>4</v>
      </c>
      <c r="B4851" t="s">
        <v>3897</v>
      </c>
      <c r="I4851" t="s">
        <v>1641</v>
      </c>
      <c r="J4851">
        <v>1</v>
      </c>
    </row>
    <row r="4852" spans="1:10" x14ac:dyDescent="0.3">
      <c r="A4852" t="s">
        <v>4</v>
      </c>
      <c r="B4852" t="s">
        <v>3898</v>
      </c>
      <c r="I4852" t="s">
        <v>1001</v>
      </c>
      <c r="J4852">
        <v>1</v>
      </c>
    </row>
    <row r="4853" spans="1:10" x14ac:dyDescent="0.3">
      <c r="A4853" t="s">
        <v>4</v>
      </c>
      <c r="B4853" t="s">
        <v>3899</v>
      </c>
      <c r="I4853" t="s">
        <v>29</v>
      </c>
      <c r="J4853">
        <v>1</v>
      </c>
    </row>
    <row r="4854" spans="1:10" x14ac:dyDescent="0.3">
      <c r="A4854" t="s">
        <v>4</v>
      </c>
      <c r="B4854" t="s">
        <v>3900</v>
      </c>
      <c r="I4854" t="s">
        <v>2433</v>
      </c>
      <c r="J4854">
        <v>1</v>
      </c>
    </row>
    <row r="4855" spans="1:10" x14ac:dyDescent="0.3">
      <c r="A4855" t="s">
        <v>4</v>
      </c>
      <c r="B4855" t="s">
        <v>3902</v>
      </c>
      <c r="I4855" t="s">
        <v>32</v>
      </c>
      <c r="J4855">
        <v>1</v>
      </c>
    </row>
    <row r="4856" spans="1:10" x14ac:dyDescent="0.3">
      <c r="A4856" t="s">
        <v>4</v>
      </c>
      <c r="B4856" t="s">
        <v>3904</v>
      </c>
      <c r="I4856" t="s">
        <v>3047</v>
      </c>
      <c r="J4856">
        <v>1</v>
      </c>
    </row>
    <row r="4857" spans="1:10" x14ac:dyDescent="0.3">
      <c r="A4857" t="s">
        <v>4</v>
      </c>
      <c r="B4857" t="s">
        <v>3906</v>
      </c>
      <c r="I4857" t="s">
        <v>160</v>
      </c>
      <c r="J4857">
        <v>1</v>
      </c>
    </row>
    <row r="4858" spans="1:10" x14ac:dyDescent="0.3">
      <c r="A4858" t="s">
        <v>4</v>
      </c>
      <c r="B4858" t="s">
        <v>3908</v>
      </c>
      <c r="I4858" t="s">
        <v>3646</v>
      </c>
      <c r="J4858">
        <v>1</v>
      </c>
    </row>
    <row r="4859" spans="1:10" x14ac:dyDescent="0.3">
      <c r="A4859" t="s">
        <v>4</v>
      </c>
      <c r="B4859" t="s">
        <v>3909</v>
      </c>
      <c r="I4859" t="s">
        <v>8</v>
      </c>
      <c r="J4859">
        <v>1</v>
      </c>
    </row>
    <row r="4860" spans="1:10" x14ac:dyDescent="0.3">
      <c r="A4860" t="s">
        <v>4</v>
      </c>
      <c r="B4860" t="s">
        <v>3911</v>
      </c>
      <c r="I4860" t="s">
        <v>316</v>
      </c>
      <c r="J4860">
        <v>1</v>
      </c>
    </row>
    <row r="4861" spans="1:10" x14ac:dyDescent="0.3">
      <c r="A4861" t="s">
        <v>4</v>
      </c>
      <c r="B4861" t="s">
        <v>3913</v>
      </c>
      <c r="I4861" t="s">
        <v>3321</v>
      </c>
      <c r="J4861">
        <v>1</v>
      </c>
    </row>
    <row r="4862" spans="1:10" x14ac:dyDescent="0.3">
      <c r="A4862" t="s">
        <v>4</v>
      </c>
      <c r="B4862" t="s">
        <v>3915</v>
      </c>
      <c r="I4862" t="s">
        <v>961</v>
      </c>
      <c r="J4862">
        <v>1</v>
      </c>
    </row>
    <row r="4863" spans="1:10" x14ac:dyDescent="0.3">
      <c r="A4863" t="s">
        <v>4</v>
      </c>
      <c r="B4863" t="s">
        <v>3917</v>
      </c>
      <c r="I4863" t="s">
        <v>2948</v>
      </c>
      <c r="J4863">
        <v>1</v>
      </c>
    </row>
    <row r="4864" spans="1:10" x14ac:dyDescent="0.3">
      <c r="A4864" t="s">
        <v>4</v>
      </c>
      <c r="B4864" t="s">
        <v>3918</v>
      </c>
      <c r="I4864" t="s">
        <v>3657</v>
      </c>
      <c r="J4864">
        <v>1</v>
      </c>
    </row>
    <row r="4865" spans="1:10" x14ac:dyDescent="0.3">
      <c r="A4865" t="s">
        <v>4</v>
      </c>
      <c r="B4865" t="s">
        <v>3919</v>
      </c>
      <c r="I4865" t="s">
        <v>230</v>
      </c>
      <c r="J4865">
        <v>1</v>
      </c>
    </row>
    <row r="4866" spans="1:10" x14ac:dyDescent="0.3">
      <c r="A4866" t="s">
        <v>4</v>
      </c>
      <c r="B4866" t="s">
        <v>3921</v>
      </c>
      <c r="I4866" t="s">
        <v>2255</v>
      </c>
      <c r="J4866">
        <v>1</v>
      </c>
    </row>
    <row r="4867" spans="1:10" x14ac:dyDescent="0.3">
      <c r="A4867" t="s">
        <v>4</v>
      </c>
      <c r="B4867" t="s">
        <v>3922</v>
      </c>
      <c r="I4867" t="s">
        <v>2972</v>
      </c>
      <c r="J4867">
        <v>1</v>
      </c>
    </row>
    <row r="4868" spans="1:10" x14ac:dyDescent="0.3">
      <c r="A4868" t="s">
        <v>4</v>
      </c>
      <c r="B4868" t="s">
        <v>3923</v>
      </c>
      <c r="I4868" t="s">
        <v>1638</v>
      </c>
      <c r="J4868">
        <v>1</v>
      </c>
    </row>
    <row r="4869" spans="1:10" x14ac:dyDescent="0.3">
      <c r="A4869" t="s">
        <v>4</v>
      </c>
      <c r="B4869" t="s">
        <v>3925</v>
      </c>
      <c r="I4869" t="s">
        <v>1641</v>
      </c>
      <c r="J4869">
        <v>1</v>
      </c>
    </row>
    <row r="4870" spans="1:10" x14ac:dyDescent="0.3">
      <c r="A4870" t="s">
        <v>4</v>
      </c>
      <c r="B4870" t="s">
        <v>3926</v>
      </c>
      <c r="I4870" t="s">
        <v>1001</v>
      </c>
      <c r="J4870">
        <v>1</v>
      </c>
    </row>
    <row r="4871" spans="1:10" x14ac:dyDescent="0.3">
      <c r="A4871" t="s">
        <v>4</v>
      </c>
      <c r="B4871" t="s">
        <v>3927</v>
      </c>
      <c r="I4871" t="s">
        <v>3668</v>
      </c>
      <c r="J4871">
        <v>1</v>
      </c>
    </row>
    <row r="4872" spans="1:10" x14ac:dyDescent="0.3">
      <c r="A4872" t="s">
        <v>4</v>
      </c>
      <c r="B4872" t="s">
        <v>3929</v>
      </c>
      <c r="I4872" t="s">
        <v>3671</v>
      </c>
      <c r="J4872">
        <v>1</v>
      </c>
    </row>
    <row r="4873" spans="1:10" x14ac:dyDescent="0.3">
      <c r="A4873" t="s">
        <v>4</v>
      </c>
      <c r="B4873" t="s">
        <v>3931</v>
      </c>
      <c r="I4873" t="s">
        <v>143</v>
      </c>
      <c r="J4873">
        <v>1</v>
      </c>
    </row>
    <row r="4874" spans="1:10" x14ac:dyDescent="0.3">
      <c r="A4874" t="s">
        <v>4</v>
      </c>
      <c r="B4874" t="s">
        <v>3933</v>
      </c>
      <c r="I4874" t="s">
        <v>1045</v>
      </c>
      <c r="J4874">
        <v>1</v>
      </c>
    </row>
    <row r="4875" spans="1:10" x14ac:dyDescent="0.3">
      <c r="A4875" t="s">
        <v>4</v>
      </c>
      <c r="B4875" t="s">
        <v>3935</v>
      </c>
      <c r="I4875" t="s">
        <v>155</v>
      </c>
      <c r="J4875">
        <v>1</v>
      </c>
    </row>
    <row r="4876" spans="1:10" x14ac:dyDescent="0.3">
      <c r="A4876" t="s">
        <v>4</v>
      </c>
      <c r="B4876" t="s">
        <v>3937</v>
      </c>
      <c r="I4876" t="s">
        <v>2433</v>
      </c>
      <c r="J4876">
        <v>1</v>
      </c>
    </row>
    <row r="4877" spans="1:10" x14ac:dyDescent="0.3">
      <c r="A4877" t="s">
        <v>4</v>
      </c>
      <c r="B4877" t="s">
        <v>3939</v>
      </c>
      <c r="I4877" t="s">
        <v>32</v>
      </c>
      <c r="J4877">
        <v>1</v>
      </c>
    </row>
    <row r="4878" spans="1:10" x14ac:dyDescent="0.3">
      <c r="A4878" t="s">
        <v>4</v>
      </c>
      <c r="B4878" t="s">
        <v>3941</v>
      </c>
      <c r="I4878" t="s">
        <v>1057</v>
      </c>
      <c r="J4878">
        <v>1</v>
      </c>
    </row>
    <row r="4879" spans="1:10" x14ac:dyDescent="0.3">
      <c r="A4879" t="s">
        <v>4</v>
      </c>
      <c r="B4879" t="s">
        <v>3943</v>
      </c>
      <c r="I4879" t="s">
        <v>160</v>
      </c>
      <c r="J4879">
        <v>1</v>
      </c>
    </row>
    <row r="4880" spans="1:10" x14ac:dyDescent="0.3">
      <c r="A4880" t="s">
        <v>4</v>
      </c>
      <c r="B4880" t="s">
        <v>3945</v>
      </c>
      <c r="I4880" t="s">
        <v>3343</v>
      </c>
      <c r="J4880">
        <v>1</v>
      </c>
    </row>
    <row r="4881" spans="1:11" x14ac:dyDescent="0.3">
      <c r="A4881" t="s">
        <v>4</v>
      </c>
      <c r="B4881" t="s">
        <v>3946</v>
      </c>
      <c r="I4881" t="s">
        <v>8</v>
      </c>
      <c r="J4881">
        <v>1</v>
      </c>
    </row>
    <row r="4882" spans="1:11" x14ac:dyDescent="0.3">
      <c r="A4882" t="s">
        <v>4</v>
      </c>
      <c r="B4882" t="s">
        <v>3948</v>
      </c>
      <c r="I4882" t="s">
        <v>316</v>
      </c>
      <c r="J4882">
        <v>1</v>
      </c>
    </row>
    <row r="4883" spans="1:11" x14ac:dyDescent="0.3">
      <c r="A4883" t="s">
        <v>4</v>
      </c>
      <c r="B4883" t="s">
        <v>3950</v>
      </c>
      <c r="I4883" t="s">
        <v>3321</v>
      </c>
      <c r="J4883">
        <v>1</v>
      </c>
    </row>
    <row r="4884" spans="1:11" x14ac:dyDescent="0.3">
      <c r="A4884" t="s">
        <v>4</v>
      </c>
      <c r="B4884" t="s">
        <v>3952</v>
      </c>
      <c r="I4884" t="s">
        <v>2201</v>
      </c>
      <c r="J4884">
        <v>1</v>
      </c>
      <c r="K4884" t="s">
        <v>8380</v>
      </c>
    </row>
    <row r="4885" spans="1:11" x14ac:dyDescent="0.3">
      <c r="A4885" t="s">
        <v>4</v>
      </c>
      <c r="B4885" t="s">
        <v>3953</v>
      </c>
      <c r="I4885" t="s">
        <v>73</v>
      </c>
      <c r="J4885">
        <v>1</v>
      </c>
    </row>
    <row r="4886" spans="1:11" x14ac:dyDescent="0.3">
      <c r="A4886" t="s">
        <v>4</v>
      </c>
      <c r="B4886" t="s">
        <v>3954</v>
      </c>
      <c r="I4886" t="s">
        <v>961</v>
      </c>
      <c r="J4886">
        <v>1</v>
      </c>
    </row>
    <row r="4887" spans="1:11" x14ac:dyDescent="0.3">
      <c r="A4887" t="s">
        <v>4</v>
      </c>
      <c r="B4887" t="s">
        <v>3956</v>
      </c>
      <c r="I4887" t="s">
        <v>2948</v>
      </c>
      <c r="J4887">
        <v>1</v>
      </c>
    </row>
    <row r="4888" spans="1:11" x14ac:dyDescent="0.3">
      <c r="A4888" t="s">
        <v>4</v>
      </c>
      <c r="B4888" t="s">
        <v>3957</v>
      </c>
      <c r="I4888" t="s">
        <v>2550</v>
      </c>
      <c r="J4888">
        <v>1</v>
      </c>
    </row>
    <row r="4889" spans="1:11" x14ac:dyDescent="0.3">
      <c r="A4889" t="s">
        <v>4</v>
      </c>
      <c r="B4889" t="s">
        <v>3958</v>
      </c>
      <c r="I4889" t="s">
        <v>230</v>
      </c>
      <c r="J4889">
        <v>1</v>
      </c>
    </row>
    <row r="4890" spans="1:11" x14ac:dyDescent="0.3">
      <c r="A4890" t="s">
        <v>4</v>
      </c>
      <c r="B4890" t="s">
        <v>3960</v>
      </c>
      <c r="I4890" t="s">
        <v>2255</v>
      </c>
      <c r="J4890">
        <v>1</v>
      </c>
    </row>
    <row r="4891" spans="1:11" x14ac:dyDescent="0.3">
      <c r="A4891" t="s">
        <v>4</v>
      </c>
      <c r="B4891" t="s">
        <v>3961</v>
      </c>
      <c r="I4891" t="s">
        <v>2972</v>
      </c>
      <c r="J4891">
        <v>1</v>
      </c>
    </row>
    <row r="4892" spans="1:11" x14ac:dyDescent="0.3">
      <c r="A4892" t="s">
        <v>4</v>
      </c>
      <c r="B4892" t="s">
        <v>3962</v>
      </c>
      <c r="I4892" t="s">
        <v>1641</v>
      </c>
      <c r="J4892">
        <v>1</v>
      </c>
    </row>
    <row r="4893" spans="1:11" x14ac:dyDescent="0.3">
      <c r="A4893" t="s">
        <v>4</v>
      </c>
      <c r="B4893" t="s">
        <v>3963</v>
      </c>
      <c r="I4893" t="s">
        <v>1001</v>
      </c>
      <c r="J4893">
        <v>1</v>
      </c>
    </row>
    <row r="4894" spans="1:11" x14ac:dyDescent="0.3">
      <c r="A4894" t="s">
        <v>4</v>
      </c>
      <c r="B4894" t="s">
        <v>3964</v>
      </c>
      <c r="I4894" t="s">
        <v>2433</v>
      </c>
      <c r="J4894">
        <v>1</v>
      </c>
    </row>
    <row r="4895" spans="1:11" x14ac:dyDescent="0.3">
      <c r="A4895" t="s">
        <v>4</v>
      </c>
      <c r="B4895" t="s">
        <v>3966</v>
      </c>
      <c r="I4895" t="s">
        <v>2295</v>
      </c>
      <c r="J4895">
        <v>1</v>
      </c>
    </row>
    <row r="4896" spans="1:11" x14ac:dyDescent="0.3">
      <c r="A4896" t="s">
        <v>4</v>
      </c>
      <c r="B4896" t="s">
        <v>3968</v>
      </c>
      <c r="I4896" t="s">
        <v>1057</v>
      </c>
      <c r="J4896">
        <v>1</v>
      </c>
    </row>
    <row r="4897" spans="1:11" x14ac:dyDescent="0.3">
      <c r="A4897" t="s">
        <v>4</v>
      </c>
      <c r="B4897" t="s">
        <v>3970</v>
      </c>
      <c r="I4897" t="s">
        <v>160</v>
      </c>
      <c r="J4897">
        <v>1</v>
      </c>
    </row>
    <row r="4898" spans="1:11" x14ac:dyDescent="0.3">
      <c r="A4898" t="s">
        <v>4</v>
      </c>
      <c r="B4898" t="s">
        <v>3972</v>
      </c>
      <c r="I4898" t="s">
        <v>3343</v>
      </c>
      <c r="J4898">
        <v>1</v>
      </c>
    </row>
    <row r="4899" spans="1:11" x14ac:dyDescent="0.3">
      <c r="A4899" t="s">
        <v>4</v>
      </c>
      <c r="B4899" t="s">
        <v>3973</v>
      </c>
      <c r="I4899" t="s">
        <v>8</v>
      </c>
      <c r="J4899">
        <v>1</v>
      </c>
    </row>
    <row r="4900" spans="1:11" x14ac:dyDescent="0.3">
      <c r="A4900" t="s">
        <v>4</v>
      </c>
      <c r="B4900" t="s">
        <v>3975</v>
      </c>
      <c r="I4900" t="s">
        <v>316</v>
      </c>
      <c r="J4900">
        <v>1</v>
      </c>
    </row>
    <row r="4901" spans="1:11" x14ac:dyDescent="0.3">
      <c r="A4901" t="s">
        <v>4</v>
      </c>
      <c r="B4901" t="s">
        <v>3977</v>
      </c>
      <c r="I4901" t="s">
        <v>3321</v>
      </c>
      <c r="J4901">
        <v>1</v>
      </c>
    </row>
    <row r="4902" spans="1:11" x14ac:dyDescent="0.3">
      <c r="A4902" t="s">
        <v>4</v>
      </c>
      <c r="B4902" t="s">
        <v>3979</v>
      </c>
      <c r="I4902" t="s">
        <v>2201</v>
      </c>
      <c r="J4902">
        <v>1</v>
      </c>
      <c r="K4902" t="s">
        <v>8380</v>
      </c>
    </row>
    <row r="4903" spans="1:11" x14ac:dyDescent="0.3">
      <c r="A4903" t="s">
        <v>4</v>
      </c>
      <c r="B4903" t="s">
        <v>3980</v>
      </c>
      <c r="I4903" t="s">
        <v>961</v>
      </c>
      <c r="J4903">
        <v>1</v>
      </c>
    </row>
    <row r="4904" spans="1:11" x14ac:dyDescent="0.3">
      <c r="A4904" t="s">
        <v>4</v>
      </c>
      <c r="B4904" t="s">
        <v>3982</v>
      </c>
      <c r="I4904" t="s">
        <v>2948</v>
      </c>
      <c r="J4904">
        <v>1</v>
      </c>
    </row>
    <row r="4905" spans="1:11" x14ac:dyDescent="0.3">
      <c r="A4905" t="s">
        <v>4</v>
      </c>
      <c r="B4905" t="s">
        <v>3983</v>
      </c>
      <c r="I4905" t="s">
        <v>2550</v>
      </c>
      <c r="J4905">
        <v>1</v>
      </c>
    </row>
    <row r="4906" spans="1:11" x14ac:dyDescent="0.3">
      <c r="A4906" t="s">
        <v>4</v>
      </c>
      <c r="B4906" t="s">
        <v>3984</v>
      </c>
      <c r="I4906" t="s">
        <v>230</v>
      </c>
      <c r="J4906">
        <v>1</v>
      </c>
    </row>
    <row r="4907" spans="1:11" x14ac:dyDescent="0.3">
      <c r="A4907" t="s">
        <v>4</v>
      </c>
      <c r="B4907" t="s">
        <v>3986</v>
      </c>
      <c r="I4907" t="s">
        <v>2255</v>
      </c>
      <c r="J4907">
        <v>1</v>
      </c>
    </row>
    <row r="4908" spans="1:11" x14ac:dyDescent="0.3">
      <c r="A4908" t="s">
        <v>4</v>
      </c>
      <c r="B4908" t="s">
        <v>3987</v>
      </c>
      <c r="I4908" t="s">
        <v>2972</v>
      </c>
      <c r="J4908">
        <v>1</v>
      </c>
    </row>
    <row r="4909" spans="1:11" x14ac:dyDescent="0.3">
      <c r="A4909" t="s">
        <v>4</v>
      </c>
      <c r="B4909" t="s">
        <v>3988</v>
      </c>
      <c r="I4909" t="s">
        <v>1641</v>
      </c>
      <c r="J4909">
        <v>1</v>
      </c>
    </row>
    <row r="4910" spans="1:11" x14ac:dyDescent="0.3">
      <c r="A4910" t="s">
        <v>4</v>
      </c>
      <c r="B4910" t="s">
        <v>3989</v>
      </c>
      <c r="I4910" t="s">
        <v>1001</v>
      </c>
      <c r="J4910">
        <v>1</v>
      </c>
    </row>
    <row r="4911" spans="1:11" x14ac:dyDescent="0.3">
      <c r="A4911" t="s">
        <v>4</v>
      </c>
      <c r="B4911" t="s">
        <v>3990</v>
      </c>
      <c r="I4911" t="s">
        <v>2433</v>
      </c>
      <c r="J4911">
        <v>1</v>
      </c>
    </row>
    <row r="4912" spans="1:11" x14ac:dyDescent="0.3">
      <c r="A4912" t="s">
        <v>4</v>
      </c>
      <c r="B4912" t="s">
        <v>3992</v>
      </c>
      <c r="I4912" t="s">
        <v>2295</v>
      </c>
      <c r="J4912">
        <v>1</v>
      </c>
    </row>
    <row r="4913" spans="1:11" x14ac:dyDescent="0.3">
      <c r="A4913" t="s">
        <v>4</v>
      </c>
      <c r="B4913" t="s">
        <v>3994</v>
      </c>
      <c r="I4913" t="s">
        <v>1057</v>
      </c>
      <c r="J4913">
        <v>1</v>
      </c>
    </row>
    <row r="4914" spans="1:11" x14ac:dyDescent="0.3">
      <c r="A4914" t="s">
        <v>4</v>
      </c>
      <c r="B4914" t="s">
        <v>3996</v>
      </c>
      <c r="I4914" t="s">
        <v>160</v>
      </c>
      <c r="J4914">
        <v>1</v>
      </c>
    </row>
    <row r="4915" spans="1:11" x14ac:dyDescent="0.3">
      <c r="A4915" t="s">
        <v>4</v>
      </c>
      <c r="B4915" t="s">
        <v>3998</v>
      </c>
      <c r="I4915" t="s">
        <v>3343</v>
      </c>
      <c r="J4915">
        <v>1</v>
      </c>
    </row>
    <row r="4916" spans="1:11" x14ac:dyDescent="0.3">
      <c r="A4916" t="s">
        <v>4</v>
      </c>
      <c r="B4916" t="s">
        <v>3999</v>
      </c>
      <c r="I4916" t="s">
        <v>8</v>
      </c>
      <c r="J4916">
        <v>1</v>
      </c>
    </row>
    <row r="4917" spans="1:11" x14ac:dyDescent="0.3">
      <c r="A4917" t="s">
        <v>4</v>
      </c>
      <c r="B4917" t="s">
        <v>4001</v>
      </c>
      <c r="I4917" t="s">
        <v>8365</v>
      </c>
      <c r="J4917">
        <v>1</v>
      </c>
    </row>
    <row r="4918" spans="1:11" x14ac:dyDescent="0.3">
      <c r="A4918" t="s">
        <v>4</v>
      </c>
      <c r="B4918" t="s">
        <v>4003</v>
      </c>
      <c r="I4918" t="s">
        <v>2201</v>
      </c>
      <c r="J4918">
        <v>1</v>
      </c>
      <c r="K4918" t="s">
        <v>8380</v>
      </c>
    </row>
    <row r="4919" spans="1:11" x14ac:dyDescent="0.3">
      <c r="A4919" t="s">
        <v>4</v>
      </c>
      <c r="B4919" t="s">
        <v>4004</v>
      </c>
      <c r="I4919" t="s">
        <v>3542</v>
      </c>
      <c r="J4919">
        <v>1</v>
      </c>
      <c r="K4919" t="s">
        <v>8380</v>
      </c>
    </row>
    <row r="4920" spans="1:11" x14ac:dyDescent="0.3">
      <c r="A4920" t="s">
        <v>4</v>
      </c>
      <c r="B4920" t="s">
        <v>4005</v>
      </c>
      <c r="I4920" t="s">
        <v>3011</v>
      </c>
      <c r="J4920">
        <v>1</v>
      </c>
    </row>
    <row r="4921" spans="1:11" x14ac:dyDescent="0.3">
      <c r="A4921" t="s">
        <v>4</v>
      </c>
      <c r="B4921" t="s">
        <v>4007</v>
      </c>
      <c r="I4921" t="s">
        <v>3014</v>
      </c>
      <c r="J4921">
        <v>1</v>
      </c>
    </row>
    <row r="4922" spans="1:11" x14ac:dyDescent="0.3">
      <c r="A4922" t="s">
        <v>4</v>
      </c>
      <c r="B4922" t="s">
        <v>4009</v>
      </c>
      <c r="I4922" t="s">
        <v>961</v>
      </c>
      <c r="J4922">
        <v>1</v>
      </c>
    </row>
    <row r="4923" spans="1:11" x14ac:dyDescent="0.3">
      <c r="A4923" t="s">
        <v>4</v>
      </c>
      <c r="B4923" t="s">
        <v>4011</v>
      </c>
      <c r="I4923" t="s">
        <v>2948</v>
      </c>
      <c r="J4923">
        <v>1</v>
      </c>
    </row>
    <row r="4924" spans="1:11" x14ac:dyDescent="0.3">
      <c r="A4924" t="s">
        <v>4</v>
      </c>
      <c r="B4924" t="s">
        <v>4012</v>
      </c>
      <c r="I4924" t="s">
        <v>2956</v>
      </c>
      <c r="J4924">
        <v>1</v>
      </c>
    </row>
    <row r="4925" spans="1:11" x14ac:dyDescent="0.3">
      <c r="A4925" t="s">
        <v>4</v>
      </c>
      <c r="B4925" t="s">
        <v>4014</v>
      </c>
      <c r="I4925" t="s">
        <v>2239</v>
      </c>
      <c r="J4925">
        <v>1</v>
      </c>
    </row>
    <row r="4926" spans="1:11" x14ac:dyDescent="0.3">
      <c r="A4926" t="s">
        <v>4</v>
      </c>
      <c r="B4926" t="s">
        <v>4016</v>
      </c>
      <c r="I4926" t="s">
        <v>230</v>
      </c>
      <c r="J4926">
        <v>1</v>
      </c>
    </row>
    <row r="4927" spans="1:11" x14ac:dyDescent="0.3">
      <c r="A4927" t="s">
        <v>4</v>
      </c>
      <c r="B4927" t="s">
        <v>4018</v>
      </c>
      <c r="I4927" t="s">
        <v>2255</v>
      </c>
      <c r="J4927">
        <v>1</v>
      </c>
    </row>
    <row r="4928" spans="1:11" x14ac:dyDescent="0.3">
      <c r="A4928" t="s">
        <v>4</v>
      </c>
      <c r="B4928" t="s">
        <v>4019</v>
      </c>
      <c r="I4928" t="s">
        <v>1641</v>
      </c>
      <c r="J4928">
        <v>1</v>
      </c>
    </row>
    <row r="4929" spans="1:11" x14ac:dyDescent="0.3">
      <c r="A4929" t="s">
        <v>4</v>
      </c>
      <c r="B4929" t="s">
        <v>4020</v>
      </c>
      <c r="I4929" t="s">
        <v>1001</v>
      </c>
      <c r="J4929">
        <v>1</v>
      </c>
    </row>
    <row r="4930" spans="1:11" x14ac:dyDescent="0.3">
      <c r="A4930" t="s">
        <v>4</v>
      </c>
      <c r="B4930" t="s">
        <v>4021</v>
      </c>
      <c r="I4930" t="s">
        <v>29</v>
      </c>
      <c r="J4930">
        <v>1</v>
      </c>
    </row>
    <row r="4931" spans="1:11" x14ac:dyDescent="0.3">
      <c r="A4931" t="s">
        <v>4</v>
      </c>
      <c r="B4931" t="s">
        <v>4022</v>
      </c>
      <c r="I4931" t="s">
        <v>1005</v>
      </c>
      <c r="J4931">
        <v>1</v>
      </c>
    </row>
    <row r="4932" spans="1:11" x14ac:dyDescent="0.3">
      <c r="A4932" t="s">
        <v>4</v>
      </c>
      <c r="B4932" t="s">
        <v>4024</v>
      </c>
      <c r="I4932" t="s">
        <v>3133</v>
      </c>
      <c r="J4932">
        <v>1</v>
      </c>
    </row>
    <row r="4933" spans="1:11" x14ac:dyDescent="0.3">
      <c r="A4933" t="s">
        <v>4</v>
      </c>
      <c r="B4933" t="s">
        <v>4026</v>
      </c>
      <c r="I4933" t="s">
        <v>160</v>
      </c>
      <c r="J4933">
        <v>1</v>
      </c>
    </row>
    <row r="4934" spans="1:11" x14ac:dyDescent="0.3">
      <c r="A4934" t="s">
        <v>4</v>
      </c>
      <c r="B4934" t="s">
        <v>4028</v>
      </c>
      <c r="I4934" t="s">
        <v>3343</v>
      </c>
      <c r="J4934">
        <v>1</v>
      </c>
    </row>
    <row r="4935" spans="1:11" x14ac:dyDescent="0.3">
      <c r="A4935" t="s">
        <v>4</v>
      </c>
      <c r="B4935" t="s">
        <v>4029</v>
      </c>
      <c r="I4935" t="s">
        <v>8</v>
      </c>
      <c r="J4935">
        <v>1</v>
      </c>
    </row>
    <row r="4936" spans="1:11" x14ac:dyDescent="0.3">
      <c r="A4936" t="s">
        <v>4</v>
      </c>
      <c r="B4936" t="s">
        <v>4031</v>
      </c>
      <c r="I4936" t="s">
        <v>8365</v>
      </c>
      <c r="J4936">
        <v>1</v>
      </c>
    </row>
    <row r="4937" spans="1:11" x14ac:dyDescent="0.3">
      <c r="A4937" t="s">
        <v>4</v>
      </c>
      <c r="B4937" t="s">
        <v>4033</v>
      </c>
      <c r="I4937" t="s">
        <v>2201</v>
      </c>
      <c r="J4937">
        <v>1</v>
      </c>
      <c r="K4937" t="s">
        <v>8380</v>
      </c>
    </row>
    <row r="4938" spans="1:11" x14ac:dyDescent="0.3">
      <c r="A4938" t="s">
        <v>4</v>
      </c>
      <c r="B4938" t="s">
        <v>4034</v>
      </c>
      <c r="I4938" t="s">
        <v>3542</v>
      </c>
      <c r="J4938">
        <v>1</v>
      </c>
      <c r="K4938" t="s">
        <v>8380</v>
      </c>
    </row>
    <row r="4939" spans="1:11" x14ac:dyDescent="0.3">
      <c r="A4939" t="s">
        <v>4</v>
      </c>
      <c r="B4939" t="s">
        <v>4035</v>
      </c>
      <c r="I4939" t="s">
        <v>961</v>
      </c>
      <c r="J4939">
        <v>1</v>
      </c>
    </row>
    <row r="4940" spans="1:11" x14ac:dyDescent="0.3">
      <c r="A4940" t="s">
        <v>4</v>
      </c>
      <c r="B4940" t="s">
        <v>4037</v>
      </c>
      <c r="I4940" t="s">
        <v>4038</v>
      </c>
      <c r="J4940">
        <v>1</v>
      </c>
    </row>
    <row r="4941" spans="1:11" x14ac:dyDescent="0.3">
      <c r="A4941" t="s">
        <v>4</v>
      </c>
      <c r="B4941" t="s">
        <v>4039</v>
      </c>
      <c r="I4941" t="s">
        <v>2956</v>
      </c>
      <c r="J4941">
        <v>1</v>
      </c>
    </row>
    <row r="4942" spans="1:11" x14ac:dyDescent="0.3">
      <c r="A4942" t="s">
        <v>4</v>
      </c>
      <c r="B4942" t="s">
        <v>4041</v>
      </c>
      <c r="I4942" t="s">
        <v>2239</v>
      </c>
      <c r="J4942">
        <v>1</v>
      </c>
    </row>
    <row r="4943" spans="1:11" x14ac:dyDescent="0.3">
      <c r="A4943" t="s">
        <v>4</v>
      </c>
      <c r="B4943" t="s">
        <v>4043</v>
      </c>
      <c r="I4943" t="s">
        <v>230</v>
      </c>
      <c r="J4943">
        <v>1</v>
      </c>
    </row>
    <row r="4944" spans="1:11" x14ac:dyDescent="0.3">
      <c r="A4944" t="s">
        <v>4</v>
      </c>
      <c r="B4944" t="s">
        <v>4045</v>
      </c>
      <c r="I4944" t="s">
        <v>2255</v>
      </c>
      <c r="J4944">
        <v>1</v>
      </c>
    </row>
    <row r="4945" spans="1:11" x14ac:dyDescent="0.3">
      <c r="A4945" t="s">
        <v>4</v>
      </c>
      <c r="B4945" t="s">
        <v>4046</v>
      </c>
      <c r="I4945" t="s">
        <v>1641</v>
      </c>
      <c r="J4945">
        <v>1</v>
      </c>
    </row>
    <row r="4946" spans="1:11" x14ac:dyDescent="0.3">
      <c r="A4946" t="s">
        <v>4</v>
      </c>
      <c r="B4946" t="s">
        <v>4047</v>
      </c>
      <c r="I4946" t="s">
        <v>29</v>
      </c>
      <c r="J4946">
        <v>1</v>
      </c>
    </row>
    <row r="4947" spans="1:11" x14ac:dyDescent="0.3">
      <c r="A4947" t="s">
        <v>4</v>
      </c>
      <c r="B4947" t="s">
        <v>4048</v>
      </c>
      <c r="I4947" t="s">
        <v>1005</v>
      </c>
      <c r="J4947">
        <v>1</v>
      </c>
    </row>
    <row r="4948" spans="1:11" x14ac:dyDescent="0.3">
      <c r="A4948" t="s">
        <v>4</v>
      </c>
      <c r="B4948" t="s">
        <v>4050</v>
      </c>
      <c r="I4948" t="s">
        <v>2433</v>
      </c>
      <c r="J4948">
        <v>1</v>
      </c>
    </row>
    <row r="4949" spans="1:11" x14ac:dyDescent="0.3">
      <c r="A4949" t="s">
        <v>4</v>
      </c>
      <c r="B4949" t="s">
        <v>4052</v>
      </c>
      <c r="I4949" t="s">
        <v>32</v>
      </c>
      <c r="J4949">
        <v>1</v>
      </c>
    </row>
    <row r="4950" spans="1:11" x14ac:dyDescent="0.3">
      <c r="A4950" t="s">
        <v>4</v>
      </c>
      <c r="B4950" t="s">
        <v>4054</v>
      </c>
      <c r="I4950" t="s">
        <v>3133</v>
      </c>
      <c r="J4950">
        <v>1</v>
      </c>
    </row>
    <row r="4951" spans="1:11" x14ac:dyDescent="0.3">
      <c r="A4951" t="s">
        <v>4</v>
      </c>
      <c r="B4951" t="s">
        <v>4056</v>
      </c>
      <c r="I4951" t="s">
        <v>160</v>
      </c>
      <c r="J4951">
        <v>1</v>
      </c>
    </row>
    <row r="4952" spans="1:11" x14ac:dyDescent="0.3">
      <c r="A4952" t="s">
        <v>4</v>
      </c>
      <c r="B4952" t="s">
        <v>4058</v>
      </c>
      <c r="I4952" t="s">
        <v>3343</v>
      </c>
      <c r="J4952">
        <v>1</v>
      </c>
    </row>
    <row r="4953" spans="1:11" x14ac:dyDescent="0.3">
      <c r="A4953" t="s">
        <v>4</v>
      </c>
      <c r="B4953" t="s">
        <v>4059</v>
      </c>
      <c r="I4953" t="s">
        <v>8</v>
      </c>
      <c r="J4953">
        <v>1</v>
      </c>
    </row>
    <row r="4954" spans="1:11" x14ac:dyDescent="0.3">
      <c r="A4954" t="s">
        <v>4</v>
      </c>
      <c r="B4954" t="s">
        <v>4061</v>
      </c>
      <c r="I4954" t="s">
        <v>8365</v>
      </c>
      <c r="J4954">
        <v>1</v>
      </c>
    </row>
    <row r="4955" spans="1:11" x14ac:dyDescent="0.3">
      <c r="A4955" t="s">
        <v>4</v>
      </c>
      <c r="B4955" t="s">
        <v>4063</v>
      </c>
      <c r="I4955" t="s">
        <v>2201</v>
      </c>
      <c r="J4955">
        <v>1</v>
      </c>
      <c r="K4955" t="s">
        <v>8380</v>
      </c>
    </row>
    <row r="4956" spans="1:11" x14ac:dyDescent="0.3">
      <c r="A4956" t="s">
        <v>4</v>
      </c>
      <c r="B4956" t="s">
        <v>4064</v>
      </c>
      <c r="I4956" t="s">
        <v>3542</v>
      </c>
      <c r="J4956">
        <v>1</v>
      </c>
      <c r="K4956" t="s">
        <v>8380</v>
      </c>
    </row>
    <row r="4957" spans="1:11" x14ac:dyDescent="0.3">
      <c r="A4957" t="s">
        <v>4</v>
      </c>
      <c r="B4957" t="s">
        <v>4065</v>
      </c>
      <c r="I4957" t="s">
        <v>3017</v>
      </c>
      <c r="J4957">
        <v>1</v>
      </c>
    </row>
    <row r="4958" spans="1:11" x14ac:dyDescent="0.3">
      <c r="A4958" t="s">
        <v>4</v>
      </c>
      <c r="B4958" t="s">
        <v>4067</v>
      </c>
      <c r="I4958" t="s">
        <v>3020</v>
      </c>
      <c r="J4958">
        <v>1</v>
      </c>
    </row>
    <row r="4959" spans="1:11" x14ac:dyDescent="0.3">
      <c r="A4959" t="s">
        <v>4</v>
      </c>
      <c r="B4959" t="s">
        <v>4069</v>
      </c>
      <c r="I4959" t="s">
        <v>961</v>
      </c>
      <c r="J4959">
        <v>1</v>
      </c>
    </row>
    <row r="4960" spans="1:11" x14ac:dyDescent="0.3">
      <c r="A4960" t="s">
        <v>4</v>
      </c>
      <c r="B4960" t="s">
        <v>4071</v>
      </c>
      <c r="I4960" t="s">
        <v>4038</v>
      </c>
      <c r="J4960">
        <v>1</v>
      </c>
    </row>
    <row r="4961" spans="1:10" x14ac:dyDescent="0.3">
      <c r="A4961" t="s">
        <v>4</v>
      </c>
      <c r="B4961" t="s">
        <v>4072</v>
      </c>
      <c r="I4961" t="s">
        <v>2956</v>
      </c>
      <c r="J4961">
        <v>1</v>
      </c>
    </row>
    <row r="4962" spans="1:10" x14ac:dyDescent="0.3">
      <c r="A4962" t="s">
        <v>4</v>
      </c>
      <c r="B4962" t="s">
        <v>4074</v>
      </c>
      <c r="I4962" t="s">
        <v>2239</v>
      </c>
      <c r="J4962">
        <v>1</v>
      </c>
    </row>
    <row r="4963" spans="1:10" x14ac:dyDescent="0.3">
      <c r="A4963" t="s">
        <v>4</v>
      </c>
      <c r="B4963" t="s">
        <v>4076</v>
      </c>
      <c r="I4963" t="s">
        <v>230</v>
      </c>
      <c r="J4963">
        <v>1</v>
      </c>
    </row>
    <row r="4964" spans="1:10" x14ac:dyDescent="0.3">
      <c r="A4964" t="s">
        <v>4</v>
      </c>
      <c r="B4964" t="s">
        <v>4078</v>
      </c>
      <c r="I4964" t="s">
        <v>990</v>
      </c>
      <c r="J4964">
        <v>1</v>
      </c>
    </row>
    <row r="4965" spans="1:10" x14ac:dyDescent="0.3">
      <c r="A4965" t="s">
        <v>4</v>
      </c>
      <c r="B4965" t="s">
        <v>4079</v>
      </c>
      <c r="I4965" t="s">
        <v>2255</v>
      </c>
      <c r="J4965">
        <v>1</v>
      </c>
    </row>
    <row r="4966" spans="1:10" x14ac:dyDescent="0.3">
      <c r="A4966" t="s">
        <v>4</v>
      </c>
      <c r="B4966" t="s">
        <v>4080</v>
      </c>
      <c r="I4966" t="s">
        <v>1641</v>
      </c>
      <c r="J4966">
        <v>1</v>
      </c>
    </row>
    <row r="4967" spans="1:10" x14ac:dyDescent="0.3">
      <c r="A4967" t="s">
        <v>4</v>
      </c>
      <c r="B4967" t="s">
        <v>4081</v>
      </c>
      <c r="I4967" t="s">
        <v>29</v>
      </c>
      <c r="J4967">
        <v>1</v>
      </c>
    </row>
    <row r="4968" spans="1:10" x14ac:dyDescent="0.3">
      <c r="A4968" t="s">
        <v>4</v>
      </c>
      <c r="B4968" t="s">
        <v>4082</v>
      </c>
      <c r="I4968" t="s">
        <v>1005</v>
      </c>
      <c r="J4968">
        <v>1</v>
      </c>
    </row>
    <row r="4969" spans="1:10" x14ac:dyDescent="0.3">
      <c r="A4969" t="s">
        <v>4</v>
      </c>
      <c r="B4969" t="s">
        <v>4084</v>
      </c>
      <c r="I4969" t="s">
        <v>3133</v>
      </c>
      <c r="J4969">
        <v>1</v>
      </c>
    </row>
    <row r="4970" spans="1:10" x14ac:dyDescent="0.3">
      <c r="A4970" t="s">
        <v>4</v>
      </c>
      <c r="B4970" t="s">
        <v>4086</v>
      </c>
      <c r="I4970" t="s">
        <v>160</v>
      </c>
      <c r="J4970">
        <v>1</v>
      </c>
    </row>
    <row r="4971" spans="1:10" x14ac:dyDescent="0.3">
      <c r="A4971" t="s">
        <v>4</v>
      </c>
      <c r="B4971" t="s">
        <v>4088</v>
      </c>
      <c r="I4971" t="s">
        <v>3343</v>
      </c>
      <c r="J4971">
        <v>1</v>
      </c>
    </row>
    <row r="4972" spans="1:10" x14ac:dyDescent="0.3">
      <c r="A4972" t="s">
        <v>4</v>
      </c>
      <c r="B4972" t="s">
        <v>4089</v>
      </c>
      <c r="I4972" t="s">
        <v>42</v>
      </c>
      <c r="J4972">
        <v>1</v>
      </c>
    </row>
    <row r="4973" spans="1:10" x14ac:dyDescent="0.3">
      <c r="A4973" t="s">
        <v>4</v>
      </c>
      <c r="B4973" t="s">
        <v>4091</v>
      </c>
      <c r="I4973" t="s">
        <v>8</v>
      </c>
      <c r="J4973">
        <v>1</v>
      </c>
    </row>
    <row r="4974" spans="1:10" x14ac:dyDescent="0.3">
      <c r="A4974" t="s">
        <v>4</v>
      </c>
      <c r="B4974" t="s">
        <v>4093</v>
      </c>
      <c r="I4974" t="s">
        <v>52</v>
      </c>
      <c r="J4974">
        <v>1</v>
      </c>
    </row>
    <row r="4975" spans="1:10" x14ac:dyDescent="0.3">
      <c r="A4975" t="s">
        <v>4</v>
      </c>
      <c r="B4975" s="2" t="s">
        <v>4095</v>
      </c>
      <c r="I4975" s="2" t="s">
        <v>4096</v>
      </c>
      <c r="J4975">
        <v>1</v>
      </c>
    </row>
    <row r="4976" spans="1:10" x14ac:dyDescent="0.3">
      <c r="A4976" t="s">
        <v>4</v>
      </c>
      <c r="B4976" t="s">
        <v>4097</v>
      </c>
      <c r="I4976" t="s">
        <v>89</v>
      </c>
      <c r="J4976">
        <v>1</v>
      </c>
    </row>
    <row r="4977" spans="1:10" x14ac:dyDescent="0.3">
      <c r="A4977" t="s">
        <v>4</v>
      </c>
      <c r="B4977" t="s">
        <v>4098</v>
      </c>
      <c r="I4977" t="s">
        <v>230</v>
      </c>
      <c r="J4977">
        <v>1</v>
      </c>
    </row>
    <row r="4978" spans="1:10" x14ac:dyDescent="0.3">
      <c r="A4978" t="s">
        <v>4</v>
      </c>
      <c r="B4978" t="s">
        <v>4100</v>
      </c>
      <c r="I4978" t="s">
        <v>25</v>
      </c>
      <c r="J4978">
        <v>1</v>
      </c>
    </row>
    <row r="4979" spans="1:10" x14ac:dyDescent="0.3">
      <c r="A4979" t="s">
        <v>4</v>
      </c>
      <c r="B4979" t="s">
        <v>4101</v>
      </c>
      <c r="I4979" t="s">
        <v>4102</v>
      </c>
      <c r="J4979">
        <v>1</v>
      </c>
    </row>
    <row r="4980" spans="1:10" x14ac:dyDescent="0.3">
      <c r="A4980" t="s">
        <v>4</v>
      </c>
      <c r="B4980" t="s">
        <v>4103</v>
      </c>
      <c r="I4980" t="s">
        <v>237</v>
      </c>
      <c r="J4980">
        <v>1</v>
      </c>
    </row>
    <row r="4981" spans="1:10" x14ac:dyDescent="0.3">
      <c r="A4981" t="s">
        <v>4</v>
      </c>
      <c r="B4981" t="s">
        <v>4105</v>
      </c>
      <c r="I4981" t="s">
        <v>1638</v>
      </c>
      <c r="J4981">
        <v>1</v>
      </c>
    </row>
    <row r="4982" spans="1:10" x14ac:dyDescent="0.3">
      <c r="A4982" t="s">
        <v>4</v>
      </c>
      <c r="B4982" t="s">
        <v>4107</v>
      </c>
      <c r="I4982" t="s">
        <v>1039</v>
      </c>
      <c r="J4982">
        <v>1</v>
      </c>
    </row>
    <row r="4983" spans="1:10" x14ac:dyDescent="0.3">
      <c r="A4983" t="s">
        <v>4</v>
      </c>
      <c r="B4983" t="s">
        <v>4108</v>
      </c>
      <c r="I4983" t="s">
        <v>29</v>
      </c>
      <c r="J4983">
        <v>1</v>
      </c>
    </row>
    <row r="4984" spans="1:10" x14ac:dyDescent="0.3">
      <c r="A4984" t="s">
        <v>4</v>
      </c>
      <c r="B4984" t="s">
        <v>4109</v>
      </c>
      <c r="I4984" t="s">
        <v>119</v>
      </c>
      <c r="J4984">
        <v>1</v>
      </c>
    </row>
    <row r="4985" spans="1:10" x14ac:dyDescent="0.3">
      <c r="A4985" t="s">
        <v>4</v>
      </c>
      <c r="B4985" t="s">
        <v>4111</v>
      </c>
      <c r="I4985" t="s">
        <v>2659</v>
      </c>
      <c r="J4985">
        <v>1</v>
      </c>
    </row>
    <row r="4986" spans="1:10" x14ac:dyDescent="0.3">
      <c r="A4986" t="s">
        <v>4</v>
      </c>
      <c r="B4986" t="s">
        <v>4113</v>
      </c>
      <c r="I4986" t="s">
        <v>37</v>
      </c>
      <c r="J4986">
        <v>1</v>
      </c>
    </row>
    <row r="4987" spans="1:10" x14ac:dyDescent="0.3">
      <c r="A4987" t="s">
        <v>4</v>
      </c>
      <c r="B4987" t="s">
        <v>4114</v>
      </c>
      <c r="I4987" t="s">
        <v>246</v>
      </c>
      <c r="J4987">
        <v>1</v>
      </c>
    </row>
    <row r="4988" spans="1:10" x14ac:dyDescent="0.3">
      <c r="A4988" t="s">
        <v>4</v>
      </c>
      <c r="B4988" t="s">
        <v>4116</v>
      </c>
      <c r="I4988" t="s">
        <v>347</v>
      </c>
      <c r="J4988">
        <v>1</v>
      </c>
    </row>
    <row r="4989" spans="1:10" x14ac:dyDescent="0.3">
      <c r="A4989" t="s">
        <v>4</v>
      </c>
      <c r="B4989" t="s">
        <v>4118</v>
      </c>
      <c r="I4989" t="s">
        <v>42</v>
      </c>
      <c r="J4989">
        <v>1</v>
      </c>
    </row>
    <row r="4990" spans="1:10" x14ac:dyDescent="0.3">
      <c r="A4990" t="s">
        <v>4</v>
      </c>
      <c r="B4990" t="s">
        <v>4120</v>
      </c>
      <c r="I4990" t="s">
        <v>42</v>
      </c>
      <c r="J4990">
        <v>1</v>
      </c>
    </row>
    <row r="4991" spans="1:10" x14ac:dyDescent="0.3">
      <c r="A4991" t="s">
        <v>4</v>
      </c>
      <c r="B4991" t="s">
        <v>4122</v>
      </c>
      <c r="I4991" t="s">
        <v>8</v>
      </c>
      <c r="J4991">
        <v>1</v>
      </c>
    </row>
    <row r="4992" spans="1:10" x14ac:dyDescent="0.3">
      <c r="A4992" t="s">
        <v>4</v>
      </c>
      <c r="B4992" t="s">
        <v>4124</v>
      </c>
      <c r="I4992" t="s">
        <v>316</v>
      </c>
      <c r="J4992">
        <v>1</v>
      </c>
    </row>
    <row r="4993" spans="1:10" x14ac:dyDescent="0.3">
      <c r="A4993" t="s">
        <v>4</v>
      </c>
      <c r="B4993" t="s">
        <v>4126</v>
      </c>
      <c r="I4993" t="s">
        <v>4127</v>
      </c>
      <c r="J4993">
        <v>1</v>
      </c>
    </row>
    <row r="4994" spans="1:10" x14ac:dyDescent="0.3">
      <c r="A4994" t="s">
        <v>4</v>
      </c>
      <c r="B4994" t="s">
        <v>4129</v>
      </c>
      <c r="I4994" t="s">
        <v>67</v>
      </c>
      <c r="J4994">
        <v>1</v>
      </c>
    </row>
    <row r="4995" spans="1:10" x14ac:dyDescent="0.3">
      <c r="A4995" t="s">
        <v>4</v>
      </c>
      <c r="B4995" t="s">
        <v>4131</v>
      </c>
      <c r="I4995" t="s">
        <v>52</v>
      </c>
      <c r="J4995">
        <v>1</v>
      </c>
    </row>
    <row r="4996" spans="1:10" x14ac:dyDescent="0.3">
      <c r="A4996" t="s">
        <v>4</v>
      </c>
      <c r="B4996" t="s">
        <v>4133</v>
      </c>
      <c r="I4996" t="s">
        <v>1600</v>
      </c>
      <c r="J4996">
        <v>1</v>
      </c>
    </row>
    <row r="4997" spans="1:10" x14ac:dyDescent="0.3">
      <c r="A4997" t="s">
        <v>4</v>
      </c>
      <c r="B4997" t="s">
        <v>4135</v>
      </c>
      <c r="I4997" t="s">
        <v>55</v>
      </c>
      <c r="J4997">
        <v>1</v>
      </c>
    </row>
    <row r="4998" spans="1:10" x14ac:dyDescent="0.3">
      <c r="A4998" t="s">
        <v>4</v>
      </c>
      <c r="B4998" t="s">
        <v>4137</v>
      </c>
      <c r="I4998" t="s">
        <v>61</v>
      </c>
      <c r="J4998">
        <v>1</v>
      </c>
    </row>
    <row r="4999" spans="1:10" x14ac:dyDescent="0.3">
      <c r="A4999" t="s">
        <v>4</v>
      </c>
      <c r="B4999" t="s">
        <v>4139</v>
      </c>
      <c r="I4999" t="s">
        <v>3321</v>
      </c>
      <c r="J4999">
        <v>1</v>
      </c>
    </row>
    <row r="5000" spans="1:10" x14ac:dyDescent="0.3">
      <c r="A5000" t="s">
        <v>4</v>
      </c>
      <c r="B5000" t="s">
        <v>4141</v>
      </c>
      <c r="I5000" t="s">
        <v>295</v>
      </c>
      <c r="J5000">
        <v>1</v>
      </c>
    </row>
    <row r="5001" spans="1:10" x14ac:dyDescent="0.3">
      <c r="A5001" t="s">
        <v>4</v>
      </c>
      <c r="B5001" t="s">
        <v>4143</v>
      </c>
      <c r="I5001" t="s">
        <v>4144</v>
      </c>
      <c r="J5001">
        <v>1</v>
      </c>
    </row>
    <row r="5002" spans="1:10" x14ac:dyDescent="0.3">
      <c r="A5002" t="s">
        <v>4</v>
      </c>
      <c r="B5002" t="s">
        <v>4146</v>
      </c>
      <c r="I5002" t="s">
        <v>4147</v>
      </c>
      <c r="J5002">
        <v>1</v>
      </c>
    </row>
    <row r="5003" spans="1:10" x14ac:dyDescent="0.3">
      <c r="A5003" t="s">
        <v>4</v>
      </c>
      <c r="B5003" t="s">
        <v>4149</v>
      </c>
      <c r="I5003" t="s">
        <v>4150</v>
      </c>
      <c r="J5003">
        <v>1</v>
      </c>
    </row>
    <row r="5004" spans="1:10" x14ac:dyDescent="0.3">
      <c r="A5004" t="s">
        <v>4</v>
      </c>
      <c r="B5004" t="s">
        <v>4152</v>
      </c>
      <c r="I5004" t="s">
        <v>4153</v>
      </c>
      <c r="J5004">
        <v>1</v>
      </c>
    </row>
    <row r="5005" spans="1:10" x14ac:dyDescent="0.3">
      <c r="A5005" t="s">
        <v>4</v>
      </c>
      <c r="B5005" t="s">
        <v>4155</v>
      </c>
      <c r="I5005" t="s">
        <v>961</v>
      </c>
      <c r="J5005">
        <v>1</v>
      </c>
    </row>
    <row r="5006" spans="1:10" x14ac:dyDescent="0.3">
      <c r="A5006" t="s">
        <v>4</v>
      </c>
      <c r="B5006" s="2" t="s">
        <v>4157</v>
      </c>
      <c r="I5006" s="2" t="s">
        <v>4158</v>
      </c>
      <c r="J5006">
        <v>1</v>
      </c>
    </row>
    <row r="5007" spans="1:10" x14ac:dyDescent="0.3">
      <c r="A5007" t="s">
        <v>4</v>
      </c>
      <c r="B5007" s="2" t="s">
        <v>4159</v>
      </c>
      <c r="I5007" s="2" t="s">
        <v>4160</v>
      </c>
      <c r="J5007">
        <v>1</v>
      </c>
    </row>
    <row r="5008" spans="1:10" x14ac:dyDescent="0.3">
      <c r="A5008" t="s">
        <v>4</v>
      </c>
      <c r="B5008" s="2" t="s">
        <v>4161</v>
      </c>
      <c r="I5008" s="2" t="s">
        <v>4162</v>
      </c>
      <c r="J5008">
        <v>1</v>
      </c>
    </row>
    <row r="5009" spans="1:10" x14ac:dyDescent="0.3">
      <c r="A5009" t="s">
        <v>4</v>
      </c>
      <c r="B5009" t="s">
        <v>4163</v>
      </c>
      <c r="I5009" t="s">
        <v>87</v>
      </c>
      <c r="J5009">
        <v>1</v>
      </c>
    </row>
    <row r="5010" spans="1:10" x14ac:dyDescent="0.3">
      <c r="A5010" t="s">
        <v>4</v>
      </c>
      <c r="B5010" s="2" t="s">
        <v>4164</v>
      </c>
      <c r="I5010" s="2" t="s">
        <v>4096</v>
      </c>
      <c r="J5010">
        <v>1</v>
      </c>
    </row>
    <row r="5011" spans="1:10" x14ac:dyDescent="0.3">
      <c r="A5011" t="s">
        <v>4</v>
      </c>
      <c r="B5011" t="s">
        <v>4165</v>
      </c>
      <c r="I5011" t="s">
        <v>89</v>
      </c>
      <c r="J5011">
        <v>1</v>
      </c>
    </row>
    <row r="5012" spans="1:10" x14ac:dyDescent="0.3">
      <c r="A5012" t="s">
        <v>4</v>
      </c>
      <c r="B5012" t="s">
        <v>4166</v>
      </c>
      <c r="I5012" t="s">
        <v>230</v>
      </c>
      <c r="J5012">
        <v>1</v>
      </c>
    </row>
    <row r="5013" spans="1:10" x14ac:dyDescent="0.3">
      <c r="A5013" t="s">
        <v>4</v>
      </c>
      <c r="B5013" t="s">
        <v>4168</v>
      </c>
      <c r="I5013" t="s">
        <v>2255</v>
      </c>
      <c r="J5013">
        <v>1</v>
      </c>
    </row>
    <row r="5014" spans="1:10" x14ac:dyDescent="0.3">
      <c r="A5014" t="s">
        <v>4</v>
      </c>
      <c r="B5014" t="s">
        <v>4169</v>
      </c>
      <c r="I5014" t="s">
        <v>4170</v>
      </c>
      <c r="J5014">
        <v>1</v>
      </c>
    </row>
    <row r="5015" spans="1:10" x14ac:dyDescent="0.3">
      <c r="A5015" t="s">
        <v>4</v>
      </c>
      <c r="B5015" t="s">
        <v>4171</v>
      </c>
      <c r="I5015" t="s">
        <v>106</v>
      </c>
      <c r="J5015">
        <v>1</v>
      </c>
    </row>
    <row r="5016" spans="1:10" x14ac:dyDescent="0.3">
      <c r="A5016" t="s">
        <v>4</v>
      </c>
      <c r="B5016" t="s">
        <v>4172</v>
      </c>
      <c r="I5016" t="s">
        <v>237</v>
      </c>
      <c r="J5016">
        <v>1</v>
      </c>
    </row>
    <row r="5017" spans="1:10" x14ac:dyDescent="0.3">
      <c r="A5017" t="s">
        <v>4</v>
      </c>
      <c r="B5017" t="s">
        <v>4174</v>
      </c>
      <c r="I5017" t="s">
        <v>1638</v>
      </c>
      <c r="J5017">
        <v>1</v>
      </c>
    </row>
    <row r="5018" spans="1:10" x14ac:dyDescent="0.3">
      <c r="A5018" t="s">
        <v>4</v>
      </c>
      <c r="B5018" t="s">
        <v>4176</v>
      </c>
      <c r="I5018" t="s">
        <v>1641</v>
      </c>
      <c r="J5018">
        <v>1</v>
      </c>
    </row>
    <row r="5019" spans="1:10" x14ac:dyDescent="0.3">
      <c r="A5019" t="s">
        <v>4</v>
      </c>
      <c r="B5019" t="s">
        <v>4177</v>
      </c>
      <c r="I5019" t="s">
        <v>2295</v>
      </c>
      <c r="J5019">
        <v>1</v>
      </c>
    </row>
    <row r="5020" spans="1:10" x14ac:dyDescent="0.3">
      <c r="A5020" t="s">
        <v>4</v>
      </c>
      <c r="B5020" t="s">
        <v>4179</v>
      </c>
      <c r="I5020" t="s">
        <v>1057</v>
      </c>
      <c r="J5020">
        <v>1</v>
      </c>
    </row>
    <row r="5021" spans="1:10" x14ac:dyDescent="0.3">
      <c r="A5021" t="s">
        <v>4</v>
      </c>
      <c r="B5021" t="s">
        <v>4181</v>
      </c>
      <c r="I5021" t="s">
        <v>8366</v>
      </c>
      <c r="J5021">
        <v>1</v>
      </c>
    </row>
    <row r="5022" spans="1:10" x14ac:dyDescent="0.3">
      <c r="A5022" t="s">
        <v>4</v>
      </c>
      <c r="B5022" t="s">
        <v>4183</v>
      </c>
      <c r="I5022" t="s">
        <v>1496</v>
      </c>
      <c r="J5022">
        <v>1</v>
      </c>
    </row>
    <row r="5023" spans="1:10" x14ac:dyDescent="0.3">
      <c r="A5023" t="s">
        <v>4</v>
      </c>
      <c r="B5023" t="s">
        <v>4184</v>
      </c>
      <c r="I5023" t="s">
        <v>316</v>
      </c>
      <c r="J5023">
        <v>1</v>
      </c>
    </row>
    <row r="5024" spans="1:10" x14ac:dyDescent="0.3">
      <c r="A5024" t="s">
        <v>4</v>
      </c>
      <c r="B5024" t="s">
        <v>4186</v>
      </c>
      <c r="I5024" t="s">
        <v>3321</v>
      </c>
      <c r="J5024">
        <v>1</v>
      </c>
    </row>
    <row r="5025" spans="1:10" x14ac:dyDescent="0.3">
      <c r="A5025" t="s">
        <v>4</v>
      </c>
      <c r="B5025" t="s">
        <v>4188</v>
      </c>
      <c r="I5025" t="s">
        <v>4189</v>
      </c>
      <c r="J5025">
        <v>1</v>
      </c>
    </row>
    <row r="5026" spans="1:10" x14ac:dyDescent="0.3">
      <c r="A5026" t="s">
        <v>4</v>
      </c>
      <c r="B5026" t="s">
        <v>4190</v>
      </c>
      <c r="I5026" t="s">
        <v>87</v>
      </c>
      <c r="J5026">
        <v>1</v>
      </c>
    </row>
    <row r="5027" spans="1:10" x14ac:dyDescent="0.3">
      <c r="A5027" t="s">
        <v>4</v>
      </c>
      <c r="B5027" t="s">
        <v>4191</v>
      </c>
      <c r="I5027" t="s">
        <v>230</v>
      </c>
      <c r="J5027">
        <v>1</v>
      </c>
    </row>
    <row r="5028" spans="1:10" x14ac:dyDescent="0.3">
      <c r="A5028" t="s">
        <v>4</v>
      </c>
      <c r="B5028" t="s">
        <v>4193</v>
      </c>
      <c r="I5028" t="s">
        <v>2011</v>
      </c>
      <c r="J5028">
        <v>1</v>
      </c>
    </row>
    <row r="5029" spans="1:10" x14ac:dyDescent="0.3">
      <c r="A5029" t="s">
        <v>4</v>
      </c>
      <c r="B5029" t="s">
        <v>4194</v>
      </c>
      <c r="I5029" t="s">
        <v>2013</v>
      </c>
      <c r="J5029">
        <v>1</v>
      </c>
    </row>
    <row r="5030" spans="1:10" x14ac:dyDescent="0.3">
      <c r="A5030" t="s">
        <v>4</v>
      </c>
      <c r="B5030" t="s">
        <v>4195</v>
      </c>
      <c r="I5030" t="s">
        <v>2255</v>
      </c>
      <c r="J5030">
        <v>1</v>
      </c>
    </row>
    <row r="5031" spans="1:10" x14ac:dyDescent="0.3">
      <c r="A5031" t="s">
        <v>4</v>
      </c>
      <c r="B5031" t="s">
        <v>4196</v>
      </c>
      <c r="I5031" t="s">
        <v>2812</v>
      </c>
      <c r="J5031">
        <v>1</v>
      </c>
    </row>
    <row r="5032" spans="1:10" x14ac:dyDescent="0.3">
      <c r="A5032" t="s">
        <v>4</v>
      </c>
      <c r="B5032" t="s">
        <v>4197</v>
      </c>
      <c r="I5032" t="s">
        <v>1039</v>
      </c>
      <c r="J5032">
        <v>1</v>
      </c>
    </row>
    <row r="5033" spans="1:10" x14ac:dyDescent="0.3">
      <c r="A5033" t="s">
        <v>4</v>
      </c>
      <c r="B5033" t="s">
        <v>4198</v>
      </c>
      <c r="I5033" t="s">
        <v>1079</v>
      </c>
      <c r="J5033">
        <v>1</v>
      </c>
    </row>
    <row r="5034" spans="1:10" x14ac:dyDescent="0.3">
      <c r="A5034" t="s">
        <v>4</v>
      </c>
      <c r="B5034" t="s">
        <v>4200</v>
      </c>
      <c r="I5034" t="s">
        <v>1911</v>
      </c>
      <c r="J5034">
        <v>1</v>
      </c>
    </row>
    <row r="5035" spans="1:10" x14ac:dyDescent="0.3">
      <c r="A5035" t="s">
        <v>4</v>
      </c>
      <c r="B5035" t="s">
        <v>4202</v>
      </c>
      <c r="I5035" t="s">
        <v>1045</v>
      </c>
      <c r="J5035">
        <v>1</v>
      </c>
    </row>
    <row r="5036" spans="1:10" x14ac:dyDescent="0.3">
      <c r="A5036" t="s">
        <v>4</v>
      </c>
      <c r="B5036" t="s">
        <v>4204</v>
      </c>
      <c r="I5036" t="s">
        <v>155</v>
      </c>
      <c r="J5036">
        <v>1</v>
      </c>
    </row>
    <row r="5037" spans="1:10" x14ac:dyDescent="0.3">
      <c r="A5037" t="s">
        <v>4</v>
      </c>
      <c r="B5037" t="s">
        <v>4206</v>
      </c>
      <c r="I5037" t="s">
        <v>1050</v>
      </c>
      <c r="J5037">
        <v>1</v>
      </c>
    </row>
    <row r="5038" spans="1:10" x14ac:dyDescent="0.3">
      <c r="A5038" t="s">
        <v>4</v>
      </c>
      <c r="B5038" t="s">
        <v>4208</v>
      </c>
      <c r="I5038" t="s">
        <v>2433</v>
      </c>
      <c r="J5038">
        <v>1</v>
      </c>
    </row>
    <row r="5039" spans="1:10" x14ac:dyDescent="0.3">
      <c r="A5039" t="s">
        <v>4</v>
      </c>
      <c r="B5039" t="s">
        <v>4210</v>
      </c>
      <c r="I5039" t="s">
        <v>1531</v>
      </c>
      <c r="J5039">
        <v>1</v>
      </c>
    </row>
    <row r="5040" spans="1:10" x14ac:dyDescent="0.3">
      <c r="A5040" t="s">
        <v>4</v>
      </c>
      <c r="B5040" t="s">
        <v>4211</v>
      </c>
      <c r="I5040" t="s">
        <v>1057</v>
      </c>
      <c r="J5040">
        <v>1</v>
      </c>
    </row>
    <row r="5041" spans="1:10" x14ac:dyDescent="0.3">
      <c r="A5041" t="s">
        <v>4</v>
      </c>
      <c r="B5041" t="s">
        <v>4213</v>
      </c>
      <c r="I5041" t="s">
        <v>160</v>
      </c>
      <c r="J5041">
        <v>1</v>
      </c>
    </row>
    <row r="5042" spans="1:10" x14ac:dyDescent="0.3">
      <c r="A5042" t="s">
        <v>4</v>
      </c>
      <c r="B5042" t="s">
        <v>4215</v>
      </c>
      <c r="I5042" t="s">
        <v>2313</v>
      </c>
      <c r="J5042">
        <v>1</v>
      </c>
    </row>
    <row r="5043" spans="1:10" x14ac:dyDescent="0.3">
      <c r="A5043" t="s">
        <v>4</v>
      </c>
      <c r="B5043" t="s">
        <v>4216</v>
      </c>
      <c r="I5043" t="s">
        <v>316</v>
      </c>
      <c r="J5043">
        <v>1</v>
      </c>
    </row>
    <row r="5044" spans="1:10" x14ac:dyDescent="0.3">
      <c r="A5044" t="s">
        <v>4</v>
      </c>
      <c r="B5044" t="s">
        <v>4218</v>
      </c>
      <c r="I5044" t="s">
        <v>3321</v>
      </c>
      <c r="J5044">
        <v>1</v>
      </c>
    </row>
    <row r="5045" spans="1:10" x14ac:dyDescent="0.3">
      <c r="A5045" t="s">
        <v>4</v>
      </c>
      <c r="B5045" t="s">
        <v>4220</v>
      </c>
      <c r="I5045" t="s">
        <v>4189</v>
      </c>
      <c r="J5045">
        <v>1</v>
      </c>
    </row>
    <row r="5046" spans="1:10" x14ac:dyDescent="0.3">
      <c r="A5046" t="s">
        <v>4</v>
      </c>
      <c r="B5046" t="s">
        <v>4221</v>
      </c>
      <c r="I5046" t="s">
        <v>87</v>
      </c>
      <c r="J5046">
        <v>1</v>
      </c>
    </row>
    <row r="5047" spans="1:10" x14ac:dyDescent="0.3">
      <c r="A5047" t="s">
        <v>4</v>
      </c>
      <c r="B5047" t="s">
        <v>4222</v>
      </c>
      <c r="I5047" t="s">
        <v>2879</v>
      </c>
      <c r="J5047">
        <v>1</v>
      </c>
    </row>
    <row r="5048" spans="1:10" x14ac:dyDescent="0.3">
      <c r="A5048" t="s">
        <v>4</v>
      </c>
      <c r="B5048" t="s">
        <v>4224</v>
      </c>
      <c r="I5048" t="s">
        <v>230</v>
      </c>
      <c r="J5048">
        <v>1</v>
      </c>
    </row>
    <row r="5049" spans="1:10" x14ac:dyDescent="0.3">
      <c r="A5049" t="s">
        <v>4</v>
      </c>
      <c r="B5049" t="s">
        <v>4226</v>
      </c>
      <c r="I5049" t="s">
        <v>2011</v>
      </c>
      <c r="J5049">
        <v>1</v>
      </c>
    </row>
    <row r="5050" spans="1:10" x14ac:dyDescent="0.3">
      <c r="A5050" t="s">
        <v>4</v>
      </c>
      <c r="B5050" t="s">
        <v>4227</v>
      </c>
      <c r="I5050" t="s">
        <v>2013</v>
      </c>
      <c r="J5050">
        <v>1</v>
      </c>
    </row>
    <row r="5051" spans="1:10" x14ac:dyDescent="0.3">
      <c r="A5051" t="s">
        <v>4</v>
      </c>
      <c r="B5051" t="s">
        <v>4228</v>
      </c>
      <c r="I5051" t="s">
        <v>2015</v>
      </c>
      <c r="J5051">
        <v>1</v>
      </c>
    </row>
    <row r="5052" spans="1:10" x14ac:dyDescent="0.3">
      <c r="A5052" t="s">
        <v>4</v>
      </c>
      <c r="B5052" t="s">
        <v>4229</v>
      </c>
      <c r="I5052" t="s">
        <v>2255</v>
      </c>
      <c r="J5052">
        <v>1</v>
      </c>
    </row>
    <row r="5053" spans="1:10" x14ac:dyDescent="0.3">
      <c r="A5053" t="s">
        <v>4</v>
      </c>
      <c r="B5053" t="s">
        <v>4230</v>
      </c>
      <c r="I5053" t="s">
        <v>2812</v>
      </c>
      <c r="J5053">
        <v>1</v>
      </c>
    </row>
    <row r="5054" spans="1:10" x14ac:dyDescent="0.3">
      <c r="A5054" t="s">
        <v>4</v>
      </c>
      <c r="B5054" t="s">
        <v>4231</v>
      </c>
      <c r="I5054" t="s">
        <v>1039</v>
      </c>
      <c r="J5054">
        <v>1</v>
      </c>
    </row>
    <row r="5055" spans="1:10" x14ac:dyDescent="0.3">
      <c r="A5055" t="s">
        <v>4</v>
      </c>
      <c r="B5055" t="s">
        <v>4232</v>
      </c>
      <c r="I5055" t="s">
        <v>1079</v>
      </c>
      <c r="J5055">
        <v>1</v>
      </c>
    </row>
    <row r="5056" spans="1:10" x14ac:dyDescent="0.3">
      <c r="A5056" t="s">
        <v>4</v>
      </c>
      <c r="B5056" t="s">
        <v>4234</v>
      </c>
      <c r="I5056" t="s">
        <v>1911</v>
      </c>
      <c r="J5056">
        <v>1</v>
      </c>
    </row>
    <row r="5057" spans="1:10" x14ac:dyDescent="0.3">
      <c r="A5057" t="s">
        <v>4</v>
      </c>
      <c r="B5057" t="s">
        <v>4236</v>
      </c>
      <c r="I5057" t="s">
        <v>2024</v>
      </c>
      <c r="J5057">
        <v>1</v>
      </c>
    </row>
    <row r="5058" spans="1:10" x14ac:dyDescent="0.3">
      <c r="A5058" t="s">
        <v>4</v>
      </c>
      <c r="B5058" t="s">
        <v>4238</v>
      </c>
      <c r="I5058" t="s">
        <v>1045</v>
      </c>
      <c r="J5058">
        <v>1</v>
      </c>
    </row>
    <row r="5059" spans="1:10" x14ac:dyDescent="0.3">
      <c r="A5059" t="s">
        <v>4</v>
      </c>
      <c r="B5059" t="s">
        <v>4240</v>
      </c>
      <c r="I5059" t="s">
        <v>155</v>
      </c>
      <c r="J5059">
        <v>1</v>
      </c>
    </row>
    <row r="5060" spans="1:10" x14ac:dyDescent="0.3">
      <c r="A5060" t="s">
        <v>4</v>
      </c>
      <c r="B5060" t="s">
        <v>4242</v>
      </c>
      <c r="I5060" t="s">
        <v>1050</v>
      </c>
      <c r="J5060">
        <v>1</v>
      </c>
    </row>
    <row r="5061" spans="1:10" x14ac:dyDescent="0.3">
      <c r="A5061" t="s">
        <v>4</v>
      </c>
      <c r="B5061" t="s">
        <v>4244</v>
      </c>
      <c r="I5061" t="s">
        <v>2433</v>
      </c>
      <c r="J5061">
        <v>1</v>
      </c>
    </row>
    <row r="5062" spans="1:10" x14ac:dyDescent="0.3">
      <c r="A5062" t="s">
        <v>4</v>
      </c>
      <c r="B5062" t="s">
        <v>4246</v>
      </c>
      <c r="I5062" t="s">
        <v>1531</v>
      </c>
      <c r="J5062">
        <v>1</v>
      </c>
    </row>
    <row r="5063" spans="1:10" x14ac:dyDescent="0.3">
      <c r="A5063" t="s">
        <v>4</v>
      </c>
      <c r="B5063" t="s">
        <v>4247</v>
      </c>
      <c r="I5063" t="s">
        <v>1057</v>
      </c>
      <c r="J5063">
        <v>1</v>
      </c>
    </row>
    <row r="5064" spans="1:10" x14ac:dyDescent="0.3">
      <c r="A5064" t="s">
        <v>4</v>
      </c>
      <c r="B5064" t="s">
        <v>4249</v>
      </c>
      <c r="I5064" t="s">
        <v>160</v>
      </c>
      <c r="J5064">
        <v>1</v>
      </c>
    </row>
    <row r="5065" spans="1:10" x14ac:dyDescent="0.3">
      <c r="A5065" t="s">
        <v>4</v>
      </c>
      <c r="B5065" t="s">
        <v>4251</v>
      </c>
      <c r="I5065" t="s">
        <v>2313</v>
      </c>
      <c r="J5065">
        <v>1</v>
      </c>
    </row>
    <row r="5066" spans="1:10" x14ac:dyDescent="0.3">
      <c r="A5066" t="s">
        <v>4</v>
      </c>
      <c r="B5066" t="s">
        <v>4252</v>
      </c>
      <c r="I5066" t="s">
        <v>39</v>
      </c>
      <c r="J5066">
        <v>1</v>
      </c>
    </row>
    <row r="5067" spans="1:10" x14ac:dyDescent="0.3">
      <c r="A5067" t="s">
        <v>4</v>
      </c>
      <c r="B5067" t="s">
        <v>4254</v>
      </c>
      <c r="I5067" t="s">
        <v>975</v>
      </c>
      <c r="J5067">
        <v>1</v>
      </c>
    </row>
    <row r="5068" spans="1:10" x14ac:dyDescent="0.3">
      <c r="A5068" t="s">
        <v>4</v>
      </c>
      <c r="B5068" t="s">
        <v>4256</v>
      </c>
      <c r="I5068" t="s">
        <v>4257</v>
      </c>
      <c r="J5068">
        <v>1</v>
      </c>
    </row>
    <row r="5069" spans="1:10" x14ac:dyDescent="0.3">
      <c r="A5069" t="s">
        <v>4</v>
      </c>
      <c r="B5069" t="s">
        <v>4258</v>
      </c>
      <c r="I5069" t="s">
        <v>2582</v>
      </c>
      <c r="J5069">
        <v>1</v>
      </c>
    </row>
    <row r="5070" spans="1:10" x14ac:dyDescent="0.3">
      <c r="A5070" t="s">
        <v>4</v>
      </c>
      <c r="B5070" t="s">
        <v>4260</v>
      </c>
      <c r="I5070" t="s">
        <v>999</v>
      </c>
      <c r="J5070">
        <v>1</v>
      </c>
    </row>
    <row r="5071" spans="1:10" x14ac:dyDescent="0.3">
      <c r="A5071" t="s">
        <v>4</v>
      </c>
      <c r="B5071" t="s">
        <v>4261</v>
      </c>
      <c r="I5071" t="s">
        <v>1057</v>
      </c>
      <c r="J5071">
        <v>1</v>
      </c>
    </row>
    <row r="5072" spans="1:10" x14ac:dyDescent="0.3">
      <c r="A5072" t="s">
        <v>4</v>
      </c>
      <c r="B5072" t="s">
        <v>4263</v>
      </c>
      <c r="I5072" t="s">
        <v>2687</v>
      </c>
      <c r="J5072">
        <v>1</v>
      </c>
    </row>
    <row r="5073" spans="1:11" x14ac:dyDescent="0.3">
      <c r="A5073" t="s">
        <v>4</v>
      </c>
      <c r="B5073" t="s">
        <v>4265</v>
      </c>
      <c r="I5073" t="s">
        <v>4267</v>
      </c>
      <c r="J5073">
        <v>1</v>
      </c>
    </row>
    <row r="5074" spans="1:11" x14ac:dyDescent="0.3">
      <c r="A5074" t="s">
        <v>4</v>
      </c>
      <c r="B5074" t="s">
        <v>4268</v>
      </c>
      <c r="I5074" t="s">
        <v>4269</v>
      </c>
      <c r="J5074">
        <v>1</v>
      </c>
    </row>
    <row r="5075" spans="1:11" x14ac:dyDescent="0.3">
      <c r="A5075" t="s">
        <v>4</v>
      </c>
      <c r="B5075" t="s">
        <v>4270</v>
      </c>
      <c r="I5075" t="s">
        <v>4271</v>
      </c>
      <c r="J5075">
        <v>1</v>
      </c>
    </row>
    <row r="5076" spans="1:11" x14ac:dyDescent="0.3">
      <c r="A5076" t="s">
        <v>4</v>
      </c>
      <c r="B5076" t="s">
        <v>4272</v>
      </c>
      <c r="I5076" t="s">
        <v>246</v>
      </c>
      <c r="J5076">
        <v>1</v>
      </c>
    </row>
    <row r="5077" spans="1:11" x14ac:dyDescent="0.3">
      <c r="A5077" t="s">
        <v>4</v>
      </c>
      <c r="B5077" t="s">
        <v>4274</v>
      </c>
      <c r="I5077" t="s">
        <v>42</v>
      </c>
      <c r="J5077">
        <v>1</v>
      </c>
    </row>
    <row r="5078" spans="1:11" x14ac:dyDescent="0.3">
      <c r="A5078" t="s">
        <v>4</v>
      </c>
      <c r="B5078" t="s">
        <v>4276</v>
      </c>
      <c r="I5078" t="s">
        <v>8</v>
      </c>
      <c r="J5078">
        <v>1</v>
      </c>
    </row>
    <row r="5079" spans="1:11" x14ac:dyDescent="0.3">
      <c r="A5079" t="s">
        <v>4</v>
      </c>
      <c r="B5079" t="s">
        <v>4278</v>
      </c>
      <c r="I5079" t="s">
        <v>316</v>
      </c>
      <c r="J5079">
        <v>1</v>
      </c>
    </row>
    <row r="5080" spans="1:11" x14ac:dyDescent="0.3">
      <c r="A5080" t="s">
        <v>4</v>
      </c>
      <c r="B5080" t="s">
        <v>4280</v>
      </c>
      <c r="I5080" t="s">
        <v>52</v>
      </c>
      <c r="J5080">
        <v>1</v>
      </c>
    </row>
    <row r="5081" spans="1:11" x14ac:dyDescent="0.3">
      <c r="A5081" t="s">
        <v>4</v>
      </c>
      <c r="B5081" t="s">
        <v>4282</v>
      </c>
      <c r="I5081" t="s">
        <v>2201</v>
      </c>
      <c r="J5081">
        <v>1</v>
      </c>
      <c r="K5081" t="s">
        <v>8380</v>
      </c>
    </row>
    <row r="5082" spans="1:11" x14ac:dyDescent="0.3">
      <c r="A5082" t="s">
        <v>4</v>
      </c>
      <c r="B5082" t="s">
        <v>4283</v>
      </c>
      <c r="I5082" t="s">
        <v>2203</v>
      </c>
      <c r="J5082">
        <v>1</v>
      </c>
    </row>
    <row r="5083" spans="1:11" x14ac:dyDescent="0.3">
      <c r="A5083" t="s">
        <v>4</v>
      </c>
      <c r="B5083" t="s">
        <v>4284</v>
      </c>
      <c r="I5083" t="s">
        <v>2205</v>
      </c>
      <c r="J5083">
        <v>1</v>
      </c>
    </row>
    <row r="5084" spans="1:11" x14ac:dyDescent="0.3">
      <c r="A5084" t="s">
        <v>4</v>
      </c>
      <c r="B5084" t="s">
        <v>4285</v>
      </c>
      <c r="I5084" t="s">
        <v>3321</v>
      </c>
      <c r="J5084">
        <v>1</v>
      </c>
    </row>
    <row r="5085" spans="1:11" x14ac:dyDescent="0.3">
      <c r="A5085" t="s">
        <v>4</v>
      </c>
      <c r="B5085" t="s">
        <v>4287</v>
      </c>
      <c r="I5085" t="s">
        <v>73</v>
      </c>
      <c r="J5085">
        <v>1</v>
      </c>
    </row>
    <row r="5086" spans="1:11" x14ac:dyDescent="0.3">
      <c r="A5086" t="s">
        <v>4</v>
      </c>
      <c r="B5086" t="s">
        <v>4288</v>
      </c>
      <c r="I5086" t="s">
        <v>961</v>
      </c>
      <c r="J5086">
        <v>1</v>
      </c>
    </row>
    <row r="5087" spans="1:11" x14ac:dyDescent="0.3">
      <c r="A5087" t="s">
        <v>4</v>
      </c>
      <c r="B5087" t="s">
        <v>4290</v>
      </c>
      <c r="I5087" t="s">
        <v>4291</v>
      </c>
      <c r="J5087">
        <v>1</v>
      </c>
    </row>
    <row r="5088" spans="1:11" x14ac:dyDescent="0.3">
      <c r="A5088" t="s">
        <v>4</v>
      </c>
      <c r="B5088" s="2" t="s">
        <v>4292</v>
      </c>
      <c r="I5088" s="2" t="s">
        <v>4293</v>
      </c>
      <c r="J5088">
        <v>1</v>
      </c>
    </row>
    <row r="5089" spans="1:10" x14ac:dyDescent="0.3">
      <c r="A5089" t="s">
        <v>4</v>
      </c>
      <c r="B5089" t="s">
        <v>4294</v>
      </c>
      <c r="I5089" t="s">
        <v>2956</v>
      </c>
      <c r="J5089">
        <v>1</v>
      </c>
    </row>
    <row r="5090" spans="1:10" x14ac:dyDescent="0.3">
      <c r="A5090" t="s">
        <v>4</v>
      </c>
      <c r="B5090" t="s">
        <v>4296</v>
      </c>
      <c r="I5090" t="s">
        <v>2959</v>
      </c>
      <c r="J5090">
        <v>1</v>
      </c>
    </row>
    <row r="5091" spans="1:10" x14ac:dyDescent="0.3">
      <c r="A5091" t="s">
        <v>4</v>
      </c>
      <c r="B5091" t="s">
        <v>4298</v>
      </c>
      <c r="I5091" t="s">
        <v>230</v>
      </c>
      <c r="J5091">
        <v>1</v>
      </c>
    </row>
    <row r="5092" spans="1:10" x14ac:dyDescent="0.3">
      <c r="A5092" t="s">
        <v>4</v>
      </c>
      <c r="B5092" t="s">
        <v>4300</v>
      </c>
      <c r="I5092" t="s">
        <v>4301</v>
      </c>
      <c r="J5092">
        <v>1</v>
      </c>
    </row>
    <row r="5093" spans="1:10" x14ac:dyDescent="0.3">
      <c r="A5093" t="s">
        <v>4</v>
      </c>
      <c r="B5093" t="s">
        <v>4303</v>
      </c>
      <c r="I5093" t="s">
        <v>990</v>
      </c>
      <c r="J5093">
        <v>1</v>
      </c>
    </row>
    <row r="5094" spans="1:10" x14ac:dyDescent="0.3">
      <c r="A5094" t="s">
        <v>4</v>
      </c>
      <c r="B5094" t="s">
        <v>4304</v>
      </c>
      <c r="I5094" t="s">
        <v>4305</v>
      </c>
      <c r="J5094">
        <v>1</v>
      </c>
    </row>
    <row r="5095" spans="1:10" x14ac:dyDescent="0.3">
      <c r="A5095" t="s">
        <v>4</v>
      </c>
      <c r="B5095" t="s">
        <v>4306</v>
      </c>
      <c r="I5095" t="s">
        <v>234</v>
      </c>
      <c r="J5095">
        <v>1</v>
      </c>
    </row>
    <row r="5096" spans="1:10" x14ac:dyDescent="0.3">
      <c r="A5096" t="s">
        <v>4</v>
      </c>
      <c r="B5096" t="s">
        <v>4307</v>
      </c>
      <c r="I5096" t="s">
        <v>1638</v>
      </c>
      <c r="J5096">
        <v>1</v>
      </c>
    </row>
    <row r="5097" spans="1:10" x14ac:dyDescent="0.3">
      <c r="A5097" t="s">
        <v>4</v>
      </c>
      <c r="B5097" t="s">
        <v>4309</v>
      </c>
      <c r="I5097" t="s">
        <v>999</v>
      </c>
      <c r="J5097">
        <v>1</v>
      </c>
    </row>
    <row r="5098" spans="1:10" x14ac:dyDescent="0.3">
      <c r="A5098" t="s">
        <v>4</v>
      </c>
      <c r="B5098" t="s">
        <v>4310</v>
      </c>
      <c r="I5098" t="s">
        <v>29</v>
      </c>
      <c r="J5098">
        <v>1</v>
      </c>
    </row>
    <row r="5099" spans="1:10" x14ac:dyDescent="0.3">
      <c r="A5099" t="s">
        <v>4</v>
      </c>
      <c r="B5099" t="s">
        <v>4311</v>
      </c>
      <c r="I5099" t="s">
        <v>29</v>
      </c>
      <c r="J5099">
        <v>1</v>
      </c>
    </row>
    <row r="5100" spans="1:10" x14ac:dyDescent="0.3">
      <c r="A5100" t="s">
        <v>4</v>
      </c>
      <c r="B5100" t="s">
        <v>4312</v>
      </c>
      <c r="I5100" t="s">
        <v>29</v>
      </c>
      <c r="J5100">
        <v>1</v>
      </c>
    </row>
    <row r="5101" spans="1:10" x14ac:dyDescent="0.3">
      <c r="A5101" t="s">
        <v>4</v>
      </c>
      <c r="B5101" t="s">
        <v>4313</v>
      </c>
      <c r="I5101" t="s">
        <v>1005</v>
      </c>
      <c r="J5101">
        <v>1</v>
      </c>
    </row>
    <row r="5102" spans="1:10" x14ac:dyDescent="0.3">
      <c r="A5102" t="s">
        <v>4</v>
      </c>
      <c r="B5102" t="s">
        <v>4315</v>
      </c>
      <c r="I5102" t="s">
        <v>3668</v>
      </c>
      <c r="J5102">
        <v>1</v>
      </c>
    </row>
    <row r="5103" spans="1:10" x14ac:dyDescent="0.3">
      <c r="A5103" t="s">
        <v>4</v>
      </c>
      <c r="B5103" t="s">
        <v>4317</v>
      </c>
      <c r="I5103" t="s">
        <v>3671</v>
      </c>
      <c r="J5103">
        <v>1</v>
      </c>
    </row>
    <row r="5104" spans="1:10" x14ac:dyDescent="0.3">
      <c r="A5104" t="s">
        <v>4</v>
      </c>
      <c r="B5104" t="s">
        <v>4319</v>
      </c>
      <c r="I5104" t="s">
        <v>143</v>
      </c>
      <c r="J5104">
        <v>1</v>
      </c>
    </row>
    <row r="5105" spans="1:11" x14ac:dyDescent="0.3">
      <c r="A5105" t="s">
        <v>4</v>
      </c>
      <c r="B5105" t="s">
        <v>4321</v>
      </c>
      <c r="I5105" t="s">
        <v>1045</v>
      </c>
      <c r="J5105">
        <v>1</v>
      </c>
    </row>
    <row r="5106" spans="1:11" x14ac:dyDescent="0.3">
      <c r="A5106" t="s">
        <v>4</v>
      </c>
      <c r="B5106" t="s">
        <v>4323</v>
      </c>
      <c r="I5106" t="s">
        <v>4325</v>
      </c>
      <c r="J5106">
        <v>1</v>
      </c>
    </row>
    <row r="5107" spans="1:11" x14ac:dyDescent="0.3">
      <c r="A5107" t="s">
        <v>4</v>
      </c>
      <c r="B5107" t="s">
        <v>4326</v>
      </c>
      <c r="I5107" t="s">
        <v>1008</v>
      </c>
      <c r="J5107">
        <v>1</v>
      </c>
    </row>
    <row r="5108" spans="1:11" x14ac:dyDescent="0.3">
      <c r="A5108" t="s">
        <v>4</v>
      </c>
      <c r="B5108" t="s">
        <v>4328</v>
      </c>
      <c r="I5108" t="s">
        <v>4330</v>
      </c>
      <c r="J5108">
        <v>1</v>
      </c>
    </row>
    <row r="5109" spans="1:11" x14ac:dyDescent="0.3">
      <c r="A5109" t="s">
        <v>4</v>
      </c>
      <c r="B5109" t="s">
        <v>4331</v>
      </c>
      <c r="I5109" t="s">
        <v>8366</v>
      </c>
      <c r="J5109">
        <v>1</v>
      </c>
    </row>
    <row r="5110" spans="1:11" x14ac:dyDescent="0.3">
      <c r="A5110" t="s">
        <v>4</v>
      </c>
      <c r="B5110" t="s">
        <v>4333</v>
      </c>
      <c r="I5110" t="s">
        <v>2300</v>
      </c>
      <c r="J5110">
        <v>1</v>
      </c>
    </row>
    <row r="5111" spans="1:11" x14ac:dyDescent="0.3">
      <c r="A5111" t="s">
        <v>4</v>
      </c>
      <c r="B5111" t="s">
        <v>4335</v>
      </c>
      <c r="I5111" t="s">
        <v>4336</v>
      </c>
      <c r="J5111">
        <v>1</v>
      </c>
    </row>
    <row r="5112" spans="1:11" x14ac:dyDescent="0.3">
      <c r="A5112" t="s">
        <v>4</v>
      </c>
      <c r="B5112" t="s">
        <v>4337</v>
      </c>
      <c r="I5112" t="s">
        <v>246</v>
      </c>
      <c r="J5112">
        <v>1</v>
      </c>
    </row>
    <row r="5113" spans="1:11" x14ac:dyDescent="0.3">
      <c r="A5113" t="s">
        <v>4</v>
      </c>
      <c r="B5113" t="s">
        <v>4339</v>
      </c>
      <c r="I5113" t="s">
        <v>42</v>
      </c>
      <c r="J5113">
        <v>1</v>
      </c>
    </row>
    <row r="5114" spans="1:11" x14ac:dyDescent="0.3">
      <c r="A5114" t="s">
        <v>4</v>
      </c>
      <c r="B5114" t="s">
        <v>4341</v>
      </c>
      <c r="I5114" t="s">
        <v>8</v>
      </c>
      <c r="J5114">
        <v>1</v>
      </c>
    </row>
    <row r="5115" spans="1:11" x14ac:dyDescent="0.3">
      <c r="A5115" t="s">
        <v>4</v>
      </c>
      <c r="B5115" t="s">
        <v>4343</v>
      </c>
      <c r="I5115" t="s">
        <v>316</v>
      </c>
      <c r="J5115">
        <v>1</v>
      </c>
    </row>
    <row r="5116" spans="1:11" x14ac:dyDescent="0.3">
      <c r="A5116" t="s">
        <v>4</v>
      </c>
      <c r="B5116" t="s">
        <v>4345</v>
      </c>
      <c r="I5116" t="s">
        <v>52</v>
      </c>
      <c r="J5116">
        <v>1</v>
      </c>
    </row>
    <row r="5117" spans="1:11" x14ac:dyDescent="0.3">
      <c r="A5117" t="s">
        <v>4</v>
      </c>
      <c r="B5117" t="s">
        <v>4347</v>
      </c>
      <c r="I5117" t="s">
        <v>55</v>
      </c>
      <c r="J5117">
        <v>1</v>
      </c>
    </row>
    <row r="5118" spans="1:11" x14ac:dyDescent="0.3">
      <c r="A5118" t="s">
        <v>4</v>
      </c>
      <c r="B5118" t="s">
        <v>4349</v>
      </c>
      <c r="I5118" t="s">
        <v>61</v>
      </c>
      <c r="J5118">
        <v>1</v>
      </c>
    </row>
    <row r="5119" spans="1:11" x14ac:dyDescent="0.3">
      <c r="A5119" t="s">
        <v>4</v>
      </c>
      <c r="B5119" t="s">
        <v>4351</v>
      </c>
      <c r="I5119" t="s">
        <v>2201</v>
      </c>
      <c r="J5119">
        <v>1</v>
      </c>
      <c r="K5119" t="s">
        <v>8380</v>
      </c>
    </row>
    <row r="5120" spans="1:11" x14ac:dyDescent="0.3">
      <c r="A5120" t="s">
        <v>4</v>
      </c>
      <c r="B5120" t="s">
        <v>4352</v>
      </c>
      <c r="I5120" t="s">
        <v>2203</v>
      </c>
      <c r="J5120">
        <v>1</v>
      </c>
    </row>
    <row r="5121" spans="1:10" x14ac:dyDescent="0.3">
      <c r="A5121" t="s">
        <v>4</v>
      </c>
      <c r="B5121" t="s">
        <v>4353</v>
      </c>
      <c r="I5121" t="s">
        <v>2205</v>
      </c>
      <c r="J5121">
        <v>1</v>
      </c>
    </row>
    <row r="5122" spans="1:10" x14ac:dyDescent="0.3">
      <c r="A5122" t="s">
        <v>4</v>
      </c>
      <c r="B5122" t="s">
        <v>4354</v>
      </c>
      <c r="I5122" t="s">
        <v>295</v>
      </c>
      <c r="J5122">
        <v>1</v>
      </c>
    </row>
    <row r="5123" spans="1:10" x14ac:dyDescent="0.3">
      <c r="A5123" t="s">
        <v>4</v>
      </c>
      <c r="B5123" t="s">
        <v>4356</v>
      </c>
      <c r="I5123" t="s">
        <v>3321</v>
      </c>
      <c r="J5123">
        <v>1</v>
      </c>
    </row>
    <row r="5124" spans="1:10" x14ac:dyDescent="0.3">
      <c r="A5124" t="s">
        <v>4</v>
      </c>
      <c r="B5124" t="s">
        <v>4358</v>
      </c>
      <c r="I5124" t="s">
        <v>73</v>
      </c>
      <c r="J5124">
        <v>1</v>
      </c>
    </row>
    <row r="5125" spans="1:10" x14ac:dyDescent="0.3">
      <c r="A5125" t="s">
        <v>4</v>
      </c>
      <c r="B5125" t="s">
        <v>4359</v>
      </c>
      <c r="I5125" t="s">
        <v>961</v>
      </c>
      <c r="J5125">
        <v>1</v>
      </c>
    </row>
    <row r="5126" spans="1:10" x14ac:dyDescent="0.3">
      <c r="A5126" t="s">
        <v>4</v>
      </c>
      <c r="B5126" t="s">
        <v>4361</v>
      </c>
      <c r="I5126" t="s">
        <v>4291</v>
      </c>
      <c r="J5126">
        <v>1</v>
      </c>
    </row>
    <row r="5127" spans="1:10" x14ac:dyDescent="0.3">
      <c r="A5127" t="s">
        <v>4</v>
      </c>
      <c r="B5127" s="2" t="s">
        <v>4362</v>
      </c>
      <c r="I5127" s="2" t="s">
        <v>4293</v>
      </c>
      <c r="J5127">
        <v>1</v>
      </c>
    </row>
    <row r="5128" spans="1:10" x14ac:dyDescent="0.3">
      <c r="A5128" t="s">
        <v>4</v>
      </c>
      <c r="B5128" t="s">
        <v>4363</v>
      </c>
      <c r="I5128" t="s">
        <v>2956</v>
      </c>
      <c r="J5128">
        <v>1</v>
      </c>
    </row>
    <row r="5129" spans="1:10" x14ac:dyDescent="0.3">
      <c r="A5129" t="s">
        <v>4</v>
      </c>
      <c r="B5129" t="s">
        <v>4365</v>
      </c>
      <c r="I5129" t="s">
        <v>230</v>
      </c>
      <c r="J5129">
        <v>1</v>
      </c>
    </row>
    <row r="5130" spans="1:10" x14ac:dyDescent="0.3">
      <c r="A5130" t="s">
        <v>4</v>
      </c>
      <c r="B5130" t="s">
        <v>4367</v>
      </c>
      <c r="I5130" t="s">
        <v>4368</v>
      </c>
      <c r="J5130">
        <v>1</v>
      </c>
    </row>
    <row r="5131" spans="1:10" x14ac:dyDescent="0.3">
      <c r="A5131" t="s">
        <v>4</v>
      </c>
      <c r="B5131" t="s">
        <v>4370</v>
      </c>
      <c r="I5131" t="s">
        <v>4371</v>
      </c>
      <c r="J5131">
        <v>1</v>
      </c>
    </row>
    <row r="5132" spans="1:10" x14ac:dyDescent="0.3">
      <c r="A5132" t="s">
        <v>4</v>
      </c>
      <c r="B5132" t="s">
        <v>4373</v>
      </c>
      <c r="I5132" t="s">
        <v>4374</v>
      </c>
      <c r="J5132">
        <v>1</v>
      </c>
    </row>
    <row r="5133" spans="1:10" x14ac:dyDescent="0.3">
      <c r="A5133" t="s">
        <v>4</v>
      </c>
      <c r="B5133" t="s">
        <v>4376</v>
      </c>
      <c r="I5133" t="s">
        <v>4377</v>
      </c>
      <c r="J5133">
        <v>1</v>
      </c>
    </row>
    <row r="5134" spans="1:10" x14ac:dyDescent="0.3">
      <c r="A5134" t="s">
        <v>4</v>
      </c>
      <c r="B5134" t="s">
        <v>4379</v>
      </c>
      <c r="I5134" t="s">
        <v>990</v>
      </c>
      <c r="J5134">
        <v>1</v>
      </c>
    </row>
    <row r="5135" spans="1:10" x14ac:dyDescent="0.3">
      <c r="A5135" t="s">
        <v>4</v>
      </c>
      <c r="B5135" t="s">
        <v>4380</v>
      </c>
      <c r="I5135" t="s">
        <v>2255</v>
      </c>
      <c r="J5135">
        <v>1</v>
      </c>
    </row>
    <row r="5136" spans="1:10" x14ac:dyDescent="0.3">
      <c r="A5136" t="s">
        <v>4</v>
      </c>
      <c r="B5136" t="s">
        <v>4381</v>
      </c>
      <c r="I5136" t="s">
        <v>234</v>
      </c>
      <c r="J5136">
        <v>1</v>
      </c>
    </row>
    <row r="5137" spans="1:10" x14ac:dyDescent="0.3">
      <c r="A5137" t="s">
        <v>4</v>
      </c>
      <c r="B5137" t="s">
        <v>4382</v>
      </c>
      <c r="I5137" t="s">
        <v>1638</v>
      </c>
      <c r="J5137">
        <v>1</v>
      </c>
    </row>
    <row r="5138" spans="1:10" x14ac:dyDescent="0.3">
      <c r="A5138" t="s">
        <v>4</v>
      </c>
      <c r="B5138" t="s">
        <v>4384</v>
      </c>
      <c r="I5138" t="s">
        <v>999</v>
      </c>
      <c r="J5138">
        <v>1</v>
      </c>
    </row>
    <row r="5139" spans="1:10" x14ac:dyDescent="0.3">
      <c r="A5139" t="s">
        <v>4</v>
      </c>
      <c r="B5139" t="s">
        <v>4385</v>
      </c>
      <c r="I5139" t="s">
        <v>29</v>
      </c>
      <c r="J5139">
        <v>1</v>
      </c>
    </row>
    <row r="5140" spans="1:10" x14ac:dyDescent="0.3">
      <c r="A5140" t="s">
        <v>4</v>
      </c>
      <c r="B5140" t="s">
        <v>4386</v>
      </c>
      <c r="I5140" t="s">
        <v>3668</v>
      </c>
      <c r="J5140">
        <v>1</v>
      </c>
    </row>
    <row r="5141" spans="1:10" x14ac:dyDescent="0.3">
      <c r="A5141" t="s">
        <v>4</v>
      </c>
      <c r="B5141" t="s">
        <v>4388</v>
      </c>
      <c r="I5141" t="s">
        <v>3671</v>
      </c>
      <c r="J5141">
        <v>1</v>
      </c>
    </row>
    <row r="5142" spans="1:10" x14ac:dyDescent="0.3">
      <c r="A5142" t="s">
        <v>4</v>
      </c>
      <c r="B5142" t="s">
        <v>4390</v>
      </c>
      <c r="I5142" t="s">
        <v>143</v>
      </c>
      <c r="J5142">
        <v>1</v>
      </c>
    </row>
    <row r="5143" spans="1:10" x14ac:dyDescent="0.3">
      <c r="A5143" t="s">
        <v>4</v>
      </c>
      <c r="B5143" t="s">
        <v>4392</v>
      </c>
      <c r="I5143" t="s">
        <v>1045</v>
      </c>
      <c r="J5143">
        <v>1</v>
      </c>
    </row>
    <row r="5144" spans="1:10" x14ac:dyDescent="0.3">
      <c r="A5144" t="s">
        <v>4</v>
      </c>
      <c r="B5144" t="s">
        <v>4394</v>
      </c>
      <c r="I5144" t="s">
        <v>4325</v>
      </c>
      <c r="J5144">
        <v>1</v>
      </c>
    </row>
    <row r="5145" spans="1:10" x14ac:dyDescent="0.3">
      <c r="A5145" t="s">
        <v>4</v>
      </c>
      <c r="B5145" t="s">
        <v>4396</v>
      </c>
      <c r="I5145" t="s">
        <v>1008</v>
      </c>
      <c r="J5145">
        <v>1</v>
      </c>
    </row>
    <row r="5146" spans="1:10" x14ac:dyDescent="0.3">
      <c r="A5146" t="s">
        <v>4</v>
      </c>
      <c r="B5146" t="s">
        <v>4398</v>
      </c>
      <c r="I5146" t="s">
        <v>4330</v>
      </c>
      <c r="J5146">
        <v>1</v>
      </c>
    </row>
    <row r="5147" spans="1:10" x14ac:dyDescent="0.3">
      <c r="A5147" t="s">
        <v>4</v>
      </c>
      <c r="B5147" t="s">
        <v>4400</v>
      </c>
      <c r="I5147" t="s">
        <v>8366</v>
      </c>
      <c r="J5147">
        <v>1</v>
      </c>
    </row>
    <row r="5148" spans="1:10" x14ac:dyDescent="0.3">
      <c r="A5148" t="s">
        <v>4</v>
      </c>
      <c r="B5148" t="s">
        <v>4402</v>
      </c>
      <c r="I5148" t="s">
        <v>2300</v>
      </c>
      <c r="J5148">
        <v>1</v>
      </c>
    </row>
    <row r="5149" spans="1:10" x14ac:dyDescent="0.3">
      <c r="A5149" t="s">
        <v>4</v>
      </c>
      <c r="B5149" t="s">
        <v>4404</v>
      </c>
      <c r="I5149" t="s">
        <v>4336</v>
      </c>
      <c r="J5149">
        <v>1</v>
      </c>
    </row>
    <row r="5150" spans="1:10" x14ac:dyDescent="0.3">
      <c r="A5150" t="s">
        <v>4</v>
      </c>
      <c r="B5150" t="s">
        <v>4405</v>
      </c>
      <c r="I5150" t="s">
        <v>246</v>
      </c>
      <c r="J5150">
        <v>1</v>
      </c>
    </row>
    <row r="5151" spans="1:10" x14ac:dyDescent="0.3">
      <c r="A5151" t="s">
        <v>4</v>
      </c>
      <c r="B5151" t="s">
        <v>4407</v>
      </c>
      <c r="I5151" t="s">
        <v>42</v>
      </c>
      <c r="J5151">
        <v>1</v>
      </c>
    </row>
    <row r="5152" spans="1:10" x14ac:dyDescent="0.3">
      <c r="A5152" t="s">
        <v>4</v>
      </c>
      <c r="B5152" t="s">
        <v>4409</v>
      </c>
      <c r="I5152" t="s">
        <v>8</v>
      </c>
      <c r="J5152">
        <v>1</v>
      </c>
    </row>
    <row r="5153" spans="1:11" x14ac:dyDescent="0.3">
      <c r="A5153" t="s">
        <v>4</v>
      </c>
      <c r="B5153" t="s">
        <v>4411</v>
      </c>
      <c r="I5153" t="s">
        <v>316</v>
      </c>
      <c r="J5153">
        <v>1</v>
      </c>
    </row>
    <row r="5154" spans="1:11" x14ac:dyDescent="0.3">
      <c r="A5154" t="s">
        <v>4</v>
      </c>
      <c r="B5154" t="s">
        <v>4413</v>
      </c>
      <c r="I5154" t="s">
        <v>52</v>
      </c>
      <c r="J5154">
        <v>1</v>
      </c>
    </row>
    <row r="5155" spans="1:11" x14ac:dyDescent="0.3">
      <c r="A5155" t="s">
        <v>4</v>
      </c>
      <c r="B5155" t="s">
        <v>4415</v>
      </c>
      <c r="I5155" t="s">
        <v>55</v>
      </c>
      <c r="J5155">
        <v>1</v>
      </c>
    </row>
    <row r="5156" spans="1:11" x14ac:dyDescent="0.3">
      <c r="A5156" t="s">
        <v>4</v>
      </c>
      <c r="B5156" t="s">
        <v>4417</v>
      </c>
      <c r="I5156" t="s">
        <v>61</v>
      </c>
      <c r="J5156">
        <v>1</v>
      </c>
    </row>
    <row r="5157" spans="1:11" x14ac:dyDescent="0.3">
      <c r="A5157" t="s">
        <v>4</v>
      </c>
      <c r="B5157" t="s">
        <v>4419</v>
      </c>
      <c r="I5157" t="s">
        <v>2201</v>
      </c>
      <c r="J5157">
        <v>1</v>
      </c>
      <c r="K5157" t="s">
        <v>8380</v>
      </c>
    </row>
    <row r="5158" spans="1:11" x14ac:dyDescent="0.3">
      <c r="A5158" t="s">
        <v>4</v>
      </c>
      <c r="B5158" t="s">
        <v>4420</v>
      </c>
      <c r="I5158" t="s">
        <v>2203</v>
      </c>
      <c r="J5158">
        <v>1</v>
      </c>
    </row>
    <row r="5159" spans="1:11" x14ac:dyDescent="0.3">
      <c r="A5159" t="s">
        <v>4</v>
      </c>
      <c r="B5159" t="s">
        <v>4421</v>
      </c>
      <c r="I5159" t="s">
        <v>2205</v>
      </c>
      <c r="J5159">
        <v>1</v>
      </c>
    </row>
    <row r="5160" spans="1:11" x14ac:dyDescent="0.3">
      <c r="A5160" t="s">
        <v>4</v>
      </c>
      <c r="B5160" t="s">
        <v>4422</v>
      </c>
      <c r="I5160" t="s">
        <v>3321</v>
      </c>
      <c r="J5160">
        <v>1</v>
      </c>
    </row>
    <row r="5161" spans="1:11" x14ac:dyDescent="0.3">
      <c r="A5161" t="s">
        <v>4</v>
      </c>
      <c r="B5161" t="s">
        <v>4424</v>
      </c>
      <c r="I5161" t="s">
        <v>73</v>
      </c>
      <c r="J5161">
        <v>1</v>
      </c>
    </row>
    <row r="5162" spans="1:11" x14ac:dyDescent="0.3">
      <c r="A5162" t="s">
        <v>4</v>
      </c>
      <c r="B5162" t="s">
        <v>4425</v>
      </c>
      <c r="I5162" t="s">
        <v>961</v>
      </c>
      <c r="J5162">
        <v>1</v>
      </c>
    </row>
    <row r="5163" spans="1:11" x14ac:dyDescent="0.3">
      <c r="A5163" t="s">
        <v>4</v>
      </c>
      <c r="B5163" s="2" t="s">
        <v>4427</v>
      </c>
      <c r="I5163" s="2" t="s">
        <v>4293</v>
      </c>
      <c r="J5163">
        <v>1</v>
      </c>
    </row>
    <row r="5164" spans="1:11" x14ac:dyDescent="0.3">
      <c r="A5164" t="s">
        <v>4</v>
      </c>
      <c r="B5164" t="s">
        <v>4428</v>
      </c>
      <c r="I5164" t="s">
        <v>2956</v>
      </c>
      <c r="J5164">
        <v>1</v>
      </c>
    </row>
    <row r="5165" spans="1:11" x14ac:dyDescent="0.3">
      <c r="A5165" t="s">
        <v>4</v>
      </c>
      <c r="B5165" t="s">
        <v>4430</v>
      </c>
      <c r="I5165" t="s">
        <v>230</v>
      </c>
      <c r="J5165">
        <v>1</v>
      </c>
    </row>
    <row r="5166" spans="1:11" x14ac:dyDescent="0.3">
      <c r="A5166" t="s">
        <v>4</v>
      </c>
      <c r="B5166" t="s">
        <v>4432</v>
      </c>
      <c r="I5166" t="s">
        <v>4368</v>
      </c>
      <c r="J5166">
        <v>1</v>
      </c>
    </row>
    <row r="5167" spans="1:11" x14ac:dyDescent="0.3">
      <c r="A5167" t="s">
        <v>4</v>
      </c>
      <c r="B5167" t="s">
        <v>4434</v>
      </c>
      <c r="I5167" t="s">
        <v>4371</v>
      </c>
      <c r="J5167">
        <v>1</v>
      </c>
    </row>
    <row r="5168" spans="1:11" x14ac:dyDescent="0.3">
      <c r="A5168" t="s">
        <v>4</v>
      </c>
      <c r="B5168" t="s">
        <v>4436</v>
      </c>
      <c r="I5168" t="s">
        <v>4374</v>
      </c>
      <c r="J5168">
        <v>1</v>
      </c>
    </row>
    <row r="5169" spans="1:10" x14ac:dyDescent="0.3">
      <c r="A5169" t="s">
        <v>4</v>
      </c>
      <c r="B5169" t="s">
        <v>4438</v>
      </c>
      <c r="I5169" t="s">
        <v>4377</v>
      </c>
      <c r="J5169">
        <v>1</v>
      </c>
    </row>
    <row r="5170" spans="1:10" x14ac:dyDescent="0.3">
      <c r="A5170" t="s">
        <v>4</v>
      </c>
      <c r="B5170" t="s">
        <v>4440</v>
      </c>
      <c r="I5170" t="s">
        <v>990</v>
      </c>
      <c r="J5170">
        <v>1</v>
      </c>
    </row>
    <row r="5171" spans="1:10" x14ac:dyDescent="0.3">
      <c r="A5171" t="s">
        <v>4</v>
      </c>
      <c r="B5171" t="s">
        <v>4441</v>
      </c>
      <c r="I5171" t="s">
        <v>2255</v>
      </c>
      <c r="J5171">
        <v>1</v>
      </c>
    </row>
    <row r="5172" spans="1:10" x14ac:dyDescent="0.3">
      <c r="A5172" t="s">
        <v>4</v>
      </c>
      <c r="B5172" t="s">
        <v>4442</v>
      </c>
      <c r="I5172" t="s">
        <v>234</v>
      </c>
      <c r="J5172">
        <v>1</v>
      </c>
    </row>
    <row r="5173" spans="1:10" x14ac:dyDescent="0.3">
      <c r="A5173" t="s">
        <v>4</v>
      </c>
      <c r="B5173" t="s">
        <v>4443</v>
      </c>
      <c r="I5173" t="s">
        <v>1638</v>
      </c>
      <c r="J5173">
        <v>1</v>
      </c>
    </row>
    <row r="5174" spans="1:10" x14ac:dyDescent="0.3">
      <c r="A5174" t="s">
        <v>4</v>
      </c>
      <c r="B5174" t="s">
        <v>4445</v>
      </c>
      <c r="I5174" t="s">
        <v>999</v>
      </c>
      <c r="J5174">
        <v>1</v>
      </c>
    </row>
    <row r="5175" spans="1:10" x14ac:dyDescent="0.3">
      <c r="A5175" t="s">
        <v>4</v>
      </c>
      <c r="B5175" t="s">
        <v>4446</v>
      </c>
      <c r="I5175" t="s">
        <v>29</v>
      </c>
      <c r="J5175">
        <v>1</v>
      </c>
    </row>
    <row r="5176" spans="1:10" x14ac:dyDescent="0.3">
      <c r="A5176" t="s">
        <v>4</v>
      </c>
      <c r="B5176" t="s">
        <v>4447</v>
      </c>
      <c r="I5176" t="s">
        <v>29</v>
      </c>
      <c r="J5176">
        <v>1</v>
      </c>
    </row>
    <row r="5177" spans="1:10" x14ac:dyDescent="0.3">
      <c r="A5177" t="s">
        <v>4</v>
      </c>
      <c r="B5177" t="s">
        <v>4448</v>
      </c>
      <c r="I5177" t="s">
        <v>3668</v>
      </c>
      <c r="J5177">
        <v>1</v>
      </c>
    </row>
    <row r="5178" spans="1:10" x14ac:dyDescent="0.3">
      <c r="A5178" t="s">
        <v>4</v>
      </c>
      <c r="B5178" t="s">
        <v>4450</v>
      </c>
      <c r="I5178" t="s">
        <v>3671</v>
      </c>
      <c r="J5178">
        <v>1</v>
      </c>
    </row>
    <row r="5179" spans="1:10" x14ac:dyDescent="0.3">
      <c r="A5179" t="s">
        <v>4</v>
      </c>
      <c r="B5179" t="s">
        <v>4452</v>
      </c>
      <c r="I5179" t="s">
        <v>143</v>
      </c>
      <c r="J5179">
        <v>1</v>
      </c>
    </row>
    <row r="5180" spans="1:10" x14ac:dyDescent="0.3">
      <c r="A5180" t="s">
        <v>4</v>
      </c>
      <c r="B5180" t="s">
        <v>4454</v>
      </c>
      <c r="I5180" t="s">
        <v>1045</v>
      </c>
      <c r="J5180">
        <v>1</v>
      </c>
    </row>
    <row r="5181" spans="1:10" x14ac:dyDescent="0.3">
      <c r="A5181" t="s">
        <v>4</v>
      </c>
      <c r="B5181" t="s">
        <v>4456</v>
      </c>
      <c r="I5181" t="s">
        <v>4325</v>
      </c>
      <c r="J5181">
        <v>1</v>
      </c>
    </row>
    <row r="5182" spans="1:10" x14ac:dyDescent="0.3">
      <c r="A5182" t="s">
        <v>4</v>
      </c>
      <c r="B5182" t="s">
        <v>4458</v>
      </c>
      <c r="I5182" t="s">
        <v>1008</v>
      </c>
      <c r="J5182">
        <v>1</v>
      </c>
    </row>
    <row r="5183" spans="1:10" x14ac:dyDescent="0.3">
      <c r="A5183" t="s">
        <v>4</v>
      </c>
      <c r="B5183" t="s">
        <v>4460</v>
      </c>
      <c r="I5183" t="s">
        <v>4330</v>
      </c>
      <c r="J5183">
        <v>1</v>
      </c>
    </row>
    <row r="5184" spans="1:10" x14ac:dyDescent="0.3">
      <c r="A5184" t="s">
        <v>4</v>
      </c>
      <c r="B5184" t="s">
        <v>4462</v>
      </c>
      <c r="I5184" t="s">
        <v>8366</v>
      </c>
      <c r="J5184">
        <v>1</v>
      </c>
    </row>
    <row r="5185" spans="1:11" x14ac:dyDescent="0.3">
      <c r="A5185" t="s">
        <v>4</v>
      </c>
      <c r="B5185" t="s">
        <v>4464</v>
      </c>
      <c r="I5185" t="s">
        <v>2300</v>
      </c>
      <c r="J5185">
        <v>1</v>
      </c>
    </row>
    <row r="5186" spans="1:11" x14ac:dyDescent="0.3">
      <c r="A5186" t="s">
        <v>4</v>
      </c>
      <c r="B5186" t="s">
        <v>4466</v>
      </c>
      <c r="I5186" t="s">
        <v>4336</v>
      </c>
      <c r="J5186">
        <v>1</v>
      </c>
    </row>
    <row r="5187" spans="1:11" x14ac:dyDescent="0.3">
      <c r="A5187" t="s">
        <v>4</v>
      </c>
      <c r="B5187" t="s">
        <v>4467</v>
      </c>
      <c r="I5187" t="s">
        <v>246</v>
      </c>
      <c r="J5187">
        <v>1</v>
      </c>
    </row>
    <row r="5188" spans="1:11" x14ac:dyDescent="0.3">
      <c r="A5188" t="s">
        <v>4</v>
      </c>
      <c r="B5188" t="s">
        <v>4469</v>
      </c>
      <c r="I5188" t="s">
        <v>42</v>
      </c>
      <c r="J5188">
        <v>1</v>
      </c>
    </row>
    <row r="5189" spans="1:11" x14ac:dyDescent="0.3">
      <c r="A5189" t="s">
        <v>4</v>
      </c>
      <c r="B5189" t="s">
        <v>4471</v>
      </c>
      <c r="I5189" t="s">
        <v>8</v>
      </c>
      <c r="J5189">
        <v>1</v>
      </c>
    </row>
    <row r="5190" spans="1:11" x14ac:dyDescent="0.3">
      <c r="A5190" t="s">
        <v>4</v>
      </c>
      <c r="B5190" t="s">
        <v>4473</v>
      </c>
      <c r="I5190" t="s">
        <v>316</v>
      </c>
      <c r="J5190">
        <v>1</v>
      </c>
    </row>
    <row r="5191" spans="1:11" x14ac:dyDescent="0.3">
      <c r="A5191" t="s">
        <v>4</v>
      </c>
      <c r="B5191" t="s">
        <v>4475</v>
      </c>
      <c r="I5191" t="s">
        <v>52</v>
      </c>
      <c r="J5191">
        <v>1</v>
      </c>
    </row>
    <row r="5192" spans="1:11" x14ac:dyDescent="0.3">
      <c r="A5192" t="s">
        <v>4</v>
      </c>
      <c r="B5192" t="s">
        <v>4477</v>
      </c>
      <c r="I5192" t="s">
        <v>61</v>
      </c>
      <c r="J5192">
        <v>1</v>
      </c>
    </row>
    <row r="5193" spans="1:11" x14ac:dyDescent="0.3">
      <c r="A5193" t="s">
        <v>4</v>
      </c>
      <c r="B5193" t="s">
        <v>4479</v>
      </c>
      <c r="I5193" t="s">
        <v>2201</v>
      </c>
      <c r="J5193">
        <v>1</v>
      </c>
      <c r="K5193" t="s">
        <v>8380</v>
      </c>
    </row>
    <row r="5194" spans="1:11" x14ac:dyDescent="0.3">
      <c r="A5194" t="s">
        <v>4</v>
      </c>
      <c r="B5194" t="s">
        <v>4480</v>
      </c>
      <c r="I5194" t="s">
        <v>2203</v>
      </c>
      <c r="J5194">
        <v>1</v>
      </c>
    </row>
    <row r="5195" spans="1:11" x14ac:dyDescent="0.3">
      <c r="A5195" t="s">
        <v>4</v>
      </c>
      <c r="B5195" t="s">
        <v>4481</v>
      </c>
      <c r="I5195" t="s">
        <v>2205</v>
      </c>
      <c r="J5195">
        <v>1</v>
      </c>
    </row>
    <row r="5196" spans="1:11" x14ac:dyDescent="0.3">
      <c r="A5196" t="s">
        <v>4</v>
      </c>
      <c r="B5196" t="s">
        <v>4482</v>
      </c>
      <c r="I5196" t="s">
        <v>3321</v>
      </c>
      <c r="J5196">
        <v>1</v>
      </c>
    </row>
    <row r="5197" spans="1:11" x14ac:dyDescent="0.3">
      <c r="A5197" t="s">
        <v>4</v>
      </c>
      <c r="B5197" t="s">
        <v>4484</v>
      </c>
      <c r="I5197" t="s">
        <v>73</v>
      </c>
      <c r="J5197">
        <v>1</v>
      </c>
    </row>
    <row r="5198" spans="1:11" x14ac:dyDescent="0.3">
      <c r="A5198" t="s">
        <v>4</v>
      </c>
      <c r="B5198" t="s">
        <v>4485</v>
      </c>
      <c r="I5198" t="s">
        <v>961</v>
      </c>
      <c r="J5198">
        <v>1</v>
      </c>
    </row>
    <row r="5199" spans="1:11" x14ac:dyDescent="0.3">
      <c r="A5199" t="s">
        <v>4</v>
      </c>
      <c r="B5199" s="2" t="s">
        <v>4487</v>
      </c>
      <c r="I5199" s="2" t="s">
        <v>4293</v>
      </c>
      <c r="J5199">
        <v>1</v>
      </c>
    </row>
    <row r="5200" spans="1:11" x14ac:dyDescent="0.3">
      <c r="A5200" t="s">
        <v>4</v>
      </c>
      <c r="B5200" t="s">
        <v>4488</v>
      </c>
      <c r="I5200" t="s">
        <v>2956</v>
      </c>
      <c r="J5200">
        <v>1</v>
      </c>
    </row>
    <row r="5201" spans="1:10" x14ac:dyDescent="0.3">
      <c r="A5201" t="s">
        <v>4</v>
      </c>
      <c r="B5201" t="s">
        <v>4490</v>
      </c>
      <c r="I5201" t="s">
        <v>230</v>
      </c>
      <c r="J5201">
        <v>1</v>
      </c>
    </row>
    <row r="5202" spans="1:10" x14ac:dyDescent="0.3">
      <c r="A5202" t="s">
        <v>4</v>
      </c>
      <c r="B5202" t="s">
        <v>4492</v>
      </c>
      <c r="I5202" t="s">
        <v>4368</v>
      </c>
      <c r="J5202">
        <v>1</v>
      </c>
    </row>
    <row r="5203" spans="1:10" x14ac:dyDescent="0.3">
      <c r="A5203" t="s">
        <v>4</v>
      </c>
      <c r="B5203" t="s">
        <v>4494</v>
      </c>
      <c r="I5203" t="s">
        <v>4371</v>
      </c>
      <c r="J5203">
        <v>1</v>
      </c>
    </row>
    <row r="5204" spans="1:10" x14ac:dyDescent="0.3">
      <c r="A5204" t="s">
        <v>4</v>
      </c>
      <c r="B5204" t="s">
        <v>4496</v>
      </c>
      <c r="I5204" t="s">
        <v>4374</v>
      </c>
      <c r="J5204">
        <v>1</v>
      </c>
    </row>
    <row r="5205" spans="1:10" x14ac:dyDescent="0.3">
      <c r="A5205" t="s">
        <v>4</v>
      </c>
      <c r="B5205" t="s">
        <v>4498</v>
      </c>
      <c r="I5205" t="s">
        <v>4377</v>
      </c>
      <c r="J5205">
        <v>1</v>
      </c>
    </row>
    <row r="5206" spans="1:10" x14ac:dyDescent="0.3">
      <c r="A5206" t="s">
        <v>4</v>
      </c>
      <c r="B5206" t="s">
        <v>4500</v>
      </c>
      <c r="I5206" t="s">
        <v>990</v>
      </c>
      <c r="J5206">
        <v>1</v>
      </c>
    </row>
    <row r="5207" spans="1:10" x14ac:dyDescent="0.3">
      <c r="A5207" t="s">
        <v>4</v>
      </c>
      <c r="B5207" t="s">
        <v>4501</v>
      </c>
      <c r="I5207" t="s">
        <v>2255</v>
      </c>
      <c r="J5207">
        <v>1</v>
      </c>
    </row>
    <row r="5208" spans="1:10" x14ac:dyDescent="0.3">
      <c r="A5208" t="s">
        <v>4</v>
      </c>
      <c r="B5208" t="s">
        <v>4502</v>
      </c>
      <c r="I5208" t="s">
        <v>234</v>
      </c>
      <c r="J5208">
        <v>1</v>
      </c>
    </row>
    <row r="5209" spans="1:10" x14ac:dyDescent="0.3">
      <c r="A5209" t="s">
        <v>4</v>
      </c>
      <c r="B5209" t="s">
        <v>4503</v>
      </c>
      <c r="I5209" t="s">
        <v>1638</v>
      </c>
      <c r="J5209">
        <v>1</v>
      </c>
    </row>
    <row r="5210" spans="1:10" x14ac:dyDescent="0.3">
      <c r="A5210" t="s">
        <v>4</v>
      </c>
      <c r="B5210" t="s">
        <v>4505</v>
      </c>
      <c r="I5210" t="s">
        <v>329</v>
      </c>
      <c r="J5210">
        <v>1</v>
      </c>
    </row>
    <row r="5211" spans="1:10" x14ac:dyDescent="0.3">
      <c r="A5211" t="s">
        <v>4</v>
      </c>
      <c r="B5211" t="s">
        <v>4506</v>
      </c>
      <c r="I5211" t="s">
        <v>999</v>
      </c>
      <c r="J5211">
        <v>1</v>
      </c>
    </row>
    <row r="5212" spans="1:10" x14ac:dyDescent="0.3">
      <c r="A5212" t="s">
        <v>4</v>
      </c>
      <c r="B5212" t="s">
        <v>4507</v>
      </c>
      <c r="I5212" t="s">
        <v>29</v>
      </c>
      <c r="J5212">
        <v>1</v>
      </c>
    </row>
    <row r="5213" spans="1:10" x14ac:dyDescent="0.3">
      <c r="A5213" t="s">
        <v>4</v>
      </c>
      <c r="B5213" t="s">
        <v>4508</v>
      </c>
      <c r="I5213" t="s">
        <v>4509</v>
      </c>
      <c r="J5213">
        <v>1</v>
      </c>
    </row>
    <row r="5214" spans="1:10" x14ac:dyDescent="0.3">
      <c r="A5214" t="s">
        <v>4</v>
      </c>
      <c r="B5214" t="s">
        <v>4510</v>
      </c>
      <c r="I5214" t="s">
        <v>3668</v>
      </c>
      <c r="J5214">
        <v>1</v>
      </c>
    </row>
    <row r="5215" spans="1:10" x14ac:dyDescent="0.3">
      <c r="A5215" t="s">
        <v>4</v>
      </c>
      <c r="B5215" t="s">
        <v>4512</v>
      </c>
      <c r="I5215" t="s">
        <v>3671</v>
      </c>
      <c r="J5215">
        <v>1</v>
      </c>
    </row>
    <row r="5216" spans="1:10" x14ac:dyDescent="0.3">
      <c r="A5216" t="s">
        <v>4</v>
      </c>
      <c r="B5216" t="s">
        <v>4514</v>
      </c>
      <c r="I5216" t="s">
        <v>143</v>
      </c>
      <c r="J5216">
        <v>1</v>
      </c>
    </row>
    <row r="5217" spans="1:10" x14ac:dyDescent="0.3">
      <c r="A5217" t="s">
        <v>4</v>
      </c>
      <c r="B5217" t="s">
        <v>4516</v>
      </c>
      <c r="I5217" t="s">
        <v>1045</v>
      </c>
      <c r="J5217">
        <v>1</v>
      </c>
    </row>
    <row r="5218" spans="1:10" x14ac:dyDescent="0.3">
      <c r="A5218" t="s">
        <v>4</v>
      </c>
      <c r="B5218" t="s">
        <v>4518</v>
      </c>
      <c r="I5218" t="s">
        <v>4325</v>
      </c>
      <c r="J5218">
        <v>1</v>
      </c>
    </row>
    <row r="5219" spans="1:10" x14ac:dyDescent="0.3">
      <c r="A5219" t="s">
        <v>4</v>
      </c>
      <c r="B5219" t="s">
        <v>4520</v>
      </c>
      <c r="I5219" t="s">
        <v>1008</v>
      </c>
      <c r="J5219">
        <v>1</v>
      </c>
    </row>
    <row r="5220" spans="1:10" x14ac:dyDescent="0.3">
      <c r="A5220" t="s">
        <v>4</v>
      </c>
      <c r="B5220" t="s">
        <v>4522</v>
      </c>
      <c r="I5220" t="s">
        <v>4330</v>
      </c>
      <c r="J5220">
        <v>1</v>
      </c>
    </row>
    <row r="5221" spans="1:10" x14ac:dyDescent="0.3">
      <c r="A5221" t="s">
        <v>4</v>
      </c>
      <c r="B5221" t="s">
        <v>4524</v>
      </c>
      <c r="I5221" t="s">
        <v>8366</v>
      </c>
      <c r="J5221">
        <v>1</v>
      </c>
    </row>
    <row r="5222" spans="1:10" x14ac:dyDescent="0.3">
      <c r="A5222" t="s">
        <v>4</v>
      </c>
      <c r="B5222" t="s">
        <v>4526</v>
      </c>
      <c r="I5222" t="s">
        <v>2300</v>
      </c>
      <c r="J5222">
        <v>1</v>
      </c>
    </row>
    <row r="5223" spans="1:10" x14ac:dyDescent="0.3">
      <c r="A5223" t="s">
        <v>4</v>
      </c>
      <c r="B5223" t="s">
        <v>4528</v>
      </c>
      <c r="I5223" t="s">
        <v>4336</v>
      </c>
      <c r="J5223">
        <v>1</v>
      </c>
    </row>
    <row r="5224" spans="1:10" x14ac:dyDescent="0.3">
      <c r="A5224" t="s">
        <v>4</v>
      </c>
      <c r="B5224" t="s">
        <v>4529</v>
      </c>
      <c r="I5224" t="s">
        <v>246</v>
      </c>
      <c r="J5224">
        <v>1</v>
      </c>
    </row>
    <row r="5225" spans="1:10" x14ac:dyDescent="0.3">
      <c r="A5225" t="s">
        <v>4</v>
      </c>
      <c r="B5225" t="s">
        <v>4531</v>
      </c>
      <c r="I5225" t="s">
        <v>42</v>
      </c>
      <c r="J5225">
        <v>1</v>
      </c>
    </row>
    <row r="5226" spans="1:10" x14ac:dyDescent="0.3">
      <c r="A5226" t="s">
        <v>4</v>
      </c>
      <c r="B5226" t="s">
        <v>4533</v>
      </c>
      <c r="I5226" t="s">
        <v>8</v>
      </c>
      <c r="J5226">
        <v>1</v>
      </c>
    </row>
    <row r="5227" spans="1:10" x14ac:dyDescent="0.3">
      <c r="A5227" t="s">
        <v>4</v>
      </c>
      <c r="B5227" t="s">
        <v>4535</v>
      </c>
      <c r="I5227" t="s">
        <v>316</v>
      </c>
      <c r="J5227">
        <v>1</v>
      </c>
    </row>
    <row r="5228" spans="1:10" x14ac:dyDescent="0.3">
      <c r="A5228" t="s">
        <v>4</v>
      </c>
      <c r="B5228" t="s">
        <v>4537</v>
      </c>
      <c r="I5228" t="s">
        <v>52</v>
      </c>
      <c r="J5228">
        <v>1</v>
      </c>
    </row>
    <row r="5229" spans="1:10" x14ac:dyDescent="0.3">
      <c r="A5229" t="s">
        <v>4</v>
      </c>
      <c r="B5229" t="s">
        <v>4539</v>
      </c>
      <c r="I5229" t="s">
        <v>55</v>
      </c>
      <c r="J5229">
        <v>1</v>
      </c>
    </row>
    <row r="5230" spans="1:10" x14ac:dyDescent="0.3">
      <c r="A5230" t="s">
        <v>4</v>
      </c>
      <c r="B5230" t="s">
        <v>4541</v>
      </c>
      <c r="I5230" t="s">
        <v>8365</v>
      </c>
      <c r="J5230">
        <v>1</v>
      </c>
    </row>
    <row r="5231" spans="1:10" x14ac:dyDescent="0.3">
      <c r="A5231" t="s">
        <v>4</v>
      </c>
      <c r="B5231" t="s">
        <v>4543</v>
      </c>
      <c r="I5231" t="s">
        <v>4544</v>
      </c>
      <c r="J5231">
        <v>1</v>
      </c>
    </row>
    <row r="5232" spans="1:10" x14ac:dyDescent="0.3">
      <c r="A5232" t="s">
        <v>4</v>
      </c>
      <c r="B5232" s="2" t="s">
        <v>4545</v>
      </c>
      <c r="I5232" s="2" t="s">
        <v>4546</v>
      </c>
      <c r="J5232">
        <v>1</v>
      </c>
    </row>
    <row r="5233" spans="1:10" x14ac:dyDescent="0.3">
      <c r="A5233" t="s">
        <v>4</v>
      </c>
      <c r="B5233" t="s">
        <v>4547</v>
      </c>
      <c r="I5233" t="s">
        <v>4548</v>
      </c>
      <c r="J5233">
        <v>1</v>
      </c>
    </row>
    <row r="5234" spans="1:10" x14ac:dyDescent="0.3">
      <c r="A5234" t="s">
        <v>4</v>
      </c>
      <c r="B5234" t="s">
        <v>4550</v>
      </c>
      <c r="I5234" t="s">
        <v>4551</v>
      </c>
      <c r="J5234">
        <v>1</v>
      </c>
    </row>
    <row r="5235" spans="1:10" x14ac:dyDescent="0.3">
      <c r="A5235" t="s">
        <v>4</v>
      </c>
      <c r="B5235" t="s">
        <v>4553</v>
      </c>
      <c r="I5235" t="s">
        <v>230</v>
      </c>
      <c r="J5235">
        <v>1</v>
      </c>
    </row>
    <row r="5236" spans="1:10" x14ac:dyDescent="0.3">
      <c r="A5236" t="s">
        <v>4</v>
      </c>
      <c r="B5236" t="s">
        <v>4555</v>
      </c>
      <c r="I5236" t="s">
        <v>4305</v>
      </c>
      <c r="J5236">
        <v>1</v>
      </c>
    </row>
    <row r="5237" spans="1:10" x14ac:dyDescent="0.3">
      <c r="A5237" t="s">
        <v>4</v>
      </c>
      <c r="B5237" t="s">
        <v>4556</v>
      </c>
      <c r="I5237" t="s">
        <v>234</v>
      </c>
      <c r="J5237">
        <v>1</v>
      </c>
    </row>
    <row r="5238" spans="1:10" x14ac:dyDescent="0.3">
      <c r="A5238" t="s">
        <v>4</v>
      </c>
      <c r="B5238" t="s">
        <v>4557</v>
      </c>
      <c r="I5238" t="s">
        <v>106</v>
      </c>
      <c r="J5238">
        <v>1</v>
      </c>
    </row>
    <row r="5239" spans="1:10" x14ac:dyDescent="0.3">
      <c r="A5239" t="s">
        <v>4</v>
      </c>
      <c r="B5239" t="s">
        <v>4558</v>
      </c>
      <c r="I5239" t="s">
        <v>1638</v>
      </c>
      <c r="J5239">
        <v>1</v>
      </c>
    </row>
    <row r="5240" spans="1:10" x14ac:dyDescent="0.3">
      <c r="A5240" t="s">
        <v>4</v>
      </c>
      <c r="B5240" t="s">
        <v>4560</v>
      </c>
      <c r="I5240" t="s">
        <v>329</v>
      </c>
      <c r="J5240">
        <v>1</v>
      </c>
    </row>
    <row r="5241" spans="1:10" x14ac:dyDescent="0.3">
      <c r="A5241" t="s">
        <v>4</v>
      </c>
      <c r="B5241" t="s">
        <v>4561</v>
      </c>
      <c r="I5241" t="s">
        <v>32</v>
      </c>
      <c r="J5241">
        <v>1</v>
      </c>
    </row>
    <row r="5242" spans="1:10" x14ac:dyDescent="0.3">
      <c r="A5242" t="s">
        <v>4</v>
      </c>
      <c r="B5242" t="s">
        <v>4563</v>
      </c>
      <c r="I5242" t="s">
        <v>4565</v>
      </c>
      <c r="J5242">
        <v>1</v>
      </c>
    </row>
    <row r="5243" spans="1:10" x14ac:dyDescent="0.3">
      <c r="A5243" t="s">
        <v>4</v>
      </c>
      <c r="B5243" t="s">
        <v>4566</v>
      </c>
      <c r="I5243" t="s">
        <v>160</v>
      </c>
      <c r="J5243">
        <v>1</v>
      </c>
    </row>
    <row r="5244" spans="1:10" x14ac:dyDescent="0.3">
      <c r="A5244" t="s">
        <v>4</v>
      </c>
      <c r="B5244" t="s">
        <v>4568</v>
      </c>
      <c r="I5244" t="s">
        <v>1496</v>
      </c>
      <c r="J5244">
        <v>1</v>
      </c>
    </row>
    <row r="5245" spans="1:10" x14ac:dyDescent="0.3">
      <c r="A5245" t="s">
        <v>4</v>
      </c>
      <c r="B5245" t="s">
        <v>4569</v>
      </c>
      <c r="I5245" t="s">
        <v>39</v>
      </c>
      <c r="J5245">
        <v>1</v>
      </c>
    </row>
    <row r="5246" spans="1:10" x14ac:dyDescent="0.3">
      <c r="A5246" t="s">
        <v>4</v>
      </c>
      <c r="B5246" t="s">
        <v>4571</v>
      </c>
      <c r="I5246" t="s">
        <v>246</v>
      </c>
      <c r="J5246">
        <v>1</v>
      </c>
    </row>
    <row r="5247" spans="1:10" x14ac:dyDescent="0.3">
      <c r="A5247" t="s">
        <v>4</v>
      </c>
      <c r="B5247" t="s">
        <v>4573</v>
      </c>
      <c r="I5247" t="s">
        <v>42</v>
      </c>
      <c r="J5247">
        <v>1</v>
      </c>
    </row>
    <row r="5248" spans="1:10" x14ac:dyDescent="0.3">
      <c r="A5248" t="s">
        <v>4</v>
      </c>
      <c r="B5248" t="s">
        <v>4575</v>
      </c>
      <c r="I5248" t="s">
        <v>8</v>
      </c>
      <c r="J5248">
        <v>1</v>
      </c>
    </row>
    <row r="5249" spans="1:10" x14ac:dyDescent="0.3">
      <c r="A5249" t="s">
        <v>4</v>
      </c>
      <c r="B5249" t="s">
        <v>4577</v>
      </c>
      <c r="I5249" t="s">
        <v>370</v>
      </c>
      <c r="J5249">
        <v>1</v>
      </c>
    </row>
    <row r="5250" spans="1:10" x14ac:dyDescent="0.3">
      <c r="A5250" t="s">
        <v>4</v>
      </c>
      <c r="B5250" t="s">
        <v>4579</v>
      </c>
      <c r="I5250" t="s">
        <v>52</v>
      </c>
      <c r="J5250">
        <v>1</v>
      </c>
    </row>
    <row r="5251" spans="1:10" x14ac:dyDescent="0.3">
      <c r="A5251" t="s">
        <v>4</v>
      </c>
      <c r="B5251" t="s">
        <v>4581</v>
      </c>
      <c r="I5251" t="s">
        <v>55</v>
      </c>
      <c r="J5251">
        <v>1</v>
      </c>
    </row>
    <row r="5252" spans="1:10" x14ac:dyDescent="0.3">
      <c r="A5252" t="s">
        <v>4</v>
      </c>
      <c r="B5252" t="s">
        <v>4583</v>
      </c>
      <c r="I5252" t="s">
        <v>2628</v>
      </c>
      <c r="J5252">
        <v>1</v>
      </c>
    </row>
    <row r="5253" spans="1:10" x14ac:dyDescent="0.3">
      <c r="A5253" t="s">
        <v>4</v>
      </c>
      <c r="B5253" t="s">
        <v>4585</v>
      </c>
      <c r="I5253" t="s">
        <v>8365</v>
      </c>
      <c r="J5253">
        <v>1</v>
      </c>
    </row>
    <row r="5254" spans="1:10" x14ac:dyDescent="0.3">
      <c r="A5254" t="s">
        <v>4</v>
      </c>
      <c r="B5254" t="s">
        <v>4587</v>
      </c>
      <c r="I5254" t="s">
        <v>4588</v>
      </c>
      <c r="J5254">
        <v>1</v>
      </c>
    </row>
    <row r="5255" spans="1:10" x14ac:dyDescent="0.3">
      <c r="A5255" t="s">
        <v>4</v>
      </c>
      <c r="B5255" t="s">
        <v>4589</v>
      </c>
      <c r="I5255" t="s">
        <v>87</v>
      </c>
      <c r="J5255">
        <v>1</v>
      </c>
    </row>
    <row r="5256" spans="1:10" x14ac:dyDescent="0.3">
      <c r="A5256" t="s">
        <v>4</v>
      </c>
      <c r="B5256" s="2" t="s">
        <v>4590</v>
      </c>
      <c r="I5256" s="2" t="s">
        <v>4293</v>
      </c>
      <c r="J5256">
        <v>1</v>
      </c>
    </row>
    <row r="5257" spans="1:10" x14ac:dyDescent="0.3">
      <c r="A5257" t="s">
        <v>4</v>
      </c>
      <c r="B5257" t="s">
        <v>4591</v>
      </c>
      <c r="I5257" t="s">
        <v>89</v>
      </c>
      <c r="J5257">
        <v>1</v>
      </c>
    </row>
    <row r="5258" spans="1:10" x14ac:dyDescent="0.3">
      <c r="A5258" t="s">
        <v>4</v>
      </c>
      <c r="B5258" t="s">
        <v>4592</v>
      </c>
      <c r="I5258" t="s">
        <v>2596</v>
      </c>
      <c r="J5258">
        <v>1</v>
      </c>
    </row>
    <row r="5259" spans="1:10" x14ac:dyDescent="0.3">
      <c r="A5259" t="s">
        <v>4</v>
      </c>
      <c r="B5259" t="s">
        <v>4594</v>
      </c>
      <c r="I5259" t="s">
        <v>20</v>
      </c>
      <c r="J5259">
        <v>1</v>
      </c>
    </row>
    <row r="5260" spans="1:10" x14ac:dyDescent="0.3">
      <c r="A5260" t="s">
        <v>4</v>
      </c>
      <c r="B5260" t="s">
        <v>4596</v>
      </c>
      <c r="I5260" t="s">
        <v>990</v>
      </c>
      <c r="J5260">
        <v>1</v>
      </c>
    </row>
    <row r="5261" spans="1:10" x14ac:dyDescent="0.3">
      <c r="A5261" t="s">
        <v>4</v>
      </c>
      <c r="B5261" t="s">
        <v>4597</v>
      </c>
      <c r="I5261" t="s">
        <v>237</v>
      </c>
      <c r="J5261">
        <v>1</v>
      </c>
    </row>
    <row r="5262" spans="1:10" x14ac:dyDescent="0.3">
      <c r="A5262" t="s">
        <v>4</v>
      </c>
      <c r="B5262" t="s">
        <v>4599</v>
      </c>
      <c r="I5262" t="s">
        <v>1638</v>
      </c>
      <c r="J5262">
        <v>1</v>
      </c>
    </row>
    <row r="5263" spans="1:10" x14ac:dyDescent="0.3">
      <c r="A5263" t="s">
        <v>4</v>
      </c>
      <c r="B5263" t="s">
        <v>4601</v>
      </c>
      <c r="I5263" t="s">
        <v>106</v>
      </c>
      <c r="J5263">
        <v>1</v>
      </c>
    </row>
    <row r="5264" spans="1:10" x14ac:dyDescent="0.3">
      <c r="A5264" t="s">
        <v>4</v>
      </c>
      <c r="B5264" t="s">
        <v>4602</v>
      </c>
      <c r="I5264" t="s">
        <v>27</v>
      </c>
      <c r="J5264">
        <v>1</v>
      </c>
    </row>
    <row r="5265" spans="1:10" x14ac:dyDescent="0.3">
      <c r="A5265" t="s">
        <v>4</v>
      </c>
      <c r="B5265" t="s">
        <v>4603</v>
      </c>
      <c r="I5265" t="s">
        <v>1039</v>
      </c>
      <c r="J5265">
        <v>1</v>
      </c>
    </row>
    <row r="5266" spans="1:10" x14ac:dyDescent="0.3">
      <c r="A5266" t="s">
        <v>4</v>
      </c>
      <c r="B5266" t="s">
        <v>4604</v>
      </c>
      <c r="I5266" t="s">
        <v>160</v>
      </c>
      <c r="J5266">
        <v>1</v>
      </c>
    </row>
    <row r="5267" spans="1:10" x14ac:dyDescent="0.3">
      <c r="A5267" t="s">
        <v>4</v>
      </c>
      <c r="B5267" t="s">
        <v>4606</v>
      </c>
      <c r="I5267" t="s">
        <v>119</v>
      </c>
      <c r="J5267">
        <v>1</v>
      </c>
    </row>
    <row r="5268" spans="1:10" x14ac:dyDescent="0.3">
      <c r="A5268" t="s">
        <v>4</v>
      </c>
      <c r="B5268" t="s">
        <v>4608</v>
      </c>
      <c r="I5268" t="s">
        <v>1057</v>
      </c>
      <c r="J5268">
        <v>1</v>
      </c>
    </row>
    <row r="5269" spans="1:10" x14ac:dyDescent="0.3">
      <c r="A5269" t="s">
        <v>4</v>
      </c>
      <c r="B5269" t="s">
        <v>4610</v>
      </c>
      <c r="I5269" t="s">
        <v>2659</v>
      </c>
      <c r="J5269">
        <v>1</v>
      </c>
    </row>
    <row r="5270" spans="1:10" x14ac:dyDescent="0.3">
      <c r="A5270" t="s">
        <v>4</v>
      </c>
      <c r="B5270" t="s">
        <v>4612</v>
      </c>
      <c r="I5270" t="s">
        <v>2746</v>
      </c>
      <c r="J5270">
        <v>1</v>
      </c>
    </row>
    <row r="5271" spans="1:10" x14ac:dyDescent="0.3">
      <c r="A5271" t="s">
        <v>4</v>
      </c>
      <c r="B5271" t="s">
        <v>4613</v>
      </c>
      <c r="I5271" t="s">
        <v>39</v>
      </c>
      <c r="J5271">
        <v>1</v>
      </c>
    </row>
    <row r="5272" spans="1:10" x14ac:dyDescent="0.3">
      <c r="A5272" t="s">
        <v>4</v>
      </c>
      <c r="B5272" t="s">
        <v>4615</v>
      </c>
      <c r="I5272" t="s">
        <v>8</v>
      </c>
      <c r="J5272">
        <v>1</v>
      </c>
    </row>
    <row r="5273" spans="1:10" x14ac:dyDescent="0.3">
      <c r="A5273" t="s">
        <v>4</v>
      </c>
      <c r="B5273" t="s">
        <v>4617</v>
      </c>
      <c r="I5273" t="s">
        <v>316</v>
      </c>
      <c r="J5273">
        <v>1</v>
      </c>
    </row>
    <row r="5274" spans="1:10" x14ac:dyDescent="0.3">
      <c r="A5274" t="s">
        <v>4</v>
      </c>
      <c r="B5274" t="s">
        <v>4619</v>
      </c>
      <c r="I5274" t="s">
        <v>52</v>
      </c>
      <c r="J5274">
        <v>1</v>
      </c>
    </row>
    <row r="5275" spans="1:10" x14ac:dyDescent="0.3">
      <c r="A5275" t="s">
        <v>4</v>
      </c>
      <c r="B5275" t="s">
        <v>4621</v>
      </c>
      <c r="I5275" t="s">
        <v>55</v>
      </c>
      <c r="J5275">
        <v>1</v>
      </c>
    </row>
    <row r="5276" spans="1:10" x14ac:dyDescent="0.3">
      <c r="A5276" t="s">
        <v>4</v>
      </c>
      <c r="B5276" t="s">
        <v>4623</v>
      </c>
      <c r="I5276" t="s">
        <v>4624</v>
      </c>
      <c r="J5276">
        <v>1</v>
      </c>
    </row>
    <row r="5277" spans="1:10" x14ac:dyDescent="0.3">
      <c r="A5277" t="s">
        <v>4</v>
      </c>
      <c r="B5277" t="s">
        <v>4625</v>
      </c>
      <c r="I5277" t="s">
        <v>89</v>
      </c>
      <c r="J5277">
        <v>1</v>
      </c>
    </row>
    <row r="5278" spans="1:10" x14ac:dyDescent="0.3">
      <c r="A5278" t="s">
        <v>4</v>
      </c>
      <c r="B5278" t="s">
        <v>4626</v>
      </c>
      <c r="I5278" t="s">
        <v>230</v>
      </c>
      <c r="J5278">
        <v>1</v>
      </c>
    </row>
    <row r="5279" spans="1:10" x14ac:dyDescent="0.3">
      <c r="A5279" t="s">
        <v>4</v>
      </c>
      <c r="B5279" t="s">
        <v>4628</v>
      </c>
      <c r="I5279" t="s">
        <v>2757</v>
      </c>
      <c r="J5279">
        <v>1</v>
      </c>
    </row>
    <row r="5280" spans="1:10" x14ac:dyDescent="0.3">
      <c r="A5280" t="s">
        <v>4</v>
      </c>
      <c r="B5280" t="s">
        <v>4629</v>
      </c>
      <c r="I5280" t="s">
        <v>234</v>
      </c>
      <c r="J5280">
        <v>1</v>
      </c>
    </row>
    <row r="5281" spans="1:10" x14ac:dyDescent="0.3">
      <c r="A5281" t="s">
        <v>4</v>
      </c>
      <c r="B5281" t="s">
        <v>4630</v>
      </c>
      <c r="I5281" t="s">
        <v>237</v>
      </c>
      <c r="J5281">
        <v>1</v>
      </c>
    </row>
    <row r="5282" spans="1:10" x14ac:dyDescent="0.3">
      <c r="A5282" t="s">
        <v>4</v>
      </c>
      <c r="B5282" t="s">
        <v>4632</v>
      </c>
      <c r="I5282" t="s">
        <v>1638</v>
      </c>
      <c r="J5282">
        <v>1</v>
      </c>
    </row>
    <row r="5283" spans="1:10" x14ac:dyDescent="0.3">
      <c r="A5283" t="s">
        <v>4</v>
      </c>
      <c r="B5283" t="s">
        <v>4634</v>
      </c>
      <c r="I5283" t="s">
        <v>1039</v>
      </c>
      <c r="J5283">
        <v>1</v>
      </c>
    </row>
    <row r="5284" spans="1:10" x14ac:dyDescent="0.3">
      <c r="A5284" t="s">
        <v>4</v>
      </c>
      <c r="B5284" t="s">
        <v>4635</v>
      </c>
      <c r="I5284" t="s">
        <v>1057</v>
      </c>
      <c r="J5284">
        <v>1</v>
      </c>
    </row>
    <row r="5285" spans="1:10" x14ac:dyDescent="0.3">
      <c r="A5285" t="s">
        <v>4</v>
      </c>
      <c r="B5285" t="s">
        <v>4637</v>
      </c>
      <c r="I5285" t="s">
        <v>160</v>
      </c>
      <c r="J5285">
        <v>1</v>
      </c>
    </row>
    <row r="5286" spans="1:10" x14ac:dyDescent="0.3">
      <c r="A5286" t="s">
        <v>4</v>
      </c>
      <c r="B5286" t="s">
        <v>4639</v>
      </c>
      <c r="I5286" t="s">
        <v>2313</v>
      </c>
      <c r="J5286">
        <v>1</v>
      </c>
    </row>
    <row r="5287" spans="1:10" x14ac:dyDescent="0.3">
      <c r="A5287" t="s">
        <v>4</v>
      </c>
      <c r="B5287" t="s">
        <v>4640</v>
      </c>
      <c r="I5287" t="s">
        <v>8</v>
      </c>
      <c r="J5287">
        <v>1</v>
      </c>
    </row>
    <row r="5288" spans="1:10" x14ac:dyDescent="0.3">
      <c r="A5288" t="s">
        <v>4</v>
      </c>
      <c r="B5288" t="s">
        <v>4642</v>
      </c>
      <c r="I5288" t="s">
        <v>316</v>
      </c>
      <c r="J5288">
        <v>1</v>
      </c>
    </row>
    <row r="5289" spans="1:10" x14ac:dyDescent="0.3">
      <c r="A5289" t="s">
        <v>4</v>
      </c>
      <c r="B5289" t="s">
        <v>4644</v>
      </c>
      <c r="I5289" t="s">
        <v>3321</v>
      </c>
      <c r="J5289">
        <v>1</v>
      </c>
    </row>
    <row r="5290" spans="1:10" x14ac:dyDescent="0.3">
      <c r="A5290" t="s">
        <v>4</v>
      </c>
      <c r="B5290" t="s">
        <v>4646</v>
      </c>
      <c r="I5290" t="s">
        <v>4647</v>
      </c>
      <c r="J5290">
        <v>1</v>
      </c>
    </row>
    <row r="5291" spans="1:10" x14ac:dyDescent="0.3">
      <c r="A5291" t="s">
        <v>4</v>
      </c>
      <c r="B5291" t="s">
        <v>4648</v>
      </c>
      <c r="I5291" t="s">
        <v>2879</v>
      </c>
      <c r="J5291">
        <v>1</v>
      </c>
    </row>
    <row r="5292" spans="1:10" x14ac:dyDescent="0.3">
      <c r="A5292" t="s">
        <v>4</v>
      </c>
      <c r="B5292" t="s">
        <v>4650</v>
      </c>
      <c r="I5292" t="s">
        <v>230</v>
      </c>
      <c r="J5292">
        <v>1</v>
      </c>
    </row>
    <row r="5293" spans="1:10" x14ac:dyDescent="0.3">
      <c r="A5293" t="s">
        <v>4</v>
      </c>
      <c r="B5293" t="s">
        <v>4652</v>
      </c>
      <c r="I5293" t="s">
        <v>2011</v>
      </c>
      <c r="J5293">
        <v>1</v>
      </c>
    </row>
    <row r="5294" spans="1:10" x14ac:dyDescent="0.3">
      <c r="A5294" t="s">
        <v>4</v>
      </c>
      <c r="B5294" t="s">
        <v>4653</v>
      </c>
      <c r="I5294" t="s">
        <v>2013</v>
      </c>
      <c r="J5294">
        <v>1</v>
      </c>
    </row>
    <row r="5295" spans="1:10" x14ac:dyDescent="0.3">
      <c r="A5295" t="s">
        <v>4</v>
      </c>
      <c r="B5295" t="s">
        <v>4654</v>
      </c>
      <c r="I5295" t="s">
        <v>2015</v>
      </c>
      <c r="J5295">
        <v>1</v>
      </c>
    </row>
    <row r="5296" spans="1:10" x14ac:dyDescent="0.3">
      <c r="A5296" t="s">
        <v>4</v>
      </c>
      <c r="B5296" t="s">
        <v>4655</v>
      </c>
      <c r="I5296" t="s">
        <v>4656</v>
      </c>
      <c r="J5296">
        <v>1</v>
      </c>
    </row>
    <row r="5297" spans="1:10" x14ac:dyDescent="0.3">
      <c r="A5297" t="s">
        <v>4</v>
      </c>
      <c r="B5297" t="s">
        <v>4657</v>
      </c>
      <c r="I5297" t="s">
        <v>990</v>
      </c>
      <c r="J5297">
        <v>1</v>
      </c>
    </row>
    <row r="5298" spans="1:10" x14ac:dyDescent="0.3">
      <c r="A5298" t="s">
        <v>4</v>
      </c>
      <c r="B5298" t="s">
        <v>4658</v>
      </c>
      <c r="I5298" t="s">
        <v>234</v>
      </c>
      <c r="J5298">
        <v>1</v>
      </c>
    </row>
    <row r="5299" spans="1:10" x14ac:dyDescent="0.3">
      <c r="A5299" t="s">
        <v>4</v>
      </c>
      <c r="B5299" t="s">
        <v>4659</v>
      </c>
      <c r="I5299" t="s">
        <v>2757</v>
      </c>
      <c r="J5299">
        <v>1</v>
      </c>
    </row>
    <row r="5300" spans="1:10" x14ac:dyDescent="0.3">
      <c r="A5300" t="s">
        <v>4</v>
      </c>
      <c r="B5300" t="s">
        <v>4660</v>
      </c>
      <c r="I5300" t="s">
        <v>2255</v>
      </c>
      <c r="J5300">
        <v>1</v>
      </c>
    </row>
    <row r="5301" spans="1:10" x14ac:dyDescent="0.3">
      <c r="A5301" t="s">
        <v>4</v>
      </c>
      <c r="B5301" t="s">
        <v>4661</v>
      </c>
      <c r="I5301" t="s">
        <v>2812</v>
      </c>
      <c r="J5301">
        <v>1</v>
      </c>
    </row>
    <row r="5302" spans="1:10" x14ac:dyDescent="0.3">
      <c r="A5302" t="s">
        <v>4</v>
      </c>
      <c r="B5302" t="s">
        <v>4662</v>
      </c>
      <c r="I5302" t="s">
        <v>1039</v>
      </c>
      <c r="J5302">
        <v>1</v>
      </c>
    </row>
    <row r="5303" spans="1:10" x14ac:dyDescent="0.3">
      <c r="A5303" t="s">
        <v>4</v>
      </c>
      <c r="B5303" t="s">
        <v>4663</v>
      </c>
      <c r="I5303" t="s">
        <v>1079</v>
      </c>
      <c r="J5303">
        <v>1</v>
      </c>
    </row>
    <row r="5304" spans="1:10" x14ac:dyDescent="0.3">
      <c r="A5304" t="s">
        <v>4</v>
      </c>
      <c r="B5304" t="s">
        <v>4665</v>
      </c>
      <c r="I5304" t="s">
        <v>1911</v>
      </c>
      <c r="J5304">
        <v>1</v>
      </c>
    </row>
    <row r="5305" spans="1:10" x14ac:dyDescent="0.3">
      <c r="A5305" t="s">
        <v>4</v>
      </c>
      <c r="B5305" t="s">
        <v>4667</v>
      </c>
      <c r="I5305" t="s">
        <v>2024</v>
      </c>
      <c r="J5305">
        <v>1</v>
      </c>
    </row>
    <row r="5306" spans="1:10" x14ac:dyDescent="0.3">
      <c r="A5306" t="s">
        <v>4</v>
      </c>
      <c r="B5306" t="s">
        <v>4669</v>
      </c>
      <c r="I5306" t="s">
        <v>1045</v>
      </c>
      <c r="J5306">
        <v>1</v>
      </c>
    </row>
    <row r="5307" spans="1:10" x14ac:dyDescent="0.3">
      <c r="A5307" t="s">
        <v>4</v>
      </c>
      <c r="B5307" t="s">
        <v>4671</v>
      </c>
      <c r="I5307" t="s">
        <v>155</v>
      </c>
      <c r="J5307">
        <v>1</v>
      </c>
    </row>
    <row r="5308" spans="1:10" x14ac:dyDescent="0.3">
      <c r="A5308" t="s">
        <v>4</v>
      </c>
      <c r="B5308" t="s">
        <v>4673</v>
      </c>
      <c r="I5308" t="s">
        <v>1050</v>
      </c>
      <c r="J5308">
        <v>1</v>
      </c>
    </row>
    <row r="5309" spans="1:10" x14ac:dyDescent="0.3">
      <c r="A5309" t="s">
        <v>4</v>
      </c>
      <c r="B5309" t="s">
        <v>4675</v>
      </c>
      <c r="I5309" t="s">
        <v>2433</v>
      </c>
      <c r="J5309">
        <v>1</v>
      </c>
    </row>
    <row r="5310" spans="1:10" x14ac:dyDescent="0.3">
      <c r="A5310" t="s">
        <v>4</v>
      </c>
      <c r="B5310" t="s">
        <v>4677</v>
      </c>
      <c r="I5310" t="s">
        <v>32</v>
      </c>
      <c r="J5310">
        <v>1</v>
      </c>
    </row>
    <row r="5311" spans="1:10" x14ac:dyDescent="0.3">
      <c r="A5311" t="s">
        <v>4</v>
      </c>
      <c r="B5311" t="s">
        <v>4679</v>
      </c>
      <c r="I5311" t="s">
        <v>1057</v>
      </c>
      <c r="J5311">
        <v>1</v>
      </c>
    </row>
    <row r="5312" spans="1:10" x14ac:dyDescent="0.3">
      <c r="A5312" t="s">
        <v>4</v>
      </c>
      <c r="B5312" t="s">
        <v>4681</v>
      </c>
      <c r="I5312" t="s">
        <v>160</v>
      </c>
      <c r="J5312">
        <v>1</v>
      </c>
    </row>
    <row r="5313" spans="1:10" x14ac:dyDescent="0.3">
      <c r="A5313" t="s">
        <v>4</v>
      </c>
      <c r="B5313" t="s">
        <v>4683</v>
      </c>
      <c r="I5313" t="s">
        <v>2313</v>
      </c>
      <c r="J5313">
        <v>1</v>
      </c>
    </row>
    <row r="5314" spans="1:10" x14ac:dyDescent="0.3">
      <c r="A5314" t="s">
        <v>4</v>
      </c>
      <c r="B5314" t="s">
        <v>4684</v>
      </c>
      <c r="I5314" t="s">
        <v>8</v>
      </c>
      <c r="J5314">
        <v>1</v>
      </c>
    </row>
    <row r="5315" spans="1:10" x14ac:dyDescent="0.3">
      <c r="A5315" t="s">
        <v>4</v>
      </c>
      <c r="B5315" t="s">
        <v>4686</v>
      </c>
      <c r="I5315" t="s">
        <v>316</v>
      </c>
      <c r="J5315">
        <v>1</v>
      </c>
    </row>
    <row r="5316" spans="1:10" x14ac:dyDescent="0.3">
      <c r="A5316" t="s">
        <v>4</v>
      </c>
      <c r="B5316" t="s">
        <v>4688</v>
      </c>
      <c r="I5316" t="s">
        <v>3321</v>
      </c>
      <c r="J5316">
        <v>1</v>
      </c>
    </row>
    <row r="5317" spans="1:10" x14ac:dyDescent="0.3">
      <c r="A5317" t="s">
        <v>4</v>
      </c>
      <c r="B5317" t="s">
        <v>4690</v>
      </c>
      <c r="I5317" t="s">
        <v>961</v>
      </c>
      <c r="J5317">
        <v>1</v>
      </c>
    </row>
    <row r="5318" spans="1:10" x14ac:dyDescent="0.3">
      <c r="A5318" t="s">
        <v>4</v>
      </c>
      <c r="B5318" t="s">
        <v>4692</v>
      </c>
      <c r="I5318" t="s">
        <v>4647</v>
      </c>
      <c r="J5318">
        <v>1</v>
      </c>
    </row>
    <row r="5319" spans="1:10" x14ac:dyDescent="0.3">
      <c r="A5319" t="s">
        <v>4</v>
      </c>
      <c r="B5319" t="s">
        <v>4693</v>
      </c>
      <c r="I5319" t="s">
        <v>230</v>
      </c>
      <c r="J5319">
        <v>1</v>
      </c>
    </row>
    <row r="5320" spans="1:10" x14ac:dyDescent="0.3">
      <c r="A5320" t="s">
        <v>4</v>
      </c>
      <c r="B5320" t="s">
        <v>4695</v>
      </c>
      <c r="I5320" t="s">
        <v>2011</v>
      </c>
      <c r="J5320">
        <v>1</v>
      </c>
    </row>
    <row r="5321" spans="1:10" x14ac:dyDescent="0.3">
      <c r="A5321" t="s">
        <v>4</v>
      </c>
      <c r="B5321" t="s">
        <v>4696</v>
      </c>
      <c r="I5321" t="s">
        <v>2013</v>
      </c>
      <c r="J5321">
        <v>1</v>
      </c>
    </row>
    <row r="5322" spans="1:10" x14ac:dyDescent="0.3">
      <c r="A5322" t="s">
        <v>4</v>
      </c>
      <c r="B5322" t="s">
        <v>4697</v>
      </c>
      <c r="I5322" t="s">
        <v>4698</v>
      </c>
      <c r="J5322">
        <v>1</v>
      </c>
    </row>
    <row r="5323" spans="1:10" x14ac:dyDescent="0.3">
      <c r="A5323" t="s">
        <v>4</v>
      </c>
      <c r="B5323" t="s">
        <v>4699</v>
      </c>
      <c r="I5323" t="s">
        <v>990</v>
      </c>
      <c r="J5323">
        <v>1</v>
      </c>
    </row>
    <row r="5324" spans="1:10" x14ac:dyDescent="0.3">
      <c r="A5324" t="s">
        <v>4</v>
      </c>
      <c r="B5324" t="s">
        <v>4700</v>
      </c>
      <c r="I5324" t="s">
        <v>2757</v>
      </c>
      <c r="J5324">
        <v>1</v>
      </c>
    </row>
    <row r="5325" spans="1:10" x14ac:dyDescent="0.3">
      <c r="A5325" t="s">
        <v>4</v>
      </c>
      <c r="B5325" t="s">
        <v>4701</v>
      </c>
      <c r="I5325" t="s">
        <v>234</v>
      </c>
      <c r="J5325">
        <v>1</v>
      </c>
    </row>
    <row r="5326" spans="1:10" x14ac:dyDescent="0.3">
      <c r="A5326" t="s">
        <v>4</v>
      </c>
      <c r="B5326" t="s">
        <v>4702</v>
      </c>
      <c r="I5326" t="s">
        <v>2255</v>
      </c>
      <c r="J5326">
        <v>1</v>
      </c>
    </row>
    <row r="5327" spans="1:10" x14ac:dyDescent="0.3">
      <c r="A5327" t="s">
        <v>4</v>
      </c>
      <c r="B5327" t="s">
        <v>4703</v>
      </c>
      <c r="I5327" t="s">
        <v>2812</v>
      </c>
      <c r="J5327">
        <v>1</v>
      </c>
    </row>
    <row r="5328" spans="1:10" x14ac:dyDescent="0.3">
      <c r="A5328" t="s">
        <v>4</v>
      </c>
      <c r="B5328" t="s">
        <v>4704</v>
      </c>
      <c r="I5328" t="s">
        <v>1039</v>
      </c>
      <c r="J5328">
        <v>1</v>
      </c>
    </row>
    <row r="5329" spans="1:10" x14ac:dyDescent="0.3">
      <c r="A5329" t="s">
        <v>4</v>
      </c>
      <c r="B5329" t="s">
        <v>4705</v>
      </c>
      <c r="I5329" t="s">
        <v>1079</v>
      </c>
      <c r="J5329">
        <v>1</v>
      </c>
    </row>
    <row r="5330" spans="1:10" x14ac:dyDescent="0.3">
      <c r="A5330" t="s">
        <v>4</v>
      </c>
      <c r="B5330" t="s">
        <v>4707</v>
      </c>
      <c r="I5330" t="s">
        <v>1911</v>
      </c>
      <c r="J5330">
        <v>1</v>
      </c>
    </row>
    <row r="5331" spans="1:10" x14ac:dyDescent="0.3">
      <c r="A5331" t="s">
        <v>4</v>
      </c>
      <c r="B5331" t="s">
        <v>4709</v>
      </c>
      <c r="I5331" t="s">
        <v>1045</v>
      </c>
      <c r="J5331">
        <v>1</v>
      </c>
    </row>
    <row r="5332" spans="1:10" x14ac:dyDescent="0.3">
      <c r="A5332" t="s">
        <v>4</v>
      </c>
      <c r="B5332" t="s">
        <v>4711</v>
      </c>
      <c r="I5332" t="s">
        <v>155</v>
      </c>
      <c r="J5332">
        <v>1</v>
      </c>
    </row>
    <row r="5333" spans="1:10" x14ac:dyDescent="0.3">
      <c r="A5333" t="s">
        <v>4</v>
      </c>
      <c r="B5333" t="s">
        <v>4713</v>
      </c>
      <c r="I5333" t="s">
        <v>1050</v>
      </c>
      <c r="J5333">
        <v>1</v>
      </c>
    </row>
    <row r="5334" spans="1:10" x14ac:dyDescent="0.3">
      <c r="A5334" t="s">
        <v>4</v>
      </c>
      <c r="B5334" t="s">
        <v>4715</v>
      </c>
      <c r="I5334" t="s">
        <v>2433</v>
      </c>
      <c r="J5334">
        <v>1</v>
      </c>
    </row>
    <row r="5335" spans="1:10" x14ac:dyDescent="0.3">
      <c r="A5335" t="s">
        <v>4</v>
      </c>
      <c r="B5335" t="s">
        <v>4717</v>
      </c>
      <c r="I5335" t="s">
        <v>32</v>
      </c>
      <c r="J5335">
        <v>1</v>
      </c>
    </row>
    <row r="5336" spans="1:10" x14ac:dyDescent="0.3">
      <c r="A5336" t="s">
        <v>4</v>
      </c>
      <c r="B5336" t="s">
        <v>4719</v>
      </c>
      <c r="I5336" t="s">
        <v>1057</v>
      </c>
      <c r="J5336">
        <v>1</v>
      </c>
    </row>
    <row r="5337" spans="1:10" x14ac:dyDescent="0.3">
      <c r="A5337" t="s">
        <v>4</v>
      </c>
      <c r="B5337" t="s">
        <v>4721</v>
      </c>
      <c r="I5337" t="s">
        <v>160</v>
      </c>
      <c r="J5337">
        <v>1</v>
      </c>
    </row>
    <row r="5338" spans="1:10" x14ac:dyDescent="0.3">
      <c r="A5338" t="s">
        <v>4</v>
      </c>
      <c r="B5338" t="s">
        <v>4723</v>
      </c>
      <c r="I5338" t="s">
        <v>2313</v>
      </c>
      <c r="J5338">
        <v>1</v>
      </c>
    </row>
    <row r="5339" spans="1:10" x14ac:dyDescent="0.3">
      <c r="A5339" t="s">
        <v>4</v>
      </c>
      <c r="B5339" t="s">
        <v>4724</v>
      </c>
      <c r="I5339" t="s">
        <v>4725</v>
      </c>
      <c r="J5339">
        <v>1</v>
      </c>
    </row>
    <row r="5340" spans="1:10" x14ac:dyDescent="0.3">
      <c r="A5340" t="s">
        <v>4</v>
      </c>
      <c r="B5340" t="s">
        <v>4726</v>
      </c>
      <c r="I5340" t="s">
        <v>230</v>
      </c>
      <c r="J5340">
        <v>1</v>
      </c>
    </row>
    <row r="5341" spans="1:10" x14ac:dyDescent="0.3">
      <c r="A5341" t="s">
        <v>4</v>
      </c>
      <c r="B5341" t="s">
        <v>4728</v>
      </c>
      <c r="I5341" t="s">
        <v>2757</v>
      </c>
      <c r="J5341">
        <v>1</v>
      </c>
    </row>
    <row r="5342" spans="1:10" x14ac:dyDescent="0.3">
      <c r="A5342" t="s">
        <v>4</v>
      </c>
      <c r="B5342" t="s">
        <v>4729</v>
      </c>
      <c r="I5342" t="s">
        <v>234</v>
      </c>
      <c r="J5342">
        <v>1</v>
      </c>
    </row>
    <row r="5343" spans="1:10" x14ac:dyDescent="0.3">
      <c r="A5343" t="s">
        <v>4</v>
      </c>
      <c r="B5343" t="s">
        <v>4730</v>
      </c>
      <c r="I5343" t="s">
        <v>2255</v>
      </c>
      <c r="J5343">
        <v>1</v>
      </c>
    </row>
    <row r="5344" spans="1:10" x14ac:dyDescent="0.3">
      <c r="A5344" t="s">
        <v>4</v>
      </c>
      <c r="B5344" t="s">
        <v>4731</v>
      </c>
      <c r="I5344" t="s">
        <v>2812</v>
      </c>
      <c r="J5344">
        <v>1</v>
      </c>
    </row>
    <row r="5345" spans="1:10" x14ac:dyDescent="0.3">
      <c r="A5345" t="s">
        <v>4</v>
      </c>
      <c r="B5345" t="s">
        <v>4732</v>
      </c>
      <c r="I5345" t="s">
        <v>1638</v>
      </c>
      <c r="J5345">
        <v>1</v>
      </c>
    </row>
    <row r="5346" spans="1:10" x14ac:dyDescent="0.3">
      <c r="A5346" t="s">
        <v>4</v>
      </c>
      <c r="B5346" t="s">
        <v>4734</v>
      </c>
      <c r="I5346" t="s">
        <v>1039</v>
      </c>
      <c r="J5346">
        <v>1</v>
      </c>
    </row>
    <row r="5347" spans="1:10" x14ac:dyDescent="0.3">
      <c r="A5347" t="s">
        <v>4</v>
      </c>
      <c r="B5347" t="s">
        <v>4735</v>
      </c>
      <c r="I5347" t="s">
        <v>1079</v>
      </c>
      <c r="J5347">
        <v>1</v>
      </c>
    </row>
    <row r="5348" spans="1:10" x14ac:dyDescent="0.3">
      <c r="A5348" t="s">
        <v>4</v>
      </c>
      <c r="B5348" t="s">
        <v>4737</v>
      </c>
      <c r="I5348" t="s">
        <v>1950</v>
      </c>
      <c r="J5348">
        <v>1</v>
      </c>
    </row>
    <row r="5349" spans="1:10" x14ac:dyDescent="0.3">
      <c r="A5349" t="s">
        <v>4</v>
      </c>
      <c r="B5349" t="s">
        <v>4738</v>
      </c>
      <c r="I5349" t="s">
        <v>1953</v>
      </c>
      <c r="J5349">
        <v>1</v>
      </c>
    </row>
    <row r="5350" spans="1:10" x14ac:dyDescent="0.3">
      <c r="A5350" t="s">
        <v>4</v>
      </c>
      <c r="B5350" t="s">
        <v>4740</v>
      </c>
      <c r="I5350" t="s">
        <v>1045</v>
      </c>
      <c r="J5350">
        <v>1</v>
      </c>
    </row>
    <row r="5351" spans="1:10" x14ac:dyDescent="0.3">
      <c r="A5351" t="s">
        <v>4</v>
      </c>
      <c r="B5351" t="s">
        <v>4742</v>
      </c>
      <c r="I5351" t="s">
        <v>155</v>
      </c>
      <c r="J5351">
        <v>1</v>
      </c>
    </row>
    <row r="5352" spans="1:10" x14ac:dyDescent="0.3">
      <c r="A5352" t="s">
        <v>4</v>
      </c>
      <c r="B5352" t="s">
        <v>4744</v>
      </c>
      <c r="I5352" t="s">
        <v>1960</v>
      </c>
      <c r="J5352">
        <v>1</v>
      </c>
    </row>
    <row r="5353" spans="1:10" x14ac:dyDescent="0.3">
      <c r="A5353" t="s">
        <v>4</v>
      </c>
      <c r="B5353" t="s">
        <v>4746</v>
      </c>
      <c r="I5353" t="s">
        <v>2433</v>
      </c>
      <c r="J5353">
        <v>1</v>
      </c>
    </row>
    <row r="5354" spans="1:10" x14ac:dyDescent="0.3">
      <c r="A5354" t="s">
        <v>4</v>
      </c>
      <c r="B5354" t="s">
        <v>4748</v>
      </c>
      <c r="I5354" t="s">
        <v>32</v>
      </c>
      <c r="J5354">
        <v>1</v>
      </c>
    </row>
    <row r="5355" spans="1:10" x14ac:dyDescent="0.3">
      <c r="A5355" t="s">
        <v>4</v>
      </c>
      <c r="B5355" t="s">
        <v>4750</v>
      </c>
      <c r="I5355" t="s">
        <v>1057</v>
      </c>
      <c r="J5355">
        <v>1</v>
      </c>
    </row>
    <row r="5356" spans="1:10" x14ac:dyDescent="0.3">
      <c r="A5356" t="s">
        <v>4</v>
      </c>
      <c r="B5356" t="s">
        <v>4752</v>
      </c>
      <c r="I5356" t="s">
        <v>160</v>
      </c>
      <c r="J5356">
        <v>1</v>
      </c>
    </row>
    <row r="5357" spans="1:10" x14ac:dyDescent="0.3">
      <c r="A5357" t="s">
        <v>4</v>
      </c>
      <c r="B5357" t="s">
        <v>4754</v>
      </c>
      <c r="I5357" t="s">
        <v>2313</v>
      </c>
      <c r="J5357">
        <v>1</v>
      </c>
    </row>
    <row r="5358" spans="1:10" x14ac:dyDescent="0.3">
      <c r="A5358" t="s">
        <v>4</v>
      </c>
      <c r="B5358" t="s">
        <v>4755</v>
      </c>
      <c r="I5358" t="s">
        <v>4756</v>
      </c>
      <c r="J5358">
        <v>1</v>
      </c>
    </row>
    <row r="5359" spans="1:10" x14ac:dyDescent="0.3">
      <c r="A5359" t="s">
        <v>4</v>
      </c>
      <c r="B5359" t="s">
        <v>4757</v>
      </c>
      <c r="I5359" t="s">
        <v>2236</v>
      </c>
      <c r="J5359">
        <v>1</v>
      </c>
    </row>
    <row r="5360" spans="1:10" x14ac:dyDescent="0.3">
      <c r="A5360" t="s">
        <v>4</v>
      </c>
      <c r="B5360" t="s">
        <v>4759</v>
      </c>
      <c r="I5360" t="s">
        <v>20</v>
      </c>
      <c r="J5360">
        <v>1</v>
      </c>
    </row>
    <row r="5361" spans="1:10" x14ac:dyDescent="0.3">
      <c r="A5361" t="s">
        <v>4</v>
      </c>
      <c r="B5361" t="s">
        <v>4761</v>
      </c>
      <c r="I5361" t="s">
        <v>4762</v>
      </c>
      <c r="J5361">
        <v>1</v>
      </c>
    </row>
    <row r="5362" spans="1:10" x14ac:dyDescent="0.3">
      <c r="A5362" t="s">
        <v>4</v>
      </c>
      <c r="B5362" t="s">
        <v>4763</v>
      </c>
      <c r="I5362" t="s">
        <v>2255</v>
      </c>
      <c r="J5362">
        <v>1</v>
      </c>
    </row>
    <row r="5363" spans="1:10" x14ac:dyDescent="0.3">
      <c r="A5363" t="s">
        <v>4</v>
      </c>
      <c r="B5363" t="s">
        <v>4764</v>
      </c>
      <c r="I5363" t="s">
        <v>4765</v>
      </c>
      <c r="J5363">
        <v>1</v>
      </c>
    </row>
    <row r="5364" spans="1:10" x14ac:dyDescent="0.3">
      <c r="A5364" t="s">
        <v>4</v>
      </c>
      <c r="B5364" t="s">
        <v>4766</v>
      </c>
      <c r="I5364" t="s">
        <v>27</v>
      </c>
      <c r="J5364">
        <v>1</v>
      </c>
    </row>
    <row r="5365" spans="1:10" x14ac:dyDescent="0.3">
      <c r="A5365" t="s">
        <v>4</v>
      </c>
      <c r="B5365" t="s">
        <v>4767</v>
      </c>
      <c r="I5365" t="s">
        <v>4768</v>
      </c>
      <c r="J5365">
        <v>1</v>
      </c>
    </row>
    <row r="5366" spans="1:10" x14ac:dyDescent="0.3">
      <c r="A5366" t="s">
        <v>4</v>
      </c>
      <c r="B5366" t="s">
        <v>4769</v>
      </c>
      <c r="I5366" t="s">
        <v>4771</v>
      </c>
      <c r="J5366">
        <v>1</v>
      </c>
    </row>
    <row r="5367" spans="1:10" x14ac:dyDescent="0.3">
      <c r="A5367" t="s">
        <v>4</v>
      </c>
      <c r="B5367" t="s">
        <v>4772</v>
      </c>
      <c r="I5367" t="s">
        <v>35</v>
      </c>
      <c r="J5367">
        <v>1</v>
      </c>
    </row>
    <row r="5368" spans="1:10" x14ac:dyDescent="0.3">
      <c r="A5368" t="s">
        <v>4</v>
      </c>
      <c r="B5368" t="s">
        <v>4774</v>
      </c>
      <c r="I5368" t="s">
        <v>4775</v>
      </c>
      <c r="J5368">
        <v>1</v>
      </c>
    </row>
    <row r="5369" spans="1:10" x14ac:dyDescent="0.3">
      <c r="A5369" t="s">
        <v>4</v>
      </c>
      <c r="B5369" t="s">
        <v>4776</v>
      </c>
      <c r="I5369" t="s">
        <v>246</v>
      </c>
      <c r="J5369">
        <v>1</v>
      </c>
    </row>
    <row r="5370" spans="1:10" x14ac:dyDescent="0.3">
      <c r="A5370" t="s">
        <v>4</v>
      </c>
      <c r="B5370" t="s">
        <v>4778</v>
      </c>
      <c r="I5370" t="s">
        <v>39</v>
      </c>
      <c r="J5370">
        <v>1</v>
      </c>
    </row>
    <row r="5371" spans="1:10" x14ac:dyDescent="0.3">
      <c r="A5371" t="s">
        <v>4</v>
      </c>
      <c r="B5371" t="s">
        <v>4780</v>
      </c>
      <c r="I5371" t="s">
        <v>4781</v>
      </c>
      <c r="J5371">
        <v>1</v>
      </c>
    </row>
    <row r="5372" spans="1:10" x14ac:dyDescent="0.3">
      <c r="A5372" t="s">
        <v>4</v>
      </c>
      <c r="B5372" t="s">
        <v>4783</v>
      </c>
      <c r="I5372" t="s">
        <v>42</v>
      </c>
      <c r="J5372">
        <v>1</v>
      </c>
    </row>
    <row r="5373" spans="1:10" x14ac:dyDescent="0.3">
      <c r="A5373" t="s">
        <v>4</v>
      </c>
      <c r="B5373" t="s">
        <v>4785</v>
      </c>
      <c r="I5373" t="s">
        <v>949</v>
      </c>
      <c r="J5373">
        <v>1</v>
      </c>
    </row>
    <row r="5374" spans="1:10" x14ac:dyDescent="0.3">
      <c r="A5374" t="s">
        <v>4</v>
      </c>
      <c r="B5374" t="s">
        <v>4787</v>
      </c>
      <c r="I5374" t="s">
        <v>67</v>
      </c>
      <c r="J5374">
        <v>1</v>
      </c>
    </row>
    <row r="5375" spans="1:10" x14ac:dyDescent="0.3">
      <c r="A5375" t="s">
        <v>4</v>
      </c>
      <c r="B5375" t="s">
        <v>4789</v>
      </c>
      <c r="I5375" t="s">
        <v>52</v>
      </c>
      <c r="J5375">
        <v>1</v>
      </c>
    </row>
    <row r="5376" spans="1:10" x14ac:dyDescent="0.3">
      <c r="A5376" t="s">
        <v>4</v>
      </c>
      <c r="B5376" t="s">
        <v>4791</v>
      </c>
      <c r="I5376" t="s">
        <v>55</v>
      </c>
      <c r="J5376">
        <v>1</v>
      </c>
    </row>
    <row r="5377" spans="1:10" x14ac:dyDescent="0.3">
      <c r="A5377" t="s">
        <v>4</v>
      </c>
      <c r="B5377" t="s">
        <v>4793</v>
      </c>
      <c r="I5377" t="s">
        <v>2213</v>
      </c>
      <c r="J5377">
        <v>1</v>
      </c>
    </row>
    <row r="5378" spans="1:10" x14ac:dyDescent="0.3">
      <c r="A5378" t="s">
        <v>4</v>
      </c>
      <c r="B5378" t="s">
        <v>4795</v>
      </c>
      <c r="I5378" t="s">
        <v>2704</v>
      </c>
      <c r="J5378">
        <v>1</v>
      </c>
    </row>
    <row r="5379" spans="1:10" x14ac:dyDescent="0.3">
      <c r="A5379" t="s">
        <v>4</v>
      </c>
      <c r="B5379" s="2" t="s">
        <v>4797</v>
      </c>
      <c r="I5379" s="2" t="s">
        <v>4798</v>
      </c>
      <c r="J5379">
        <v>1</v>
      </c>
    </row>
    <row r="5380" spans="1:10" x14ac:dyDescent="0.3">
      <c r="A5380" t="s">
        <v>4</v>
      </c>
      <c r="B5380" s="2" t="s">
        <v>4799</v>
      </c>
      <c r="I5380" s="2" t="s">
        <v>4800</v>
      </c>
      <c r="J5380">
        <v>1</v>
      </c>
    </row>
    <row r="5381" spans="1:10" x14ac:dyDescent="0.3">
      <c r="A5381" t="s">
        <v>4</v>
      </c>
      <c r="B5381" t="s">
        <v>4801</v>
      </c>
      <c r="I5381" t="s">
        <v>975</v>
      </c>
      <c r="J5381">
        <v>1</v>
      </c>
    </row>
    <row r="5382" spans="1:10" x14ac:dyDescent="0.3">
      <c r="A5382" t="s">
        <v>4</v>
      </c>
      <c r="B5382" t="s">
        <v>4803</v>
      </c>
      <c r="I5382" t="s">
        <v>4257</v>
      </c>
      <c r="J5382">
        <v>1</v>
      </c>
    </row>
    <row r="5383" spans="1:10" x14ac:dyDescent="0.3">
      <c r="A5383" t="s">
        <v>4</v>
      </c>
      <c r="B5383" t="s">
        <v>4804</v>
      </c>
      <c r="I5383" t="s">
        <v>4805</v>
      </c>
      <c r="J5383">
        <v>1</v>
      </c>
    </row>
    <row r="5384" spans="1:10" x14ac:dyDescent="0.3">
      <c r="A5384" t="s">
        <v>4</v>
      </c>
      <c r="B5384" t="s">
        <v>4806</v>
      </c>
      <c r="I5384" t="s">
        <v>237</v>
      </c>
      <c r="J5384">
        <v>1</v>
      </c>
    </row>
    <row r="5385" spans="1:10" x14ac:dyDescent="0.3">
      <c r="A5385" t="s">
        <v>4</v>
      </c>
      <c r="B5385" t="s">
        <v>4808</v>
      </c>
      <c r="I5385" t="s">
        <v>2582</v>
      </c>
      <c r="J5385">
        <v>1</v>
      </c>
    </row>
    <row r="5386" spans="1:10" x14ac:dyDescent="0.3">
      <c r="A5386" t="s">
        <v>4</v>
      </c>
      <c r="B5386" t="s">
        <v>4810</v>
      </c>
      <c r="I5386" t="s">
        <v>997</v>
      </c>
      <c r="J5386">
        <v>1</v>
      </c>
    </row>
    <row r="5387" spans="1:10" x14ac:dyDescent="0.3">
      <c r="A5387" t="s">
        <v>4</v>
      </c>
      <c r="B5387" t="s">
        <v>4812</v>
      </c>
      <c r="I5387" t="s">
        <v>999</v>
      </c>
      <c r="J5387">
        <v>1</v>
      </c>
    </row>
    <row r="5388" spans="1:10" x14ac:dyDescent="0.3">
      <c r="A5388" t="s">
        <v>4</v>
      </c>
      <c r="B5388" t="s">
        <v>4813</v>
      </c>
      <c r="I5388" t="s">
        <v>4815</v>
      </c>
      <c r="J5388">
        <v>1</v>
      </c>
    </row>
    <row r="5389" spans="1:10" x14ac:dyDescent="0.3">
      <c r="A5389" t="s">
        <v>4</v>
      </c>
      <c r="B5389" t="s">
        <v>4816</v>
      </c>
      <c r="I5389" t="s">
        <v>4818</v>
      </c>
      <c r="J5389">
        <v>1</v>
      </c>
    </row>
    <row r="5390" spans="1:10" x14ac:dyDescent="0.3">
      <c r="A5390" t="s">
        <v>4</v>
      </c>
      <c r="B5390" t="s">
        <v>4819</v>
      </c>
      <c r="I5390" t="s">
        <v>8366</v>
      </c>
      <c r="J5390">
        <v>1</v>
      </c>
    </row>
    <row r="5391" spans="1:10" x14ac:dyDescent="0.3">
      <c r="A5391" t="s">
        <v>4</v>
      </c>
      <c r="B5391" t="s">
        <v>4821</v>
      </c>
      <c r="I5391" t="s">
        <v>1057</v>
      </c>
      <c r="J5391">
        <v>1</v>
      </c>
    </row>
    <row r="5392" spans="1:10" x14ac:dyDescent="0.3">
      <c r="A5392" t="s">
        <v>4</v>
      </c>
      <c r="B5392" t="s">
        <v>4823</v>
      </c>
      <c r="I5392" t="s">
        <v>4825</v>
      </c>
      <c r="J5392">
        <v>1</v>
      </c>
    </row>
    <row r="5393" spans="1:10" x14ac:dyDescent="0.3">
      <c r="A5393" t="s">
        <v>4</v>
      </c>
      <c r="B5393" t="s">
        <v>4826</v>
      </c>
      <c r="I5393" t="s">
        <v>4828</v>
      </c>
      <c r="J5393">
        <v>1</v>
      </c>
    </row>
    <row r="5394" spans="1:10" x14ac:dyDescent="0.3">
      <c r="A5394" t="s">
        <v>4</v>
      </c>
      <c r="B5394" t="s">
        <v>4829</v>
      </c>
      <c r="I5394" t="s">
        <v>4830</v>
      </c>
      <c r="J5394">
        <v>1</v>
      </c>
    </row>
    <row r="5395" spans="1:10" x14ac:dyDescent="0.3">
      <c r="A5395" t="s">
        <v>4</v>
      </c>
      <c r="B5395" t="s">
        <v>4831</v>
      </c>
      <c r="I5395" t="s">
        <v>4832</v>
      </c>
      <c r="J5395">
        <v>1</v>
      </c>
    </row>
    <row r="5396" spans="1:10" x14ac:dyDescent="0.3">
      <c r="A5396" t="s">
        <v>4</v>
      </c>
      <c r="B5396" t="s">
        <v>4833</v>
      </c>
      <c r="I5396" t="s">
        <v>4834</v>
      </c>
      <c r="J5396">
        <v>1</v>
      </c>
    </row>
    <row r="5397" spans="1:10" x14ac:dyDescent="0.3">
      <c r="A5397" t="s">
        <v>4</v>
      </c>
      <c r="B5397" t="s">
        <v>4835</v>
      </c>
      <c r="I5397" t="s">
        <v>4836</v>
      </c>
      <c r="J5397">
        <v>1</v>
      </c>
    </row>
    <row r="5398" spans="1:10" x14ac:dyDescent="0.3">
      <c r="A5398" t="s">
        <v>4</v>
      </c>
      <c r="B5398" t="s">
        <v>4837</v>
      </c>
      <c r="I5398" t="s">
        <v>4838</v>
      </c>
      <c r="J5398">
        <v>1</v>
      </c>
    </row>
    <row r="5399" spans="1:10" x14ac:dyDescent="0.3">
      <c r="A5399" t="s">
        <v>4</v>
      </c>
      <c r="B5399" t="s">
        <v>4839</v>
      </c>
      <c r="I5399" t="s">
        <v>4840</v>
      </c>
      <c r="J5399">
        <v>1</v>
      </c>
    </row>
    <row r="5400" spans="1:10" x14ac:dyDescent="0.3">
      <c r="A5400" t="s">
        <v>4</v>
      </c>
      <c r="B5400" t="s">
        <v>4841</v>
      </c>
      <c r="I5400" t="s">
        <v>4842</v>
      </c>
      <c r="J5400">
        <v>1</v>
      </c>
    </row>
    <row r="5401" spans="1:10" x14ac:dyDescent="0.3">
      <c r="A5401" t="s">
        <v>4</v>
      </c>
      <c r="B5401" t="s">
        <v>4843</v>
      </c>
      <c r="I5401" t="s">
        <v>4844</v>
      </c>
      <c r="J5401">
        <v>1</v>
      </c>
    </row>
    <row r="5402" spans="1:10" x14ac:dyDescent="0.3">
      <c r="A5402" t="s">
        <v>4</v>
      </c>
      <c r="B5402" t="s">
        <v>4845</v>
      </c>
      <c r="I5402" t="s">
        <v>4846</v>
      </c>
      <c r="J5402">
        <v>1</v>
      </c>
    </row>
    <row r="5403" spans="1:10" x14ac:dyDescent="0.3">
      <c r="A5403" t="s">
        <v>4</v>
      </c>
      <c r="B5403" t="s">
        <v>4847</v>
      </c>
      <c r="I5403" t="s">
        <v>678</v>
      </c>
      <c r="J5403">
        <v>1</v>
      </c>
    </row>
    <row r="5404" spans="1:10" x14ac:dyDescent="0.3">
      <c r="A5404" t="s">
        <v>4</v>
      </c>
      <c r="B5404" t="s">
        <v>4849</v>
      </c>
      <c r="I5404" t="s">
        <v>20</v>
      </c>
      <c r="J5404">
        <v>1</v>
      </c>
    </row>
    <row r="5405" spans="1:10" x14ac:dyDescent="0.3">
      <c r="A5405" t="s">
        <v>4</v>
      </c>
      <c r="B5405" t="s">
        <v>4851</v>
      </c>
      <c r="I5405" t="s">
        <v>4257</v>
      </c>
      <c r="J5405">
        <v>1</v>
      </c>
    </row>
    <row r="5406" spans="1:10" x14ac:dyDescent="0.3">
      <c r="A5406" t="s">
        <v>4</v>
      </c>
      <c r="B5406" t="s">
        <v>4852</v>
      </c>
      <c r="I5406" t="s">
        <v>4818</v>
      </c>
      <c r="J5406">
        <v>1</v>
      </c>
    </row>
    <row r="5407" spans="1:10" x14ac:dyDescent="0.3">
      <c r="A5407" t="s">
        <v>4</v>
      </c>
      <c r="B5407" t="s">
        <v>4854</v>
      </c>
      <c r="I5407" t="s">
        <v>4856</v>
      </c>
      <c r="J5407">
        <v>1</v>
      </c>
    </row>
    <row r="5408" spans="1:10" x14ac:dyDescent="0.3">
      <c r="A5408" t="s">
        <v>4</v>
      </c>
      <c r="B5408" t="s">
        <v>4857</v>
      </c>
      <c r="I5408" t="s">
        <v>4838</v>
      </c>
      <c r="J5408">
        <v>1</v>
      </c>
    </row>
    <row r="5409" spans="1:10" x14ac:dyDescent="0.3">
      <c r="A5409" t="s">
        <v>4</v>
      </c>
      <c r="B5409" t="s">
        <v>4858</v>
      </c>
      <c r="I5409" t="s">
        <v>246</v>
      </c>
      <c r="J5409">
        <v>1</v>
      </c>
    </row>
    <row r="5410" spans="1:10" x14ac:dyDescent="0.3">
      <c r="A5410" t="s">
        <v>4</v>
      </c>
      <c r="B5410" t="s">
        <v>4860</v>
      </c>
      <c r="I5410" t="s">
        <v>42</v>
      </c>
      <c r="J5410">
        <v>1</v>
      </c>
    </row>
    <row r="5411" spans="1:10" x14ac:dyDescent="0.3">
      <c r="A5411" t="s">
        <v>4</v>
      </c>
      <c r="B5411" t="s">
        <v>4862</v>
      </c>
      <c r="I5411" t="s">
        <v>8</v>
      </c>
      <c r="J5411">
        <v>1</v>
      </c>
    </row>
    <row r="5412" spans="1:10" x14ac:dyDescent="0.3">
      <c r="A5412" t="s">
        <v>4</v>
      </c>
      <c r="B5412" t="s">
        <v>4864</v>
      </c>
      <c r="I5412" t="s">
        <v>2320</v>
      </c>
      <c r="J5412">
        <v>1</v>
      </c>
    </row>
    <row r="5413" spans="1:10" x14ac:dyDescent="0.3">
      <c r="A5413" t="s">
        <v>4</v>
      </c>
      <c r="B5413" t="s">
        <v>4866</v>
      </c>
      <c r="I5413" t="s">
        <v>316</v>
      </c>
      <c r="J5413">
        <v>1</v>
      </c>
    </row>
    <row r="5414" spans="1:10" x14ac:dyDescent="0.3">
      <c r="A5414" t="s">
        <v>4</v>
      </c>
      <c r="B5414" t="s">
        <v>4868</v>
      </c>
      <c r="I5414" t="s">
        <v>52</v>
      </c>
      <c r="J5414">
        <v>1</v>
      </c>
    </row>
    <row r="5415" spans="1:10" x14ac:dyDescent="0.3">
      <c r="A5415" t="s">
        <v>4</v>
      </c>
      <c r="B5415" t="s">
        <v>4870</v>
      </c>
      <c r="I5415" t="s">
        <v>55</v>
      </c>
      <c r="J5415">
        <v>1</v>
      </c>
    </row>
    <row r="5416" spans="1:10" x14ac:dyDescent="0.3">
      <c r="A5416" t="s">
        <v>4</v>
      </c>
      <c r="B5416" t="s">
        <v>4872</v>
      </c>
      <c r="I5416" t="s">
        <v>64</v>
      </c>
      <c r="J5416">
        <v>1</v>
      </c>
    </row>
    <row r="5417" spans="1:10" x14ac:dyDescent="0.3">
      <c r="A5417" t="s">
        <v>4</v>
      </c>
      <c r="B5417" t="s">
        <v>4874</v>
      </c>
      <c r="I5417" t="s">
        <v>67</v>
      </c>
      <c r="J5417">
        <v>1</v>
      </c>
    </row>
    <row r="5418" spans="1:10" x14ac:dyDescent="0.3">
      <c r="A5418" t="s">
        <v>4</v>
      </c>
      <c r="B5418" t="s">
        <v>4876</v>
      </c>
      <c r="I5418" t="s">
        <v>436</v>
      </c>
      <c r="J5418">
        <v>1</v>
      </c>
    </row>
    <row r="5419" spans="1:10" x14ac:dyDescent="0.3">
      <c r="A5419" t="s">
        <v>4</v>
      </c>
      <c r="B5419" t="s">
        <v>4878</v>
      </c>
      <c r="I5419" t="s">
        <v>58</v>
      </c>
      <c r="J5419">
        <v>1</v>
      </c>
    </row>
    <row r="5420" spans="1:10" x14ac:dyDescent="0.3">
      <c r="A5420" t="s">
        <v>4</v>
      </c>
      <c r="B5420" t="s">
        <v>4880</v>
      </c>
      <c r="I5420" t="s">
        <v>2213</v>
      </c>
      <c r="J5420">
        <v>1</v>
      </c>
    </row>
    <row r="5421" spans="1:10" x14ac:dyDescent="0.3">
      <c r="A5421" t="s">
        <v>4</v>
      </c>
      <c r="B5421" t="s">
        <v>4882</v>
      </c>
      <c r="I5421" t="s">
        <v>73</v>
      </c>
      <c r="J5421">
        <v>1</v>
      </c>
    </row>
    <row r="5422" spans="1:10" x14ac:dyDescent="0.3">
      <c r="A5422" t="s">
        <v>4</v>
      </c>
      <c r="B5422" t="s">
        <v>4883</v>
      </c>
      <c r="I5422" t="s">
        <v>1402</v>
      </c>
      <c r="J5422">
        <v>1</v>
      </c>
    </row>
    <row r="5423" spans="1:10" x14ac:dyDescent="0.3">
      <c r="A5423" t="s">
        <v>4</v>
      </c>
      <c r="B5423" t="s">
        <v>4885</v>
      </c>
      <c r="I5423" t="s">
        <v>961</v>
      </c>
      <c r="J5423">
        <v>1</v>
      </c>
    </row>
    <row r="5424" spans="1:10" x14ac:dyDescent="0.3">
      <c r="A5424" t="s">
        <v>4</v>
      </c>
      <c r="B5424" t="s">
        <v>4887</v>
      </c>
      <c r="I5424" t="s">
        <v>4888</v>
      </c>
      <c r="J5424">
        <v>1</v>
      </c>
    </row>
    <row r="5425" spans="1:10" x14ac:dyDescent="0.3">
      <c r="A5425" t="s">
        <v>4</v>
      </c>
      <c r="B5425" t="s">
        <v>4890</v>
      </c>
      <c r="I5425" t="s">
        <v>4891</v>
      </c>
      <c r="J5425">
        <v>1</v>
      </c>
    </row>
    <row r="5426" spans="1:10" x14ac:dyDescent="0.3">
      <c r="A5426" t="s">
        <v>4</v>
      </c>
      <c r="B5426" t="s">
        <v>4893</v>
      </c>
      <c r="I5426" t="s">
        <v>4894</v>
      </c>
      <c r="J5426">
        <v>1</v>
      </c>
    </row>
    <row r="5427" spans="1:10" x14ac:dyDescent="0.3">
      <c r="A5427" t="s">
        <v>4</v>
      </c>
      <c r="B5427" t="s">
        <v>4896</v>
      </c>
      <c r="I5427" t="s">
        <v>4897</v>
      </c>
      <c r="J5427">
        <v>1</v>
      </c>
    </row>
    <row r="5428" spans="1:10" x14ac:dyDescent="0.3">
      <c r="A5428" t="s">
        <v>4</v>
      </c>
      <c r="B5428" t="s">
        <v>4899</v>
      </c>
      <c r="I5428" t="s">
        <v>4900</v>
      </c>
      <c r="J5428">
        <v>1</v>
      </c>
    </row>
    <row r="5429" spans="1:10" x14ac:dyDescent="0.3">
      <c r="A5429" t="s">
        <v>4</v>
      </c>
      <c r="B5429" t="s">
        <v>4901</v>
      </c>
      <c r="I5429" t="s">
        <v>87</v>
      </c>
      <c r="J5429">
        <v>1</v>
      </c>
    </row>
    <row r="5430" spans="1:10" x14ac:dyDescent="0.3">
      <c r="A5430" t="s">
        <v>4</v>
      </c>
      <c r="B5430" s="2" t="s">
        <v>4902</v>
      </c>
      <c r="I5430" s="2" t="s">
        <v>4293</v>
      </c>
      <c r="J5430">
        <v>1</v>
      </c>
    </row>
    <row r="5431" spans="1:10" x14ac:dyDescent="0.3">
      <c r="A5431" t="s">
        <v>4</v>
      </c>
      <c r="B5431" t="s">
        <v>4903</v>
      </c>
      <c r="I5431" t="s">
        <v>89</v>
      </c>
      <c r="J5431">
        <v>1</v>
      </c>
    </row>
    <row r="5432" spans="1:10" x14ac:dyDescent="0.3">
      <c r="A5432" t="s">
        <v>4</v>
      </c>
      <c r="B5432" t="s">
        <v>4904</v>
      </c>
      <c r="I5432" t="s">
        <v>2239</v>
      </c>
      <c r="J5432">
        <v>1</v>
      </c>
    </row>
    <row r="5433" spans="1:10" x14ac:dyDescent="0.3">
      <c r="A5433" t="s">
        <v>4</v>
      </c>
      <c r="B5433" t="s">
        <v>4906</v>
      </c>
      <c r="I5433" t="s">
        <v>975</v>
      </c>
      <c r="J5433">
        <v>1</v>
      </c>
    </row>
    <row r="5434" spans="1:10" x14ac:dyDescent="0.3">
      <c r="A5434" t="s">
        <v>4</v>
      </c>
      <c r="B5434" t="s">
        <v>4908</v>
      </c>
      <c r="I5434" t="s">
        <v>4909</v>
      </c>
      <c r="J5434">
        <v>1</v>
      </c>
    </row>
    <row r="5435" spans="1:10" x14ac:dyDescent="0.3">
      <c r="A5435" t="s">
        <v>4</v>
      </c>
      <c r="B5435" t="s">
        <v>4910</v>
      </c>
      <c r="I5435" t="s">
        <v>2255</v>
      </c>
      <c r="J5435">
        <v>1</v>
      </c>
    </row>
    <row r="5436" spans="1:10" x14ac:dyDescent="0.3">
      <c r="A5436" t="s">
        <v>4</v>
      </c>
      <c r="B5436" t="s">
        <v>4911</v>
      </c>
      <c r="I5436" t="s">
        <v>2422</v>
      </c>
      <c r="J5436">
        <v>1</v>
      </c>
    </row>
    <row r="5437" spans="1:10" x14ac:dyDescent="0.3">
      <c r="A5437" t="s">
        <v>4</v>
      </c>
      <c r="B5437" t="s">
        <v>4912</v>
      </c>
      <c r="I5437" t="s">
        <v>2262</v>
      </c>
      <c r="J5437">
        <v>1</v>
      </c>
    </row>
    <row r="5438" spans="1:10" x14ac:dyDescent="0.3">
      <c r="A5438" t="s">
        <v>4</v>
      </c>
      <c r="B5438" t="s">
        <v>4913</v>
      </c>
      <c r="I5438" t="s">
        <v>2972</v>
      </c>
      <c r="J5438">
        <v>1</v>
      </c>
    </row>
    <row r="5439" spans="1:10" x14ac:dyDescent="0.3">
      <c r="A5439" t="s">
        <v>4</v>
      </c>
      <c r="B5439" t="s">
        <v>4914</v>
      </c>
      <c r="I5439" t="s">
        <v>1638</v>
      </c>
      <c r="J5439">
        <v>1</v>
      </c>
    </row>
    <row r="5440" spans="1:10" x14ac:dyDescent="0.3">
      <c r="A5440" t="s">
        <v>4</v>
      </c>
      <c r="B5440" t="s">
        <v>4916</v>
      </c>
      <c r="I5440" t="s">
        <v>999</v>
      </c>
      <c r="J5440">
        <v>1</v>
      </c>
    </row>
    <row r="5441" spans="1:11" x14ac:dyDescent="0.3">
      <c r="A5441" t="s">
        <v>4</v>
      </c>
      <c r="B5441" t="s">
        <v>4917</v>
      </c>
      <c r="I5441" t="s">
        <v>4918</v>
      </c>
      <c r="J5441">
        <v>1</v>
      </c>
    </row>
    <row r="5442" spans="1:11" x14ac:dyDescent="0.3">
      <c r="A5442" t="s">
        <v>4</v>
      </c>
      <c r="B5442" t="s">
        <v>4919</v>
      </c>
      <c r="I5442" t="s">
        <v>29</v>
      </c>
      <c r="J5442">
        <v>1</v>
      </c>
    </row>
    <row r="5443" spans="1:11" x14ac:dyDescent="0.3">
      <c r="A5443" t="s">
        <v>4</v>
      </c>
      <c r="B5443" t="s">
        <v>4920</v>
      </c>
      <c r="I5443" t="s">
        <v>29</v>
      </c>
      <c r="J5443">
        <v>1</v>
      </c>
    </row>
    <row r="5444" spans="1:11" x14ac:dyDescent="0.3">
      <c r="A5444" t="s">
        <v>4</v>
      </c>
      <c r="B5444" t="s">
        <v>4921</v>
      </c>
      <c r="I5444" t="s">
        <v>1005</v>
      </c>
      <c r="J5444">
        <v>1</v>
      </c>
    </row>
    <row r="5445" spans="1:11" x14ac:dyDescent="0.3">
      <c r="A5445" t="s">
        <v>4</v>
      </c>
      <c r="B5445" t="s">
        <v>4923</v>
      </c>
      <c r="I5445" t="s">
        <v>1008</v>
      </c>
      <c r="J5445">
        <v>1</v>
      </c>
    </row>
    <row r="5446" spans="1:11" x14ac:dyDescent="0.3">
      <c r="A5446" t="s">
        <v>4</v>
      </c>
      <c r="B5446" t="s">
        <v>4925</v>
      </c>
      <c r="I5446" t="s">
        <v>4927</v>
      </c>
      <c r="J5446">
        <v>1</v>
      </c>
    </row>
    <row r="5447" spans="1:11" x14ac:dyDescent="0.3">
      <c r="A5447" t="s">
        <v>4</v>
      </c>
      <c r="B5447" t="s">
        <v>4928</v>
      </c>
      <c r="I5447" t="s">
        <v>8366</v>
      </c>
      <c r="J5447">
        <v>1</v>
      </c>
    </row>
    <row r="5448" spans="1:11" x14ac:dyDescent="0.3">
      <c r="A5448" t="s">
        <v>4</v>
      </c>
      <c r="B5448" t="s">
        <v>4930</v>
      </c>
      <c r="I5448" t="s">
        <v>2300</v>
      </c>
      <c r="J5448">
        <v>1</v>
      </c>
    </row>
    <row r="5449" spans="1:11" x14ac:dyDescent="0.3">
      <c r="A5449" t="s">
        <v>4</v>
      </c>
      <c r="B5449" t="s">
        <v>4932</v>
      </c>
      <c r="I5449" t="s">
        <v>4933</v>
      </c>
      <c r="J5449">
        <v>1</v>
      </c>
    </row>
    <row r="5450" spans="1:11" x14ac:dyDescent="0.3">
      <c r="A5450" t="s">
        <v>4</v>
      </c>
      <c r="B5450" t="s">
        <v>4934</v>
      </c>
      <c r="I5450" t="s">
        <v>42</v>
      </c>
      <c r="J5450">
        <v>1</v>
      </c>
    </row>
    <row r="5451" spans="1:11" x14ac:dyDescent="0.3">
      <c r="A5451" t="s">
        <v>4</v>
      </c>
      <c r="B5451" t="s">
        <v>4936</v>
      </c>
      <c r="I5451" t="s">
        <v>8</v>
      </c>
      <c r="J5451">
        <v>1</v>
      </c>
    </row>
    <row r="5452" spans="1:11" x14ac:dyDescent="0.3">
      <c r="A5452" t="s">
        <v>4</v>
      </c>
      <c r="B5452" t="s">
        <v>4938</v>
      </c>
      <c r="I5452" t="s">
        <v>316</v>
      </c>
      <c r="J5452">
        <v>1</v>
      </c>
    </row>
    <row r="5453" spans="1:11" x14ac:dyDescent="0.3">
      <c r="A5453" t="s">
        <v>4</v>
      </c>
      <c r="B5453" t="s">
        <v>4940</v>
      </c>
      <c r="I5453" t="s">
        <v>2201</v>
      </c>
      <c r="J5453">
        <v>1</v>
      </c>
      <c r="K5453" t="s">
        <v>8380</v>
      </c>
    </row>
    <row r="5454" spans="1:11" x14ac:dyDescent="0.3">
      <c r="A5454" t="s">
        <v>4</v>
      </c>
      <c r="B5454" t="s">
        <v>4941</v>
      </c>
      <c r="I5454" t="s">
        <v>4942</v>
      </c>
      <c r="J5454">
        <v>1</v>
      </c>
      <c r="K5454" t="s">
        <v>8380</v>
      </c>
    </row>
    <row r="5455" spans="1:11" x14ac:dyDescent="0.3">
      <c r="A5455" t="s">
        <v>4</v>
      </c>
      <c r="B5455" t="s">
        <v>4943</v>
      </c>
      <c r="I5455" t="s">
        <v>73</v>
      </c>
      <c r="J5455">
        <v>1</v>
      </c>
    </row>
    <row r="5456" spans="1:11" x14ac:dyDescent="0.3">
      <c r="A5456" t="s">
        <v>4</v>
      </c>
      <c r="B5456" t="s">
        <v>4944</v>
      </c>
      <c r="I5456" t="s">
        <v>961</v>
      </c>
      <c r="J5456">
        <v>1</v>
      </c>
    </row>
    <row r="5457" spans="1:10" x14ac:dyDescent="0.3">
      <c r="A5457" t="s">
        <v>4</v>
      </c>
      <c r="B5457" t="s">
        <v>4946</v>
      </c>
      <c r="I5457" t="s">
        <v>2948</v>
      </c>
      <c r="J5457">
        <v>1</v>
      </c>
    </row>
    <row r="5458" spans="1:10" x14ac:dyDescent="0.3">
      <c r="A5458" t="s">
        <v>4</v>
      </c>
      <c r="B5458" s="2" t="s">
        <v>4947</v>
      </c>
      <c r="I5458" s="2" t="s">
        <v>4948</v>
      </c>
      <c r="J5458">
        <v>1</v>
      </c>
    </row>
    <row r="5459" spans="1:10" x14ac:dyDescent="0.3">
      <c r="A5459" t="s">
        <v>4</v>
      </c>
      <c r="B5459" t="s">
        <v>4949</v>
      </c>
      <c r="I5459" t="s">
        <v>87</v>
      </c>
      <c r="J5459">
        <v>1</v>
      </c>
    </row>
    <row r="5460" spans="1:10" x14ac:dyDescent="0.3">
      <c r="A5460" t="s">
        <v>4</v>
      </c>
      <c r="B5460" t="s">
        <v>4950</v>
      </c>
      <c r="I5460" t="s">
        <v>2239</v>
      </c>
      <c r="J5460">
        <v>1</v>
      </c>
    </row>
    <row r="5461" spans="1:10" x14ac:dyDescent="0.3">
      <c r="A5461" t="s">
        <v>4</v>
      </c>
      <c r="B5461" t="s">
        <v>4952</v>
      </c>
      <c r="I5461" t="s">
        <v>230</v>
      </c>
      <c r="J5461">
        <v>1</v>
      </c>
    </row>
    <row r="5462" spans="1:10" x14ac:dyDescent="0.3">
      <c r="A5462" t="s">
        <v>4</v>
      </c>
      <c r="B5462" t="s">
        <v>4954</v>
      </c>
      <c r="I5462" t="s">
        <v>4955</v>
      </c>
      <c r="J5462">
        <v>1</v>
      </c>
    </row>
    <row r="5463" spans="1:10" x14ac:dyDescent="0.3">
      <c r="A5463" t="s">
        <v>4</v>
      </c>
      <c r="B5463" t="s">
        <v>4957</v>
      </c>
      <c r="I5463" t="s">
        <v>975</v>
      </c>
      <c r="J5463">
        <v>1</v>
      </c>
    </row>
    <row r="5464" spans="1:10" x14ac:dyDescent="0.3">
      <c r="A5464" t="s">
        <v>4</v>
      </c>
      <c r="B5464" t="s">
        <v>4959</v>
      </c>
      <c r="I5464" t="s">
        <v>2255</v>
      </c>
      <c r="J5464">
        <v>1</v>
      </c>
    </row>
    <row r="5465" spans="1:10" x14ac:dyDescent="0.3">
      <c r="A5465" t="s">
        <v>4</v>
      </c>
      <c r="B5465" t="s">
        <v>4960</v>
      </c>
      <c r="I5465" t="s">
        <v>2262</v>
      </c>
      <c r="J5465">
        <v>1</v>
      </c>
    </row>
    <row r="5466" spans="1:10" x14ac:dyDescent="0.3">
      <c r="A5466" t="s">
        <v>4</v>
      </c>
      <c r="B5466" t="s">
        <v>4961</v>
      </c>
      <c r="I5466" t="s">
        <v>2972</v>
      </c>
      <c r="J5466">
        <v>1</v>
      </c>
    </row>
    <row r="5467" spans="1:10" x14ac:dyDescent="0.3">
      <c r="A5467" t="s">
        <v>4</v>
      </c>
      <c r="B5467" t="s">
        <v>4962</v>
      </c>
      <c r="I5467" t="s">
        <v>1638</v>
      </c>
      <c r="J5467">
        <v>1</v>
      </c>
    </row>
    <row r="5468" spans="1:10" x14ac:dyDescent="0.3">
      <c r="A5468" t="s">
        <v>4</v>
      </c>
      <c r="B5468" t="s">
        <v>4964</v>
      </c>
      <c r="I5468" t="s">
        <v>999</v>
      </c>
      <c r="J5468">
        <v>1</v>
      </c>
    </row>
    <row r="5469" spans="1:10" x14ac:dyDescent="0.3">
      <c r="A5469" t="s">
        <v>4</v>
      </c>
      <c r="B5469" t="s">
        <v>4965</v>
      </c>
      <c r="I5469" t="s">
        <v>1001</v>
      </c>
      <c r="J5469">
        <v>1</v>
      </c>
    </row>
    <row r="5470" spans="1:10" x14ac:dyDescent="0.3">
      <c r="A5470" t="s">
        <v>4</v>
      </c>
      <c r="B5470" t="s">
        <v>4966</v>
      </c>
      <c r="I5470" t="s">
        <v>4968</v>
      </c>
      <c r="J5470">
        <v>1</v>
      </c>
    </row>
    <row r="5471" spans="1:10" x14ac:dyDescent="0.3">
      <c r="A5471" t="s">
        <v>4</v>
      </c>
      <c r="B5471" t="s">
        <v>4969</v>
      </c>
      <c r="I5471" t="s">
        <v>3668</v>
      </c>
      <c r="J5471">
        <v>1</v>
      </c>
    </row>
    <row r="5472" spans="1:10" x14ac:dyDescent="0.3">
      <c r="A5472" t="s">
        <v>4</v>
      </c>
      <c r="B5472" t="s">
        <v>4971</v>
      </c>
      <c r="I5472" t="s">
        <v>143</v>
      </c>
      <c r="J5472">
        <v>1</v>
      </c>
    </row>
    <row r="5473" spans="1:10" x14ac:dyDescent="0.3">
      <c r="A5473" t="s">
        <v>4</v>
      </c>
      <c r="B5473" t="s">
        <v>4973</v>
      </c>
      <c r="I5473" t="s">
        <v>146</v>
      </c>
      <c r="J5473">
        <v>1</v>
      </c>
    </row>
    <row r="5474" spans="1:10" x14ac:dyDescent="0.3">
      <c r="A5474" t="s">
        <v>4</v>
      </c>
      <c r="B5474" t="s">
        <v>4975</v>
      </c>
      <c r="I5474" t="s">
        <v>3671</v>
      </c>
      <c r="J5474">
        <v>1</v>
      </c>
    </row>
    <row r="5475" spans="1:10" x14ac:dyDescent="0.3">
      <c r="A5475" t="s">
        <v>4</v>
      </c>
      <c r="B5475" t="s">
        <v>4977</v>
      </c>
      <c r="I5475" t="s">
        <v>155</v>
      </c>
      <c r="J5475">
        <v>1</v>
      </c>
    </row>
    <row r="5476" spans="1:10" x14ac:dyDescent="0.3">
      <c r="A5476" t="s">
        <v>4</v>
      </c>
      <c r="B5476" t="s">
        <v>4979</v>
      </c>
      <c r="I5476" t="s">
        <v>1008</v>
      </c>
      <c r="J5476">
        <v>1</v>
      </c>
    </row>
    <row r="5477" spans="1:10" x14ac:dyDescent="0.3">
      <c r="A5477" t="s">
        <v>4</v>
      </c>
      <c r="B5477" t="s">
        <v>4981</v>
      </c>
      <c r="I5477" t="s">
        <v>4983</v>
      </c>
      <c r="J5477">
        <v>1</v>
      </c>
    </row>
    <row r="5478" spans="1:10" x14ac:dyDescent="0.3">
      <c r="A5478" t="s">
        <v>4</v>
      </c>
      <c r="B5478" t="s">
        <v>4984</v>
      </c>
      <c r="I5478" t="s">
        <v>8366</v>
      </c>
      <c r="J5478">
        <v>1</v>
      </c>
    </row>
    <row r="5479" spans="1:10" x14ac:dyDescent="0.3">
      <c r="A5479" t="s">
        <v>4</v>
      </c>
      <c r="B5479" t="s">
        <v>4986</v>
      </c>
      <c r="I5479" t="s">
        <v>2239</v>
      </c>
      <c r="J5479">
        <v>1</v>
      </c>
    </row>
    <row r="5480" spans="1:10" x14ac:dyDescent="0.3">
      <c r="A5480" t="s">
        <v>4</v>
      </c>
      <c r="B5480" t="s">
        <v>4988</v>
      </c>
      <c r="I5480" t="s">
        <v>2300</v>
      </c>
      <c r="J5480">
        <v>1</v>
      </c>
    </row>
    <row r="5481" spans="1:10" x14ac:dyDescent="0.3">
      <c r="A5481" t="s">
        <v>4</v>
      </c>
      <c r="B5481" t="s">
        <v>4990</v>
      </c>
      <c r="I5481" t="s">
        <v>4992</v>
      </c>
      <c r="J5481">
        <v>1</v>
      </c>
    </row>
    <row r="5482" spans="1:10" x14ac:dyDescent="0.3">
      <c r="A5482" t="s">
        <v>4</v>
      </c>
      <c r="B5482" t="s">
        <v>4993</v>
      </c>
      <c r="I5482" t="s">
        <v>1573</v>
      </c>
      <c r="J5482">
        <v>1</v>
      </c>
    </row>
    <row r="5483" spans="1:10" x14ac:dyDescent="0.3">
      <c r="A5483" t="s">
        <v>4</v>
      </c>
      <c r="B5483" t="s">
        <v>4994</v>
      </c>
      <c r="I5483" t="s">
        <v>8</v>
      </c>
      <c r="J5483">
        <v>1</v>
      </c>
    </row>
    <row r="5484" spans="1:10" x14ac:dyDescent="0.3">
      <c r="A5484" t="s">
        <v>4</v>
      </c>
      <c r="B5484" t="s">
        <v>4996</v>
      </c>
      <c r="I5484" t="s">
        <v>4997</v>
      </c>
      <c r="J5484">
        <v>1</v>
      </c>
    </row>
    <row r="5485" spans="1:10" x14ac:dyDescent="0.3">
      <c r="A5485" t="s">
        <v>4</v>
      </c>
      <c r="B5485" t="s">
        <v>4998</v>
      </c>
      <c r="I5485" t="s">
        <v>87</v>
      </c>
      <c r="J5485">
        <v>1</v>
      </c>
    </row>
    <row r="5486" spans="1:10" x14ac:dyDescent="0.3">
      <c r="A5486" t="s">
        <v>4</v>
      </c>
      <c r="B5486" t="s">
        <v>4999</v>
      </c>
      <c r="I5486" t="s">
        <v>5000</v>
      </c>
      <c r="J5486">
        <v>1</v>
      </c>
    </row>
    <row r="5487" spans="1:10" x14ac:dyDescent="0.3">
      <c r="A5487" t="s">
        <v>4</v>
      </c>
      <c r="B5487" t="s">
        <v>5002</v>
      </c>
      <c r="I5487" t="s">
        <v>20</v>
      </c>
      <c r="J5487">
        <v>1</v>
      </c>
    </row>
    <row r="5488" spans="1:10" x14ac:dyDescent="0.3">
      <c r="A5488" t="s">
        <v>4</v>
      </c>
      <c r="B5488" t="s">
        <v>5004</v>
      </c>
      <c r="I5488" t="s">
        <v>990</v>
      </c>
      <c r="J5488">
        <v>1</v>
      </c>
    </row>
    <row r="5489" spans="1:10" x14ac:dyDescent="0.3">
      <c r="A5489" t="s">
        <v>4</v>
      </c>
      <c r="B5489" t="s">
        <v>5005</v>
      </c>
      <c r="I5489" t="s">
        <v>1638</v>
      </c>
      <c r="J5489">
        <v>1</v>
      </c>
    </row>
    <row r="5490" spans="1:10" x14ac:dyDescent="0.3">
      <c r="A5490" t="s">
        <v>4</v>
      </c>
      <c r="B5490" t="s">
        <v>5007</v>
      </c>
      <c r="I5490" t="s">
        <v>27</v>
      </c>
      <c r="J5490">
        <v>1</v>
      </c>
    </row>
    <row r="5491" spans="1:10" x14ac:dyDescent="0.3">
      <c r="A5491" t="s">
        <v>4</v>
      </c>
      <c r="B5491" t="s">
        <v>5008</v>
      </c>
      <c r="I5491" t="s">
        <v>35</v>
      </c>
      <c r="J5491">
        <v>1</v>
      </c>
    </row>
    <row r="5492" spans="1:10" x14ac:dyDescent="0.3">
      <c r="A5492" t="s">
        <v>4</v>
      </c>
      <c r="B5492" t="s">
        <v>5010</v>
      </c>
      <c r="I5492" t="s">
        <v>8366</v>
      </c>
      <c r="J5492">
        <v>1</v>
      </c>
    </row>
    <row r="5493" spans="1:10" x14ac:dyDescent="0.3">
      <c r="A5493" t="s">
        <v>4</v>
      </c>
      <c r="B5493" t="s">
        <v>5012</v>
      </c>
      <c r="I5493" t="s">
        <v>4775</v>
      </c>
      <c r="J5493">
        <v>1</v>
      </c>
    </row>
    <row r="5494" spans="1:10" x14ac:dyDescent="0.3">
      <c r="A5494" t="s">
        <v>4</v>
      </c>
      <c r="B5494" t="s">
        <v>5013</v>
      </c>
      <c r="I5494" t="s">
        <v>8</v>
      </c>
      <c r="J5494">
        <v>1</v>
      </c>
    </row>
    <row r="5495" spans="1:10" x14ac:dyDescent="0.3">
      <c r="A5495" t="s">
        <v>4</v>
      </c>
      <c r="B5495" t="s">
        <v>5015</v>
      </c>
      <c r="I5495" t="s">
        <v>5016</v>
      </c>
      <c r="J5495">
        <v>1</v>
      </c>
    </row>
    <row r="5496" spans="1:10" x14ac:dyDescent="0.3">
      <c r="A5496" t="s">
        <v>4</v>
      </c>
      <c r="B5496" t="s">
        <v>5017</v>
      </c>
      <c r="I5496" t="s">
        <v>87</v>
      </c>
      <c r="J5496">
        <v>1</v>
      </c>
    </row>
    <row r="5497" spans="1:10" x14ac:dyDescent="0.3">
      <c r="A5497" t="s">
        <v>4</v>
      </c>
      <c r="B5497" t="s">
        <v>5018</v>
      </c>
      <c r="I5497" t="s">
        <v>990</v>
      </c>
      <c r="J5497">
        <v>1</v>
      </c>
    </row>
    <row r="5498" spans="1:10" x14ac:dyDescent="0.3">
      <c r="A5498" t="s">
        <v>4</v>
      </c>
      <c r="B5498" t="s">
        <v>5019</v>
      </c>
      <c r="I5498" t="s">
        <v>25</v>
      </c>
      <c r="J5498">
        <v>1</v>
      </c>
    </row>
    <row r="5499" spans="1:10" x14ac:dyDescent="0.3">
      <c r="A5499" t="s">
        <v>4</v>
      </c>
      <c r="B5499" t="s">
        <v>5020</v>
      </c>
      <c r="I5499" t="s">
        <v>237</v>
      </c>
      <c r="J5499">
        <v>1</v>
      </c>
    </row>
    <row r="5500" spans="1:10" x14ac:dyDescent="0.3">
      <c r="A5500" t="s">
        <v>4</v>
      </c>
      <c r="B5500" t="s">
        <v>5022</v>
      </c>
      <c r="I5500" t="s">
        <v>1039</v>
      </c>
      <c r="J5500">
        <v>1</v>
      </c>
    </row>
    <row r="5501" spans="1:10" x14ac:dyDescent="0.3">
      <c r="A5501" t="s">
        <v>4</v>
      </c>
      <c r="B5501" t="s">
        <v>5023</v>
      </c>
      <c r="I5501" t="s">
        <v>1527</v>
      </c>
      <c r="J5501">
        <v>1</v>
      </c>
    </row>
    <row r="5502" spans="1:10" x14ac:dyDescent="0.3">
      <c r="A5502" t="s">
        <v>4</v>
      </c>
      <c r="B5502" t="s">
        <v>5025</v>
      </c>
      <c r="I5502" t="s">
        <v>1057</v>
      </c>
      <c r="J5502">
        <v>1</v>
      </c>
    </row>
    <row r="5503" spans="1:10" x14ac:dyDescent="0.3">
      <c r="A5503" t="s">
        <v>4</v>
      </c>
      <c r="B5503" t="s">
        <v>5027</v>
      </c>
      <c r="I5503" t="s">
        <v>160</v>
      </c>
      <c r="J5503">
        <v>1</v>
      </c>
    </row>
    <row r="5504" spans="1:10" x14ac:dyDescent="0.3">
      <c r="A5504" t="s">
        <v>4</v>
      </c>
      <c r="B5504" t="s">
        <v>5029</v>
      </c>
      <c r="I5504" t="s">
        <v>4933</v>
      </c>
      <c r="J5504">
        <v>1</v>
      </c>
    </row>
    <row r="5505" spans="1:10" x14ac:dyDescent="0.3">
      <c r="A5505" t="s">
        <v>4</v>
      </c>
      <c r="B5505" t="s">
        <v>5030</v>
      </c>
      <c r="I5505" t="s">
        <v>42</v>
      </c>
      <c r="J5505">
        <v>1</v>
      </c>
    </row>
    <row r="5506" spans="1:10" x14ac:dyDescent="0.3">
      <c r="A5506" t="s">
        <v>4</v>
      </c>
      <c r="B5506" t="s">
        <v>5032</v>
      </c>
      <c r="I5506" t="s">
        <v>8</v>
      </c>
      <c r="J5506">
        <v>1</v>
      </c>
    </row>
    <row r="5507" spans="1:10" x14ac:dyDescent="0.3">
      <c r="A5507" t="s">
        <v>4</v>
      </c>
      <c r="B5507" t="s">
        <v>5034</v>
      </c>
      <c r="I5507" t="s">
        <v>316</v>
      </c>
      <c r="J5507">
        <v>1</v>
      </c>
    </row>
    <row r="5508" spans="1:10" x14ac:dyDescent="0.3">
      <c r="A5508" t="s">
        <v>4</v>
      </c>
      <c r="B5508" t="s">
        <v>5036</v>
      </c>
      <c r="I5508" t="s">
        <v>52</v>
      </c>
      <c r="J5508">
        <v>1</v>
      </c>
    </row>
    <row r="5509" spans="1:10" x14ac:dyDescent="0.3">
      <c r="A5509" t="s">
        <v>4</v>
      </c>
      <c r="B5509" t="s">
        <v>5038</v>
      </c>
      <c r="I5509" t="s">
        <v>55</v>
      </c>
      <c r="J5509">
        <v>1</v>
      </c>
    </row>
    <row r="5510" spans="1:10" x14ac:dyDescent="0.3">
      <c r="A5510" t="s">
        <v>4</v>
      </c>
      <c r="B5510" t="s">
        <v>5040</v>
      </c>
      <c r="I5510" t="s">
        <v>5041</v>
      </c>
      <c r="J5510">
        <v>1</v>
      </c>
    </row>
    <row r="5511" spans="1:10" x14ac:dyDescent="0.3">
      <c r="A5511" t="s">
        <v>4</v>
      </c>
      <c r="B5511" t="s">
        <v>5042</v>
      </c>
      <c r="I5511" t="s">
        <v>87</v>
      </c>
      <c r="J5511">
        <v>1</v>
      </c>
    </row>
    <row r="5512" spans="1:10" x14ac:dyDescent="0.3">
      <c r="A5512" t="s">
        <v>4</v>
      </c>
      <c r="B5512" s="2" t="s">
        <v>5043</v>
      </c>
      <c r="I5512" s="2" t="s">
        <v>4096</v>
      </c>
      <c r="J5512">
        <v>1</v>
      </c>
    </row>
    <row r="5513" spans="1:10" x14ac:dyDescent="0.3">
      <c r="A5513" t="s">
        <v>4</v>
      </c>
      <c r="B5513" t="s">
        <v>5044</v>
      </c>
      <c r="I5513" t="s">
        <v>89</v>
      </c>
      <c r="J5513">
        <v>1</v>
      </c>
    </row>
    <row r="5514" spans="1:10" x14ac:dyDescent="0.3">
      <c r="A5514" t="s">
        <v>4</v>
      </c>
      <c r="B5514" t="s">
        <v>5045</v>
      </c>
      <c r="I5514" t="s">
        <v>230</v>
      </c>
      <c r="J5514">
        <v>1</v>
      </c>
    </row>
    <row r="5515" spans="1:10" x14ac:dyDescent="0.3">
      <c r="A5515" t="s">
        <v>4</v>
      </c>
      <c r="B5515" t="s">
        <v>5047</v>
      </c>
      <c r="I5515" t="s">
        <v>990</v>
      </c>
      <c r="J5515">
        <v>1</v>
      </c>
    </row>
    <row r="5516" spans="1:10" x14ac:dyDescent="0.3">
      <c r="A5516" t="s">
        <v>4</v>
      </c>
      <c r="B5516" t="s">
        <v>5048</v>
      </c>
      <c r="I5516" t="s">
        <v>234</v>
      </c>
      <c r="J5516">
        <v>1</v>
      </c>
    </row>
    <row r="5517" spans="1:10" x14ac:dyDescent="0.3">
      <c r="A5517" t="s">
        <v>4</v>
      </c>
      <c r="B5517" t="s">
        <v>5049</v>
      </c>
      <c r="I5517" t="s">
        <v>1638</v>
      </c>
      <c r="J5517">
        <v>1</v>
      </c>
    </row>
    <row r="5518" spans="1:10" x14ac:dyDescent="0.3">
      <c r="A5518" t="s">
        <v>4</v>
      </c>
      <c r="B5518" t="s">
        <v>5051</v>
      </c>
      <c r="I5518" t="s">
        <v>999</v>
      </c>
      <c r="J5518">
        <v>1</v>
      </c>
    </row>
    <row r="5519" spans="1:10" x14ac:dyDescent="0.3">
      <c r="A5519" t="s">
        <v>4</v>
      </c>
      <c r="B5519" t="s">
        <v>5052</v>
      </c>
      <c r="I5519" t="s">
        <v>5053</v>
      </c>
      <c r="J5519">
        <v>1</v>
      </c>
    </row>
    <row r="5520" spans="1:10" x14ac:dyDescent="0.3">
      <c r="A5520" t="s">
        <v>4</v>
      </c>
      <c r="B5520" t="s">
        <v>5054</v>
      </c>
      <c r="I5520" t="s">
        <v>1057</v>
      </c>
      <c r="J5520">
        <v>1</v>
      </c>
    </row>
    <row r="5521" spans="1:10" x14ac:dyDescent="0.3">
      <c r="A5521" t="s">
        <v>4</v>
      </c>
      <c r="B5521" t="s">
        <v>5056</v>
      </c>
      <c r="I5521" t="s">
        <v>160</v>
      </c>
      <c r="J5521">
        <v>1</v>
      </c>
    </row>
    <row r="5522" spans="1:10" x14ac:dyDescent="0.3">
      <c r="A5522" t="s">
        <v>4</v>
      </c>
      <c r="B5522" t="s">
        <v>5058</v>
      </c>
      <c r="I5522" t="s">
        <v>2690</v>
      </c>
      <c r="J5522">
        <v>1</v>
      </c>
    </row>
    <row r="5523" spans="1:10" x14ac:dyDescent="0.3">
      <c r="A5523" t="s">
        <v>4</v>
      </c>
      <c r="B5523" t="s">
        <v>5059</v>
      </c>
      <c r="I5523" t="s">
        <v>39</v>
      </c>
      <c r="J5523">
        <v>1</v>
      </c>
    </row>
    <row r="5524" spans="1:10" x14ac:dyDescent="0.3">
      <c r="A5524" t="s">
        <v>4</v>
      </c>
      <c r="B5524" t="s">
        <v>5061</v>
      </c>
      <c r="I5524" t="s">
        <v>8</v>
      </c>
      <c r="J5524">
        <v>1</v>
      </c>
    </row>
    <row r="5525" spans="1:10" x14ac:dyDescent="0.3">
      <c r="A5525" t="s">
        <v>4</v>
      </c>
      <c r="B5525" t="s">
        <v>5063</v>
      </c>
      <c r="I5525" t="s">
        <v>316</v>
      </c>
      <c r="J5525">
        <v>1</v>
      </c>
    </row>
    <row r="5526" spans="1:10" x14ac:dyDescent="0.3">
      <c r="A5526" t="s">
        <v>4</v>
      </c>
      <c r="B5526" t="s">
        <v>5065</v>
      </c>
      <c r="I5526" t="s">
        <v>230</v>
      </c>
      <c r="J5526">
        <v>1</v>
      </c>
    </row>
    <row r="5527" spans="1:10" x14ac:dyDescent="0.3">
      <c r="A5527" t="s">
        <v>4</v>
      </c>
      <c r="B5527" t="s">
        <v>5067</v>
      </c>
      <c r="I5527" t="s">
        <v>25</v>
      </c>
      <c r="J5527">
        <v>1</v>
      </c>
    </row>
    <row r="5528" spans="1:10" x14ac:dyDescent="0.3">
      <c r="A5528" t="s">
        <v>4</v>
      </c>
      <c r="B5528" t="s">
        <v>5068</v>
      </c>
      <c r="I5528" t="s">
        <v>237</v>
      </c>
      <c r="J5528">
        <v>1</v>
      </c>
    </row>
    <row r="5529" spans="1:10" x14ac:dyDescent="0.3">
      <c r="A5529" t="s">
        <v>4</v>
      </c>
      <c r="B5529" t="s">
        <v>5070</v>
      </c>
      <c r="I5529" t="s">
        <v>1039</v>
      </c>
      <c r="J5529">
        <v>1</v>
      </c>
    </row>
    <row r="5530" spans="1:10" x14ac:dyDescent="0.3">
      <c r="A5530" t="s">
        <v>4</v>
      </c>
      <c r="B5530" t="s">
        <v>5071</v>
      </c>
      <c r="I5530" t="s">
        <v>119</v>
      </c>
      <c r="J5530">
        <v>1</v>
      </c>
    </row>
    <row r="5531" spans="1:10" x14ac:dyDescent="0.3">
      <c r="A5531" t="s">
        <v>4</v>
      </c>
      <c r="B5531" t="s">
        <v>5073</v>
      </c>
      <c r="I5531" t="s">
        <v>243</v>
      </c>
      <c r="J5531">
        <v>1</v>
      </c>
    </row>
    <row r="5532" spans="1:10" x14ac:dyDescent="0.3">
      <c r="A5532" t="s">
        <v>4</v>
      </c>
      <c r="B5532" t="s">
        <v>5075</v>
      </c>
      <c r="I5532" t="s">
        <v>1573</v>
      </c>
      <c r="J5532">
        <v>1</v>
      </c>
    </row>
    <row r="5533" spans="1:10" x14ac:dyDescent="0.3">
      <c r="A5533" t="s">
        <v>4</v>
      </c>
      <c r="B5533" t="s">
        <v>5076</v>
      </c>
      <c r="I5533" t="s">
        <v>42</v>
      </c>
      <c r="J5533">
        <v>1</v>
      </c>
    </row>
    <row r="5534" spans="1:10" x14ac:dyDescent="0.3">
      <c r="A5534" t="s">
        <v>4</v>
      </c>
      <c r="B5534" t="s">
        <v>5078</v>
      </c>
      <c r="I5534" t="s">
        <v>8</v>
      </c>
      <c r="J5534">
        <v>1</v>
      </c>
    </row>
    <row r="5535" spans="1:10" x14ac:dyDescent="0.3">
      <c r="A5535" t="s">
        <v>4</v>
      </c>
      <c r="B5535" t="s">
        <v>5080</v>
      </c>
      <c r="I5535" t="s">
        <v>316</v>
      </c>
      <c r="J5535">
        <v>1</v>
      </c>
    </row>
    <row r="5536" spans="1:10" x14ac:dyDescent="0.3">
      <c r="A5536" t="s">
        <v>4</v>
      </c>
      <c r="B5536" t="s">
        <v>5082</v>
      </c>
      <c r="I5536" t="s">
        <v>8373</v>
      </c>
      <c r="J5536">
        <v>1</v>
      </c>
    </row>
    <row r="5537" spans="1:11" x14ac:dyDescent="0.3">
      <c r="A5537" t="s">
        <v>4</v>
      </c>
      <c r="B5537" t="s">
        <v>5084</v>
      </c>
      <c r="I5537" t="s">
        <v>52</v>
      </c>
      <c r="J5537">
        <v>1</v>
      </c>
    </row>
    <row r="5538" spans="1:11" x14ac:dyDescent="0.3">
      <c r="A5538" t="s">
        <v>4</v>
      </c>
      <c r="B5538" t="s">
        <v>5086</v>
      </c>
      <c r="I5538" t="s">
        <v>55</v>
      </c>
      <c r="J5538">
        <v>1</v>
      </c>
    </row>
    <row r="5539" spans="1:11" x14ac:dyDescent="0.3">
      <c r="A5539" t="s">
        <v>4</v>
      </c>
      <c r="B5539" t="s">
        <v>5088</v>
      </c>
      <c r="I5539" t="s">
        <v>4127</v>
      </c>
      <c r="J5539">
        <v>1</v>
      </c>
    </row>
    <row r="5540" spans="1:11" x14ac:dyDescent="0.3">
      <c r="A5540" t="s">
        <v>4</v>
      </c>
      <c r="B5540" t="s">
        <v>5090</v>
      </c>
      <c r="I5540" t="s">
        <v>67</v>
      </c>
      <c r="J5540">
        <v>1</v>
      </c>
    </row>
    <row r="5541" spans="1:11" x14ac:dyDescent="0.3">
      <c r="A5541" t="s">
        <v>4</v>
      </c>
      <c r="B5541" t="s">
        <v>5092</v>
      </c>
      <c r="I5541" t="s">
        <v>61</v>
      </c>
      <c r="J5541">
        <v>1</v>
      </c>
    </row>
    <row r="5542" spans="1:11" x14ac:dyDescent="0.3">
      <c r="A5542" t="s">
        <v>4</v>
      </c>
      <c r="B5542" t="s">
        <v>5094</v>
      </c>
      <c r="I5542" t="s">
        <v>58</v>
      </c>
      <c r="J5542">
        <v>1</v>
      </c>
    </row>
    <row r="5543" spans="1:11" x14ac:dyDescent="0.3">
      <c r="A5543" t="s">
        <v>4</v>
      </c>
      <c r="B5543" t="s">
        <v>5096</v>
      </c>
      <c r="I5543" t="s">
        <v>5097</v>
      </c>
      <c r="J5543">
        <v>1</v>
      </c>
      <c r="K5543" t="s">
        <v>8380</v>
      </c>
    </row>
    <row r="5544" spans="1:11" x14ac:dyDescent="0.3">
      <c r="A5544" t="s">
        <v>4</v>
      </c>
      <c r="B5544" t="s">
        <v>5098</v>
      </c>
      <c r="I5544" t="s">
        <v>5099</v>
      </c>
      <c r="J5544">
        <v>1</v>
      </c>
      <c r="K5544" t="s">
        <v>8380</v>
      </c>
    </row>
    <row r="5545" spans="1:11" x14ac:dyDescent="0.3">
      <c r="A5545" t="s">
        <v>4</v>
      </c>
      <c r="B5545" t="s">
        <v>5100</v>
      </c>
      <c r="I5545" t="s">
        <v>8365</v>
      </c>
      <c r="J5545">
        <v>1</v>
      </c>
    </row>
    <row r="5546" spans="1:11" x14ac:dyDescent="0.3">
      <c r="A5546" t="s">
        <v>4</v>
      </c>
      <c r="B5546" t="s">
        <v>5102</v>
      </c>
      <c r="I5546" t="s">
        <v>295</v>
      </c>
      <c r="J5546">
        <v>1</v>
      </c>
    </row>
    <row r="5547" spans="1:11" x14ac:dyDescent="0.3">
      <c r="A5547" t="s">
        <v>4</v>
      </c>
      <c r="B5547" t="s">
        <v>5104</v>
      </c>
      <c r="I5547" t="s">
        <v>73</v>
      </c>
      <c r="J5547">
        <v>1</v>
      </c>
    </row>
    <row r="5548" spans="1:11" x14ac:dyDescent="0.3">
      <c r="A5548" t="s">
        <v>4</v>
      </c>
      <c r="B5548" t="s">
        <v>5105</v>
      </c>
      <c r="I5548" t="s">
        <v>961</v>
      </c>
      <c r="J5548">
        <v>1</v>
      </c>
    </row>
    <row r="5549" spans="1:11" x14ac:dyDescent="0.3">
      <c r="A5549" t="s">
        <v>4</v>
      </c>
      <c r="B5549" t="s">
        <v>5107</v>
      </c>
      <c r="I5549" t="s">
        <v>5108</v>
      </c>
      <c r="J5549">
        <v>1</v>
      </c>
    </row>
    <row r="5550" spans="1:11" x14ac:dyDescent="0.3">
      <c r="A5550" t="s">
        <v>4</v>
      </c>
      <c r="B5550" t="s">
        <v>5110</v>
      </c>
      <c r="I5550" t="s">
        <v>5111</v>
      </c>
      <c r="J5550">
        <v>1</v>
      </c>
    </row>
    <row r="5551" spans="1:11" x14ac:dyDescent="0.3">
      <c r="A5551" t="s">
        <v>4</v>
      </c>
      <c r="B5551" s="2" t="s">
        <v>5113</v>
      </c>
      <c r="I5551" s="2" t="s">
        <v>5114</v>
      </c>
      <c r="J5551">
        <v>1</v>
      </c>
    </row>
    <row r="5552" spans="1:11" x14ac:dyDescent="0.3">
      <c r="A5552" t="s">
        <v>4</v>
      </c>
      <c r="B5552" t="s">
        <v>5115</v>
      </c>
      <c r="I5552" t="s">
        <v>2593</v>
      </c>
      <c r="J5552">
        <v>1</v>
      </c>
    </row>
    <row r="5553" spans="1:10" x14ac:dyDescent="0.3">
      <c r="A5553" t="s">
        <v>4</v>
      </c>
      <c r="B5553" t="s">
        <v>5116</v>
      </c>
      <c r="I5553" t="s">
        <v>5117</v>
      </c>
      <c r="J5553">
        <v>1</v>
      </c>
    </row>
    <row r="5554" spans="1:10" x14ac:dyDescent="0.3">
      <c r="A5554" t="s">
        <v>4</v>
      </c>
      <c r="B5554" t="s">
        <v>5118</v>
      </c>
      <c r="I5554" t="s">
        <v>5119</v>
      </c>
      <c r="J5554">
        <v>1</v>
      </c>
    </row>
    <row r="5555" spans="1:10" x14ac:dyDescent="0.3">
      <c r="A5555" t="s">
        <v>4</v>
      </c>
      <c r="B5555" t="s">
        <v>5120</v>
      </c>
      <c r="I5555" t="s">
        <v>87</v>
      </c>
      <c r="J5555">
        <v>1</v>
      </c>
    </row>
    <row r="5556" spans="1:10" x14ac:dyDescent="0.3">
      <c r="A5556" t="s">
        <v>4</v>
      </c>
      <c r="B5556" t="s">
        <v>5121</v>
      </c>
      <c r="I5556" t="s">
        <v>2596</v>
      </c>
      <c r="J5556">
        <v>1</v>
      </c>
    </row>
    <row r="5557" spans="1:10" x14ac:dyDescent="0.3">
      <c r="A5557" t="s">
        <v>4</v>
      </c>
      <c r="B5557" t="s">
        <v>5123</v>
      </c>
      <c r="I5557" t="s">
        <v>2236</v>
      </c>
      <c r="J5557">
        <v>1</v>
      </c>
    </row>
    <row r="5558" spans="1:10" x14ac:dyDescent="0.3">
      <c r="A5558" t="s">
        <v>4</v>
      </c>
      <c r="B5558" t="s">
        <v>5125</v>
      </c>
      <c r="I5558" t="s">
        <v>5126</v>
      </c>
      <c r="J5558">
        <v>1</v>
      </c>
    </row>
    <row r="5559" spans="1:10" x14ac:dyDescent="0.3">
      <c r="A5559" t="s">
        <v>4</v>
      </c>
      <c r="B5559" t="s">
        <v>5128</v>
      </c>
      <c r="I5559" t="s">
        <v>2239</v>
      </c>
      <c r="J5559">
        <v>1</v>
      </c>
    </row>
    <row r="5560" spans="1:10" x14ac:dyDescent="0.3">
      <c r="A5560" t="s">
        <v>4</v>
      </c>
      <c r="B5560" t="s">
        <v>5130</v>
      </c>
      <c r="I5560" t="s">
        <v>2550</v>
      </c>
      <c r="J5560">
        <v>1</v>
      </c>
    </row>
    <row r="5561" spans="1:10" x14ac:dyDescent="0.3">
      <c r="A5561" t="s">
        <v>4</v>
      </c>
      <c r="B5561" t="s">
        <v>5131</v>
      </c>
      <c r="I5561" t="s">
        <v>2245</v>
      </c>
      <c r="J5561">
        <v>1</v>
      </c>
    </row>
    <row r="5562" spans="1:10" x14ac:dyDescent="0.3">
      <c r="A5562" t="s">
        <v>4</v>
      </c>
      <c r="B5562" t="s">
        <v>5132</v>
      </c>
      <c r="I5562" t="s">
        <v>230</v>
      </c>
      <c r="J5562">
        <v>1</v>
      </c>
    </row>
    <row r="5563" spans="1:10" x14ac:dyDescent="0.3">
      <c r="A5563" t="s">
        <v>4</v>
      </c>
      <c r="B5563" t="s">
        <v>5134</v>
      </c>
      <c r="I5563" t="s">
        <v>5135</v>
      </c>
      <c r="J5563">
        <v>1</v>
      </c>
    </row>
    <row r="5564" spans="1:10" x14ac:dyDescent="0.3">
      <c r="A5564" t="s">
        <v>4</v>
      </c>
      <c r="B5564" t="s">
        <v>5137</v>
      </c>
      <c r="I5564" t="s">
        <v>5138</v>
      </c>
      <c r="J5564">
        <v>1</v>
      </c>
    </row>
    <row r="5565" spans="1:10" x14ac:dyDescent="0.3">
      <c r="A5565" t="s">
        <v>4</v>
      </c>
      <c r="B5565" t="s">
        <v>5140</v>
      </c>
      <c r="I5565" t="s">
        <v>5141</v>
      </c>
      <c r="J5565">
        <v>1</v>
      </c>
    </row>
    <row r="5566" spans="1:10" x14ac:dyDescent="0.3">
      <c r="A5566" t="s">
        <v>4</v>
      </c>
      <c r="B5566" t="s">
        <v>5143</v>
      </c>
      <c r="I5566" t="s">
        <v>5144</v>
      </c>
      <c r="J5566">
        <v>1</v>
      </c>
    </row>
    <row r="5567" spans="1:10" x14ac:dyDescent="0.3">
      <c r="A5567" t="s">
        <v>4</v>
      </c>
      <c r="B5567" t="s">
        <v>5146</v>
      </c>
      <c r="I5567" t="s">
        <v>990</v>
      </c>
      <c r="J5567">
        <v>1</v>
      </c>
    </row>
    <row r="5568" spans="1:10" x14ac:dyDescent="0.3">
      <c r="A5568" t="s">
        <v>4</v>
      </c>
      <c r="B5568" t="s">
        <v>5147</v>
      </c>
      <c r="I5568" t="s">
        <v>2255</v>
      </c>
      <c r="J5568">
        <v>1</v>
      </c>
    </row>
    <row r="5569" spans="1:10" x14ac:dyDescent="0.3">
      <c r="A5569" t="s">
        <v>4</v>
      </c>
      <c r="B5569" t="s">
        <v>5148</v>
      </c>
      <c r="I5569" t="s">
        <v>994</v>
      </c>
      <c r="J5569">
        <v>1</v>
      </c>
    </row>
    <row r="5570" spans="1:10" x14ac:dyDescent="0.3">
      <c r="A5570" t="s">
        <v>4</v>
      </c>
      <c r="B5570" t="s">
        <v>5149</v>
      </c>
      <c r="I5570" t="s">
        <v>106</v>
      </c>
      <c r="J5570">
        <v>1</v>
      </c>
    </row>
    <row r="5571" spans="1:10" x14ac:dyDescent="0.3">
      <c r="A5571" t="s">
        <v>4</v>
      </c>
      <c r="B5571" t="s">
        <v>5150</v>
      </c>
      <c r="I5571" t="s">
        <v>237</v>
      </c>
      <c r="J5571">
        <v>1</v>
      </c>
    </row>
    <row r="5572" spans="1:10" x14ac:dyDescent="0.3">
      <c r="A5572" t="s">
        <v>4</v>
      </c>
      <c r="B5572" t="s">
        <v>5152</v>
      </c>
      <c r="I5572" t="s">
        <v>1638</v>
      </c>
      <c r="J5572">
        <v>1</v>
      </c>
    </row>
    <row r="5573" spans="1:10" x14ac:dyDescent="0.3">
      <c r="A5573" t="s">
        <v>4</v>
      </c>
      <c r="B5573" t="s">
        <v>5154</v>
      </c>
      <c r="I5573" t="s">
        <v>27</v>
      </c>
      <c r="J5573">
        <v>1</v>
      </c>
    </row>
    <row r="5574" spans="1:10" x14ac:dyDescent="0.3">
      <c r="A5574" t="s">
        <v>4</v>
      </c>
      <c r="B5574" t="s">
        <v>5155</v>
      </c>
      <c r="I5574" t="s">
        <v>5156</v>
      </c>
      <c r="J5574">
        <v>1</v>
      </c>
    </row>
    <row r="5575" spans="1:10" x14ac:dyDescent="0.3">
      <c r="A5575" t="s">
        <v>4</v>
      </c>
      <c r="B5575" t="s">
        <v>5157</v>
      </c>
      <c r="I5575" t="s">
        <v>1641</v>
      </c>
      <c r="J5575">
        <v>1</v>
      </c>
    </row>
    <row r="5576" spans="1:10" x14ac:dyDescent="0.3">
      <c r="A5576" t="s">
        <v>4</v>
      </c>
      <c r="B5576" t="s">
        <v>5158</v>
      </c>
      <c r="I5576" t="s">
        <v>29</v>
      </c>
      <c r="J5576">
        <v>1</v>
      </c>
    </row>
    <row r="5577" spans="1:10" x14ac:dyDescent="0.3">
      <c r="A5577" t="s">
        <v>4</v>
      </c>
      <c r="B5577" t="s">
        <v>5159</v>
      </c>
      <c r="I5577" t="s">
        <v>29</v>
      </c>
      <c r="J5577">
        <v>1</v>
      </c>
    </row>
    <row r="5578" spans="1:10" x14ac:dyDescent="0.3">
      <c r="A5578" t="s">
        <v>4</v>
      </c>
      <c r="B5578" t="s">
        <v>5160</v>
      </c>
      <c r="I5578" t="s">
        <v>1005</v>
      </c>
      <c r="J5578">
        <v>1</v>
      </c>
    </row>
    <row r="5579" spans="1:10" x14ac:dyDescent="0.3">
      <c r="A5579" t="s">
        <v>4</v>
      </c>
      <c r="B5579" t="s">
        <v>5162</v>
      </c>
      <c r="I5579" t="s">
        <v>2292</v>
      </c>
      <c r="J5579">
        <v>1</v>
      </c>
    </row>
    <row r="5580" spans="1:10" x14ac:dyDescent="0.3">
      <c r="A5580" t="s">
        <v>4</v>
      </c>
      <c r="B5580" t="s">
        <v>5164</v>
      </c>
      <c r="I5580" t="s">
        <v>1008</v>
      </c>
      <c r="J5580">
        <v>1</v>
      </c>
    </row>
    <row r="5581" spans="1:10" x14ac:dyDescent="0.3">
      <c r="A5581" t="s">
        <v>4</v>
      </c>
      <c r="B5581" t="s">
        <v>5166</v>
      </c>
      <c r="I5581" t="s">
        <v>8366</v>
      </c>
      <c r="J5581">
        <v>1</v>
      </c>
    </row>
    <row r="5582" spans="1:10" x14ac:dyDescent="0.3">
      <c r="A5582" t="s">
        <v>4</v>
      </c>
      <c r="B5582" t="s">
        <v>5168</v>
      </c>
      <c r="I5582" t="s">
        <v>1057</v>
      </c>
      <c r="J5582">
        <v>1</v>
      </c>
    </row>
    <row r="5583" spans="1:10" x14ac:dyDescent="0.3">
      <c r="A5583" t="s">
        <v>4</v>
      </c>
      <c r="B5583" t="s">
        <v>5170</v>
      </c>
      <c r="I5583" t="s">
        <v>5172</v>
      </c>
      <c r="J5583">
        <v>1</v>
      </c>
    </row>
    <row r="5584" spans="1:10" x14ac:dyDescent="0.3">
      <c r="A5584" t="s">
        <v>4</v>
      </c>
      <c r="B5584" t="s">
        <v>5173</v>
      </c>
      <c r="I5584" t="s">
        <v>5174</v>
      </c>
      <c r="J5584">
        <v>1</v>
      </c>
    </row>
    <row r="5585" spans="1:10" x14ac:dyDescent="0.3">
      <c r="A5585" t="s">
        <v>4</v>
      </c>
      <c r="B5585" t="s">
        <v>5175</v>
      </c>
      <c r="I5585" t="s">
        <v>42</v>
      </c>
      <c r="J5585">
        <v>1</v>
      </c>
    </row>
    <row r="5586" spans="1:10" x14ac:dyDescent="0.3">
      <c r="A5586" t="s">
        <v>4</v>
      </c>
      <c r="B5586" t="s">
        <v>5177</v>
      </c>
      <c r="I5586" t="s">
        <v>8</v>
      </c>
      <c r="J5586">
        <v>1</v>
      </c>
    </row>
    <row r="5587" spans="1:10" x14ac:dyDescent="0.3">
      <c r="A5587" t="s">
        <v>4</v>
      </c>
      <c r="B5587" t="s">
        <v>5179</v>
      </c>
      <c r="I5587" t="s">
        <v>316</v>
      </c>
      <c r="J5587">
        <v>1</v>
      </c>
    </row>
    <row r="5588" spans="1:10" x14ac:dyDescent="0.3">
      <c r="A5588" t="s">
        <v>4</v>
      </c>
      <c r="B5588" t="s">
        <v>5181</v>
      </c>
      <c r="I5588" t="s">
        <v>61</v>
      </c>
      <c r="J5588">
        <v>1</v>
      </c>
    </row>
    <row r="5589" spans="1:10" x14ac:dyDescent="0.3">
      <c r="A5589" t="s">
        <v>4</v>
      </c>
      <c r="B5589" t="s">
        <v>5183</v>
      </c>
      <c r="I5589" t="s">
        <v>8365</v>
      </c>
      <c r="J5589">
        <v>1</v>
      </c>
    </row>
    <row r="5590" spans="1:10" x14ac:dyDescent="0.3">
      <c r="A5590" t="s">
        <v>4</v>
      </c>
      <c r="B5590" t="s">
        <v>5185</v>
      </c>
      <c r="I5590" t="s">
        <v>5186</v>
      </c>
      <c r="J5590">
        <v>1</v>
      </c>
    </row>
    <row r="5591" spans="1:10" x14ac:dyDescent="0.3">
      <c r="A5591" t="s">
        <v>4</v>
      </c>
      <c r="B5591" t="s">
        <v>5188</v>
      </c>
      <c r="I5591" t="s">
        <v>5189</v>
      </c>
      <c r="J5591">
        <v>1</v>
      </c>
    </row>
    <row r="5592" spans="1:10" x14ac:dyDescent="0.3">
      <c r="A5592" t="s">
        <v>4</v>
      </c>
      <c r="B5592" t="s">
        <v>5191</v>
      </c>
      <c r="I5592" t="s">
        <v>961</v>
      </c>
      <c r="J5592">
        <v>1</v>
      </c>
    </row>
    <row r="5593" spans="1:10" x14ac:dyDescent="0.3">
      <c r="A5593" t="s">
        <v>4</v>
      </c>
      <c r="B5593" s="2" t="s">
        <v>5193</v>
      </c>
      <c r="I5593" s="2" t="s">
        <v>5194</v>
      </c>
      <c r="J5593">
        <v>1</v>
      </c>
    </row>
    <row r="5594" spans="1:10" x14ac:dyDescent="0.3">
      <c r="A5594" t="s">
        <v>4</v>
      </c>
      <c r="B5594" t="s">
        <v>5195</v>
      </c>
      <c r="I5594" t="s">
        <v>2956</v>
      </c>
      <c r="J5594">
        <v>1</v>
      </c>
    </row>
    <row r="5595" spans="1:10" x14ac:dyDescent="0.3">
      <c r="A5595" t="s">
        <v>4</v>
      </c>
      <c r="B5595" t="s">
        <v>5197</v>
      </c>
      <c r="I5595" t="s">
        <v>2959</v>
      </c>
      <c r="J5595">
        <v>1</v>
      </c>
    </row>
    <row r="5596" spans="1:10" x14ac:dyDescent="0.3">
      <c r="A5596" t="s">
        <v>4</v>
      </c>
      <c r="B5596" t="s">
        <v>5199</v>
      </c>
      <c r="I5596" t="s">
        <v>2245</v>
      </c>
      <c r="J5596">
        <v>1</v>
      </c>
    </row>
    <row r="5597" spans="1:10" x14ac:dyDescent="0.3">
      <c r="A5597" t="s">
        <v>4</v>
      </c>
      <c r="B5597" t="s">
        <v>5200</v>
      </c>
      <c r="I5597" t="s">
        <v>5201</v>
      </c>
      <c r="J5597">
        <v>1</v>
      </c>
    </row>
    <row r="5598" spans="1:10" x14ac:dyDescent="0.3">
      <c r="A5598" t="s">
        <v>4</v>
      </c>
      <c r="B5598" t="s">
        <v>5203</v>
      </c>
      <c r="I5598" t="s">
        <v>230</v>
      </c>
      <c r="J5598">
        <v>1</v>
      </c>
    </row>
    <row r="5599" spans="1:10" x14ac:dyDescent="0.3">
      <c r="A5599" t="s">
        <v>4</v>
      </c>
      <c r="B5599" t="s">
        <v>5205</v>
      </c>
      <c r="I5599" t="s">
        <v>5206</v>
      </c>
      <c r="J5599">
        <v>1</v>
      </c>
    </row>
    <row r="5600" spans="1:10" x14ac:dyDescent="0.3">
      <c r="A5600" t="s">
        <v>4</v>
      </c>
      <c r="B5600" t="s">
        <v>5208</v>
      </c>
      <c r="I5600" t="s">
        <v>990</v>
      </c>
      <c r="J5600">
        <v>1</v>
      </c>
    </row>
    <row r="5601" spans="1:10" x14ac:dyDescent="0.3">
      <c r="A5601" t="s">
        <v>4</v>
      </c>
      <c r="B5601" t="s">
        <v>5209</v>
      </c>
      <c r="I5601" t="s">
        <v>2255</v>
      </c>
      <c r="J5601">
        <v>1</v>
      </c>
    </row>
    <row r="5602" spans="1:10" x14ac:dyDescent="0.3">
      <c r="A5602" t="s">
        <v>4</v>
      </c>
      <c r="B5602" t="s">
        <v>5210</v>
      </c>
      <c r="I5602" t="s">
        <v>994</v>
      </c>
      <c r="J5602">
        <v>1</v>
      </c>
    </row>
    <row r="5603" spans="1:10" x14ac:dyDescent="0.3">
      <c r="A5603" t="s">
        <v>4</v>
      </c>
      <c r="B5603" t="s">
        <v>5211</v>
      </c>
      <c r="I5603" t="s">
        <v>1641</v>
      </c>
      <c r="J5603">
        <v>1</v>
      </c>
    </row>
    <row r="5604" spans="1:10" x14ac:dyDescent="0.3">
      <c r="A5604" t="s">
        <v>4</v>
      </c>
      <c r="B5604" t="s">
        <v>5212</v>
      </c>
      <c r="I5604" t="s">
        <v>29</v>
      </c>
      <c r="J5604">
        <v>1</v>
      </c>
    </row>
    <row r="5605" spans="1:10" x14ac:dyDescent="0.3">
      <c r="A5605" t="s">
        <v>4</v>
      </c>
      <c r="B5605" t="s">
        <v>5213</v>
      </c>
      <c r="I5605" t="s">
        <v>1005</v>
      </c>
      <c r="J5605">
        <v>1</v>
      </c>
    </row>
    <row r="5606" spans="1:10" x14ac:dyDescent="0.3">
      <c r="A5606" t="s">
        <v>4</v>
      </c>
      <c r="B5606" t="s">
        <v>5215</v>
      </c>
      <c r="I5606" t="s">
        <v>143</v>
      </c>
      <c r="J5606">
        <v>1</v>
      </c>
    </row>
    <row r="5607" spans="1:10" x14ac:dyDescent="0.3">
      <c r="A5607" t="s">
        <v>4</v>
      </c>
      <c r="B5607" t="s">
        <v>5217</v>
      </c>
      <c r="I5607" t="s">
        <v>146</v>
      </c>
      <c r="J5607">
        <v>1</v>
      </c>
    </row>
    <row r="5608" spans="1:10" x14ac:dyDescent="0.3">
      <c r="A5608" t="s">
        <v>4</v>
      </c>
      <c r="B5608" t="s">
        <v>5219</v>
      </c>
      <c r="I5608" t="s">
        <v>2392</v>
      </c>
      <c r="J5608">
        <v>1</v>
      </c>
    </row>
    <row r="5609" spans="1:10" x14ac:dyDescent="0.3">
      <c r="A5609" t="s">
        <v>4</v>
      </c>
      <c r="B5609" t="s">
        <v>5221</v>
      </c>
      <c r="I5609" t="s">
        <v>152</v>
      </c>
      <c r="J5609">
        <v>1</v>
      </c>
    </row>
    <row r="5610" spans="1:10" x14ac:dyDescent="0.3">
      <c r="A5610" t="s">
        <v>4</v>
      </c>
      <c r="B5610" t="s">
        <v>5223</v>
      </c>
      <c r="I5610" t="s">
        <v>155</v>
      </c>
      <c r="J5610">
        <v>1</v>
      </c>
    </row>
    <row r="5611" spans="1:10" x14ac:dyDescent="0.3">
      <c r="A5611" t="s">
        <v>4</v>
      </c>
      <c r="B5611" t="s">
        <v>5225</v>
      </c>
      <c r="I5611" t="s">
        <v>5227</v>
      </c>
      <c r="J5611">
        <v>1</v>
      </c>
    </row>
    <row r="5612" spans="1:10" x14ac:dyDescent="0.3">
      <c r="A5612" t="s">
        <v>4</v>
      </c>
      <c r="B5612" t="s">
        <v>5228</v>
      </c>
      <c r="I5612" t="s">
        <v>1008</v>
      </c>
      <c r="J5612">
        <v>1</v>
      </c>
    </row>
    <row r="5613" spans="1:10" x14ac:dyDescent="0.3">
      <c r="A5613" t="s">
        <v>4</v>
      </c>
      <c r="B5613" t="s">
        <v>5230</v>
      </c>
      <c r="I5613" t="s">
        <v>8366</v>
      </c>
      <c r="J5613">
        <v>1</v>
      </c>
    </row>
    <row r="5614" spans="1:10" x14ac:dyDescent="0.3">
      <c r="A5614" t="s">
        <v>4</v>
      </c>
      <c r="B5614" t="s">
        <v>5232</v>
      </c>
      <c r="I5614" t="s">
        <v>2300</v>
      </c>
      <c r="J5614">
        <v>1</v>
      </c>
    </row>
    <row r="5615" spans="1:10" x14ac:dyDescent="0.3">
      <c r="A5615" t="s">
        <v>4</v>
      </c>
      <c r="B5615" t="s">
        <v>5234</v>
      </c>
      <c r="I5615" t="s">
        <v>3000</v>
      </c>
      <c r="J5615">
        <v>1</v>
      </c>
    </row>
    <row r="5616" spans="1:10" x14ac:dyDescent="0.3">
      <c r="A5616" t="s">
        <v>4</v>
      </c>
      <c r="B5616" t="s">
        <v>5235</v>
      </c>
      <c r="I5616" t="s">
        <v>3002</v>
      </c>
      <c r="J5616">
        <v>1</v>
      </c>
    </row>
    <row r="5617" spans="1:11" x14ac:dyDescent="0.3">
      <c r="A5617" t="s">
        <v>4</v>
      </c>
      <c r="B5617" t="s">
        <v>5236</v>
      </c>
      <c r="I5617" t="s">
        <v>8</v>
      </c>
      <c r="J5617">
        <v>1</v>
      </c>
    </row>
    <row r="5618" spans="1:11" x14ac:dyDescent="0.3">
      <c r="A5618" t="s">
        <v>4</v>
      </c>
      <c r="B5618" t="s">
        <v>5238</v>
      </c>
      <c r="I5618" t="s">
        <v>316</v>
      </c>
      <c r="J5618">
        <v>1</v>
      </c>
    </row>
    <row r="5619" spans="1:11" x14ac:dyDescent="0.3">
      <c r="A5619" t="s">
        <v>4</v>
      </c>
      <c r="B5619" t="s">
        <v>5240</v>
      </c>
      <c r="I5619" t="s">
        <v>55</v>
      </c>
      <c r="J5619">
        <v>1</v>
      </c>
    </row>
    <row r="5620" spans="1:11" x14ac:dyDescent="0.3">
      <c r="A5620" t="s">
        <v>4</v>
      </c>
      <c r="B5620" t="s">
        <v>5242</v>
      </c>
      <c r="I5620" t="s">
        <v>2201</v>
      </c>
      <c r="J5620">
        <v>1</v>
      </c>
      <c r="K5620" t="s">
        <v>8380</v>
      </c>
    </row>
    <row r="5621" spans="1:11" x14ac:dyDescent="0.3">
      <c r="A5621" t="s">
        <v>4</v>
      </c>
      <c r="B5621" t="s">
        <v>5243</v>
      </c>
      <c r="I5621" t="s">
        <v>8365</v>
      </c>
      <c r="J5621">
        <v>1</v>
      </c>
    </row>
    <row r="5622" spans="1:11" x14ac:dyDescent="0.3">
      <c r="A5622" t="s">
        <v>4</v>
      </c>
      <c r="B5622" t="s">
        <v>5245</v>
      </c>
      <c r="I5622" t="s">
        <v>73</v>
      </c>
      <c r="J5622">
        <v>1</v>
      </c>
    </row>
    <row r="5623" spans="1:11" x14ac:dyDescent="0.3">
      <c r="A5623" t="s">
        <v>4</v>
      </c>
      <c r="B5623" t="s">
        <v>5246</v>
      </c>
      <c r="I5623" t="s">
        <v>961</v>
      </c>
      <c r="J5623">
        <v>1</v>
      </c>
    </row>
    <row r="5624" spans="1:11" x14ac:dyDescent="0.3">
      <c r="A5624" t="s">
        <v>4</v>
      </c>
      <c r="B5624" t="s">
        <v>5248</v>
      </c>
      <c r="I5624" t="s">
        <v>5249</v>
      </c>
      <c r="J5624">
        <v>1</v>
      </c>
    </row>
    <row r="5625" spans="1:11" x14ac:dyDescent="0.3">
      <c r="A5625" t="s">
        <v>4</v>
      </c>
      <c r="B5625" t="s">
        <v>5250</v>
      </c>
      <c r="I5625" t="s">
        <v>2956</v>
      </c>
      <c r="J5625">
        <v>1</v>
      </c>
    </row>
    <row r="5626" spans="1:11" x14ac:dyDescent="0.3">
      <c r="A5626" t="s">
        <v>4</v>
      </c>
      <c r="B5626" t="s">
        <v>5252</v>
      </c>
      <c r="I5626" t="s">
        <v>2959</v>
      </c>
      <c r="J5626">
        <v>1</v>
      </c>
    </row>
    <row r="5627" spans="1:11" x14ac:dyDescent="0.3">
      <c r="A5627" t="s">
        <v>4</v>
      </c>
      <c r="B5627" t="s">
        <v>5254</v>
      </c>
      <c r="I5627" t="s">
        <v>230</v>
      </c>
      <c r="J5627">
        <v>1</v>
      </c>
    </row>
    <row r="5628" spans="1:11" x14ac:dyDescent="0.3">
      <c r="A5628" t="s">
        <v>4</v>
      </c>
      <c r="B5628" t="s">
        <v>5256</v>
      </c>
      <c r="I5628" t="s">
        <v>5257</v>
      </c>
      <c r="J5628">
        <v>1</v>
      </c>
    </row>
    <row r="5629" spans="1:11" x14ac:dyDescent="0.3">
      <c r="A5629" t="s">
        <v>4</v>
      </c>
      <c r="B5629" t="s">
        <v>5258</v>
      </c>
      <c r="I5629" t="s">
        <v>2550</v>
      </c>
      <c r="J5629">
        <v>1</v>
      </c>
    </row>
    <row r="5630" spans="1:11" x14ac:dyDescent="0.3">
      <c r="A5630" t="s">
        <v>4</v>
      </c>
      <c r="B5630" t="s">
        <v>5259</v>
      </c>
      <c r="I5630" t="s">
        <v>2255</v>
      </c>
      <c r="J5630">
        <v>1</v>
      </c>
    </row>
    <row r="5631" spans="1:11" x14ac:dyDescent="0.3">
      <c r="A5631" t="s">
        <v>4</v>
      </c>
      <c r="B5631" t="s">
        <v>5260</v>
      </c>
      <c r="I5631" t="s">
        <v>2262</v>
      </c>
      <c r="J5631">
        <v>1</v>
      </c>
    </row>
    <row r="5632" spans="1:11" x14ac:dyDescent="0.3">
      <c r="A5632" t="s">
        <v>4</v>
      </c>
      <c r="B5632" t="s">
        <v>5261</v>
      </c>
      <c r="I5632" t="s">
        <v>1638</v>
      </c>
      <c r="J5632">
        <v>1</v>
      </c>
    </row>
    <row r="5633" spans="1:11" x14ac:dyDescent="0.3">
      <c r="A5633" t="s">
        <v>4</v>
      </c>
      <c r="B5633" t="s">
        <v>5263</v>
      </c>
      <c r="I5633" t="s">
        <v>1641</v>
      </c>
      <c r="J5633">
        <v>1</v>
      </c>
    </row>
    <row r="5634" spans="1:11" x14ac:dyDescent="0.3">
      <c r="A5634" t="s">
        <v>4</v>
      </c>
      <c r="B5634" t="s">
        <v>5264</v>
      </c>
      <c r="I5634" t="s">
        <v>1001</v>
      </c>
      <c r="J5634">
        <v>1</v>
      </c>
    </row>
    <row r="5635" spans="1:11" x14ac:dyDescent="0.3">
      <c r="A5635" t="s">
        <v>4</v>
      </c>
      <c r="B5635" t="s">
        <v>5265</v>
      </c>
      <c r="I5635" t="s">
        <v>29</v>
      </c>
      <c r="J5635">
        <v>1</v>
      </c>
    </row>
    <row r="5636" spans="1:11" x14ac:dyDescent="0.3">
      <c r="A5636" t="s">
        <v>4</v>
      </c>
      <c r="B5636" t="s">
        <v>5266</v>
      </c>
      <c r="I5636" t="s">
        <v>1005</v>
      </c>
      <c r="J5636">
        <v>1</v>
      </c>
    </row>
    <row r="5637" spans="1:11" x14ac:dyDescent="0.3">
      <c r="A5637" t="s">
        <v>4</v>
      </c>
      <c r="B5637" t="s">
        <v>5268</v>
      </c>
      <c r="I5637" t="s">
        <v>1045</v>
      </c>
      <c r="J5637">
        <v>1</v>
      </c>
    </row>
    <row r="5638" spans="1:11" x14ac:dyDescent="0.3">
      <c r="A5638" t="s">
        <v>4</v>
      </c>
      <c r="B5638" t="s">
        <v>5270</v>
      </c>
      <c r="I5638" t="s">
        <v>5272</v>
      </c>
      <c r="J5638">
        <v>1</v>
      </c>
    </row>
    <row r="5639" spans="1:11" x14ac:dyDescent="0.3">
      <c r="A5639" t="s">
        <v>4</v>
      </c>
      <c r="B5639" t="s">
        <v>5273</v>
      </c>
      <c r="I5639" t="s">
        <v>155</v>
      </c>
      <c r="J5639">
        <v>1</v>
      </c>
    </row>
    <row r="5640" spans="1:11" x14ac:dyDescent="0.3">
      <c r="A5640" t="s">
        <v>4</v>
      </c>
      <c r="B5640" t="s">
        <v>5275</v>
      </c>
      <c r="I5640" t="s">
        <v>5227</v>
      </c>
      <c r="J5640">
        <v>1</v>
      </c>
    </row>
    <row r="5641" spans="1:11" x14ac:dyDescent="0.3">
      <c r="A5641" t="s">
        <v>4</v>
      </c>
      <c r="B5641" t="s">
        <v>5277</v>
      </c>
      <c r="I5641" t="s">
        <v>1008</v>
      </c>
      <c r="J5641">
        <v>1</v>
      </c>
    </row>
    <row r="5642" spans="1:11" x14ac:dyDescent="0.3">
      <c r="A5642" t="s">
        <v>4</v>
      </c>
      <c r="B5642" t="s">
        <v>5279</v>
      </c>
      <c r="I5642" t="s">
        <v>8366</v>
      </c>
      <c r="J5642">
        <v>1</v>
      </c>
    </row>
    <row r="5643" spans="1:11" x14ac:dyDescent="0.3">
      <c r="A5643" t="s">
        <v>4</v>
      </c>
      <c r="B5643" t="s">
        <v>5281</v>
      </c>
      <c r="I5643" t="s">
        <v>2300</v>
      </c>
      <c r="J5643">
        <v>1</v>
      </c>
    </row>
    <row r="5644" spans="1:11" x14ac:dyDescent="0.3">
      <c r="A5644" t="s">
        <v>4</v>
      </c>
      <c r="B5644" t="s">
        <v>5283</v>
      </c>
      <c r="I5644" t="s">
        <v>4336</v>
      </c>
      <c r="J5644">
        <v>1</v>
      </c>
    </row>
    <row r="5645" spans="1:11" x14ac:dyDescent="0.3">
      <c r="A5645" t="s">
        <v>4</v>
      </c>
      <c r="B5645" t="s">
        <v>5284</v>
      </c>
      <c r="I5645" t="s">
        <v>8</v>
      </c>
      <c r="J5645">
        <v>1</v>
      </c>
    </row>
    <row r="5646" spans="1:11" x14ac:dyDescent="0.3">
      <c r="A5646" t="s">
        <v>4</v>
      </c>
      <c r="B5646" t="s">
        <v>5286</v>
      </c>
      <c r="I5646" t="s">
        <v>316</v>
      </c>
      <c r="J5646">
        <v>1</v>
      </c>
    </row>
    <row r="5647" spans="1:11" x14ac:dyDescent="0.3">
      <c r="A5647" t="s">
        <v>4</v>
      </c>
      <c r="B5647" t="s">
        <v>5288</v>
      </c>
      <c r="I5647" t="s">
        <v>2201</v>
      </c>
      <c r="J5647">
        <v>1</v>
      </c>
      <c r="K5647" t="s">
        <v>8380</v>
      </c>
    </row>
    <row r="5648" spans="1:11" x14ac:dyDescent="0.3">
      <c r="A5648" t="s">
        <v>4</v>
      </c>
      <c r="B5648" t="s">
        <v>5289</v>
      </c>
      <c r="I5648" t="s">
        <v>2213</v>
      </c>
      <c r="J5648">
        <v>1</v>
      </c>
    </row>
    <row r="5649" spans="1:10" x14ac:dyDescent="0.3">
      <c r="A5649" t="s">
        <v>4</v>
      </c>
      <c r="B5649" t="s">
        <v>5291</v>
      </c>
      <c r="I5649" t="s">
        <v>73</v>
      </c>
      <c r="J5649">
        <v>1</v>
      </c>
    </row>
    <row r="5650" spans="1:10" x14ac:dyDescent="0.3">
      <c r="A5650" t="s">
        <v>4</v>
      </c>
      <c r="B5650" t="s">
        <v>5292</v>
      </c>
      <c r="I5650" t="s">
        <v>1402</v>
      </c>
      <c r="J5650">
        <v>1</v>
      </c>
    </row>
    <row r="5651" spans="1:10" x14ac:dyDescent="0.3">
      <c r="A5651" t="s">
        <v>4</v>
      </c>
      <c r="B5651" t="s">
        <v>5294</v>
      </c>
      <c r="I5651" t="s">
        <v>961</v>
      </c>
      <c r="J5651">
        <v>1</v>
      </c>
    </row>
    <row r="5652" spans="1:10" x14ac:dyDescent="0.3">
      <c r="A5652" t="s">
        <v>4</v>
      </c>
      <c r="B5652" t="s">
        <v>5296</v>
      </c>
      <c r="I5652" t="s">
        <v>5249</v>
      </c>
      <c r="J5652">
        <v>1</v>
      </c>
    </row>
    <row r="5653" spans="1:10" x14ac:dyDescent="0.3">
      <c r="A5653" t="s">
        <v>4</v>
      </c>
      <c r="B5653" t="s">
        <v>5297</v>
      </c>
      <c r="I5653" t="s">
        <v>2956</v>
      </c>
      <c r="J5653">
        <v>1</v>
      </c>
    </row>
    <row r="5654" spans="1:10" x14ac:dyDescent="0.3">
      <c r="A5654" t="s">
        <v>4</v>
      </c>
      <c r="B5654" t="s">
        <v>5299</v>
      </c>
      <c r="I5654" t="s">
        <v>2959</v>
      </c>
      <c r="J5654">
        <v>1</v>
      </c>
    </row>
    <row r="5655" spans="1:10" x14ac:dyDescent="0.3">
      <c r="A5655" t="s">
        <v>4</v>
      </c>
      <c r="B5655" t="s">
        <v>5301</v>
      </c>
      <c r="I5655" t="s">
        <v>230</v>
      </c>
      <c r="J5655">
        <v>1</v>
      </c>
    </row>
    <row r="5656" spans="1:10" x14ac:dyDescent="0.3">
      <c r="A5656" t="s">
        <v>4</v>
      </c>
      <c r="B5656" t="s">
        <v>5303</v>
      </c>
      <c r="I5656" t="s">
        <v>5257</v>
      </c>
      <c r="J5656">
        <v>1</v>
      </c>
    </row>
    <row r="5657" spans="1:10" x14ac:dyDescent="0.3">
      <c r="A5657" t="s">
        <v>4</v>
      </c>
      <c r="B5657" t="s">
        <v>5304</v>
      </c>
      <c r="I5657" t="s">
        <v>2255</v>
      </c>
      <c r="J5657">
        <v>1</v>
      </c>
    </row>
    <row r="5658" spans="1:10" x14ac:dyDescent="0.3">
      <c r="A5658" t="s">
        <v>4</v>
      </c>
      <c r="B5658" t="s">
        <v>5305</v>
      </c>
      <c r="I5658" t="s">
        <v>2262</v>
      </c>
      <c r="J5658">
        <v>1</v>
      </c>
    </row>
    <row r="5659" spans="1:10" x14ac:dyDescent="0.3">
      <c r="A5659" t="s">
        <v>4</v>
      </c>
      <c r="B5659" t="s">
        <v>5306</v>
      </c>
      <c r="I5659" t="s">
        <v>1638</v>
      </c>
      <c r="J5659">
        <v>1</v>
      </c>
    </row>
    <row r="5660" spans="1:10" x14ac:dyDescent="0.3">
      <c r="A5660" t="s">
        <v>4</v>
      </c>
      <c r="B5660" t="s">
        <v>5308</v>
      </c>
      <c r="I5660" t="s">
        <v>1641</v>
      </c>
      <c r="J5660">
        <v>1</v>
      </c>
    </row>
    <row r="5661" spans="1:10" x14ac:dyDescent="0.3">
      <c r="A5661" t="s">
        <v>4</v>
      </c>
      <c r="B5661" t="s">
        <v>5309</v>
      </c>
      <c r="I5661" t="s">
        <v>29</v>
      </c>
      <c r="J5661">
        <v>1</v>
      </c>
    </row>
    <row r="5662" spans="1:10" x14ac:dyDescent="0.3">
      <c r="A5662" t="s">
        <v>4</v>
      </c>
      <c r="B5662" t="s">
        <v>5310</v>
      </c>
      <c r="I5662" t="s">
        <v>1005</v>
      </c>
      <c r="J5662">
        <v>1</v>
      </c>
    </row>
    <row r="5663" spans="1:10" x14ac:dyDescent="0.3">
      <c r="A5663" t="s">
        <v>4</v>
      </c>
      <c r="B5663" t="s">
        <v>5312</v>
      </c>
      <c r="I5663" t="s">
        <v>5227</v>
      </c>
      <c r="J5663">
        <v>1</v>
      </c>
    </row>
    <row r="5664" spans="1:10" x14ac:dyDescent="0.3">
      <c r="A5664" t="s">
        <v>4</v>
      </c>
      <c r="B5664" t="s">
        <v>5314</v>
      </c>
      <c r="I5664" t="s">
        <v>1008</v>
      </c>
      <c r="J5664">
        <v>1</v>
      </c>
    </row>
    <row r="5665" spans="1:11" x14ac:dyDescent="0.3">
      <c r="A5665" t="s">
        <v>4</v>
      </c>
      <c r="B5665" t="s">
        <v>5316</v>
      </c>
      <c r="I5665" t="s">
        <v>8366</v>
      </c>
      <c r="J5665">
        <v>1</v>
      </c>
    </row>
    <row r="5666" spans="1:11" x14ac:dyDescent="0.3">
      <c r="A5666" t="s">
        <v>4</v>
      </c>
      <c r="B5666" t="s">
        <v>5318</v>
      </c>
      <c r="I5666" t="s">
        <v>1057</v>
      </c>
      <c r="J5666">
        <v>1</v>
      </c>
    </row>
    <row r="5667" spans="1:11" x14ac:dyDescent="0.3">
      <c r="A5667" t="s">
        <v>4</v>
      </c>
      <c r="B5667" t="s">
        <v>5320</v>
      </c>
      <c r="I5667" t="s">
        <v>2300</v>
      </c>
      <c r="J5667">
        <v>1</v>
      </c>
    </row>
    <row r="5668" spans="1:11" x14ac:dyDescent="0.3">
      <c r="A5668" t="s">
        <v>4</v>
      </c>
      <c r="B5668" t="s">
        <v>5322</v>
      </c>
      <c r="I5668" t="s">
        <v>3000</v>
      </c>
      <c r="J5668">
        <v>1</v>
      </c>
    </row>
    <row r="5669" spans="1:11" x14ac:dyDescent="0.3">
      <c r="A5669" t="s">
        <v>4</v>
      </c>
      <c r="B5669" t="s">
        <v>5323</v>
      </c>
      <c r="I5669" t="s">
        <v>8</v>
      </c>
      <c r="J5669">
        <v>1</v>
      </c>
    </row>
    <row r="5670" spans="1:11" x14ac:dyDescent="0.3">
      <c r="A5670" t="s">
        <v>4</v>
      </c>
      <c r="B5670" t="s">
        <v>5325</v>
      </c>
      <c r="I5670" t="s">
        <v>2320</v>
      </c>
      <c r="J5670">
        <v>1</v>
      </c>
    </row>
    <row r="5671" spans="1:11" x14ac:dyDescent="0.3">
      <c r="A5671" t="s">
        <v>4</v>
      </c>
      <c r="B5671" t="s">
        <v>5327</v>
      </c>
      <c r="I5671" t="s">
        <v>316</v>
      </c>
      <c r="J5671">
        <v>1</v>
      </c>
    </row>
    <row r="5672" spans="1:11" x14ac:dyDescent="0.3">
      <c r="A5672" t="s">
        <v>4</v>
      </c>
      <c r="B5672" t="s">
        <v>5329</v>
      </c>
      <c r="I5672" t="s">
        <v>2201</v>
      </c>
      <c r="J5672">
        <v>1</v>
      </c>
      <c r="K5672" t="s">
        <v>8380</v>
      </c>
    </row>
    <row r="5673" spans="1:11" x14ac:dyDescent="0.3">
      <c r="A5673" t="s">
        <v>4</v>
      </c>
      <c r="B5673" t="s">
        <v>5330</v>
      </c>
      <c r="I5673" t="s">
        <v>2203</v>
      </c>
      <c r="J5673">
        <v>1</v>
      </c>
    </row>
    <row r="5674" spans="1:11" x14ac:dyDescent="0.3">
      <c r="A5674" t="s">
        <v>4</v>
      </c>
      <c r="B5674" t="s">
        <v>5331</v>
      </c>
      <c r="I5674" t="s">
        <v>2205</v>
      </c>
      <c r="J5674">
        <v>1</v>
      </c>
    </row>
    <row r="5675" spans="1:11" x14ac:dyDescent="0.3">
      <c r="A5675" t="s">
        <v>4</v>
      </c>
      <c r="B5675" t="s">
        <v>5332</v>
      </c>
      <c r="I5675" t="s">
        <v>5333</v>
      </c>
      <c r="J5675">
        <v>1</v>
      </c>
    </row>
    <row r="5676" spans="1:11" x14ac:dyDescent="0.3">
      <c r="A5676" t="s">
        <v>4</v>
      </c>
      <c r="B5676" t="s">
        <v>5334</v>
      </c>
      <c r="I5676" t="s">
        <v>1402</v>
      </c>
      <c r="J5676">
        <v>1</v>
      </c>
    </row>
    <row r="5677" spans="1:11" x14ac:dyDescent="0.3">
      <c r="A5677" t="s">
        <v>4</v>
      </c>
      <c r="B5677" t="s">
        <v>5336</v>
      </c>
      <c r="I5677" t="s">
        <v>8365</v>
      </c>
      <c r="J5677">
        <v>1</v>
      </c>
    </row>
    <row r="5678" spans="1:11" x14ac:dyDescent="0.3">
      <c r="A5678" t="s">
        <v>4</v>
      </c>
      <c r="B5678" t="s">
        <v>5338</v>
      </c>
      <c r="I5678" t="s">
        <v>2217</v>
      </c>
      <c r="J5678">
        <v>1</v>
      </c>
    </row>
    <row r="5679" spans="1:11" x14ac:dyDescent="0.3">
      <c r="A5679" t="s">
        <v>4</v>
      </c>
      <c r="B5679" t="s">
        <v>5340</v>
      </c>
      <c r="I5679" t="s">
        <v>73</v>
      </c>
      <c r="J5679">
        <v>1</v>
      </c>
    </row>
    <row r="5680" spans="1:11" x14ac:dyDescent="0.3">
      <c r="A5680" t="s">
        <v>4</v>
      </c>
      <c r="B5680" t="s">
        <v>5341</v>
      </c>
      <c r="I5680" t="s">
        <v>961</v>
      </c>
      <c r="J5680">
        <v>1</v>
      </c>
    </row>
    <row r="5681" spans="1:10" x14ac:dyDescent="0.3">
      <c r="A5681" t="s">
        <v>4</v>
      </c>
      <c r="B5681" t="s">
        <v>5343</v>
      </c>
      <c r="I5681" t="s">
        <v>5344</v>
      </c>
      <c r="J5681">
        <v>1</v>
      </c>
    </row>
    <row r="5682" spans="1:10" x14ac:dyDescent="0.3">
      <c r="A5682" t="s">
        <v>4</v>
      </c>
      <c r="B5682" t="s">
        <v>5345</v>
      </c>
      <c r="I5682" t="s">
        <v>87</v>
      </c>
      <c r="J5682">
        <v>1</v>
      </c>
    </row>
    <row r="5683" spans="1:10" x14ac:dyDescent="0.3">
      <c r="A5683" t="s">
        <v>4</v>
      </c>
      <c r="B5683" t="s">
        <v>5346</v>
      </c>
      <c r="I5683" t="s">
        <v>2236</v>
      </c>
      <c r="J5683">
        <v>1</v>
      </c>
    </row>
    <row r="5684" spans="1:10" x14ac:dyDescent="0.3">
      <c r="A5684" t="s">
        <v>4</v>
      </c>
      <c r="B5684" t="s">
        <v>5348</v>
      </c>
      <c r="I5684" t="s">
        <v>2239</v>
      </c>
      <c r="J5684">
        <v>1</v>
      </c>
    </row>
    <row r="5685" spans="1:10" x14ac:dyDescent="0.3">
      <c r="A5685" t="s">
        <v>4</v>
      </c>
      <c r="B5685" t="s">
        <v>5350</v>
      </c>
      <c r="I5685" t="s">
        <v>2550</v>
      </c>
      <c r="J5685">
        <v>1</v>
      </c>
    </row>
    <row r="5686" spans="1:10" x14ac:dyDescent="0.3">
      <c r="A5686" t="s">
        <v>4</v>
      </c>
      <c r="B5686" t="s">
        <v>5351</v>
      </c>
      <c r="I5686" t="s">
        <v>230</v>
      </c>
      <c r="J5686">
        <v>1</v>
      </c>
    </row>
    <row r="5687" spans="1:10" x14ac:dyDescent="0.3">
      <c r="A5687" t="s">
        <v>4</v>
      </c>
      <c r="B5687" t="s">
        <v>5353</v>
      </c>
      <c r="I5687" t="s">
        <v>5141</v>
      </c>
      <c r="J5687">
        <v>1</v>
      </c>
    </row>
    <row r="5688" spans="1:10" x14ac:dyDescent="0.3">
      <c r="A5688" t="s">
        <v>4</v>
      </c>
      <c r="B5688" t="s">
        <v>5355</v>
      </c>
      <c r="I5688" t="s">
        <v>990</v>
      </c>
      <c r="J5688">
        <v>1</v>
      </c>
    </row>
    <row r="5689" spans="1:10" x14ac:dyDescent="0.3">
      <c r="A5689" t="s">
        <v>4</v>
      </c>
      <c r="B5689" t="s">
        <v>5356</v>
      </c>
      <c r="I5689" t="s">
        <v>102</v>
      </c>
      <c r="J5689">
        <v>1</v>
      </c>
    </row>
    <row r="5690" spans="1:10" x14ac:dyDescent="0.3">
      <c r="A5690" t="s">
        <v>4</v>
      </c>
      <c r="B5690" t="s">
        <v>5357</v>
      </c>
      <c r="I5690" t="s">
        <v>2255</v>
      </c>
      <c r="J5690">
        <v>1</v>
      </c>
    </row>
    <row r="5691" spans="1:10" x14ac:dyDescent="0.3">
      <c r="A5691" t="s">
        <v>4</v>
      </c>
      <c r="B5691" t="s">
        <v>5358</v>
      </c>
      <c r="I5691" t="s">
        <v>2422</v>
      </c>
      <c r="J5691">
        <v>1</v>
      </c>
    </row>
    <row r="5692" spans="1:10" x14ac:dyDescent="0.3">
      <c r="A5692" t="s">
        <v>4</v>
      </c>
      <c r="B5692" t="s">
        <v>5359</v>
      </c>
      <c r="I5692" t="s">
        <v>2262</v>
      </c>
      <c r="J5692">
        <v>1</v>
      </c>
    </row>
    <row r="5693" spans="1:10" x14ac:dyDescent="0.3">
      <c r="A5693" t="s">
        <v>4</v>
      </c>
      <c r="B5693" t="s">
        <v>5360</v>
      </c>
      <c r="I5693" t="s">
        <v>5361</v>
      </c>
      <c r="J5693">
        <v>1</v>
      </c>
    </row>
    <row r="5694" spans="1:10" x14ac:dyDescent="0.3">
      <c r="A5694" t="s">
        <v>4</v>
      </c>
      <c r="B5694" t="s">
        <v>5362</v>
      </c>
      <c r="I5694" t="s">
        <v>331</v>
      </c>
      <c r="J5694">
        <v>1</v>
      </c>
    </row>
    <row r="5695" spans="1:10" x14ac:dyDescent="0.3">
      <c r="A5695" t="s">
        <v>4</v>
      </c>
      <c r="B5695" t="s">
        <v>5363</v>
      </c>
      <c r="I5695" t="s">
        <v>1638</v>
      </c>
      <c r="J5695">
        <v>1</v>
      </c>
    </row>
    <row r="5696" spans="1:10" x14ac:dyDescent="0.3">
      <c r="A5696" t="s">
        <v>4</v>
      </c>
      <c r="B5696" t="s">
        <v>5365</v>
      </c>
      <c r="I5696" t="s">
        <v>5366</v>
      </c>
      <c r="J5696">
        <v>1</v>
      </c>
    </row>
    <row r="5697" spans="1:11" x14ac:dyDescent="0.3">
      <c r="A5697" t="s">
        <v>4</v>
      </c>
      <c r="B5697" t="s">
        <v>5367</v>
      </c>
      <c r="I5697" t="s">
        <v>29</v>
      </c>
      <c r="J5697">
        <v>1</v>
      </c>
    </row>
    <row r="5698" spans="1:11" x14ac:dyDescent="0.3">
      <c r="A5698" t="s">
        <v>4</v>
      </c>
      <c r="B5698" t="s">
        <v>5368</v>
      </c>
      <c r="I5698" t="s">
        <v>1005</v>
      </c>
      <c r="J5698">
        <v>1</v>
      </c>
    </row>
    <row r="5699" spans="1:11" x14ac:dyDescent="0.3">
      <c r="A5699" t="s">
        <v>4</v>
      </c>
      <c r="B5699" t="s">
        <v>5370</v>
      </c>
      <c r="I5699" t="s">
        <v>5371</v>
      </c>
      <c r="J5699">
        <v>1</v>
      </c>
    </row>
    <row r="5700" spans="1:11" x14ac:dyDescent="0.3">
      <c r="A5700" t="s">
        <v>4</v>
      </c>
      <c r="B5700" t="s">
        <v>5372</v>
      </c>
      <c r="I5700" t="s">
        <v>5374</v>
      </c>
      <c r="J5700">
        <v>1</v>
      </c>
    </row>
    <row r="5701" spans="1:11" x14ac:dyDescent="0.3">
      <c r="A5701" t="s">
        <v>4</v>
      </c>
      <c r="B5701" t="s">
        <v>5375</v>
      </c>
      <c r="I5701" t="s">
        <v>8366</v>
      </c>
      <c r="J5701">
        <v>1</v>
      </c>
    </row>
    <row r="5702" spans="1:11" x14ac:dyDescent="0.3">
      <c r="A5702" t="s">
        <v>4</v>
      </c>
      <c r="B5702" t="s">
        <v>5377</v>
      </c>
      <c r="I5702" t="s">
        <v>5379</v>
      </c>
      <c r="J5702">
        <v>1</v>
      </c>
    </row>
    <row r="5703" spans="1:11" x14ac:dyDescent="0.3">
      <c r="A5703" t="s">
        <v>4</v>
      </c>
      <c r="B5703" t="s">
        <v>5380</v>
      </c>
      <c r="I5703" t="s">
        <v>1019</v>
      </c>
      <c r="J5703">
        <v>1</v>
      </c>
    </row>
    <row r="5704" spans="1:11" x14ac:dyDescent="0.3">
      <c r="A5704" t="s">
        <v>4</v>
      </c>
      <c r="B5704" t="s">
        <v>5382</v>
      </c>
      <c r="I5704" t="s">
        <v>5174</v>
      </c>
      <c r="J5704">
        <v>1</v>
      </c>
    </row>
    <row r="5705" spans="1:11" x14ac:dyDescent="0.3">
      <c r="A5705" t="s">
        <v>4</v>
      </c>
      <c r="B5705" t="s">
        <v>5383</v>
      </c>
      <c r="I5705" t="s">
        <v>5384</v>
      </c>
      <c r="J5705">
        <v>1</v>
      </c>
    </row>
    <row r="5706" spans="1:11" x14ac:dyDescent="0.3">
      <c r="A5706" t="s">
        <v>4</v>
      </c>
      <c r="B5706" t="s">
        <v>5386</v>
      </c>
      <c r="I5706" t="s">
        <v>5384</v>
      </c>
      <c r="J5706">
        <v>1</v>
      </c>
    </row>
    <row r="5707" spans="1:11" x14ac:dyDescent="0.3">
      <c r="A5707" t="s">
        <v>4</v>
      </c>
      <c r="B5707" t="s">
        <v>5388</v>
      </c>
      <c r="I5707" t="s">
        <v>8</v>
      </c>
      <c r="J5707">
        <v>1</v>
      </c>
    </row>
    <row r="5708" spans="1:11" x14ac:dyDescent="0.3">
      <c r="A5708" t="s">
        <v>4</v>
      </c>
      <c r="B5708" t="s">
        <v>5390</v>
      </c>
      <c r="I5708" t="s">
        <v>316</v>
      </c>
      <c r="J5708">
        <v>1</v>
      </c>
    </row>
    <row r="5709" spans="1:11" x14ac:dyDescent="0.3">
      <c r="A5709" t="s">
        <v>4</v>
      </c>
      <c r="B5709" t="s">
        <v>5392</v>
      </c>
      <c r="I5709" t="s">
        <v>2201</v>
      </c>
      <c r="J5709">
        <v>1</v>
      </c>
      <c r="K5709" t="s">
        <v>8380</v>
      </c>
    </row>
    <row r="5710" spans="1:11" x14ac:dyDescent="0.3">
      <c r="A5710" t="s">
        <v>4</v>
      </c>
      <c r="B5710" t="s">
        <v>5393</v>
      </c>
      <c r="I5710" t="s">
        <v>1752</v>
      </c>
      <c r="J5710">
        <v>1</v>
      </c>
      <c r="K5710" t="s">
        <v>8380</v>
      </c>
    </row>
    <row r="5711" spans="1:11" x14ac:dyDescent="0.3">
      <c r="A5711" t="s">
        <v>4</v>
      </c>
      <c r="B5711" t="s">
        <v>5394</v>
      </c>
      <c r="I5711" t="s">
        <v>1781</v>
      </c>
      <c r="J5711">
        <v>1</v>
      </c>
    </row>
    <row r="5712" spans="1:11" x14ac:dyDescent="0.3">
      <c r="A5712" t="s">
        <v>4</v>
      </c>
      <c r="B5712" t="s">
        <v>5395</v>
      </c>
      <c r="I5712" t="s">
        <v>1378</v>
      </c>
      <c r="J5712">
        <v>1</v>
      </c>
    </row>
    <row r="5713" spans="1:10" x14ac:dyDescent="0.3">
      <c r="A5713" t="s">
        <v>4</v>
      </c>
      <c r="B5713" t="s">
        <v>5397</v>
      </c>
      <c r="I5713" t="s">
        <v>8374</v>
      </c>
      <c r="J5713">
        <v>1</v>
      </c>
    </row>
    <row r="5714" spans="1:10" x14ac:dyDescent="0.3">
      <c r="A5714" t="s">
        <v>4</v>
      </c>
      <c r="B5714" t="s">
        <v>5399</v>
      </c>
      <c r="I5714" t="s">
        <v>2085</v>
      </c>
      <c r="J5714">
        <v>1</v>
      </c>
    </row>
    <row r="5715" spans="1:10" x14ac:dyDescent="0.3">
      <c r="A5715" t="s">
        <v>4</v>
      </c>
      <c r="B5715" t="s">
        <v>5401</v>
      </c>
      <c r="I5715" t="s">
        <v>2088</v>
      </c>
      <c r="J5715">
        <v>1</v>
      </c>
    </row>
    <row r="5716" spans="1:10" x14ac:dyDescent="0.3">
      <c r="A5716" t="s">
        <v>4</v>
      </c>
      <c r="B5716" t="s">
        <v>5403</v>
      </c>
      <c r="I5716" t="s">
        <v>5404</v>
      </c>
      <c r="J5716">
        <v>1</v>
      </c>
    </row>
    <row r="5717" spans="1:10" x14ac:dyDescent="0.3">
      <c r="A5717" t="s">
        <v>4</v>
      </c>
      <c r="B5717" t="s">
        <v>5406</v>
      </c>
      <c r="I5717" t="s">
        <v>5407</v>
      </c>
      <c r="J5717">
        <v>1</v>
      </c>
    </row>
    <row r="5718" spans="1:10" x14ac:dyDescent="0.3">
      <c r="A5718" t="s">
        <v>4</v>
      </c>
      <c r="B5718" t="s">
        <v>5409</v>
      </c>
      <c r="I5718" t="s">
        <v>5410</v>
      </c>
      <c r="J5718">
        <v>1</v>
      </c>
    </row>
    <row r="5719" spans="1:10" x14ac:dyDescent="0.3">
      <c r="A5719" t="s">
        <v>4</v>
      </c>
      <c r="B5719" t="s">
        <v>5411</v>
      </c>
      <c r="I5719" t="s">
        <v>87</v>
      </c>
      <c r="J5719">
        <v>1</v>
      </c>
    </row>
    <row r="5720" spans="1:10" x14ac:dyDescent="0.3">
      <c r="A5720" t="s">
        <v>4</v>
      </c>
      <c r="B5720" t="s">
        <v>5412</v>
      </c>
      <c r="I5720" t="s">
        <v>5413</v>
      </c>
      <c r="J5720">
        <v>1</v>
      </c>
    </row>
    <row r="5721" spans="1:10" x14ac:dyDescent="0.3">
      <c r="A5721" t="s">
        <v>4</v>
      </c>
      <c r="B5721" t="s">
        <v>5415</v>
      </c>
      <c r="I5721" t="s">
        <v>230</v>
      </c>
      <c r="J5721">
        <v>1</v>
      </c>
    </row>
    <row r="5722" spans="1:10" x14ac:dyDescent="0.3">
      <c r="A5722" t="s">
        <v>4</v>
      </c>
      <c r="B5722" t="s">
        <v>5417</v>
      </c>
      <c r="I5722" t="s">
        <v>20</v>
      </c>
      <c r="J5722">
        <v>1</v>
      </c>
    </row>
    <row r="5723" spans="1:10" x14ac:dyDescent="0.3">
      <c r="A5723" t="s">
        <v>4</v>
      </c>
      <c r="B5723" t="s">
        <v>5419</v>
      </c>
      <c r="I5723" t="s">
        <v>5420</v>
      </c>
      <c r="J5723">
        <v>1</v>
      </c>
    </row>
    <row r="5724" spans="1:10" x14ac:dyDescent="0.3">
      <c r="A5724" t="s">
        <v>4</v>
      </c>
      <c r="B5724" t="s">
        <v>5422</v>
      </c>
      <c r="I5724" t="s">
        <v>234</v>
      </c>
      <c r="J5724">
        <v>1</v>
      </c>
    </row>
    <row r="5725" spans="1:10" x14ac:dyDescent="0.3">
      <c r="A5725" t="s">
        <v>4</v>
      </c>
      <c r="B5725" t="s">
        <v>5423</v>
      </c>
      <c r="I5725" t="s">
        <v>104</v>
      </c>
      <c r="J5725">
        <v>1</v>
      </c>
    </row>
    <row r="5726" spans="1:10" x14ac:dyDescent="0.3">
      <c r="A5726" t="s">
        <v>4</v>
      </c>
      <c r="B5726" t="s">
        <v>5424</v>
      </c>
      <c r="I5726" t="s">
        <v>2255</v>
      </c>
      <c r="J5726">
        <v>1</v>
      </c>
    </row>
    <row r="5727" spans="1:10" x14ac:dyDescent="0.3">
      <c r="A5727" t="s">
        <v>4</v>
      </c>
      <c r="B5727" t="s">
        <v>5425</v>
      </c>
      <c r="I5727" t="s">
        <v>1638</v>
      </c>
      <c r="J5727">
        <v>1</v>
      </c>
    </row>
    <row r="5728" spans="1:10" x14ac:dyDescent="0.3">
      <c r="A5728" t="s">
        <v>4</v>
      </c>
      <c r="B5728" t="s">
        <v>5427</v>
      </c>
      <c r="I5728" t="s">
        <v>1786</v>
      </c>
      <c r="J5728">
        <v>1</v>
      </c>
    </row>
    <row r="5729" spans="1:10" x14ac:dyDescent="0.3">
      <c r="A5729" t="s">
        <v>4</v>
      </c>
      <c r="B5729" t="s">
        <v>5429</v>
      </c>
      <c r="I5729" t="s">
        <v>1789</v>
      </c>
      <c r="J5729">
        <v>1</v>
      </c>
    </row>
    <row r="5730" spans="1:10" x14ac:dyDescent="0.3">
      <c r="A5730" t="s">
        <v>4</v>
      </c>
      <c r="B5730" t="s">
        <v>5431</v>
      </c>
      <c r="I5730" t="s">
        <v>1039</v>
      </c>
      <c r="J5730">
        <v>1</v>
      </c>
    </row>
    <row r="5731" spans="1:10" x14ac:dyDescent="0.3">
      <c r="A5731" t="s">
        <v>4</v>
      </c>
      <c r="B5731" t="s">
        <v>5432</v>
      </c>
      <c r="I5731" t="s">
        <v>5434</v>
      </c>
      <c r="J5731">
        <v>1</v>
      </c>
    </row>
    <row r="5732" spans="1:10" x14ac:dyDescent="0.3">
      <c r="A5732" t="s">
        <v>4</v>
      </c>
      <c r="B5732" t="s">
        <v>5435</v>
      </c>
      <c r="I5732" t="s">
        <v>2433</v>
      </c>
      <c r="J5732">
        <v>1</v>
      </c>
    </row>
    <row r="5733" spans="1:10" x14ac:dyDescent="0.3">
      <c r="A5733" t="s">
        <v>4</v>
      </c>
      <c r="B5733" t="s">
        <v>5437</v>
      </c>
      <c r="I5733" t="s">
        <v>1531</v>
      </c>
      <c r="J5733">
        <v>1</v>
      </c>
    </row>
    <row r="5734" spans="1:10" x14ac:dyDescent="0.3">
      <c r="A5734" t="s">
        <v>4</v>
      </c>
      <c r="B5734" t="s">
        <v>5438</v>
      </c>
      <c r="I5734" t="s">
        <v>8366</v>
      </c>
      <c r="J5734">
        <v>1</v>
      </c>
    </row>
    <row r="5735" spans="1:10" x14ac:dyDescent="0.3">
      <c r="A5735" t="s">
        <v>4</v>
      </c>
      <c r="B5735" t="s">
        <v>5440</v>
      </c>
      <c r="I5735" t="s">
        <v>5442</v>
      </c>
      <c r="J5735">
        <v>1</v>
      </c>
    </row>
    <row r="5736" spans="1:10" x14ac:dyDescent="0.3">
      <c r="A5736" t="s">
        <v>4</v>
      </c>
      <c r="B5736" t="s">
        <v>5443</v>
      </c>
      <c r="I5736" t="s">
        <v>2411</v>
      </c>
      <c r="J5736">
        <v>1</v>
      </c>
    </row>
    <row r="5737" spans="1:10" x14ac:dyDescent="0.3">
      <c r="A5737" t="s">
        <v>4</v>
      </c>
      <c r="B5737" t="s">
        <v>5444</v>
      </c>
      <c r="I5737" t="s">
        <v>42</v>
      </c>
      <c r="J5737">
        <v>1</v>
      </c>
    </row>
    <row r="5738" spans="1:10" x14ac:dyDescent="0.3">
      <c r="A5738" t="s">
        <v>4</v>
      </c>
      <c r="B5738" t="s">
        <v>5446</v>
      </c>
      <c r="I5738" t="s">
        <v>8</v>
      </c>
      <c r="J5738">
        <v>1</v>
      </c>
    </row>
    <row r="5739" spans="1:10" x14ac:dyDescent="0.3">
      <c r="A5739" t="s">
        <v>4</v>
      </c>
      <c r="B5739" t="s">
        <v>5448</v>
      </c>
      <c r="I5739" t="s">
        <v>8365</v>
      </c>
      <c r="J5739">
        <v>1</v>
      </c>
    </row>
    <row r="5740" spans="1:10" x14ac:dyDescent="0.3">
      <c r="A5740" t="s">
        <v>4</v>
      </c>
      <c r="B5740" t="s">
        <v>5450</v>
      </c>
      <c r="I5740" t="s">
        <v>73</v>
      </c>
      <c r="J5740">
        <v>1</v>
      </c>
    </row>
    <row r="5741" spans="1:10" x14ac:dyDescent="0.3">
      <c r="A5741" t="s">
        <v>4</v>
      </c>
      <c r="B5741" t="s">
        <v>5451</v>
      </c>
      <c r="I5741" t="s">
        <v>8375</v>
      </c>
      <c r="J5741">
        <v>1</v>
      </c>
    </row>
    <row r="5742" spans="1:10" x14ac:dyDescent="0.3">
      <c r="A5742" t="s">
        <v>4</v>
      </c>
      <c r="B5742" t="s">
        <v>5453</v>
      </c>
      <c r="I5742" t="s">
        <v>8376</v>
      </c>
      <c r="J5742">
        <v>1</v>
      </c>
    </row>
    <row r="5743" spans="1:10" x14ac:dyDescent="0.3">
      <c r="A5743" t="s">
        <v>4</v>
      </c>
      <c r="B5743" t="s">
        <v>5455</v>
      </c>
      <c r="I5743" t="s">
        <v>5456</v>
      </c>
      <c r="J5743">
        <v>1</v>
      </c>
    </row>
    <row r="5744" spans="1:10" x14ac:dyDescent="0.3">
      <c r="A5744" t="s">
        <v>4</v>
      </c>
      <c r="B5744" t="s">
        <v>5458</v>
      </c>
      <c r="I5744" t="s">
        <v>5459</v>
      </c>
      <c r="J5744">
        <v>1</v>
      </c>
    </row>
    <row r="5745" spans="1:10" x14ac:dyDescent="0.3">
      <c r="A5745" t="s">
        <v>4</v>
      </c>
      <c r="B5745" t="s">
        <v>5461</v>
      </c>
      <c r="I5745" t="s">
        <v>1378</v>
      </c>
      <c r="J5745">
        <v>1</v>
      </c>
    </row>
    <row r="5746" spans="1:10" x14ac:dyDescent="0.3">
      <c r="A5746" t="s">
        <v>4</v>
      </c>
      <c r="B5746" t="s">
        <v>5463</v>
      </c>
      <c r="I5746" t="s">
        <v>8374</v>
      </c>
      <c r="J5746">
        <v>1</v>
      </c>
    </row>
    <row r="5747" spans="1:10" x14ac:dyDescent="0.3">
      <c r="A5747" t="s">
        <v>4</v>
      </c>
      <c r="B5747" t="s">
        <v>5465</v>
      </c>
      <c r="I5747" t="s">
        <v>5466</v>
      </c>
      <c r="J5747">
        <v>1</v>
      </c>
    </row>
    <row r="5748" spans="1:10" x14ac:dyDescent="0.3">
      <c r="A5748" t="s">
        <v>4</v>
      </c>
      <c r="B5748" t="s">
        <v>5468</v>
      </c>
      <c r="I5748" t="s">
        <v>5469</v>
      </c>
      <c r="J5748">
        <v>1</v>
      </c>
    </row>
    <row r="5749" spans="1:10" x14ac:dyDescent="0.3">
      <c r="A5749" t="s">
        <v>4</v>
      </c>
      <c r="B5749" t="s">
        <v>5471</v>
      </c>
      <c r="I5749" t="s">
        <v>5472</v>
      </c>
      <c r="J5749">
        <v>1</v>
      </c>
    </row>
    <row r="5750" spans="1:10" x14ac:dyDescent="0.3">
      <c r="A5750" t="s">
        <v>4</v>
      </c>
      <c r="B5750" t="s">
        <v>5474</v>
      </c>
      <c r="I5750" t="s">
        <v>5475</v>
      </c>
      <c r="J5750">
        <v>1</v>
      </c>
    </row>
    <row r="5751" spans="1:10" x14ac:dyDescent="0.3">
      <c r="A5751" t="s">
        <v>4</v>
      </c>
      <c r="B5751" s="2" t="s">
        <v>5477</v>
      </c>
      <c r="I5751" s="2" t="s">
        <v>5478</v>
      </c>
      <c r="J5751">
        <v>1</v>
      </c>
    </row>
    <row r="5752" spans="1:10" x14ac:dyDescent="0.3">
      <c r="A5752" t="s">
        <v>4</v>
      </c>
      <c r="B5752" t="s">
        <v>5479</v>
      </c>
      <c r="I5752" t="s">
        <v>87</v>
      </c>
      <c r="J5752">
        <v>1</v>
      </c>
    </row>
    <row r="5753" spans="1:10" x14ac:dyDescent="0.3">
      <c r="A5753" t="s">
        <v>4</v>
      </c>
      <c r="B5753" t="s">
        <v>5480</v>
      </c>
      <c r="I5753" t="s">
        <v>230</v>
      </c>
      <c r="J5753">
        <v>1</v>
      </c>
    </row>
    <row r="5754" spans="1:10" x14ac:dyDescent="0.3">
      <c r="A5754" t="s">
        <v>4</v>
      </c>
      <c r="B5754" t="s">
        <v>5482</v>
      </c>
      <c r="I5754" t="s">
        <v>5483</v>
      </c>
      <c r="J5754">
        <v>1</v>
      </c>
    </row>
    <row r="5755" spans="1:10" x14ac:dyDescent="0.3">
      <c r="A5755" t="s">
        <v>4</v>
      </c>
      <c r="B5755" t="s">
        <v>5485</v>
      </c>
      <c r="I5755" t="s">
        <v>5486</v>
      </c>
      <c r="J5755">
        <v>1</v>
      </c>
    </row>
    <row r="5756" spans="1:10" x14ac:dyDescent="0.3">
      <c r="A5756" t="s">
        <v>4</v>
      </c>
      <c r="B5756" t="s">
        <v>5488</v>
      </c>
      <c r="I5756" t="s">
        <v>234</v>
      </c>
      <c r="J5756">
        <v>1</v>
      </c>
    </row>
    <row r="5757" spans="1:10" x14ac:dyDescent="0.3">
      <c r="A5757" t="s">
        <v>4</v>
      </c>
      <c r="B5757" t="s">
        <v>5489</v>
      </c>
      <c r="I5757" t="s">
        <v>2255</v>
      </c>
      <c r="J5757">
        <v>1</v>
      </c>
    </row>
    <row r="5758" spans="1:10" x14ac:dyDescent="0.3">
      <c r="A5758" t="s">
        <v>4</v>
      </c>
      <c r="B5758" t="s">
        <v>5490</v>
      </c>
      <c r="I5758" t="s">
        <v>1638</v>
      </c>
      <c r="J5758">
        <v>1</v>
      </c>
    </row>
    <row r="5759" spans="1:10" x14ac:dyDescent="0.3">
      <c r="A5759" t="s">
        <v>4</v>
      </c>
      <c r="B5759" t="s">
        <v>5492</v>
      </c>
      <c r="I5759" t="s">
        <v>5494</v>
      </c>
      <c r="J5759">
        <v>1</v>
      </c>
    </row>
    <row r="5760" spans="1:10" x14ac:dyDescent="0.3">
      <c r="A5760" t="s">
        <v>4</v>
      </c>
      <c r="B5760" t="s">
        <v>5495</v>
      </c>
      <c r="I5760" t="s">
        <v>27</v>
      </c>
      <c r="J5760">
        <v>1</v>
      </c>
    </row>
    <row r="5761" spans="1:10" x14ac:dyDescent="0.3">
      <c r="A5761" t="s">
        <v>4</v>
      </c>
      <c r="B5761" t="s">
        <v>5496</v>
      </c>
      <c r="I5761" t="s">
        <v>5498</v>
      </c>
      <c r="J5761">
        <v>1</v>
      </c>
    </row>
    <row r="5762" spans="1:10" x14ac:dyDescent="0.3">
      <c r="A5762" t="s">
        <v>4</v>
      </c>
      <c r="B5762" t="s">
        <v>5499</v>
      </c>
      <c r="I5762" t="s">
        <v>5501</v>
      </c>
      <c r="J5762">
        <v>1</v>
      </c>
    </row>
    <row r="5763" spans="1:10" x14ac:dyDescent="0.3">
      <c r="A5763" t="s">
        <v>4</v>
      </c>
      <c r="B5763" t="s">
        <v>5502</v>
      </c>
      <c r="I5763" t="s">
        <v>35</v>
      </c>
      <c r="J5763">
        <v>1</v>
      </c>
    </row>
    <row r="5764" spans="1:10" x14ac:dyDescent="0.3">
      <c r="A5764" t="s">
        <v>4</v>
      </c>
      <c r="B5764" t="s">
        <v>5504</v>
      </c>
      <c r="I5764" t="s">
        <v>2411</v>
      </c>
      <c r="J5764">
        <v>1</v>
      </c>
    </row>
    <row r="5765" spans="1:10" x14ac:dyDescent="0.3">
      <c r="A5765" t="s">
        <v>4</v>
      </c>
      <c r="B5765" t="s">
        <v>5505</v>
      </c>
      <c r="I5765" t="s">
        <v>8</v>
      </c>
      <c r="J5765">
        <v>1</v>
      </c>
    </row>
    <row r="5766" spans="1:10" x14ac:dyDescent="0.3">
      <c r="A5766" t="s">
        <v>4</v>
      </c>
      <c r="B5766" t="s">
        <v>5507</v>
      </c>
      <c r="I5766" t="s">
        <v>5456</v>
      </c>
      <c r="J5766">
        <v>1</v>
      </c>
    </row>
    <row r="5767" spans="1:10" x14ac:dyDescent="0.3">
      <c r="A5767" t="s">
        <v>4</v>
      </c>
      <c r="B5767" t="s">
        <v>5509</v>
      </c>
      <c r="I5767" t="s">
        <v>5459</v>
      </c>
      <c r="J5767">
        <v>1</v>
      </c>
    </row>
    <row r="5768" spans="1:10" x14ac:dyDescent="0.3">
      <c r="A5768" t="s">
        <v>4</v>
      </c>
      <c r="B5768" t="s">
        <v>5511</v>
      </c>
      <c r="I5768" t="s">
        <v>5512</v>
      </c>
      <c r="J5768">
        <v>1</v>
      </c>
    </row>
    <row r="5769" spans="1:10" x14ac:dyDescent="0.3">
      <c r="A5769" t="s">
        <v>4</v>
      </c>
      <c r="B5769" t="s">
        <v>5513</v>
      </c>
      <c r="I5769" t="s">
        <v>230</v>
      </c>
      <c r="J5769">
        <v>1</v>
      </c>
    </row>
    <row r="5770" spans="1:10" x14ac:dyDescent="0.3">
      <c r="A5770" t="s">
        <v>4</v>
      </c>
      <c r="B5770" t="s">
        <v>5515</v>
      </c>
      <c r="I5770" t="s">
        <v>2255</v>
      </c>
      <c r="J5770">
        <v>1</v>
      </c>
    </row>
    <row r="5771" spans="1:10" x14ac:dyDescent="0.3">
      <c r="A5771" t="s">
        <v>4</v>
      </c>
      <c r="B5771" t="s">
        <v>5516</v>
      </c>
      <c r="I5771" t="s">
        <v>27</v>
      </c>
      <c r="J5771">
        <v>1</v>
      </c>
    </row>
    <row r="5772" spans="1:10" x14ac:dyDescent="0.3">
      <c r="A5772" t="s">
        <v>4</v>
      </c>
      <c r="B5772" t="s">
        <v>5517</v>
      </c>
      <c r="I5772" t="s">
        <v>5519</v>
      </c>
      <c r="J5772">
        <v>1</v>
      </c>
    </row>
    <row r="5773" spans="1:10" x14ac:dyDescent="0.3">
      <c r="A5773" t="s">
        <v>4</v>
      </c>
      <c r="B5773" t="s">
        <v>5520</v>
      </c>
      <c r="I5773" t="s">
        <v>146</v>
      </c>
      <c r="J5773">
        <v>1</v>
      </c>
    </row>
    <row r="5774" spans="1:10" x14ac:dyDescent="0.3">
      <c r="A5774" t="s">
        <v>4</v>
      </c>
      <c r="B5774" t="s">
        <v>5522</v>
      </c>
      <c r="I5774" t="s">
        <v>155</v>
      </c>
      <c r="J5774">
        <v>1</v>
      </c>
    </row>
    <row r="5775" spans="1:10" x14ac:dyDescent="0.3">
      <c r="A5775" t="s">
        <v>4</v>
      </c>
      <c r="B5775" t="s">
        <v>5524</v>
      </c>
      <c r="I5775" t="s">
        <v>5526</v>
      </c>
      <c r="J5775">
        <v>1</v>
      </c>
    </row>
    <row r="5776" spans="1:10" x14ac:dyDescent="0.3">
      <c r="A5776" t="s">
        <v>4</v>
      </c>
      <c r="B5776" t="s">
        <v>5527</v>
      </c>
      <c r="I5776" t="s">
        <v>2433</v>
      </c>
      <c r="J5776">
        <v>1</v>
      </c>
    </row>
    <row r="5777" spans="1:10" x14ac:dyDescent="0.3">
      <c r="A5777" t="s">
        <v>4</v>
      </c>
      <c r="B5777" t="s">
        <v>5529</v>
      </c>
      <c r="I5777" t="s">
        <v>35</v>
      </c>
      <c r="J5777">
        <v>1</v>
      </c>
    </row>
    <row r="5778" spans="1:10" x14ac:dyDescent="0.3">
      <c r="A5778" t="s">
        <v>4</v>
      </c>
      <c r="B5778" t="s">
        <v>5531</v>
      </c>
      <c r="I5778" t="s">
        <v>8366</v>
      </c>
      <c r="J5778">
        <v>1</v>
      </c>
    </row>
    <row r="5779" spans="1:10" x14ac:dyDescent="0.3">
      <c r="A5779" t="s">
        <v>4</v>
      </c>
      <c r="B5779" t="s">
        <v>5533</v>
      </c>
      <c r="I5779" t="s">
        <v>2411</v>
      </c>
      <c r="J5779">
        <v>1</v>
      </c>
    </row>
    <row r="5780" spans="1:10" x14ac:dyDescent="0.3">
      <c r="A5780" t="s">
        <v>4</v>
      </c>
      <c r="B5780" t="s">
        <v>5534</v>
      </c>
      <c r="I5780" t="s">
        <v>8</v>
      </c>
      <c r="J5780">
        <v>1</v>
      </c>
    </row>
    <row r="5781" spans="1:10" x14ac:dyDescent="0.3">
      <c r="A5781" t="s">
        <v>4</v>
      </c>
      <c r="B5781" t="s">
        <v>5536</v>
      </c>
      <c r="I5781" t="s">
        <v>61</v>
      </c>
      <c r="J5781">
        <v>1</v>
      </c>
    </row>
    <row r="5782" spans="1:10" x14ac:dyDescent="0.3">
      <c r="A5782" t="s">
        <v>4</v>
      </c>
      <c r="B5782" t="s">
        <v>5538</v>
      </c>
      <c r="I5782" t="s">
        <v>5512</v>
      </c>
      <c r="J5782">
        <v>1</v>
      </c>
    </row>
    <row r="5783" spans="1:10" x14ac:dyDescent="0.3">
      <c r="A5783" t="s">
        <v>4</v>
      </c>
      <c r="B5783" t="s">
        <v>5539</v>
      </c>
      <c r="I5783" t="s">
        <v>230</v>
      </c>
      <c r="J5783">
        <v>1</v>
      </c>
    </row>
    <row r="5784" spans="1:10" x14ac:dyDescent="0.3">
      <c r="A5784" t="s">
        <v>4</v>
      </c>
      <c r="B5784" t="s">
        <v>5541</v>
      </c>
      <c r="I5784" t="s">
        <v>2255</v>
      </c>
      <c r="J5784">
        <v>1</v>
      </c>
    </row>
    <row r="5785" spans="1:10" x14ac:dyDescent="0.3">
      <c r="A5785" t="s">
        <v>4</v>
      </c>
      <c r="B5785" t="s">
        <v>5542</v>
      </c>
      <c r="I5785" t="s">
        <v>27</v>
      </c>
      <c r="J5785">
        <v>1</v>
      </c>
    </row>
    <row r="5786" spans="1:10" x14ac:dyDescent="0.3">
      <c r="A5786" t="s">
        <v>4</v>
      </c>
      <c r="B5786" t="s">
        <v>5543</v>
      </c>
      <c r="I5786" t="s">
        <v>2433</v>
      </c>
      <c r="J5786">
        <v>1</v>
      </c>
    </row>
    <row r="5787" spans="1:10" x14ac:dyDescent="0.3">
      <c r="A5787" t="s">
        <v>4</v>
      </c>
      <c r="B5787" t="s">
        <v>5545</v>
      </c>
      <c r="I5787" t="s">
        <v>35</v>
      </c>
      <c r="J5787">
        <v>1</v>
      </c>
    </row>
    <row r="5788" spans="1:10" x14ac:dyDescent="0.3">
      <c r="A5788" t="s">
        <v>4</v>
      </c>
      <c r="B5788" t="s">
        <v>5547</v>
      </c>
      <c r="I5788" t="s">
        <v>8366</v>
      </c>
      <c r="J5788">
        <v>1</v>
      </c>
    </row>
    <row r="5789" spans="1:10" x14ac:dyDescent="0.3">
      <c r="A5789" t="s">
        <v>4</v>
      </c>
      <c r="B5789" t="s">
        <v>5549</v>
      </c>
      <c r="I5789" t="s">
        <v>2411</v>
      </c>
      <c r="J5789">
        <v>1</v>
      </c>
    </row>
    <row r="5790" spans="1:10" x14ac:dyDescent="0.3">
      <c r="A5790" t="s">
        <v>4</v>
      </c>
      <c r="B5790" t="s">
        <v>5550</v>
      </c>
      <c r="I5790" t="s">
        <v>990</v>
      </c>
      <c r="J5790">
        <v>1</v>
      </c>
    </row>
    <row r="5791" spans="1:10" x14ac:dyDescent="0.3">
      <c r="A5791" t="s">
        <v>4</v>
      </c>
      <c r="B5791" t="s">
        <v>5551</v>
      </c>
      <c r="I5791" t="s">
        <v>1527</v>
      </c>
      <c r="J5791">
        <v>1</v>
      </c>
    </row>
    <row r="5792" spans="1:10" x14ac:dyDescent="0.3">
      <c r="A5792" t="s">
        <v>4</v>
      </c>
      <c r="B5792" t="s">
        <v>5553</v>
      </c>
      <c r="I5792" t="s">
        <v>39</v>
      </c>
      <c r="J5792">
        <v>1</v>
      </c>
    </row>
    <row r="5793" spans="1:10" x14ac:dyDescent="0.3">
      <c r="A5793" t="s">
        <v>4</v>
      </c>
      <c r="B5793" t="s">
        <v>5555</v>
      </c>
      <c r="I5793" t="s">
        <v>8</v>
      </c>
      <c r="J5793">
        <v>1</v>
      </c>
    </row>
    <row r="5794" spans="1:10" x14ac:dyDescent="0.3">
      <c r="A5794" t="s">
        <v>4</v>
      </c>
      <c r="B5794" t="s">
        <v>5557</v>
      </c>
      <c r="I5794" t="s">
        <v>8365</v>
      </c>
      <c r="J5794">
        <v>1</v>
      </c>
    </row>
    <row r="5795" spans="1:10" x14ac:dyDescent="0.3">
      <c r="A5795" t="s">
        <v>4</v>
      </c>
      <c r="B5795" t="s">
        <v>5559</v>
      </c>
      <c r="I5795" t="s">
        <v>230</v>
      </c>
      <c r="J5795">
        <v>1</v>
      </c>
    </row>
    <row r="5796" spans="1:10" x14ac:dyDescent="0.3">
      <c r="A5796" t="s">
        <v>4</v>
      </c>
      <c r="B5796" t="s">
        <v>5561</v>
      </c>
      <c r="I5796" t="s">
        <v>990</v>
      </c>
      <c r="J5796">
        <v>1</v>
      </c>
    </row>
    <row r="5797" spans="1:10" x14ac:dyDescent="0.3">
      <c r="A5797" t="s">
        <v>4</v>
      </c>
      <c r="B5797" t="s">
        <v>5562</v>
      </c>
      <c r="I5797" t="s">
        <v>2255</v>
      </c>
      <c r="J5797">
        <v>1</v>
      </c>
    </row>
    <row r="5798" spans="1:10" x14ac:dyDescent="0.3">
      <c r="A5798" t="s">
        <v>4</v>
      </c>
      <c r="B5798" t="s">
        <v>5563</v>
      </c>
      <c r="I5798" t="s">
        <v>994</v>
      </c>
      <c r="J5798">
        <v>1</v>
      </c>
    </row>
    <row r="5799" spans="1:10" x14ac:dyDescent="0.3">
      <c r="A5799" t="s">
        <v>4</v>
      </c>
      <c r="B5799" t="s">
        <v>5564</v>
      </c>
      <c r="I5799" t="s">
        <v>237</v>
      </c>
      <c r="J5799">
        <v>1</v>
      </c>
    </row>
    <row r="5800" spans="1:10" x14ac:dyDescent="0.3">
      <c r="A5800" t="s">
        <v>4</v>
      </c>
      <c r="B5800" t="s">
        <v>5566</v>
      </c>
      <c r="I5800" t="s">
        <v>1039</v>
      </c>
      <c r="J5800">
        <v>1</v>
      </c>
    </row>
    <row r="5801" spans="1:10" x14ac:dyDescent="0.3">
      <c r="A5801" t="s">
        <v>4</v>
      </c>
      <c r="B5801" t="s">
        <v>5567</v>
      </c>
      <c r="I5801" t="s">
        <v>5568</v>
      </c>
      <c r="J5801">
        <v>1</v>
      </c>
    </row>
    <row r="5802" spans="1:10" x14ac:dyDescent="0.3">
      <c r="A5802" t="s">
        <v>4</v>
      </c>
      <c r="B5802" t="s">
        <v>5569</v>
      </c>
      <c r="I5802" t="s">
        <v>119</v>
      </c>
      <c r="J5802">
        <v>1</v>
      </c>
    </row>
    <row r="5803" spans="1:10" x14ac:dyDescent="0.3">
      <c r="A5803" t="s">
        <v>4</v>
      </c>
      <c r="B5803" t="s">
        <v>5571</v>
      </c>
      <c r="I5803" t="s">
        <v>2659</v>
      </c>
      <c r="J5803">
        <v>1</v>
      </c>
    </row>
    <row r="5804" spans="1:10" x14ac:dyDescent="0.3">
      <c r="A5804" t="s">
        <v>4</v>
      </c>
      <c r="B5804" t="s">
        <v>5573</v>
      </c>
      <c r="I5804" t="s">
        <v>37</v>
      </c>
      <c r="J5804">
        <v>1</v>
      </c>
    </row>
    <row r="5805" spans="1:10" x14ac:dyDescent="0.3">
      <c r="A5805" t="s">
        <v>4</v>
      </c>
      <c r="B5805" t="s">
        <v>5574</v>
      </c>
      <c r="I5805" t="s">
        <v>2313</v>
      </c>
      <c r="J5805">
        <v>1</v>
      </c>
    </row>
    <row r="5806" spans="1:10" x14ac:dyDescent="0.3">
      <c r="A5806" t="s">
        <v>4</v>
      </c>
      <c r="B5806" t="s">
        <v>5575</v>
      </c>
      <c r="I5806" t="s">
        <v>8</v>
      </c>
      <c r="J5806">
        <v>1</v>
      </c>
    </row>
    <row r="5807" spans="1:10" x14ac:dyDescent="0.3">
      <c r="A5807" t="s">
        <v>4</v>
      </c>
      <c r="B5807" t="s">
        <v>5577</v>
      </c>
      <c r="I5807" t="s">
        <v>8365</v>
      </c>
      <c r="J5807">
        <v>1</v>
      </c>
    </row>
    <row r="5808" spans="1:10" x14ac:dyDescent="0.3">
      <c r="A5808" t="s">
        <v>4</v>
      </c>
      <c r="B5808" t="s">
        <v>5579</v>
      </c>
      <c r="I5808" t="s">
        <v>20</v>
      </c>
      <c r="J5808">
        <v>1</v>
      </c>
    </row>
    <row r="5809" spans="1:10" x14ac:dyDescent="0.3">
      <c r="A5809" t="s">
        <v>4</v>
      </c>
      <c r="B5809" t="s">
        <v>5581</v>
      </c>
      <c r="I5809" t="s">
        <v>990</v>
      </c>
      <c r="J5809">
        <v>1</v>
      </c>
    </row>
    <row r="5810" spans="1:10" x14ac:dyDescent="0.3">
      <c r="A5810" t="s">
        <v>4</v>
      </c>
      <c r="B5810" t="s">
        <v>5582</v>
      </c>
      <c r="I5810" t="s">
        <v>237</v>
      </c>
      <c r="J5810">
        <v>1</v>
      </c>
    </row>
    <row r="5811" spans="1:10" x14ac:dyDescent="0.3">
      <c r="A5811" t="s">
        <v>4</v>
      </c>
      <c r="B5811" t="s">
        <v>5584</v>
      </c>
      <c r="I5811" t="s">
        <v>1638</v>
      </c>
      <c r="J5811">
        <v>1</v>
      </c>
    </row>
    <row r="5812" spans="1:10" x14ac:dyDescent="0.3">
      <c r="A5812" t="s">
        <v>4</v>
      </c>
      <c r="B5812" t="s">
        <v>5586</v>
      </c>
      <c r="I5812" t="s">
        <v>27</v>
      </c>
      <c r="J5812">
        <v>1</v>
      </c>
    </row>
    <row r="5813" spans="1:10" x14ac:dyDescent="0.3">
      <c r="A5813" t="s">
        <v>4</v>
      </c>
      <c r="B5813" t="s">
        <v>5587</v>
      </c>
      <c r="I5813" t="s">
        <v>5568</v>
      </c>
      <c r="J5813">
        <v>1</v>
      </c>
    </row>
    <row r="5814" spans="1:10" x14ac:dyDescent="0.3">
      <c r="A5814" t="s">
        <v>4</v>
      </c>
      <c r="B5814" t="s">
        <v>5588</v>
      </c>
      <c r="I5814" t="s">
        <v>119</v>
      </c>
      <c r="J5814">
        <v>1</v>
      </c>
    </row>
    <row r="5815" spans="1:10" x14ac:dyDescent="0.3">
      <c r="A5815" t="s">
        <v>4</v>
      </c>
      <c r="B5815" t="s">
        <v>5590</v>
      </c>
      <c r="I5815" t="s">
        <v>2659</v>
      </c>
      <c r="J5815">
        <v>1</v>
      </c>
    </row>
    <row r="5816" spans="1:10" x14ac:dyDescent="0.3">
      <c r="A5816" t="s">
        <v>4</v>
      </c>
      <c r="B5816" t="s">
        <v>5592</v>
      </c>
      <c r="I5816" t="s">
        <v>37</v>
      </c>
      <c r="J5816">
        <v>1</v>
      </c>
    </row>
    <row r="5817" spans="1:10" x14ac:dyDescent="0.3">
      <c r="A5817" t="s">
        <v>4</v>
      </c>
      <c r="B5817" t="s">
        <v>5593</v>
      </c>
      <c r="I5817" t="s">
        <v>246</v>
      </c>
      <c r="J5817">
        <v>1</v>
      </c>
    </row>
    <row r="5818" spans="1:10" x14ac:dyDescent="0.3">
      <c r="A5818" t="s">
        <v>4</v>
      </c>
      <c r="B5818" t="s">
        <v>5595</v>
      </c>
      <c r="I5818" t="s">
        <v>39</v>
      </c>
      <c r="J5818">
        <v>1</v>
      </c>
    </row>
    <row r="5819" spans="1:10" x14ac:dyDescent="0.3">
      <c r="A5819" t="s">
        <v>4</v>
      </c>
      <c r="B5819" t="s">
        <v>5597</v>
      </c>
      <c r="I5819" t="s">
        <v>42</v>
      </c>
      <c r="J5819">
        <v>1</v>
      </c>
    </row>
    <row r="5820" spans="1:10" x14ac:dyDescent="0.3">
      <c r="A5820" t="s">
        <v>4</v>
      </c>
      <c r="B5820" t="s">
        <v>5599</v>
      </c>
      <c r="I5820" t="s">
        <v>8</v>
      </c>
      <c r="J5820">
        <v>1</v>
      </c>
    </row>
    <row r="5821" spans="1:10" x14ac:dyDescent="0.3">
      <c r="A5821" t="s">
        <v>4</v>
      </c>
      <c r="B5821" t="s">
        <v>5601</v>
      </c>
      <c r="I5821" t="s">
        <v>52</v>
      </c>
      <c r="J5821">
        <v>1</v>
      </c>
    </row>
    <row r="5822" spans="1:10" x14ac:dyDescent="0.3">
      <c r="A5822" t="s">
        <v>4</v>
      </c>
      <c r="B5822" t="s">
        <v>5603</v>
      </c>
      <c r="I5822" t="s">
        <v>55</v>
      </c>
      <c r="J5822">
        <v>1</v>
      </c>
    </row>
    <row r="5823" spans="1:10" x14ac:dyDescent="0.3">
      <c r="A5823" t="s">
        <v>4</v>
      </c>
      <c r="B5823" t="s">
        <v>5605</v>
      </c>
      <c r="I5823" t="s">
        <v>8365</v>
      </c>
      <c r="J5823">
        <v>1</v>
      </c>
    </row>
    <row r="5824" spans="1:10" x14ac:dyDescent="0.3">
      <c r="A5824" t="s">
        <v>4</v>
      </c>
      <c r="B5824" t="s">
        <v>5607</v>
      </c>
      <c r="I5824" t="s">
        <v>295</v>
      </c>
      <c r="J5824">
        <v>1</v>
      </c>
    </row>
    <row r="5825" spans="1:10" x14ac:dyDescent="0.3">
      <c r="A5825" t="s">
        <v>4</v>
      </c>
      <c r="B5825" t="s">
        <v>5609</v>
      </c>
      <c r="I5825" t="s">
        <v>73</v>
      </c>
      <c r="J5825">
        <v>1</v>
      </c>
    </row>
    <row r="5826" spans="1:10" x14ac:dyDescent="0.3">
      <c r="A5826" t="s">
        <v>4</v>
      </c>
      <c r="B5826" t="s">
        <v>5610</v>
      </c>
      <c r="I5826" t="s">
        <v>961</v>
      </c>
      <c r="J5826">
        <v>1</v>
      </c>
    </row>
    <row r="5827" spans="1:10" x14ac:dyDescent="0.3">
      <c r="A5827" t="s">
        <v>4</v>
      </c>
      <c r="B5827" t="s">
        <v>5612</v>
      </c>
      <c r="I5827" t="s">
        <v>5613</v>
      </c>
      <c r="J5827">
        <v>1</v>
      </c>
    </row>
    <row r="5828" spans="1:10" x14ac:dyDescent="0.3">
      <c r="A5828" t="s">
        <v>4</v>
      </c>
      <c r="B5828" t="s">
        <v>5614</v>
      </c>
      <c r="I5828" t="s">
        <v>87</v>
      </c>
      <c r="J5828">
        <v>1</v>
      </c>
    </row>
    <row r="5829" spans="1:10" x14ac:dyDescent="0.3">
      <c r="A5829" t="s">
        <v>4</v>
      </c>
      <c r="B5829" s="2" t="s">
        <v>5615</v>
      </c>
      <c r="I5829" s="2" t="s">
        <v>4096</v>
      </c>
      <c r="J5829">
        <v>1</v>
      </c>
    </row>
    <row r="5830" spans="1:10" x14ac:dyDescent="0.3">
      <c r="A5830" t="s">
        <v>4</v>
      </c>
      <c r="B5830" t="s">
        <v>5616</v>
      </c>
      <c r="I5830" t="s">
        <v>89</v>
      </c>
      <c r="J5830">
        <v>1</v>
      </c>
    </row>
    <row r="5831" spans="1:10" x14ac:dyDescent="0.3">
      <c r="A5831" t="s">
        <v>4</v>
      </c>
      <c r="B5831" t="s">
        <v>5617</v>
      </c>
      <c r="I5831" t="s">
        <v>230</v>
      </c>
      <c r="J5831">
        <v>1</v>
      </c>
    </row>
    <row r="5832" spans="1:10" x14ac:dyDescent="0.3">
      <c r="A5832" t="s">
        <v>4</v>
      </c>
      <c r="B5832" t="s">
        <v>5619</v>
      </c>
      <c r="I5832" t="s">
        <v>2255</v>
      </c>
      <c r="J5832">
        <v>1</v>
      </c>
    </row>
    <row r="5833" spans="1:10" x14ac:dyDescent="0.3">
      <c r="A5833" t="s">
        <v>4</v>
      </c>
      <c r="B5833" t="s">
        <v>5620</v>
      </c>
      <c r="I5833" t="s">
        <v>2262</v>
      </c>
      <c r="J5833">
        <v>1</v>
      </c>
    </row>
    <row r="5834" spans="1:10" x14ac:dyDescent="0.3">
      <c r="A5834" t="s">
        <v>4</v>
      </c>
      <c r="B5834" t="s">
        <v>5621</v>
      </c>
      <c r="I5834" t="s">
        <v>106</v>
      </c>
      <c r="J5834">
        <v>1</v>
      </c>
    </row>
    <row r="5835" spans="1:10" x14ac:dyDescent="0.3">
      <c r="A5835" t="s">
        <v>4</v>
      </c>
      <c r="B5835" t="s">
        <v>5622</v>
      </c>
      <c r="I5835" t="s">
        <v>237</v>
      </c>
      <c r="J5835">
        <v>1</v>
      </c>
    </row>
    <row r="5836" spans="1:10" x14ac:dyDescent="0.3">
      <c r="A5836" t="s">
        <v>4</v>
      </c>
      <c r="B5836" t="s">
        <v>5624</v>
      </c>
      <c r="I5836" t="s">
        <v>1638</v>
      </c>
      <c r="J5836">
        <v>1</v>
      </c>
    </row>
    <row r="5837" spans="1:10" x14ac:dyDescent="0.3">
      <c r="A5837" t="s">
        <v>4</v>
      </c>
      <c r="B5837" t="s">
        <v>5626</v>
      </c>
      <c r="I5837" t="s">
        <v>1641</v>
      </c>
      <c r="J5837">
        <v>1</v>
      </c>
    </row>
    <row r="5838" spans="1:10" x14ac:dyDescent="0.3">
      <c r="A5838" t="s">
        <v>4</v>
      </c>
      <c r="B5838" t="s">
        <v>5627</v>
      </c>
      <c r="I5838" t="s">
        <v>29</v>
      </c>
      <c r="J5838">
        <v>1</v>
      </c>
    </row>
    <row r="5839" spans="1:10" x14ac:dyDescent="0.3">
      <c r="A5839" t="s">
        <v>4</v>
      </c>
      <c r="B5839" t="s">
        <v>5628</v>
      </c>
      <c r="I5839" t="s">
        <v>32</v>
      </c>
      <c r="J5839">
        <v>1</v>
      </c>
    </row>
    <row r="5840" spans="1:10" x14ac:dyDescent="0.3">
      <c r="A5840" t="s">
        <v>4</v>
      </c>
      <c r="B5840" t="s">
        <v>5630</v>
      </c>
      <c r="I5840" t="s">
        <v>1057</v>
      </c>
      <c r="J5840">
        <v>1</v>
      </c>
    </row>
    <row r="5841" spans="1:10" x14ac:dyDescent="0.3">
      <c r="A5841" t="s">
        <v>4</v>
      </c>
      <c r="B5841" t="s">
        <v>5632</v>
      </c>
      <c r="I5841" t="s">
        <v>8366</v>
      </c>
      <c r="J5841">
        <v>1</v>
      </c>
    </row>
    <row r="5842" spans="1:10" x14ac:dyDescent="0.3">
      <c r="A5842" t="s">
        <v>4</v>
      </c>
      <c r="B5842" t="s">
        <v>5634</v>
      </c>
      <c r="I5842" t="s">
        <v>2313</v>
      </c>
      <c r="J5842">
        <v>1</v>
      </c>
    </row>
    <row r="5843" spans="1:10" x14ac:dyDescent="0.3">
      <c r="A5843" t="s">
        <v>4</v>
      </c>
      <c r="B5843" t="s">
        <v>5635</v>
      </c>
      <c r="I5843" t="s">
        <v>8</v>
      </c>
      <c r="J5843">
        <v>1</v>
      </c>
    </row>
    <row r="5844" spans="1:10" x14ac:dyDescent="0.3">
      <c r="A5844" t="s">
        <v>4</v>
      </c>
      <c r="B5844" t="s">
        <v>5637</v>
      </c>
      <c r="I5844" t="s">
        <v>5410</v>
      </c>
      <c r="J5844">
        <v>1</v>
      </c>
    </row>
    <row r="5845" spans="1:10" x14ac:dyDescent="0.3">
      <c r="A5845" t="s">
        <v>4</v>
      </c>
      <c r="B5845" t="s">
        <v>5638</v>
      </c>
      <c r="I5845" t="s">
        <v>230</v>
      </c>
      <c r="J5845">
        <v>1</v>
      </c>
    </row>
    <row r="5846" spans="1:10" x14ac:dyDescent="0.3">
      <c r="A5846" t="s">
        <v>4</v>
      </c>
      <c r="B5846" t="s">
        <v>5640</v>
      </c>
      <c r="I5846" t="s">
        <v>2255</v>
      </c>
      <c r="J5846">
        <v>1</v>
      </c>
    </row>
    <row r="5847" spans="1:10" x14ac:dyDescent="0.3">
      <c r="A5847" t="s">
        <v>4</v>
      </c>
      <c r="B5847" t="s">
        <v>5641</v>
      </c>
      <c r="I5847" t="s">
        <v>2422</v>
      </c>
      <c r="J5847">
        <v>1</v>
      </c>
    </row>
    <row r="5848" spans="1:10" x14ac:dyDescent="0.3">
      <c r="A5848" t="s">
        <v>4</v>
      </c>
      <c r="B5848" t="s">
        <v>5642</v>
      </c>
      <c r="I5848" t="s">
        <v>1039</v>
      </c>
      <c r="J5848">
        <v>1</v>
      </c>
    </row>
    <row r="5849" spans="1:10" x14ac:dyDescent="0.3">
      <c r="A5849" t="s">
        <v>4</v>
      </c>
      <c r="B5849" t="s">
        <v>5643</v>
      </c>
      <c r="I5849" t="s">
        <v>1531</v>
      </c>
      <c r="J5849">
        <v>1</v>
      </c>
    </row>
    <row r="5850" spans="1:10" x14ac:dyDescent="0.3">
      <c r="A5850" t="s">
        <v>4</v>
      </c>
      <c r="B5850" t="s">
        <v>5644</v>
      </c>
      <c r="I5850" t="s">
        <v>1057</v>
      </c>
      <c r="J5850">
        <v>1</v>
      </c>
    </row>
    <row r="5851" spans="1:10" x14ac:dyDescent="0.3">
      <c r="A5851" t="s">
        <v>4</v>
      </c>
      <c r="B5851" t="s">
        <v>5646</v>
      </c>
      <c r="I5851" t="s">
        <v>160</v>
      </c>
      <c r="J5851">
        <v>1</v>
      </c>
    </row>
    <row r="5852" spans="1:10" x14ac:dyDescent="0.3">
      <c r="A5852" t="s">
        <v>4</v>
      </c>
      <c r="B5852" t="s">
        <v>5648</v>
      </c>
      <c r="I5852" t="s">
        <v>2313</v>
      </c>
      <c r="J5852">
        <v>1</v>
      </c>
    </row>
    <row r="5853" spans="1:10" x14ac:dyDescent="0.3">
      <c r="A5853" t="s">
        <v>4</v>
      </c>
      <c r="B5853" t="s">
        <v>5649</v>
      </c>
      <c r="I5853" t="s">
        <v>39</v>
      </c>
      <c r="J5853">
        <v>1</v>
      </c>
    </row>
    <row r="5854" spans="1:10" x14ac:dyDescent="0.3">
      <c r="A5854" t="s">
        <v>4</v>
      </c>
      <c r="B5854" t="s">
        <v>5651</v>
      </c>
      <c r="I5854" t="s">
        <v>42</v>
      </c>
      <c r="J5854">
        <v>1</v>
      </c>
    </row>
    <row r="5855" spans="1:10" x14ac:dyDescent="0.3">
      <c r="A5855" t="s">
        <v>4</v>
      </c>
      <c r="B5855" t="s">
        <v>5653</v>
      </c>
      <c r="I5855" t="s">
        <v>8</v>
      </c>
      <c r="J5855">
        <v>1</v>
      </c>
    </row>
    <row r="5856" spans="1:10" x14ac:dyDescent="0.3">
      <c r="A5856" t="s">
        <v>4</v>
      </c>
      <c r="B5856" t="s">
        <v>5655</v>
      </c>
      <c r="I5856" t="s">
        <v>52</v>
      </c>
      <c r="J5856">
        <v>1</v>
      </c>
    </row>
    <row r="5857" spans="1:10" x14ac:dyDescent="0.3">
      <c r="A5857" t="s">
        <v>4</v>
      </c>
      <c r="B5857" t="s">
        <v>5657</v>
      </c>
      <c r="I5857" t="s">
        <v>55</v>
      </c>
      <c r="J5857">
        <v>1</v>
      </c>
    </row>
    <row r="5858" spans="1:10" x14ac:dyDescent="0.3">
      <c r="A5858" t="s">
        <v>4</v>
      </c>
      <c r="B5858" t="s">
        <v>5659</v>
      </c>
      <c r="I5858" t="s">
        <v>8365</v>
      </c>
      <c r="J5858">
        <v>1</v>
      </c>
    </row>
    <row r="5859" spans="1:10" x14ac:dyDescent="0.3">
      <c r="A5859" t="s">
        <v>4</v>
      </c>
      <c r="B5859" t="s">
        <v>5661</v>
      </c>
      <c r="I5859" t="s">
        <v>295</v>
      </c>
      <c r="J5859">
        <v>1</v>
      </c>
    </row>
    <row r="5860" spans="1:10" x14ac:dyDescent="0.3">
      <c r="A5860" t="s">
        <v>4</v>
      </c>
      <c r="B5860" t="s">
        <v>5663</v>
      </c>
      <c r="I5860" t="s">
        <v>961</v>
      </c>
      <c r="J5860">
        <v>1</v>
      </c>
    </row>
    <row r="5861" spans="1:10" x14ac:dyDescent="0.3">
      <c r="A5861" t="s">
        <v>4</v>
      </c>
      <c r="B5861" t="s">
        <v>5665</v>
      </c>
      <c r="I5861" t="s">
        <v>5613</v>
      </c>
      <c r="J5861">
        <v>1</v>
      </c>
    </row>
    <row r="5862" spans="1:10" x14ac:dyDescent="0.3">
      <c r="A5862" t="s">
        <v>4</v>
      </c>
      <c r="B5862" t="s">
        <v>5666</v>
      </c>
      <c r="I5862" t="s">
        <v>87</v>
      </c>
      <c r="J5862">
        <v>1</v>
      </c>
    </row>
    <row r="5863" spans="1:10" x14ac:dyDescent="0.3">
      <c r="A5863" t="s">
        <v>4</v>
      </c>
      <c r="B5863" t="s">
        <v>5667</v>
      </c>
      <c r="I5863" t="s">
        <v>230</v>
      </c>
      <c r="J5863">
        <v>1</v>
      </c>
    </row>
    <row r="5864" spans="1:10" x14ac:dyDescent="0.3">
      <c r="A5864" t="s">
        <v>4</v>
      </c>
      <c r="B5864" t="s">
        <v>5669</v>
      </c>
      <c r="I5864" t="s">
        <v>2255</v>
      </c>
      <c r="J5864">
        <v>1</v>
      </c>
    </row>
    <row r="5865" spans="1:10" x14ac:dyDescent="0.3">
      <c r="A5865" t="s">
        <v>4</v>
      </c>
      <c r="B5865" t="s">
        <v>5670</v>
      </c>
      <c r="I5865" t="s">
        <v>237</v>
      </c>
      <c r="J5865">
        <v>1</v>
      </c>
    </row>
    <row r="5866" spans="1:10" x14ac:dyDescent="0.3">
      <c r="A5866" t="s">
        <v>4</v>
      </c>
      <c r="B5866" t="s">
        <v>5672</v>
      </c>
      <c r="I5866" t="s">
        <v>1638</v>
      </c>
      <c r="J5866">
        <v>1</v>
      </c>
    </row>
    <row r="5867" spans="1:10" x14ac:dyDescent="0.3">
      <c r="A5867" t="s">
        <v>4</v>
      </c>
      <c r="B5867" t="s">
        <v>5674</v>
      </c>
      <c r="I5867" t="s">
        <v>1641</v>
      </c>
      <c r="J5867">
        <v>1</v>
      </c>
    </row>
    <row r="5868" spans="1:10" x14ac:dyDescent="0.3">
      <c r="A5868" t="s">
        <v>4</v>
      </c>
      <c r="B5868" t="s">
        <v>5675</v>
      </c>
      <c r="I5868" t="s">
        <v>2433</v>
      </c>
      <c r="J5868">
        <v>1</v>
      </c>
    </row>
    <row r="5869" spans="1:10" x14ac:dyDescent="0.3">
      <c r="A5869" t="s">
        <v>4</v>
      </c>
      <c r="B5869" t="s">
        <v>5677</v>
      </c>
      <c r="I5869" t="s">
        <v>32</v>
      </c>
      <c r="J5869">
        <v>1</v>
      </c>
    </row>
    <row r="5870" spans="1:10" x14ac:dyDescent="0.3">
      <c r="A5870" t="s">
        <v>4</v>
      </c>
      <c r="B5870" t="s">
        <v>5679</v>
      </c>
      <c r="I5870" t="s">
        <v>1057</v>
      </c>
      <c r="J5870">
        <v>1</v>
      </c>
    </row>
    <row r="5871" spans="1:10" x14ac:dyDescent="0.3">
      <c r="A5871" t="s">
        <v>4</v>
      </c>
      <c r="B5871" t="s">
        <v>5681</v>
      </c>
      <c r="I5871" t="s">
        <v>8366</v>
      </c>
      <c r="J5871">
        <v>1</v>
      </c>
    </row>
    <row r="5872" spans="1:10" x14ac:dyDescent="0.3">
      <c r="A5872" t="s">
        <v>4</v>
      </c>
      <c r="B5872" t="s">
        <v>5683</v>
      </c>
      <c r="I5872" t="s">
        <v>2313</v>
      </c>
      <c r="J5872">
        <v>1</v>
      </c>
    </row>
    <row r="5873" spans="1:10" x14ac:dyDescent="0.3">
      <c r="A5873" t="s">
        <v>4</v>
      </c>
      <c r="B5873" t="s">
        <v>5684</v>
      </c>
      <c r="I5873" t="s">
        <v>5685</v>
      </c>
      <c r="J5873">
        <v>1</v>
      </c>
    </row>
    <row r="5874" spans="1:10" x14ac:dyDescent="0.3">
      <c r="A5874" t="s">
        <v>4</v>
      </c>
      <c r="B5874" t="s">
        <v>5686</v>
      </c>
      <c r="I5874" t="s">
        <v>2757</v>
      </c>
      <c r="J5874">
        <v>1</v>
      </c>
    </row>
    <row r="5875" spans="1:10" x14ac:dyDescent="0.3">
      <c r="A5875" t="s">
        <v>4</v>
      </c>
      <c r="B5875" t="s">
        <v>5687</v>
      </c>
      <c r="I5875" t="s">
        <v>234</v>
      </c>
      <c r="J5875">
        <v>1</v>
      </c>
    </row>
    <row r="5876" spans="1:10" x14ac:dyDescent="0.3">
      <c r="A5876" t="s">
        <v>4</v>
      </c>
      <c r="B5876" t="s">
        <v>5688</v>
      </c>
      <c r="I5876" t="s">
        <v>2255</v>
      </c>
      <c r="J5876">
        <v>1</v>
      </c>
    </row>
    <row r="5877" spans="1:10" x14ac:dyDescent="0.3">
      <c r="A5877" t="s">
        <v>4</v>
      </c>
      <c r="B5877" t="s">
        <v>5689</v>
      </c>
      <c r="I5877" t="s">
        <v>2812</v>
      </c>
      <c r="J5877">
        <v>1</v>
      </c>
    </row>
    <row r="5878" spans="1:10" x14ac:dyDescent="0.3">
      <c r="A5878" t="s">
        <v>4</v>
      </c>
      <c r="B5878" t="s">
        <v>5690</v>
      </c>
      <c r="I5878" t="s">
        <v>1638</v>
      </c>
      <c r="J5878">
        <v>1</v>
      </c>
    </row>
    <row r="5879" spans="1:10" x14ac:dyDescent="0.3">
      <c r="A5879" t="s">
        <v>4</v>
      </c>
      <c r="B5879" t="s">
        <v>5692</v>
      </c>
      <c r="I5879" t="s">
        <v>1039</v>
      </c>
      <c r="J5879">
        <v>1</v>
      </c>
    </row>
    <row r="5880" spans="1:10" x14ac:dyDescent="0.3">
      <c r="A5880" t="s">
        <v>4</v>
      </c>
      <c r="B5880" t="s">
        <v>5693</v>
      </c>
      <c r="I5880" t="s">
        <v>1079</v>
      </c>
      <c r="J5880">
        <v>1</v>
      </c>
    </row>
    <row r="5881" spans="1:10" x14ac:dyDescent="0.3">
      <c r="A5881" t="s">
        <v>4</v>
      </c>
      <c r="B5881" t="s">
        <v>5695</v>
      </c>
      <c r="I5881" t="s">
        <v>1950</v>
      </c>
      <c r="J5881">
        <v>1</v>
      </c>
    </row>
    <row r="5882" spans="1:10" x14ac:dyDescent="0.3">
      <c r="A5882" t="s">
        <v>4</v>
      </c>
      <c r="B5882" t="s">
        <v>5696</v>
      </c>
      <c r="I5882" t="s">
        <v>1953</v>
      </c>
      <c r="J5882">
        <v>1</v>
      </c>
    </row>
    <row r="5883" spans="1:10" x14ac:dyDescent="0.3">
      <c r="A5883" t="s">
        <v>4</v>
      </c>
      <c r="B5883" t="s">
        <v>5698</v>
      </c>
      <c r="I5883" t="s">
        <v>1045</v>
      </c>
      <c r="J5883">
        <v>1</v>
      </c>
    </row>
    <row r="5884" spans="1:10" x14ac:dyDescent="0.3">
      <c r="A5884" t="s">
        <v>4</v>
      </c>
      <c r="B5884" t="s">
        <v>5700</v>
      </c>
      <c r="I5884" t="s">
        <v>155</v>
      </c>
      <c r="J5884">
        <v>1</v>
      </c>
    </row>
    <row r="5885" spans="1:10" x14ac:dyDescent="0.3">
      <c r="A5885" t="s">
        <v>4</v>
      </c>
      <c r="B5885" t="s">
        <v>5702</v>
      </c>
      <c r="I5885" t="s">
        <v>1960</v>
      </c>
      <c r="J5885">
        <v>1</v>
      </c>
    </row>
    <row r="5886" spans="1:10" x14ac:dyDescent="0.3">
      <c r="A5886" t="s">
        <v>4</v>
      </c>
      <c r="B5886" t="s">
        <v>5704</v>
      </c>
      <c r="I5886" t="s">
        <v>2433</v>
      </c>
      <c r="J5886">
        <v>1</v>
      </c>
    </row>
    <row r="5887" spans="1:10" x14ac:dyDescent="0.3">
      <c r="A5887" t="s">
        <v>4</v>
      </c>
      <c r="B5887" t="s">
        <v>5706</v>
      </c>
      <c r="I5887" t="s">
        <v>1057</v>
      </c>
      <c r="J5887">
        <v>1</v>
      </c>
    </row>
    <row r="5888" spans="1:10" x14ac:dyDescent="0.3">
      <c r="A5888" t="s">
        <v>4</v>
      </c>
      <c r="B5888" t="s">
        <v>5708</v>
      </c>
      <c r="I5888" t="s">
        <v>160</v>
      </c>
      <c r="J5888">
        <v>1</v>
      </c>
    </row>
    <row r="5889" spans="1:10" x14ac:dyDescent="0.3">
      <c r="A5889" t="s">
        <v>4</v>
      </c>
      <c r="B5889" t="s">
        <v>5710</v>
      </c>
      <c r="I5889" t="s">
        <v>2313</v>
      </c>
      <c r="J5889">
        <v>1</v>
      </c>
    </row>
    <row r="5890" spans="1:10" x14ac:dyDescent="0.3">
      <c r="A5890" t="s">
        <v>4</v>
      </c>
      <c r="B5890" t="s">
        <v>5711</v>
      </c>
      <c r="I5890" t="s">
        <v>2842</v>
      </c>
      <c r="J5890">
        <v>1</v>
      </c>
    </row>
    <row r="5891" spans="1:10" x14ac:dyDescent="0.3">
      <c r="A5891" t="s">
        <v>4</v>
      </c>
      <c r="B5891" t="s">
        <v>5712</v>
      </c>
      <c r="I5891" t="s">
        <v>2757</v>
      </c>
      <c r="J5891">
        <v>1</v>
      </c>
    </row>
    <row r="5892" spans="1:10" x14ac:dyDescent="0.3">
      <c r="A5892" t="s">
        <v>4</v>
      </c>
      <c r="B5892" t="s">
        <v>5713</v>
      </c>
      <c r="I5892" t="s">
        <v>234</v>
      </c>
      <c r="J5892">
        <v>1</v>
      </c>
    </row>
    <row r="5893" spans="1:10" x14ac:dyDescent="0.3">
      <c r="A5893" t="s">
        <v>4</v>
      </c>
      <c r="B5893" t="s">
        <v>5714</v>
      </c>
      <c r="I5893" t="s">
        <v>2255</v>
      </c>
      <c r="J5893">
        <v>1</v>
      </c>
    </row>
    <row r="5894" spans="1:10" x14ac:dyDescent="0.3">
      <c r="A5894" t="s">
        <v>4</v>
      </c>
      <c r="B5894" t="s">
        <v>5715</v>
      </c>
      <c r="I5894" t="s">
        <v>2812</v>
      </c>
      <c r="J5894">
        <v>1</v>
      </c>
    </row>
    <row r="5895" spans="1:10" x14ac:dyDescent="0.3">
      <c r="A5895" t="s">
        <v>4</v>
      </c>
      <c r="B5895" t="s">
        <v>5716</v>
      </c>
      <c r="I5895" t="s">
        <v>1638</v>
      </c>
      <c r="J5895">
        <v>1</v>
      </c>
    </row>
    <row r="5896" spans="1:10" x14ac:dyDescent="0.3">
      <c r="A5896" t="s">
        <v>4</v>
      </c>
      <c r="B5896" t="s">
        <v>5718</v>
      </c>
      <c r="I5896" t="s">
        <v>1039</v>
      </c>
      <c r="J5896">
        <v>1</v>
      </c>
    </row>
    <row r="5897" spans="1:10" x14ac:dyDescent="0.3">
      <c r="A5897" t="s">
        <v>4</v>
      </c>
      <c r="B5897" t="s">
        <v>5719</v>
      </c>
      <c r="I5897" t="s">
        <v>1079</v>
      </c>
      <c r="J5897">
        <v>1</v>
      </c>
    </row>
    <row r="5898" spans="1:10" x14ac:dyDescent="0.3">
      <c r="A5898" t="s">
        <v>4</v>
      </c>
      <c r="B5898" t="s">
        <v>5721</v>
      </c>
      <c r="I5898" t="s">
        <v>1950</v>
      </c>
      <c r="J5898">
        <v>1</v>
      </c>
    </row>
    <row r="5899" spans="1:10" x14ac:dyDescent="0.3">
      <c r="A5899" t="s">
        <v>4</v>
      </c>
      <c r="B5899" t="s">
        <v>5722</v>
      </c>
      <c r="I5899" t="s">
        <v>1953</v>
      </c>
      <c r="J5899">
        <v>1</v>
      </c>
    </row>
    <row r="5900" spans="1:10" x14ac:dyDescent="0.3">
      <c r="A5900" t="s">
        <v>4</v>
      </c>
      <c r="B5900" t="s">
        <v>5724</v>
      </c>
      <c r="I5900" t="s">
        <v>1045</v>
      </c>
      <c r="J5900">
        <v>1</v>
      </c>
    </row>
    <row r="5901" spans="1:10" x14ac:dyDescent="0.3">
      <c r="A5901" t="s">
        <v>4</v>
      </c>
      <c r="B5901" t="s">
        <v>5726</v>
      </c>
      <c r="I5901" t="s">
        <v>155</v>
      </c>
      <c r="J5901">
        <v>1</v>
      </c>
    </row>
    <row r="5902" spans="1:10" x14ac:dyDescent="0.3">
      <c r="A5902" t="s">
        <v>4</v>
      </c>
      <c r="B5902" t="s">
        <v>5728</v>
      </c>
      <c r="I5902" t="s">
        <v>1960</v>
      </c>
      <c r="J5902">
        <v>1</v>
      </c>
    </row>
    <row r="5903" spans="1:10" x14ac:dyDescent="0.3">
      <c r="A5903" t="s">
        <v>4</v>
      </c>
      <c r="B5903" t="s">
        <v>5730</v>
      </c>
      <c r="I5903" t="s">
        <v>2433</v>
      </c>
      <c r="J5903">
        <v>1</v>
      </c>
    </row>
    <row r="5904" spans="1:10" x14ac:dyDescent="0.3">
      <c r="A5904" t="s">
        <v>4</v>
      </c>
      <c r="B5904" t="s">
        <v>5732</v>
      </c>
      <c r="I5904" t="s">
        <v>1057</v>
      </c>
      <c r="J5904">
        <v>1</v>
      </c>
    </row>
    <row r="5905" spans="1:11" x14ac:dyDescent="0.3">
      <c r="A5905" t="s">
        <v>4</v>
      </c>
      <c r="B5905" t="s">
        <v>5734</v>
      </c>
      <c r="I5905" t="s">
        <v>160</v>
      </c>
      <c r="J5905">
        <v>1</v>
      </c>
    </row>
    <row r="5906" spans="1:11" x14ac:dyDescent="0.3">
      <c r="A5906" t="s">
        <v>4</v>
      </c>
      <c r="B5906" t="s">
        <v>5736</v>
      </c>
      <c r="I5906" t="s">
        <v>2313</v>
      </c>
      <c r="J5906">
        <v>1</v>
      </c>
    </row>
    <row r="5907" spans="1:11" x14ac:dyDescent="0.3">
      <c r="A5907" t="s">
        <v>4</v>
      </c>
      <c r="B5907" t="s">
        <v>5737</v>
      </c>
      <c r="I5907" t="s">
        <v>8</v>
      </c>
      <c r="J5907">
        <v>1</v>
      </c>
    </row>
    <row r="5908" spans="1:11" x14ac:dyDescent="0.3">
      <c r="A5908" t="s">
        <v>4</v>
      </c>
      <c r="B5908" t="s">
        <v>5739</v>
      </c>
      <c r="I5908" t="s">
        <v>316</v>
      </c>
      <c r="J5908">
        <v>1</v>
      </c>
    </row>
    <row r="5909" spans="1:11" x14ac:dyDescent="0.3">
      <c r="A5909" t="s">
        <v>4</v>
      </c>
      <c r="B5909" t="s">
        <v>5741</v>
      </c>
      <c r="I5909" t="s">
        <v>52</v>
      </c>
      <c r="J5909">
        <v>1</v>
      </c>
    </row>
    <row r="5910" spans="1:11" x14ac:dyDescent="0.3">
      <c r="A5910" t="s">
        <v>4</v>
      </c>
      <c r="B5910" t="s">
        <v>5743</v>
      </c>
      <c r="I5910" t="s">
        <v>55</v>
      </c>
      <c r="J5910">
        <v>1</v>
      </c>
    </row>
    <row r="5911" spans="1:11" x14ac:dyDescent="0.3">
      <c r="A5911" t="s">
        <v>4</v>
      </c>
      <c r="B5911" t="s">
        <v>5745</v>
      </c>
      <c r="I5911" t="s">
        <v>2201</v>
      </c>
      <c r="J5911">
        <v>1</v>
      </c>
      <c r="K5911" t="s">
        <v>8380</v>
      </c>
    </row>
    <row r="5912" spans="1:11" x14ac:dyDescent="0.3">
      <c r="A5912" t="s">
        <v>4</v>
      </c>
      <c r="B5912" t="s">
        <v>5746</v>
      </c>
      <c r="I5912" t="s">
        <v>8365</v>
      </c>
      <c r="J5912">
        <v>1</v>
      </c>
    </row>
    <row r="5913" spans="1:11" x14ac:dyDescent="0.3">
      <c r="A5913" t="s">
        <v>4</v>
      </c>
      <c r="B5913" t="s">
        <v>5748</v>
      </c>
      <c r="I5913" t="s">
        <v>73</v>
      </c>
      <c r="J5913">
        <v>1</v>
      </c>
    </row>
    <row r="5914" spans="1:11" x14ac:dyDescent="0.3">
      <c r="A5914" t="s">
        <v>4</v>
      </c>
      <c r="B5914" t="s">
        <v>5749</v>
      </c>
      <c r="I5914" t="s">
        <v>5750</v>
      </c>
      <c r="J5914">
        <v>1</v>
      </c>
    </row>
    <row r="5915" spans="1:11" x14ac:dyDescent="0.3">
      <c r="A5915" t="s">
        <v>4</v>
      </c>
      <c r="B5915" t="s">
        <v>5752</v>
      </c>
      <c r="I5915" t="s">
        <v>5753</v>
      </c>
      <c r="J5915">
        <v>1</v>
      </c>
    </row>
    <row r="5916" spans="1:11" x14ac:dyDescent="0.3">
      <c r="A5916" t="s">
        <v>4</v>
      </c>
      <c r="B5916" t="s">
        <v>5755</v>
      </c>
      <c r="I5916" t="s">
        <v>5756</v>
      </c>
      <c r="J5916">
        <v>1</v>
      </c>
    </row>
    <row r="5917" spans="1:11" x14ac:dyDescent="0.3">
      <c r="A5917" t="s">
        <v>4</v>
      </c>
      <c r="B5917" t="s">
        <v>5758</v>
      </c>
      <c r="I5917" t="s">
        <v>5759</v>
      </c>
      <c r="J5917">
        <v>1</v>
      </c>
    </row>
    <row r="5918" spans="1:11" x14ac:dyDescent="0.3">
      <c r="A5918" t="s">
        <v>4</v>
      </c>
      <c r="B5918" t="s">
        <v>5761</v>
      </c>
      <c r="I5918" t="s">
        <v>961</v>
      </c>
      <c r="J5918">
        <v>1</v>
      </c>
    </row>
    <row r="5919" spans="1:11" x14ac:dyDescent="0.3">
      <c r="A5919" t="s">
        <v>4</v>
      </c>
      <c r="B5919" t="s">
        <v>5763</v>
      </c>
      <c r="I5919" t="s">
        <v>5249</v>
      </c>
      <c r="J5919">
        <v>1</v>
      </c>
    </row>
    <row r="5920" spans="1:11" x14ac:dyDescent="0.3">
      <c r="A5920" t="s">
        <v>4</v>
      </c>
      <c r="B5920" t="s">
        <v>5764</v>
      </c>
      <c r="I5920" t="s">
        <v>1502</v>
      </c>
      <c r="J5920">
        <v>1</v>
      </c>
    </row>
    <row r="5921" spans="1:10" x14ac:dyDescent="0.3">
      <c r="A5921" t="s">
        <v>4</v>
      </c>
      <c r="B5921" t="s">
        <v>5765</v>
      </c>
      <c r="I5921" t="s">
        <v>2956</v>
      </c>
      <c r="J5921">
        <v>1</v>
      </c>
    </row>
    <row r="5922" spans="1:10" x14ac:dyDescent="0.3">
      <c r="A5922" t="s">
        <v>4</v>
      </c>
      <c r="B5922" t="s">
        <v>5767</v>
      </c>
      <c r="I5922" t="s">
        <v>5768</v>
      </c>
      <c r="J5922">
        <v>1</v>
      </c>
    </row>
    <row r="5923" spans="1:10" x14ac:dyDescent="0.3">
      <c r="A5923" t="s">
        <v>4</v>
      </c>
      <c r="B5923" t="s">
        <v>5770</v>
      </c>
      <c r="I5923" t="s">
        <v>2959</v>
      </c>
      <c r="J5923">
        <v>1</v>
      </c>
    </row>
    <row r="5924" spans="1:10" x14ac:dyDescent="0.3">
      <c r="A5924" t="s">
        <v>4</v>
      </c>
      <c r="B5924" t="s">
        <v>5772</v>
      </c>
      <c r="I5924" t="s">
        <v>230</v>
      </c>
      <c r="J5924">
        <v>1</v>
      </c>
    </row>
    <row r="5925" spans="1:10" x14ac:dyDescent="0.3">
      <c r="A5925" t="s">
        <v>4</v>
      </c>
      <c r="B5925" t="s">
        <v>5774</v>
      </c>
      <c r="I5925" t="s">
        <v>5775</v>
      </c>
      <c r="J5925">
        <v>1</v>
      </c>
    </row>
    <row r="5926" spans="1:10" x14ac:dyDescent="0.3">
      <c r="A5926" t="s">
        <v>4</v>
      </c>
      <c r="B5926" t="s">
        <v>5777</v>
      </c>
      <c r="I5926" t="s">
        <v>5778</v>
      </c>
      <c r="J5926">
        <v>1</v>
      </c>
    </row>
    <row r="5927" spans="1:10" x14ac:dyDescent="0.3">
      <c r="A5927" t="s">
        <v>4</v>
      </c>
      <c r="B5927" t="s">
        <v>5780</v>
      </c>
      <c r="I5927" t="s">
        <v>2255</v>
      </c>
      <c r="J5927">
        <v>1</v>
      </c>
    </row>
    <row r="5928" spans="1:10" x14ac:dyDescent="0.3">
      <c r="A5928" t="s">
        <v>4</v>
      </c>
      <c r="B5928" t="s">
        <v>5781</v>
      </c>
      <c r="I5928" t="s">
        <v>5782</v>
      </c>
      <c r="J5928">
        <v>1</v>
      </c>
    </row>
    <row r="5929" spans="1:10" x14ac:dyDescent="0.3">
      <c r="A5929" t="s">
        <v>4</v>
      </c>
      <c r="B5929" t="s">
        <v>5783</v>
      </c>
      <c r="I5929" t="s">
        <v>2422</v>
      </c>
      <c r="J5929">
        <v>1</v>
      </c>
    </row>
    <row r="5930" spans="1:10" x14ac:dyDescent="0.3">
      <c r="A5930" t="s">
        <v>4</v>
      </c>
      <c r="B5930" t="s">
        <v>5784</v>
      </c>
      <c r="I5930" t="s">
        <v>1638</v>
      </c>
      <c r="J5930">
        <v>1</v>
      </c>
    </row>
    <row r="5931" spans="1:10" x14ac:dyDescent="0.3">
      <c r="A5931" t="s">
        <v>4</v>
      </c>
      <c r="B5931" t="s">
        <v>5786</v>
      </c>
      <c r="I5931" t="s">
        <v>1641</v>
      </c>
      <c r="J5931">
        <v>1</v>
      </c>
    </row>
    <row r="5932" spans="1:10" x14ac:dyDescent="0.3">
      <c r="A5932" t="s">
        <v>4</v>
      </c>
      <c r="B5932" t="s">
        <v>5787</v>
      </c>
      <c r="I5932" t="s">
        <v>29</v>
      </c>
      <c r="J5932">
        <v>1</v>
      </c>
    </row>
    <row r="5933" spans="1:10" x14ac:dyDescent="0.3">
      <c r="A5933" t="s">
        <v>4</v>
      </c>
      <c r="B5933" t="s">
        <v>5788</v>
      </c>
      <c r="I5933" t="s">
        <v>1005</v>
      </c>
      <c r="J5933">
        <v>1</v>
      </c>
    </row>
    <row r="5934" spans="1:10" x14ac:dyDescent="0.3">
      <c r="A5934" t="s">
        <v>4</v>
      </c>
      <c r="B5934" t="s">
        <v>5790</v>
      </c>
      <c r="I5934" t="s">
        <v>5792</v>
      </c>
      <c r="J5934">
        <v>1</v>
      </c>
    </row>
    <row r="5935" spans="1:10" x14ac:dyDescent="0.3">
      <c r="A5935" t="s">
        <v>4</v>
      </c>
      <c r="B5935" t="s">
        <v>5793</v>
      </c>
      <c r="I5935" t="s">
        <v>1950</v>
      </c>
      <c r="J5935">
        <v>1</v>
      </c>
    </row>
    <row r="5936" spans="1:10" x14ac:dyDescent="0.3">
      <c r="A5936" t="s">
        <v>4</v>
      </c>
      <c r="B5936" t="s">
        <v>5794</v>
      </c>
      <c r="I5936" t="s">
        <v>1953</v>
      </c>
      <c r="J5936">
        <v>1</v>
      </c>
    </row>
    <row r="5937" spans="1:10" x14ac:dyDescent="0.3">
      <c r="A5937" t="s">
        <v>4</v>
      </c>
      <c r="B5937" t="s">
        <v>5796</v>
      </c>
      <c r="I5937" t="s">
        <v>5798</v>
      </c>
      <c r="J5937">
        <v>1</v>
      </c>
    </row>
    <row r="5938" spans="1:10" x14ac:dyDescent="0.3">
      <c r="A5938" t="s">
        <v>4</v>
      </c>
      <c r="B5938" t="s">
        <v>5799</v>
      </c>
      <c r="I5938" t="s">
        <v>155</v>
      </c>
      <c r="J5938">
        <v>1</v>
      </c>
    </row>
    <row r="5939" spans="1:10" x14ac:dyDescent="0.3">
      <c r="A5939" t="s">
        <v>4</v>
      </c>
      <c r="B5939" t="s">
        <v>5801</v>
      </c>
      <c r="I5939" t="s">
        <v>1050</v>
      </c>
      <c r="J5939">
        <v>1</v>
      </c>
    </row>
    <row r="5940" spans="1:10" x14ac:dyDescent="0.3">
      <c r="A5940" t="s">
        <v>4</v>
      </c>
      <c r="B5940" t="s">
        <v>5803</v>
      </c>
      <c r="I5940" t="s">
        <v>5519</v>
      </c>
      <c r="J5940">
        <v>1</v>
      </c>
    </row>
    <row r="5941" spans="1:10" x14ac:dyDescent="0.3">
      <c r="A5941" t="s">
        <v>4</v>
      </c>
      <c r="B5941" t="s">
        <v>5805</v>
      </c>
      <c r="I5941" t="s">
        <v>146</v>
      </c>
      <c r="J5941">
        <v>1</v>
      </c>
    </row>
    <row r="5942" spans="1:10" x14ac:dyDescent="0.3">
      <c r="A5942" t="s">
        <v>4</v>
      </c>
      <c r="B5942" t="s">
        <v>5807</v>
      </c>
      <c r="I5942" t="s">
        <v>2517</v>
      </c>
      <c r="J5942">
        <v>1</v>
      </c>
    </row>
    <row r="5943" spans="1:10" x14ac:dyDescent="0.3">
      <c r="A5943" t="s">
        <v>4</v>
      </c>
      <c r="B5943" t="s">
        <v>5809</v>
      </c>
      <c r="I5943" t="s">
        <v>2523</v>
      </c>
      <c r="J5943">
        <v>1</v>
      </c>
    </row>
    <row r="5944" spans="1:10" x14ac:dyDescent="0.3">
      <c r="A5944" t="s">
        <v>4</v>
      </c>
      <c r="B5944" t="s">
        <v>5811</v>
      </c>
      <c r="I5944" t="s">
        <v>2428</v>
      </c>
      <c r="J5944">
        <v>1</v>
      </c>
    </row>
    <row r="5945" spans="1:10" x14ac:dyDescent="0.3">
      <c r="A5945" t="s">
        <v>4</v>
      </c>
      <c r="B5945" t="s">
        <v>5813</v>
      </c>
      <c r="I5945" t="s">
        <v>5815</v>
      </c>
      <c r="J5945">
        <v>1</v>
      </c>
    </row>
    <row r="5946" spans="1:10" x14ac:dyDescent="0.3">
      <c r="A5946" t="s">
        <v>4</v>
      </c>
      <c r="B5946" t="s">
        <v>5816</v>
      </c>
      <c r="I5946" t="s">
        <v>5818</v>
      </c>
      <c r="J5946">
        <v>1</v>
      </c>
    </row>
    <row r="5947" spans="1:10" x14ac:dyDescent="0.3">
      <c r="A5947" t="s">
        <v>4</v>
      </c>
      <c r="B5947" t="s">
        <v>5819</v>
      </c>
      <c r="I5947" t="s">
        <v>678</v>
      </c>
      <c r="J5947">
        <v>1</v>
      </c>
    </row>
    <row r="5948" spans="1:10" x14ac:dyDescent="0.3">
      <c r="A5948" t="s">
        <v>4</v>
      </c>
      <c r="B5948" t="s">
        <v>5821</v>
      </c>
      <c r="I5948" t="s">
        <v>3668</v>
      </c>
      <c r="J5948">
        <v>1</v>
      </c>
    </row>
    <row r="5949" spans="1:10" x14ac:dyDescent="0.3">
      <c r="A5949" t="s">
        <v>4</v>
      </c>
      <c r="B5949" t="s">
        <v>5823</v>
      </c>
      <c r="I5949" t="s">
        <v>3671</v>
      </c>
      <c r="J5949">
        <v>1</v>
      </c>
    </row>
    <row r="5950" spans="1:10" x14ac:dyDescent="0.3">
      <c r="A5950" t="s">
        <v>4</v>
      </c>
      <c r="B5950" t="s">
        <v>5825</v>
      </c>
      <c r="I5950" t="s">
        <v>155</v>
      </c>
      <c r="J5950">
        <v>1</v>
      </c>
    </row>
    <row r="5951" spans="1:10" x14ac:dyDescent="0.3">
      <c r="A5951" t="s">
        <v>4</v>
      </c>
      <c r="B5951" t="s">
        <v>5827</v>
      </c>
      <c r="I5951" t="s">
        <v>5829</v>
      </c>
      <c r="J5951">
        <v>1</v>
      </c>
    </row>
    <row r="5952" spans="1:10" x14ac:dyDescent="0.3">
      <c r="A5952" t="s">
        <v>4</v>
      </c>
      <c r="B5952" t="s">
        <v>5830</v>
      </c>
      <c r="I5952" t="s">
        <v>5832</v>
      </c>
      <c r="J5952">
        <v>1</v>
      </c>
    </row>
    <row r="5953" spans="1:11" x14ac:dyDescent="0.3">
      <c r="A5953" t="s">
        <v>4</v>
      </c>
      <c r="B5953" t="s">
        <v>5833</v>
      </c>
      <c r="I5953" t="s">
        <v>5835</v>
      </c>
      <c r="J5953">
        <v>1</v>
      </c>
    </row>
    <row r="5954" spans="1:11" x14ac:dyDescent="0.3">
      <c r="A5954" t="s">
        <v>4</v>
      </c>
      <c r="B5954" t="s">
        <v>5836</v>
      </c>
      <c r="I5954" t="s">
        <v>5837</v>
      </c>
      <c r="J5954">
        <v>1</v>
      </c>
    </row>
    <row r="5955" spans="1:11" x14ac:dyDescent="0.3">
      <c r="A5955" t="s">
        <v>4</v>
      </c>
      <c r="B5955" t="s">
        <v>5838</v>
      </c>
      <c r="I5955" t="s">
        <v>5840</v>
      </c>
      <c r="J5955">
        <v>1</v>
      </c>
    </row>
    <row r="5956" spans="1:11" x14ac:dyDescent="0.3">
      <c r="A5956" t="s">
        <v>4</v>
      </c>
      <c r="B5956" t="s">
        <v>5841</v>
      </c>
      <c r="I5956" t="s">
        <v>5227</v>
      </c>
      <c r="J5956">
        <v>1</v>
      </c>
    </row>
    <row r="5957" spans="1:11" x14ac:dyDescent="0.3">
      <c r="A5957" t="s">
        <v>4</v>
      </c>
      <c r="B5957" t="s">
        <v>5843</v>
      </c>
      <c r="I5957" t="s">
        <v>1008</v>
      </c>
      <c r="J5957">
        <v>1</v>
      </c>
    </row>
    <row r="5958" spans="1:11" x14ac:dyDescent="0.3">
      <c r="A5958" t="s">
        <v>4</v>
      </c>
      <c r="B5958" t="s">
        <v>5845</v>
      </c>
      <c r="I5958" t="s">
        <v>8366</v>
      </c>
      <c r="J5958">
        <v>1</v>
      </c>
    </row>
    <row r="5959" spans="1:11" x14ac:dyDescent="0.3">
      <c r="A5959" t="s">
        <v>4</v>
      </c>
      <c r="B5959" t="s">
        <v>5847</v>
      </c>
      <c r="I5959" t="s">
        <v>5849</v>
      </c>
      <c r="J5959">
        <v>1</v>
      </c>
    </row>
    <row r="5960" spans="1:11" x14ac:dyDescent="0.3">
      <c r="A5960" t="s">
        <v>4</v>
      </c>
      <c r="B5960" t="s">
        <v>5850</v>
      </c>
      <c r="I5960" t="s">
        <v>35</v>
      </c>
      <c r="J5960">
        <v>1</v>
      </c>
    </row>
    <row r="5961" spans="1:11" x14ac:dyDescent="0.3">
      <c r="A5961" t="s">
        <v>4</v>
      </c>
      <c r="B5961" t="s">
        <v>5852</v>
      </c>
      <c r="I5961" t="s">
        <v>5854</v>
      </c>
      <c r="J5961">
        <v>1</v>
      </c>
    </row>
    <row r="5962" spans="1:11" x14ac:dyDescent="0.3">
      <c r="A5962" t="s">
        <v>4</v>
      </c>
      <c r="B5962" t="s">
        <v>5855</v>
      </c>
      <c r="I5962" t="s">
        <v>3000</v>
      </c>
      <c r="J5962">
        <v>1</v>
      </c>
    </row>
    <row r="5963" spans="1:11" x14ac:dyDescent="0.3">
      <c r="A5963" t="s">
        <v>4</v>
      </c>
      <c r="B5963" t="s">
        <v>5856</v>
      </c>
      <c r="I5963" t="s">
        <v>8</v>
      </c>
      <c r="J5963">
        <v>1</v>
      </c>
    </row>
    <row r="5964" spans="1:11" x14ac:dyDescent="0.3">
      <c r="A5964" t="s">
        <v>4</v>
      </c>
      <c r="B5964" t="s">
        <v>5858</v>
      </c>
      <c r="I5964" t="s">
        <v>316</v>
      </c>
      <c r="J5964">
        <v>1</v>
      </c>
    </row>
    <row r="5965" spans="1:11" x14ac:dyDescent="0.3">
      <c r="A5965" t="s">
        <v>4</v>
      </c>
      <c r="B5965" t="s">
        <v>5860</v>
      </c>
      <c r="I5965" t="s">
        <v>5861</v>
      </c>
      <c r="J5965">
        <v>1</v>
      </c>
    </row>
    <row r="5966" spans="1:11" x14ac:dyDescent="0.3">
      <c r="A5966" t="s">
        <v>4</v>
      </c>
      <c r="B5966" t="s">
        <v>5863</v>
      </c>
      <c r="I5966" t="s">
        <v>2201</v>
      </c>
      <c r="J5966">
        <v>1</v>
      </c>
      <c r="K5966" t="s">
        <v>8380</v>
      </c>
    </row>
    <row r="5967" spans="1:11" x14ac:dyDescent="0.3">
      <c r="A5967" t="s">
        <v>4</v>
      </c>
      <c r="B5967" t="s">
        <v>5864</v>
      </c>
      <c r="I5967" t="s">
        <v>8365</v>
      </c>
      <c r="J5967">
        <v>1</v>
      </c>
    </row>
    <row r="5968" spans="1:11" x14ac:dyDescent="0.3">
      <c r="A5968" t="s">
        <v>4</v>
      </c>
      <c r="B5968" t="s">
        <v>5866</v>
      </c>
      <c r="I5968" t="s">
        <v>73</v>
      </c>
      <c r="J5968">
        <v>1</v>
      </c>
    </row>
    <row r="5969" spans="1:10" x14ac:dyDescent="0.3">
      <c r="A5969" t="s">
        <v>4</v>
      </c>
      <c r="B5969" t="s">
        <v>5867</v>
      </c>
      <c r="I5969" t="s">
        <v>5868</v>
      </c>
      <c r="J5969">
        <v>1</v>
      </c>
    </row>
    <row r="5970" spans="1:10" x14ac:dyDescent="0.3">
      <c r="A5970" t="s">
        <v>4</v>
      </c>
      <c r="B5970" t="s">
        <v>5870</v>
      </c>
      <c r="I5970" t="s">
        <v>5871</v>
      </c>
      <c r="J5970">
        <v>1</v>
      </c>
    </row>
    <row r="5971" spans="1:10" x14ac:dyDescent="0.3">
      <c r="A5971" t="s">
        <v>4</v>
      </c>
      <c r="B5971" t="s">
        <v>5873</v>
      </c>
      <c r="I5971" t="s">
        <v>961</v>
      </c>
      <c r="J5971">
        <v>1</v>
      </c>
    </row>
    <row r="5972" spans="1:10" x14ac:dyDescent="0.3">
      <c r="A5972" t="s">
        <v>4</v>
      </c>
      <c r="B5972" t="s">
        <v>5875</v>
      </c>
      <c r="I5972" t="s">
        <v>5249</v>
      </c>
      <c r="J5972">
        <v>1</v>
      </c>
    </row>
    <row r="5973" spans="1:10" x14ac:dyDescent="0.3">
      <c r="A5973" t="s">
        <v>4</v>
      </c>
      <c r="B5973" t="s">
        <v>5876</v>
      </c>
      <c r="I5973" t="s">
        <v>2956</v>
      </c>
      <c r="J5973">
        <v>1</v>
      </c>
    </row>
    <row r="5974" spans="1:10" x14ac:dyDescent="0.3">
      <c r="A5974" t="s">
        <v>4</v>
      </c>
      <c r="B5974" t="s">
        <v>5878</v>
      </c>
      <c r="I5974" t="s">
        <v>2959</v>
      </c>
      <c r="J5974">
        <v>1</v>
      </c>
    </row>
    <row r="5975" spans="1:10" x14ac:dyDescent="0.3">
      <c r="A5975" t="s">
        <v>4</v>
      </c>
      <c r="B5975" t="s">
        <v>5880</v>
      </c>
      <c r="I5975" t="s">
        <v>230</v>
      </c>
      <c r="J5975">
        <v>1</v>
      </c>
    </row>
    <row r="5976" spans="1:10" x14ac:dyDescent="0.3">
      <c r="A5976" t="s">
        <v>4</v>
      </c>
      <c r="B5976" t="s">
        <v>5882</v>
      </c>
      <c r="I5976" t="s">
        <v>5257</v>
      </c>
      <c r="J5976">
        <v>1</v>
      </c>
    </row>
    <row r="5977" spans="1:10" x14ac:dyDescent="0.3">
      <c r="A5977" t="s">
        <v>4</v>
      </c>
      <c r="B5977" t="s">
        <v>5883</v>
      </c>
      <c r="I5977" t="s">
        <v>2255</v>
      </c>
      <c r="J5977">
        <v>1</v>
      </c>
    </row>
    <row r="5978" spans="1:10" x14ac:dyDescent="0.3">
      <c r="A5978" t="s">
        <v>4</v>
      </c>
      <c r="B5978" t="s">
        <v>5884</v>
      </c>
      <c r="I5978" t="s">
        <v>2422</v>
      </c>
      <c r="J5978">
        <v>1</v>
      </c>
    </row>
    <row r="5979" spans="1:10" x14ac:dyDescent="0.3">
      <c r="A5979" t="s">
        <v>4</v>
      </c>
      <c r="B5979" t="s">
        <v>5885</v>
      </c>
      <c r="I5979" t="s">
        <v>2972</v>
      </c>
      <c r="J5979">
        <v>1</v>
      </c>
    </row>
    <row r="5980" spans="1:10" x14ac:dyDescent="0.3">
      <c r="A5980" t="s">
        <v>4</v>
      </c>
      <c r="B5980" t="s">
        <v>5886</v>
      </c>
      <c r="I5980" t="s">
        <v>994</v>
      </c>
      <c r="J5980">
        <v>1</v>
      </c>
    </row>
    <row r="5981" spans="1:10" x14ac:dyDescent="0.3">
      <c r="A5981" t="s">
        <v>4</v>
      </c>
      <c r="B5981" t="s">
        <v>5887</v>
      </c>
      <c r="I5981" t="s">
        <v>5888</v>
      </c>
      <c r="J5981">
        <v>1</v>
      </c>
    </row>
    <row r="5982" spans="1:10" x14ac:dyDescent="0.3">
      <c r="A5982" t="s">
        <v>4</v>
      </c>
      <c r="B5982" t="s">
        <v>5889</v>
      </c>
      <c r="I5982" t="s">
        <v>1638</v>
      </c>
      <c r="J5982">
        <v>1</v>
      </c>
    </row>
    <row r="5983" spans="1:10" x14ac:dyDescent="0.3">
      <c r="A5983" t="s">
        <v>4</v>
      </c>
      <c r="B5983" t="s">
        <v>5891</v>
      </c>
      <c r="I5983" t="s">
        <v>1641</v>
      </c>
      <c r="J5983">
        <v>1</v>
      </c>
    </row>
    <row r="5984" spans="1:10" x14ac:dyDescent="0.3">
      <c r="A5984" t="s">
        <v>4</v>
      </c>
      <c r="B5984" t="s">
        <v>5892</v>
      </c>
      <c r="I5984" t="s">
        <v>1001</v>
      </c>
      <c r="J5984">
        <v>1</v>
      </c>
    </row>
    <row r="5985" spans="1:11" x14ac:dyDescent="0.3">
      <c r="A5985" t="s">
        <v>4</v>
      </c>
      <c r="B5985" t="s">
        <v>5893</v>
      </c>
      <c r="I5985" t="s">
        <v>29</v>
      </c>
      <c r="J5985">
        <v>1</v>
      </c>
    </row>
    <row r="5986" spans="1:11" x14ac:dyDescent="0.3">
      <c r="A5986" t="s">
        <v>4</v>
      </c>
      <c r="B5986" t="s">
        <v>5894</v>
      </c>
      <c r="I5986" t="s">
        <v>1005</v>
      </c>
      <c r="J5986">
        <v>1</v>
      </c>
    </row>
    <row r="5987" spans="1:11" x14ac:dyDescent="0.3">
      <c r="A5987" t="s">
        <v>4</v>
      </c>
      <c r="B5987" t="s">
        <v>5896</v>
      </c>
      <c r="I5987" t="s">
        <v>5227</v>
      </c>
      <c r="J5987">
        <v>1</v>
      </c>
    </row>
    <row r="5988" spans="1:11" x14ac:dyDescent="0.3">
      <c r="A5988" t="s">
        <v>4</v>
      </c>
      <c r="B5988" t="s">
        <v>5898</v>
      </c>
      <c r="I5988" t="s">
        <v>1008</v>
      </c>
      <c r="J5988">
        <v>1</v>
      </c>
    </row>
    <row r="5989" spans="1:11" x14ac:dyDescent="0.3">
      <c r="A5989" t="s">
        <v>4</v>
      </c>
      <c r="B5989" t="s">
        <v>5900</v>
      </c>
      <c r="I5989" t="s">
        <v>8366</v>
      </c>
      <c r="J5989">
        <v>1</v>
      </c>
    </row>
    <row r="5990" spans="1:11" x14ac:dyDescent="0.3">
      <c r="A5990" t="s">
        <v>4</v>
      </c>
      <c r="B5990" t="s">
        <v>5902</v>
      </c>
      <c r="I5990" t="s">
        <v>5904</v>
      </c>
      <c r="J5990">
        <v>1</v>
      </c>
    </row>
    <row r="5991" spans="1:11" x14ac:dyDescent="0.3">
      <c r="A5991" t="s">
        <v>4</v>
      </c>
      <c r="B5991" t="s">
        <v>5905</v>
      </c>
      <c r="I5991" t="s">
        <v>3000</v>
      </c>
      <c r="J5991">
        <v>1</v>
      </c>
    </row>
    <row r="5992" spans="1:11" x14ac:dyDescent="0.3">
      <c r="A5992" t="s">
        <v>4</v>
      </c>
      <c r="B5992" t="s">
        <v>5906</v>
      </c>
      <c r="I5992" t="s">
        <v>8</v>
      </c>
      <c r="J5992">
        <v>1</v>
      </c>
    </row>
    <row r="5993" spans="1:11" x14ac:dyDescent="0.3">
      <c r="A5993" t="s">
        <v>4</v>
      </c>
      <c r="B5993" t="s">
        <v>5908</v>
      </c>
      <c r="I5993" t="s">
        <v>316</v>
      </c>
      <c r="J5993">
        <v>1</v>
      </c>
    </row>
    <row r="5994" spans="1:11" x14ac:dyDescent="0.3">
      <c r="A5994" t="s">
        <v>4</v>
      </c>
      <c r="B5994" t="s">
        <v>5910</v>
      </c>
      <c r="I5994" t="s">
        <v>2201</v>
      </c>
      <c r="J5994">
        <v>1</v>
      </c>
      <c r="K5994" t="s">
        <v>8380</v>
      </c>
    </row>
    <row r="5995" spans="1:11" x14ac:dyDescent="0.3">
      <c r="A5995" t="s">
        <v>4</v>
      </c>
      <c r="B5995" t="s">
        <v>5911</v>
      </c>
      <c r="I5995" t="s">
        <v>8365</v>
      </c>
      <c r="J5995">
        <v>1</v>
      </c>
    </row>
    <row r="5996" spans="1:11" x14ac:dyDescent="0.3">
      <c r="A5996" t="s">
        <v>4</v>
      </c>
      <c r="B5996" t="s">
        <v>5913</v>
      </c>
      <c r="I5996" t="s">
        <v>73</v>
      </c>
      <c r="J5996">
        <v>1</v>
      </c>
    </row>
    <row r="5997" spans="1:11" x14ac:dyDescent="0.3">
      <c r="A5997" t="s">
        <v>4</v>
      </c>
      <c r="B5997" t="s">
        <v>5914</v>
      </c>
      <c r="I5997" t="s">
        <v>961</v>
      </c>
      <c r="J5997">
        <v>1</v>
      </c>
    </row>
    <row r="5998" spans="1:11" x14ac:dyDescent="0.3">
      <c r="A5998" t="s">
        <v>4</v>
      </c>
      <c r="B5998" t="s">
        <v>5916</v>
      </c>
      <c r="I5998" t="s">
        <v>5249</v>
      </c>
      <c r="J5998">
        <v>1</v>
      </c>
    </row>
    <row r="5999" spans="1:11" x14ac:dyDescent="0.3">
      <c r="A5999" t="s">
        <v>4</v>
      </c>
      <c r="B5999" t="s">
        <v>5917</v>
      </c>
      <c r="I5999" t="s">
        <v>2956</v>
      </c>
      <c r="J5999">
        <v>1</v>
      </c>
    </row>
    <row r="6000" spans="1:11" x14ac:dyDescent="0.3">
      <c r="A6000" t="s">
        <v>4</v>
      </c>
      <c r="B6000" t="s">
        <v>5919</v>
      </c>
      <c r="I6000" t="s">
        <v>2959</v>
      </c>
      <c r="J6000">
        <v>1</v>
      </c>
    </row>
    <row r="6001" spans="1:10" x14ac:dyDescent="0.3">
      <c r="A6001" t="s">
        <v>4</v>
      </c>
      <c r="B6001" t="s">
        <v>5921</v>
      </c>
      <c r="I6001" t="s">
        <v>230</v>
      </c>
      <c r="J6001">
        <v>1</v>
      </c>
    </row>
    <row r="6002" spans="1:10" x14ac:dyDescent="0.3">
      <c r="A6002" t="s">
        <v>4</v>
      </c>
      <c r="B6002" t="s">
        <v>5923</v>
      </c>
      <c r="I6002" t="s">
        <v>5257</v>
      </c>
      <c r="J6002">
        <v>1</v>
      </c>
    </row>
    <row r="6003" spans="1:10" x14ac:dyDescent="0.3">
      <c r="A6003" t="s">
        <v>4</v>
      </c>
      <c r="B6003" t="s">
        <v>5924</v>
      </c>
      <c r="I6003" t="s">
        <v>3657</v>
      </c>
      <c r="J6003">
        <v>1</v>
      </c>
    </row>
    <row r="6004" spans="1:10" x14ac:dyDescent="0.3">
      <c r="A6004" t="s">
        <v>4</v>
      </c>
      <c r="B6004" t="s">
        <v>5925</v>
      </c>
      <c r="I6004" t="s">
        <v>2255</v>
      </c>
      <c r="J6004">
        <v>1</v>
      </c>
    </row>
    <row r="6005" spans="1:10" x14ac:dyDescent="0.3">
      <c r="A6005" t="s">
        <v>4</v>
      </c>
      <c r="B6005" t="s">
        <v>5926</v>
      </c>
      <c r="I6005" t="s">
        <v>2422</v>
      </c>
      <c r="J6005">
        <v>1</v>
      </c>
    </row>
    <row r="6006" spans="1:10" x14ac:dyDescent="0.3">
      <c r="A6006" t="s">
        <v>4</v>
      </c>
      <c r="B6006" t="s">
        <v>5927</v>
      </c>
      <c r="I6006" t="s">
        <v>2972</v>
      </c>
      <c r="J6006">
        <v>1</v>
      </c>
    </row>
    <row r="6007" spans="1:10" x14ac:dyDescent="0.3">
      <c r="A6007" t="s">
        <v>4</v>
      </c>
      <c r="B6007" t="s">
        <v>5928</v>
      </c>
      <c r="I6007" t="s">
        <v>1638</v>
      </c>
      <c r="J6007">
        <v>1</v>
      </c>
    </row>
    <row r="6008" spans="1:10" x14ac:dyDescent="0.3">
      <c r="A6008" t="s">
        <v>4</v>
      </c>
      <c r="B6008" t="s">
        <v>5930</v>
      </c>
      <c r="I6008" t="s">
        <v>329</v>
      </c>
      <c r="J6008">
        <v>1</v>
      </c>
    </row>
    <row r="6009" spans="1:10" x14ac:dyDescent="0.3">
      <c r="A6009" t="s">
        <v>4</v>
      </c>
      <c r="B6009" t="s">
        <v>5931</v>
      </c>
      <c r="I6009" t="s">
        <v>1641</v>
      </c>
      <c r="J6009">
        <v>1</v>
      </c>
    </row>
    <row r="6010" spans="1:10" x14ac:dyDescent="0.3">
      <c r="A6010" t="s">
        <v>4</v>
      </c>
      <c r="B6010" t="s">
        <v>5932</v>
      </c>
      <c r="I6010" t="s">
        <v>1001</v>
      </c>
      <c r="J6010">
        <v>1</v>
      </c>
    </row>
    <row r="6011" spans="1:10" x14ac:dyDescent="0.3">
      <c r="A6011" t="s">
        <v>4</v>
      </c>
      <c r="B6011" t="s">
        <v>5933</v>
      </c>
      <c r="I6011" t="s">
        <v>29</v>
      </c>
      <c r="J6011">
        <v>1</v>
      </c>
    </row>
    <row r="6012" spans="1:10" x14ac:dyDescent="0.3">
      <c r="A6012" t="s">
        <v>4</v>
      </c>
      <c r="B6012" t="s">
        <v>5934</v>
      </c>
      <c r="I6012" t="s">
        <v>1005</v>
      </c>
      <c r="J6012">
        <v>1</v>
      </c>
    </row>
    <row r="6013" spans="1:10" x14ac:dyDescent="0.3">
      <c r="A6013" t="s">
        <v>4</v>
      </c>
      <c r="B6013" t="s">
        <v>5936</v>
      </c>
      <c r="I6013" t="s">
        <v>5227</v>
      </c>
      <c r="J6013">
        <v>1</v>
      </c>
    </row>
    <row r="6014" spans="1:10" x14ac:dyDescent="0.3">
      <c r="A6014" t="s">
        <v>4</v>
      </c>
      <c r="B6014" t="s">
        <v>5938</v>
      </c>
      <c r="I6014" t="s">
        <v>1008</v>
      </c>
      <c r="J6014">
        <v>1</v>
      </c>
    </row>
    <row r="6015" spans="1:10" x14ac:dyDescent="0.3">
      <c r="A6015" t="s">
        <v>4</v>
      </c>
      <c r="B6015" t="s">
        <v>5940</v>
      </c>
      <c r="I6015" t="s">
        <v>8366</v>
      </c>
      <c r="J6015">
        <v>1</v>
      </c>
    </row>
    <row r="6016" spans="1:10" x14ac:dyDescent="0.3">
      <c r="A6016" t="s">
        <v>4</v>
      </c>
      <c r="B6016" t="s">
        <v>5942</v>
      </c>
      <c r="I6016" t="s">
        <v>5904</v>
      </c>
      <c r="J6016">
        <v>1</v>
      </c>
    </row>
    <row r="6017" spans="1:11" x14ac:dyDescent="0.3">
      <c r="A6017" t="s">
        <v>4</v>
      </c>
      <c r="B6017" t="s">
        <v>5944</v>
      </c>
      <c r="I6017" t="s">
        <v>3000</v>
      </c>
      <c r="J6017">
        <v>1</v>
      </c>
    </row>
    <row r="6018" spans="1:11" x14ac:dyDescent="0.3">
      <c r="A6018" t="s">
        <v>4</v>
      </c>
      <c r="B6018" t="s">
        <v>5945</v>
      </c>
      <c r="I6018" t="s">
        <v>8</v>
      </c>
      <c r="J6018">
        <v>1</v>
      </c>
    </row>
    <row r="6019" spans="1:11" x14ac:dyDescent="0.3">
      <c r="A6019" t="s">
        <v>4</v>
      </c>
      <c r="B6019" t="s">
        <v>5947</v>
      </c>
      <c r="I6019" t="s">
        <v>316</v>
      </c>
      <c r="J6019">
        <v>1</v>
      </c>
    </row>
    <row r="6020" spans="1:11" x14ac:dyDescent="0.3">
      <c r="A6020" t="s">
        <v>4</v>
      </c>
      <c r="B6020" t="s">
        <v>5949</v>
      </c>
      <c r="I6020" t="s">
        <v>2201</v>
      </c>
      <c r="J6020">
        <v>1</v>
      </c>
      <c r="K6020" t="s">
        <v>8380</v>
      </c>
    </row>
    <row r="6021" spans="1:11" x14ac:dyDescent="0.3">
      <c r="A6021" t="s">
        <v>4</v>
      </c>
      <c r="B6021" t="s">
        <v>5950</v>
      </c>
      <c r="I6021" t="s">
        <v>8365</v>
      </c>
      <c r="J6021">
        <v>1</v>
      </c>
    </row>
    <row r="6022" spans="1:11" x14ac:dyDescent="0.3">
      <c r="A6022" t="s">
        <v>4</v>
      </c>
      <c r="B6022" t="s">
        <v>5952</v>
      </c>
      <c r="I6022" t="s">
        <v>73</v>
      </c>
      <c r="J6022">
        <v>1</v>
      </c>
    </row>
    <row r="6023" spans="1:11" x14ac:dyDescent="0.3">
      <c r="A6023" t="s">
        <v>4</v>
      </c>
      <c r="B6023" t="s">
        <v>5953</v>
      </c>
      <c r="I6023" t="s">
        <v>961</v>
      </c>
      <c r="J6023">
        <v>1</v>
      </c>
    </row>
    <row r="6024" spans="1:11" x14ac:dyDescent="0.3">
      <c r="A6024" t="s">
        <v>4</v>
      </c>
      <c r="B6024" t="s">
        <v>5955</v>
      </c>
      <c r="I6024" t="s">
        <v>5249</v>
      </c>
      <c r="J6024">
        <v>1</v>
      </c>
    </row>
    <row r="6025" spans="1:11" x14ac:dyDescent="0.3">
      <c r="A6025" t="s">
        <v>4</v>
      </c>
      <c r="B6025" t="s">
        <v>5956</v>
      </c>
      <c r="I6025" t="s">
        <v>2956</v>
      </c>
      <c r="J6025">
        <v>1</v>
      </c>
    </row>
    <row r="6026" spans="1:11" x14ac:dyDescent="0.3">
      <c r="A6026" t="s">
        <v>4</v>
      </c>
      <c r="B6026" t="s">
        <v>5958</v>
      </c>
      <c r="I6026" t="s">
        <v>2959</v>
      </c>
      <c r="J6026">
        <v>1</v>
      </c>
    </row>
    <row r="6027" spans="1:11" x14ac:dyDescent="0.3">
      <c r="A6027" t="s">
        <v>4</v>
      </c>
      <c r="B6027" t="s">
        <v>5960</v>
      </c>
      <c r="I6027" t="s">
        <v>230</v>
      </c>
      <c r="J6027">
        <v>1</v>
      </c>
    </row>
    <row r="6028" spans="1:11" x14ac:dyDescent="0.3">
      <c r="A6028" t="s">
        <v>4</v>
      </c>
      <c r="B6028" t="s">
        <v>5962</v>
      </c>
      <c r="I6028" t="s">
        <v>5257</v>
      </c>
      <c r="J6028">
        <v>1</v>
      </c>
    </row>
    <row r="6029" spans="1:11" x14ac:dyDescent="0.3">
      <c r="A6029" t="s">
        <v>4</v>
      </c>
      <c r="B6029" t="s">
        <v>5963</v>
      </c>
      <c r="I6029" t="s">
        <v>3657</v>
      </c>
      <c r="J6029">
        <v>1</v>
      </c>
    </row>
    <row r="6030" spans="1:11" x14ac:dyDescent="0.3">
      <c r="A6030" t="s">
        <v>4</v>
      </c>
      <c r="B6030" t="s">
        <v>5964</v>
      </c>
      <c r="I6030" t="s">
        <v>2255</v>
      </c>
      <c r="J6030">
        <v>1</v>
      </c>
    </row>
    <row r="6031" spans="1:11" x14ac:dyDescent="0.3">
      <c r="A6031" t="s">
        <v>4</v>
      </c>
      <c r="B6031" t="s">
        <v>5965</v>
      </c>
      <c r="I6031" t="s">
        <v>2422</v>
      </c>
      <c r="J6031">
        <v>1</v>
      </c>
    </row>
    <row r="6032" spans="1:11" x14ac:dyDescent="0.3">
      <c r="A6032" t="s">
        <v>4</v>
      </c>
      <c r="B6032" t="s">
        <v>5966</v>
      </c>
      <c r="I6032" t="s">
        <v>2972</v>
      </c>
      <c r="J6032">
        <v>1</v>
      </c>
    </row>
    <row r="6033" spans="1:11" x14ac:dyDescent="0.3">
      <c r="A6033" t="s">
        <v>4</v>
      </c>
      <c r="B6033" t="s">
        <v>5967</v>
      </c>
      <c r="I6033" t="s">
        <v>1638</v>
      </c>
      <c r="J6033">
        <v>1</v>
      </c>
    </row>
    <row r="6034" spans="1:11" x14ac:dyDescent="0.3">
      <c r="A6034" t="s">
        <v>4</v>
      </c>
      <c r="B6034" t="s">
        <v>5969</v>
      </c>
      <c r="I6034" t="s">
        <v>1641</v>
      </c>
      <c r="J6034">
        <v>1</v>
      </c>
    </row>
    <row r="6035" spans="1:11" x14ac:dyDescent="0.3">
      <c r="A6035" t="s">
        <v>4</v>
      </c>
      <c r="B6035" t="s">
        <v>5970</v>
      </c>
      <c r="I6035" t="s">
        <v>1001</v>
      </c>
      <c r="J6035">
        <v>1</v>
      </c>
    </row>
    <row r="6036" spans="1:11" x14ac:dyDescent="0.3">
      <c r="A6036" t="s">
        <v>4</v>
      </c>
      <c r="B6036" t="s">
        <v>5971</v>
      </c>
      <c r="I6036" t="s">
        <v>29</v>
      </c>
      <c r="J6036">
        <v>1</v>
      </c>
    </row>
    <row r="6037" spans="1:11" x14ac:dyDescent="0.3">
      <c r="A6037" t="s">
        <v>4</v>
      </c>
      <c r="B6037" t="s">
        <v>5972</v>
      </c>
      <c r="I6037" t="s">
        <v>1005</v>
      </c>
      <c r="J6037">
        <v>1</v>
      </c>
    </row>
    <row r="6038" spans="1:11" x14ac:dyDescent="0.3">
      <c r="A6038" t="s">
        <v>4</v>
      </c>
      <c r="B6038" t="s">
        <v>5974</v>
      </c>
      <c r="I6038" t="s">
        <v>5227</v>
      </c>
      <c r="J6038">
        <v>1</v>
      </c>
    </row>
    <row r="6039" spans="1:11" x14ac:dyDescent="0.3">
      <c r="A6039" t="s">
        <v>4</v>
      </c>
      <c r="B6039" t="s">
        <v>5976</v>
      </c>
      <c r="I6039" t="s">
        <v>1008</v>
      </c>
      <c r="J6039">
        <v>1</v>
      </c>
    </row>
    <row r="6040" spans="1:11" x14ac:dyDescent="0.3">
      <c r="A6040" t="s">
        <v>4</v>
      </c>
      <c r="B6040" t="s">
        <v>5978</v>
      </c>
      <c r="I6040" t="s">
        <v>8366</v>
      </c>
      <c r="J6040">
        <v>1</v>
      </c>
    </row>
    <row r="6041" spans="1:11" x14ac:dyDescent="0.3">
      <c r="A6041" t="s">
        <v>4</v>
      </c>
      <c r="B6041" t="s">
        <v>5980</v>
      </c>
      <c r="I6041" t="s">
        <v>5904</v>
      </c>
      <c r="J6041">
        <v>1</v>
      </c>
    </row>
    <row r="6042" spans="1:11" x14ac:dyDescent="0.3">
      <c r="A6042" t="s">
        <v>4</v>
      </c>
      <c r="B6042" t="s">
        <v>5982</v>
      </c>
      <c r="I6042" t="s">
        <v>3000</v>
      </c>
      <c r="J6042">
        <v>1</v>
      </c>
    </row>
    <row r="6043" spans="1:11" x14ac:dyDescent="0.3">
      <c r="A6043" t="s">
        <v>4</v>
      </c>
      <c r="B6043" t="s">
        <v>5983</v>
      </c>
      <c r="I6043" t="s">
        <v>8</v>
      </c>
      <c r="J6043">
        <v>1</v>
      </c>
    </row>
    <row r="6044" spans="1:11" x14ac:dyDescent="0.3">
      <c r="A6044" t="s">
        <v>4</v>
      </c>
      <c r="B6044" t="s">
        <v>5985</v>
      </c>
      <c r="I6044" t="s">
        <v>316</v>
      </c>
      <c r="J6044">
        <v>1</v>
      </c>
    </row>
    <row r="6045" spans="1:11" x14ac:dyDescent="0.3">
      <c r="A6045" t="s">
        <v>4</v>
      </c>
      <c r="B6045" t="s">
        <v>5987</v>
      </c>
      <c r="I6045" t="s">
        <v>2201</v>
      </c>
      <c r="J6045">
        <v>1</v>
      </c>
      <c r="K6045" t="s">
        <v>8380</v>
      </c>
    </row>
    <row r="6046" spans="1:11" x14ac:dyDescent="0.3">
      <c r="A6046" t="s">
        <v>4</v>
      </c>
      <c r="B6046" t="s">
        <v>5988</v>
      </c>
      <c r="I6046" t="s">
        <v>8365</v>
      </c>
      <c r="J6046">
        <v>1</v>
      </c>
    </row>
    <row r="6047" spans="1:11" x14ac:dyDescent="0.3">
      <c r="A6047" t="s">
        <v>4</v>
      </c>
      <c r="B6047" t="s">
        <v>5990</v>
      </c>
      <c r="I6047" t="s">
        <v>73</v>
      </c>
      <c r="J6047">
        <v>1</v>
      </c>
    </row>
    <row r="6048" spans="1:11" x14ac:dyDescent="0.3">
      <c r="A6048" t="s">
        <v>4</v>
      </c>
      <c r="B6048" t="s">
        <v>5991</v>
      </c>
      <c r="I6048" t="s">
        <v>961</v>
      </c>
      <c r="J6048">
        <v>1</v>
      </c>
    </row>
    <row r="6049" spans="1:10" x14ac:dyDescent="0.3">
      <c r="A6049" t="s">
        <v>4</v>
      </c>
      <c r="B6049" t="s">
        <v>5993</v>
      </c>
      <c r="I6049" t="s">
        <v>5249</v>
      </c>
      <c r="J6049">
        <v>1</v>
      </c>
    </row>
    <row r="6050" spans="1:10" x14ac:dyDescent="0.3">
      <c r="A6050" t="s">
        <v>4</v>
      </c>
      <c r="B6050" t="s">
        <v>5994</v>
      </c>
      <c r="I6050" t="s">
        <v>2956</v>
      </c>
      <c r="J6050">
        <v>1</v>
      </c>
    </row>
    <row r="6051" spans="1:10" x14ac:dyDescent="0.3">
      <c r="A6051" t="s">
        <v>4</v>
      </c>
      <c r="B6051" t="s">
        <v>5996</v>
      </c>
      <c r="I6051" t="s">
        <v>2959</v>
      </c>
      <c r="J6051">
        <v>1</v>
      </c>
    </row>
    <row r="6052" spans="1:10" x14ac:dyDescent="0.3">
      <c r="A6052" t="s">
        <v>4</v>
      </c>
      <c r="B6052" t="s">
        <v>5998</v>
      </c>
      <c r="I6052" t="s">
        <v>230</v>
      </c>
      <c r="J6052">
        <v>1</v>
      </c>
    </row>
    <row r="6053" spans="1:10" x14ac:dyDescent="0.3">
      <c r="A6053" t="s">
        <v>4</v>
      </c>
      <c r="B6053" t="s">
        <v>6000</v>
      </c>
      <c r="I6053" t="s">
        <v>5257</v>
      </c>
      <c r="J6053">
        <v>1</v>
      </c>
    </row>
    <row r="6054" spans="1:10" x14ac:dyDescent="0.3">
      <c r="A6054" t="s">
        <v>4</v>
      </c>
      <c r="B6054" t="s">
        <v>6001</v>
      </c>
      <c r="I6054" t="s">
        <v>3657</v>
      </c>
      <c r="J6054">
        <v>1</v>
      </c>
    </row>
    <row r="6055" spans="1:10" x14ac:dyDescent="0.3">
      <c r="A6055" t="s">
        <v>4</v>
      </c>
      <c r="B6055" t="s">
        <v>6002</v>
      </c>
      <c r="I6055" t="s">
        <v>2255</v>
      </c>
      <c r="J6055">
        <v>1</v>
      </c>
    </row>
    <row r="6056" spans="1:10" x14ac:dyDescent="0.3">
      <c r="A6056" t="s">
        <v>4</v>
      </c>
      <c r="B6056" t="s">
        <v>6003</v>
      </c>
      <c r="I6056" t="s">
        <v>2422</v>
      </c>
      <c r="J6056">
        <v>1</v>
      </c>
    </row>
    <row r="6057" spans="1:10" x14ac:dyDescent="0.3">
      <c r="A6057" t="s">
        <v>4</v>
      </c>
      <c r="B6057" t="s">
        <v>6004</v>
      </c>
      <c r="I6057" t="s">
        <v>2262</v>
      </c>
      <c r="J6057">
        <v>1</v>
      </c>
    </row>
    <row r="6058" spans="1:10" x14ac:dyDescent="0.3">
      <c r="A6058" t="s">
        <v>4</v>
      </c>
      <c r="B6058" t="s">
        <v>6005</v>
      </c>
      <c r="I6058" t="s">
        <v>2972</v>
      </c>
      <c r="J6058">
        <v>1</v>
      </c>
    </row>
    <row r="6059" spans="1:10" x14ac:dyDescent="0.3">
      <c r="A6059" t="s">
        <v>4</v>
      </c>
      <c r="B6059" t="s">
        <v>6006</v>
      </c>
      <c r="I6059" t="s">
        <v>1638</v>
      </c>
      <c r="J6059">
        <v>1</v>
      </c>
    </row>
    <row r="6060" spans="1:10" x14ac:dyDescent="0.3">
      <c r="A6060" t="s">
        <v>4</v>
      </c>
      <c r="B6060" t="s">
        <v>6008</v>
      </c>
      <c r="I6060" t="s">
        <v>1641</v>
      </c>
      <c r="J6060">
        <v>1</v>
      </c>
    </row>
    <row r="6061" spans="1:10" x14ac:dyDescent="0.3">
      <c r="A6061" t="s">
        <v>4</v>
      </c>
      <c r="B6061" t="s">
        <v>6009</v>
      </c>
      <c r="I6061" t="s">
        <v>1001</v>
      </c>
      <c r="J6061">
        <v>1</v>
      </c>
    </row>
    <row r="6062" spans="1:10" x14ac:dyDescent="0.3">
      <c r="A6062" t="s">
        <v>4</v>
      </c>
      <c r="B6062" t="s">
        <v>6010</v>
      </c>
      <c r="I6062" t="s">
        <v>29</v>
      </c>
      <c r="J6062">
        <v>1</v>
      </c>
    </row>
    <row r="6063" spans="1:10" x14ac:dyDescent="0.3">
      <c r="A6063" t="s">
        <v>4</v>
      </c>
      <c r="B6063" t="s">
        <v>6011</v>
      </c>
      <c r="I6063" t="s">
        <v>1005</v>
      </c>
      <c r="J6063">
        <v>1</v>
      </c>
    </row>
    <row r="6064" spans="1:10" x14ac:dyDescent="0.3">
      <c r="A6064" t="s">
        <v>4</v>
      </c>
      <c r="B6064" t="s">
        <v>6013</v>
      </c>
      <c r="I6064" t="s">
        <v>5227</v>
      </c>
      <c r="J6064">
        <v>1</v>
      </c>
    </row>
    <row r="6065" spans="1:11" x14ac:dyDescent="0.3">
      <c r="A6065" t="s">
        <v>4</v>
      </c>
      <c r="B6065" t="s">
        <v>6015</v>
      </c>
      <c r="I6065" t="s">
        <v>1008</v>
      </c>
      <c r="J6065">
        <v>1</v>
      </c>
    </row>
    <row r="6066" spans="1:11" x14ac:dyDescent="0.3">
      <c r="A6066" t="s">
        <v>4</v>
      </c>
      <c r="B6066" t="s">
        <v>6017</v>
      </c>
      <c r="I6066" t="s">
        <v>8366</v>
      </c>
      <c r="J6066">
        <v>1</v>
      </c>
    </row>
    <row r="6067" spans="1:11" x14ac:dyDescent="0.3">
      <c r="A6067" t="s">
        <v>4</v>
      </c>
      <c r="B6067" t="s">
        <v>6019</v>
      </c>
      <c r="I6067" t="s">
        <v>5904</v>
      </c>
      <c r="J6067">
        <v>1</v>
      </c>
    </row>
    <row r="6068" spans="1:11" x14ac:dyDescent="0.3">
      <c r="A6068" t="s">
        <v>4</v>
      </c>
      <c r="B6068" t="s">
        <v>6021</v>
      </c>
      <c r="I6068" t="s">
        <v>3000</v>
      </c>
      <c r="J6068">
        <v>1</v>
      </c>
    </row>
    <row r="6069" spans="1:11" x14ac:dyDescent="0.3">
      <c r="A6069" t="s">
        <v>4</v>
      </c>
      <c r="B6069" t="s">
        <v>6022</v>
      </c>
      <c r="I6069" t="s">
        <v>8</v>
      </c>
      <c r="J6069">
        <v>1</v>
      </c>
    </row>
    <row r="6070" spans="1:11" x14ac:dyDescent="0.3">
      <c r="A6070" t="s">
        <v>4</v>
      </c>
      <c r="B6070" t="s">
        <v>6024</v>
      </c>
      <c r="I6070" t="s">
        <v>316</v>
      </c>
      <c r="J6070">
        <v>1</v>
      </c>
    </row>
    <row r="6071" spans="1:11" x14ac:dyDescent="0.3">
      <c r="A6071" t="s">
        <v>4</v>
      </c>
      <c r="B6071" t="s">
        <v>6026</v>
      </c>
      <c r="I6071" t="s">
        <v>2201</v>
      </c>
      <c r="J6071">
        <v>1</v>
      </c>
      <c r="K6071" t="s">
        <v>8380</v>
      </c>
    </row>
    <row r="6072" spans="1:11" x14ac:dyDescent="0.3">
      <c r="A6072" t="s">
        <v>4</v>
      </c>
      <c r="B6072" t="s">
        <v>6027</v>
      </c>
      <c r="I6072" t="s">
        <v>6028</v>
      </c>
      <c r="J6072">
        <v>1</v>
      </c>
      <c r="K6072" t="s">
        <v>8380</v>
      </c>
    </row>
    <row r="6073" spans="1:11" x14ac:dyDescent="0.3">
      <c r="A6073" t="s">
        <v>4</v>
      </c>
      <c r="B6073" t="s">
        <v>6029</v>
      </c>
      <c r="I6073" t="s">
        <v>8365</v>
      </c>
      <c r="J6073">
        <v>1</v>
      </c>
    </row>
    <row r="6074" spans="1:11" x14ac:dyDescent="0.3">
      <c r="A6074" t="s">
        <v>4</v>
      </c>
      <c r="B6074" t="s">
        <v>6031</v>
      </c>
      <c r="I6074" t="s">
        <v>5756</v>
      </c>
      <c r="J6074">
        <v>1</v>
      </c>
    </row>
    <row r="6075" spans="1:11" x14ac:dyDescent="0.3">
      <c r="A6075" t="s">
        <v>4</v>
      </c>
      <c r="B6075" t="s">
        <v>6033</v>
      </c>
      <c r="I6075" t="s">
        <v>5759</v>
      </c>
      <c r="J6075">
        <v>1</v>
      </c>
    </row>
    <row r="6076" spans="1:11" x14ac:dyDescent="0.3">
      <c r="A6076" t="s">
        <v>4</v>
      </c>
      <c r="B6076" t="s">
        <v>6035</v>
      </c>
      <c r="I6076" t="s">
        <v>961</v>
      </c>
      <c r="J6076">
        <v>1</v>
      </c>
    </row>
    <row r="6077" spans="1:11" x14ac:dyDescent="0.3">
      <c r="A6077" t="s">
        <v>4</v>
      </c>
      <c r="B6077" t="s">
        <v>6037</v>
      </c>
      <c r="I6077" t="s">
        <v>6038</v>
      </c>
      <c r="J6077">
        <v>1</v>
      </c>
    </row>
    <row r="6078" spans="1:11" x14ac:dyDescent="0.3">
      <c r="A6078" t="s">
        <v>4</v>
      </c>
      <c r="B6078" t="s">
        <v>6039</v>
      </c>
      <c r="I6078" t="s">
        <v>2956</v>
      </c>
      <c r="J6078">
        <v>1</v>
      </c>
    </row>
    <row r="6079" spans="1:11" x14ac:dyDescent="0.3">
      <c r="A6079" t="s">
        <v>4</v>
      </c>
      <c r="B6079" t="s">
        <v>6041</v>
      </c>
      <c r="I6079" t="s">
        <v>2959</v>
      </c>
      <c r="J6079">
        <v>1</v>
      </c>
    </row>
    <row r="6080" spans="1:11" x14ac:dyDescent="0.3">
      <c r="A6080" t="s">
        <v>4</v>
      </c>
      <c r="B6080" t="s">
        <v>6043</v>
      </c>
      <c r="I6080" t="s">
        <v>230</v>
      </c>
      <c r="J6080">
        <v>1</v>
      </c>
    </row>
    <row r="6081" spans="1:10" x14ac:dyDescent="0.3">
      <c r="A6081" t="s">
        <v>4</v>
      </c>
      <c r="B6081" t="s">
        <v>6045</v>
      </c>
      <c r="I6081" t="s">
        <v>6046</v>
      </c>
      <c r="J6081">
        <v>1</v>
      </c>
    </row>
    <row r="6082" spans="1:10" x14ac:dyDescent="0.3">
      <c r="A6082" t="s">
        <v>4</v>
      </c>
      <c r="B6082" t="s">
        <v>6048</v>
      </c>
      <c r="I6082" t="s">
        <v>2255</v>
      </c>
      <c r="J6082">
        <v>1</v>
      </c>
    </row>
    <row r="6083" spans="1:10" x14ac:dyDescent="0.3">
      <c r="A6083" t="s">
        <v>4</v>
      </c>
      <c r="B6083" t="s">
        <v>6049</v>
      </c>
      <c r="I6083" t="s">
        <v>2422</v>
      </c>
      <c r="J6083">
        <v>1</v>
      </c>
    </row>
    <row r="6084" spans="1:10" x14ac:dyDescent="0.3">
      <c r="A6084" t="s">
        <v>4</v>
      </c>
      <c r="B6084" t="s">
        <v>6050</v>
      </c>
      <c r="I6084" t="s">
        <v>2972</v>
      </c>
      <c r="J6084">
        <v>1</v>
      </c>
    </row>
    <row r="6085" spans="1:10" x14ac:dyDescent="0.3">
      <c r="A6085" t="s">
        <v>4</v>
      </c>
      <c r="B6085" t="s">
        <v>6051</v>
      </c>
      <c r="I6085" t="s">
        <v>1638</v>
      </c>
      <c r="J6085">
        <v>1</v>
      </c>
    </row>
    <row r="6086" spans="1:10" x14ac:dyDescent="0.3">
      <c r="A6086" t="s">
        <v>4</v>
      </c>
      <c r="B6086" t="s">
        <v>6053</v>
      </c>
      <c r="I6086" t="s">
        <v>1641</v>
      </c>
      <c r="J6086">
        <v>1</v>
      </c>
    </row>
    <row r="6087" spans="1:10" x14ac:dyDescent="0.3">
      <c r="A6087" t="s">
        <v>4</v>
      </c>
      <c r="B6087" t="s">
        <v>6054</v>
      </c>
      <c r="I6087" t="s">
        <v>1001</v>
      </c>
      <c r="J6087">
        <v>1</v>
      </c>
    </row>
    <row r="6088" spans="1:10" x14ac:dyDescent="0.3">
      <c r="A6088" t="s">
        <v>4</v>
      </c>
      <c r="B6088" t="s">
        <v>6055</v>
      </c>
      <c r="I6088" t="s">
        <v>29</v>
      </c>
      <c r="J6088">
        <v>1</v>
      </c>
    </row>
    <row r="6089" spans="1:10" x14ac:dyDescent="0.3">
      <c r="A6089" t="s">
        <v>4</v>
      </c>
      <c r="B6089" t="s">
        <v>6056</v>
      </c>
      <c r="I6089" t="s">
        <v>1005</v>
      </c>
      <c r="J6089">
        <v>1</v>
      </c>
    </row>
    <row r="6090" spans="1:10" x14ac:dyDescent="0.3">
      <c r="A6090" t="s">
        <v>4</v>
      </c>
      <c r="B6090" t="s">
        <v>6058</v>
      </c>
      <c r="I6090" t="s">
        <v>3671</v>
      </c>
      <c r="J6090">
        <v>1</v>
      </c>
    </row>
    <row r="6091" spans="1:10" x14ac:dyDescent="0.3">
      <c r="A6091" t="s">
        <v>4</v>
      </c>
      <c r="B6091" t="s">
        <v>6060</v>
      </c>
      <c r="I6091" t="s">
        <v>6062</v>
      </c>
      <c r="J6091">
        <v>1</v>
      </c>
    </row>
    <row r="6092" spans="1:10" x14ac:dyDescent="0.3">
      <c r="A6092" t="s">
        <v>4</v>
      </c>
      <c r="B6092" t="s">
        <v>6063</v>
      </c>
      <c r="I6092" t="s">
        <v>155</v>
      </c>
      <c r="J6092">
        <v>1</v>
      </c>
    </row>
    <row r="6093" spans="1:10" x14ac:dyDescent="0.3">
      <c r="A6093" t="s">
        <v>4</v>
      </c>
      <c r="B6093" t="s">
        <v>6065</v>
      </c>
      <c r="I6093" t="s">
        <v>3668</v>
      </c>
      <c r="J6093">
        <v>1</v>
      </c>
    </row>
    <row r="6094" spans="1:10" x14ac:dyDescent="0.3">
      <c r="A6094" t="s">
        <v>4</v>
      </c>
      <c r="B6094" t="s">
        <v>6067</v>
      </c>
      <c r="I6094" t="s">
        <v>5227</v>
      </c>
      <c r="J6094">
        <v>1</v>
      </c>
    </row>
    <row r="6095" spans="1:10" x14ac:dyDescent="0.3">
      <c r="A6095" t="s">
        <v>4</v>
      </c>
      <c r="B6095" t="s">
        <v>6069</v>
      </c>
      <c r="I6095" t="s">
        <v>1008</v>
      </c>
      <c r="J6095">
        <v>1</v>
      </c>
    </row>
    <row r="6096" spans="1:10" x14ac:dyDescent="0.3">
      <c r="A6096" t="s">
        <v>4</v>
      </c>
      <c r="B6096" t="s">
        <v>6071</v>
      </c>
      <c r="I6096" t="s">
        <v>8366</v>
      </c>
      <c r="J6096">
        <v>1</v>
      </c>
    </row>
    <row r="6097" spans="1:11" x14ac:dyDescent="0.3">
      <c r="A6097" t="s">
        <v>4</v>
      </c>
      <c r="B6097" t="s">
        <v>6073</v>
      </c>
      <c r="I6097" t="s">
        <v>6075</v>
      </c>
      <c r="J6097">
        <v>1</v>
      </c>
    </row>
    <row r="6098" spans="1:11" x14ac:dyDescent="0.3">
      <c r="A6098" t="s">
        <v>4</v>
      </c>
      <c r="B6098" t="s">
        <v>6076</v>
      </c>
      <c r="I6098" t="s">
        <v>3000</v>
      </c>
      <c r="J6098">
        <v>1</v>
      </c>
    </row>
    <row r="6099" spans="1:11" x14ac:dyDescent="0.3">
      <c r="A6099" t="s">
        <v>4</v>
      </c>
      <c r="B6099" t="s">
        <v>6077</v>
      </c>
      <c r="I6099" t="s">
        <v>8</v>
      </c>
      <c r="J6099">
        <v>1</v>
      </c>
    </row>
    <row r="6100" spans="1:11" x14ac:dyDescent="0.3">
      <c r="A6100" t="s">
        <v>4</v>
      </c>
      <c r="B6100" t="s">
        <v>6079</v>
      </c>
      <c r="I6100" t="s">
        <v>316</v>
      </c>
      <c r="J6100">
        <v>1</v>
      </c>
    </row>
    <row r="6101" spans="1:11" x14ac:dyDescent="0.3">
      <c r="A6101" t="s">
        <v>4</v>
      </c>
      <c r="B6101" t="s">
        <v>6081</v>
      </c>
      <c r="I6101" t="s">
        <v>2201</v>
      </c>
      <c r="J6101">
        <v>1</v>
      </c>
      <c r="K6101" t="s">
        <v>8380</v>
      </c>
    </row>
    <row r="6102" spans="1:11" x14ac:dyDescent="0.3">
      <c r="A6102" t="s">
        <v>4</v>
      </c>
      <c r="B6102" t="s">
        <v>6082</v>
      </c>
      <c r="I6102" t="s">
        <v>8365</v>
      </c>
      <c r="J6102">
        <v>1</v>
      </c>
    </row>
    <row r="6103" spans="1:11" x14ac:dyDescent="0.3">
      <c r="A6103" t="s">
        <v>4</v>
      </c>
      <c r="B6103" t="s">
        <v>6084</v>
      </c>
      <c r="I6103" t="s">
        <v>961</v>
      </c>
      <c r="J6103">
        <v>1</v>
      </c>
    </row>
    <row r="6104" spans="1:11" x14ac:dyDescent="0.3">
      <c r="A6104" t="s">
        <v>4</v>
      </c>
      <c r="B6104" t="s">
        <v>6086</v>
      </c>
      <c r="I6104" t="s">
        <v>5249</v>
      </c>
      <c r="J6104">
        <v>1</v>
      </c>
    </row>
    <row r="6105" spans="1:11" x14ac:dyDescent="0.3">
      <c r="A6105" t="s">
        <v>4</v>
      </c>
      <c r="B6105" t="s">
        <v>6087</v>
      </c>
      <c r="I6105" t="s">
        <v>2956</v>
      </c>
      <c r="J6105">
        <v>1</v>
      </c>
    </row>
    <row r="6106" spans="1:11" x14ac:dyDescent="0.3">
      <c r="A6106" t="s">
        <v>4</v>
      </c>
      <c r="B6106" t="s">
        <v>6089</v>
      </c>
      <c r="I6106" t="s">
        <v>230</v>
      </c>
      <c r="J6106">
        <v>1</v>
      </c>
    </row>
    <row r="6107" spans="1:11" x14ac:dyDescent="0.3">
      <c r="A6107" t="s">
        <v>4</v>
      </c>
      <c r="B6107" t="s">
        <v>6091</v>
      </c>
      <c r="I6107" t="s">
        <v>2255</v>
      </c>
      <c r="J6107">
        <v>1</v>
      </c>
    </row>
    <row r="6108" spans="1:11" x14ac:dyDescent="0.3">
      <c r="A6108" t="s">
        <v>4</v>
      </c>
      <c r="B6108" t="s">
        <v>6092</v>
      </c>
      <c r="I6108" t="s">
        <v>1641</v>
      </c>
      <c r="J6108">
        <v>1</v>
      </c>
    </row>
    <row r="6109" spans="1:11" x14ac:dyDescent="0.3">
      <c r="A6109" t="s">
        <v>4</v>
      </c>
      <c r="B6109" t="s">
        <v>6093</v>
      </c>
      <c r="I6109" t="s">
        <v>2433</v>
      </c>
      <c r="J6109">
        <v>1</v>
      </c>
    </row>
    <row r="6110" spans="1:11" x14ac:dyDescent="0.3">
      <c r="A6110" t="s">
        <v>4</v>
      </c>
      <c r="B6110" t="s">
        <v>6095</v>
      </c>
      <c r="I6110" t="s">
        <v>32</v>
      </c>
      <c r="J6110">
        <v>1</v>
      </c>
    </row>
    <row r="6111" spans="1:11" x14ac:dyDescent="0.3">
      <c r="A6111" t="s">
        <v>4</v>
      </c>
      <c r="B6111" t="s">
        <v>6097</v>
      </c>
      <c r="I6111" t="s">
        <v>8366</v>
      </c>
      <c r="J6111">
        <v>1</v>
      </c>
    </row>
    <row r="6112" spans="1:11" x14ac:dyDescent="0.3">
      <c r="A6112" t="s">
        <v>4</v>
      </c>
      <c r="B6112" t="s">
        <v>6099</v>
      </c>
      <c r="I6112" t="s">
        <v>6101</v>
      </c>
      <c r="J6112">
        <v>1</v>
      </c>
    </row>
    <row r="6113" spans="1:11" x14ac:dyDescent="0.3">
      <c r="A6113" t="s">
        <v>4</v>
      </c>
      <c r="B6113" t="s">
        <v>6102</v>
      </c>
      <c r="I6113" t="s">
        <v>3000</v>
      </c>
      <c r="J6113">
        <v>1</v>
      </c>
    </row>
    <row r="6114" spans="1:11" x14ac:dyDescent="0.3">
      <c r="A6114" t="s">
        <v>4</v>
      </c>
      <c r="B6114" t="s">
        <v>6103</v>
      </c>
      <c r="I6114" t="s">
        <v>8</v>
      </c>
      <c r="J6114">
        <v>1</v>
      </c>
    </row>
    <row r="6115" spans="1:11" x14ac:dyDescent="0.3">
      <c r="A6115" t="s">
        <v>4</v>
      </c>
      <c r="B6115" t="s">
        <v>6105</v>
      </c>
      <c r="I6115" t="s">
        <v>316</v>
      </c>
      <c r="J6115">
        <v>1</v>
      </c>
    </row>
    <row r="6116" spans="1:11" x14ac:dyDescent="0.3">
      <c r="A6116" t="s">
        <v>4</v>
      </c>
      <c r="B6116" t="s">
        <v>6107</v>
      </c>
      <c r="I6116" t="s">
        <v>2201</v>
      </c>
      <c r="J6116">
        <v>1</v>
      </c>
      <c r="K6116" t="s">
        <v>8380</v>
      </c>
    </row>
    <row r="6117" spans="1:11" x14ac:dyDescent="0.3">
      <c r="A6117" t="s">
        <v>4</v>
      </c>
      <c r="B6117" t="s">
        <v>6108</v>
      </c>
      <c r="I6117" t="s">
        <v>8365</v>
      </c>
      <c r="J6117">
        <v>1</v>
      </c>
    </row>
    <row r="6118" spans="1:11" x14ac:dyDescent="0.3">
      <c r="A6118" t="s">
        <v>4</v>
      </c>
      <c r="B6118" t="s">
        <v>6110</v>
      </c>
      <c r="I6118" t="s">
        <v>73</v>
      </c>
      <c r="J6118">
        <v>1</v>
      </c>
    </row>
    <row r="6119" spans="1:11" x14ac:dyDescent="0.3">
      <c r="A6119" t="s">
        <v>4</v>
      </c>
      <c r="B6119" t="s">
        <v>6111</v>
      </c>
      <c r="I6119" t="s">
        <v>961</v>
      </c>
      <c r="J6119">
        <v>1</v>
      </c>
    </row>
    <row r="6120" spans="1:11" x14ac:dyDescent="0.3">
      <c r="A6120" t="s">
        <v>4</v>
      </c>
      <c r="B6120" t="s">
        <v>6113</v>
      </c>
      <c r="I6120" t="s">
        <v>5249</v>
      </c>
      <c r="J6120">
        <v>1</v>
      </c>
    </row>
    <row r="6121" spans="1:11" x14ac:dyDescent="0.3">
      <c r="A6121" t="s">
        <v>4</v>
      </c>
      <c r="B6121" t="s">
        <v>6114</v>
      </c>
      <c r="I6121" t="s">
        <v>2956</v>
      </c>
      <c r="J6121">
        <v>1</v>
      </c>
    </row>
    <row r="6122" spans="1:11" x14ac:dyDescent="0.3">
      <c r="A6122" t="s">
        <v>4</v>
      </c>
      <c r="B6122" t="s">
        <v>6116</v>
      </c>
      <c r="I6122" t="s">
        <v>2959</v>
      </c>
      <c r="J6122">
        <v>1</v>
      </c>
    </row>
    <row r="6123" spans="1:11" x14ac:dyDescent="0.3">
      <c r="A6123" t="s">
        <v>4</v>
      </c>
      <c r="B6123" t="s">
        <v>6118</v>
      </c>
      <c r="I6123" t="s">
        <v>230</v>
      </c>
      <c r="J6123">
        <v>1</v>
      </c>
    </row>
    <row r="6124" spans="1:11" x14ac:dyDescent="0.3">
      <c r="A6124" t="s">
        <v>4</v>
      </c>
      <c r="B6124" t="s">
        <v>6120</v>
      </c>
      <c r="I6124" t="s">
        <v>5257</v>
      </c>
      <c r="J6124">
        <v>1</v>
      </c>
    </row>
    <row r="6125" spans="1:11" x14ac:dyDescent="0.3">
      <c r="A6125" t="s">
        <v>4</v>
      </c>
      <c r="B6125" t="s">
        <v>6121</v>
      </c>
      <c r="I6125" t="s">
        <v>3657</v>
      </c>
      <c r="J6125">
        <v>1</v>
      </c>
    </row>
    <row r="6126" spans="1:11" x14ac:dyDescent="0.3">
      <c r="A6126" t="s">
        <v>4</v>
      </c>
      <c r="B6126" t="s">
        <v>6122</v>
      </c>
      <c r="I6126" t="s">
        <v>2255</v>
      </c>
      <c r="J6126">
        <v>1</v>
      </c>
    </row>
    <row r="6127" spans="1:11" x14ac:dyDescent="0.3">
      <c r="A6127" t="s">
        <v>4</v>
      </c>
      <c r="B6127" t="s">
        <v>6123</v>
      </c>
      <c r="I6127" t="s">
        <v>2422</v>
      </c>
      <c r="J6127">
        <v>1</v>
      </c>
    </row>
    <row r="6128" spans="1:11" x14ac:dyDescent="0.3">
      <c r="A6128" t="s">
        <v>4</v>
      </c>
      <c r="B6128" t="s">
        <v>6124</v>
      </c>
      <c r="I6128" t="s">
        <v>2972</v>
      </c>
      <c r="J6128">
        <v>1</v>
      </c>
    </row>
    <row r="6129" spans="1:11" x14ac:dyDescent="0.3">
      <c r="A6129" t="s">
        <v>4</v>
      </c>
      <c r="B6129" t="s">
        <v>6125</v>
      </c>
      <c r="I6129" t="s">
        <v>1638</v>
      </c>
      <c r="J6129">
        <v>1</v>
      </c>
    </row>
    <row r="6130" spans="1:11" x14ac:dyDescent="0.3">
      <c r="A6130" t="s">
        <v>4</v>
      </c>
      <c r="B6130" t="s">
        <v>6127</v>
      </c>
      <c r="I6130" t="s">
        <v>329</v>
      </c>
      <c r="J6130">
        <v>1</v>
      </c>
    </row>
    <row r="6131" spans="1:11" x14ac:dyDescent="0.3">
      <c r="A6131" t="s">
        <v>4</v>
      </c>
      <c r="B6131" t="s">
        <v>6128</v>
      </c>
      <c r="I6131" t="s">
        <v>1641</v>
      </c>
      <c r="J6131">
        <v>1</v>
      </c>
    </row>
    <row r="6132" spans="1:11" x14ac:dyDescent="0.3">
      <c r="A6132" t="s">
        <v>4</v>
      </c>
      <c r="B6132" t="s">
        <v>6129</v>
      </c>
      <c r="I6132" t="s">
        <v>1001</v>
      </c>
      <c r="J6132">
        <v>1</v>
      </c>
    </row>
    <row r="6133" spans="1:11" x14ac:dyDescent="0.3">
      <c r="A6133" t="s">
        <v>4</v>
      </c>
      <c r="B6133" t="s">
        <v>6130</v>
      </c>
      <c r="I6133" t="s">
        <v>29</v>
      </c>
      <c r="J6133">
        <v>1</v>
      </c>
    </row>
    <row r="6134" spans="1:11" x14ac:dyDescent="0.3">
      <c r="A6134" t="s">
        <v>4</v>
      </c>
      <c r="B6134" t="s">
        <v>6131</v>
      </c>
      <c r="I6134" t="s">
        <v>1005</v>
      </c>
      <c r="J6134">
        <v>1</v>
      </c>
    </row>
    <row r="6135" spans="1:11" x14ac:dyDescent="0.3">
      <c r="A6135" t="s">
        <v>4</v>
      </c>
      <c r="B6135" t="s">
        <v>6133</v>
      </c>
      <c r="I6135" t="s">
        <v>5227</v>
      </c>
      <c r="J6135">
        <v>1</v>
      </c>
    </row>
    <row r="6136" spans="1:11" x14ac:dyDescent="0.3">
      <c r="A6136" t="s">
        <v>4</v>
      </c>
      <c r="B6136" t="s">
        <v>6135</v>
      </c>
      <c r="I6136" t="s">
        <v>1008</v>
      </c>
      <c r="J6136">
        <v>1</v>
      </c>
    </row>
    <row r="6137" spans="1:11" x14ac:dyDescent="0.3">
      <c r="A6137" t="s">
        <v>4</v>
      </c>
      <c r="B6137" t="s">
        <v>6137</v>
      </c>
      <c r="I6137" t="s">
        <v>8366</v>
      </c>
      <c r="J6137">
        <v>1</v>
      </c>
    </row>
    <row r="6138" spans="1:11" x14ac:dyDescent="0.3">
      <c r="A6138" t="s">
        <v>4</v>
      </c>
      <c r="B6138" t="s">
        <v>6139</v>
      </c>
      <c r="I6138" t="s">
        <v>1057</v>
      </c>
      <c r="J6138">
        <v>1</v>
      </c>
    </row>
    <row r="6139" spans="1:11" x14ac:dyDescent="0.3">
      <c r="A6139" t="s">
        <v>4</v>
      </c>
      <c r="B6139" t="s">
        <v>6141</v>
      </c>
      <c r="I6139" t="s">
        <v>3047</v>
      </c>
      <c r="J6139">
        <v>1</v>
      </c>
    </row>
    <row r="6140" spans="1:11" x14ac:dyDescent="0.3">
      <c r="A6140" t="s">
        <v>4</v>
      </c>
      <c r="B6140" t="s">
        <v>6143</v>
      </c>
      <c r="I6140" t="s">
        <v>3000</v>
      </c>
      <c r="J6140">
        <v>1</v>
      </c>
    </row>
    <row r="6141" spans="1:11" x14ac:dyDescent="0.3">
      <c r="A6141" t="s">
        <v>4</v>
      </c>
      <c r="B6141" t="s">
        <v>6144</v>
      </c>
      <c r="I6141" t="s">
        <v>8</v>
      </c>
      <c r="J6141">
        <v>1</v>
      </c>
    </row>
    <row r="6142" spans="1:11" x14ac:dyDescent="0.3">
      <c r="A6142" t="s">
        <v>4</v>
      </c>
      <c r="B6142" t="s">
        <v>6146</v>
      </c>
      <c r="I6142" t="s">
        <v>316</v>
      </c>
      <c r="J6142">
        <v>1</v>
      </c>
    </row>
    <row r="6143" spans="1:11" x14ac:dyDescent="0.3">
      <c r="A6143" t="s">
        <v>4</v>
      </c>
      <c r="B6143" t="s">
        <v>6148</v>
      </c>
      <c r="I6143" t="s">
        <v>2201</v>
      </c>
      <c r="J6143">
        <v>1</v>
      </c>
      <c r="K6143" t="s">
        <v>8380</v>
      </c>
    </row>
    <row r="6144" spans="1:11" x14ac:dyDescent="0.3">
      <c r="A6144" t="s">
        <v>4</v>
      </c>
      <c r="B6144" t="s">
        <v>6149</v>
      </c>
      <c r="I6144" t="s">
        <v>8365</v>
      </c>
      <c r="J6144">
        <v>1</v>
      </c>
    </row>
    <row r="6145" spans="1:10" x14ac:dyDescent="0.3">
      <c r="A6145" t="s">
        <v>4</v>
      </c>
      <c r="B6145" t="s">
        <v>6151</v>
      </c>
      <c r="I6145" t="s">
        <v>73</v>
      </c>
      <c r="J6145">
        <v>1</v>
      </c>
    </row>
    <row r="6146" spans="1:10" x14ac:dyDescent="0.3">
      <c r="A6146" t="s">
        <v>4</v>
      </c>
      <c r="B6146" t="s">
        <v>6152</v>
      </c>
      <c r="I6146" t="s">
        <v>6153</v>
      </c>
      <c r="J6146">
        <v>1</v>
      </c>
    </row>
    <row r="6147" spans="1:10" x14ac:dyDescent="0.3">
      <c r="A6147" t="s">
        <v>4</v>
      </c>
      <c r="B6147" t="s">
        <v>6155</v>
      </c>
      <c r="I6147" t="s">
        <v>6156</v>
      </c>
      <c r="J6147">
        <v>1</v>
      </c>
    </row>
    <row r="6148" spans="1:10" x14ac:dyDescent="0.3">
      <c r="A6148" t="s">
        <v>4</v>
      </c>
      <c r="B6148" t="s">
        <v>6158</v>
      </c>
      <c r="I6148" t="s">
        <v>961</v>
      </c>
      <c r="J6148">
        <v>1</v>
      </c>
    </row>
    <row r="6149" spans="1:10" x14ac:dyDescent="0.3">
      <c r="A6149" t="s">
        <v>4</v>
      </c>
      <c r="B6149" t="s">
        <v>6160</v>
      </c>
      <c r="I6149" t="s">
        <v>5249</v>
      </c>
      <c r="J6149">
        <v>1</v>
      </c>
    </row>
    <row r="6150" spans="1:10" x14ac:dyDescent="0.3">
      <c r="A6150" t="s">
        <v>4</v>
      </c>
      <c r="B6150" t="s">
        <v>6161</v>
      </c>
      <c r="I6150" t="s">
        <v>2956</v>
      </c>
      <c r="J6150">
        <v>1</v>
      </c>
    </row>
    <row r="6151" spans="1:10" x14ac:dyDescent="0.3">
      <c r="A6151" t="s">
        <v>4</v>
      </c>
      <c r="B6151" t="s">
        <v>6163</v>
      </c>
      <c r="I6151" t="s">
        <v>2550</v>
      </c>
      <c r="J6151">
        <v>1</v>
      </c>
    </row>
    <row r="6152" spans="1:10" x14ac:dyDescent="0.3">
      <c r="A6152" t="s">
        <v>4</v>
      </c>
      <c r="B6152" t="s">
        <v>6164</v>
      </c>
      <c r="I6152" t="s">
        <v>230</v>
      </c>
      <c r="J6152">
        <v>1</v>
      </c>
    </row>
    <row r="6153" spans="1:10" x14ac:dyDescent="0.3">
      <c r="A6153" t="s">
        <v>4</v>
      </c>
      <c r="B6153" t="s">
        <v>6166</v>
      </c>
      <c r="I6153" t="s">
        <v>5257</v>
      </c>
      <c r="J6153">
        <v>1</v>
      </c>
    </row>
    <row r="6154" spans="1:10" x14ac:dyDescent="0.3">
      <c r="A6154" t="s">
        <v>4</v>
      </c>
      <c r="B6154" t="s">
        <v>6167</v>
      </c>
      <c r="I6154" t="s">
        <v>3657</v>
      </c>
      <c r="J6154">
        <v>1</v>
      </c>
    </row>
    <row r="6155" spans="1:10" x14ac:dyDescent="0.3">
      <c r="A6155" t="s">
        <v>4</v>
      </c>
      <c r="B6155" t="s">
        <v>6168</v>
      </c>
      <c r="I6155" t="s">
        <v>2255</v>
      </c>
      <c r="J6155">
        <v>1</v>
      </c>
    </row>
    <row r="6156" spans="1:10" x14ac:dyDescent="0.3">
      <c r="A6156" t="s">
        <v>4</v>
      </c>
      <c r="B6156" t="s">
        <v>6169</v>
      </c>
      <c r="I6156" t="s">
        <v>234</v>
      </c>
      <c r="J6156">
        <v>1</v>
      </c>
    </row>
    <row r="6157" spans="1:10" x14ac:dyDescent="0.3">
      <c r="A6157" t="s">
        <v>4</v>
      </c>
      <c r="B6157" t="s">
        <v>6170</v>
      </c>
      <c r="I6157" t="s">
        <v>2972</v>
      </c>
      <c r="J6157">
        <v>1</v>
      </c>
    </row>
    <row r="6158" spans="1:10" x14ac:dyDescent="0.3">
      <c r="A6158" t="s">
        <v>4</v>
      </c>
      <c r="B6158" t="s">
        <v>6171</v>
      </c>
      <c r="I6158" t="s">
        <v>1638</v>
      </c>
      <c r="J6158">
        <v>1</v>
      </c>
    </row>
    <row r="6159" spans="1:10" x14ac:dyDescent="0.3">
      <c r="A6159" t="s">
        <v>4</v>
      </c>
      <c r="B6159" t="s">
        <v>6173</v>
      </c>
      <c r="I6159" t="s">
        <v>1641</v>
      </c>
      <c r="J6159">
        <v>1</v>
      </c>
    </row>
    <row r="6160" spans="1:10" x14ac:dyDescent="0.3">
      <c r="A6160" t="s">
        <v>4</v>
      </c>
      <c r="B6160" t="s">
        <v>6174</v>
      </c>
      <c r="I6160" t="s">
        <v>1001</v>
      </c>
      <c r="J6160">
        <v>1</v>
      </c>
    </row>
    <row r="6161" spans="1:11" x14ac:dyDescent="0.3">
      <c r="A6161" t="s">
        <v>4</v>
      </c>
      <c r="B6161" t="s">
        <v>6175</v>
      </c>
      <c r="I6161" t="s">
        <v>29</v>
      </c>
      <c r="J6161">
        <v>1</v>
      </c>
    </row>
    <row r="6162" spans="1:11" x14ac:dyDescent="0.3">
      <c r="A6162" t="s">
        <v>4</v>
      </c>
      <c r="B6162" t="s">
        <v>6176</v>
      </c>
      <c r="I6162" t="s">
        <v>5227</v>
      </c>
      <c r="J6162">
        <v>1</v>
      </c>
    </row>
    <row r="6163" spans="1:11" x14ac:dyDescent="0.3">
      <c r="A6163" t="s">
        <v>4</v>
      </c>
      <c r="B6163" t="s">
        <v>6178</v>
      </c>
      <c r="I6163" t="s">
        <v>1008</v>
      </c>
      <c r="J6163">
        <v>1</v>
      </c>
    </row>
    <row r="6164" spans="1:11" x14ac:dyDescent="0.3">
      <c r="A6164" t="s">
        <v>4</v>
      </c>
      <c r="B6164" t="s">
        <v>6180</v>
      </c>
      <c r="I6164" t="s">
        <v>6182</v>
      </c>
      <c r="J6164">
        <v>1</v>
      </c>
    </row>
    <row r="6165" spans="1:11" x14ac:dyDescent="0.3">
      <c r="A6165" t="s">
        <v>4</v>
      </c>
      <c r="B6165" t="s">
        <v>6183</v>
      </c>
      <c r="I6165" t="s">
        <v>3000</v>
      </c>
      <c r="J6165">
        <v>1</v>
      </c>
    </row>
    <row r="6166" spans="1:11" x14ac:dyDescent="0.3">
      <c r="A6166" t="s">
        <v>4</v>
      </c>
      <c r="B6166" t="s">
        <v>6184</v>
      </c>
      <c r="I6166" t="s">
        <v>8</v>
      </c>
      <c r="J6166">
        <v>1</v>
      </c>
    </row>
    <row r="6167" spans="1:11" x14ac:dyDescent="0.3">
      <c r="A6167" t="s">
        <v>4</v>
      </c>
      <c r="B6167" t="s">
        <v>6186</v>
      </c>
      <c r="I6167" t="s">
        <v>316</v>
      </c>
      <c r="J6167">
        <v>1</v>
      </c>
    </row>
    <row r="6168" spans="1:11" x14ac:dyDescent="0.3">
      <c r="A6168" t="s">
        <v>4</v>
      </c>
      <c r="B6168" t="s">
        <v>6188</v>
      </c>
      <c r="I6168" t="s">
        <v>2201</v>
      </c>
      <c r="J6168">
        <v>1</v>
      </c>
      <c r="K6168" t="s">
        <v>8380</v>
      </c>
    </row>
    <row r="6169" spans="1:11" x14ac:dyDescent="0.3">
      <c r="A6169" t="s">
        <v>4</v>
      </c>
      <c r="B6169" t="s">
        <v>6189</v>
      </c>
      <c r="I6169" t="s">
        <v>8365</v>
      </c>
      <c r="J6169">
        <v>1</v>
      </c>
    </row>
    <row r="6170" spans="1:11" x14ac:dyDescent="0.3">
      <c r="A6170" t="s">
        <v>4</v>
      </c>
      <c r="B6170" t="s">
        <v>6191</v>
      </c>
      <c r="I6170" t="s">
        <v>73</v>
      </c>
      <c r="J6170">
        <v>1</v>
      </c>
    </row>
    <row r="6171" spans="1:11" x14ac:dyDescent="0.3">
      <c r="A6171" t="s">
        <v>4</v>
      </c>
      <c r="B6171" t="s">
        <v>6192</v>
      </c>
      <c r="I6171" t="s">
        <v>961</v>
      </c>
      <c r="J6171">
        <v>1</v>
      </c>
    </row>
    <row r="6172" spans="1:11" x14ac:dyDescent="0.3">
      <c r="A6172" t="s">
        <v>4</v>
      </c>
      <c r="B6172" t="s">
        <v>6194</v>
      </c>
      <c r="I6172" t="s">
        <v>5249</v>
      </c>
      <c r="J6172">
        <v>1</v>
      </c>
    </row>
    <row r="6173" spans="1:11" x14ac:dyDescent="0.3">
      <c r="A6173" t="s">
        <v>4</v>
      </c>
      <c r="B6173" t="s">
        <v>6195</v>
      </c>
      <c r="I6173" t="s">
        <v>2956</v>
      </c>
      <c r="J6173">
        <v>1</v>
      </c>
    </row>
    <row r="6174" spans="1:11" x14ac:dyDescent="0.3">
      <c r="A6174" t="s">
        <v>4</v>
      </c>
      <c r="B6174" t="s">
        <v>6197</v>
      </c>
      <c r="I6174" t="s">
        <v>2959</v>
      </c>
      <c r="J6174">
        <v>1</v>
      </c>
    </row>
    <row r="6175" spans="1:11" x14ac:dyDescent="0.3">
      <c r="A6175" t="s">
        <v>4</v>
      </c>
      <c r="B6175" t="s">
        <v>6199</v>
      </c>
      <c r="I6175" t="s">
        <v>230</v>
      </c>
      <c r="J6175">
        <v>1</v>
      </c>
    </row>
    <row r="6176" spans="1:11" x14ac:dyDescent="0.3">
      <c r="A6176" t="s">
        <v>4</v>
      </c>
      <c r="B6176" t="s">
        <v>6201</v>
      </c>
      <c r="I6176" t="s">
        <v>5257</v>
      </c>
      <c r="J6176">
        <v>1</v>
      </c>
    </row>
    <row r="6177" spans="1:11" x14ac:dyDescent="0.3">
      <c r="A6177" t="s">
        <v>4</v>
      </c>
      <c r="B6177" t="s">
        <v>6202</v>
      </c>
      <c r="I6177" t="s">
        <v>2255</v>
      </c>
      <c r="J6177">
        <v>1</v>
      </c>
    </row>
    <row r="6178" spans="1:11" x14ac:dyDescent="0.3">
      <c r="A6178" t="s">
        <v>4</v>
      </c>
      <c r="B6178" t="s">
        <v>6203</v>
      </c>
      <c r="I6178" t="s">
        <v>2422</v>
      </c>
      <c r="J6178">
        <v>1</v>
      </c>
    </row>
    <row r="6179" spans="1:11" x14ac:dyDescent="0.3">
      <c r="A6179" t="s">
        <v>4</v>
      </c>
      <c r="B6179" t="s">
        <v>6204</v>
      </c>
      <c r="I6179" t="s">
        <v>2972</v>
      </c>
      <c r="J6179">
        <v>1</v>
      </c>
    </row>
    <row r="6180" spans="1:11" x14ac:dyDescent="0.3">
      <c r="A6180" t="s">
        <v>4</v>
      </c>
      <c r="B6180" t="s">
        <v>6205</v>
      </c>
      <c r="I6180" t="s">
        <v>1638</v>
      </c>
      <c r="J6180">
        <v>1</v>
      </c>
    </row>
    <row r="6181" spans="1:11" x14ac:dyDescent="0.3">
      <c r="A6181" t="s">
        <v>4</v>
      </c>
      <c r="B6181" t="s">
        <v>6207</v>
      </c>
      <c r="I6181" t="s">
        <v>1641</v>
      </c>
      <c r="J6181">
        <v>1</v>
      </c>
    </row>
    <row r="6182" spans="1:11" x14ac:dyDescent="0.3">
      <c r="A6182" t="s">
        <v>4</v>
      </c>
      <c r="B6182" t="s">
        <v>6208</v>
      </c>
      <c r="I6182" t="s">
        <v>1001</v>
      </c>
      <c r="J6182">
        <v>1</v>
      </c>
    </row>
    <row r="6183" spans="1:11" x14ac:dyDescent="0.3">
      <c r="A6183" t="s">
        <v>4</v>
      </c>
      <c r="B6183" t="s">
        <v>6209</v>
      </c>
      <c r="I6183" t="s">
        <v>29</v>
      </c>
      <c r="J6183">
        <v>1</v>
      </c>
    </row>
    <row r="6184" spans="1:11" x14ac:dyDescent="0.3">
      <c r="A6184" t="s">
        <v>4</v>
      </c>
      <c r="B6184" t="s">
        <v>6210</v>
      </c>
      <c r="I6184" t="s">
        <v>1005</v>
      </c>
      <c r="J6184">
        <v>1</v>
      </c>
    </row>
    <row r="6185" spans="1:11" x14ac:dyDescent="0.3">
      <c r="A6185" t="s">
        <v>4</v>
      </c>
      <c r="B6185" t="s">
        <v>6212</v>
      </c>
      <c r="I6185" t="s">
        <v>5227</v>
      </c>
      <c r="J6185">
        <v>1</v>
      </c>
    </row>
    <row r="6186" spans="1:11" x14ac:dyDescent="0.3">
      <c r="A6186" t="s">
        <v>4</v>
      </c>
      <c r="B6186" t="s">
        <v>6214</v>
      </c>
      <c r="I6186" t="s">
        <v>1008</v>
      </c>
      <c r="J6186">
        <v>1</v>
      </c>
    </row>
    <row r="6187" spans="1:11" x14ac:dyDescent="0.3">
      <c r="A6187" t="s">
        <v>4</v>
      </c>
      <c r="B6187" t="s">
        <v>6216</v>
      </c>
      <c r="I6187" t="s">
        <v>8366</v>
      </c>
      <c r="J6187">
        <v>1</v>
      </c>
    </row>
    <row r="6188" spans="1:11" x14ac:dyDescent="0.3">
      <c r="A6188" t="s">
        <v>4</v>
      </c>
      <c r="B6188" t="s">
        <v>6218</v>
      </c>
      <c r="I6188" t="s">
        <v>3571</v>
      </c>
      <c r="J6188">
        <v>1</v>
      </c>
    </row>
    <row r="6189" spans="1:11" x14ac:dyDescent="0.3">
      <c r="A6189" t="s">
        <v>4</v>
      </c>
      <c r="B6189" t="s">
        <v>6220</v>
      </c>
      <c r="I6189" t="s">
        <v>3000</v>
      </c>
      <c r="J6189">
        <v>1</v>
      </c>
    </row>
    <row r="6190" spans="1:11" x14ac:dyDescent="0.3">
      <c r="A6190" t="s">
        <v>4</v>
      </c>
      <c r="B6190" t="s">
        <v>6221</v>
      </c>
      <c r="I6190" t="s">
        <v>8</v>
      </c>
      <c r="J6190">
        <v>1</v>
      </c>
    </row>
    <row r="6191" spans="1:11" x14ac:dyDescent="0.3">
      <c r="A6191" t="s">
        <v>4</v>
      </c>
      <c r="B6191" t="s">
        <v>6223</v>
      </c>
      <c r="I6191" t="s">
        <v>316</v>
      </c>
      <c r="J6191">
        <v>1</v>
      </c>
    </row>
    <row r="6192" spans="1:11" x14ac:dyDescent="0.3">
      <c r="A6192" t="s">
        <v>4</v>
      </c>
      <c r="B6192" t="s">
        <v>6225</v>
      </c>
      <c r="I6192" t="s">
        <v>2201</v>
      </c>
      <c r="J6192">
        <v>1</v>
      </c>
      <c r="K6192" t="s">
        <v>8380</v>
      </c>
    </row>
    <row r="6193" spans="1:10" x14ac:dyDescent="0.3">
      <c r="A6193" t="s">
        <v>4</v>
      </c>
      <c r="B6193" t="s">
        <v>6226</v>
      </c>
      <c r="I6193" t="s">
        <v>73</v>
      </c>
      <c r="J6193">
        <v>1</v>
      </c>
    </row>
    <row r="6194" spans="1:10" x14ac:dyDescent="0.3">
      <c r="A6194" t="s">
        <v>4</v>
      </c>
      <c r="B6194" t="s">
        <v>6227</v>
      </c>
      <c r="I6194" t="s">
        <v>6228</v>
      </c>
      <c r="J6194">
        <v>1</v>
      </c>
    </row>
    <row r="6195" spans="1:10" x14ac:dyDescent="0.3">
      <c r="A6195" t="s">
        <v>4</v>
      </c>
      <c r="B6195" t="s">
        <v>6230</v>
      </c>
      <c r="I6195" t="s">
        <v>6231</v>
      </c>
      <c r="J6195">
        <v>1</v>
      </c>
    </row>
    <row r="6196" spans="1:10" x14ac:dyDescent="0.3">
      <c r="A6196" t="s">
        <v>4</v>
      </c>
      <c r="B6196" t="s">
        <v>6233</v>
      </c>
      <c r="I6196" t="s">
        <v>6234</v>
      </c>
      <c r="J6196">
        <v>1</v>
      </c>
    </row>
    <row r="6197" spans="1:10" x14ac:dyDescent="0.3">
      <c r="A6197" t="s">
        <v>4</v>
      </c>
      <c r="B6197" t="s">
        <v>6236</v>
      </c>
      <c r="I6197" t="s">
        <v>6237</v>
      </c>
      <c r="J6197">
        <v>1</v>
      </c>
    </row>
    <row r="6198" spans="1:10" x14ac:dyDescent="0.3">
      <c r="A6198" t="s">
        <v>4</v>
      </c>
      <c r="B6198" t="s">
        <v>6239</v>
      </c>
      <c r="I6198" t="s">
        <v>6240</v>
      </c>
      <c r="J6198">
        <v>1</v>
      </c>
    </row>
    <row r="6199" spans="1:10" x14ac:dyDescent="0.3">
      <c r="A6199" t="s">
        <v>4</v>
      </c>
      <c r="B6199" t="s">
        <v>6242</v>
      </c>
      <c r="I6199" t="s">
        <v>6243</v>
      </c>
      <c r="J6199">
        <v>1</v>
      </c>
    </row>
    <row r="6200" spans="1:10" x14ac:dyDescent="0.3">
      <c r="A6200" t="s">
        <v>4</v>
      </c>
      <c r="B6200" t="s">
        <v>6245</v>
      </c>
      <c r="I6200" t="s">
        <v>961</v>
      </c>
      <c r="J6200">
        <v>1</v>
      </c>
    </row>
    <row r="6201" spans="1:10" x14ac:dyDescent="0.3">
      <c r="A6201" t="s">
        <v>4</v>
      </c>
      <c r="B6201" t="s">
        <v>6247</v>
      </c>
      <c r="I6201" t="s">
        <v>6248</v>
      </c>
      <c r="J6201">
        <v>1</v>
      </c>
    </row>
    <row r="6202" spans="1:10" x14ac:dyDescent="0.3">
      <c r="A6202" t="s">
        <v>4</v>
      </c>
      <c r="B6202" t="s">
        <v>6249</v>
      </c>
      <c r="I6202" t="s">
        <v>2956</v>
      </c>
      <c r="J6202">
        <v>1</v>
      </c>
    </row>
    <row r="6203" spans="1:10" x14ac:dyDescent="0.3">
      <c r="A6203" t="s">
        <v>4</v>
      </c>
      <c r="B6203" t="s">
        <v>6251</v>
      </c>
      <c r="I6203" t="s">
        <v>2550</v>
      </c>
      <c r="J6203">
        <v>1</v>
      </c>
    </row>
    <row r="6204" spans="1:10" x14ac:dyDescent="0.3">
      <c r="A6204" t="s">
        <v>4</v>
      </c>
      <c r="B6204" t="s">
        <v>6252</v>
      </c>
      <c r="I6204" t="s">
        <v>230</v>
      </c>
      <c r="J6204">
        <v>1</v>
      </c>
    </row>
    <row r="6205" spans="1:10" x14ac:dyDescent="0.3">
      <c r="A6205" t="s">
        <v>4</v>
      </c>
      <c r="B6205" t="s">
        <v>6254</v>
      </c>
      <c r="I6205" t="s">
        <v>5257</v>
      </c>
      <c r="J6205">
        <v>1</v>
      </c>
    </row>
    <row r="6206" spans="1:10" x14ac:dyDescent="0.3">
      <c r="A6206" t="s">
        <v>4</v>
      </c>
      <c r="B6206" t="s">
        <v>6255</v>
      </c>
      <c r="I6206" t="s">
        <v>3657</v>
      </c>
      <c r="J6206">
        <v>1</v>
      </c>
    </row>
    <row r="6207" spans="1:10" x14ac:dyDescent="0.3">
      <c r="A6207" t="s">
        <v>4</v>
      </c>
      <c r="B6207" t="s">
        <v>6256</v>
      </c>
      <c r="I6207" t="s">
        <v>2255</v>
      </c>
      <c r="J6207">
        <v>1</v>
      </c>
    </row>
    <row r="6208" spans="1:10" x14ac:dyDescent="0.3">
      <c r="A6208" t="s">
        <v>4</v>
      </c>
      <c r="B6208" t="s">
        <v>6257</v>
      </c>
      <c r="I6208" t="s">
        <v>234</v>
      </c>
      <c r="J6208">
        <v>1</v>
      </c>
    </row>
    <row r="6209" spans="1:11" x14ac:dyDescent="0.3">
      <c r="A6209" t="s">
        <v>4</v>
      </c>
      <c r="B6209" t="s">
        <v>6258</v>
      </c>
      <c r="I6209" t="s">
        <v>2972</v>
      </c>
      <c r="J6209">
        <v>1</v>
      </c>
    </row>
    <row r="6210" spans="1:11" x14ac:dyDescent="0.3">
      <c r="A6210" t="s">
        <v>4</v>
      </c>
      <c r="B6210" t="s">
        <v>6259</v>
      </c>
      <c r="I6210" t="s">
        <v>1638</v>
      </c>
      <c r="J6210">
        <v>1</v>
      </c>
    </row>
    <row r="6211" spans="1:11" x14ac:dyDescent="0.3">
      <c r="A6211" t="s">
        <v>4</v>
      </c>
      <c r="B6211" t="s">
        <v>6261</v>
      </c>
      <c r="I6211" t="s">
        <v>1641</v>
      </c>
      <c r="J6211">
        <v>1</v>
      </c>
    </row>
    <row r="6212" spans="1:11" x14ac:dyDescent="0.3">
      <c r="A6212" t="s">
        <v>4</v>
      </c>
      <c r="B6212" t="s">
        <v>6262</v>
      </c>
      <c r="I6212" t="s">
        <v>1001</v>
      </c>
      <c r="J6212">
        <v>1</v>
      </c>
    </row>
    <row r="6213" spans="1:11" x14ac:dyDescent="0.3">
      <c r="A6213" t="s">
        <v>4</v>
      </c>
      <c r="B6213" t="s">
        <v>6263</v>
      </c>
      <c r="I6213" t="s">
        <v>29</v>
      </c>
      <c r="J6213">
        <v>1</v>
      </c>
    </row>
    <row r="6214" spans="1:11" x14ac:dyDescent="0.3">
      <c r="A6214" t="s">
        <v>4</v>
      </c>
      <c r="B6214" t="s">
        <v>6264</v>
      </c>
      <c r="I6214" t="s">
        <v>5227</v>
      </c>
      <c r="J6214">
        <v>1</v>
      </c>
    </row>
    <row r="6215" spans="1:11" x14ac:dyDescent="0.3">
      <c r="A6215" t="s">
        <v>4</v>
      </c>
      <c r="B6215" t="s">
        <v>6266</v>
      </c>
      <c r="I6215" t="s">
        <v>1008</v>
      </c>
      <c r="J6215">
        <v>1</v>
      </c>
    </row>
    <row r="6216" spans="1:11" x14ac:dyDescent="0.3">
      <c r="A6216" t="s">
        <v>4</v>
      </c>
      <c r="B6216" t="s">
        <v>6268</v>
      </c>
      <c r="I6216" t="s">
        <v>6270</v>
      </c>
      <c r="J6216">
        <v>1</v>
      </c>
    </row>
    <row r="6217" spans="1:11" x14ac:dyDescent="0.3">
      <c r="A6217" t="s">
        <v>4</v>
      </c>
      <c r="B6217" t="s">
        <v>6271</v>
      </c>
      <c r="I6217" t="s">
        <v>3000</v>
      </c>
      <c r="J6217">
        <v>1</v>
      </c>
    </row>
    <row r="6218" spans="1:11" x14ac:dyDescent="0.3">
      <c r="A6218" t="s">
        <v>4</v>
      </c>
      <c r="B6218" t="s">
        <v>6272</v>
      </c>
      <c r="I6218" t="s">
        <v>8</v>
      </c>
      <c r="J6218">
        <v>1</v>
      </c>
    </row>
    <row r="6219" spans="1:11" x14ac:dyDescent="0.3">
      <c r="A6219" t="s">
        <v>4</v>
      </c>
      <c r="B6219" t="s">
        <v>6274</v>
      </c>
      <c r="I6219" t="s">
        <v>316</v>
      </c>
      <c r="J6219">
        <v>1</v>
      </c>
    </row>
    <row r="6220" spans="1:11" x14ac:dyDescent="0.3">
      <c r="A6220" t="s">
        <v>4</v>
      </c>
      <c r="B6220" t="s">
        <v>6276</v>
      </c>
      <c r="I6220" t="s">
        <v>2201</v>
      </c>
      <c r="J6220">
        <v>1</v>
      </c>
      <c r="K6220" t="s">
        <v>8380</v>
      </c>
    </row>
    <row r="6221" spans="1:11" x14ac:dyDescent="0.3">
      <c r="A6221" t="s">
        <v>4</v>
      </c>
      <c r="B6221" t="s">
        <v>6277</v>
      </c>
      <c r="I6221" t="s">
        <v>8365</v>
      </c>
      <c r="J6221">
        <v>1</v>
      </c>
    </row>
    <row r="6222" spans="1:11" x14ac:dyDescent="0.3">
      <c r="A6222" t="s">
        <v>4</v>
      </c>
      <c r="B6222" t="s">
        <v>6279</v>
      </c>
      <c r="I6222" t="s">
        <v>73</v>
      </c>
      <c r="J6222">
        <v>1</v>
      </c>
    </row>
    <row r="6223" spans="1:11" x14ac:dyDescent="0.3">
      <c r="A6223" t="s">
        <v>4</v>
      </c>
      <c r="B6223" t="s">
        <v>6280</v>
      </c>
      <c r="I6223" t="s">
        <v>961</v>
      </c>
      <c r="J6223">
        <v>1</v>
      </c>
    </row>
    <row r="6224" spans="1:11" x14ac:dyDescent="0.3">
      <c r="A6224" t="s">
        <v>4</v>
      </c>
      <c r="B6224" t="s">
        <v>6282</v>
      </c>
      <c r="I6224" t="s">
        <v>5249</v>
      </c>
      <c r="J6224">
        <v>1</v>
      </c>
    </row>
    <row r="6225" spans="1:10" x14ac:dyDescent="0.3">
      <c r="A6225" t="s">
        <v>4</v>
      </c>
      <c r="B6225" t="s">
        <v>6283</v>
      </c>
      <c r="I6225" t="s">
        <v>2956</v>
      </c>
      <c r="J6225">
        <v>1</v>
      </c>
    </row>
    <row r="6226" spans="1:10" x14ac:dyDescent="0.3">
      <c r="A6226" t="s">
        <v>4</v>
      </c>
      <c r="B6226" t="s">
        <v>6285</v>
      </c>
      <c r="I6226" t="s">
        <v>2959</v>
      </c>
      <c r="J6226">
        <v>1</v>
      </c>
    </row>
    <row r="6227" spans="1:10" x14ac:dyDescent="0.3">
      <c r="A6227" t="s">
        <v>4</v>
      </c>
      <c r="B6227" t="s">
        <v>6287</v>
      </c>
      <c r="I6227" t="s">
        <v>230</v>
      </c>
      <c r="J6227">
        <v>1</v>
      </c>
    </row>
    <row r="6228" spans="1:10" x14ac:dyDescent="0.3">
      <c r="A6228" t="s">
        <v>4</v>
      </c>
      <c r="B6228" t="s">
        <v>6289</v>
      </c>
      <c r="I6228" t="s">
        <v>5257</v>
      </c>
      <c r="J6228">
        <v>1</v>
      </c>
    </row>
    <row r="6229" spans="1:10" x14ac:dyDescent="0.3">
      <c r="A6229" t="s">
        <v>4</v>
      </c>
      <c r="B6229" t="s">
        <v>6290</v>
      </c>
      <c r="I6229" t="s">
        <v>3657</v>
      </c>
      <c r="J6229">
        <v>1</v>
      </c>
    </row>
    <row r="6230" spans="1:10" x14ac:dyDescent="0.3">
      <c r="A6230" t="s">
        <v>4</v>
      </c>
      <c r="B6230" t="s">
        <v>6291</v>
      </c>
      <c r="I6230" t="s">
        <v>2255</v>
      </c>
      <c r="J6230">
        <v>1</v>
      </c>
    </row>
    <row r="6231" spans="1:10" x14ac:dyDescent="0.3">
      <c r="A6231" t="s">
        <v>4</v>
      </c>
      <c r="B6231" t="s">
        <v>6292</v>
      </c>
      <c r="I6231" t="s">
        <v>2422</v>
      </c>
      <c r="J6231">
        <v>1</v>
      </c>
    </row>
    <row r="6232" spans="1:10" x14ac:dyDescent="0.3">
      <c r="A6232" t="s">
        <v>4</v>
      </c>
      <c r="B6232" t="s">
        <v>6293</v>
      </c>
      <c r="I6232" t="s">
        <v>2972</v>
      </c>
      <c r="J6232">
        <v>1</v>
      </c>
    </row>
    <row r="6233" spans="1:10" x14ac:dyDescent="0.3">
      <c r="A6233" t="s">
        <v>4</v>
      </c>
      <c r="B6233" t="s">
        <v>6294</v>
      </c>
      <c r="I6233" t="s">
        <v>1638</v>
      </c>
      <c r="J6233">
        <v>1</v>
      </c>
    </row>
    <row r="6234" spans="1:10" x14ac:dyDescent="0.3">
      <c r="A6234" t="s">
        <v>4</v>
      </c>
      <c r="B6234" t="s">
        <v>6296</v>
      </c>
      <c r="I6234" t="s">
        <v>1641</v>
      </c>
      <c r="J6234">
        <v>1</v>
      </c>
    </row>
    <row r="6235" spans="1:10" x14ac:dyDescent="0.3">
      <c r="A6235" t="s">
        <v>4</v>
      </c>
      <c r="B6235" t="s">
        <v>6297</v>
      </c>
      <c r="I6235" t="s">
        <v>1001</v>
      </c>
      <c r="J6235">
        <v>1</v>
      </c>
    </row>
    <row r="6236" spans="1:10" x14ac:dyDescent="0.3">
      <c r="A6236" t="s">
        <v>4</v>
      </c>
      <c r="B6236" t="s">
        <v>6298</v>
      </c>
      <c r="I6236" t="s">
        <v>29</v>
      </c>
      <c r="J6236">
        <v>1</v>
      </c>
    </row>
    <row r="6237" spans="1:10" x14ac:dyDescent="0.3">
      <c r="A6237" t="s">
        <v>4</v>
      </c>
      <c r="B6237" t="s">
        <v>6299</v>
      </c>
      <c r="I6237" t="s">
        <v>1005</v>
      </c>
      <c r="J6237">
        <v>1</v>
      </c>
    </row>
    <row r="6238" spans="1:10" x14ac:dyDescent="0.3">
      <c r="A6238" t="s">
        <v>4</v>
      </c>
      <c r="B6238" t="s">
        <v>6301</v>
      </c>
      <c r="I6238" t="s">
        <v>5227</v>
      </c>
      <c r="J6238">
        <v>1</v>
      </c>
    </row>
    <row r="6239" spans="1:10" x14ac:dyDescent="0.3">
      <c r="A6239" t="s">
        <v>4</v>
      </c>
      <c r="B6239" t="s">
        <v>6303</v>
      </c>
      <c r="I6239" t="s">
        <v>1008</v>
      </c>
      <c r="J6239">
        <v>1</v>
      </c>
    </row>
    <row r="6240" spans="1:10" x14ac:dyDescent="0.3">
      <c r="A6240" t="s">
        <v>4</v>
      </c>
      <c r="B6240" t="s">
        <v>6305</v>
      </c>
      <c r="I6240" t="s">
        <v>8366</v>
      </c>
      <c r="J6240">
        <v>1</v>
      </c>
    </row>
    <row r="6241" spans="1:11" x14ac:dyDescent="0.3">
      <c r="A6241" t="s">
        <v>4</v>
      </c>
      <c r="B6241" t="s">
        <v>6307</v>
      </c>
      <c r="I6241" t="s">
        <v>3571</v>
      </c>
      <c r="J6241">
        <v>1</v>
      </c>
    </row>
    <row r="6242" spans="1:11" x14ac:dyDescent="0.3">
      <c r="A6242" t="s">
        <v>4</v>
      </c>
      <c r="B6242" t="s">
        <v>6309</v>
      </c>
      <c r="I6242" t="s">
        <v>3000</v>
      </c>
      <c r="J6242">
        <v>1</v>
      </c>
    </row>
    <row r="6243" spans="1:11" x14ac:dyDescent="0.3">
      <c r="A6243" t="s">
        <v>4</v>
      </c>
      <c r="B6243" t="s">
        <v>6310</v>
      </c>
      <c r="I6243" t="s">
        <v>8</v>
      </c>
      <c r="J6243">
        <v>1</v>
      </c>
    </row>
    <row r="6244" spans="1:11" x14ac:dyDescent="0.3">
      <c r="A6244" t="s">
        <v>4</v>
      </c>
      <c r="B6244" t="s">
        <v>6312</v>
      </c>
      <c r="I6244" t="s">
        <v>316</v>
      </c>
      <c r="J6244">
        <v>1</v>
      </c>
    </row>
    <row r="6245" spans="1:11" x14ac:dyDescent="0.3">
      <c r="A6245" t="s">
        <v>4</v>
      </c>
      <c r="B6245" t="s">
        <v>6314</v>
      </c>
      <c r="I6245" t="s">
        <v>2201</v>
      </c>
      <c r="J6245">
        <v>1</v>
      </c>
      <c r="K6245" t="s">
        <v>8380</v>
      </c>
    </row>
    <row r="6246" spans="1:11" x14ac:dyDescent="0.3">
      <c r="A6246" t="s">
        <v>4</v>
      </c>
      <c r="B6246" t="s">
        <v>6315</v>
      </c>
      <c r="I6246" t="s">
        <v>8365</v>
      </c>
      <c r="J6246">
        <v>1</v>
      </c>
    </row>
    <row r="6247" spans="1:11" x14ac:dyDescent="0.3">
      <c r="A6247" t="s">
        <v>4</v>
      </c>
      <c r="B6247" t="s">
        <v>6317</v>
      </c>
      <c r="I6247" t="s">
        <v>73</v>
      </c>
      <c r="J6247">
        <v>1</v>
      </c>
    </row>
    <row r="6248" spans="1:11" x14ac:dyDescent="0.3">
      <c r="A6248" t="s">
        <v>4</v>
      </c>
      <c r="B6248" t="s">
        <v>6318</v>
      </c>
      <c r="I6248" t="s">
        <v>961</v>
      </c>
      <c r="J6248">
        <v>1</v>
      </c>
    </row>
    <row r="6249" spans="1:11" x14ac:dyDescent="0.3">
      <c r="A6249" t="s">
        <v>4</v>
      </c>
      <c r="B6249" t="s">
        <v>6320</v>
      </c>
      <c r="I6249" t="s">
        <v>5249</v>
      </c>
      <c r="J6249">
        <v>1</v>
      </c>
    </row>
    <row r="6250" spans="1:11" x14ac:dyDescent="0.3">
      <c r="A6250" t="s">
        <v>4</v>
      </c>
      <c r="B6250" t="s">
        <v>6321</v>
      </c>
      <c r="I6250" t="s">
        <v>2956</v>
      </c>
      <c r="J6250">
        <v>1</v>
      </c>
    </row>
    <row r="6251" spans="1:11" x14ac:dyDescent="0.3">
      <c r="A6251" t="s">
        <v>4</v>
      </c>
      <c r="B6251" t="s">
        <v>6323</v>
      </c>
      <c r="I6251" t="s">
        <v>2959</v>
      </c>
      <c r="J6251">
        <v>1</v>
      </c>
    </row>
    <row r="6252" spans="1:11" x14ac:dyDescent="0.3">
      <c r="A6252" t="s">
        <v>4</v>
      </c>
      <c r="B6252" t="s">
        <v>6325</v>
      </c>
      <c r="I6252" t="s">
        <v>230</v>
      </c>
      <c r="J6252">
        <v>1</v>
      </c>
    </row>
    <row r="6253" spans="1:11" x14ac:dyDescent="0.3">
      <c r="A6253" t="s">
        <v>4</v>
      </c>
      <c r="B6253" t="s">
        <v>6327</v>
      </c>
      <c r="I6253" t="s">
        <v>5257</v>
      </c>
      <c r="J6253">
        <v>1</v>
      </c>
    </row>
    <row r="6254" spans="1:11" x14ac:dyDescent="0.3">
      <c r="A6254" t="s">
        <v>4</v>
      </c>
      <c r="B6254" t="s">
        <v>6328</v>
      </c>
      <c r="I6254" t="s">
        <v>3657</v>
      </c>
      <c r="J6254">
        <v>1</v>
      </c>
    </row>
    <row r="6255" spans="1:11" x14ac:dyDescent="0.3">
      <c r="A6255" t="s">
        <v>4</v>
      </c>
      <c r="B6255" t="s">
        <v>6329</v>
      </c>
      <c r="I6255" t="s">
        <v>2255</v>
      </c>
      <c r="J6255">
        <v>1</v>
      </c>
    </row>
    <row r="6256" spans="1:11" x14ac:dyDescent="0.3">
      <c r="A6256" t="s">
        <v>4</v>
      </c>
      <c r="B6256" t="s">
        <v>6330</v>
      </c>
      <c r="I6256" t="s">
        <v>2422</v>
      </c>
      <c r="J6256">
        <v>1</v>
      </c>
    </row>
    <row r="6257" spans="1:10" x14ac:dyDescent="0.3">
      <c r="A6257" t="s">
        <v>4</v>
      </c>
      <c r="B6257" t="s">
        <v>6331</v>
      </c>
      <c r="I6257" t="s">
        <v>2262</v>
      </c>
      <c r="J6257">
        <v>1</v>
      </c>
    </row>
    <row r="6258" spans="1:10" x14ac:dyDescent="0.3">
      <c r="A6258" t="s">
        <v>4</v>
      </c>
      <c r="B6258" t="s">
        <v>6332</v>
      </c>
      <c r="I6258" t="s">
        <v>2972</v>
      </c>
      <c r="J6258">
        <v>1</v>
      </c>
    </row>
    <row r="6259" spans="1:10" x14ac:dyDescent="0.3">
      <c r="A6259" t="s">
        <v>4</v>
      </c>
      <c r="B6259" t="s">
        <v>6333</v>
      </c>
      <c r="I6259" t="s">
        <v>1638</v>
      </c>
      <c r="J6259">
        <v>1</v>
      </c>
    </row>
    <row r="6260" spans="1:10" x14ac:dyDescent="0.3">
      <c r="A6260" t="s">
        <v>4</v>
      </c>
      <c r="B6260" t="s">
        <v>6335</v>
      </c>
      <c r="I6260" t="s">
        <v>1641</v>
      </c>
      <c r="J6260">
        <v>1</v>
      </c>
    </row>
    <row r="6261" spans="1:10" x14ac:dyDescent="0.3">
      <c r="A6261" t="s">
        <v>4</v>
      </c>
      <c r="B6261" t="s">
        <v>6336</v>
      </c>
      <c r="I6261" t="s">
        <v>1001</v>
      </c>
      <c r="J6261">
        <v>1</v>
      </c>
    </row>
    <row r="6262" spans="1:10" x14ac:dyDescent="0.3">
      <c r="A6262" t="s">
        <v>4</v>
      </c>
      <c r="B6262" t="s">
        <v>6337</v>
      </c>
      <c r="I6262" t="s">
        <v>29</v>
      </c>
      <c r="J6262">
        <v>1</v>
      </c>
    </row>
    <row r="6263" spans="1:10" x14ac:dyDescent="0.3">
      <c r="A6263" t="s">
        <v>4</v>
      </c>
      <c r="B6263" t="s">
        <v>6338</v>
      </c>
      <c r="I6263" t="s">
        <v>1005</v>
      </c>
      <c r="J6263">
        <v>1</v>
      </c>
    </row>
    <row r="6264" spans="1:10" x14ac:dyDescent="0.3">
      <c r="A6264" t="s">
        <v>4</v>
      </c>
      <c r="B6264" t="s">
        <v>6340</v>
      </c>
      <c r="I6264" t="s">
        <v>5227</v>
      </c>
      <c r="J6264">
        <v>1</v>
      </c>
    </row>
    <row r="6265" spans="1:10" x14ac:dyDescent="0.3">
      <c r="A6265" t="s">
        <v>4</v>
      </c>
      <c r="B6265" t="s">
        <v>6342</v>
      </c>
      <c r="I6265" t="s">
        <v>1008</v>
      </c>
      <c r="J6265">
        <v>1</v>
      </c>
    </row>
    <row r="6266" spans="1:10" x14ac:dyDescent="0.3">
      <c r="A6266" t="s">
        <v>4</v>
      </c>
      <c r="B6266" t="s">
        <v>6344</v>
      </c>
      <c r="I6266" t="s">
        <v>8366</v>
      </c>
      <c r="J6266">
        <v>1</v>
      </c>
    </row>
    <row r="6267" spans="1:10" x14ac:dyDescent="0.3">
      <c r="A6267" t="s">
        <v>4</v>
      </c>
      <c r="B6267" t="s">
        <v>6346</v>
      </c>
      <c r="I6267" t="s">
        <v>3571</v>
      </c>
      <c r="J6267">
        <v>1</v>
      </c>
    </row>
    <row r="6268" spans="1:10" x14ac:dyDescent="0.3">
      <c r="A6268" t="s">
        <v>4</v>
      </c>
      <c r="B6268" t="s">
        <v>6348</v>
      </c>
      <c r="I6268" t="s">
        <v>3000</v>
      </c>
      <c r="J6268">
        <v>1</v>
      </c>
    </row>
    <row r="6269" spans="1:10" x14ac:dyDescent="0.3">
      <c r="A6269" t="s">
        <v>4</v>
      </c>
      <c r="B6269" t="s">
        <v>6349</v>
      </c>
      <c r="I6269" t="s">
        <v>246</v>
      </c>
      <c r="J6269">
        <v>1</v>
      </c>
    </row>
    <row r="6270" spans="1:10" x14ac:dyDescent="0.3">
      <c r="A6270" t="s">
        <v>4</v>
      </c>
      <c r="B6270" t="s">
        <v>6351</v>
      </c>
      <c r="I6270" t="s">
        <v>42</v>
      </c>
      <c r="J6270">
        <v>1</v>
      </c>
    </row>
    <row r="6271" spans="1:10" x14ac:dyDescent="0.3">
      <c r="A6271" t="s">
        <v>4</v>
      </c>
      <c r="B6271" t="s">
        <v>6353</v>
      </c>
      <c r="I6271" t="s">
        <v>42</v>
      </c>
      <c r="J6271">
        <v>1</v>
      </c>
    </row>
    <row r="6272" spans="1:10" x14ac:dyDescent="0.3">
      <c r="A6272" t="s">
        <v>4</v>
      </c>
      <c r="B6272" t="s">
        <v>6355</v>
      </c>
      <c r="I6272" t="s">
        <v>8</v>
      </c>
      <c r="J6272">
        <v>1</v>
      </c>
    </row>
    <row r="6273" spans="1:11" x14ac:dyDescent="0.3">
      <c r="A6273" t="s">
        <v>4</v>
      </c>
      <c r="B6273" t="s">
        <v>6357</v>
      </c>
      <c r="I6273" t="s">
        <v>316</v>
      </c>
      <c r="J6273">
        <v>1</v>
      </c>
    </row>
    <row r="6274" spans="1:11" x14ac:dyDescent="0.3">
      <c r="A6274" t="s">
        <v>4</v>
      </c>
      <c r="B6274" t="s">
        <v>6359</v>
      </c>
      <c r="I6274" t="s">
        <v>52</v>
      </c>
      <c r="J6274">
        <v>1</v>
      </c>
    </row>
    <row r="6275" spans="1:11" x14ac:dyDescent="0.3">
      <c r="A6275" t="s">
        <v>4</v>
      </c>
      <c r="B6275" t="s">
        <v>6361</v>
      </c>
      <c r="I6275" t="s">
        <v>55</v>
      </c>
      <c r="J6275">
        <v>1</v>
      </c>
    </row>
    <row r="6276" spans="1:11" x14ac:dyDescent="0.3">
      <c r="A6276" t="s">
        <v>4</v>
      </c>
      <c r="B6276" t="s">
        <v>6363</v>
      </c>
      <c r="I6276" t="s">
        <v>6364</v>
      </c>
      <c r="J6276">
        <v>1</v>
      </c>
    </row>
    <row r="6277" spans="1:11" x14ac:dyDescent="0.3">
      <c r="A6277" t="s">
        <v>4</v>
      </c>
      <c r="B6277" t="s">
        <v>6366</v>
      </c>
      <c r="I6277" t="s">
        <v>67</v>
      </c>
      <c r="J6277">
        <v>1</v>
      </c>
    </row>
    <row r="6278" spans="1:11" x14ac:dyDescent="0.3">
      <c r="A6278" t="s">
        <v>4</v>
      </c>
      <c r="B6278" t="s">
        <v>6368</v>
      </c>
      <c r="I6278" t="s">
        <v>61</v>
      </c>
      <c r="J6278">
        <v>1</v>
      </c>
    </row>
    <row r="6279" spans="1:11" x14ac:dyDescent="0.3">
      <c r="A6279" t="s">
        <v>4</v>
      </c>
      <c r="B6279" t="s">
        <v>6370</v>
      </c>
      <c r="I6279" t="s">
        <v>2201</v>
      </c>
      <c r="J6279">
        <v>1</v>
      </c>
      <c r="K6279" t="s">
        <v>8380</v>
      </c>
    </row>
    <row r="6280" spans="1:11" x14ac:dyDescent="0.3">
      <c r="A6280" t="s">
        <v>4</v>
      </c>
      <c r="B6280" t="s">
        <v>6371</v>
      </c>
      <c r="I6280" t="s">
        <v>295</v>
      </c>
      <c r="J6280">
        <v>1</v>
      </c>
    </row>
    <row r="6281" spans="1:11" x14ac:dyDescent="0.3">
      <c r="A6281" t="s">
        <v>4</v>
      </c>
      <c r="B6281" t="s">
        <v>6373</v>
      </c>
      <c r="I6281" t="s">
        <v>8365</v>
      </c>
      <c r="J6281">
        <v>1</v>
      </c>
    </row>
    <row r="6282" spans="1:11" x14ac:dyDescent="0.3">
      <c r="A6282" t="s">
        <v>4</v>
      </c>
      <c r="B6282" t="s">
        <v>6375</v>
      </c>
      <c r="I6282" t="s">
        <v>73</v>
      </c>
      <c r="J6282">
        <v>1</v>
      </c>
    </row>
    <row r="6283" spans="1:11" x14ac:dyDescent="0.3">
      <c r="A6283" t="s">
        <v>4</v>
      </c>
      <c r="B6283" t="s">
        <v>6376</v>
      </c>
      <c r="I6283" t="s">
        <v>6377</v>
      </c>
      <c r="J6283">
        <v>1</v>
      </c>
    </row>
    <row r="6284" spans="1:11" x14ac:dyDescent="0.3">
      <c r="A6284" t="s">
        <v>4</v>
      </c>
      <c r="B6284" t="s">
        <v>6379</v>
      </c>
      <c r="I6284" t="s">
        <v>6380</v>
      </c>
      <c r="J6284">
        <v>1</v>
      </c>
    </row>
    <row r="6285" spans="1:11" x14ac:dyDescent="0.3">
      <c r="A6285" t="s">
        <v>4</v>
      </c>
      <c r="B6285" t="s">
        <v>6382</v>
      </c>
      <c r="I6285" t="s">
        <v>6383</v>
      </c>
      <c r="J6285">
        <v>1</v>
      </c>
    </row>
    <row r="6286" spans="1:11" x14ac:dyDescent="0.3">
      <c r="A6286" t="s">
        <v>4</v>
      </c>
      <c r="B6286" t="s">
        <v>6385</v>
      </c>
      <c r="I6286" t="s">
        <v>6386</v>
      </c>
      <c r="J6286">
        <v>1</v>
      </c>
    </row>
    <row r="6287" spans="1:11" x14ac:dyDescent="0.3">
      <c r="A6287" t="s">
        <v>4</v>
      </c>
      <c r="B6287" t="s">
        <v>6388</v>
      </c>
      <c r="I6287" t="s">
        <v>6389</v>
      </c>
      <c r="J6287">
        <v>1</v>
      </c>
    </row>
    <row r="6288" spans="1:11" x14ac:dyDescent="0.3">
      <c r="A6288" t="s">
        <v>4</v>
      </c>
      <c r="B6288" t="s">
        <v>6391</v>
      </c>
      <c r="I6288" t="s">
        <v>6392</v>
      </c>
      <c r="J6288">
        <v>1</v>
      </c>
    </row>
    <row r="6289" spans="1:10" x14ac:dyDescent="0.3">
      <c r="A6289" t="s">
        <v>4</v>
      </c>
      <c r="B6289" t="s">
        <v>6394</v>
      </c>
      <c r="I6289" t="s">
        <v>961</v>
      </c>
      <c r="J6289">
        <v>1</v>
      </c>
    </row>
    <row r="6290" spans="1:10" x14ac:dyDescent="0.3">
      <c r="A6290" t="s">
        <v>4</v>
      </c>
      <c r="B6290" s="2" t="s">
        <v>6396</v>
      </c>
      <c r="I6290" s="2" t="s">
        <v>6397</v>
      </c>
      <c r="J6290">
        <v>1</v>
      </c>
    </row>
    <row r="6291" spans="1:10" x14ac:dyDescent="0.3">
      <c r="A6291" t="s">
        <v>4</v>
      </c>
      <c r="B6291" t="s">
        <v>6398</v>
      </c>
      <c r="I6291" t="s">
        <v>87</v>
      </c>
      <c r="J6291">
        <v>1</v>
      </c>
    </row>
    <row r="6292" spans="1:10" x14ac:dyDescent="0.3">
      <c r="A6292" t="s">
        <v>4</v>
      </c>
      <c r="B6292" s="2" t="s">
        <v>6399</v>
      </c>
      <c r="I6292" s="2" t="s">
        <v>4293</v>
      </c>
      <c r="J6292">
        <v>1</v>
      </c>
    </row>
    <row r="6293" spans="1:10" x14ac:dyDescent="0.3">
      <c r="A6293" t="s">
        <v>4</v>
      </c>
      <c r="B6293" s="2" t="s">
        <v>6400</v>
      </c>
      <c r="I6293" s="2" t="s">
        <v>4293</v>
      </c>
      <c r="J6293">
        <v>1</v>
      </c>
    </row>
    <row r="6294" spans="1:10" x14ac:dyDescent="0.3">
      <c r="A6294" t="s">
        <v>4</v>
      </c>
      <c r="B6294" s="2" t="s">
        <v>6401</v>
      </c>
      <c r="I6294" s="2" t="s">
        <v>4293</v>
      </c>
      <c r="J6294">
        <v>1</v>
      </c>
    </row>
    <row r="6295" spans="1:10" x14ac:dyDescent="0.3">
      <c r="A6295" t="s">
        <v>4</v>
      </c>
      <c r="B6295" s="2" t="s">
        <v>6402</v>
      </c>
      <c r="I6295" s="2" t="s">
        <v>4293</v>
      </c>
      <c r="J6295">
        <v>1</v>
      </c>
    </row>
    <row r="6296" spans="1:10" x14ac:dyDescent="0.3">
      <c r="A6296" t="s">
        <v>4</v>
      </c>
      <c r="B6296" t="s">
        <v>6403</v>
      </c>
      <c r="I6296" t="s">
        <v>89</v>
      </c>
      <c r="J6296">
        <v>1</v>
      </c>
    </row>
    <row r="6297" spans="1:10" x14ac:dyDescent="0.3">
      <c r="A6297" t="s">
        <v>4</v>
      </c>
      <c r="B6297" t="s">
        <v>6404</v>
      </c>
      <c r="I6297" t="s">
        <v>6405</v>
      </c>
      <c r="J6297">
        <v>1</v>
      </c>
    </row>
    <row r="6298" spans="1:10" x14ac:dyDescent="0.3">
      <c r="A6298" t="s">
        <v>4</v>
      </c>
      <c r="B6298" t="s">
        <v>6407</v>
      </c>
      <c r="I6298" t="s">
        <v>2236</v>
      </c>
      <c r="J6298">
        <v>1</v>
      </c>
    </row>
    <row r="6299" spans="1:10" x14ac:dyDescent="0.3">
      <c r="A6299" t="s">
        <v>4</v>
      </c>
      <c r="B6299" t="s">
        <v>6409</v>
      </c>
      <c r="I6299" t="s">
        <v>2550</v>
      </c>
      <c r="J6299">
        <v>1</v>
      </c>
    </row>
    <row r="6300" spans="1:10" x14ac:dyDescent="0.3">
      <c r="A6300" t="s">
        <v>4</v>
      </c>
      <c r="B6300" t="s">
        <v>6410</v>
      </c>
      <c r="I6300" t="s">
        <v>230</v>
      </c>
      <c r="J6300">
        <v>1</v>
      </c>
    </row>
    <row r="6301" spans="1:10" x14ac:dyDescent="0.3">
      <c r="A6301" t="s">
        <v>4</v>
      </c>
      <c r="B6301" t="s">
        <v>6412</v>
      </c>
      <c r="I6301" t="s">
        <v>329</v>
      </c>
      <c r="J6301">
        <v>1</v>
      </c>
    </row>
    <row r="6302" spans="1:10" x14ac:dyDescent="0.3">
      <c r="A6302" t="s">
        <v>4</v>
      </c>
      <c r="B6302" t="s">
        <v>6413</v>
      </c>
      <c r="I6302" t="s">
        <v>1641</v>
      </c>
      <c r="J6302">
        <v>1</v>
      </c>
    </row>
    <row r="6303" spans="1:10" x14ac:dyDescent="0.3">
      <c r="A6303" t="s">
        <v>4</v>
      </c>
      <c r="B6303" t="s">
        <v>6414</v>
      </c>
      <c r="I6303" t="s">
        <v>6415</v>
      </c>
      <c r="J6303">
        <v>1</v>
      </c>
    </row>
    <row r="6304" spans="1:10" x14ac:dyDescent="0.3">
      <c r="A6304" t="s">
        <v>4</v>
      </c>
      <c r="B6304" t="s">
        <v>6416</v>
      </c>
      <c r="I6304" t="s">
        <v>990</v>
      </c>
      <c r="J6304">
        <v>1</v>
      </c>
    </row>
    <row r="6305" spans="1:11" x14ac:dyDescent="0.3">
      <c r="A6305" t="s">
        <v>4</v>
      </c>
      <c r="B6305" t="s">
        <v>6417</v>
      </c>
      <c r="I6305" t="s">
        <v>2255</v>
      </c>
      <c r="J6305">
        <v>1</v>
      </c>
    </row>
    <row r="6306" spans="1:11" x14ac:dyDescent="0.3">
      <c r="A6306" t="s">
        <v>4</v>
      </c>
      <c r="B6306" t="s">
        <v>6418</v>
      </c>
      <c r="I6306" t="s">
        <v>6419</v>
      </c>
      <c r="J6306">
        <v>1</v>
      </c>
    </row>
    <row r="6307" spans="1:11" x14ac:dyDescent="0.3">
      <c r="A6307" t="s">
        <v>4</v>
      </c>
      <c r="B6307" t="s">
        <v>6420</v>
      </c>
      <c r="I6307" t="s">
        <v>2972</v>
      </c>
      <c r="J6307">
        <v>1</v>
      </c>
    </row>
    <row r="6308" spans="1:11" x14ac:dyDescent="0.3">
      <c r="A6308" t="s">
        <v>4</v>
      </c>
      <c r="B6308" t="s">
        <v>6421</v>
      </c>
      <c r="I6308" t="s">
        <v>237</v>
      </c>
      <c r="J6308">
        <v>1</v>
      </c>
    </row>
    <row r="6309" spans="1:11" x14ac:dyDescent="0.3">
      <c r="A6309" t="s">
        <v>4</v>
      </c>
      <c r="B6309" t="s">
        <v>6423</v>
      </c>
      <c r="I6309" t="s">
        <v>1638</v>
      </c>
      <c r="J6309">
        <v>1</v>
      </c>
    </row>
    <row r="6310" spans="1:11" x14ac:dyDescent="0.3">
      <c r="A6310" t="s">
        <v>4</v>
      </c>
      <c r="B6310" t="s">
        <v>6425</v>
      </c>
      <c r="I6310" t="s">
        <v>1641</v>
      </c>
      <c r="J6310">
        <v>1</v>
      </c>
    </row>
    <row r="6311" spans="1:11" x14ac:dyDescent="0.3">
      <c r="A6311" t="s">
        <v>4</v>
      </c>
      <c r="B6311" t="s">
        <v>6426</v>
      </c>
      <c r="I6311" t="s">
        <v>29</v>
      </c>
      <c r="J6311">
        <v>1</v>
      </c>
    </row>
    <row r="6312" spans="1:11" x14ac:dyDescent="0.3">
      <c r="A6312" t="s">
        <v>4</v>
      </c>
      <c r="B6312" t="s">
        <v>6427</v>
      </c>
      <c r="I6312" t="s">
        <v>29</v>
      </c>
      <c r="J6312">
        <v>1</v>
      </c>
    </row>
    <row r="6313" spans="1:11" x14ac:dyDescent="0.3">
      <c r="A6313" t="s">
        <v>4</v>
      </c>
      <c r="B6313" t="s">
        <v>6428</v>
      </c>
      <c r="I6313" t="s">
        <v>29</v>
      </c>
      <c r="J6313">
        <v>1</v>
      </c>
    </row>
    <row r="6314" spans="1:11" x14ac:dyDescent="0.3">
      <c r="A6314" t="s">
        <v>4</v>
      </c>
      <c r="B6314" t="s">
        <v>6429</v>
      </c>
      <c r="I6314" t="s">
        <v>2292</v>
      </c>
      <c r="J6314">
        <v>1</v>
      </c>
    </row>
    <row r="6315" spans="1:11" x14ac:dyDescent="0.3">
      <c r="A6315" t="s">
        <v>4</v>
      </c>
      <c r="B6315" t="s">
        <v>6431</v>
      </c>
      <c r="I6315" t="s">
        <v>2295</v>
      </c>
      <c r="J6315">
        <v>1</v>
      </c>
    </row>
    <row r="6316" spans="1:11" x14ac:dyDescent="0.3">
      <c r="A6316" t="s">
        <v>4</v>
      </c>
      <c r="B6316" t="s">
        <v>6433</v>
      </c>
      <c r="I6316" t="s">
        <v>8366</v>
      </c>
      <c r="J6316">
        <v>1</v>
      </c>
    </row>
    <row r="6317" spans="1:11" x14ac:dyDescent="0.3">
      <c r="A6317" t="s">
        <v>4</v>
      </c>
      <c r="B6317" t="s">
        <v>6435</v>
      </c>
      <c r="I6317" t="s">
        <v>2300</v>
      </c>
      <c r="J6317">
        <v>1</v>
      </c>
    </row>
    <row r="6318" spans="1:11" x14ac:dyDescent="0.3">
      <c r="A6318" t="s">
        <v>4</v>
      </c>
      <c r="B6318" t="s">
        <v>6437</v>
      </c>
      <c r="I6318" t="s">
        <v>2313</v>
      </c>
      <c r="J6318">
        <v>1</v>
      </c>
    </row>
    <row r="6319" spans="1:11" x14ac:dyDescent="0.3">
      <c r="A6319" t="s">
        <v>4</v>
      </c>
      <c r="B6319" t="s">
        <v>6438</v>
      </c>
      <c r="I6319" t="s">
        <v>6439</v>
      </c>
      <c r="J6319">
        <v>1</v>
      </c>
      <c r="K6319" t="s">
        <v>8380</v>
      </c>
    </row>
    <row r="6320" spans="1:11" x14ac:dyDescent="0.3">
      <c r="A6320" t="s">
        <v>4</v>
      </c>
      <c r="B6320" t="s">
        <v>6440</v>
      </c>
      <c r="I6320" t="s">
        <v>5206</v>
      </c>
      <c r="J6320">
        <v>1</v>
      </c>
    </row>
    <row r="6321" spans="1:10" x14ac:dyDescent="0.3">
      <c r="A6321" t="s">
        <v>4</v>
      </c>
      <c r="B6321" t="s">
        <v>6442</v>
      </c>
      <c r="I6321" t="s">
        <v>6443</v>
      </c>
      <c r="J6321">
        <v>1</v>
      </c>
    </row>
    <row r="6322" spans="1:10" x14ac:dyDescent="0.3">
      <c r="A6322" t="s">
        <v>4</v>
      </c>
      <c r="B6322" t="s">
        <v>6444</v>
      </c>
      <c r="I6322" t="s">
        <v>39</v>
      </c>
      <c r="J6322">
        <v>1</v>
      </c>
    </row>
    <row r="6323" spans="1:10" x14ac:dyDescent="0.3">
      <c r="A6323" t="s">
        <v>4</v>
      </c>
      <c r="B6323" t="s">
        <v>6446</v>
      </c>
      <c r="I6323" t="s">
        <v>2213</v>
      </c>
      <c r="J6323">
        <v>1</v>
      </c>
    </row>
    <row r="6324" spans="1:10" x14ac:dyDescent="0.3">
      <c r="A6324" t="s">
        <v>4</v>
      </c>
      <c r="B6324" t="s">
        <v>6448</v>
      </c>
      <c r="I6324" t="s">
        <v>6449</v>
      </c>
      <c r="J6324">
        <v>1</v>
      </c>
    </row>
    <row r="6325" spans="1:10" x14ac:dyDescent="0.3">
      <c r="A6325" t="s">
        <v>4</v>
      </c>
      <c r="B6325" t="s">
        <v>6451</v>
      </c>
      <c r="I6325" t="s">
        <v>975</v>
      </c>
      <c r="J6325">
        <v>1</v>
      </c>
    </row>
    <row r="6326" spans="1:10" x14ac:dyDescent="0.3">
      <c r="A6326" t="s">
        <v>4</v>
      </c>
      <c r="B6326" t="s">
        <v>6453</v>
      </c>
      <c r="I6326" t="s">
        <v>4257</v>
      </c>
      <c r="J6326">
        <v>1</v>
      </c>
    </row>
    <row r="6327" spans="1:10" x14ac:dyDescent="0.3">
      <c r="A6327" t="s">
        <v>4</v>
      </c>
      <c r="B6327" t="s">
        <v>6454</v>
      </c>
      <c r="I6327" t="s">
        <v>4805</v>
      </c>
      <c r="J6327">
        <v>1</v>
      </c>
    </row>
    <row r="6328" spans="1:10" x14ac:dyDescent="0.3">
      <c r="A6328" t="s">
        <v>4</v>
      </c>
      <c r="B6328" t="s">
        <v>6455</v>
      </c>
      <c r="I6328" t="s">
        <v>2651</v>
      </c>
      <c r="J6328">
        <v>1</v>
      </c>
    </row>
    <row r="6329" spans="1:10" x14ac:dyDescent="0.3">
      <c r="A6329" t="s">
        <v>4</v>
      </c>
      <c r="B6329" t="s">
        <v>6457</v>
      </c>
      <c r="I6329" t="s">
        <v>2582</v>
      </c>
      <c r="J6329">
        <v>1</v>
      </c>
    </row>
    <row r="6330" spans="1:10" x14ac:dyDescent="0.3">
      <c r="A6330" t="s">
        <v>4</v>
      </c>
      <c r="B6330" t="s">
        <v>6459</v>
      </c>
      <c r="I6330" t="s">
        <v>999</v>
      </c>
      <c r="J6330">
        <v>1</v>
      </c>
    </row>
    <row r="6331" spans="1:10" x14ac:dyDescent="0.3">
      <c r="A6331" t="s">
        <v>4</v>
      </c>
      <c r="B6331" t="s">
        <v>6460</v>
      </c>
      <c r="I6331" t="s">
        <v>4818</v>
      </c>
      <c r="J6331">
        <v>1</v>
      </c>
    </row>
    <row r="6332" spans="1:10" x14ac:dyDescent="0.3">
      <c r="A6332" t="s">
        <v>4</v>
      </c>
      <c r="B6332" t="s">
        <v>6462</v>
      </c>
      <c r="I6332" t="s">
        <v>6464</v>
      </c>
      <c r="J6332">
        <v>1</v>
      </c>
    </row>
    <row r="6333" spans="1:10" x14ac:dyDescent="0.3">
      <c r="A6333" t="s">
        <v>4</v>
      </c>
      <c r="B6333" t="s">
        <v>6465</v>
      </c>
      <c r="I6333" t="s">
        <v>4269</v>
      </c>
      <c r="J6333">
        <v>1</v>
      </c>
    </row>
    <row r="6334" spans="1:10" x14ac:dyDescent="0.3">
      <c r="A6334" t="s">
        <v>4</v>
      </c>
      <c r="B6334" t="s">
        <v>6466</v>
      </c>
      <c r="I6334" t="s">
        <v>4271</v>
      </c>
      <c r="J6334">
        <v>1</v>
      </c>
    </row>
    <row r="6335" spans="1:10" x14ac:dyDescent="0.3">
      <c r="A6335" t="s">
        <v>4</v>
      </c>
      <c r="B6335" t="s">
        <v>6467</v>
      </c>
      <c r="I6335" t="s">
        <v>246</v>
      </c>
      <c r="J6335">
        <v>1</v>
      </c>
    </row>
    <row r="6336" spans="1:10" x14ac:dyDescent="0.3">
      <c r="A6336" t="s">
        <v>4</v>
      </c>
      <c r="B6336" t="s">
        <v>6469</v>
      </c>
      <c r="I6336" t="s">
        <v>42</v>
      </c>
      <c r="J6336">
        <v>1</v>
      </c>
    </row>
    <row r="6337" spans="1:11" x14ac:dyDescent="0.3">
      <c r="A6337" t="s">
        <v>4</v>
      </c>
      <c r="B6337" t="s">
        <v>6471</v>
      </c>
      <c r="I6337" t="s">
        <v>8</v>
      </c>
      <c r="J6337">
        <v>1</v>
      </c>
    </row>
    <row r="6338" spans="1:11" x14ac:dyDescent="0.3">
      <c r="A6338" t="s">
        <v>4</v>
      </c>
      <c r="B6338" t="s">
        <v>6473</v>
      </c>
      <c r="I6338" t="s">
        <v>316</v>
      </c>
      <c r="J6338">
        <v>1</v>
      </c>
    </row>
    <row r="6339" spans="1:11" x14ac:dyDescent="0.3">
      <c r="A6339" t="s">
        <v>4</v>
      </c>
      <c r="B6339" t="s">
        <v>6475</v>
      </c>
      <c r="I6339" t="s">
        <v>52</v>
      </c>
      <c r="J6339">
        <v>1</v>
      </c>
    </row>
    <row r="6340" spans="1:11" x14ac:dyDescent="0.3">
      <c r="A6340" t="s">
        <v>4</v>
      </c>
      <c r="B6340" t="s">
        <v>6477</v>
      </c>
      <c r="I6340" t="s">
        <v>55</v>
      </c>
      <c r="J6340">
        <v>1</v>
      </c>
    </row>
    <row r="6341" spans="1:11" x14ac:dyDescent="0.3">
      <c r="A6341" t="s">
        <v>4</v>
      </c>
      <c r="B6341" t="s">
        <v>6479</v>
      </c>
      <c r="I6341" t="s">
        <v>2189</v>
      </c>
      <c r="J6341">
        <v>1</v>
      </c>
    </row>
    <row r="6342" spans="1:11" x14ac:dyDescent="0.3">
      <c r="A6342" t="s">
        <v>4</v>
      </c>
      <c r="B6342" t="s">
        <v>6481</v>
      </c>
      <c r="I6342" t="s">
        <v>67</v>
      </c>
      <c r="J6342">
        <v>1</v>
      </c>
    </row>
    <row r="6343" spans="1:11" x14ac:dyDescent="0.3">
      <c r="A6343" t="s">
        <v>4</v>
      </c>
      <c r="B6343" t="s">
        <v>6483</v>
      </c>
      <c r="I6343" t="s">
        <v>61</v>
      </c>
      <c r="J6343">
        <v>1</v>
      </c>
    </row>
    <row r="6344" spans="1:11" x14ac:dyDescent="0.3">
      <c r="A6344" t="s">
        <v>4</v>
      </c>
      <c r="B6344" t="s">
        <v>6485</v>
      </c>
      <c r="I6344" t="s">
        <v>2201</v>
      </c>
      <c r="J6344">
        <v>1</v>
      </c>
      <c r="K6344" t="s">
        <v>8380</v>
      </c>
    </row>
    <row r="6345" spans="1:11" x14ac:dyDescent="0.3">
      <c r="A6345" t="s">
        <v>4</v>
      </c>
      <c r="B6345" t="s">
        <v>6486</v>
      </c>
      <c r="I6345" t="s">
        <v>3542</v>
      </c>
      <c r="J6345">
        <v>1</v>
      </c>
      <c r="K6345" t="s">
        <v>8380</v>
      </c>
    </row>
    <row r="6346" spans="1:11" x14ac:dyDescent="0.3">
      <c r="A6346" t="s">
        <v>4</v>
      </c>
      <c r="B6346" t="s">
        <v>6487</v>
      </c>
      <c r="I6346" t="s">
        <v>2203</v>
      </c>
      <c r="J6346">
        <v>1</v>
      </c>
    </row>
    <row r="6347" spans="1:11" x14ac:dyDescent="0.3">
      <c r="A6347" t="s">
        <v>4</v>
      </c>
      <c r="B6347" t="s">
        <v>6488</v>
      </c>
      <c r="I6347" t="s">
        <v>2205</v>
      </c>
      <c r="J6347">
        <v>1</v>
      </c>
    </row>
    <row r="6348" spans="1:11" x14ac:dyDescent="0.3">
      <c r="A6348" t="s">
        <v>4</v>
      </c>
      <c r="B6348" t="s">
        <v>6489</v>
      </c>
      <c r="I6348" t="s">
        <v>295</v>
      </c>
      <c r="J6348">
        <v>1</v>
      </c>
    </row>
    <row r="6349" spans="1:11" x14ac:dyDescent="0.3">
      <c r="A6349" t="s">
        <v>4</v>
      </c>
      <c r="B6349" t="s">
        <v>6491</v>
      </c>
      <c r="I6349" t="s">
        <v>3321</v>
      </c>
      <c r="J6349">
        <v>1</v>
      </c>
    </row>
    <row r="6350" spans="1:11" x14ac:dyDescent="0.3">
      <c r="A6350" t="s">
        <v>4</v>
      </c>
      <c r="B6350" t="s">
        <v>6493</v>
      </c>
      <c r="I6350" t="s">
        <v>73</v>
      </c>
      <c r="J6350">
        <v>1</v>
      </c>
    </row>
    <row r="6351" spans="1:11" x14ac:dyDescent="0.3">
      <c r="A6351" t="s">
        <v>4</v>
      </c>
      <c r="B6351" t="s">
        <v>6494</v>
      </c>
      <c r="I6351" t="s">
        <v>961</v>
      </c>
      <c r="J6351">
        <v>1</v>
      </c>
    </row>
    <row r="6352" spans="1:11" x14ac:dyDescent="0.3">
      <c r="A6352" t="s">
        <v>4</v>
      </c>
      <c r="B6352" t="s">
        <v>6496</v>
      </c>
      <c r="I6352" t="s">
        <v>6497</v>
      </c>
      <c r="J6352">
        <v>1</v>
      </c>
    </row>
    <row r="6353" spans="1:10" x14ac:dyDescent="0.3">
      <c r="A6353" t="s">
        <v>4</v>
      </c>
      <c r="B6353" t="s">
        <v>6498</v>
      </c>
      <c r="I6353" t="s">
        <v>4291</v>
      </c>
      <c r="J6353">
        <v>1</v>
      </c>
    </row>
    <row r="6354" spans="1:10" x14ac:dyDescent="0.3">
      <c r="A6354" t="s">
        <v>4</v>
      </c>
      <c r="B6354" t="s">
        <v>6499</v>
      </c>
      <c r="I6354" t="s">
        <v>87</v>
      </c>
      <c r="J6354">
        <v>1</v>
      </c>
    </row>
    <row r="6355" spans="1:10" x14ac:dyDescent="0.3">
      <c r="A6355" t="s">
        <v>4</v>
      </c>
      <c r="B6355" s="2" t="s">
        <v>6500</v>
      </c>
      <c r="I6355" s="2" t="s">
        <v>4293</v>
      </c>
      <c r="J6355">
        <v>1</v>
      </c>
    </row>
    <row r="6356" spans="1:10" x14ac:dyDescent="0.3">
      <c r="A6356" t="s">
        <v>4</v>
      </c>
      <c r="B6356" t="s">
        <v>6501</v>
      </c>
      <c r="I6356" t="s">
        <v>89</v>
      </c>
      <c r="J6356">
        <v>1</v>
      </c>
    </row>
    <row r="6357" spans="1:10" x14ac:dyDescent="0.3">
      <c r="A6357" t="s">
        <v>4</v>
      </c>
      <c r="B6357" t="s">
        <v>6502</v>
      </c>
      <c r="I6357" t="s">
        <v>329</v>
      </c>
      <c r="J6357">
        <v>1</v>
      </c>
    </row>
    <row r="6358" spans="1:10" x14ac:dyDescent="0.3">
      <c r="A6358" t="s">
        <v>4</v>
      </c>
      <c r="B6358" t="s">
        <v>6503</v>
      </c>
      <c r="I6358" t="s">
        <v>230</v>
      </c>
      <c r="J6358">
        <v>1</v>
      </c>
    </row>
    <row r="6359" spans="1:10" x14ac:dyDescent="0.3">
      <c r="A6359" t="s">
        <v>4</v>
      </c>
      <c r="B6359" t="s">
        <v>6505</v>
      </c>
      <c r="I6359" t="s">
        <v>6415</v>
      </c>
      <c r="J6359">
        <v>1</v>
      </c>
    </row>
    <row r="6360" spans="1:10" x14ac:dyDescent="0.3">
      <c r="A6360" t="s">
        <v>4</v>
      </c>
      <c r="B6360" t="s">
        <v>6506</v>
      </c>
      <c r="I6360" t="s">
        <v>990</v>
      </c>
      <c r="J6360">
        <v>1</v>
      </c>
    </row>
    <row r="6361" spans="1:10" x14ac:dyDescent="0.3">
      <c r="A6361" t="s">
        <v>4</v>
      </c>
      <c r="B6361" t="s">
        <v>6507</v>
      </c>
      <c r="I6361" t="s">
        <v>2255</v>
      </c>
      <c r="J6361">
        <v>1</v>
      </c>
    </row>
    <row r="6362" spans="1:10" x14ac:dyDescent="0.3">
      <c r="A6362" t="s">
        <v>4</v>
      </c>
      <c r="B6362" t="s">
        <v>6508</v>
      </c>
      <c r="I6362" t="s">
        <v>234</v>
      </c>
      <c r="J6362">
        <v>1</v>
      </c>
    </row>
    <row r="6363" spans="1:10" x14ac:dyDescent="0.3">
      <c r="A6363" t="s">
        <v>4</v>
      </c>
      <c r="B6363" t="s">
        <v>6509</v>
      </c>
      <c r="I6363" t="s">
        <v>2972</v>
      </c>
      <c r="J6363">
        <v>1</v>
      </c>
    </row>
    <row r="6364" spans="1:10" x14ac:dyDescent="0.3">
      <c r="A6364" t="s">
        <v>4</v>
      </c>
      <c r="B6364" t="s">
        <v>6510</v>
      </c>
      <c r="I6364" t="s">
        <v>106</v>
      </c>
      <c r="J6364">
        <v>1</v>
      </c>
    </row>
    <row r="6365" spans="1:10" x14ac:dyDescent="0.3">
      <c r="A6365" t="s">
        <v>4</v>
      </c>
      <c r="B6365" t="s">
        <v>6511</v>
      </c>
      <c r="I6365" t="s">
        <v>1638</v>
      </c>
      <c r="J6365">
        <v>1</v>
      </c>
    </row>
    <row r="6366" spans="1:10" x14ac:dyDescent="0.3">
      <c r="A6366" t="s">
        <v>4</v>
      </c>
      <c r="B6366" t="s">
        <v>6513</v>
      </c>
      <c r="I6366" t="s">
        <v>1641</v>
      </c>
      <c r="J6366">
        <v>1</v>
      </c>
    </row>
    <row r="6367" spans="1:10" x14ac:dyDescent="0.3">
      <c r="A6367" t="s">
        <v>4</v>
      </c>
      <c r="B6367" t="s">
        <v>6514</v>
      </c>
      <c r="I6367" t="s">
        <v>29</v>
      </c>
      <c r="J6367">
        <v>1</v>
      </c>
    </row>
    <row r="6368" spans="1:10" x14ac:dyDescent="0.3">
      <c r="A6368" t="s">
        <v>4</v>
      </c>
      <c r="B6368" t="s">
        <v>6515</v>
      </c>
      <c r="I6368" t="s">
        <v>29</v>
      </c>
      <c r="J6368">
        <v>1</v>
      </c>
    </row>
    <row r="6369" spans="1:11" x14ac:dyDescent="0.3">
      <c r="A6369" t="s">
        <v>4</v>
      </c>
      <c r="B6369" t="s">
        <v>6516</v>
      </c>
      <c r="I6369" t="s">
        <v>29</v>
      </c>
      <c r="J6369">
        <v>1</v>
      </c>
    </row>
    <row r="6370" spans="1:11" x14ac:dyDescent="0.3">
      <c r="A6370" t="s">
        <v>4</v>
      </c>
      <c r="B6370" t="s">
        <v>6517</v>
      </c>
      <c r="I6370" t="s">
        <v>29</v>
      </c>
      <c r="J6370">
        <v>1</v>
      </c>
    </row>
    <row r="6371" spans="1:11" x14ac:dyDescent="0.3">
      <c r="A6371" t="s">
        <v>4</v>
      </c>
      <c r="B6371" t="s">
        <v>6518</v>
      </c>
      <c r="I6371" t="s">
        <v>1005</v>
      </c>
      <c r="J6371">
        <v>1</v>
      </c>
    </row>
    <row r="6372" spans="1:11" x14ac:dyDescent="0.3">
      <c r="A6372" t="s">
        <v>4</v>
      </c>
      <c r="B6372" t="s">
        <v>6520</v>
      </c>
      <c r="I6372" t="s">
        <v>2292</v>
      </c>
      <c r="J6372">
        <v>1</v>
      </c>
    </row>
    <row r="6373" spans="1:11" x14ac:dyDescent="0.3">
      <c r="A6373" t="s">
        <v>4</v>
      </c>
      <c r="B6373" t="s">
        <v>6522</v>
      </c>
      <c r="I6373" t="s">
        <v>2295</v>
      </c>
      <c r="J6373">
        <v>1</v>
      </c>
    </row>
    <row r="6374" spans="1:11" x14ac:dyDescent="0.3">
      <c r="A6374" t="s">
        <v>4</v>
      </c>
      <c r="B6374" t="s">
        <v>6524</v>
      </c>
      <c r="I6374" t="s">
        <v>8366</v>
      </c>
      <c r="J6374">
        <v>1</v>
      </c>
    </row>
    <row r="6375" spans="1:11" x14ac:dyDescent="0.3">
      <c r="A6375" t="s">
        <v>4</v>
      </c>
      <c r="B6375" t="s">
        <v>6526</v>
      </c>
      <c r="I6375" t="s">
        <v>1057</v>
      </c>
      <c r="J6375">
        <v>1</v>
      </c>
    </row>
    <row r="6376" spans="1:11" x14ac:dyDescent="0.3">
      <c r="A6376" t="s">
        <v>4</v>
      </c>
      <c r="B6376" t="s">
        <v>6528</v>
      </c>
      <c r="I6376" t="s">
        <v>2300</v>
      </c>
      <c r="J6376">
        <v>1</v>
      </c>
    </row>
    <row r="6377" spans="1:11" x14ac:dyDescent="0.3">
      <c r="A6377" t="s">
        <v>4</v>
      </c>
      <c r="B6377" t="s">
        <v>6530</v>
      </c>
      <c r="I6377" t="s">
        <v>2313</v>
      </c>
      <c r="J6377">
        <v>1</v>
      </c>
    </row>
    <row r="6378" spans="1:11" x14ac:dyDescent="0.3">
      <c r="A6378" t="s">
        <v>4</v>
      </c>
      <c r="B6378" t="s">
        <v>6531</v>
      </c>
      <c r="I6378" t="s">
        <v>8</v>
      </c>
      <c r="J6378">
        <v>1</v>
      </c>
    </row>
    <row r="6379" spans="1:11" x14ac:dyDescent="0.3">
      <c r="A6379" t="s">
        <v>4</v>
      </c>
      <c r="B6379" t="s">
        <v>6533</v>
      </c>
      <c r="I6379" t="s">
        <v>8365</v>
      </c>
      <c r="J6379">
        <v>1</v>
      </c>
    </row>
    <row r="6380" spans="1:11" x14ac:dyDescent="0.3">
      <c r="A6380" t="s">
        <v>4</v>
      </c>
      <c r="B6380" t="s">
        <v>6535</v>
      </c>
      <c r="I6380" t="s">
        <v>2201</v>
      </c>
      <c r="J6380">
        <v>1</v>
      </c>
      <c r="K6380" t="s">
        <v>8380</v>
      </c>
    </row>
    <row r="6381" spans="1:11" x14ac:dyDescent="0.3">
      <c r="A6381" t="s">
        <v>4</v>
      </c>
      <c r="B6381" t="s">
        <v>6536</v>
      </c>
      <c r="I6381" t="s">
        <v>2203</v>
      </c>
      <c r="J6381">
        <v>1</v>
      </c>
    </row>
    <row r="6382" spans="1:11" x14ac:dyDescent="0.3">
      <c r="A6382" t="s">
        <v>4</v>
      </c>
      <c r="B6382" t="s">
        <v>6537</v>
      </c>
      <c r="I6382" t="s">
        <v>2205</v>
      </c>
      <c r="J6382">
        <v>1</v>
      </c>
    </row>
    <row r="6383" spans="1:11" x14ac:dyDescent="0.3">
      <c r="A6383" t="s">
        <v>4</v>
      </c>
      <c r="B6383" t="s">
        <v>6538</v>
      </c>
      <c r="I6383" t="s">
        <v>73</v>
      </c>
      <c r="J6383">
        <v>1</v>
      </c>
    </row>
    <row r="6384" spans="1:11" x14ac:dyDescent="0.3">
      <c r="A6384" t="s">
        <v>4</v>
      </c>
      <c r="B6384" t="s">
        <v>6539</v>
      </c>
      <c r="I6384" t="s">
        <v>961</v>
      </c>
      <c r="J6384">
        <v>1</v>
      </c>
    </row>
    <row r="6385" spans="1:10" x14ac:dyDescent="0.3">
      <c r="A6385" t="s">
        <v>4</v>
      </c>
      <c r="B6385" t="s">
        <v>6541</v>
      </c>
      <c r="I6385" t="s">
        <v>6542</v>
      </c>
      <c r="J6385">
        <v>1</v>
      </c>
    </row>
    <row r="6386" spans="1:10" x14ac:dyDescent="0.3">
      <c r="A6386" t="s">
        <v>4</v>
      </c>
      <c r="B6386" t="s">
        <v>6543</v>
      </c>
      <c r="I6386" t="s">
        <v>2956</v>
      </c>
      <c r="J6386">
        <v>1</v>
      </c>
    </row>
    <row r="6387" spans="1:10" x14ac:dyDescent="0.3">
      <c r="A6387" t="s">
        <v>4</v>
      </c>
      <c r="B6387" t="s">
        <v>6545</v>
      </c>
      <c r="I6387" t="s">
        <v>2959</v>
      </c>
      <c r="J6387">
        <v>1</v>
      </c>
    </row>
    <row r="6388" spans="1:10" x14ac:dyDescent="0.3">
      <c r="A6388" t="s">
        <v>4</v>
      </c>
      <c r="B6388" t="s">
        <v>6547</v>
      </c>
      <c r="I6388" t="s">
        <v>230</v>
      </c>
      <c r="J6388">
        <v>1</v>
      </c>
    </row>
    <row r="6389" spans="1:10" x14ac:dyDescent="0.3">
      <c r="A6389" t="s">
        <v>4</v>
      </c>
      <c r="B6389" t="s">
        <v>6549</v>
      </c>
      <c r="I6389" t="s">
        <v>990</v>
      </c>
      <c r="J6389">
        <v>1</v>
      </c>
    </row>
    <row r="6390" spans="1:10" x14ac:dyDescent="0.3">
      <c r="A6390" t="s">
        <v>4</v>
      </c>
      <c r="B6390" t="s">
        <v>6550</v>
      </c>
      <c r="I6390" t="s">
        <v>2255</v>
      </c>
      <c r="J6390">
        <v>1</v>
      </c>
    </row>
    <row r="6391" spans="1:10" x14ac:dyDescent="0.3">
      <c r="A6391" t="s">
        <v>4</v>
      </c>
      <c r="B6391" t="s">
        <v>6551</v>
      </c>
      <c r="I6391" t="s">
        <v>4305</v>
      </c>
      <c r="J6391">
        <v>1</v>
      </c>
    </row>
    <row r="6392" spans="1:10" x14ac:dyDescent="0.3">
      <c r="A6392" t="s">
        <v>4</v>
      </c>
      <c r="B6392" t="s">
        <v>6552</v>
      </c>
      <c r="I6392" t="s">
        <v>234</v>
      </c>
      <c r="J6392">
        <v>1</v>
      </c>
    </row>
    <row r="6393" spans="1:10" x14ac:dyDescent="0.3">
      <c r="A6393" t="s">
        <v>4</v>
      </c>
      <c r="B6393" t="s">
        <v>6553</v>
      </c>
      <c r="I6393" t="s">
        <v>2972</v>
      </c>
      <c r="J6393">
        <v>1</v>
      </c>
    </row>
    <row r="6394" spans="1:10" x14ac:dyDescent="0.3">
      <c r="A6394" t="s">
        <v>4</v>
      </c>
      <c r="B6394" t="s">
        <v>6554</v>
      </c>
      <c r="I6394" t="s">
        <v>1638</v>
      </c>
      <c r="J6394">
        <v>1</v>
      </c>
    </row>
    <row r="6395" spans="1:10" x14ac:dyDescent="0.3">
      <c r="A6395" t="s">
        <v>4</v>
      </c>
      <c r="B6395" t="s">
        <v>6556</v>
      </c>
      <c r="I6395" t="s">
        <v>27</v>
      </c>
      <c r="J6395">
        <v>1</v>
      </c>
    </row>
    <row r="6396" spans="1:10" x14ac:dyDescent="0.3">
      <c r="A6396" t="s">
        <v>4</v>
      </c>
      <c r="B6396" t="s">
        <v>6557</v>
      </c>
      <c r="I6396" t="s">
        <v>5156</v>
      </c>
      <c r="J6396">
        <v>1</v>
      </c>
    </row>
    <row r="6397" spans="1:10" x14ac:dyDescent="0.3">
      <c r="A6397" t="s">
        <v>4</v>
      </c>
      <c r="B6397" t="s">
        <v>6558</v>
      </c>
      <c r="I6397" t="s">
        <v>6559</v>
      </c>
      <c r="J6397">
        <v>1</v>
      </c>
    </row>
    <row r="6398" spans="1:10" x14ac:dyDescent="0.3">
      <c r="A6398" t="s">
        <v>4</v>
      </c>
      <c r="B6398" t="s">
        <v>6560</v>
      </c>
      <c r="I6398" t="s">
        <v>1001</v>
      </c>
      <c r="J6398">
        <v>1</v>
      </c>
    </row>
    <row r="6399" spans="1:10" x14ac:dyDescent="0.3">
      <c r="A6399" t="s">
        <v>4</v>
      </c>
      <c r="B6399" t="s">
        <v>6561</v>
      </c>
      <c r="I6399" t="s">
        <v>29</v>
      </c>
      <c r="J6399">
        <v>1</v>
      </c>
    </row>
    <row r="6400" spans="1:10" x14ac:dyDescent="0.3">
      <c r="A6400" t="s">
        <v>4</v>
      </c>
      <c r="B6400" t="s">
        <v>6562</v>
      </c>
      <c r="I6400" t="s">
        <v>1005</v>
      </c>
      <c r="J6400">
        <v>1</v>
      </c>
    </row>
    <row r="6401" spans="1:11" x14ac:dyDescent="0.3">
      <c r="A6401" t="s">
        <v>4</v>
      </c>
      <c r="B6401" t="s">
        <v>6564</v>
      </c>
      <c r="I6401" t="s">
        <v>5227</v>
      </c>
      <c r="J6401">
        <v>1</v>
      </c>
    </row>
    <row r="6402" spans="1:11" x14ac:dyDescent="0.3">
      <c r="A6402" t="s">
        <v>4</v>
      </c>
      <c r="B6402" t="s">
        <v>6566</v>
      </c>
      <c r="I6402" t="s">
        <v>1008</v>
      </c>
      <c r="J6402">
        <v>1</v>
      </c>
    </row>
    <row r="6403" spans="1:11" x14ac:dyDescent="0.3">
      <c r="A6403" t="s">
        <v>4</v>
      </c>
      <c r="B6403" t="s">
        <v>6568</v>
      </c>
      <c r="I6403" t="s">
        <v>5172</v>
      </c>
      <c r="J6403">
        <v>1</v>
      </c>
    </row>
    <row r="6404" spans="1:11" x14ac:dyDescent="0.3">
      <c r="A6404" t="s">
        <v>4</v>
      </c>
      <c r="B6404" t="s">
        <v>6570</v>
      </c>
      <c r="I6404" t="s">
        <v>160</v>
      </c>
      <c r="J6404">
        <v>1</v>
      </c>
    </row>
    <row r="6405" spans="1:11" x14ac:dyDescent="0.3">
      <c r="A6405" t="s">
        <v>4</v>
      </c>
      <c r="B6405" t="s">
        <v>6572</v>
      </c>
      <c r="I6405" t="s">
        <v>2313</v>
      </c>
      <c r="J6405">
        <v>1</v>
      </c>
    </row>
    <row r="6406" spans="1:11" x14ac:dyDescent="0.3">
      <c r="A6406" t="s">
        <v>4</v>
      </c>
      <c r="B6406" t="s">
        <v>6573</v>
      </c>
      <c r="I6406" t="s">
        <v>246</v>
      </c>
      <c r="J6406">
        <v>1</v>
      </c>
    </row>
    <row r="6407" spans="1:11" x14ac:dyDescent="0.3">
      <c r="A6407" t="s">
        <v>4</v>
      </c>
      <c r="B6407" t="s">
        <v>6575</v>
      </c>
      <c r="I6407" t="s">
        <v>8</v>
      </c>
      <c r="J6407">
        <v>1</v>
      </c>
    </row>
    <row r="6408" spans="1:11" x14ac:dyDescent="0.3">
      <c r="A6408" t="s">
        <v>4</v>
      </c>
      <c r="B6408" t="s">
        <v>6577</v>
      </c>
      <c r="I6408" t="s">
        <v>8365</v>
      </c>
      <c r="J6408">
        <v>1</v>
      </c>
    </row>
    <row r="6409" spans="1:11" x14ac:dyDescent="0.3">
      <c r="A6409" t="s">
        <v>4</v>
      </c>
      <c r="B6409" t="s">
        <v>6579</v>
      </c>
      <c r="I6409" t="s">
        <v>2201</v>
      </c>
      <c r="J6409">
        <v>1</v>
      </c>
      <c r="K6409" t="s">
        <v>8380</v>
      </c>
    </row>
    <row r="6410" spans="1:11" x14ac:dyDescent="0.3">
      <c r="A6410" t="s">
        <v>4</v>
      </c>
      <c r="B6410" t="s">
        <v>6580</v>
      </c>
      <c r="I6410" t="s">
        <v>2203</v>
      </c>
      <c r="J6410">
        <v>1</v>
      </c>
    </row>
    <row r="6411" spans="1:11" x14ac:dyDescent="0.3">
      <c r="A6411" t="s">
        <v>4</v>
      </c>
      <c r="B6411" t="s">
        <v>6581</v>
      </c>
      <c r="I6411" t="s">
        <v>2205</v>
      </c>
      <c r="J6411">
        <v>1</v>
      </c>
    </row>
    <row r="6412" spans="1:11" x14ac:dyDescent="0.3">
      <c r="A6412" t="s">
        <v>4</v>
      </c>
      <c r="B6412" t="s">
        <v>6582</v>
      </c>
      <c r="I6412" t="s">
        <v>73</v>
      </c>
      <c r="J6412">
        <v>1</v>
      </c>
    </row>
    <row r="6413" spans="1:11" x14ac:dyDescent="0.3">
      <c r="A6413" t="s">
        <v>4</v>
      </c>
      <c r="B6413" t="s">
        <v>6583</v>
      </c>
      <c r="I6413" t="s">
        <v>961</v>
      </c>
      <c r="J6413">
        <v>1</v>
      </c>
    </row>
    <row r="6414" spans="1:11" x14ac:dyDescent="0.3">
      <c r="A6414" t="s">
        <v>4</v>
      </c>
      <c r="B6414" t="s">
        <v>6585</v>
      </c>
      <c r="I6414" t="s">
        <v>6542</v>
      </c>
      <c r="J6414">
        <v>1</v>
      </c>
    </row>
    <row r="6415" spans="1:11" x14ac:dyDescent="0.3">
      <c r="A6415" t="s">
        <v>4</v>
      </c>
      <c r="B6415" t="s">
        <v>6586</v>
      </c>
      <c r="I6415" t="s">
        <v>4624</v>
      </c>
      <c r="J6415">
        <v>1</v>
      </c>
    </row>
    <row r="6416" spans="1:11" x14ac:dyDescent="0.3">
      <c r="A6416" t="s">
        <v>4</v>
      </c>
      <c r="B6416" t="s">
        <v>6587</v>
      </c>
      <c r="I6416" t="s">
        <v>2956</v>
      </c>
      <c r="J6416">
        <v>1</v>
      </c>
    </row>
    <row r="6417" spans="1:10" x14ac:dyDescent="0.3">
      <c r="A6417" t="s">
        <v>4</v>
      </c>
      <c r="B6417" t="s">
        <v>6589</v>
      </c>
      <c r="I6417" t="s">
        <v>2959</v>
      </c>
      <c r="J6417">
        <v>1</v>
      </c>
    </row>
    <row r="6418" spans="1:10" x14ac:dyDescent="0.3">
      <c r="A6418" t="s">
        <v>4</v>
      </c>
      <c r="B6418" t="s">
        <v>6591</v>
      </c>
      <c r="I6418" t="s">
        <v>230</v>
      </c>
      <c r="J6418">
        <v>1</v>
      </c>
    </row>
    <row r="6419" spans="1:10" x14ac:dyDescent="0.3">
      <c r="A6419" t="s">
        <v>4</v>
      </c>
      <c r="B6419" t="s">
        <v>6593</v>
      </c>
      <c r="I6419" t="s">
        <v>990</v>
      </c>
      <c r="J6419">
        <v>1</v>
      </c>
    </row>
    <row r="6420" spans="1:10" x14ac:dyDescent="0.3">
      <c r="A6420" t="s">
        <v>4</v>
      </c>
      <c r="B6420" t="s">
        <v>6594</v>
      </c>
      <c r="I6420" t="s">
        <v>2255</v>
      </c>
      <c r="J6420">
        <v>1</v>
      </c>
    </row>
    <row r="6421" spans="1:10" x14ac:dyDescent="0.3">
      <c r="A6421" t="s">
        <v>4</v>
      </c>
      <c r="B6421" t="s">
        <v>6595</v>
      </c>
      <c r="I6421" t="s">
        <v>4305</v>
      </c>
      <c r="J6421">
        <v>1</v>
      </c>
    </row>
    <row r="6422" spans="1:10" x14ac:dyDescent="0.3">
      <c r="A6422" t="s">
        <v>4</v>
      </c>
      <c r="B6422" t="s">
        <v>6596</v>
      </c>
      <c r="I6422" t="s">
        <v>234</v>
      </c>
      <c r="J6422">
        <v>1</v>
      </c>
    </row>
    <row r="6423" spans="1:10" x14ac:dyDescent="0.3">
      <c r="A6423" t="s">
        <v>4</v>
      </c>
      <c r="B6423" t="s">
        <v>6597</v>
      </c>
      <c r="I6423" t="s">
        <v>2972</v>
      </c>
      <c r="J6423">
        <v>1</v>
      </c>
    </row>
    <row r="6424" spans="1:10" x14ac:dyDescent="0.3">
      <c r="A6424" t="s">
        <v>4</v>
      </c>
      <c r="B6424" t="s">
        <v>6598</v>
      </c>
      <c r="I6424" t="s">
        <v>1638</v>
      </c>
      <c r="J6424">
        <v>1</v>
      </c>
    </row>
    <row r="6425" spans="1:10" x14ac:dyDescent="0.3">
      <c r="A6425" t="s">
        <v>4</v>
      </c>
      <c r="B6425" t="s">
        <v>6600</v>
      </c>
      <c r="I6425" t="s">
        <v>27</v>
      </c>
      <c r="J6425">
        <v>1</v>
      </c>
    </row>
    <row r="6426" spans="1:10" x14ac:dyDescent="0.3">
      <c r="A6426" t="s">
        <v>4</v>
      </c>
      <c r="B6426" t="s">
        <v>6601</v>
      </c>
      <c r="I6426" t="s">
        <v>5156</v>
      </c>
      <c r="J6426">
        <v>1</v>
      </c>
    </row>
    <row r="6427" spans="1:10" x14ac:dyDescent="0.3">
      <c r="A6427" t="s">
        <v>4</v>
      </c>
      <c r="B6427" t="s">
        <v>6602</v>
      </c>
      <c r="I6427" t="s">
        <v>6559</v>
      </c>
      <c r="J6427">
        <v>1</v>
      </c>
    </row>
    <row r="6428" spans="1:10" x14ac:dyDescent="0.3">
      <c r="A6428" t="s">
        <v>4</v>
      </c>
      <c r="B6428" t="s">
        <v>6603</v>
      </c>
      <c r="I6428" t="s">
        <v>1001</v>
      </c>
      <c r="J6428">
        <v>1</v>
      </c>
    </row>
    <row r="6429" spans="1:10" x14ac:dyDescent="0.3">
      <c r="A6429" t="s">
        <v>4</v>
      </c>
      <c r="B6429" t="s">
        <v>6604</v>
      </c>
      <c r="I6429" t="s">
        <v>29</v>
      </c>
      <c r="J6429">
        <v>1</v>
      </c>
    </row>
    <row r="6430" spans="1:10" x14ac:dyDescent="0.3">
      <c r="A6430" t="s">
        <v>4</v>
      </c>
      <c r="B6430" t="s">
        <v>6605</v>
      </c>
      <c r="I6430" t="s">
        <v>1005</v>
      </c>
      <c r="J6430">
        <v>1</v>
      </c>
    </row>
    <row r="6431" spans="1:10" x14ac:dyDescent="0.3">
      <c r="A6431" t="s">
        <v>4</v>
      </c>
      <c r="B6431" t="s">
        <v>6607</v>
      </c>
      <c r="I6431" t="s">
        <v>5227</v>
      </c>
      <c r="J6431">
        <v>1</v>
      </c>
    </row>
    <row r="6432" spans="1:10" x14ac:dyDescent="0.3">
      <c r="A6432" t="s">
        <v>4</v>
      </c>
      <c r="B6432" t="s">
        <v>6609</v>
      </c>
      <c r="I6432" t="s">
        <v>1008</v>
      </c>
      <c r="J6432">
        <v>1</v>
      </c>
    </row>
    <row r="6433" spans="1:11" x14ac:dyDescent="0.3">
      <c r="A6433" t="s">
        <v>4</v>
      </c>
      <c r="B6433" t="s">
        <v>6611</v>
      </c>
      <c r="I6433" t="s">
        <v>5172</v>
      </c>
      <c r="J6433">
        <v>1</v>
      </c>
    </row>
    <row r="6434" spans="1:11" x14ac:dyDescent="0.3">
      <c r="A6434" t="s">
        <v>4</v>
      </c>
      <c r="B6434" t="s">
        <v>6613</v>
      </c>
      <c r="I6434" t="s">
        <v>160</v>
      </c>
      <c r="J6434">
        <v>1</v>
      </c>
    </row>
    <row r="6435" spans="1:11" x14ac:dyDescent="0.3">
      <c r="A6435" t="s">
        <v>4</v>
      </c>
      <c r="B6435" t="s">
        <v>6615</v>
      </c>
      <c r="I6435" t="s">
        <v>2313</v>
      </c>
      <c r="J6435">
        <v>1</v>
      </c>
    </row>
    <row r="6436" spans="1:11" x14ac:dyDescent="0.3">
      <c r="A6436" t="s">
        <v>4</v>
      </c>
      <c r="B6436" t="s">
        <v>6616</v>
      </c>
      <c r="I6436" t="s">
        <v>246</v>
      </c>
      <c r="J6436">
        <v>1</v>
      </c>
    </row>
    <row r="6437" spans="1:11" x14ac:dyDescent="0.3">
      <c r="A6437" t="s">
        <v>4</v>
      </c>
      <c r="B6437" t="s">
        <v>6618</v>
      </c>
      <c r="I6437" t="s">
        <v>8</v>
      </c>
      <c r="J6437">
        <v>1</v>
      </c>
    </row>
    <row r="6438" spans="1:11" x14ac:dyDescent="0.3">
      <c r="A6438" t="s">
        <v>4</v>
      </c>
      <c r="B6438" t="s">
        <v>6620</v>
      </c>
      <c r="I6438" t="s">
        <v>8365</v>
      </c>
      <c r="J6438">
        <v>1</v>
      </c>
    </row>
    <row r="6439" spans="1:11" x14ac:dyDescent="0.3">
      <c r="A6439" t="s">
        <v>4</v>
      </c>
      <c r="B6439" t="s">
        <v>6622</v>
      </c>
      <c r="I6439" t="s">
        <v>2201</v>
      </c>
      <c r="J6439">
        <v>1</v>
      </c>
      <c r="K6439" t="s">
        <v>8380</v>
      </c>
    </row>
    <row r="6440" spans="1:11" x14ac:dyDescent="0.3">
      <c r="A6440" t="s">
        <v>4</v>
      </c>
      <c r="B6440" t="s">
        <v>6623</v>
      </c>
      <c r="I6440" t="s">
        <v>2203</v>
      </c>
      <c r="J6440">
        <v>1</v>
      </c>
    </row>
    <row r="6441" spans="1:11" x14ac:dyDescent="0.3">
      <c r="A6441" t="s">
        <v>4</v>
      </c>
      <c r="B6441" t="s">
        <v>6624</v>
      </c>
      <c r="I6441" t="s">
        <v>2205</v>
      </c>
      <c r="J6441">
        <v>1</v>
      </c>
    </row>
    <row r="6442" spans="1:11" x14ac:dyDescent="0.3">
      <c r="A6442" t="s">
        <v>4</v>
      </c>
      <c r="B6442" t="s">
        <v>6625</v>
      </c>
      <c r="I6442" t="s">
        <v>73</v>
      </c>
      <c r="J6442">
        <v>1</v>
      </c>
    </row>
    <row r="6443" spans="1:11" x14ac:dyDescent="0.3">
      <c r="A6443" t="s">
        <v>4</v>
      </c>
      <c r="B6443" t="s">
        <v>6626</v>
      </c>
      <c r="I6443" t="s">
        <v>961</v>
      </c>
      <c r="J6443">
        <v>1</v>
      </c>
    </row>
    <row r="6444" spans="1:11" x14ac:dyDescent="0.3">
      <c r="A6444" t="s">
        <v>4</v>
      </c>
      <c r="B6444" t="s">
        <v>6628</v>
      </c>
      <c r="I6444" t="s">
        <v>6542</v>
      </c>
      <c r="J6444">
        <v>1</v>
      </c>
    </row>
    <row r="6445" spans="1:11" x14ac:dyDescent="0.3">
      <c r="A6445" t="s">
        <v>4</v>
      </c>
      <c r="B6445" t="s">
        <v>6629</v>
      </c>
      <c r="I6445" t="s">
        <v>4624</v>
      </c>
      <c r="J6445">
        <v>1</v>
      </c>
    </row>
    <row r="6446" spans="1:11" x14ac:dyDescent="0.3">
      <c r="A6446" t="s">
        <v>4</v>
      </c>
      <c r="B6446" t="s">
        <v>6630</v>
      </c>
      <c r="I6446" t="s">
        <v>2956</v>
      </c>
      <c r="J6446">
        <v>1</v>
      </c>
    </row>
    <row r="6447" spans="1:11" x14ac:dyDescent="0.3">
      <c r="A6447" t="s">
        <v>4</v>
      </c>
      <c r="B6447" t="s">
        <v>6632</v>
      </c>
      <c r="I6447" t="s">
        <v>2959</v>
      </c>
      <c r="J6447">
        <v>1</v>
      </c>
    </row>
    <row r="6448" spans="1:11" x14ac:dyDescent="0.3">
      <c r="A6448" t="s">
        <v>4</v>
      </c>
      <c r="B6448" t="s">
        <v>6634</v>
      </c>
      <c r="I6448" t="s">
        <v>230</v>
      </c>
      <c r="J6448">
        <v>1</v>
      </c>
    </row>
    <row r="6449" spans="1:10" x14ac:dyDescent="0.3">
      <c r="A6449" t="s">
        <v>4</v>
      </c>
      <c r="B6449" t="s">
        <v>6636</v>
      </c>
      <c r="I6449" t="s">
        <v>990</v>
      </c>
      <c r="J6449">
        <v>1</v>
      </c>
    </row>
    <row r="6450" spans="1:10" x14ac:dyDescent="0.3">
      <c r="A6450" t="s">
        <v>4</v>
      </c>
      <c r="B6450" t="s">
        <v>6637</v>
      </c>
      <c r="I6450" t="s">
        <v>2255</v>
      </c>
      <c r="J6450">
        <v>1</v>
      </c>
    </row>
    <row r="6451" spans="1:10" x14ac:dyDescent="0.3">
      <c r="A6451" t="s">
        <v>4</v>
      </c>
      <c r="B6451" t="s">
        <v>6638</v>
      </c>
      <c r="I6451" t="s">
        <v>234</v>
      </c>
      <c r="J6451">
        <v>1</v>
      </c>
    </row>
    <row r="6452" spans="1:10" x14ac:dyDescent="0.3">
      <c r="A6452" t="s">
        <v>4</v>
      </c>
      <c r="B6452" t="s">
        <v>6639</v>
      </c>
      <c r="I6452" t="s">
        <v>2972</v>
      </c>
      <c r="J6452">
        <v>1</v>
      </c>
    </row>
    <row r="6453" spans="1:10" x14ac:dyDescent="0.3">
      <c r="A6453" t="s">
        <v>4</v>
      </c>
      <c r="B6453" t="s">
        <v>6640</v>
      </c>
      <c r="I6453" t="s">
        <v>1638</v>
      </c>
      <c r="J6453">
        <v>1</v>
      </c>
    </row>
    <row r="6454" spans="1:10" x14ac:dyDescent="0.3">
      <c r="A6454" t="s">
        <v>4</v>
      </c>
      <c r="B6454" t="s">
        <v>6642</v>
      </c>
      <c r="I6454" t="s">
        <v>27</v>
      </c>
      <c r="J6454">
        <v>1</v>
      </c>
    </row>
    <row r="6455" spans="1:10" x14ac:dyDescent="0.3">
      <c r="A6455" t="s">
        <v>4</v>
      </c>
      <c r="B6455" t="s">
        <v>6643</v>
      </c>
      <c r="I6455" t="s">
        <v>5156</v>
      </c>
      <c r="J6455">
        <v>1</v>
      </c>
    </row>
    <row r="6456" spans="1:10" x14ac:dyDescent="0.3">
      <c r="A6456" t="s">
        <v>4</v>
      </c>
      <c r="B6456" t="s">
        <v>6644</v>
      </c>
      <c r="I6456" t="s">
        <v>6559</v>
      </c>
      <c r="J6456">
        <v>1</v>
      </c>
    </row>
    <row r="6457" spans="1:10" x14ac:dyDescent="0.3">
      <c r="A6457" t="s">
        <v>4</v>
      </c>
      <c r="B6457" t="s">
        <v>6645</v>
      </c>
      <c r="I6457" t="s">
        <v>1001</v>
      </c>
      <c r="J6457">
        <v>1</v>
      </c>
    </row>
    <row r="6458" spans="1:10" x14ac:dyDescent="0.3">
      <c r="A6458" t="s">
        <v>4</v>
      </c>
      <c r="B6458" t="s">
        <v>6646</v>
      </c>
      <c r="I6458" t="s">
        <v>29</v>
      </c>
      <c r="J6458">
        <v>1</v>
      </c>
    </row>
    <row r="6459" spans="1:10" x14ac:dyDescent="0.3">
      <c r="A6459" t="s">
        <v>4</v>
      </c>
      <c r="B6459" t="s">
        <v>6647</v>
      </c>
      <c r="I6459" t="s">
        <v>1005</v>
      </c>
      <c r="J6459">
        <v>1</v>
      </c>
    </row>
    <row r="6460" spans="1:10" x14ac:dyDescent="0.3">
      <c r="A6460" t="s">
        <v>4</v>
      </c>
      <c r="B6460" t="s">
        <v>6649</v>
      </c>
      <c r="I6460" t="s">
        <v>5227</v>
      </c>
      <c r="J6460">
        <v>1</v>
      </c>
    </row>
    <row r="6461" spans="1:10" x14ac:dyDescent="0.3">
      <c r="A6461" t="s">
        <v>4</v>
      </c>
      <c r="B6461" t="s">
        <v>6651</v>
      </c>
      <c r="I6461" t="s">
        <v>1008</v>
      </c>
      <c r="J6461">
        <v>1</v>
      </c>
    </row>
    <row r="6462" spans="1:10" x14ac:dyDescent="0.3">
      <c r="A6462" t="s">
        <v>4</v>
      </c>
      <c r="B6462" t="s">
        <v>6653</v>
      </c>
      <c r="I6462" t="s">
        <v>5172</v>
      </c>
      <c r="J6462">
        <v>1</v>
      </c>
    </row>
    <row r="6463" spans="1:10" x14ac:dyDescent="0.3">
      <c r="A6463" t="s">
        <v>4</v>
      </c>
      <c r="B6463" t="s">
        <v>6655</v>
      </c>
      <c r="I6463" t="s">
        <v>160</v>
      </c>
      <c r="J6463">
        <v>1</v>
      </c>
    </row>
    <row r="6464" spans="1:10" x14ac:dyDescent="0.3">
      <c r="A6464" t="s">
        <v>4</v>
      </c>
      <c r="B6464" t="s">
        <v>6657</v>
      </c>
      <c r="I6464" t="s">
        <v>2313</v>
      </c>
      <c r="J6464">
        <v>1</v>
      </c>
    </row>
    <row r="6465" spans="1:10" x14ac:dyDescent="0.3">
      <c r="A6465" t="s">
        <v>4</v>
      </c>
      <c r="B6465" t="s">
        <v>6658</v>
      </c>
      <c r="I6465" t="s">
        <v>8</v>
      </c>
      <c r="J6465">
        <v>1</v>
      </c>
    </row>
    <row r="6466" spans="1:10" x14ac:dyDescent="0.3">
      <c r="A6466" t="s">
        <v>4</v>
      </c>
      <c r="B6466" t="s">
        <v>6660</v>
      </c>
      <c r="I6466" t="s">
        <v>990</v>
      </c>
      <c r="J6466">
        <v>1</v>
      </c>
    </row>
    <row r="6467" spans="1:10" x14ac:dyDescent="0.3">
      <c r="A6467" t="s">
        <v>4</v>
      </c>
      <c r="B6467" t="s">
        <v>6661</v>
      </c>
      <c r="I6467" t="s">
        <v>1638</v>
      </c>
      <c r="J6467">
        <v>1</v>
      </c>
    </row>
    <row r="6468" spans="1:10" x14ac:dyDescent="0.3">
      <c r="A6468" t="s">
        <v>4</v>
      </c>
      <c r="B6468" t="s">
        <v>6663</v>
      </c>
      <c r="I6468" t="s">
        <v>1039</v>
      </c>
      <c r="J6468">
        <v>1</v>
      </c>
    </row>
    <row r="6469" spans="1:10" x14ac:dyDescent="0.3">
      <c r="A6469" t="s">
        <v>4</v>
      </c>
      <c r="B6469" t="s">
        <v>6664</v>
      </c>
      <c r="I6469" t="s">
        <v>1527</v>
      </c>
      <c r="J6469">
        <v>1</v>
      </c>
    </row>
    <row r="6470" spans="1:10" x14ac:dyDescent="0.3">
      <c r="A6470" t="s">
        <v>4</v>
      </c>
      <c r="B6470" t="s">
        <v>6666</v>
      </c>
      <c r="I6470" t="s">
        <v>1057</v>
      </c>
      <c r="J6470">
        <v>1</v>
      </c>
    </row>
    <row r="6471" spans="1:10" x14ac:dyDescent="0.3">
      <c r="A6471" t="s">
        <v>4</v>
      </c>
      <c r="B6471" t="s">
        <v>6668</v>
      </c>
      <c r="I6471" t="s">
        <v>160</v>
      </c>
      <c r="J6471">
        <v>1</v>
      </c>
    </row>
    <row r="6472" spans="1:10" x14ac:dyDescent="0.3">
      <c r="A6472" t="s">
        <v>4</v>
      </c>
      <c r="B6472" t="s">
        <v>6670</v>
      </c>
      <c r="I6472" t="s">
        <v>2313</v>
      </c>
      <c r="J6472">
        <v>1</v>
      </c>
    </row>
    <row r="6473" spans="1:10" x14ac:dyDescent="0.3">
      <c r="A6473" t="s">
        <v>4</v>
      </c>
      <c r="B6473" t="s">
        <v>6671</v>
      </c>
      <c r="I6473" t="s">
        <v>39</v>
      </c>
      <c r="J6473">
        <v>1</v>
      </c>
    </row>
    <row r="6474" spans="1:10" x14ac:dyDescent="0.3">
      <c r="A6474" t="s">
        <v>4</v>
      </c>
      <c r="B6474" t="s">
        <v>6673</v>
      </c>
      <c r="I6474" t="s">
        <v>8</v>
      </c>
      <c r="J6474">
        <v>1</v>
      </c>
    </row>
    <row r="6475" spans="1:10" x14ac:dyDescent="0.3">
      <c r="A6475" t="s">
        <v>4</v>
      </c>
      <c r="B6475" t="s">
        <v>6675</v>
      </c>
      <c r="I6475" t="s">
        <v>8365</v>
      </c>
      <c r="J6475">
        <v>1</v>
      </c>
    </row>
    <row r="6476" spans="1:10" x14ac:dyDescent="0.3">
      <c r="A6476" t="s">
        <v>4</v>
      </c>
      <c r="B6476" t="s">
        <v>6677</v>
      </c>
      <c r="I6476" t="s">
        <v>990</v>
      </c>
      <c r="J6476">
        <v>1</v>
      </c>
    </row>
    <row r="6477" spans="1:10" x14ac:dyDescent="0.3">
      <c r="A6477" t="s">
        <v>4</v>
      </c>
      <c r="B6477" t="s">
        <v>6678</v>
      </c>
      <c r="I6477" t="s">
        <v>237</v>
      </c>
      <c r="J6477">
        <v>1</v>
      </c>
    </row>
    <row r="6478" spans="1:10" x14ac:dyDescent="0.3">
      <c r="A6478" t="s">
        <v>4</v>
      </c>
      <c r="B6478" t="s">
        <v>6680</v>
      </c>
      <c r="I6478" t="s">
        <v>27</v>
      </c>
      <c r="J6478">
        <v>1</v>
      </c>
    </row>
    <row r="6479" spans="1:10" x14ac:dyDescent="0.3">
      <c r="A6479" t="s">
        <v>4</v>
      </c>
      <c r="B6479" t="s">
        <v>6681</v>
      </c>
      <c r="I6479" t="s">
        <v>119</v>
      </c>
      <c r="J6479">
        <v>1</v>
      </c>
    </row>
    <row r="6480" spans="1:10" x14ac:dyDescent="0.3">
      <c r="A6480" t="s">
        <v>4</v>
      </c>
      <c r="B6480" t="s">
        <v>6683</v>
      </c>
      <c r="I6480" t="s">
        <v>2659</v>
      </c>
      <c r="J6480">
        <v>1</v>
      </c>
    </row>
    <row r="6481" spans="1:10" x14ac:dyDescent="0.3">
      <c r="A6481" t="s">
        <v>4</v>
      </c>
      <c r="B6481" t="s">
        <v>6685</v>
      </c>
      <c r="I6481" t="s">
        <v>37</v>
      </c>
      <c r="J6481">
        <v>1</v>
      </c>
    </row>
    <row r="6482" spans="1:10" x14ac:dyDescent="0.3">
      <c r="A6482" t="s">
        <v>4</v>
      </c>
      <c r="B6482" t="s">
        <v>6686</v>
      </c>
      <c r="I6482" t="s">
        <v>6687</v>
      </c>
      <c r="J6482">
        <v>1</v>
      </c>
    </row>
    <row r="6483" spans="1:10" x14ac:dyDescent="0.3">
      <c r="A6483" t="s">
        <v>4</v>
      </c>
      <c r="B6483" t="s">
        <v>6688</v>
      </c>
      <c r="I6483" t="s">
        <v>230</v>
      </c>
      <c r="J6483">
        <v>1</v>
      </c>
    </row>
    <row r="6484" spans="1:10" x14ac:dyDescent="0.3">
      <c r="A6484" t="s">
        <v>4</v>
      </c>
      <c r="B6484" t="s">
        <v>6690</v>
      </c>
      <c r="I6484" t="s">
        <v>990</v>
      </c>
      <c r="J6484">
        <v>1</v>
      </c>
    </row>
    <row r="6485" spans="1:10" x14ac:dyDescent="0.3">
      <c r="A6485" t="s">
        <v>4</v>
      </c>
      <c r="B6485" t="s">
        <v>6691</v>
      </c>
      <c r="I6485" t="s">
        <v>6692</v>
      </c>
      <c r="J6485">
        <v>1</v>
      </c>
    </row>
    <row r="6486" spans="1:10" x14ac:dyDescent="0.3">
      <c r="A6486" t="s">
        <v>4</v>
      </c>
      <c r="B6486" t="s">
        <v>6693</v>
      </c>
      <c r="I6486" t="s">
        <v>2757</v>
      </c>
      <c r="J6486">
        <v>1</v>
      </c>
    </row>
    <row r="6487" spans="1:10" x14ac:dyDescent="0.3">
      <c r="A6487" t="s">
        <v>4</v>
      </c>
      <c r="B6487" t="s">
        <v>6694</v>
      </c>
      <c r="I6487" t="s">
        <v>234</v>
      </c>
      <c r="J6487">
        <v>1</v>
      </c>
    </row>
    <row r="6488" spans="1:10" x14ac:dyDescent="0.3">
      <c r="A6488" t="s">
        <v>4</v>
      </c>
      <c r="B6488" t="s">
        <v>6695</v>
      </c>
      <c r="I6488" t="s">
        <v>2255</v>
      </c>
      <c r="J6488">
        <v>1</v>
      </c>
    </row>
    <row r="6489" spans="1:10" x14ac:dyDescent="0.3">
      <c r="A6489" t="s">
        <v>4</v>
      </c>
      <c r="B6489" t="s">
        <v>6696</v>
      </c>
      <c r="I6489" t="s">
        <v>2812</v>
      </c>
      <c r="J6489">
        <v>1</v>
      </c>
    </row>
    <row r="6490" spans="1:10" x14ac:dyDescent="0.3">
      <c r="A6490" t="s">
        <v>4</v>
      </c>
      <c r="B6490" t="s">
        <v>6697</v>
      </c>
      <c r="I6490" t="s">
        <v>1638</v>
      </c>
      <c r="J6490">
        <v>1</v>
      </c>
    </row>
    <row r="6491" spans="1:10" x14ac:dyDescent="0.3">
      <c r="A6491" t="s">
        <v>4</v>
      </c>
      <c r="B6491" t="s">
        <v>6699</v>
      </c>
      <c r="I6491" t="s">
        <v>1039</v>
      </c>
      <c r="J6491">
        <v>1</v>
      </c>
    </row>
    <row r="6492" spans="1:10" x14ac:dyDescent="0.3">
      <c r="A6492" t="s">
        <v>4</v>
      </c>
      <c r="B6492" t="s">
        <v>6700</v>
      </c>
      <c r="I6492" t="s">
        <v>1079</v>
      </c>
      <c r="J6492">
        <v>1</v>
      </c>
    </row>
    <row r="6493" spans="1:10" x14ac:dyDescent="0.3">
      <c r="A6493" t="s">
        <v>4</v>
      </c>
      <c r="B6493" t="s">
        <v>6702</v>
      </c>
      <c r="I6493" t="s">
        <v>1950</v>
      </c>
      <c r="J6493">
        <v>1</v>
      </c>
    </row>
    <row r="6494" spans="1:10" x14ac:dyDescent="0.3">
      <c r="A6494" t="s">
        <v>4</v>
      </c>
      <c r="B6494" t="s">
        <v>6703</v>
      </c>
      <c r="I6494" t="s">
        <v>1953</v>
      </c>
      <c r="J6494">
        <v>1</v>
      </c>
    </row>
    <row r="6495" spans="1:10" x14ac:dyDescent="0.3">
      <c r="A6495" t="s">
        <v>4</v>
      </c>
      <c r="B6495" t="s">
        <v>6705</v>
      </c>
      <c r="I6495" t="s">
        <v>1045</v>
      </c>
      <c r="J6495">
        <v>1</v>
      </c>
    </row>
    <row r="6496" spans="1:10" x14ac:dyDescent="0.3">
      <c r="A6496" t="s">
        <v>4</v>
      </c>
      <c r="B6496" t="s">
        <v>6707</v>
      </c>
      <c r="I6496" t="s">
        <v>155</v>
      </c>
      <c r="J6496">
        <v>1</v>
      </c>
    </row>
    <row r="6497" spans="1:11" x14ac:dyDescent="0.3">
      <c r="A6497" t="s">
        <v>4</v>
      </c>
      <c r="B6497" t="s">
        <v>6709</v>
      </c>
      <c r="I6497" t="s">
        <v>1050</v>
      </c>
      <c r="J6497">
        <v>1</v>
      </c>
    </row>
    <row r="6498" spans="1:11" x14ac:dyDescent="0.3">
      <c r="A6498" t="s">
        <v>4</v>
      </c>
      <c r="B6498" t="s">
        <v>6711</v>
      </c>
      <c r="I6498" t="s">
        <v>2433</v>
      </c>
      <c r="J6498">
        <v>1</v>
      </c>
    </row>
    <row r="6499" spans="1:11" x14ac:dyDescent="0.3">
      <c r="A6499" t="s">
        <v>4</v>
      </c>
      <c r="B6499" t="s">
        <v>6713</v>
      </c>
      <c r="I6499" t="s">
        <v>1057</v>
      </c>
      <c r="J6499">
        <v>1</v>
      </c>
    </row>
    <row r="6500" spans="1:11" x14ac:dyDescent="0.3">
      <c r="A6500" t="s">
        <v>4</v>
      </c>
      <c r="B6500" t="s">
        <v>6715</v>
      </c>
      <c r="I6500" t="s">
        <v>160</v>
      </c>
      <c r="J6500">
        <v>1</v>
      </c>
    </row>
    <row r="6501" spans="1:11" x14ac:dyDescent="0.3">
      <c r="A6501" t="s">
        <v>4</v>
      </c>
      <c r="B6501" t="s">
        <v>6717</v>
      </c>
      <c r="I6501" t="s">
        <v>2313</v>
      </c>
      <c r="J6501">
        <v>1</v>
      </c>
    </row>
    <row r="6502" spans="1:11" x14ac:dyDescent="0.3">
      <c r="A6502" t="s">
        <v>4</v>
      </c>
      <c r="B6502" t="s">
        <v>6718</v>
      </c>
      <c r="I6502" t="s">
        <v>6719</v>
      </c>
      <c r="J6502">
        <v>1</v>
      </c>
    </row>
    <row r="6503" spans="1:11" x14ac:dyDescent="0.3">
      <c r="A6503" t="s">
        <v>4</v>
      </c>
      <c r="B6503" t="s">
        <v>6721</v>
      </c>
      <c r="I6503" t="s">
        <v>6722</v>
      </c>
      <c r="J6503">
        <v>1</v>
      </c>
    </row>
    <row r="6504" spans="1:11" x14ac:dyDescent="0.3">
      <c r="A6504" t="s">
        <v>4</v>
      </c>
      <c r="B6504" t="s">
        <v>6724</v>
      </c>
      <c r="I6504" t="s">
        <v>8</v>
      </c>
      <c r="J6504">
        <v>1</v>
      </c>
    </row>
    <row r="6505" spans="1:11" x14ac:dyDescent="0.3">
      <c r="A6505" t="s">
        <v>4</v>
      </c>
      <c r="B6505" t="s">
        <v>6726</v>
      </c>
      <c r="I6505" t="s">
        <v>2320</v>
      </c>
      <c r="J6505">
        <v>1</v>
      </c>
    </row>
    <row r="6506" spans="1:11" x14ac:dyDescent="0.3">
      <c r="A6506" t="s">
        <v>4</v>
      </c>
      <c r="B6506" t="s">
        <v>6728</v>
      </c>
      <c r="I6506" t="s">
        <v>436</v>
      </c>
      <c r="J6506">
        <v>1</v>
      </c>
    </row>
    <row r="6507" spans="1:11" x14ac:dyDescent="0.3">
      <c r="A6507" t="s">
        <v>4</v>
      </c>
      <c r="B6507" t="s">
        <v>6730</v>
      </c>
      <c r="I6507" t="s">
        <v>783</v>
      </c>
      <c r="J6507">
        <v>1</v>
      </c>
    </row>
    <row r="6508" spans="1:11" x14ac:dyDescent="0.3">
      <c r="A6508" t="s">
        <v>4</v>
      </c>
      <c r="B6508" t="s">
        <v>6732</v>
      </c>
      <c r="I6508" t="s">
        <v>5384</v>
      </c>
      <c r="J6508">
        <v>1</v>
      </c>
    </row>
    <row r="6509" spans="1:11" x14ac:dyDescent="0.3">
      <c r="A6509" t="s">
        <v>4</v>
      </c>
      <c r="B6509" t="s">
        <v>6734</v>
      </c>
      <c r="I6509" t="s">
        <v>2201</v>
      </c>
      <c r="J6509">
        <v>1</v>
      </c>
      <c r="K6509" t="s">
        <v>8380</v>
      </c>
    </row>
    <row r="6510" spans="1:11" x14ac:dyDescent="0.3">
      <c r="A6510" t="s">
        <v>4</v>
      </c>
      <c r="B6510" t="s">
        <v>6735</v>
      </c>
      <c r="I6510" t="s">
        <v>6736</v>
      </c>
      <c r="J6510">
        <v>1</v>
      </c>
    </row>
    <row r="6511" spans="1:11" x14ac:dyDescent="0.3">
      <c r="A6511" t="s">
        <v>4</v>
      </c>
      <c r="B6511" t="s">
        <v>6737</v>
      </c>
      <c r="I6511" t="s">
        <v>6738</v>
      </c>
      <c r="J6511">
        <v>1</v>
      </c>
    </row>
    <row r="6512" spans="1:11" x14ac:dyDescent="0.3">
      <c r="A6512" t="s">
        <v>4</v>
      </c>
      <c r="B6512" t="s">
        <v>6739</v>
      </c>
      <c r="I6512" t="s">
        <v>8377</v>
      </c>
      <c r="J6512">
        <v>1</v>
      </c>
    </row>
    <row r="6513" spans="1:10" x14ac:dyDescent="0.3">
      <c r="A6513" t="s">
        <v>4</v>
      </c>
      <c r="B6513" t="s">
        <v>6741</v>
      </c>
      <c r="I6513" t="s">
        <v>8378</v>
      </c>
      <c r="J6513">
        <v>1</v>
      </c>
    </row>
    <row r="6514" spans="1:10" x14ac:dyDescent="0.3">
      <c r="A6514" t="s">
        <v>4</v>
      </c>
      <c r="B6514" t="s">
        <v>6743</v>
      </c>
      <c r="I6514" t="s">
        <v>6744</v>
      </c>
      <c r="J6514">
        <v>1</v>
      </c>
    </row>
    <row r="6515" spans="1:10" x14ac:dyDescent="0.3">
      <c r="A6515" t="s">
        <v>4</v>
      </c>
      <c r="B6515" t="s">
        <v>6746</v>
      </c>
      <c r="I6515" t="s">
        <v>6747</v>
      </c>
      <c r="J6515">
        <v>1</v>
      </c>
    </row>
    <row r="6516" spans="1:10" x14ac:dyDescent="0.3">
      <c r="A6516" t="s">
        <v>4</v>
      </c>
      <c r="B6516" t="s">
        <v>6749</v>
      </c>
      <c r="I6516" t="s">
        <v>1654</v>
      </c>
      <c r="J6516">
        <v>1</v>
      </c>
    </row>
    <row r="6517" spans="1:10" x14ac:dyDescent="0.3">
      <c r="A6517" t="s">
        <v>4</v>
      </c>
      <c r="B6517" t="s">
        <v>6750</v>
      </c>
      <c r="I6517" t="s">
        <v>6751</v>
      </c>
      <c r="J6517">
        <v>1</v>
      </c>
    </row>
    <row r="6518" spans="1:10" x14ac:dyDescent="0.3">
      <c r="A6518" t="s">
        <v>4</v>
      </c>
      <c r="B6518" t="s">
        <v>6753</v>
      </c>
      <c r="I6518" t="s">
        <v>20</v>
      </c>
      <c r="J6518">
        <v>1</v>
      </c>
    </row>
    <row r="6519" spans="1:10" x14ac:dyDescent="0.3">
      <c r="A6519" t="s">
        <v>4</v>
      </c>
      <c r="B6519" t="s">
        <v>6755</v>
      </c>
      <c r="I6519" t="s">
        <v>990</v>
      </c>
      <c r="J6519">
        <v>1</v>
      </c>
    </row>
    <row r="6520" spans="1:10" x14ac:dyDescent="0.3">
      <c r="A6520" t="s">
        <v>4</v>
      </c>
      <c r="B6520" t="s">
        <v>6756</v>
      </c>
      <c r="I6520" t="s">
        <v>2255</v>
      </c>
      <c r="J6520">
        <v>1</v>
      </c>
    </row>
    <row r="6521" spans="1:10" x14ac:dyDescent="0.3">
      <c r="A6521" t="s">
        <v>4</v>
      </c>
      <c r="B6521" t="s">
        <v>6757</v>
      </c>
      <c r="I6521" t="s">
        <v>234</v>
      </c>
      <c r="J6521">
        <v>1</v>
      </c>
    </row>
    <row r="6522" spans="1:10" x14ac:dyDescent="0.3">
      <c r="A6522" t="s">
        <v>4</v>
      </c>
      <c r="B6522" t="s">
        <v>6758</v>
      </c>
      <c r="I6522" t="s">
        <v>109</v>
      </c>
      <c r="J6522">
        <v>1</v>
      </c>
    </row>
    <row r="6523" spans="1:10" x14ac:dyDescent="0.3">
      <c r="A6523" t="s">
        <v>4</v>
      </c>
      <c r="B6523" t="s">
        <v>6760</v>
      </c>
      <c r="I6523" t="s">
        <v>1786</v>
      </c>
      <c r="J6523">
        <v>1</v>
      </c>
    </row>
    <row r="6524" spans="1:10" x14ac:dyDescent="0.3">
      <c r="A6524" t="s">
        <v>4</v>
      </c>
      <c r="B6524" t="s">
        <v>6762</v>
      </c>
      <c r="I6524" t="s">
        <v>1789</v>
      </c>
      <c r="J6524">
        <v>1</v>
      </c>
    </row>
    <row r="6525" spans="1:10" x14ac:dyDescent="0.3">
      <c r="A6525" t="s">
        <v>4</v>
      </c>
      <c r="B6525" t="s">
        <v>6764</v>
      </c>
      <c r="I6525" t="s">
        <v>27</v>
      </c>
      <c r="J6525">
        <v>1</v>
      </c>
    </row>
    <row r="6526" spans="1:10" x14ac:dyDescent="0.3">
      <c r="A6526" t="s">
        <v>4</v>
      </c>
      <c r="B6526" t="s">
        <v>6765</v>
      </c>
      <c r="I6526" t="s">
        <v>6767</v>
      </c>
      <c r="J6526">
        <v>1</v>
      </c>
    </row>
    <row r="6527" spans="1:10" x14ac:dyDescent="0.3">
      <c r="A6527" t="s">
        <v>4</v>
      </c>
      <c r="B6527" t="s">
        <v>6768</v>
      </c>
      <c r="I6527" t="s">
        <v>2433</v>
      </c>
      <c r="J6527">
        <v>1</v>
      </c>
    </row>
    <row r="6528" spans="1:10" x14ac:dyDescent="0.3">
      <c r="A6528" t="s">
        <v>4</v>
      </c>
      <c r="B6528" t="s">
        <v>6770</v>
      </c>
      <c r="I6528" t="s">
        <v>35</v>
      </c>
      <c r="J6528">
        <v>1</v>
      </c>
    </row>
    <row r="6529" spans="1:10" x14ac:dyDescent="0.3">
      <c r="A6529" t="s">
        <v>4</v>
      </c>
      <c r="B6529" t="s">
        <v>6772</v>
      </c>
      <c r="I6529" t="s">
        <v>8366</v>
      </c>
      <c r="J6529">
        <v>1</v>
      </c>
    </row>
    <row r="6530" spans="1:10" x14ac:dyDescent="0.3">
      <c r="A6530" t="s">
        <v>4</v>
      </c>
      <c r="B6530" t="s">
        <v>6774</v>
      </c>
      <c r="I6530" t="s">
        <v>1496</v>
      </c>
      <c r="J6530">
        <v>1</v>
      </c>
    </row>
    <row r="6531" spans="1:10" x14ac:dyDescent="0.3">
      <c r="A6531" t="s">
        <v>4</v>
      </c>
      <c r="B6531" t="s">
        <v>6775</v>
      </c>
      <c r="I6531" t="s">
        <v>8</v>
      </c>
      <c r="J6531">
        <v>1</v>
      </c>
    </row>
    <row r="6532" spans="1:10" x14ac:dyDescent="0.3">
      <c r="A6532" t="s">
        <v>4</v>
      </c>
      <c r="B6532" t="s">
        <v>6777</v>
      </c>
      <c r="I6532" t="s">
        <v>52</v>
      </c>
      <c r="J6532">
        <v>1</v>
      </c>
    </row>
    <row r="6533" spans="1:10" x14ac:dyDescent="0.3">
      <c r="A6533" t="s">
        <v>4</v>
      </c>
      <c r="B6533" t="s">
        <v>6779</v>
      </c>
      <c r="I6533" t="s">
        <v>263</v>
      </c>
      <c r="J6533">
        <v>1</v>
      </c>
    </row>
    <row r="6534" spans="1:10" x14ac:dyDescent="0.3">
      <c r="A6534" t="s">
        <v>4</v>
      </c>
      <c r="B6534" t="s">
        <v>6781</v>
      </c>
      <c r="I6534" t="s">
        <v>6782</v>
      </c>
      <c r="J6534">
        <v>1</v>
      </c>
    </row>
    <row r="6535" spans="1:10" x14ac:dyDescent="0.3">
      <c r="A6535" t="s">
        <v>4</v>
      </c>
      <c r="B6535" t="s">
        <v>6783</v>
      </c>
      <c r="I6535" t="s">
        <v>20</v>
      </c>
      <c r="J6535">
        <v>1</v>
      </c>
    </row>
    <row r="6536" spans="1:10" x14ac:dyDescent="0.3">
      <c r="A6536" t="s">
        <v>4</v>
      </c>
      <c r="B6536" t="s">
        <v>6785</v>
      </c>
      <c r="I6536" t="s">
        <v>555</v>
      </c>
      <c r="J6536">
        <v>1</v>
      </c>
    </row>
    <row r="6537" spans="1:10" x14ac:dyDescent="0.3">
      <c r="A6537" t="s">
        <v>4</v>
      </c>
      <c r="B6537" t="s">
        <v>6787</v>
      </c>
      <c r="I6537" t="s">
        <v>234</v>
      </c>
      <c r="J6537">
        <v>1</v>
      </c>
    </row>
    <row r="6538" spans="1:10" x14ac:dyDescent="0.3">
      <c r="A6538" t="s">
        <v>4</v>
      </c>
      <c r="B6538" t="s">
        <v>6788</v>
      </c>
      <c r="I6538" t="s">
        <v>2582</v>
      </c>
      <c r="J6538">
        <v>1</v>
      </c>
    </row>
    <row r="6539" spans="1:10" x14ac:dyDescent="0.3">
      <c r="A6539" t="s">
        <v>4</v>
      </c>
      <c r="B6539" t="s">
        <v>6790</v>
      </c>
      <c r="I6539" t="s">
        <v>27</v>
      </c>
      <c r="J6539">
        <v>1</v>
      </c>
    </row>
    <row r="6540" spans="1:10" x14ac:dyDescent="0.3">
      <c r="A6540" t="s">
        <v>4</v>
      </c>
      <c r="B6540" t="s">
        <v>6791</v>
      </c>
      <c r="I6540" t="s">
        <v>6793</v>
      </c>
      <c r="J6540">
        <v>1</v>
      </c>
    </row>
    <row r="6541" spans="1:10" x14ac:dyDescent="0.3">
      <c r="A6541" t="s">
        <v>4</v>
      </c>
      <c r="B6541" t="s">
        <v>6794</v>
      </c>
      <c r="I6541" t="s">
        <v>6800</v>
      </c>
      <c r="J6541">
        <v>1</v>
      </c>
    </row>
    <row r="6542" spans="1:10" x14ac:dyDescent="0.3">
      <c r="A6542" t="s">
        <v>4</v>
      </c>
      <c r="B6542" t="s">
        <v>6801</v>
      </c>
      <c r="I6542" t="s">
        <v>35</v>
      </c>
      <c r="J6542">
        <v>1</v>
      </c>
    </row>
    <row r="6543" spans="1:10" x14ac:dyDescent="0.3">
      <c r="A6543" t="s">
        <v>4</v>
      </c>
      <c r="B6543" t="s">
        <v>6803</v>
      </c>
      <c r="I6543" t="s">
        <v>6804</v>
      </c>
      <c r="J6543">
        <v>1</v>
      </c>
    </row>
    <row r="6544" spans="1:10" x14ac:dyDescent="0.3">
      <c r="A6544" t="s">
        <v>4</v>
      </c>
      <c r="B6544" t="s">
        <v>6805</v>
      </c>
      <c r="I6544" t="s">
        <v>39</v>
      </c>
      <c r="J6544">
        <v>1</v>
      </c>
    </row>
    <row r="6545" spans="1:10" x14ac:dyDescent="0.3">
      <c r="A6545" t="s">
        <v>4</v>
      </c>
      <c r="B6545" t="s">
        <v>6807</v>
      </c>
      <c r="I6545" t="s">
        <v>52</v>
      </c>
      <c r="J6545">
        <v>1</v>
      </c>
    </row>
    <row r="6546" spans="1:10" x14ac:dyDescent="0.3">
      <c r="A6546" t="s">
        <v>4</v>
      </c>
      <c r="B6546" t="s">
        <v>6809</v>
      </c>
      <c r="I6546" t="s">
        <v>70</v>
      </c>
      <c r="J6546">
        <v>1</v>
      </c>
    </row>
    <row r="6547" spans="1:10" x14ac:dyDescent="0.3">
      <c r="A6547" t="s">
        <v>4</v>
      </c>
      <c r="B6547" t="s">
        <v>6811</v>
      </c>
      <c r="I6547" t="s">
        <v>975</v>
      </c>
      <c r="J6547">
        <v>1</v>
      </c>
    </row>
    <row r="6548" spans="1:10" x14ac:dyDescent="0.3">
      <c r="A6548" t="s">
        <v>4</v>
      </c>
      <c r="B6548" t="s">
        <v>6813</v>
      </c>
      <c r="I6548" t="s">
        <v>4257</v>
      </c>
      <c r="J6548">
        <v>1</v>
      </c>
    </row>
    <row r="6549" spans="1:10" x14ac:dyDescent="0.3">
      <c r="A6549" t="s">
        <v>4</v>
      </c>
      <c r="B6549" t="s">
        <v>6814</v>
      </c>
      <c r="I6549" t="s">
        <v>4805</v>
      </c>
      <c r="J6549">
        <v>1</v>
      </c>
    </row>
    <row r="6550" spans="1:10" x14ac:dyDescent="0.3">
      <c r="A6550" t="s">
        <v>4</v>
      </c>
      <c r="B6550" t="s">
        <v>6815</v>
      </c>
      <c r="I6550" t="s">
        <v>2582</v>
      </c>
      <c r="J6550">
        <v>1</v>
      </c>
    </row>
    <row r="6551" spans="1:10" x14ac:dyDescent="0.3">
      <c r="A6551" t="s">
        <v>4</v>
      </c>
      <c r="B6551" t="s">
        <v>6817</v>
      </c>
      <c r="I6551" t="s">
        <v>999</v>
      </c>
      <c r="J6551">
        <v>1</v>
      </c>
    </row>
    <row r="6552" spans="1:10" x14ac:dyDescent="0.3">
      <c r="A6552" t="s">
        <v>4</v>
      </c>
      <c r="B6552" t="s">
        <v>6818</v>
      </c>
      <c r="I6552" t="s">
        <v>4815</v>
      </c>
      <c r="J6552">
        <v>1</v>
      </c>
    </row>
    <row r="6553" spans="1:10" x14ac:dyDescent="0.3">
      <c r="A6553" t="s">
        <v>4</v>
      </c>
      <c r="B6553" t="s">
        <v>6820</v>
      </c>
      <c r="I6553" t="s">
        <v>4818</v>
      </c>
      <c r="J6553">
        <v>1</v>
      </c>
    </row>
    <row r="6554" spans="1:10" x14ac:dyDescent="0.3">
      <c r="A6554" t="s">
        <v>4</v>
      </c>
      <c r="B6554" t="s">
        <v>6822</v>
      </c>
      <c r="I6554" t="s">
        <v>4856</v>
      </c>
      <c r="J6554">
        <v>1</v>
      </c>
    </row>
    <row r="6555" spans="1:10" x14ac:dyDescent="0.3">
      <c r="A6555" t="s">
        <v>4</v>
      </c>
      <c r="B6555" t="s">
        <v>6824</v>
      </c>
      <c r="I6555" t="s">
        <v>2687</v>
      </c>
      <c r="J6555">
        <v>1</v>
      </c>
    </row>
    <row r="6556" spans="1:10" x14ac:dyDescent="0.3">
      <c r="A6556" t="s">
        <v>4</v>
      </c>
      <c r="B6556" t="s">
        <v>6826</v>
      </c>
      <c r="I6556" t="s">
        <v>6828</v>
      </c>
      <c r="J6556">
        <v>1</v>
      </c>
    </row>
    <row r="6557" spans="1:10" x14ac:dyDescent="0.3">
      <c r="A6557" t="s">
        <v>4</v>
      </c>
      <c r="B6557" t="s">
        <v>6829</v>
      </c>
      <c r="I6557" t="s">
        <v>6830</v>
      </c>
      <c r="J6557">
        <v>1</v>
      </c>
    </row>
    <row r="6558" spans="1:10" x14ac:dyDescent="0.3">
      <c r="A6558" t="s">
        <v>4</v>
      </c>
      <c r="B6558" t="s">
        <v>6831</v>
      </c>
      <c r="I6558" t="s">
        <v>37</v>
      </c>
      <c r="J6558">
        <v>1</v>
      </c>
    </row>
    <row r="6559" spans="1:10" x14ac:dyDescent="0.3">
      <c r="A6559" t="s">
        <v>4</v>
      </c>
      <c r="B6559" t="s">
        <v>6832</v>
      </c>
      <c r="I6559" t="s">
        <v>4842</v>
      </c>
      <c r="J6559">
        <v>1</v>
      </c>
    </row>
    <row r="6560" spans="1:10" x14ac:dyDescent="0.3">
      <c r="A6560" t="s">
        <v>4</v>
      </c>
      <c r="B6560" t="s">
        <v>6833</v>
      </c>
      <c r="I6560" t="s">
        <v>4846</v>
      </c>
      <c r="J6560">
        <v>1</v>
      </c>
    </row>
    <row r="6561" spans="1:11" x14ac:dyDescent="0.3">
      <c r="A6561" t="s">
        <v>4</v>
      </c>
      <c r="B6561" t="s">
        <v>6834</v>
      </c>
      <c r="I6561" t="s">
        <v>6835</v>
      </c>
      <c r="J6561">
        <v>1</v>
      </c>
    </row>
    <row r="6562" spans="1:11" x14ac:dyDescent="0.3">
      <c r="A6562" t="s">
        <v>4</v>
      </c>
      <c r="B6562" t="s">
        <v>6836</v>
      </c>
      <c r="I6562" t="s">
        <v>6837</v>
      </c>
      <c r="J6562">
        <v>1</v>
      </c>
    </row>
    <row r="6563" spans="1:11" x14ac:dyDescent="0.3">
      <c r="A6563" t="s">
        <v>4</v>
      </c>
      <c r="B6563" t="s">
        <v>6838</v>
      </c>
      <c r="I6563" t="s">
        <v>975</v>
      </c>
      <c r="J6563">
        <v>1</v>
      </c>
    </row>
    <row r="6564" spans="1:11" x14ac:dyDescent="0.3">
      <c r="A6564" t="s">
        <v>4</v>
      </c>
      <c r="B6564" t="s">
        <v>6840</v>
      </c>
      <c r="I6564" t="s">
        <v>4257</v>
      </c>
      <c r="J6564">
        <v>1</v>
      </c>
    </row>
    <row r="6565" spans="1:11" x14ac:dyDescent="0.3">
      <c r="A6565" t="s">
        <v>4</v>
      </c>
      <c r="B6565" t="s">
        <v>6841</v>
      </c>
      <c r="I6565" t="s">
        <v>4818</v>
      </c>
      <c r="J6565">
        <v>1</v>
      </c>
    </row>
    <row r="6566" spans="1:11" x14ac:dyDescent="0.3">
      <c r="A6566" t="s">
        <v>4</v>
      </c>
      <c r="B6566" t="s">
        <v>6843</v>
      </c>
      <c r="I6566" t="s">
        <v>4856</v>
      </c>
      <c r="J6566">
        <v>1</v>
      </c>
    </row>
    <row r="6567" spans="1:11" x14ac:dyDescent="0.3">
      <c r="A6567" t="s">
        <v>4</v>
      </c>
      <c r="B6567" t="s">
        <v>6845</v>
      </c>
      <c r="I6567" t="s">
        <v>8</v>
      </c>
      <c r="J6567">
        <v>1</v>
      </c>
    </row>
    <row r="6568" spans="1:11" x14ac:dyDescent="0.3">
      <c r="A6568" t="s">
        <v>4</v>
      </c>
      <c r="B6568" t="s">
        <v>6847</v>
      </c>
      <c r="I6568" t="s">
        <v>52</v>
      </c>
      <c r="J6568">
        <v>1</v>
      </c>
    </row>
    <row r="6569" spans="1:11" x14ac:dyDescent="0.3">
      <c r="A6569" t="s">
        <v>4</v>
      </c>
      <c r="B6569" t="s">
        <v>6849</v>
      </c>
      <c r="I6569" t="s">
        <v>55</v>
      </c>
      <c r="J6569">
        <v>1</v>
      </c>
    </row>
    <row r="6570" spans="1:11" x14ac:dyDescent="0.3">
      <c r="A6570" t="s">
        <v>4</v>
      </c>
      <c r="B6570" t="s">
        <v>6851</v>
      </c>
      <c r="I6570" t="s">
        <v>61</v>
      </c>
      <c r="J6570">
        <v>1</v>
      </c>
    </row>
    <row r="6571" spans="1:11" x14ac:dyDescent="0.3">
      <c r="A6571" t="s">
        <v>4</v>
      </c>
      <c r="B6571" t="s">
        <v>6853</v>
      </c>
      <c r="I6571" t="s">
        <v>6854</v>
      </c>
      <c r="J6571">
        <v>1</v>
      </c>
    </row>
    <row r="6572" spans="1:11" x14ac:dyDescent="0.3">
      <c r="A6572" t="s">
        <v>4</v>
      </c>
      <c r="B6572" t="s">
        <v>6856</v>
      </c>
      <c r="I6572" t="s">
        <v>6857</v>
      </c>
      <c r="J6572">
        <v>1</v>
      </c>
    </row>
    <row r="6573" spans="1:11" x14ac:dyDescent="0.3">
      <c r="A6573" t="s">
        <v>4</v>
      </c>
      <c r="B6573" t="s">
        <v>6859</v>
      </c>
      <c r="I6573" t="s">
        <v>2201</v>
      </c>
      <c r="J6573">
        <v>1</v>
      </c>
      <c r="K6573" t="s">
        <v>8380</v>
      </c>
    </row>
    <row r="6574" spans="1:11" x14ac:dyDescent="0.3">
      <c r="A6574" t="s">
        <v>4</v>
      </c>
      <c r="B6574" t="s">
        <v>6860</v>
      </c>
      <c r="I6574" t="s">
        <v>8365</v>
      </c>
      <c r="J6574">
        <v>1</v>
      </c>
    </row>
    <row r="6575" spans="1:11" x14ac:dyDescent="0.3">
      <c r="A6575" t="s">
        <v>4</v>
      </c>
      <c r="B6575" t="s">
        <v>6862</v>
      </c>
      <c r="I6575" t="s">
        <v>961</v>
      </c>
      <c r="J6575">
        <v>1</v>
      </c>
    </row>
    <row r="6576" spans="1:11" x14ac:dyDescent="0.3">
      <c r="A6576" t="s">
        <v>4</v>
      </c>
      <c r="B6576" t="s">
        <v>6864</v>
      </c>
      <c r="I6576" t="s">
        <v>5756</v>
      </c>
      <c r="J6576">
        <v>1</v>
      </c>
    </row>
    <row r="6577" spans="1:10" x14ac:dyDescent="0.3">
      <c r="A6577" t="s">
        <v>4</v>
      </c>
      <c r="B6577" t="s">
        <v>6866</v>
      </c>
      <c r="I6577" t="s">
        <v>6867</v>
      </c>
      <c r="J6577">
        <v>1</v>
      </c>
    </row>
    <row r="6578" spans="1:10" x14ac:dyDescent="0.3">
      <c r="A6578" t="s">
        <v>4</v>
      </c>
      <c r="B6578" t="s">
        <v>6869</v>
      </c>
      <c r="I6578" t="s">
        <v>6870</v>
      </c>
      <c r="J6578">
        <v>1</v>
      </c>
    </row>
    <row r="6579" spans="1:10" x14ac:dyDescent="0.3">
      <c r="A6579" t="s">
        <v>4</v>
      </c>
      <c r="B6579" t="s">
        <v>6872</v>
      </c>
      <c r="I6579" t="s">
        <v>6873</v>
      </c>
      <c r="J6579">
        <v>1</v>
      </c>
    </row>
    <row r="6580" spans="1:10" x14ac:dyDescent="0.3">
      <c r="A6580" t="s">
        <v>4</v>
      </c>
      <c r="B6580" t="s">
        <v>6875</v>
      </c>
      <c r="I6580" t="s">
        <v>1654</v>
      </c>
      <c r="J6580">
        <v>1</v>
      </c>
    </row>
    <row r="6581" spans="1:10" x14ac:dyDescent="0.3">
      <c r="A6581" t="s">
        <v>4</v>
      </c>
      <c r="B6581" t="s">
        <v>6876</v>
      </c>
      <c r="I6581" t="s">
        <v>87</v>
      </c>
      <c r="J6581">
        <v>1</v>
      </c>
    </row>
    <row r="6582" spans="1:10" x14ac:dyDescent="0.3">
      <c r="A6582" t="s">
        <v>4</v>
      </c>
      <c r="B6582" t="s">
        <v>6877</v>
      </c>
      <c r="I6582" t="s">
        <v>6878</v>
      </c>
      <c r="J6582">
        <v>1</v>
      </c>
    </row>
    <row r="6583" spans="1:10" x14ac:dyDescent="0.3">
      <c r="A6583" t="s">
        <v>4</v>
      </c>
      <c r="B6583" t="s">
        <v>6880</v>
      </c>
      <c r="I6583" t="s">
        <v>2245</v>
      </c>
      <c r="J6583">
        <v>1</v>
      </c>
    </row>
    <row r="6584" spans="1:10" x14ac:dyDescent="0.3">
      <c r="A6584" t="s">
        <v>4</v>
      </c>
      <c r="B6584" t="s">
        <v>6881</v>
      </c>
      <c r="I6584" t="s">
        <v>2236</v>
      </c>
      <c r="J6584">
        <v>1</v>
      </c>
    </row>
    <row r="6585" spans="1:10" x14ac:dyDescent="0.3">
      <c r="A6585" t="s">
        <v>4</v>
      </c>
      <c r="B6585" t="s">
        <v>6883</v>
      </c>
      <c r="I6585" t="s">
        <v>2239</v>
      </c>
      <c r="J6585">
        <v>1</v>
      </c>
    </row>
    <row r="6586" spans="1:10" x14ac:dyDescent="0.3">
      <c r="A6586" t="s">
        <v>4</v>
      </c>
      <c r="B6586" t="s">
        <v>6885</v>
      </c>
      <c r="I6586" t="s">
        <v>230</v>
      </c>
      <c r="J6586">
        <v>1</v>
      </c>
    </row>
    <row r="6587" spans="1:10" x14ac:dyDescent="0.3">
      <c r="A6587" t="s">
        <v>4</v>
      </c>
      <c r="B6587" t="s">
        <v>6887</v>
      </c>
      <c r="I6587" t="s">
        <v>6888</v>
      </c>
      <c r="J6587">
        <v>1</v>
      </c>
    </row>
    <row r="6588" spans="1:10" x14ac:dyDescent="0.3">
      <c r="A6588" t="s">
        <v>4</v>
      </c>
      <c r="B6588" t="s">
        <v>6890</v>
      </c>
      <c r="I6588" t="s">
        <v>6891</v>
      </c>
      <c r="J6588">
        <v>1</v>
      </c>
    </row>
    <row r="6589" spans="1:10" x14ac:dyDescent="0.3">
      <c r="A6589" t="s">
        <v>4</v>
      </c>
      <c r="B6589" t="s">
        <v>6893</v>
      </c>
      <c r="I6589" t="s">
        <v>6894</v>
      </c>
      <c r="J6589">
        <v>1</v>
      </c>
    </row>
    <row r="6590" spans="1:10" x14ac:dyDescent="0.3">
      <c r="A6590" t="s">
        <v>4</v>
      </c>
      <c r="B6590" t="s">
        <v>6896</v>
      </c>
      <c r="I6590" t="s">
        <v>6898</v>
      </c>
      <c r="J6590">
        <v>1</v>
      </c>
    </row>
    <row r="6591" spans="1:10" x14ac:dyDescent="0.3">
      <c r="A6591" t="s">
        <v>4</v>
      </c>
      <c r="B6591" t="s">
        <v>6899</v>
      </c>
      <c r="I6591" t="s">
        <v>6901</v>
      </c>
      <c r="J6591">
        <v>1</v>
      </c>
    </row>
    <row r="6592" spans="1:10" x14ac:dyDescent="0.3">
      <c r="A6592" t="s">
        <v>4</v>
      </c>
      <c r="B6592" t="s">
        <v>6902</v>
      </c>
      <c r="I6592" t="s">
        <v>6903</v>
      </c>
      <c r="J6592">
        <v>1</v>
      </c>
    </row>
    <row r="6593" spans="1:10" x14ac:dyDescent="0.3">
      <c r="A6593" t="s">
        <v>4</v>
      </c>
      <c r="B6593" t="s">
        <v>6904</v>
      </c>
      <c r="I6593" t="s">
        <v>6905</v>
      </c>
      <c r="J6593">
        <v>1</v>
      </c>
    </row>
    <row r="6594" spans="1:10" x14ac:dyDescent="0.3">
      <c r="A6594" t="s">
        <v>4</v>
      </c>
      <c r="B6594" t="s">
        <v>6906</v>
      </c>
      <c r="I6594" t="s">
        <v>6908</v>
      </c>
      <c r="J6594">
        <v>1</v>
      </c>
    </row>
    <row r="6595" spans="1:10" x14ac:dyDescent="0.3">
      <c r="A6595" t="s">
        <v>4</v>
      </c>
      <c r="B6595" t="s">
        <v>6909</v>
      </c>
      <c r="I6595" t="s">
        <v>6910</v>
      </c>
      <c r="J6595">
        <v>1</v>
      </c>
    </row>
    <row r="6596" spans="1:10" x14ac:dyDescent="0.3">
      <c r="A6596" t="s">
        <v>4</v>
      </c>
      <c r="B6596" t="s">
        <v>6911</v>
      </c>
      <c r="I6596" t="s">
        <v>990</v>
      </c>
      <c r="J6596">
        <v>1</v>
      </c>
    </row>
    <row r="6597" spans="1:10" x14ac:dyDescent="0.3">
      <c r="A6597" t="s">
        <v>4</v>
      </c>
      <c r="B6597" t="s">
        <v>6912</v>
      </c>
      <c r="I6597" t="s">
        <v>2255</v>
      </c>
      <c r="J6597">
        <v>1</v>
      </c>
    </row>
    <row r="6598" spans="1:10" x14ac:dyDescent="0.3">
      <c r="A6598" t="s">
        <v>4</v>
      </c>
      <c r="B6598" t="s">
        <v>6913</v>
      </c>
      <c r="I6598" t="s">
        <v>237</v>
      </c>
      <c r="J6598">
        <v>1</v>
      </c>
    </row>
    <row r="6599" spans="1:10" x14ac:dyDescent="0.3">
      <c r="A6599" t="s">
        <v>4</v>
      </c>
      <c r="B6599" t="s">
        <v>6915</v>
      </c>
      <c r="I6599" t="s">
        <v>5156</v>
      </c>
      <c r="J6599">
        <v>1</v>
      </c>
    </row>
    <row r="6600" spans="1:10" x14ac:dyDescent="0.3">
      <c r="A6600" t="s">
        <v>4</v>
      </c>
      <c r="B6600" t="s">
        <v>6916</v>
      </c>
      <c r="I6600" t="s">
        <v>29</v>
      </c>
      <c r="J6600">
        <v>1</v>
      </c>
    </row>
    <row r="6601" spans="1:10" x14ac:dyDescent="0.3">
      <c r="A6601" t="s">
        <v>4</v>
      </c>
      <c r="B6601" t="s">
        <v>6917</v>
      </c>
      <c r="I6601" t="s">
        <v>1005</v>
      </c>
      <c r="J6601">
        <v>1</v>
      </c>
    </row>
    <row r="6602" spans="1:10" x14ac:dyDescent="0.3">
      <c r="A6602" t="s">
        <v>4</v>
      </c>
      <c r="B6602" t="s">
        <v>6919</v>
      </c>
      <c r="I6602" t="s">
        <v>2472</v>
      </c>
      <c r="J6602">
        <v>1</v>
      </c>
    </row>
    <row r="6603" spans="1:10" x14ac:dyDescent="0.3">
      <c r="A6603" t="s">
        <v>4</v>
      </c>
      <c r="B6603" t="s">
        <v>6921</v>
      </c>
      <c r="I6603" t="s">
        <v>143</v>
      </c>
      <c r="J6603">
        <v>1</v>
      </c>
    </row>
    <row r="6604" spans="1:10" x14ac:dyDescent="0.3">
      <c r="A6604" t="s">
        <v>4</v>
      </c>
      <c r="B6604" t="s">
        <v>6923</v>
      </c>
      <c r="I6604" t="s">
        <v>146</v>
      </c>
      <c r="J6604">
        <v>1</v>
      </c>
    </row>
    <row r="6605" spans="1:10" x14ac:dyDescent="0.3">
      <c r="A6605" t="s">
        <v>4</v>
      </c>
      <c r="B6605" t="s">
        <v>6925</v>
      </c>
      <c r="I6605" t="s">
        <v>6927</v>
      </c>
      <c r="J6605">
        <v>1</v>
      </c>
    </row>
    <row r="6606" spans="1:10" x14ac:dyDescent="0.3">
      <c r="A6606" t="s">
        <v>4</v>
      </c>
      <c r="B6606" t="s">
        <v>6928</v>
      </c>
      <c r="I6606" t="s">
        <v>6930</v>
      </c>
      <c r="J6606">
        <v>1</v>
      </c>
    </row>
    <row r="6607" spans="1:10" x14ac:dyDescent="0.3">
      <c r="A6607" t="s">
        <v>4</v>
      </c>
      <c r="B6607" t="s">
        <v>6931</v>
      </c>
      <c r="I6607" t="s">
        <v>6933</v>
      </c>
      <c r="J6607">
        <v>1</v>
      </c>
    </row>
    <row r="6608" spans="1:10" x14ac:dyDescent="0.3">
      <c r="A6608" t="s">
        <v>4</v>
      </c>
      <c r="B6608" t="s">
        <v>6934</v>
      </c>
      <c r="I6608" t="s">
        <v>6936</v>
      </c>
      <c r="J6608">
        <v>1</v>
      </c>
    </row>
    <row r="6609" spans="1:11" x14ac:dyDescent="0.3">
      <c r="A6609" t="s">
        <v>4</v>
      </c>
      <c r="B6609" t="s">
        <v>6937</v>
      </c>
      <c r="I6609" t="s">
        <v>155</v>
      </c>
      <c r="J6609">
        <v>1</v>
      </c>
    </row>
    <row r="6610" spans="1:11" x14ac:dyDescent="0.3">
      <c r="A6610" t="s">
        <v>4</v>
      </c>
      <c r="B6610" t="s">
        <v>6939</v>
      </c>
      <c r="I6610" t="s">
        <v>5227</v>
      </c>
      <c r="J6610">
        <v>1</v>
      </c>
    </row>
    <row r="6611" spans="1:11" x14ac:dyDescent="0.3">
      <c r="A6611" t="s">
        <v>4</v>
      </c>
      <c r="B6611" t="s">
        <v>6941</v>
      </c>
      <c r="I6611" t="s">
        <v>1008</v>
      </c>
      <c r="J6611">
        <v>1</v>
      </c>
    </row>
    <row r="6612" spans="1:11" x14ac:dyDescent="0.3">
      <c r="A6612" t="s">
        <v>4</v>
      </c>
      <c r="B6612" t="s">
        <v>6943</v>
      </c>
      <c r="I6612" t="s">
        <v>8366</v>
      </c>
      <c r="J6612">
        <v>1</v>
      </c>
    </row>
    <row r="6613" spans="1:11" x14ac:dyDescent="0.3">
      <c r="A6613" t="s">
        <v>4</v>
      </c>
      <c r="B6613" t="s">
        <v>6945</v>
      </c>
      <c r="I6613" t="s">
        <v>5172</v>
      </c>
      <c r="J6613">
        <v>1</v>
      </c>
    </row>
    <row r="6614" spans="1:11" x14ac:dyDescent="0.3">
      <c r="A6614" t="s">
        <v>4</v>
      </c>
      <c r="B6614" t="s">
        <v>6947</v>
      </c>
      <c r="I6614" t="s">
        <v>2313</v>
      </c>
      <c r="J6614">
        <v>1</v>
      </c>
    </row>
    <row r="6615" spans="1:11" x14ac:dyDescent="0.3">
      <c r="A6615" t="s">
        <v>4</v>
      </c>
      <c r="B6615" t="s">
        <v>6948</v>
      </c>
      <c r="I6615" t="s">
        <v>8</v>
      </c>
      <c r="J6615">
        <v>1</v>
      </c>
    </row>
    <row r="6616" spans="1:11" x14ac:dyDescent="0.3">
      <c r="A6616" t="s">
        <v>4</v>
      </c>
      <c r="B6616" t="s">
        <v>6950</v>
      </c>
      <c r="I6616" t="s">
        <v>52</v>
      </c>
      <c r="J6616">
        <v>1</v>
      </c>
    </row>
    <row r="6617" spans="1:11" x14ac:dyDescent="0.3">
      <c r="A6617" t="s">
        <v>4</v>
      </c>
      <c r="B6617" t="s">
        <v>6952</v>
      </c>
      <c r="I6617" t="s">
        <v>55</v>
      </c>
      <c r="J6617">
        <v>1</v>
      </c>
    </row>
    <row r="6618" spans="1:11" x14ac:dyDescent="0.3">
      <c r="A6618" t="s">
        <v>4</v>
      </c>
      <c r="B6618" t="s">
        <v>6954</v>
      </c>
      <c r="I6618" t="s">
        <v>61</v>
      </c>
      <c r="J6618">
        <v>1</v>
      </c>
    </row>
    <row r="6619" spans="1:11" x14ac:dyDescent="0.3">
      <c r="A6619" t="s">
        <v>4</v>
      </c>
      <c r="B6619" t="s">
        <v>6956</v>
      </c>
      <c r="I6619" t="s">
        <v>6957</v>
      </c>
      <c r="J6619">
        <v>1</v>
      </c>
    </row>
    <row r="6620" spans="1:11" x14ac:dyDescent="0.3">
      <c r="A6620" t="s">
        <v>4</v>
      </c>
      <c r="B6620" t="s">
        <v>6959</v>
      </c>
      <c r="I6620" t="s">
        <v>2201</v>
      </c>
      <c r="J6620">
        <v>1</v>
      </c>
      <c r="K6620" t="s">
        <v>8380</v>
      </c>
    </row>
    <row r="6621" spans="1:11" x14ac:dyDescent="0.3">
      <c r="A6621" t="s">
        <v>4</v>
      </c>
      <c r="B6621" t="s">
        <v>6960</v>
      </c>
      <c r="I6621" t="s">
        <v>8365</v>
      </c>
      <c r="J6621">
        <v>1</v>
      </c>
    </row>
    <row r="6622" spans="1:11" x14ac:dyDescent="0.3">
      <c r="A6622" t="s">
        <v>4</v>
      </c>
      <c r="B6622" t="s">
        <v>6962</v>
      </c>
      <c r="I6622" t="s">
        <v>961</v>
      </c>
      <c r="J6622">
        <v>1</v>
      </c>
    </row>
    <row r="6623" spans="1:11" x14ac:dyDescent="0.3">
      <c r="A6623" t="s">
        <v>4</v>
      </c>
      <c r="B6623" t="s">
        <v>6964</v>
      </c>
      <c r="I6623" t="s">
        <v>5756</v>
      </c>
      <c r="J6623">
        <v>1</v>
      </c>
    </row>
    <row r="6624" spans="1:11" x14ac:dyDescent="0.3">
      <c r="A6624" t="s">
        <v>4</v>
      </c>
      <c r="B6624" t="s">
        <v>6966</v>
      </c>
      <c r="I6624" t="s">
        <v>6867</v>
      </c>
      <c r="J6624">
        <v>1</v>
      </c>
    </row>
    <row r="6625" spans="1:10" x14ac:dyDescent="0.3">
      <c r="A6625" t="s">
        <v>4</v>
      </c>
      <c r="B6625" t="s">
        <v>6968</v>
      </c>
      <c r="I6625" t="s">
        <v>1654</v>
      </c>
      <c r="J6625">
        <v>1</v>
      </c>
    </row>
    <row r="6626" spans="1:10" x14ac:dyDescent="0.3">
      <c r="A6626" t="s">
        <v>4</v>
      </c>
      <c r="B6626" t="s">
        <v>6969</v>
      </c>
      <c r="I6626" t="s">
        <v>87</v>
      </c>
      <c r="J6626">
        <v>1</v>
      </c>
    </row>
    <row r="6627" spans="1:10" x14ac:dyDescent="0.3">
      <c r="A6627" t="s">
        <v>4</v>
      </c>
      <c r="B6627" t="s">
        <v>6970</v>
      </c>
      <c r="I6627" t="s">
        <v>2245</v>
      </c>
      <c r="J6627">
        <v>1</v>
      </c>
    </row>
    <row r="6628" spans="1:10" x14ac:dyDescent="0.3">
      <c r="A6628" t="s">
        <v>4</v>
      </c>
      <c r="B6628" t="s">
        <v>6971</v>
      </c>
      <c r="I6628" t="s">
        <v>2236</v>
      </c>
      <c r="J6628">
        <v>1</v>
      </c>
    </row>
    <row r="6629" spans="1:10" x14ac:dyDescent="0.3">
      <c r="A6629" t="s">
        <v>4</v>
      </c>
      <c r="B6629" t="s">
        <v>6973</v>
      </c>
      <c r="I6629" t="s">
        <v>2239</v>
      </c>
      <c r="J6629">
        <v>1</v>
      </c>
    </row>
    <row r="6630" spans="1:10" x14ac:dyDescent="0.3">
      <c r="A6630" t="s">
        <v>4</v>
      </c>
      <c r="B6630" t="s">
        <v>6975</v>
      </c>
      <c r="I6630" t="s">
        <v>230</v>
      </c>
      <c r="J6630">
        <v>1</v>
      </c>
    </row>
    <row r="6631" spans="1:10" x14ac:dyDescent="0.3">
      <c r="A6631" t="s">
        <v>4</v>
      </c>
      <c r="B6631" t="s">
        <v>6977</v>
      </c>
      <c r="I6631" t="s">
        <v>6888</v>
      </c>
      <c r="J6631">
        <v>1</v>
      </c>
    </row>
    <row r="6632" spans="1:10" x14ac:dyDescent="0.3">
      <c r="A6632" t="s">
        <v>4</v>
      </c>
      <c r="B6632" t="s">
        <v>6979</v>
      </c>
      <c r="I6632" t="s">
        <v>6891</v>
      </c>
      <c r="J6632">
        <v>1</v>
      </c>
    </row>
    <row r="6633" spans="1:10" x14ac:dyDescent="0.3">
      <c r="A6633" t="s">
        <v>4</v>
      </c>
      <c r="B6633" t="s">
        <v>6981</v>
      </c>
      <c r="I6633" t="s">
        <v>6894</v>
      </c>
      <c r="J6633">
        <v>1</v>
      </c>
    </row>
    <row r="6634" spans="1:10" x14ac:dyDescent="0.3">
      <c r="A6634" t="s">
        <v>4</v>
      </c>
      <c r="B6634" t="s">
        <v>6983</v>
      </c>
      <c r="I6634" t="s">
        <v>6898</v>
      </c>
      <c r="J6634">
        <v>1</v>
      </c>
    </row>
    <row r="6635" spans="1:10" x14ac:dyDescent="0.3">
      <c r="A6635" t="s">
        <v>4</v>
      </c>
      <c r="B6635" t="s">
        <v>6985</v>
      </c>
      <c r="I6635" t="s">
        <v>6901</v>
      </c>
      <c r="J6635">
        <v>1</v>
      </c>
    </row>
    <row r="6636" spans="1:10" x14ac:dyDescent="0.3">
      <c r="A6636" t="s">
        <v>4</v>
      </c>
      <c r="B6636" t="s">
        <v>6987</v>
      </c>
      <c r="I6636" t="s">
        <v>6903</v>
      </c>
      <c r="J6636">
        <v>1</v>
      </c>
    </row>
    <row r="6637" spans="1:10" x14ac:dyDescent="0.3">
      <c r="A6637" t="s">
        <v>4</v>
      </c>
      <c r="B6637" t="s">
        <v>6988</v>
      </c>
      <c r="I6637" t="s">
        <v>6905</v>
      </c>
      <c r="J6637">
        <v>1</v>
      </c>
    </row>
    <row r="6638" spans="1:10" x14ac:dyDescent="0.3">
      <c r="A6638" t="s">
        <v>4</v>
      </c>
      <c r="B6638" t="s">
        <v>6989</v>
      </c>
      <c r="I6638" t="s">
        <v>6908</v>
      </c>
      <c r="J6638">
        <v>1</v>
      </c>
    </row>
    <row r="6639" spans="1:10" x14ac:dyDescent="0.3">
      <c r="A6639" t="s">
        <v>4</v>
      </c>
      <c r="B6639" t="s">
        <v>6991</v>
      </c>
      <c r="I6639" t="s">
        <v>6910</v>
      </c>
      <c r="J6639">
        <v>1</v>
      </c>
    </row>
    <row r="6640" spans="1:10" x14ac:dyDescent="0.3">
      <c r="A6640" t="s">
        <v>4</v>
      </c>
      <c r="B6640" t="s">
        <v>6992</v>
      </c>
      <c r="I6640" t="s">
        <v>990</v>
      </c>
      <c r="J6640">
        <v>1</v>
      </c>
    </row>
    <row r="6641" spans="1:10" x14ac:dyDescent="0.3">
      <c r="A6641" t="s">
        <v>4</v>
      </c>
      <c r="B6641" t="s">
        <v>6993</v>
      </c>
      <c r="I6641" t="s">
        <v>2255</v>
      </c>
      <c r="J6641">
        <v>1</v>
      </c>
    </row>
    <row r="6642" spans="1:10" x14ac:dyDescent="0.3">
      <c r="A6642" t="s">
        <v>4</v>
      </c>
      <c r="B6642" t="s">
        <v>6994</v>
      </c>
      <c r="I6642" t="s">
        <v>237</v>
      </c>
      <c r="J6642">
        <v>1</v>
      </c>
    </row>
    <row r="6643" spans="1:10" x14ac:dyDescent="0.3">
      <c r="A6643" t="s">
        <v>4</v>
      </c>
      <c r="B6643" t="s">
        <v>6996</v>
      </c>
      <c r="I6643" t="s">
        <v>1638</v>
      </c>
      <c r="J6643">
        <v>1</v>
      </c>
    </row>
    <row r="6644" spans="1:10" x14ac:dyDescent="0.3">
      <c r="A6644" t="s">
        <v>4</v>
      </c>
      <c r="B6644" t="s">
        <v>6998</v>
      </c>
      <c r="I6644" t="s">
        <v>5156</v>
      </c>
      <c r="J6644">
        <v>1</v>
      </c>
    </row>
    <row r="6645" spans="1:10" x14ac:dyDescent="0.3">
      <c r="A6645" t="s">
        <v>4</v>
      </c>
      <c r="B6645" t="s">
        <v>6999</v>
      </c>
      <c r="I6645" t="s">
        <v>29</v>
      </c>
      <c r="J6645">
        <v>1</v>
      </c>
    </row>
    <row r="6646" spans="1:10" x14ac:dyDescent="0.3">
      <c r="A6646" t="s">
        <v>4</v>
      </c>
      <c r="B6646" t="s">
        <v>7000</v>
      </c>
      <c r="I6646" t="s">
        <v>1005</v>
      </c>
      <c r="J6646">
        <v>1</v>
      </c>
    </row>
    <row r="6647" spans="1:10" x14ac:dyDescent="0.3">
      <c r="A6647" t="s">
        <v>4</v>
      </c>
      <c r="B6647" t="s">
        <v>7002</v>
      </c>
      <c r="I6647" t="s">
        <v>2472</v>
      </c>
      <c r="J6647">
        <v>1</v>
      </c>
    </row>
    <row r="6648" spans="1:10" x14ac:dyDescent="0.3">
      <c r="A6648" t="s">
        <v>4</v>
      </c>
      <c r="B6648" t="s">
        <v>7004</v>
      </c>
      <c r="I6648" t="s">
        <v>143</v>
      </c>
      <c r="J6648">
        <v>1</v>
      </c>
    </row>
    <row r="6649" spans="1:10" x14ac:dyDescent="0.3">
      <c r="A6649" t="s">
        <v>4</v>
      </c>
      <c r="B6649" t="s">
        <v>7006</v>
      </c>
      <c r="I6649" t="s">
        <v>146</v>
      </c>
      <c r="J6649">
        <v>1</v>
      </c>
    </row>
    <row r="6650" spans="1:10" x14ac:dyDescent="0.3">
      <c r="A6650" t="s">
        <v>4</v>
      </c>
      <c r="B6650" t="s">
        <v>7008</v>
      </c>
      <c r="I6650" t="s">
        <v>6927</v>
      </c>
      <c r="J6650">
        <v>1</v>
      </c>
    </row>
    <row r="6651" spans="1:10" x14ac:dyDescent="0.3">
      <c r="A6651" t="s">
        <v>4</v>
      </c>
      <c r="B6651" t="s">
        <v>7010</v>
      </c>
      <c r="I6651" t="s">
        <v>6930</v>
      </c>
      <c r="J6651">
        <v>1</v>
      </c>
    </row>
    <row r="6652" spans="1:10" x14ac:dyDescent="0.3">
      <c r="A6652" t="s">
        <v>4</v>
      </c>
      <c r="B6652" t="s">
        <v>7012</v>
      </c>
      <c r="I6652" t="s">
        <v>6933</v>
      </c>
      <c r="J6652">
        <v>1</v>
      </c>
    </row>
    <row r="6653" spans="1:10" x14ac:dyDescent="0.3">
      <c r="A6653" t="s">
        <v>4</v>
      </c>
      <c r="B6653" t="s">
        <v>7014</v>
      </c>
      <c r="I6653" t="s">
        <v>6936</v>
      </c>
      <c r="J6653">
        <v>1</v>
      </c>
    </row>
    <row r="6654" spans="1:10" x14ac:dyDescent="0.3">
      <c r="A6654" t="s">
        <v>4</v>
      </c>
      <c r="B6654" t="s">
        <v>7016</v>
      </c>
      <c r="I6654" t="s">
        <v>155</v>
      </c>
      <c r="J6654">
        <v>1</v>
      </c>
    </row>
    <row r="6655" spans="1:10" x14ac:dyDescent="0.3">
      <c r="A6655" t="s">
        <v>4</v>
      </c>
      <c r="B6655" t="s">
        <v>7018</v>
      </c>
      <c r="I6655" t="s">
        <v>5227</v>
      </c>
      <c r="J6655">
        <v>1</v>
      </c>
    </row>
    <row r="6656" spans="1:10" x14ac:dyDescent="0.3">
      <c r="A6656" t="s">
        <v>4</v>
      </c>
      <c r="B6656" t="s">
        <v>7020</v>
      </c>
      <c r="I6656" t="s">
        <v>1008</v>
      </c>
      <c r="J6656">
        <v>1</v>
      </c>
    </row>
    <row r="6657" spans="1:11" x14ac:dyDescent="0.3">
      <c r="A6657" t="s">
        <v>4</v>
      </c>
      <c r="B6657" t="s">
        <v>7022</v>
      </c>
      <c r="I6657" t="s">
        <v>8366</v>
      </c>
      <c r="J6657">
        <v>1</v>
      </c>
    </row>
    <row r="6658" spans="1:11" x14ac:dyDescent="0.3">
      <c r="A6658" t="s">
        <v>4</v>
      </c>
      <c r="B6658" t="s">
        <v>7024</v>
      </c>
      <c r="I6658" t="s">
        <v>5172</v>
      </c>
      <c r="J6658">
        <v>1</v>
      </c>
    </row>
    <row r="6659" spans="1:11" x14ac:dyDescent="0.3">
      <c r="A6659" t="s">
        <v>4</v>
      </c>
      <c r="B6659" t="s">
        <v>7026</v>
      </c>
      <c r="I6659" t="s">
        <v>2313</v>
      </c>
      <c r="J6659">
        <v>1</v>
      </c>
    </row>
    <row r="6660" spans="1:11" x14ac:dyDescent="0.3">
      <c r="A6660" t="s">
        <v>4</v>
      </c>
      <c r="B6660" t="s">
        <v>7027</v>
      </c>
      <c r="I6660" t="s">
        <v>8</v>
      </c>
      <c r="J6660">
        <v>1</v>
      </c>
    </row>
    <row r="6661" spans="1:11" x14ac:dyDescent="0.3">
      <c r="A6661" t="s">
        <v>4</v>
      </c>
      <c r="B6661" t="s">
        <v>7029</v>
      </c>
      <c r="I6661" t="s">
        <v>316</v>
      </c>
      <c r="J6661">
        <v>1</v>
      </c>
    </row>
    <row r="6662" spans="1:11" x14ac:dyDescent="0.3">
      <c r="A6662" t="s">
        <v>4</v>
      </c>
      <c r="B6662" t="s">
        <v>7031</v>
      </c>
      <c r="I6662" t="s">
        <v>52</v>
      </c>
      <c r="J6662">
        <v>1</v>
      </c>
    </row>
    <row r="6663" spans="1:11" x14ac:dyDescent="0.3">
      <c r="A6663" t="s">
        <v>4</v>
      </c>
      <c r="B6663" t="s">
        <v>7033</v>
      </c>
      <c r="I6663" t="s">
        <v>55</v>
      </c>
      <c r="J6663">
        <v>1</v>
      </c>
    </row>
    <row r="6664" spans="1:11" x14ac:dyDescent="0.3">
      <c r="A6664" t="s">
        <v>4</v>
      </c>
      <c r="B6664" t="s">
        <v>7035</v>
      </c>
      <c r="I6664" t="s">
        <v>61</v>
      </c>
      <c r="J6664">
        <v>1</v>
      </c>
    </row>
    <row r="6665" spans="1:11" x14ac:dyDescent="0.3">
      <c r="A6665" t="s">
        <v>4</v>
      </c>
      <c r="B6665" t="s">
        <v>7037</v>
      </c>
      <c r="I6665" t="s">
        <v>6957</v>
      </c>
      <c r="J6665">
        <v>1</v>
      </c>
    </row>
    <row r="6666" spans="1:11" x14ac:dyDescent="0.3">
      <c r="A6666" t="s">
        <v>4</v>
      </c>
      <c r="B6666" t="s">
        <v>7039</v>
      </c>
      <c r="I6666" t="s">
        <v>2201</v>
      </c>
      <c r="J6666">
        <v>1</v>
      </c>
      <c r="K6666" t="s">
        <v>8380</v>
      </c>
    </row>
    <row r="6667" spans="1:11" x14ac:dyDescent="0.3">
      <c r="A6667" t="s">
        <v>4</v>
      </c>
      <c r="B6667" t="s">
        <v>7040</v>
      </c>
      <c r="I6667" t="s">
        <v>8365</v>
      </c>
      <c r="J6667">
        <v>1</v>
      </c>
    </row>
    <row r="6668" spans="1:11" x14ac:dyDescent="0.3">
      <c r="A6668" t="s">
        <v>4</v>
      </c>
      <c r="B6668" t="s">
        <v>7042</v>
      </c>
      <c r="I6668" t="s">
        <v>73</v>
      </c>
      <c r="J6668">
        <v>1</v>
      </c>
    </row>
    <row r="6669" spans="1:11" x14ac:dyDescent="0.3">
      <c r="A6669" t="s">
        <v>4</v>
      </c>
      <c r="B6669" t="s">
        <v>7043</v>
      </c>
      <c r="I6669" t="s">
        <v>961</v>
      </c>
      <c r="J6669">
        <v>1</v>
      </c>
    </row>
    <row r="6670" spans="1:11" x14ac:dyDescent="0.3">
      <c r="A6670" t="s">
        <v>4</v>
      </c>
      <c r="B6670" t="s">
        <v>7045</v>
      </c>
      <c r="I6670" t="s">
        <v>6870</v>
      </c>
      <c r="J6670">
        <v>1</v>
      </c>
    </row>
    <row r="6671" spans="1:11" x14ac:dyDescent="0.3">
      <c r="A6671" t="s">
        <v>4</v>
      </c>
      <c r="B6671" t="s">
        <v>7047</v>
      </c>
      <c r="I6671" t="s">
        <v>6873</v>
      </c>
      <c r="J6671">
        <v>1</v>
      </c>
    </row>
    <row r="6672" spans="1:11" x14ac:dyDescent="0.3">
      <c r="A6672" t="s">
        <v>4</v>
      </c>
      <c r="B6672" t="s">
        <v>7049</v>
      </c>
      <c r="I6672" t="s">
        <v>1654</v>
      </c>
      <c r="J6672">
        <v>1</v>
      </c>
    </row>
    <row r="6673" spans="1:10" x14ac:dyDescent="0.3">
      <c r="A6673" t="s">
        <v>4</v>
      </c>
      <c r="B6673" t="s">
        <v>7050</v>
      </c>
      <c r="I6673" t="s">
        <v>7051</v>
      </c>
      <c r="J6673">
        <v>1</v>
      </c>
    </row>
    <row r="6674" spans="1:10" x14ac:dyDescent="0.3">
      <c r="A6674" t="s">
        <v>4</v>
      </c>
      <c r="B6674" t="s">
        <v>7052</v>
      </c>
      <c r="I6674" t="s">
        <v>87</v>
      </c>
      <c r="J6674">
        <v>1</v>
      </c>
    </row>
    <row r="6675" spans="1:10" x14ac:dyDescent="0.3">
      <c r="A6675" t="s">
        <v>4</v>
      </c>
      <c r="B6675" t="s">
        <v>7053</v>
      </c>
      <c r="I6675" t="s">
        <v>2245</v>
      </c>
      <c r="J6675">
        <v>1</v>
      </c>
    </row>
    <row r="6676" spans="1:10" x14ac:dyDescent="0.3">
      <c r="A6676" t="s">
        <v>4</v>
      </c>
      <c r="B6676" t="s">
        <v>7054</v>
      </c>
      <c r="I6676" t="s">
        <v>6888</v>
      </c>
      <c r="J6676">
        <v>1</v>
      </c>
    </row>
    <row r="6677" spans="1:10" x14ac:dyDescent="0.3">
      <c r="A6677" t="s">
        <v>4</v>
      </c>
      <c r="B6677" t="s">
        <v>7056</v>
      </c>
      <c r="I6677" t="s">
        <v>2236</v>
      </c>
      <c r="J6677">
        <v>1</v>
      </c>
    </row>
    <row r="6678" spans="1:10" x14ac:dyDescent="0.3">
      <c r="A6678" t="s">
        <v>4</v>
      </c>
      <c r="B6678" t="s">
        <v>7058</v>
      </c>
      <c r="I6678" t="s">
        <v>2239</v>
      </c>
      <c r="J6678">
        <v>1</v>
      </c>
    </row>
    <row r="6679" spans="1:10" x14ac:dyDescent="0.3">
      <c r="A6679" t="s">
        <v>4</v>
      </c>
      <c r="B6679" t="s">
        <v>7060</v>
      </c>
      <c r="I6679" t="s">
        <v>230</v>
      </c>
      <c r="J6679">
        <v>1</v>
      </c>
    </row>
    <row r="6680" spans="1:10" x14ac:dyDescent="0.3">
      <c r="A6680" t="s">
        <v>4</v>
      </c>
      <c r="B6680" t="s">
        <v>7062</v>
      </c>
      <c r="I6680" t="s">
        <v>6891</v>
      </c>
      <c r="J6680">
        <v>1</v>
      </c>
    </row>
    <row r="6681" spans="1:10" x14ac:dyDescent="0.3">
      <c r="A6681" t="s">
        <v>4</v>
      </c>
      <c r="B6681" t="s">
        <v>7064</v>
      </c>
      <c r="I6681" t="s">
        <v>7065</v>
      </c>
      <c r="J6681">
        <v>1</v>
      </c>
    </row>
    <row r="6682" spans="1:10" x14ac:dyDescent="0.3">
      <c r="A6682" t="s">
        <v>4</v>
      </c>
      <c r="B6682" t="s">
        <v>7067</v>
      </c>
      <c r="I6682" t="s">
        <v>7069</v>
      </c>
      <c r="J6682">
        <v>1</v>
      </c>
    </row>
    <row r="6683" spans="1:10" x14ac:dyDescent="0.3">
      <c r="A6683" t="s">
        <v>4</v>
      </c>
      <c r="B6683" t="s">
        <v>7070</v>
      </c>
      <c r="I6683" t="s">
        <v>7072</v>
      </c>
      <c r="J6683">
        <v>1</v>
      </c>
    </row>
    <row r="6684" spans="1:10" x14ac:dyDescent="0.3">
      <c r="A6684" t="s">
        <v>4</v>
      </c>
      <c r="B6684" t="s">
        <v>7073</v>
      </c>
      <c r="I6684" t="s">
        <v>6903</v>
      </c>
      <c r="J6684">
        <v>1</v>
      </c>
    </row>
    <row r="6685" spans="1:10" x14ac:dyDescent="0.3">
      <c r="A6685" t="s">
        <v>4</v>
      </c>
      <c r="B6685" t="s">
        <v>7074</v>
      </c>
      <c r="I6685" t="s">
        <v>7075</v>
      </c>
      <c r="J6685">
        <v>1</v>
      </c>
    </row>
    <row r="6686" spans="1:10" x14ac:dyDescent="0.3">
      <c r="A6686" t="s">
        <v>4</v>
      </c>
      <c r="B6686" t="s">
        <v>7076</v>
      </c>
      <c r="I6686" t="s">
        <v>7078</v>
      </c>
      <c r="J6686">
        <v>1</v>
      </c>
    </row>
    <row r="6687" spans="1:10" x14ac:dyDescent="0.3">
      <c r="A6687" t="s">
        <v>4</v>
      </c>
      <c r="B6687" t="s">
        <v>7079</v>
      </c>
      <c r="I6687" t="s">
        <v>7080</v>
      </c>
      <c r="J6687">
        <v>1</v>
      </c>
    </row>
    <row r="6688" spans="1:10" x14ac:dyDescent="0.3">
      <c r="A6688" t="s">
        <v>4</v>
      </c>
      <c r="B6688" t="s">
        <v>7081</v>
      </c>
      <c r="I6688" t="s">
        <v>6910</v>
      </c>
      <c r="J6688">
        <v>1</v>
      </c>
    </row>
    <row r="6689" spans="1:10" x14ac:dyDescent="0.3">
      <c r="A6689" t="s">
        <v>4</v>
      </c>
      <c r="B6689" t="s">
        <v>7082</v>
      </c>
      <c r="I6689" t="s">
        <v>990</v>
      </c>
      <c r="J6689">
        <v>1</v>
      </c>
    </row>
    <row r="6690" spans="1:10" x14ac:dyDescent="0.3">
      <c r="A6690" t="s">
        <v>4</v>
      </c>
      <c r="B6690" t="s">
        <v>7083</v>
      </c>
      <c r="I6690" t="s">
        <v>2255</v>
      </c>
      <c r="J6690">
        <v>1</v>
      </c>
    </row>
    <row r="6691" spans="1:10" x14ac:dyDescent="0.3">
      <c r="A6691" t="s">
        <v>4</v>
      </c>
      <c r="B6691" t="s">
        <v>7084</v>
      </c>
      <c r="I6691" t="s">
        <v>1638</v>
      </c>
      <c r="J6691">
        <v>1</v>
      </c>
    </row>
    <row r="6692" spans="1:10" x14ac:dyDescent="0.3">
      <c r="A6692" t="s">
        <v>4</v>
      </c>
      <c r="B6692" t="s">
        <v>7086</v>
      </c>
      <c r="I6692" t="s">
        <v>1641</v>
      </c>
      <c r="J6692">
        <v>1</v>
      </c>
    </row>
    <row r="6693" spans="1:10" x14ac:dyDescent="0.3">
      <c r="A6693" t="s">
        <v>4</v>
      </c>
      <c r="B6693" t="s">
        <v>7087</v>
      </c>
      <c r="I6693" t="s">
        <v>29</v>
      </c>
      <c r="J6693">
        <v>1</v>
      </c>
    </row>
    <row r="6694" spans="1:10" x14ac:dyDescent="0.3">
      <c r="A6694" t="s">
        <v>4</v>
      </c>
      <c r="B6694" t="s">
        <v>7088</v>
      </c>
      <c r="I6694" t="s">
        <v>1005</v>
      </c>
      <c r="J6694">
        <v>1</v>
      </c>
    </row>
    <row r="6695" spans="1:10" x14ac:dyDescent="0.3">
      <c r="A6695" t="s">
        <v>4</v>
      </c>
      <c r="B6695" t="s">
        <v>7090</v>
      </c>
      <c r="I6695" t="s">
        <v>2472</v>
      </c>
      <c r="J6695">
        <v>1</v>
      </c>
    </row>
    <row r="6696" spans="1:10" x14ac:dyDescent="0.3">
      <c r="A6696" t="s">
        <v>4</v>
      </c>
      <c r="B6696" t="s">
        <v>7092</v>
      </c>
      <c r="I6696" t="s">
        <v>143</v>
      </c>
      <c r="J6696">
        <v>1</v>
      </c>
    </row>
    <row r="6697" spans="1:10" x14ac:dyDescent="0.3">
      <c r="A6697" t="s">
        <v>4</v>
      </c>
      <c r="B6697" t="s">
        <v>7094</v>
      </c>
      <c r="I6697" t="s">
        <v>7096</v>
      </c>
      <c r="J6697">
        <v>1</v>
      </c>
    </row>
    <row r="6698" spans="1:10" x14ac:dyDescent="0.3">
      <c r="A6698" t="s">
        <v>4</v>
      </c>
      <c r="B6698" t="s">
        <v>7097</v>
      </c>
      <c r="I6698" t="s">
        <v>146</v>
      </c>
      <c r="J6698">
        <v>1</v>
      </c>
    </row>
    <row r="6699" spans="1:10" x14ac:dyDescent="0.3">
      <c r="A6699" t="s">
        <v>4</v>
      </c>
      <c r="B6699" t="s">
        <v>7099</v>
      </c>
      <c r="I6699" t="s">
        <v>7101</v>
      </c>
      <c r="J6699">
        <v>1</v>
      </c>
    </row>
    <row r="6700" spans="1:10" x14ac:dyDescent="0.3">
      <c r="A6700" t="s">
        <v>4</v>
      </c>
      <c r="B6700" t="s">
        <v>7102</v>
      </c>
      <c r="I6700" t="s">
        <v>7104</v>
      </c>
      <c r="J6700">
        <v>1</v>
      </c>
    </row>
    <row r="6701" spans="1:10" x14ac:dyDescent="0.3">
      <c r="A6701" t="s">
        <v>4</v>
      </c>
      <c r="B6701" t="s">
        <v>7105</v>
      </c>
      <c r="I6701" t="s">
        <v>6927</v>
      </c>
      <c r="J6701">
        <v>1</v>
      </c>
    </row>
    <row r="6702" spans="1:10" x14ac:dyDescent="0.3">
      <c r="A6702" t="s">
        <v>4</v>
      </c>
      <c r="B6702" t="s">
        <v>7107</v>
      </c>
      <c r="I6702" t="s">
        <v>6930</v>
      </c>
      <c r="J6702">
        <v>1</v>
      </c>
    </row>
    <row r="6703" spans="1:10" x14ac:dyDescent="0.3">
      <c r="A6703" t="s">
        <v>4</v>
      </c>
      <c r="B6703" t="s">
        <v>7109</v>
      </c>
      <c r="I6703" t="s">
        <v>6933</v>
      </c>
      <c r="J6703">
        <v>1</v>
      </c>
    </row>
    <row r="6704" spans="1:10" x14ac:dyDescent="0.3">
      <c r="A6704" t="s">
        <v>4</v>
      </c>
      <c r="B6704" t="s">
        <v>7111</v>
      </c>
      <c r="I6704" t="s">
        <v>6936</v>
      </c>
      <c r="J6704">
        <v>1</v>
      </c>
    </row>
    <row r="6705" spans="1:11" x14ac:dyDescent="0.3">
      <c r="A6705" t="s">
        <v>4</v>
      </c>
      <c r="B6705" t="s">
        <v>7113</v>
      </c>
      <c r="I6705" t="s">
        <v>155</v>
      </c>
      <c r="J6705">
        <v>1</v>
      </c>
    </row>
    <row r="6706" spans="1:11" x14ac:dyDescent="0.3">
      <c r="A6706" t="s">
        <v>4</v>
      </c>
      <c r="B6706" t="s">
        <v>7115</v>
      </c>
      <c r="I6706" t="s">
        <v>2292</v>
      </c>
      <c r="J6706">
        <v>1</v>
      </c>
    </row>
    <row r="6707" spans="1:11" x14ac:dyDescent="0.3">
      <c r="A6707" t="s">
        <v>4</v>
      </c>
      <c r="B6707" t="s">
        <v>7117</v>
      </c>
      <c r="I6707" t="s">
        <v>2295</v>
      </c>
      <c r="J6707">
        <v>1</v>
      </c>
    </row>
    <row r="6708" spans="1:11" x14ac:dyDescent="0.3">
      <c r="A6708" t="s">
        <v>4</v>
      </c>
      <c r="B6708" t="s">
        <v>7119</v>
      </c>
      <c r="I6708" t="s">
        <v>8366</v>
      </c>
      <c r="J6708">
        <v>1</v>
      </c>
    </row>
    <row r="6709" spans="1:11" x14ac:dyDescent="0.3">
      <c r="A6709" t="s">
        <v>4</v>
      </c>
      <c r="B6709" t="s">
        <v>7121</v>
      </c>
      <c r="I6709" t="s">
        <v>2300</v>
      </c>
      <c r="J6709">
        <v>1</v>
      </c>
    </row>
    <row r="6710" spans="1:11" x14ac:dyDescent="0.3">
      <c r="A6710" t="s">
        <v>4</v>
      </c>
      <c r="B6710" t="s">
        <v>7123</v>
      </c>
      <c r="I6710" t="s">
        <v>2313</v>
      </c>
      <c r="J6710">
        <v>1</v>
      </c>
    </row>
    <row r="6711" spans="1:11" x14ac:dyDescent="0.3">
      <c r="A6711" t="s">
        <v>4</v>
      </c>
      <c r="B6711" t="s">
        <v>7124</v>
      </c>
      <c r="I6711" t="s">
        <v>8</v>
      </c>
      <c r="J6711">
        <v>1</v>
      </c>
    </row>
    <row r="6712" spans="1:11" x14ac:dyDescent="0.3">
      <c r="A6712" t="s">
        <v>4</v>
      </c>
      <c r="B6712" t="s">
        <v>7126</v>
      </c>
      <c r="I6712" t="s">
        <v>316</v>
      </c>
      <c r="J6712">
        <v>1</v>
      </c>
    </row>
    <row r="6713" spans="1:11" x14ac:dyDescent="0.3">
      <c r="A6713" t="s">
        <v>4</v>
      </c>
      <c r="B6713" t="s">
        <v>7128</v>
      </c>
      <c r="I6713" t="s">
        <v>2201</v>
      </c>
      <c r="J6713">
        <v>1</v>
      </c>
      <c r="K6713" t="s">
        <v>8380</v>
      </c>
    </row>
    <row r="6714" spans="1:11" x14ac:dyDescent="0.3">
      <c r="A6714" t="s">
        <v>4</v>
      </c>
      <c r="B6714" t="s">
        <v>7129</v>
      </c>
      <c r="I6714" t="s">
        <v>8365</v>
      </c>
      <c r="J6714">
        <v>1</v>
      </c>
    </row>
    <row r="6715" spans="1:11" x14ac:dyDescent="0.3">
      <c r="A6715" t="s">
        <v>4</v>
      </c>
      <c r="B6715" t="s">
        <v>7131</v>
      </c>
      <c r="I6715" t="s">
        <v>6542</v>
      </c>
      <c r="J6715">
        <v>1</v>
      </c>
    </row>
    <row r="6716" spans="1:11" x14ac:dyDescent="0.3">
      <c r="A6716" t="s">
        <v>4</v>
      </c>
      <c r="B6716" t="s">
        <v>7132</v>
      </c>
      <c r="I6716" t="s">
        <v>87</v>
      </c>
      <c r="J6716">
        <v>1</v>
      </c>
    </row>
    <row r="6717" spans="1:11" x14ac:dyDescent="0.3">
      <c r="A6717" t="s">
        <v>4</v>
      </c>
      <c r="B6717" t="s">
        <v>7133</v>
      </c>
      <c r="I6717" t="s">
        <v>230</v>
      </c>
      <c r="J6717">
        <v>1</v>
      </c>
    </row>
    <row r="6718" spans="1:11" x14ac:dyDescent="0.3">
      <c r="A6718" t="s">
        <v>4</v>
      </c>
      <c r="B6718" t="s">
        <v>7135</v>
      </c>
      <c r="I6718" t="s">
        <v>2255</v>
      </c>
      <c r="J6718">
        <v>1</v>
      </c>
    </row>
    <row r="6719" spans="1:11" x14ac:dyDescent="0.3">
      <c r="A6719" t="s">
        <v>4</v>
      </c>
      <c r="B6719" t="s">
        <v>7136</v>
      </c>
      <c r="I6719" t="s">
        <v>999</v>
      </c>
      <c r="J6719">
        <v>1</v>
      </c>
    </row>
    <row r="6720" spans="1:11" x14ac:dyDescent="0.3">
      <c r="A6720" t="s">
        <v>4</v>
      </c>
      <c r="B6720" t="s">
        <v>7137</v>
      </c>
      <c r="I6720" t="s">
        <v>7138</v>
      </c>
      <c r="J6720">
        <v>1</v>
      </c>
    </row>
    <row r="6721" spans="1:11" x14ac:dyDescent="0.3">
      <c r="A6721" t="s">
        <v>4</v>
      </c>
      <c r="B6721" t="s">
        <v>7139</v>
      </c>
      <c r="I6721" t="s">
        <v>32</v>
      </c>
      <c r="J6721">
        <v>1</v>
      </c>
    </row>
    <row r="6722" spans="1:11" x14ac:dyDescent="0.3">
      <c r="A6722" t="s">
        <v>4</v>
      </c>
      <c r="B6722" t="s">
        <v>7141</v>
      </c>
      <c r="I6722" t="s">
        <v>2300</v>
      </c>
      <c r="J6722">
        <v>1</v>
      </c>
    </row>
    <row r="6723" spans="1:11" x14ac:dyDescent="0.3">
      <c r="A6723" t="s">
        <v>4</v>
      </c>
      <c r="B6723" t="s">
        <v>7143</v>
      </c>
      <c r="I6723" t="s">
        <v>8366</v>
      </c>
      <c r="J6723">
        <v>1</v>
      </c>
    </row>
    <row r="6724" spans="1:11" x14ac:dyDescent="0.3">
      <c r="A6724" t="s">
        <v>4</v>
      </c>
      <c r="B6724" t="s">
        <v>7145</v>
      </c>
      <c r="I6724" t="s">
        <v>2313</v>
      </c>
      <c r="J6724">
        <v>1</v>
      </c>
    </row>
    <row r="6725" spans="1:11" x14ac:dyDescent="0.3">
      <c r="A6725" t="s">
        <v>4</v>
      </c>
      <c r="B6725" t="s">
        <v>7146</v>
      </c>
      <c r="I6725" t="s">
        <v>7147</v>
      </c>
      <c r="J6725">
        <v>1</v>
      </c>
    </row>
    <row r="6726" spans="1:11" x14ac:dyDescent="0.3">
      <c r="A6726" t="s">
        <v>4</v>
      </c>
      <c r="B6726" t="s">
        <v>7148</v>
      </c>
      <c r="I6726" t="s">
        <v>8</v>
      </c>
      <c r="J6726">
        <v>1</v>
      </c>
    </row>
    <row r="6727" spans="1:11" x14ac:dyDescent="0.3">
      <c r="A6727" t="s">
        <v>4</v>
      </c>
      <c r="B6727" t="s">
        <v>7150</v>
      </c>
      <c r="I6727" t="s">
        <v>2201</v>
      </c>
      <c r="J6727">
        <v>1</v>
      </c>
      <c r="K6727" t="s">
        <v>8380</v>
      </c>
    </row>
    <row r="6728" spans="1:11" x14ac:dyDescent="0.3">
      <c r="A6728" t="s">
        <v>4</v>
      </c>
      <c r="B6728" t="s">
        <v>7151</v>
      </c>
      <c r="I6728" t="s">
        <v>1781</v>
      </c>
      <c r="J6728">
        <v>1</v>
      </c>
    </row>
    <row r="6729" spans="1:11" x14ac:dyDescent="0.3">
      <c r="A6729" t="s">
        <v>4</v>
      </c>
      <c r="B6729" t="s">
        <v>7152</v>
      </c>
      <c r="I6729" t="s">
        <v>7153</v>
      </c>
      <c r="J6729">
        <v>1</v>
      </c>
    </row>
    <row r="6730" spans="1:11" x14ac:dyDescent="0.3">
      <c r="A6730" t="s">
        <v>4</v>
      </c>
      <c r="B6730" t="s">
        <v>7154</v>
      </c>
      <c r="I6730" t="s">
        <v>87</v>
      </c>
      <c r="J6730">
        <v>1</v>
      </c>
    </row>
    <row r="6731" spans="1:11" x14ac:dyDescent="0.3">
      <c r="A6731" t="s">
        <v>4</v>
      </c>
      <c r="B6731" t="s">
        <v>7155</v>
      </c>
      <c r="I6731" t="s">
        <v>7156</v>
      </c>
      <c r="J6731">
        <v>1</v>
      </c>
    </row>
    <row r="6732" spans="1:11" x14ac:dyDescent="0.3">
      <c r="A6732" t="s">
        <v>4</v>
      </c>
      <c r="B6732" t="s">
        <v>7158</v>
      </c>
      <c r="I6732" t="s">
        <v>776</v>
      </c>
      <c r="J6732">
        <v>1</v>
      </c>
    </row>
    <row r="6733" spans="1:11" x14ac:dyDescent="0.3">
      <c r="A6733" t="s">
        <v>4</v>
      </c>
      <c r="B6733" t="s">
        <v>7160</v>
      </c>
      <c r="I6733" t="s">
        <v>7161</v>
      </c>
      <c r="J6733">
        <v>1</v>
      </c>
    </row>
    <row r="6734" spans="1:11" x14ac:dyDescent="0.3">
      <c r="A6734" t="s">
        <v>4</v>
      </c>
      <c r="B6734" t="s">
        <v>7163</v>
      </c>
      <c r="I6734" t="s">
        <v>230</v>
      </c>
      <c r="J6734">
        <v>1</v>
      </c>
    </row>
    <row r="6735" spans="1:11" x14ac:dyDescent="0.3">
      <c r="A6735" t="s">
        <v>4</v>
      </c>
      <c r="B6735" t="s">
        <v>7165</v>
      </c>
      <c r="I6735" t="s">
        <v>3657</v>
      </c>
      <c r="J6735">
        <v>1</v>
      </c>
    </row>
    <row r="6736" spans="1:11" x14ac:dyDescent="0.3">
      <c r="A6736" t="s">
        <v>4</v>
      </c>
      <c r="B6736" t="s">
        <v>7166</v>
      </c>
      <c r="I6736" t="s">
        <v>234</v>
      </c>
      <c r="J6736">
        <v>1</v>
      </c>
    </row>
    <row r="6737" spans="1:10" x14ac:dyDescent="0.3">
      <c r="A6737" t="s">
        <v>4</v>
      </c>
      <c r="B6737" t="s">
        <v>7167</v>
      </c>
      <c r="I6737" t="s">
        <v>2255</v>
      </c>
      <c r="J6737">
        <v>1</v>
      </c>
    </row>
    <row r="6738" spans="1:10" x14ac:dyDescent="0.3">
      <c r="A6738" t="s">
        <v>4</v>
      </c>
      <c r="B6738" t="s">
        <v>7168</v>
      </c>
      <c r="I6738" t="s">
        <v>1638</v>
      </c>
      <c r="J6738">
        <v>1</v>
      </c>
    </row>
    <row r="6739" spans="1:10" x14ac:dyDescent="0.3">
      <c r="A6739" t="s">
        <v>4</v>
      </c>
      <c r="B6739" t="s">
        <v>7170</v>
      </c>
      <c r="I6739" t="s">
        <v>1039</v>
      </c>
      <c r="J6739">
        <v>1</v>
      </c>
    </row>
    <row r="6740" spans="1:10" x14ac:dyDescent="0.3">
      <c r="A6740" t="s">
        <v>4</v>
      </c>
      <c r="B6740" t="s">
        <v>7171</v>
      </c>
      <c r="I6740" t="s">
        <v>7173</v>
      </c>
      <c r="J6740">
        <v>1</v>
      </c>
    </row>
    <row r="6741" spans="1:10" x14ac:dyDescent="0.3">
      <c r="A6741" t="s">
        <v>4</v>
      </c>
      <c r="B6741" t="s">
        <v>7174</v>
      </c>
      <c r="I6741" t="s">
        <v>2433</v>
      </c>
      <c r="J6741">
        <v>1</v>
      </c>
    </row>
    <row r="6742" spans="1:10" x14ac:dyDescent="0.3">
      <c r="A6742" t="s">
        <v>4</v>
      </c>
      <c r="B6742" t="s">
        <v>7176</v>
      </c>
      <c r="I6742" t="s">
        <v>1531</v>
      </c>
      <c r="J6742">
        <v>1</v>
      </c>
    </row>
    <row r="6743" spans="1:10" x14ac:dyDescent="0.3">
      <c r="A6743" t="s">
        <v>4</v>
      </c>
      <c r="B6743" t="s">
        <v>7177</v>
      </c>
      <c r="I6743" t="s">
        <v>8366</v>
      </c>
      <c r="J6743">
        <v>1</v>
      </c>
    </row>
    <row r="6744" spans="1:10" x14ac:dyDescent="0.3">
      <c r="A6744" t="s">
        <v>4</v>
      </c>
      <c r="B6744" t="s">
        <v>7179</v>
      </c>
      <c r="I6744" t="s">
        <v>5442</v>
      </c>
      <c r="J6744">
        <v>1</v>
      </c>
    </row>
    <row r="6745" spans="1:10" x14ac:dyDescent="0.3">
      <c r="A6745" t="s">
        <v>4</v>
      </c>
      <c r="B6745" t="s">
        <v>7181</v>
      </c>
      <c r="I6745" t="s">
        <v>2411</v>
      </c>
      <c r="J6745">
        <v>1</v>
      </c>
    </row>
    <row r="6746" spans="1:10" x14ac:dyDescent="0.3">
      <c r="A6746" t="s">
        <v>4</v>
      </c>
      <c r="B6746" t="s">
        <v>7182</v>
      </c>
      <c r="I6746" t="s">
        <v>7147</v>
      </c>
      <c r="J6746">
        <v>1</v>
      </c>
    </row>
    <row r="6747" spans="1:10" x14ac:dyDescent="0.3">
      <c r="A6747" t="s">
        <v>4</v>
      </c>
      <c r="B6747" t="s">
        <v>7183</v>
      </c>
      <c r="I6747" t="s">
        <v>7185</v>
      </c>
      <c r="J6747">
        <v>1</v>
      </c>
    </row>
    <row r="6748" spans="1:10" x14ac:dyDescent="0.3">
      <c r="A6748" t="s">
        <v>4</v>
      </c>
      <c r="B6748" t="s">
        <v>7186</v>
      </c>
      <c r="I6748" t="s">
        <v>8</v>
      </c>
      <c r="J6748">
        <v>1</v>
      </c>
    </row>
    <row r="6749" spans="1:10" x14ac:dyDescent="0.3">
      <c r="A6749" t="s">
        <v>4</v>
      </c>
      <c r="B6749" t="s">
        <v>7188</v>
      </c>
      <c r="I6749" t="s">
        <v>316</v>
      </c>
      <c r="J6749">
        <v>1</v>
      </c>
    </row>
    <row r="6750" spans="1:10" x14ac:dyDescent="0.3">
      <c r="A6750" t="s">
        <v>4</v>
      </c>
      <c r="B6750" t="s">
        <v>7190</v>
      </c>
      <c r="I6750" t="s">
        <v>52</v>
      </c>
      <c r="J6750">
        <v>1</v>
      </c>
    </row>
    <row r="6751" spans="1:10" x14ac:dyDescent="0.3">
      <c r="A6751" t="s">
        <v>4</v>
      </c>
      <c r="B6751" t="s">
        <v>7192</v>
      </c>
      <c r="I6751" t="s">
        <v>55</v>
      </c>
      <c r="J6751">
        <v>1</v>
      </c>
    </row>
    <row r="6752" spans="1:10" x14ac:dyDescent="0.3">
      <c r="A6752" t="s">
        <v>4</v>
      </c>
      <c r="B6752" t="s">
        <v>7194</v>
      </c>
      <c r="I6752" t="s">
        <v>61</v>
      </c>
      <c r="J6752">
        <v>1</v>
      </c>
    </row>
    <row r="6753" spans="1:10" x14ac:dyDescent="0.3">
      <c r="A6753" t="s">
        <v>4</v>
      </c>
      <c r="B6753" t="s">
        <v>7196</v>
      </c>
      <c r="I6753" t="s">
        <v>1654</v>
      </c>
      <c r="J6753">
        <v>1</v>
      </c>
    </row>
    <row r="6754" spans="1:10" x14ac:dyDescent="0.3">
      <c r="A6754" t="s">
        <v>4</v>
      </c>
      <c r="B6754" t="s">
        <v>7197</v>
      </c>
      <c r="I6754" t="s">
        <v>87</v>
      </c>
      <c r="J6754">
        <v>1</v>
      </c>
    </row>
    <row r="6755" spans="1:10" x14ac:dyDescent="0.3">
      <c r="A6755" t="s">
        <v>4</v>
      </c>
      <c r="B6755" t="s">
        <v>7198</v>
      </c>
      <c r="I6755" t="s">
        <v>230</v>
      </c>
      <c r="J6755">
        <v>1</v>
      </c>
    </row>
    <row r="6756" spans="1:10" x14ac:dyDescent="0.3">
      <c r="A6756" t="s">
        <v>4</v>
      </c>
      <c r="B6756" t="s">
        <v>7200</v>
      </c>
      <c r="I6756" t="s">
        <v>2255</v>
      </c>
      <c r="J6756">
        <v>1</v>
      </c>
    </row>
    <row r="6757" spans="1:10" x14ac:dyDescent="0.3">
      <c r="A6757" t="s">
        <v>4</v>
      </c>
      <c r="B6757" t="s">
        <v>7201</v>
      </c>
      <c r="I6757" t="s">
        <v>1039</v>
      </c>
      <c r="J6757">
        <v>1</v>
      </c>
    </row>
    <row r="6758" spans="1:10" x14ac:dyDescent="0.3">
      <c r="A6758" t="s">
        <v>4</v>
      </c>
      <c r="B6758" t="s">
        <v>7202</v>
      </c>
      <c r="I6758" t="s">
        <v>143</v>
      </c>
      <c r="J6758">
        <v>1</v>
      </c>
    </row>
    <row r="6759" spans="1:10" x14ac:dyDescent="0.3">
      <c r="A6759" t="s">
        <v>4</v>
      </c>
      <c r="B6759" t="s">
        <v>7204</v>
      </c>
      <c r="I6759" t="s">
        <v>1045</v>
      </c>
      <c r="J6759">
        <v>1</v>
      </c>
    </row>
    <row r="6760" spans="1:10" x14ac:dyDescent="0.3">
      <c r="A6760" t="s">
        <v>4</v>
      </c>
      <c r="B6760" t="s">
        <v>7206</v>
      </c>
      <c r="I6760" t="s">
        <v>146</v>
      </c>
      <c r="J6760">
        <v>1</v>
      </c>
    </row>
    <row r="6761" spans="1:10" x14ac:dyDescent="0.3">
      <c r="A6761" t="s">
        <v>4</v>
      </c>
      <c r="B6761" t="s">
        <v>7208</v>
      </c>
      <c r="I6761" t="s">
        <v>3671</v>
      </c>
      <c r="J6761">
        <v>1</v>
      </c>
    </row>
    <row r="6762" spans="1:10" x14ac:dyDescent="0.3">
      <c r="A6762" t="s">
        <v>4</v>
      </c>
      <c r="B6762" t="s">
        <v>7210</v>
      </c>
      <c r="I6762" t="s">
        <v>7212</v>
      </c>
      <c r="J6762">
        <v>1</v>
      </c>
    </row>
    <row r="6763" spans="1:10" x14ac:dyDescent="0.3">
      <c r="A6763" t="s">
        <v>4</v>
      </c>
      <c r="B6763" t="s">
        <v>7213</v>
      </c>
      <c r="I6763" t="s">
        <v>155</v>
      </c>
      <c r="J6763">
        <v>1</v>
      </c>
    </row>
    <row r="6764" spans="1:10" x14ac:dyDescent="0.3">
      <c r="A6764" t="s">
        <v>4</v>
      </c>
      <c r="B6764" t="s">
        <v>7215</v>
      </c>
      <c r="I6764" t="s">
        <v>2433</v>
      </c>
      <c r="J6764">
        <v>1</v>
      </c>
    </row>
    <row r="6765" spans="1:10" x14ac:dyDescent="0.3">
      <c r="A6765" t="s">
        <v>4</v>
      </c>
      <c r="B6765" t="s">
        <v>7217</v>
      </c>
      <c r="I6765" t="s">
        <v>32</v>
      </c>
      <c r="J6765">
        <v>1</v>
      </c>
    </row>
    <row r="6766" spans="1:10" x14ac:dyDescent="0.3">
      <c r="A6766" t="s">
        <v>4</v>
      </c>
      <c r="B6766" t="s">
        <v>7219</v>
      </c>
      <c r="I6766" t="s">
        <v>1057</v>
      </c>
      <c r="J6766">
        <v>1</v>
      </c>
    </row>
    <row r="6767" spans="1:10" x14ac:dyDescent="0.3">
      <c r="A6767" t="s">
        <v>4</v>
      </c>
      <c r="B6767" t="s">
        <v>7221</v>
      </c>
      <c r="I6767" t="s">
        <v>5849</v>
      </c>
      <c r="J6767">
        <v>1</v>
      </c>
    </row>
    <row r="6768" spans="1:10" x14ac:dyDescent="0.3">
      <c r="A6768" t="s">
        <v>4</v>
      </c>
      <c r="B6768" t="s">
        <v>7223</v>
      </c>
      <c r="I6768" t="s">
        <v>8366</v>
      </c>
      <c r="J6768">
        <v>1</v>
      </c>
    </row>
    <row r="6769" spans="1:10" x14ac:dyDescent="0.3">
      <c r="A6769" t="s">
        <v>4</v>
      </c>
      <c r="B6769" t="s">
        <v>7225</v>
      </c>
      <c r="I6769" t="s">
        <v>2411</v>
      </c>
      <c r="J6769">
        <v>1</v>
      </c>
    </row>
    <row r="6770" spans="1:10" x14ac:dyDescent="0.3">
      <c r="A6770" t="s">
        <v>4</v>
      </c>
      <c r="B6770" t="s">
        <v>7226</v>
      </c>
      <c r="I6770" t="s">
        <v>7227</v>
      </c>
      <c r="J6770">
        <v>1</v>
      </c>
    </row>
    <row r="6771" spans="1:10" x14ac:dyDescent="0.3">
      <c r="A6771" t="s">
        <v>4</v>
      </c>
      <c r="B6771" t="s">
        <v>7229</v>
      </c>
      <c r="I6771" t="s">
        <v>7230</v>
      </c>
      <c r="J6771">
        <v>1</v>
      </c>
    </row>
    <row r="6772" spans="1:10" x14ac:dyDescent="0.3">
      <c r="A6772" t="s">
        <v>4</v>
      </c>
      <c r="B6772" t="s">
        <v>7232</v>
      </c>
      <c r="I6772" t="s">
        <v>8</v>
      </c>
      <c r="J6772">
        <v>1</v>
      </c>
    </row>
    <row r="6773" spans="1:10" x14ac:dyDescent="0.3">
      <c r="A6773" t="s">
        <v>4</v>
      </c>
      <c r="B6773" t="s">
        <v>7234</v>
      </c>
      <c r="I6773" t="s">
        <v>52</v>
      </c>
      <c r="J6773">
        <v>1</v>
      </c>
    </row>
    <row r="6774" spans="1:10" x14ac:dyDescent="0.3">
      <c r="A6774" t="s">
        <v>4</v>
      </c>
      <c r="B6774" t="s">
        <v>7236</v>
      </c>
      <c r="I6774" t="s">
        <v>55</v>
      </c>
      <c r="J6774">
        <v>1</v>
      </c>
    </row>
    <row r="6775" spans="1:10" x14ac:dyDescent="0.3">
      <c r="A6775" t="s">
        <v>4</v>
      </c>
      <c r="B6775" t="s">
        <v>7238</v>
      </c>
      <c r="I6775" t="s">
        <v>61</v>
      </c>
      <c r="J6775">
        <v>1</v>
      </c>
    </row>
    <row r="6776" spans="1:10" x14ac:dyDescent="0.3">
      <c r="A6776" t="s">
        <v>4</v>
      </c>
      <c r="B6776" t="s">
        <v>7240</v>
      </c>
      <c r="I6776" t="s">
        <v>1654</v>
      </c>
      <c r="J6776">
        <v>1</v>
      </c>
    </row>
    <row r="6777" spans="1:10" x14ac:dyDescent="0.3">
      <c r="A6777" t="s">
        <v>4</v>
      </c>
      <c r="B6777" t="s">
        <v>7241</v>
      </c>
      <c r="I6777" t="s">
        <v>87</v>
      </c>
      <c r="J6777">
        <v>1</v>
      </c>
    </row>
    <row r="6778" spans="1:10" x14ac:dyDescent="0.3">
      <c r="A6778" t="s">
        <v>4</v>
      </c>
      <c r="B6778" t="s">
        <v>7242</v>
      </c>
      <c r="I6778" t="s">
        <v>230</v>
      </c>
      <c r="J6778">
        <v>1</v>
      </c>
    </row>
    <row r="6779" spans="1:10" x14ac:dyDescent="0.3">
      <c r="A6779" t="s">
        <v>4</v>
      </c>
      <c r="B6779" t="s">
        <v>7244</v>
      </c>
      <c r="I6779" t="s">
        <v>20</v>
      </c>
      <c r="J6779">
        <v>1</v>
      </c>
    </row>
    <row r="6780" spans="1:10" x14ac:dyDescent="0.3">
      <c r="A6780" t="s">
        <v>4</v>
      </c>
      <c r="B6780" t="s">
        <v>7246</v>
      </c>
      <c r="I6780" t="s">
        <v>7185</v>
      </c>
      <c r="J6780">
        <v>1</v>
      </c>
    </row>
    <row r="6781" spans="1:10" x14ac:dyDescent="0.3">
      <c r="A6781" t="s">
        <v>4</v>
      </c>
      <c r="B6781" t="s">
        <v>7248</v>
      </c>
      <c r="I6781" t="s">
        <v>990</v>
      </c>
      <c r="J6781">
        <v>1</v>
      </c>
    </row>
    <row r="6782" spans="1:10" x14ac:dyDescent="0.3">
      <c r="A6782" t="s">
        <v>4</v>
      </c>
      <c r="B6782" t="s">
        <v>7249</v>
      </c>
      <c r="I6782" t="s">
        <v>2255</v>
      </c>
      <c r="J6782">
        <v>1</v>
      </c>
    </row>
    <row r="6783" spans="1:10" x14ac:dyDescent="0.3">
      <c r="A6783" t="s">
        <v>4</v>
      </c>
      <c r="B6783" t="s">
        <v>7250</v>
      </c>
      <c r="I6783" t="s">
        <v>1638</v>
      </c>
      <c r="J6783">
        <v>1</v>
      </c>
    </row>
    <row r="6784" spans="1:10" x14ac:dyDescent="0.3">
      <c r="A6784" t="s">
        <v>4</v>
      </c>
      <c r="B6784" t="s">
        <v>7252</v>
      </c>
      <c r="I6784" t="s">
        <v>1039</v>
      </c>
      <c r="J6784">
        <v>1</v>
      </c>
    </row>
    <row r="6785" spans="1:10" x14ac:dyDescent="0.3">
      <c r="A6785" t="s">
        <v>4</v>
      </c>
      <c r="B6785" t="s">
        <v>7253</v>
      </c>
      <c r="I6785" t="s">
        <v>143</v>
      </c>
      <c r="J6785">
        <v>1</v>
      </c>
    </row>
    <row r="6786" spans="1:10" x14ac:dyDescent="0.3">
      <c r="A6786" t="s">
        <v>4</v>
      </c>
      <c r="B6786" t="s">
        <v>7255</v>
      </c>
      <c r="I6786" t="s">
        <v>1045</v>
      </c>
      <c r="J6786">
        <v>1</v>
      </c>
    </row>
    <row r="6787" spans="1:10" x14ac:dyDescent="0.3">
      <c r="A6787" t="s">
        <v>4</v>
      </c>
      <c r="B6787" t="s">
        <v>7257</v>
      </c>
      <c r="I6787" t="s">
        <v>146</v>
      </c>
      <c r="J6787">
        <v>1</v>
      </c>
    </row>
    <row r="6788" spans="1:10" x14ac:dyDescent="0.3">
      <c r="A6788" t="s">
        <v>4</v>
      </c>
      <c r="B6788" t="s">
        <v>7259</v>
      </c>
      <c r="I6788" t="s">
        <v>3671</v>
      </c>
      <c r="J6788">
        <v>1</v>
      </c>
    </row>
    <row r="6789" spans="1:10" x14ac:dyDescent="0.3">
      <c r="A6789" t="s">
        <v>4</v>
      </c>
      <c r="B6789" t="s">
        <v>7261</v>
      </c>
      <c r="I6789" t="s">
        <v>3668</v>
      </c>
      <c r="J6789">
        <v>1</v>
      </c>
    </row>
    <row r="6790" spans="1:10" x14ac:dyDescent="0.3">
      <c r="A6790" t="s">
        <v>4</v>
      </c>
      <c r="B6790" t="s">
        <v>7263</v>
      </c>
      <c r="I6790" t="s">
        <v>155</v>
      </c>
      <c r="J6790">
        <v>1</v>
      </c>
    </row>
    <row r="6791" spans="1:10" x14ac:dyDescent="0.3">
      <c r="A6791" t="s">
        <v>4</v>
      </c>
      <c r="B6791" t="s">
        <v>7265</v>
      </c>
      <c r="I6791" t="s">
        <v>2433</v>
      </c>
      <c r="J6791">
        <v>1</v>
      </c>
    </row>
    <row r="6792" spans="1:10" x14ac:dyDescent="0.3">
      <c r="A6792" t="s">
        <v>4</v>
      </c>
      <c r="B6792" t="s">
        <v>7267</v>
      </c>
      <c r="I6792" t="s">
        <v>32</v>
      </c>
      <c r="J6792">
        <v>1</v>
      </c>
    </row>
    <row r="6793" spans="1:10" x14ac:dyDescent="0.3">
      <c r="A6793" t="s">
        <v>4</v>
      </c>
      <c r="B6793" t="s">
        <v>7269</v>
      </c>
      <c r="I6793" t="s">
        <v>1057</v>
      </c>
      <c r="J6793">
        <v>1</v>
      </c>
    </row>
    <row r="6794" spans="1:10" x14ac:dyDescent="0.3">
      <c r="A6794" t="s">
        <v>4</v>
      </c>
      <c r="B6794" t="s">
        <v>7271</v>
      </c>
      <c r="I6794" t="s">
        <v>5849</v>
      </c>
      <c r="J6794">
        <v>1</v>
      </c>
    </row>
    <row r="6795" spans="1:10" x14ac:dyDescent="0.3">
      <c r="A6795" t="s">
        <v>4</v>
      </c>
      <c r="B6795" t="s">
        <v>7273</v>
      </c>
      <c r="I6795" t="s">
        <v>8366</v>
      </c>
      <c r="J6795">
        <v>1</v>
      </c>
    </row>
    <row r="6796" spans="1:10" x14ac:dyDescent="0.3">
      <c r="A6796" t="s">
        <v>4</v>
      </c>
      <c r="B6796" t="s">
        <v>7275</v>
      </c>
      <c r="I6796" t="s">
        <v>2411</v>
      </c>
      <c r="J6796">
        <v>1</v>
      </c>
    </row>
    <row r="6797" spans="1:10" x14ac:dyDescent="0.3">
      <c r="A6797" t="s">
        <v>4</v>
      </c>
      <c r="B6797" t="s">
        <v>7276</v>
      </c>
      <c r="I6797" t="s">
        <v>990</v>
      </c>
      <c r="J6797">
        <v>1</v>
      </c>
    </row>
    <row r="6798" spans="1:10" x14ac:dyDescent="0.3">
      <c r="A6798" t="s">
        <v>4</v>
      </c>
      <c r="B6798" t="s">
        <v>7277</v>
      </c>
      <c r="I6798" t="s">
        <v>1527</v>
      </c>
      <c r="J6798">
        <v>1</v>
      </c>
    </row>
    <row r="6799" spans="1:10" x14ac:dyDescent="0.3">
      <c r="A6799" t="s">
        <v>4</v>
      </c>
      <c r="B6799" t="s">
        <v>7279</v>
      </c>
      <c r="I6799" t="s">
        <v>39</v>
      </c>
      <c r="J6799">
        <v>1</v>
      </c>
    </row>
    <row r="6800" spans="1:10" x14ac:dyDescent="0.3">
      <c r="A6800" t="s">
        <v>4</v>
      </c>
      <c r="B6800" t="s">
        <v>7281</v>
      </c>
      <c r="I6800" t="s">
        <v>8</v>
      </c>
      <c r="J6800">
        <v>1</v>
      </c>
    </row>
    <row r="6801" spans="1:10" x14ac:dyDescent="0.3">
      <c r="A6801" t="s">
        <v>4</v>
      </c>
      <c r="B6801" t="s">
        <v>7283</v>
      </c>
      <c r="I6801" t="s">
        <v>2255</v>
      </c>
      <c r="J6801">
        <v>1</v>
      </c>
    </row>
    <row r="6802" spans="1:10" x14ac:dyDescent="0.3">
      <c r="A6802" t="s">
        <v>4</v>
      </c>
      <c r="B6802" t="s">
        <v>7284</v>
      </c>
      <c r="I6802" t="s">
        <v>994</v>
      </c>
      <c r="J6802">
        <v>1</v>
      </c>
    </row>
    <row r="6803" spans="1:10" x14ac:dyDescent="0.3">
      <c r="A6803" t="s">
        <v>4</v>
      </c>
      <c r="B6803" t="s">
        <v>7285</v>
      </c>
      <c r="I6803" t="s">
        <v>1638</v>
      </c>
      <c r="J6803">
        <v>1</v>
      </c>
    </row>
    <row r="6804" spans="1:10" x14ac:dyDescent="0.3">
      <c r="A6804" t="s">
        <v>4</v>
      </c>
      <c r="B6804" t="s">
        <v>7287</v>
      </c>
      <c r="I6804" t="s">
        <v>1039</v>
      </c>
      <c r="J6804">
        <v>1</v>
      </c>
    </row>
    <row r="6805" spans="1:10" x14ac:dyDescent="0.3">
      <c r="A6805" t="s">
        <v>4</v>
      </c>
      <c r="B6805" t="s">
        <v>7288</v>
      </c>
      <c r="I6805" t="s">
        <v>7289</v>
      </c>
      <c r="J6805">
        <v>1</v>
      </c>
    </row>
    <row r="6806" spans="1:10" x14ac:dyDescent="0.3">
      <c r="A6806" t="s">
        <v>4</v>
      </c>
      <c r="B6806" t="s">
        <v>7290</v>
      </c>
      <c r="I6806" t="s">
        <v>2659</v>
      </c>
      <c r="J6806">
        <v>1</v>
      </c>
    </row>
    <row r="6807" spans="1:10" x14ac:dyDescent="0.3">
      <c r="A6807" t="s">
        <v>4</v>
      </c>
      <c r="B6807" t="s">
        <v>7292</v>
      </c>
      <c r="I6807" t="s">
        <v>37</v>
      </c>
      <c r="J6807">
        <v>1</v>
      </c>
    </row>
    <row r="6808" spans="1:10" x14ac:dyDescent="0.3">
      <c r="A6808" t="s">
        <v>4</v>
      </c>
      <c r="B6808" t="s">
        <v>7293</v>
      </c>
      <c r="I6808" t="s">
        <v>2313</v>
      </c>
      <c r="J6808">
        <v>1</v>
      </c>
    </row>
    <row r="6809" spans="1:10" x14ac:dyDescent="0.3">
      <c r="A6809" t="s">
        <v>4</v>
      </c>
      <c r="B6809" t="s">
        <v>7294</v>
      </c>
      <c r="I6809" t="s">
        <v>8</v>
      </c>
      <c r="J6809">
        <v>1</v>
      </c>
    </row>
    <row r="6810" spans="1:10" x14ac:dyDescent="0.3">
      <c r="A6810" t="s">
        <v>4</v>
      </c>
      <c r="B6810" t="s">
        <v>7296</v>
      </c>
      <c r="I6810" t="s">
        <v>8365</v>
      </c>
      <c r="J6810">
        <v>1</v>
      </c>
    </row>
    <row r="6811" spans="1:10" x14ac:dyDescent="0.3">
      <c r="A6811" t="s">
        <v>4</v>
      </c>
      <c r="B6811" t="s">
        <v>7298</v>
      </c>
      <c r="I6811" t="s">
        <v>20</v>
      </c>
      <c r="J6811">
        <v>1</v>
      </c>
    </row>
    <row r="6812" spans="1:10" x14ac:dyDescent="0.3">
      <c r="A6812" t="s">
        <v>4</v>
      </c>
      <c r="B6812" t="s">
        <v>7300</v>
      </c>
      <c r="I6812" t="s">
        <v>990</v>
      </c>
      <c r="J6812">
        <v>1</v>
      </c>
    </row>
    <row r="6813" spans="1:10" x14ac:dyDescent="0.3">
      <c r="A6813" t="s">
        <v>4</v>
      </c>
      <c r="B6813" t="s">
        <v>7301</v>
      </c>
      <c r="I6813" t="s">
        <v>237</v>
      </c>
      <c r="J6813">
        <v>1</v>
      </c>
    </row>
    <row r="6814" spans="1:10" x14ac:dyDescent="0.3">
      <c r="A6814" t="s">
        <v>4</v>
      </c>
      <c r="B6814" t="s">
        <v>7303</v>
      </c>
      <c r="I6814" t="s">
        <v>27</v>
      </c>
      <c r="J6814">
        <v>1</v>
      </c>
    </row>
    <row r="6815" spans="1:10" x14ac:dyDescent="0.3">
      <c r="A6815" t="s">
        <v>4</v>
      </c>
      <c r="B6815" t="s">
        <v>7304</v>
      </c>
      <c r="I6815" t="s">
        <v>7305</v>
      </c>
      <c r="J6815">
        <v>1</v>
      </c>
    </row>
    <row r="6816" spans="1:10" x14ac:dyDescent="0.3">
      <c r="A6816" t="s">
        <v>4</v>
      </c>
      <c r="B6816" t="s">
        <v>7306</v>
      </c>
      <c r="I6816" t="s">
        <v>119</v>
      </c>
      <c r="J6816">
        <v>1</v>
      </c>
    </row>
    <row r="6817" spans="1:10" x14ac:dyDescent="0.3">
      <c r="A6817" t="s">
        <v>4</v>
      </c>
      <c r="B6817" t="s">
        <v>7308</v>
      </c>
      <c r="I6817" t="s">
        <v>2659</v>
      </c>
      <c r="J6817">
        <v>1</v>
      </c>
    </row>
    <row r="6818" spans="1:10" x14ac:dyDescent="0.3">
      <c r="A6818" t="s">
        <v>4</v>
      </c>
      <c r="B6818" t="s">
        <v>7310</v>
      </c>
      <c r="I6818" t="s">
        <v>37</v>
      </c>
      <c r="J6818">
        <v>1</v>
      </c>
    </row>
    <row r="6819" spans="1:10" x14ac:dyDescent="0.3">
      <c r="A6819" t="s">
        <v>4</v>
      </c>
      <c r="B6819" t="s">
        <v>7311</v>
      </c>
      <c r="I6819" t="s">
        <v>39</v>
      </c>
      <c r="J6819">
        <v>1</v>
      </c>
    </row>
    <row r="6820" spans="1:10" x14ac:dyDescent="0.3">
      <c r="A6820" t="s">
        <v>4</v>
      </c>
      <c r="B6820" t="s">
        <v>7313</v>
      </c>
      <c r="I6820" t="s">
        <v>8</v>
      </c>
      <c r="J6820">
        <v>1</v>
      </c>
    </row>
    <row r="6821" spans="1:10" x14ac:dyDescent="0.3">
      <c r="A6821" t="s">
        <v>4</v>
      </c>
      <c r="B6821" t="s">
        <v>7315</v>
      </c>
      <c r="I6821" t="s">
        <v>316</v>
      </c>
      <c r="J6821">
        <v>1</v>
      </c>
    </row>
    <row r="6822" spans="1:10" x14ac:dyDescent="0.3">
      <c r="A6822" t="s">
        <v>4</v>
      </c>
      <c r="B6822" t="s">
        <v>7317</v>
      </c>
      <c r="I6822" t="s">
        <v>52</v>
      </c>
      <c r="J6822">
        <v>1</v>
      </c>
    </row>
    <row r="6823" spans="1:10" x14ac:dyDescent="0.3">
      <c r="A6823" t="s">
        <v>4</v>
      </c>
      <c r="B6823" t="s">
        <v>7319</v>
      </c>
      <c r="I6823" t="s">
        <v>1600</v>
      </c>
      <c r="J6823">
        <v>1</v>
      </c>
    </row>
    <row r="6824" spans="1:10" x14ac:dyDescent="0.3">
      <c r="A6824" t="s">
        <v>4</v>
      </c>
      <c r="B6824" t="s">
        <v>7321</v>
      </c>
      <c r="I6824" t="s">
        <v>55</v>
      </c>
      <c r="J6824">
        <v>1</v>
      </c>
    </row>
    <row r="6825" spans="1:10" x14ac:dyDescent="0.3">
      <c r="A6825" t="s">
        <v>4</v>
      </c>
      <c r="B6825" t="s">
        <v>7323</v>
      </c>
      <c r="I6825" t="s">
        <v>8365</v>
      </c>
      <c r="J6825">
        <v>1</v>
      </c>
    </row>
    <row r="6826" spans="1:10" x14ac:dyDescent="0.3">
      <c r="A6826" t="s">
        <v>4</v>
      </c>
      <c r="B6826" t="s">
        <v>7325</v>
      </c>
      <c r="I6826" t="s">
        <v>73</v>
      </c>
      <c r="J6826">
        <v>1</v>
      </c>
    </row>
    <row r="6827" spans="1:10" x14ac:dyDescent="0.3">
      <c r="A6827" t="s">
        <v>4</v>
      </c>
      <c r="B6827" t="s">
        <v>7326</v>
      </c>
      <c r="I6827" t="s">
        <v>7327</v>
      </c>
      <c r="J6827">
        <v>1</v>
      </c>
    </row>
    <row r="6828" spans="1:10" x14ac:dyDescent="0.3">
      <c r="A6828" t="s">
        <v>4</v>
      </c>
      <c r="B6828" t="s">
        <v>7328</v>
      </c>
      <c r="I6828" t="s">
        <v>87</v>
      </c>
      <c r="J6828">
        <v>1</v>
      </c>
    </row>
    <row r="6829" spans="1:10" x14ac:dyDescent="0.3">
      <c r="A6829" t="s">
        <v>4</v>
      </c>
      <c r="B6829" t="s">
        <v>7329</v>
      </c>
      <c r="I6829" t="s">
        <v>2236</v>
      </c>
      <c r="J6829">
        <v>1</v>
      </c>
    </row>
    <row r="6830" spans="1:10" x14ac:dyDescent="0.3">
      <c r="A6830" t="s">
        <v>4</v>
      </c>
      <c r="B6830" t="s">
        <v>7331</v>
      </c>
      <c r="I6830" t="s">
        <v>230</v>
      </c>
      <c r="J6830">
        <v>1</v>
      </c>
    </row>
    <row r="6831" spans="1:10" x14ac:dyDescent="0.3">
      <c r="A6831" t="s">
        <v>4</v>
      </c>
      <c r="B6831" t="s">
        <v>7333</v>
      </c>
      <c r="I6831" t="s">
        <v>990</v>
      </c>
      <c r="J6831">
        <v>1</v>
      </c>
    </row>
    <row r="6832" spans="1:10" x14ac:dyDescent="0.3">
      <c r="A6832" t="s">
        <v>4</v>
      </c>
      <c r="B6832" t="s">
        <v>7334</v>
      </c>
      <c r="I6832" t="s">
        <v>2255</v>
      </c>
      <c r="J6832">
        <v>1</v>
      </c>
    </row>
    <row r="6833" spans="1:10" x14ac:dyDescent="0.3">
      <c r="A6833" t="s">
        <v>4</v>
      </c>
      <c r="B6833" t="s">
        <v>7335</v>
      </c>
      <c r="I6833" t="s">
        <v>2422</v>
      </c>
      <c r="J6833">
        <v>1</v>
      </c>
    </row>
    <row r="6834" spans="1:10" x14ac:dyDescent="0.3">
      <c r="A6834" t="s">
        <v>4</v>
      </c>
      <c r="B6834" t="s">
        <v>7336</v>
      </c>
      <c r="I6834" t="s">
        <v>106</v>
      </c>
      <c r="J6834">
        <v>1</v>
      </c>
    </row>
    <row r="6835" spans="1:10" x14ac:dyDescent="0.3">
      <c r="A6835" t="s">
        <v>4</v>
      </c>
      <c r="B6835" t="s">
        <v>7337</v>
      </c>
      <c r="I6835" t="s">
        <v>237</v>
      </c>
      <c r="J6835">
        <v>1</v>
      </c>
    </row>
    <row r="6836" spans="1:10" x14ac:dyDescent="0.3">
      <c r="A6836" t="s">
        <v>4</v>
      </c>
      <c r="B6836" t="s">
        <v>7339</v>
      </c>
      <c r="I6836" t="s">
        <v>1638</v>
      </c>
      <c r="J6836">
        <v>1</v>
      </c>
    </row>
    <row r="6837" spans="1:10" x14ac:dyDescent="0.3">
      <c r="A6837" t="s">
        <v>4</v>
      </c>
      <c r="B6837" t="s">
        <v>7341</v>
      </c>
      <c r="I6837" t="s">
        <v>999</v>
      </c>
      <c r="J6837">
        <v>1</v>
      </c>
    </row>
    <row r="6838" spans="1:10" x14ac:dyDescent="0.3">
      <c r="A6838" t="s">
        <v>4</v>
      </c>
      <c r="B6838" t="s">
        <v>7342</v>
      </c>
      <c r="I6838" t="s">
        <v>2295</v>
      </c>
      <c r="J6838">
        <v>1</v>
      </c>
    </row>
    <row r="6839" spans="1:10" x14ac:dyDescent="0.3">
      <c r="A6839" t="s">
        <v>4</v>
      </c>
      <c r="B6839" t="s">
        <v>7344</v>
      </c>
      <c r="I6839" t="s">
        <v>1057</v>
      </c>
      <c r="J6839">
        <v>1</v>
      </c>
    </row>
    <row r="6840" spans="1:10" x14ac:dyDescent="0.3">
      <c r="A6840" t="s">
        <v>4</v>
      </c>
      <c r="B6840" t="s">
        <v>7346</v>
      </c>
      <c r="I6840" t="s">
        <v>8366</v>
      </c>
      <c r="J6840">
        <v>1</v>
      </c>
    </row>
    <row r="6841" spans="1:10" x14ac:dyDescent="0.3">
      <c r="A6841" t="s">
        <v>4</v>
      </c>
      <c r="B6841" t="s">
        <v>7348</v>
      </c>
      <c r="I6841" t="s">
        <v>2313</v>
      </c>
      <c r="J6841">
        <v>1</v>
      </c>
    </row>
    <row r="6842" spans="1:10" x14ac:dyDescent="0.3">
      <c r="A6842" t="s">
        <v>4</v>
      </c>
      <c r="B6842" t="s">
        <v>7349</v>
      </c>
      <c r="I6842" t="s">
        <v>7147</v>
      </c>
      <c r="J6842">
        <v>1</v>
      </c>
    </row>
    <row r="6843" spans="1:10" x14ac:dyDescent="0.3">
      <c r="A6843" t="s">
        <v>4</v>
      </c>
      <c r="B6843" t="s">
        <v>7350</v>
      </c>
      <c r="I6843" t="s">
        <v>39</v>
      </c>
      <c r="J6843">
        <v>1</v>
      </c>
    </row>
    <row r="6844" spans="1:10" x14ac:dyDescent="0.3">
      <c r="A6844" t="s">
        <v>4</v>
      </c>
      <c r="B6844" t="s">
        <v>7352</v>
      </c>
      <c r="I6844" t="s">
        <v>42</v>
      </c>
      <c r="J6844">
        <v>1</v>
      </c>
    </row>
    <row r="6845" spans="1:10" x14ac:dyDescent="0.3">
      <c r="A6845" t="s">
        <v>4</v>
      </c>
      <c r="B6845" t="s">
        <v>7354</v>
      </c>
      <c r="I6845" t="s">
        <v>8</v>
      </c>
      <c r="J6845">
        <v>1</v>
      </c>
    </row>
    <row r="6846" spans="1:10" x14ac:dyDescent="0.3">
      <c r="A6846" t="s">
        <v>4</v>
      </c>
      <c r="B6846" t="s">
        <v>7356</v>
      </c>
      <c r="I6846" t="s">
        <v>316</v>
      </c>
      <c r="J6846">
        <v>1</v>
      </c>
    </row>
    <row r="6847" spans="1:10" x14ac:dyDescent="0.3">
      <c r="A6847" t="s">
        <v>4</v>
      </c>
      <c r="B6847" t="s">
        <v>7358</v>
      </c>
      <c r="I6847" t="s">
        <v>4127</v>
      </c>
      <c r="J6847">
        <v>1</v>
      </c>
    </row>
    <row r="6848" spans="1:10" x14ac:dyDescent="0.3">
      <c r="A6848" t="s">
        <v>4</v>
      </c>
      <c r="B6848" t="s">
        <v>7360</v>
      </c>
      <c r="I6848" t="s">
        <v>67</v>
      </c>
      <c r="J6848">
        <v>1</v>
      </c>
    </row>
    <row r="6849" spans="1:10" x14ac:dyDescent="0.3">
      <c r="A6849" t="s">
        <v>4</v>
      </c>
      <c r="B6849" t="s">
        <v>7362</v>
      </c>
      <c r="I6849" t="s">
        <v>52</v>
      </c>
      <c r="J6849">
        <v>1</v>
      </c>
    </row>
    <row r="6850" spans="1:10" x14ac:dyDescent="0.3">
      <c r="A6850" t="s">
        <v>4</v>
      </c>
      <c r="B6850" t="s">
        <v>7364</v>
      </c>
      <c r="I6850" t="s">
        <v>1600</v>
      </c>
      <c r="J6850">
        <v>1</v>
      </c>
    </row>
    <row r="6851" spans="1:10" x14ac:dyDescent="0.3">
      <c r="A6851" t="s">
        <v>4</v>
      </c>
      <c r="B6851" t="s">
        <v>7366</v>
      </c>
      <c r="I6851" t="s">
        <v>55</v>
      </c>
      <c r="J6851">
        <v>1</v>
      </c>
    </row>
    <row r="6852" spans="1:10" x14ac:dyDescent="0.3">
      <c r="A6852" t="s">
        <v>4</v>
      </c>
      <c r="B6852" t="s">
        <v>7368</v>
      </c>
      <c r="I6852" t="s">
        <v>8365</v>
      </c>
      <c r="J6852">
        <v>1</v>
      </c>
    </row>
    <row r="6853" spans="1:10" x14ac:dyDescent="0.3">
      <c r="A6853" t="s">
        <v>4</v>
      </c>
      <c r="B6853" t="s">
        <v>7370</v>
      </c>
      <c r="I6853" t="s">
        <v>73</v>
      </c>
      <c r="J6853">
        <v>1</v>
      </c>
    </row>
    <row r="6854" spans="1:10" x14ac:dyDescent="0.3">
      <c r="A6854" t="s">
        <v>4</v>
      </c>
      <c r="B6854" t="s">
        <v>7371</v>
      </c>
      <c r="I6854" t="s">
        <v>961</v>
      </c>
      <c r="J6854">
        <v>1</v>
      </c>
    </row>
    <row r="6855" spans="1:10" x14ac:dyDescent="0.3">
      <c r="A6855" t="s">
        <v>4</v>
      </c>
      <c r="B6855" s="2" t="s">
        <v>7373</v>
      </c>
      <c r="I6855" s="2" t="s">
        <v>7374</v>
      </c>
      <c r="J6855">
        <v>1</v>
      </c>
    </row>
    <row r="6856" spans="1:10" x14ac:dyDescent="0.3">
      <c r="A6856" t="s">
        <v>4</v>
      </c>
      <c r="B6856" t="s">
        <v>7375</v>
      </c>
      <c r="I6856" t="s">
        <v>7376</v>
      </c>
      <c r="J6856">
        <v>1</v>
      </c>
    </row>
    <row r="6857" spans="1:10" x14ac:dyDescent="0.3">
      <c r="A6857" t="s">
        <v>4</v>
      </c>
      <c r="B6857" t="s">
        <v>7377</v>
      </c>
      <c r="I6857" t="s">
        <v>2593</v>
      </c>
      <c r="J6857">
        <v>1</v>
      </c>
    </row>
    <row r="6858" spans="1:10" x14ac:dyDescent="0.3">
      <c r="A6858" t="s">
        <v>4</v>
      </c>
      <c r="B6858" t="s">
        <v>7378</v>
      </c>
      <c r="I6858" t="s">
        <v>2596</v>
      </c>
      <c r="J6858">
        <v>1</v>
      </c>
    </row>
    <row r="6859" spans="1:10" x14ac:dyDescent="0.3">
      <c r="A6859" t="s">
        <v>4</v>
      </c>
      <c r="B6859" t="s">
        <v>7380</v>
      </c>
      <c r="I6859" t="s">
        <v>87</v>
      </c>
      <c r="J6859">
        <v>1</v>
      </c>
    </row>
    <row r="6860" spans="1:10" x14ac:dyDescent="0.3">
      <c r="A6860" t="s">
        <v>4</v>
      </c>
      <c r="B6860" t="s">
        <v>7381</v>
      </c>
      <c r="I6860" t="s">
        <v>230</v>
      </c>
      <c r="J6860">
        <v>1</v>
      </c>
    </row>
    <row r="6861" spans="1:10" x14ac:dyDescent="0.3">
      <c r="A6861" t="s">
        <v>4</v>
      </c>
      <c r="B6861" t="s">
        <v>7383</v>
      </c>
      <c r="I6861" t="s">
        <v>990</v>
      </c>
      <c r="J6861">
        <v>1</v>
      </c>
    </row>
    <row r="6862" spans="1:10" x14ac:dyDescent="0.3">
      <c r="A6862" t="s">
        <v>4</v>
      </c>
      <c r="B6862" t="s">
        <v>7384</v>
      </c>
      <c r="I6862" t="s">
        <v>2255</v>
      </c>
      <c r="J6862">
        <v>1</v>
      </c>
    </row>
    <row r="6863" spans="1:10" x14ac:dyDescent="0.3">
      <c r="A6863" t="s">
        <v>4</v>
      </c>
      <c r="B6863" t="s">
        <v>7385</v>
      </c>
      <c r="I6863" t="s">
        <v>237</v>
      </c>
      <c r="J6863">
        <v>1</v>
      </c>
    </row>
    <row r="6864" spans="1:10" x14ac:dyDescent="0.3">
      <c r="A6864" t="s">
        <v>4</v>
      </c>
      <c r="B6864" t="s">
        <v>7387</v>
      </c>
      <c r="I6864" t="s">
        <v>1638</v>
      </c>
      <c r="J6864">
        <v>1</v>
      </c>
    </row>
    <row r="6865" spans="1:10" x14ac:dyDescent="0.3">
      <c r="A6865" t="s">
        <v>4</v>
      </c>
      <c r="B6865" t="s">
        <v>7389</v>
      </c>
      <c r="I6865" t="s">
        <v>1641</v>
      </c>
      <c r="J6865">
        <v>1</v>
      </c>
    </row>
    <row r="6866" spans="1:10" x14ac:dyDescent="0.3">
      <c r="A6866" t="s">
        <v>4</v>
      </c>
      <c r="B6866" t="s">
        <v>7390</v>
      </c>
      <c r="I6866" t="s">
        <v>2292</v>
      </c>
      <c r="J6866">
        <v>1</v>
      </c>
    </row>
    <row r="6867" spans="1:10" x14ac:dyDescent="0.3">
      <c r="A6867" t="s">
        <v>4</v>
      </c>
      <c r="B6867" t="s">
        <v>7392</v>
      </c>
      <c r="I6867" t="s">
        <v>2295</v>
      </c>
      <c r="J6867">
        <v>1</v>
      </c>
    </row>
    <row r="6868" spans="1:10" x14ac:dyDescent="0.3">
      <c r="A6868" t="s">
        <v>4</v>
      </c>
      <c r="B6868" t="s">
        <v>7394</v>
      </c>
      <c r="I6868" t="s">
        <v>1057</v>
      </c>
      <c r="J6868">
        <v>1</v>
      </c>
    </row>
    <row r="6869" spans="1:10" x14ac:dyDescent="0.3">
      <c r="A6869" t="s">
        <v>4</v>
      </c>
      <c r="B6869" t="s">
        <v>7396</v>
      </c>
      <c r="I6869" t="s">
        <v>8366</v>
      </c>
      <c r="J6869">
        <v>1</v>
      </c>
    </row>
    <row r="6870" spans="1:10" x14ac:dyDescent="0.3">
      <c r="A6870" t="s">
        <v>4</v>
      </c>
      <c r="B6870" t="s">
        <v>7398</v>
      </c>
      <c r="I6870" t="s">
        <v>2313</v>
      </c>
      <c r="J6870">
        <v>1</v>
      </c>
    </row>
    <row r="6871" spans="1:10" x14ac:dyDescent="0.3">
      <c r="A6871" t="s">
        <v>4</v>
      </c>
      <c r="B6871" t="s">
        <v>7399</v>
      </c>
      <c r="I6871" t="s">
        <v>7400</v>
      </c>
      <c r="J6871">
        <v>1</v>
      </c>
    </row>
    <row r="6872" spans="1:10" x14ac:dyDescent="0.3">
      <c r="A6872" t="s">
        <v>4</v>
      </c>
      <c r="B6872" t="s">
        <v>7401</v>
      </c>
      <c r="I6872" t="s">
        <v>2255</v>
      </c>
      <c r="J6872">
        <v>1</v>
      </c>
    </row>
    <row r="6873" spans="1:10" x14ac:dyDescent="0.3">
      <c r="A6873" t="s">
        <v>4</v>
      </c>
      <c r="B6873" t="s">
        <v>7402</v>
      </c>
      <c r="I6873" t="s">
        <v>2812</v>
      </c>
      <c r="J6873">
        <v>1</v>
      </c>
    </row>
    <row r="6874" spans="1:10" x14ac:dyDescent="0.3">
      <c r="A6874" t="s">
        <v>4</v>
      </c>
      <c r="B6874" t="s">
        <v>7403</v>
      </c>
      <c r="I6874" t="s">
        <v>1638</v>
      </c>
      <c r="J6874">
        <v>1</v>
      </c>
    </row>
    <row r="6875" spans="1:10" x14ac:dyDescent="0.3">
      <c r="A6875" t="s">
        <v>4</v>
      </c>
      <c r="B6875" t="s">
        <v>7405</v>
      </c>
      <c r="I6875" t="s">
        <v>1039</v>
      </c>
      <c r="J6875">
        <v>1</v>
      </c>
    </row>
    <row r="6876" spans="1:10" x14ac:dyDescent="0.3">
      <c r="A6876" t="s">
        <v>4</v>
      </c>
      <c r="B6876" t="s">
        <v>7406</v>
      </c>
      <c r="I6876" t="s">
        <v>1079</v>
      </c>
      <c r="J6876">
        <v>1</v>
      </c>
    </row>
    <row r="6877" spans="1:10" x14ac:dyDescent="0.3">
      <c r="A6877" t="s">
        <v>4</v>
      </c>
      <c r="B6877" t="s">
        <v>7408</v>
      </c>
      <c r="I6877" t="s">
        <v>1950</v>
      </c>
      <c r="J6877">
        <v>1</v>
      </c>
    </row>
    <row r="6878" spans="1:10" x14ac:dyDescent="0.3">
      <c r="A6878" t="s">
        <v>4</v>
      </c>
      <c r="B6878" t="s">
        <v>7409</v>
      </c>
      <c r="I6878" t="s">
        <v>1953</v>
      </c>
      <c r="J6878">
        <v>1</v>
      </c>
    </row>
    <row r="6879" spans="1:10" x14ac:dyDescent="0.3">
      <c r="A6879" t="s">
        <v>4</v>
      </c>
      <c r="B6879" t="s">
        <v>7411</v>
      </c>
      <c r="I6879" t="s">
        <v>1045</v>
      </c>
      <c r="J6879">
        <v>1</v>
      </c>
    </row>
    <row r="6880" spans="1:10" x14ac:dyDescent="0.3">
      <c r="A6880" t="s">
        <v>4</v>
      </c>
      <c r="B6880" t="s">
        <v>7413</v>
      </c>
      <c r="I6880" t="s">
        <v>155</v>
      </c>
      <c r="J6880">
        <v>1</v>
      </c>
    </row>
    <row r="6881" spans="1:10" x14ac:dyDescent="0.3">
      <c r="A6881" t="s">
        <v>4</v>
      </c>
      <c r="B6881" t="s">
        <v>7415</v>
      </c>
      <c r="I6881" t="s">
        <v>1960</v>
      </c>
      <c r="J6881">
        <v>1</v>
      </c>
    </row>
    <row r="6882" spans="1:10" x14ac:dyDescent="0.3">
      <c r="A6882" t="s">
        <v>4</v>
      </c>
      <c r="B6882" t="s">
        <v>7417</v>
      </c>
      <c r="I6882" t="s">
        <v>2433</v>
      </c>
      <c r="J6882">
        <v>1</v>
      </c>
    </row>
    <row r="6883" spans="1:10" x14ac:dyDescent="0.3">
      <c r="A6883" t="s">
        <v>4</v>
      </c>
      <c r="B6883" t="s">
        <v>7419</v>
      </c>
      <c r="I6883" t="s">
        <v>1531</v>
      </c>
      <c r="J6883">
        <v>1</v>
      </c>
    </row>
    <row r="6884" spans="1:10" x14ac:dyDescent="0.3">
      <c r="A6884" t="s">
        <v>4</v>
      </c>
      <c r="B6884" t="s">
        <v>7420</v>
      </c>
      <c r="I6884" t="s">
        <v>1057</v>
      </c>
      <c r="J6884">
        <v>1</v>
      </c>
    </row>
    <row r="6885" spans="1:10" x14ac:dyDescent="0.3">
      <c r="A6885" t="s">
        <v>4</v>
      </c>
      <c r="B6885" t="s">
        <v>7422</v>
      </c>
      <c r="I6885" t="s">
        <v>160</v>
      </c>
      <c r="J6885">
        <v>1</v>
      </c>
    </row>
    <row r="6886" spans="1:10" x14ac:dyDescent="0.3">
      <c r="A6886" t="s">
        <v>4</v>
      </c>
      <c r="B6886" t="s">
        <v>7424</v>
      </c>
      <c r="I6886" t="s">
        <v>2313</v>
      </c>
      <c r="J6886">
        <v>1</v>
      </c>
    </row>
    <row r="6887" spans="1:10" x14ac:dyDescent="0.3">
      <c r="A6887" t="s">
        <v>4</v>
      </c>
      <c r="B6887" t="s">
        <v>7425</v>
      </c>
      <c r="I6887" t="s">
        <v>316</v>
      </c>
      <c r="J6887">
        <v>1</v>
      </c>
    </row>
    <row r="6888" spans="1:10" x14ac:dyDescent="0.3">
      <c r="A6888" t="s">
        <v>4</v>
      </c>
      <c r="B6888" t="s">
        <v>7427</v>
      </c>
      <c r="I6888" t="s">
        <v>7428</v>
      </c>
      <c r="J6888">
        <v>1</v>
      </c>
    </row>
    <row r="6889" spans="1:10" x14ac:dyDescent="0.3">
      <c r="A6889" t="s">
        <v>4</v>
      </c>
      <c r="B6889" t="s">
        <v>7429</v>
      </c>
      <c r="I6889" t="s">
        <v>7430</v>
      </c>
      <c r="J6889">
        <v>1</v>
      </c>
    </row>
    <row r="6890" spans="1:10" x14ac:dyDescent="0.3">
      <c r="A6890" t="s">
        <v>4</v>
      </c>
      <c r="B6890" t="s">
        <v>7431</v>
      </c>
      <c r="I6890" t="s">
        <v>2255</v>
      </c>
      <c r="J6890">
        <v>1</v>
      </c>
    </row>
    <row r="6891" spans="1:10" x14ac:dyDescent="0.3">
      <c r="A6891" t="s">
        <v>4</v>
      </c>
      <c r="B6891" t="s">
        <v>7432</v>
      </c>
      <c r="I6891" t="s">
        <v>2812</v>
      </c>
      <c r="J6891">
        <v>1</v>
      </c>
    </row>
    <row r="6892" spans="1:10" x14ac:dyDescent="0.3">
      <c r="A6892" t="s">
        <v>4</v>
      </c>
      <c r="B6892" t="s">
        <v>7433</v>
      </c>
      <c r="I6892" t="s">
        <v>1039</v>
      </c>
      <c r="J6892">
        <v>1</v>
      </c>
    </row>
    <row r="6893" spans="1:10" x14ac:dyDescent="0.3">
      <c r="A6893" t="s">
        <v>4</v>
      </c>
      <c r="B6893" t="s">
        <v>7434</v>
      </c>
      <c r="I6893" t="s">
        <v>1079</v>
      </c>
      <c r="J6893">
        <v>1</v>
      </c>
    </row>
    <row r="6894" spans="1:10" x14ac:dyDescent="0.3">
      <c r="A6894" t="s">
        <v>4</v>
      </c>
      <c r="B6894" t="s">
        <v>7436</v>
      </c>
      <c r="I6894" t="s">
        <v>1911</v>
      </c>
      <c r="J6894">
        <v>1</v>
      </c>
    </row>
    <row r="6895" spans="1:10" x14ac:dyDescent="0.3">
      <c r="A6895" t="s">
        <v>4</v>
      </c>
      <c r="B6895" t="s">
        <v>7438</v>
      </c>
      <c r="I6895" t="s">
        <v>1045</v>
      </c>
      <c r="J6895">
        <v>1</v>
      </c>
    </row>
    <row r="6896" spans="1:10" x14ac:dyDescent="0.3">
      <c r="A6896" t="s">
        <v>4</v>
      </c>
      <c r="B6896" t="s">
        <v>7440</v>
      </c>
      <c r="I6896" t="s">
        <v>155</v>
      </c>
      <c r="J6896">
        <v>1</v>
      </c>
    </row>
    <row r="6897" spans="1:11" x14ac:dyDescent="0.3">
      <c r="A6897" t="s">
        <v>4</v>
      </c>
      <c r="B6897" t="s">
        <v>7442</v>
      </c>
      <c r="I6897" t="s">
        <v>7444</v>
      </c>
      <c r="J6897">
        <v>1</v>
      </c>
    </row>
    <row r="6898" spans="1:11" x14ac:dyDescent="0.3">
      <c r="A6898" t="s">
        <v>4</v>
      </c>
      <c r="B6898" t="s">
        <v>7445</v>
      </c>
      <c r="I6898" t="s">
        <v>2433</v>
      </c>
      <c r="J6898">
        <v>1</v>
      </c>
    </row>
    <row r="6899" spans="1:11" x14ac:dyDescent="0.3">
      <c r="A6899" t="s">
        <v>4</v>
      </c>
      <c r="B6899" t="s">
        <v>7447</v>
      </c>
      <c r="I6899" t="s">
        <v>1531</v>
      </c>
      <c r="J6899">
        <v>1</v>
      </c>
    </row>
    <row r="6900" spans="1:11" x14ac:dyDescent="0.3">
      <c r="A6900" t="s">
        <v>4</v>
      </c>
      <c r="B6900" t="s">
        <v>7448</v>
      </c>
      <c r="I6900" t="s">
        <v>1057</v>
      </c>
      <c r="J6900">
        <v>1</v>
      </c>
    </row>
    <row r="6901" spans="1:11" x14ac:dyDescent="0.3">
      <c r="A6901" t="s">
        <v>4</v>
      </c>
      <c r="B6901" t="s">
        <v>7450</v>
      </c>
      <c r="I6901" t="s">
        <v>160</v>
      </c>
      <c r="J6901">
        <v>1</v>
      </c>
    </row>
    <row r="6902" spans="1:11" x14ac:dyDescent="0.3">
      <c r="A6902" t="s">
        <v>4</v>
      </c>
      <c r="B6902" t="s">
        <v>7452</v>
      </c>
      <c r="I6902" t="s">
        <v>2313</v>
      </c>
      <c r="J6902">
        <v>1</v>
      </c>
    </row>
    <row r="6903" spans="1:11" x14ac:dyDescent="0.3">
      <c r="A6903" t="s">
        <v>4</v>
      </c>
      <c r="B6903" t="s">
        <v>7453</v>
      </c>
      <c r="I6903" t="s">
        <v>2182</v>
      </c>
      <c r="J6903">
        <v>1</v>
      </c>
    </row>
    <row r="6904" spans="1:11" x14ac:dyDescent="0.3">
      <c r="A6904" t="s">
        <v>4</v>
      </c>
      <c r="B6904" t="s">
        <v>7455</v>
      </c>
      <c r="I6904" t="s">
        <v>52</v>
      </c>
      <c r="J6904">
        <v>1</v>
      </c>
    </row>
    <row r="6905" spans="1:11" x14ac:dyDescent="0.3">
      <c r="A6905" t="s">
        <v>4</v>
      </c>
      <c r="B6905" t="s">
        <v>7457</v>
      </c>
      <c r="I6905" t="s">
        <v>55</v>
      </c>
      <c r="J6905">
        <v>1</v>
      </c>
    </row>
    <row r="6906" spans="1:11" x14ac:dyDescent="0.3">
      <c r="A6906" t="s">
        <v>4</v>
      </c>
      <c r="B6906" t="s">
        <v>7459</v>
      </c>
      <c r="I6906" t="s">
        <v>61</v>
      </c>
      <c r="J6906">
        <v>1</v>
      </c>
    </row>
    <row r="6907" spans="1:11" x14ac:dyDescent="0.3">
      <c r="A6907" t="s">
        <v>4</v>
      </c>
      <c r="B6907" t="s">
        <v>7461</v>
      </c>
      <c r="I6907" t="s">
        <v>3542</v>
      </c>
      <c r="J6907">
        <v>1</v>
      </c>
      <c r="K6907" t="s">
        <v>8380</v>
      </c>
    </row>
    <row r="6908" spans="1:11" x14ac:dyDescent="0.3">
      <c r="A6908" t="s">
        <v>4</v>
      </c>
      <c r="B6908" t="s">
        <v>7462</v>
      </c>
      <c r="I6908" t="s">
        <v>7463</v>
      </c>
      <c r="J6908">
        <v>1</v>
      </c>
      <c r="K6908" t="s">
        <v>8380</v>
      </c>
    </row>
    <row r="6909" spans="1:11" x14ac:dyDescent="0.3">
      <c r="A6909" t="s">
        <v>4</v>
      </c>
      <c r="B6909" t="s">
        <v>7464</v>
      </c>
      <c r="I6909" t="s">
        <v>7465</v>
      </c>
      <c r="J6909">
        <v>1</v>
      </c>
    </row>
    <row r="6910" spans="1:11" x14ac:dyDescent="0.3">
      <c r="A6910" t="s">
        <v>4</v>
      </c>
      <c r="B6910" t="s">
        <v>7467</v>
      </c>
      <c r="I6910" t="s">
        <v>7468</v>
      </c>
      <c r="J6910">
        <v>1</v>
      </c>
    </row>
    <row r="6911" spans="1:11" x14ac:dyDescent="0.3">
      <c r="A6911" t="s">
        <v>4</v>
      </c>
      <c r="B6911" t="s">
        <v>7470</v>
      </c>
      <c r="I6911" t="s">
        <v>1402</v>
      </c>
      <c r="J6911">
        <v>1</v>
      </c>
    </row>
    <row r="6912" spans="1:11" x14ac:dyDescent="0.3">
      <c r="A6912" t="s">
        <v>4</v>
      </c>
      <c r="B6912" t="s">
        <v>7472</v>
      </c>
      <c r="I6912" t="s">
        <v>7473</v>
      </c>
      <c r="J6912">
        <v>1</v>
      </c>
    </row>
    <row r="6913" spans="1:10" x14ac:dyDescent="0.3">
      <c r="A6913" t="s">
        <v>4</v>
      </c>
      <c r="B6913" t="s">
        <v>7475</v>
      </c>
      <c r="I6913" t="s">
        <v>7476</v>
      </c>
      <c r="J6913">
        <v>1</v>
      </c>
    </row>
    <row r="6914" spans="1:10" x14ac:dyDescent="0.3">
      <c r="A6914" t="s">
        <v>4</v>
      </c>
      <c r="B6914" t="s">
        <v>7477</v>
      </c>
      <c r="I6914" t="s">
        <v>73</v>
      </c>
      <c r="J6914">
        <v>1</v>
      </c>
    </row>
    <row r="6915" spans="1:10" x14ac:dyDescent="0.3">
      <c r="A6915" t="s">
        <v>4</v>
      </c>
      <c r="B6915" t="s">
        <v>7478</v>
      </c>
      <c r="I6915" t="s">
        <v>961</v>
      </c>
      <c r="J6915">
        <v>1</v>
      </c>
    </row>
    <row r="6916" spans="1:10" x14ac:dyDescent="0.3">
      <c r="A6916" t="s">
        <v>4</v>
      </c>
      <c r="B6916" t="s">
        <v>7480</v>
      </c>
      <c r="I6916" t="s">
        <v>7481</v>
      </c>
      <c r="J6916">
        <v>1</v>
      </c>
    </row>
    <row r="6917" spans="1:10" x14ac:dyDescent="0.3">
      <c r="A6917" t="s">
        <v>4</v>
      </c>
      <c r="B6917" t="s">
        <v>7482</v>
      </c>
      <c r="I6917" t="s">
        <v>87</v>
      </c>
      <c r="J6917">
        <v>1</v>
      </c>
    </row>
    <row r="6918" spans="1:10" x14ac:dyDescent="0.3">
      <c r="A6918" t="s">
        <v>4</v>
      </c>
      <c r="B6918" t="s">
        <v>7483</v>
      </c>
      <c r="I6918" t="s">
        <v>2236</v>
      </c>
      <c r="J6918">
        <v>1</v>
      </c>
    </row>
    <row r="6919" spans="1:10" x14ac:dyDescent="0.3">
      <c r="A6919" t="s">
        <v>4</v>
      </c>
      <c r="B6919" t="s">
        <v>7485</v>
      </c>
      <c r="I6919" t="s">
        <v>2239</v>
      </c>
      <c r="J6919">
        <v>1</v>
      </c>
    </row>
    <row r="6920" spans="1:10" x14ac:dyDescent="0.3">
      <c r="A6920" t="s">
        <v>4</v>
      </c>
      <c r="B6920" t="s">
        <v>7487</v>
      </c>
      <c r="I6920" t="s">
        <v>7488</v>
      </c>
      <c r="J6920">
        <v>1</v>
      </c>
    </row>
    <row r="6921" spans="1:10" x14ac:dyDescent="0.3">
      <c r="A6921" t="s">
        <v>4</v>
      </c>
      <c r="B6921" t="s">
        <v>7490</v>
      </c>
      <c r="I6921" t="s">
        <v>230</v>
      </c>
      <c r="J6921">
        <v>1</v>
      </c>
    </row>
    <row r="6922" spans="1:10" x14ac:dyDescent="0.3">
      <c r="A6922" t="s">
        <v>4</v>
      </c>
      <c r="B6922" t="s">
        <v>7492</v>
      </c>
      <c r="I6922" t="s">
        <v>7493</v>
      </c>
      <c r="J6922">
        <v>1</v>
      </c>
    </row>
    <row r="6923" spans="1:10" x14ac:dyDescent="0.3">
      <c r="A6923" t="s">
        <v>4</v>
      </c>
      <c r="B6923" t="s">
        <v>7495</v>
      </c>
      <c r="I6923" t="s">
        <v>7496</v>
      </c>
      <c r="J6923">
        <v>1</v>
      </c>
    </row>
    <row r="6924" spans="1:10" x14ac:dyDescent="0.3">
      <c r="A6924" t="s">
        <v>4</v>
      </c>
      <c r="B6924" t="s">
        <v>7498</v>
      </c>
      <c r="I6924" t="s">
        <v>7499</v>
      </c>
      <c r="J6924">
        <v>1</v>
      </c>
    </row>
    <row r="6925" spans="1:10" x14ac:dyDescent="0.3">
      <c r="A6925" t="s">
        <v>4</v>
      </c>
      <c r="B6925" t="s">
        <v>7500</v>
      </c>
      <c r="I6925" t="s">
        <v>2255</v>
      </c>
      <c r="J6925">
        <v>1</v>
      </c>
    </row>
    <row r="6926" spans="1:10" x14ac:dyDescent="0.3">
      <c r="A6926" t="s">
        <v>4</v>
      </c>
      <c r="B6926" t="s">
        <v>7501</v>
      </c>
      <c r="I6926" t="s">
        <v>7502</v>
      </c>
      <c r="J6926">
        <v>1</v>
      </c>
    </row>
    <row r="6927" spans="1:10" x14ac:dyDescent="0.3">
      <c r="A6927" t="s">
        <v>4</v>
      </c>
      <c r="B6927" t="s">
        <v>7503</v>
      </c>
      <c r="I6927" t="s">
        <v>2422</v>
      </c>
      <c r="J6927">
        <v>1</v>
      </c>
    </row>
    <row r="6928" spans="1:10" x14ac:dyDescent="0.3">
      <c r="A6928" t="s">
        <v>4</v>
      </c>
      <c r="B6928" t="s">
        <v>7504</v>
      </c>
      <c r="I6928" t="s">
        <v>7505</v>
      </c>
      <c r="J6928">
        <v>1</v>
      </c>
    </row>
    <row r="6929" spans="1:10" x14ac:dyDescent="0.3">
      <c r="A6929" t="s">
        <v>4</v>
      </c>
      <c r="B6929" t="s">
        <v>7506</v>
      </c>
      <c r="I6929" t="s">
        <v>1638</v>
      </c>
      <c r="J6929">
        <v>1</v>
      </c>
    </row>
    <row r="6930" spans="1:10" x14ac:dyDescent="0.3">
      <c r="A6930" t="s">
        <v>4</v>
      </c>
      <c r="B6930" t="s">
        <v>7508</v>
      </c>
      <c r="I6930" t="s">
        <v>7510</v>
      </c>
      <c r="J6930">
        <v>1</v>
      </c>
    </row>
    <row r="6931" spans="1:10" x14ac:dyDescent="0.3">
      <c r="A6931" t="s">
        <v>4</v>
      </c>
      <c r="B6931" t="s">
        <v>7511</v>
      </c>
      <c r="I6931" t="s">
        <v>27</v>
      </c>
      <c r="J6931">
        <v>1</v>
      </c>
    </row>
    <row r="6932" spans="1:10" x14ac:dyDescent="0.3">
      <c r="A6932" t="s">
        <v>4</v>
      </c>
      <c r="B6932" t="s">
        <v>7512</v>
      </c>
      <c r="I6932" t="s">
        <v>29</v>
      </c>
      <c r="J6932">
        <v>1</v>
      </c>
    </row>
    <row r="6933" spans="1:10" x14ac:dyDescent="0.3">
      <c r="A6933" t="s">
        <v>4</v>
      </c>
      <c r="B6933" t="s">
        <v>7513</v>
      </c>
      <c r="I6933" t="s">
        <v>29</v>
      </c>
      <c r="J6933">
        <v>1</v>
      </c>
    </row>
    <row r="6934" spans="1:10" x14ac:dyDescent="0.3">
      <c r="A6934" t="s">
        <v>4</v>
      </c>
      <c r="B6934" t="s">
        <v>7514</v>
      </c>
      <c r="I6934" t="s">
        <v>1005</v>
      </c>
      <c r="J6934">
        <v>1</v>
      </c>
    </row>
    <row r="6935" spans="1:10" x14ac:dyDescent="0.3">
      <c r="A6935" t="s">
        <v>4</v>
      </c>
      <c r="B6935" t="s">
        <v>7516</v>
      </c>
      <c r="I6935" t="s">
        <v>7518</v>
      </c>
      <c r="J6935">
        <v>1</v>
      </c>
    </row>
    <row r="6936" spans="1:10" x14ac:dyDescent="0.3">
      <c r="A6936" t="s">
        <v>4</v>
      </c>
      <c r="B6936" t="s">
        <v>7519</v>
      </c>
      <c r="I6936" t="s">
        <v>7521</v>
      </c>
      <c r="J6936">
        <v>1</v>
      </c>
    </row>
    <row r="6937" spans="1:10" x14ac:dyDescent="0.3">
      <c r="A6937" t="s">
        <v>4</v>
      </c>
      <c r="B6937" t="s">
        <v>7522</v>
      </c>
      <c r="I6937" t="s">
        <v>7524</v>
      </c>
      <c r="J6937">
        <v>1</v>
      </c>
    </row>
    <row r="6938" spans="1:10" x14ac:dyDescent="0.3">
      <c r="A6938" t="s">
        <v>4</v>
      </c>
      <c r="B6938" t="s">
        <v>7525</v>
      </c>
      <c r="I6938" t="s">
        <v>8366</v>
      </c>
      <c r="J6938">
        <v>1</v>
      </c>
    </row>
    <row r="6939" spans="1:10" x14ac:dyDescent="0.3">
      <c r="A6939" t="s">
        <v>4</v>
      </c>
      <c r="B6939" t="s">
        <v>7527</v>
      </c>
      <c r="I6939" t="s">
        <v>7529</v>
      </c>
      <c r="J6939">
        <v>1</v>
      </c>
    </row>
    <row r="6940" spans="1:10" x14ac:dyDescent="0.3">
      <c r="A6940" t="s">
        <v>4</v>
      </c>
      <c r="B6940" t="s">
        <v>7530</v>
      </c>
      <c r="I6940" t="s">
        <v>7532</v>
      </c>
      <c r="J6940">
        <v>1</v>
      </c>
    </row>
    <row r="6941" spans="1:10" x14ac:dyDescent="0.3">
      <c r="A6941" t="s">
        <v>4</v>
      </c>
      <c r="B6941" t="s">
        <v>7533</v>
      </c>
      <c r="I6941" t="s">
        <v>2313</v>
      </c>
      <c r="J6941">
        <v>1</v>
      </c>
    </row>
    <row r="6942" spans="1:10" x14ac:dyDescent="0.3">
      <c r="A6942" t="s">
        <v>4</v>
      </c>
      <c r="B6942" t="s">
        <v>7534</v>
      </c>
      <c r="I6942" t="s">
        <v>3397</v>
      </c>
      <c r="J6942">
        <v>1</v>
      </c>
    </row>
    <row r="6943" spans="1:10" x14ac:dyDescent="0.3">
      <c r="A6943" t="s">
        <v>4</v>
      </c>
      <c r="B6943" t="s">
        <v>7535</v>
      </c>
      <c r="I6943" t="s">
        <v>7147</v>
      </c>
      <c r="J6943">
        <v>1</v>
      </c>
    </row>
    <row r="6944" spans="1:10" x14ac:dyDescent="0.3">
      <c r="A6944" t="s">
        <v>4</v>
      </c>
      <c r="B6944" t="s">
        <v>7536</v>
      </c>
      <c r="I6944" t="s">
        <v>7537</v>
      </c>
      <c r="J6944">
        <v>1</v>
      </c>
    </row>
    <row r="6945" spans="1:11" x14ac:dyDescent="0.3">
      <c r="A6945" t="s">
        <v>4</v>
      </c>
      <c r="B6945" t="s">
        <v>7538</v>
      </c>
      <c r="I6945" t="s">
        <v>42</v>
      </c>
      <c r="J6945">
        <v>1</v>
      </c>
    </row>
    <row r="6946" spans="1:11" x14ac:dyDescent="0.3">
      <c r="A6946" t="s">
        <v>4</v>
      </c>
      <c r="B6946" t="s">
        <v>7540</v>
      </c>
      <c r="I6946" t="s">
        <v>8</v>
      </c>
      <c r="J6946">
        <v>1</v>
      </c>
    </row>
    <row r="6947" spans="1:11" x14ac:dyDescent="0.3">
      <c r="A6947" t="s">
        <v>4</v>
      </c>
      <c r="B6947" t="s">
        <v>7542</v>
      </c>
      <c r="I6947" t="s">
        <v>316</v>
      </c>
      <c r="J6947">
        <v>1</v>
      </c>
    </row>
    <row r="6948" spans="1:11" x14ac:dyDescent="0.3">
      <c r="A6948" t="s">
        <v>4</v>
      </c>
      <c r="B6948" t="s">
        <v>7544</v>
      </c>
      <c r="I6948" t="s">
        <v>2201</v>
      </c>
      <c r="J6948">
        <v>1</v>
      </c>
      <c r="K6948" t="s">
        <v>8380</v>
      </c>
    </row>
    <row r="6949" spans="1:11" x14ac:dyDescent="0.3">
      <c r="A6949" t="s">
        <v>4</v>
      </c>
      <c r="B6949" t="s">
        <v>7545</v>
      </c>
      <c r="I6949" t="s">
        <v>8365</v>
      </c>
      <c r="J6949">
        <v>1</v>
      </c>
    </row>
    <row r="6950" spans="1:11" x14ac:dyDescent="0.3">
      <c r="A6950" t="s">
        <v>4</v>
      </c>
      <c r="B6950" t="s">
        <v>7547</v>
      </c>
      <c r="I6950" t="s">
        <v>73</v>
      </c>
      <c r="J6950">
        <v>1</v>
      </c>
    </row>
    <row r="6951" spans="1:11" x14ac:dyDescent="0.3">
      <c r="A6951" t="s">
        <v>4</v>
      </c>
      <c r="B6951" t="s">
        <v>7548</v>
      </c>
      <c r="I6951" t="s">
        <v>961</v>
      </c>
      <c r="J6951">
        <v>1</v>
      </c>
    </row>
    <row r="6952" spans="1:11" x14ac:dyDescent="0.3">
      <c r="A6952" t="s">
        <v>4</v>
      </c>
      <c r="B6952" s="2" t="s">
        <v>7550</v>
      </c>
      <c r="I6952" s="2" t="s">
        <v>7374</v>
      </c>
      <c r="J6952">
        <v>1</v>
      </c>
    </row>
    <row r="6953" spans="1:11" x14ac:dyDescent="0.3">
      <c r="A6953" t="s">
        <v>4</v>
      </c>
      <c r="B6953" t="s">
        <v>7551</v>
      </c>
      <c r="I6953" t="s">
        <v>87</v>
      </c>
      <c r="J6953">
        <v>1</v>
      </c>
    </row>
    <row r="6954" spans="1:11" x14ac:dyDescent="0.3">
      <c r="A6954" t="s">
        <v>4</v>
      </c>
      <c r="B6954" t="s">
        <v>7552</v>
      </c>
      <c r="I6954" t="s">
        <v>2236</v>
      </c>
      <c r="J6954">
        <v>1</v>
      </c>
    </row>
    <row r="6955" spans="1:11" x14ac:dyDescent="0.3">
      <c r="A6955" t="s">
        <v>4</v>
      </c>
      <c r="B6955" t="s">
        <v>7554</v>
      </c>
      <c r="I6955" t="s">
        <v>2239</v>
      </c>
      <c r="J6955">
        <v>1</v>
      </c>
    </row>
    <row r="6956" spans="1:11" x14ac:dyDescent="0.3">
      <c r="A6956" t="s">
        <v>4</v>
      </c>
      <c r="B6956" t="s">
        <v>7556</v>
      </c>
      <c r="I6956" t="s">
        <v>230</v>
      </c>
      <c r="J6956">
        <v>1</v>
      </c>
    </row>
    <row r="6957" spans="1:11" x14ac:dyDescent="0.3">
      <c r="A6957" t="s">
        <v>4</v>
      </c>
      <c r="B6957" t="s">
        <v>7558</v>
      </c>
      <c r="I6957" t="s">
        <v>2255</v>
      </c>
      <c r="J6957">
        <v>1</v>
      </c>
    </row>
    <row r="6958" spans="1:11" x14ac:dyDescent="0.3">
      <c r="A6958" t="s">
        <v>4</v>
      </c>
      <c r="B6958" t="s">
        <v>7559</v>
      </c>
      <c r="I6958" t="s">
        <v>2262</v>
      </c>
      <c r="J6958">
        <v>1</v>
      </c>
    </row>
    <row r="6959" spans="1:11" x14ac:dyDescent="0.3">
      <c r="A6959" t="s">
        <v>4</v>
      </c>
      <c r="B6959" t="s">
        <v>7560</v>
      </c>
      <c r="I6959" t="s">
        <v>1638</v>
      </c>
      <c r="J6959">
        <v>1</v>
      </c>
    </row>
    <row r="6960" spans="1:11" x14ac:dyDescent="0.3">
      <c r="A6960" t="s">
        <v>4</v>
      </c>
      <c r="B6960" t="s">
        <v>7562</v>
      </c>
      <c r="I6960" t="s">
        <v>1641</v>
      </c>
      <c r="J6960">
        <v>1</v>
      </c>
    </row>
    <row r="6961" spans="1:10" x14ac:dyDescent="0.3">
      <c r="A6961" t="s">
        <v>4</v>
      </c>
      <c r="B6961" t="s">
        <v>7563</v>
      </c>
      <c r="I6961" t="s">
        <v>29</v>
      </c>
      <c r="J6961">
        <v>1</v>
      </c>
    </row>
    <row r="6962" spans="1:10" x14ac:dyDescent="0.3">
      <c r="A6962" t="s">
        <v>4</v>
      </c>
      <c r="B6962" t="s">
        <v>7564</v>
      </c>
      <c r="I6962" t="s">
        <v>1005</v>
      </c>
      <c r="J6962">
        <v>1</v>
      </c>
    </row>
    <row r="6963" spans="1:10" x14ac:dyDescent="0.3">
      <c r="A6963" t="s">
        <v>4</v>
      </c>
      <c r="B6963" t="s">
        <v>7566</v>
      </c>
      <c r="I6963" t="s">
        <v>2472</v>
      </c>
      <c r="J6963">
        <v>1</v>
      </c>
    </row>
    <row r="6964" spans="1:10" x14ac:dyDescent="0.3">
      <c r="A6964" t="s">
        <v>4</v>
      </c>
      <c r="B6964" t="s">
        <v>7568</v>
      </c>
      <c r="I6964" t="s">
        <v>7570</v>
      </c>
      <c r="J6964">
        <v>1</v>
      </c>
    </row>
    <row r="6965" spans="1:10" x14ac:dyDescent="0.3">
      <c r="A6965" t="s">
        <v>4</v>
      </c>
      <c r="B6965" t="s">
        <v>7571</v>
      </c>
      <c r="I6965" t="s">
        <v>143</v>
      </c>
      <c r="J6965">
        <v>1</v>
      </c>
    </row>
    <row r="6966" spans="1:10" x14ac:dyDescent="0.3">
      <c r="A6966" t="s">
        <v>4</v>
      </c>
      <c r="B6966" t="s">
        <v>7573</v>
      </c>
      <c r="I6966" t="s">
        <v>146</v>
      </c>
      <c r="J6966">
        <v>1</v>
      </c>
    </row>
    <row r="6967" spans="1:10" x14ac:dyDescent="0.3">
      <c r="A6967" t="s">
        <v>4</v>
      </c>
      <c r="B6967" t="s">
        <v>7575</v>
      </c>
      <c r="I6967" t="s">
        <v>1045</v>
      </c>
      <c r="J6967">
        <v>1</v>
      </c>
    </row>
    <row r="6968" spans="1:10" x14ac:dyDescent="0.3">
      <c r="A6968" t="s">
        <v>4</v>
      </c>
      <c r="B6968" t="s">
        <v>7577</v>
      </c>
      <c r="I6968" t="s">
        <v>3671</v>
      </c>
      <c r="J6968">
        <v>1</v>
      </c>
    </row>
    <row r="6969" spans="1:10" x14ac:dyDescent="0.3">
      <c r="A6969" t="s">
        <v>4</v>
      </c>
      <c r="B6969" t="s">
        <v>7579</v>
      </c>
      <c r="I6969" t="s">
        <v>3668</v>
      </c>
      <c r="J6969">
        <v>1</v>
      </c>
    </row>
    <row r="6970" spans="1:10" x14ac:dyDescent="0.3">
      <c r="A6970" t="s">
        <v>4</v>
      </c>
      <c r="B6970" t="s">
        <v>7581</v>
      </c>
      <c r="I6970" t="s">
        <v>155</v>
      </c>
      <c r="J6970">
        <v>1</v>
      </c>
    </row>
    <row r="6971" spans="1:10" x14ac:dyDescent="0.3">
      <c r="A6971" t="s">
        <v>4</v>
      </c>
      <c r="B6971" t="s">
        <v>7583</v>
      </c>
      <c r="I6971" t="s">
        <v>5227</v>
      </c>
      <c r="J6971">
        <v>1</v>
      </c>
    </row>
    <row r="6972" spans="1:10" x14ac:dyDescent="0.3">
      <c r="A6972" t="s">
        <v>4</v>
      </c>
      <c r="B6972" t="s">
        <v>7585</v>
      </c>
      <c r="I6972" t="s">
        <v>1008</v>
      </c>
      <c r="J6972">
        <v>1</v>
      </c>
    </row>
    <row r="6973" spans="1:10" x14ac:dyDescent="0.3">
      <c r="A6973" t="s">
        <v>4</v>
      </c>
      <c r="B6973" t="s">
        <v>7587</v>
      </c>
      <c r="I6973" t="s">
        <v>8366</v>
      </c>
      <c r="J6973">
        <v>1</v>
      </c>
    </row>
    <row r="6974" spans="1:10" x14ac:dyDescent="0.3">
      <c r="A6974" t="s">
        <v>4</v>
      </c>
      <c r="B6974" t="s">
        <v>7589</v>
      </c>
      <c r="I6974" t="s">
        <v>2300</v>
      </c>
      <c r="J6974">
        <v>1</v>
      </c>
    </row>
    <row r="6975" spans="1:10" x14ac:dyDescent="0.3">
      <c r="A6975" t="s">
        <v>4</v>
      </c>
      <c r="B6975" t="s">
        <v>7591</v>
      </c>
      <c r="I6975" t="s">
        <v>2313</v>
      </c>
      <c r="J6975">
        <v>1</v>
      </c>
    </row>
    <row r="6976" spans="1:10" x14ac:dyDescent="0.3">
      <c r="A6976" t="s">
        <v>4</v>
      </c>
      <c r="B6976" t="s">
        <v>7592</v>
      </c>
      <c r="I6976" t="s">
        <v>8</v>
      </c>
      <c r="J6976">
        <v>1</v>
      </c>
    </row>
    <row r="6977" spans="1:11" x14ac:dyDescent="0.3">
      <c r="A6977" t="s">
        <v>4</v>
      </c>
      <c r="B6977" t="s">
        <v>7594</v>
      </c>
      <c r="I6977" t="s">
        <v>316</v>
      </c>
      <c r="J6977">
        <v>1</v>
      </c>
    </row>
    <row r="6978" spans="1:11" x14ac:dyDescent="0.3">
      <c r="A6978" t="s">
        <v>4</v>
      </c>
      <c r="B6978" t="s">
        <v>7596</v>
      </c>
      <c r="I6978" t="s">
        <v>52</v>
      </c>
      <c r="J6978">
        <v>1</v>
      </c>
    </row>
    <row r="6979" spans="1:11" x14ac:dyDescent="0.3">
      <c r="A6979" t="s">
        <v>4</v>
      </c>
      <c r="B6979" t="s">
        <v>7598</v>
      </c>
      <c r="I6979" t="s">
        <v>55</v>
      </c>
      <c r="J6979">
        <v>1</v>
      </c>
    </row>
    <row r="6980" spans="1:11" x14ac:dyDescent="0.3">
      <c r="A6980" t="s">
        <v>4</v>
      </c>
      <c r="B6980" t="s">
        <v>7600</v>
      </c>
      <c r="I6980" t="s">
        <v>7601</v>
      </c>
      <c r="J6980">
        <v>1</v>
      </c>
    </row>
    <row r="6981" spans="1:11" x14ac:dyDescent="0.3">
      <c r="A6981" t="s">
        <v>4</v>
      </c>
      <c r="B6981" t="s">
        <v>7603</v>
      </c>
      <c r="I6981" t="s">
        <v>256</v>
      </c>
      <c r="J6981">
        <v>1</v>
      </c>
    </row>
    <row r="6982" spans="1:11" x14ac:dyDescent="0.3">
      <c r="A6982" t="s">
        <v>4</v>
      </c>
      <c r="B6982" t="s">
        <v>7605</v>
      </c>
      <c r="I6982" t="s">
        <v>2201</v>
      </c>
      <c r="J6982">
        <v>1</v>
      </c>
      <c r="K6982" t="s">
        <v>8380</v>
      </c>
    </row>
    <row r="6983" spans="1:11" x14ac:dyDescent="0.3">
      <c r="A6983" t="s">
        <v>4</v>
      </c>
      <c r="B6983" t="s">
        <v>7606</v>
      </c>
      <c r="I6983" t="s">
        <v>8365</v>
      </c>
      <c r="J6983">
        <v>1</v>
      </c>
    </row>
    <row r="6984" spans="1:11" x14ac:dyDescent="0.3">
      <c r="A6984" t="s">
        <v>4</v>
      </c>
      <c r="B6984" t="s">
        <v>7608</v>
      </c>
      <c r="I6984" t="s">
        <v>73</v>
      </c>
      <c r="J6984">
        <v>1</v>
      </c>
    </row>
    <row r="6985" spans="1:11" x14ac:dyDescent="0.3">
      <c r="A6985" t="s">
        <v>4</v>
      </c>
      <c r="B6985" t="s">
        <v>7609</v>
      </c>
      <c r="I6985" t="s">
        <v>961</v>
      </c>
      <c r="J6985">
        <v>1</v>
      </c>
    </row>
    <row r="6986" spans="1:11" x14ac:dyDescent="0.3">
      <c r="A6986" t="s">
        <v>4</v>
      </c>
      <c r="B6986" t="s">
        <v>7611</v>
      </c>
      <c r="I6986" t="s">
        <v>4291</v>
      </c>
      <c r="J6986">
        <v>1</v>
      </c>
    </row>
    <row r="6987" spans="1:11" x14ac:dyDescent="0.3">
      <c r="A6987" t="s">
        <v>4</v>
      </c>
      <c r="B6987" t="s">
        <v>7612</v>
      </c>
      <c r="I6987" t="s">
        <v>87</v>
      </c>
      <c r="J6987">
        <v>1</v>
      </c>
    </row>
    <row r="6988" spans="1:11" x14ac:dyDescent="0.3">
      <c r="A6988" t="s">
        <v>4</v>
      </c>
      <c r="B6988" t="s">
        <v>7613</v>
      </c>
      <c r="I6988" t="s">
        <v>7614</v>
      </c>
      <c r="J6988">
        <v>1</v>
      </c>
    </row>
    <row r="6989" spans="1:11" x14ac:dyDescent="0.3">
      <c r="A6989" t="s">
        <v>4</v>
      </c>
      <c r="B6989" t="s">
        <v>7616</v>
      </c>
      <c r="I6989" t="s">
        <v>7617</v>
      </c>
      <c r="J6989">
        <v>1</v>
      </c>
    </row>
    <row r="6990" spans="1:11" x14ac:dyDescent="0.3">
      <c r="A6990" t="s">
        <v>4</v>
      </c>
      <c r="B6990" t="s">
        <v>7618</v>
      </c>
      <c r="I6990" t="s">
        <v>2245</v>
      </c>
      <c r="J6990">
        <v>1</v>
      </c>
    </row>
    <row r="6991" spans="1:11" x14ac:dyDescent="0.3">
      <c r="A6991" t="s">
        <v>4</v>
      </c>
      <c r="B6991" t="s">
        <v>7619</v>
      </c>
      <c r="I6991" t="s">
        <v>2236</v>
      </c>
      <c r="J6991">
        <v>1</v>
      </c>
    </row>
    <row r="6992" spans="1:11" x14ac:dyDescent="0.3">
      <c r="A6992" t="s">
        <v>4</v>
      </c>
      <c r="B6992" t="s">
        <v>7621</v>
      </c>
      <c r="I6992" t="s">
        <v>2239</v>
      </c>
      <c r="J6992">
        <v>1</v>
      </c>
    </row>
    <row r="6993" spans="1:10" x14ac:dyDescent="0.3">
      <c r="A6993" t="s">
        <v>4</v>
      </c>
      <c r="B6993" t="s">
        <v>7623</v>
      </c>
      <c r="I6993" t="s">
        <v>230</v>
      </c>
      <c r="J6993">
        <v>1</v>
      </c>
    </row>
    <row r="6994" spans="1:10" x14ac:dyDescent="0.3">
      <c r="A6994" t="s">
        <v>4</v>
      </c>
      <c r="B6994" t="s">
        <v>7625</v>
      </c>
      <c r="I6994" t="s">
        <v>7626</v>
      </c>
      <c r="J6994">
        <v>1</v>
      </c>
    </row>
    <row r="6995" spans="1:10" x14ac:dyDescent="0.3">
      <c r="A6995" t="s">
        <v>4</v>
      </c>
      <c r="B6995" t="s">
        <v>7628</v>
      </c>
      <c r="I6995" t="s">
        <v>20</v>
      </c>
      <c r="J6995">
        <v>1</v>
      </c>
    </row>
    <row r="6996" spans="1:10" x14ac:dyDescent="0.3">
      <c r="A6996" t="s">
        <v>4</v>
      </c>
      <c r="B6996" t="s">
        <v>7630</v>
      </c>
      <c r="I6996" t="s">
        <v>7632</v>
      </c>
      <c r="J6996">
        <v>1</v>
      </c>
    </row>
    <row r="6997" spans="1:10" x14ac:dyDescent="0.3">
      <c r="A6997" t="s">
        <v>4</v>
      </c>
      <c r="B6997" t="s">
        <v>7633</v>
      </c>
      <c r="I6997" t="s">
        <v>7635</v>
      </c>
      <c r="J6997">
        <v>1</v>
      </c>
    </row>
    <row r="6998" spans="1:10" x14ac:dyDescent="0.3">
      <c r="A6998" t="s">
        <v>4</v>
      </c>
      <c r="B6998" t="s">
        <v>7636</v>
      </c>
      <c r="I6998" t="s">
        <v>7638</v>
      </c>
      <c r="J6998">
        <v>1</v>
      </c>
    </row>
    <row r="6999" spans="1:10" x14ac:dyDescent="0.3">
      <c r="A6999" t="s">
        <v>4</v>
      </c>
      <c r="B6999" t="s">
        <v>7639</v>
      </c>
      <c r="I6999" t="s">
        <v>7641</v>
      </c>
      <c r="J6999">
        <v>1</v>
      </c>
    </row>
    <row r="7000" spans="1:10" x14ac:dyDescent="0.3">
      <c r="A7000" t="s">
        <v>4</v>
      </c>
      <c r="B7000" t="s">
        <v>7642</v>
      </c>
      <c r="I7000" t="s">
        <v>2255</v>
      </c>
      <c r="J7000">
        <v>1</v>
      </c>
    </row>
    <row r="7001" spans="1:10" x14ac:dyDescent="0.3">
      <c r="A7001" t="s">
        <v>4</v>
      </c>
      <c r="B7001" t="s">
        <v>7643</v>
      </c>
      <c r="I7001" t="s">
        <v>2422</v>
      </c>
      <c r="J7001">
        <v>1</v>
      </c>
    </row>
    <row r="7002" spans="1:10" x14ac:dyDescent="0.3">
      <c r="A7002" t="s">
        <v>4</v>
      </c>
      <c r="B7002" t="s">
        <v>7644</v>
      </c>
      <c r="I7002" t="s">
        <v>1638</v>
      </c>
      <c r="J7002">
        <v>1</v>
      </c>
    </row>
    <row r="7003" spans="1:10" x14ac:dyDescent="0.3">
      <c r="A7003" t="s">
        <v>4</v>
      </c>
      <c r="B7003" t="s">
        <v>7646</v>
      </c>
      <c r="I7003" t="s">
        <v>1039</v>
      </c>
      <c r="J7003">
        <v>1</v>
      </c>
    </row>
    <row r="7004" spans="1:10" x14ac:dyDescent="0.3">
      <c r="A7004" t="s">
        <v>4</v>
      </c>
      <c r="B7004" t="s">
        <v>7647</v>
      </c>
      <c r="I7004" t="s">
        <v>29</v>
      </c>
      <c r="J7004">
        <v>1</v>
      </c>
    </row>
    <row r="7005" spans="1:10" x14ac:dyDescent="0.3">
      <c r="A7005" t="s">
        <v>4</v>
      </c>
      <c r="B7005" t="s">
        <v>7648</v>
      </c>
      <c r="I7005" t="s">
        <v>1005</v>
      </c>
      <c r="J7005">
        <v>1</v>
      </c>
    </row>
    <row r="7006" spans="1:10" x14ac:dyDescent="0.3">
      <c r="A7006" t="s">
        <v>4</v>
      </c>
      <c r="B7006" t="s">
        <v>7650</v>
      </c>
      <c r="I7006" t="s">
        <v>7652</v>
      </c>
      <c r="J7006">
        <v>1</v>
      </c>
    </row>
    <row r="7007" spans="1:10" x14ac:dyDescent="0.3">
      <c r="A7007" t="s">
        <v>4</v>
      </c>
      <c r="B7007" t="s">
        <v>7653</v>
      </c>
      <c r="I7007" t="s">
        <v>146</v>
      </c>
      <c r="J7007">
        <v>1</v>
      </c>
    </row>
    <row r="7008" spans="1:10" x14ac:dyDescent="0.3">
      <c r="A7008" t="s">
        <v>4</v>
      </c>
      <c r="B7008" t="s">
        <v>7655</v>
      </c>
      <c r="I7008" t="s">
        <v>7657</v>
      </c>
      <c r="J7008">
        <v>1</v>
      </c>
    </row>
    <row r="7009" spans="1:10" x14ac:dyDescent="0.3">
      <c r="A7009" t="s">
        <v>4</v>
      </c>
      <c r="B7009" t="s">
        <v>7658</v>
      </c>
      <c r="I7009" t="s">
        <v>7660</v>
      </c>
      <c r="J7009">
        <v>1</v>
      </c>
    </row>
    <row r="7010" spans="1:10" x14ac:dyDescent="0.3">
      <c r="A7010" t="s">
        <v>4</v>
      </c>
      <c r="B7010" t="s">
        <v>7661</v>
      </c>
      <c r="I7010" t="s">
        <v>7663</v>
      </c>
      <c r="J7010">
        <v>1</v>
      </c>
    </row>
    <row r="7011" spans="1:10" x14ac:dyDescent="0.3">
      <c r="A7011" t="s">
        <v>4</v>
      </c>
      <c r="B7011" t="s">
        <v>7664</v>
      </c>
      <c r="I7011" t="s">
        <v>7666</v>
      </c>
      <c r="J7011">
        <v>1</v>
      </c>
    </row>
    <row r="7012" spans="1:10" x14ac:dyDescent="0.3">
      <c r="A7012" t="s">
        <v>4</v>
      </c>
      <c r="B7012" t="s">
        <v>7667</v>
      </c>
      <c r="I7012" t="s">
        <v>7669</v>
      </c>
      <c r="J7012">
        <v>1</v>
      </c>
    </row>
    <row r="7013" spans="1:10" x14ac:dyDescent="0.3">
      <c r="A7013" t="s">
        <v>4</v>
      </c>
      <c r="B7013" t="s">
        <v>7670</v>
      </c>
      <c r="I7013" t="s">
        <v>7672</v>
      </c>
      <c r="J7013">
        <v>1</v>
      </c>
    </row>
    <row r="7014" spans="1:10" x14ac:dyDescent="0.3">
      <c r="A7014" t="s">
        <v>4</v>
      </c>
      <c r="B7014" t="s">
        <v>7673</v>
      </c>
      <c r="I7014" t="s">
        <v>1008</v>
      </c>
      <c r="J7014">
        <v>1</v>
      </c>
    </row>
    <row r="7015" spans="1:10" x14ac:dyDescent="0.3">
      <c r="A7015" t="s">
        <v>4</v>
      </c>
      <c r="B7015" t="s">
        <v>7675</v>
      </c>
      <c r="I7015" t="s">
        <v>8366</v>
      </c>
      <c r="J7015">
        <v>1</v>
      </c>
    </row>
    <row r="7016" spans="1:10" x14ac:dyDescent="0.3">
      <c r="A7016" t="s">
        <v>4</v>
      </c>
      <c r="B7016" t="s">
        <v>7677</v>
      </c>
      <c r="I7016" t="s">
        <v>2300</v>
      </c>
      <c r="J7016">
        <v>1</v>
      </c>
    </row>
    <row r="7017" spans="1:10" x14ac:dyDescent="0.3">
      <c r="A7017" t="s">
        <v>4</v>
      </c>
      <c r="B7017" t="s">
        <v>7679</v>
      </c>
      <c r="I7017" t="s">
        <v>2313</v>
      </c>
      <c r="J7017">
        <v>1</v>
      </c>
    </row>
    <row r="7018" spans="1:10" x14ac:dyDescent="0.3">
      <c r="A7018" t="s">
        <v>4</v>
      </c>
      <c r="B7018" t="s">
        <v>7680</v>
      </c>
      <c r="I7018" t="s">
        <v>7147</v>
      </c>
      <c r="J7018">
        <v>1</v>
      </c>
    </row>
    <row r="7019" spans="1:10" x14ac:dyDescent="0.3">
      <c r="A7019" t="s">
        <v>4</v>
      </c>
      <c r="B7019" t="s">
        <v>7681</v>
      </c>
      <c r="I7019" t="s">
        <v>230</v>
      </c>
      <c r="J7019">
        <v>1</v>
      </c>
    </row>
    <row r="7020" spans="1:10" x14ac:dyDescent="0.3">
      <c r="A7020" t="s">
        <v>4</v>
      </c>
      <c r="B7020" t="s">
        <v>7683</v>
      </c>
      <c r="I7020" t="s">
        <v>7684</v>
      </c>
      <c r="J7020">
        <v>1</v>
      </c>
    </row>
    <row r="7021" spans="1:10" x14ac:dyDescent="0.3">
      <c r="A7021" t="s">
        <v>4</v>
      </c>
      <c r="B7021" t="s">
        <v>7685</v>
      </c>
      <c r="I7021" t="s">
        <v>5174</v>
      </c>
      <c r="J7021">
        <v>1</v>
      </c>
    </row>
    <row r="7022" spans="1:10" x14ac:dyDescent="0.3">
      <c r="A7022" t="s">
        <v>4</v>
      </c>
      <c r="B7022" t="s">
        <v>7686</v>
      </c>
      <c r="I7022" t="s">
        <v>230</v>
      </c>
      <c r="J7022">
        <v>1</v>
      </c>
    </row>
    <row r="7023" spans="1:10" x14ac:dyDescent="0.3">
      <c r="A7023" t="s">
        <v>4</v>
      </c>
      <c r="B7023" t="s">
        <v>7688</v>
      </c>
      <c r="I7023" t="s">
        <v>7684</v>
      </c>
      <c r="J7023">
        <v>1</v>
      </c>
    </row>
    <row r="7024" spans="1:10" x14ac:dyDescent="0.3">
      <c r="A7024" t="s">
        <v>4</v>
      </c>
      <c r="B7024" t="s">
        <v>7689</v>
      </c>
      <c r="I7024" t="s">
        <v>5174</v>
      </c>
      <c r="J7024">
        <v>1</v>
      </c>
    </row>
    <row r="7025" spans="1:11" x14ac:dyDescent="0.3">
      <c r="A7025" t="s">
        <v>4</v>
      </c>
      <c r="B7025" t="s">
        <v>7690</v>
      </c>
      <c r="I7025" t="s">
        <v>230</v>
      </c>
      <c r="J7025">
        <v>1</v>
      </c>
    </row>
    <row r="7026" spans="1:11" x14ac:dyDescent="0.3">
      <c r="A7026" t="s">
        <v>4</v>
      </c>
      <c r="B7026" t="s">
        <v>7692</v>
      </c>
      <c r="I7026" t="s">
        <v>7684</v>
      </c>
      <c r="J7026">
        <v>1</v>
      </c>
    </row>
    <row r="7027" spans="1:11" x14ac:dyDescent="0.3">
      <c r="A7027" t="s">
        <v>4</v>
      </c>
      <c r="B7027" t="s">
        <v>7693</v>
      </c>
      <c r="I7027" t="s">
        <v>5174</v>
      </c>
      <c r="J7027">
        <v>1</v>
      </c>
    </row>
    <row r="7028" spans="1:11" x14ac:dyDescent="0.3">
      <c r="A7028" t="s">
        <v>4</v>
      </c>
      <c r="B7028" t="s">
        <v>7694</v>
      </c>
      <c r="I7028" t="s">
        <v>246</v>
      </c>
      <c r="J7028">
        <v>1</v>
      </c>
    </row>
    <row r="7029" spans="1:11" x14ac:dyDescent="0.3">
      <c r="A7029" t="s">
        <v>4</v>
      </c>
      <c r="B7029" t="s">
        <v>7696</v>
      </c>
      <c r="I7029" t="s">
        <v>42</v>
      </c>
      <c r="J7029">
        <v>1</v>
      </c>
    </row>
    <row r="7030" spans="1:11" x14ac:dyDescent="0.3">
      <c r="A7030" t="s">
        <v>4</v>
      </c>
      <c r="B7030" t="s">
        <v>7698</v>
      </c>
      <c r="I7030" t="s">
        <v>42</v>
      </c>
      <c r="J7030">
        <v>1</v>
      </c>
    </row>
    <row r="7031" spans="1:11" x14ac:dyDescent="0.3">
      <c r="A7031" t="s">
        <v>4</v>
      </c>
      <c r="B7031" t="s">
        <v>7700</v>
      </c>
      <c r="I7031" t="s">
        <v>2182</v>
      </c>
      <c r="J7031">
        <v>1</v>
      </c>
    </row>
    <row r="7032" spans="1:11" x14ac:dyDescent="0.3">
      <c r="A7032" t="s">
        <v>4</v>
      </c>
      <c r="B7032" t="s">
        <v>7702</v>
      </c>
      <c r="I7032" t="s">
        <v>52</v>
      </c>
      <c r="J7032">
        <v>1</v>
      </c>
    </row>
    <row r="7033" spans="1:11" x14ac:dyDescent="0.3">
      <c r="A7033" t="s">
        <v>4</v>
      </c>
      <c r="B7033" t="s">
        <v>7704</v>
      </c>
      <c r="I7033" t="s">
        <v>55</v>
      </c>
      <c r="J7033">
        <v>1</v>
      </c>
    </row>
    <row r="7034" spans="1:11" x14ac:dyDescent="0.3">
      <c r="A7034" t="s">
        <v>4</v>
      </c>
      <c r="B7034" t="s">
        <v>7706</v>
      </c>
      <c r="I7034" t="s">
        <v>949</v>
      </c>
      <c r="J7034">
        <v>1</v>
      </c>
    </row>
    <row r="7035" spans="1:11" x14ac:dyDescent="0.3">
      <c r="A7035" t="s">
        <v>4</v>
      </c>
      <c r="B7035" t="s">
        <v>7708</v>
      </c>
      <c r="I7035" t="s">
        <v>4127</v>
      </c>
      <c r="J7035">
        <v>1</v>
      </c>
    </row>
    <row r="7036" spans="1:11" x14ac:dyDescent="0.3">
      <c r="A7036" t="s">
        <v>4</v>
      </c>
      <c r="B7036" t="s">
        <v>7710</v>
      </c>
      <c r="I7036" t="s">
        <v>67</v>
      </c>
      <c r="J7036">
        <v>1</v>
      </c>
    </row>
    <row r="7037" spans="1:11" x14ac:dyDescent="0.3">
      <c r="A7037" t="s">
        <v>4</v>
      </c>
      <c r="B7037" t="s">
        <v>7712</v>
      </c>
      <c r="I7037" t="s">
        <v>7601</v>
      </c>
      <c r="J7037">
        <v>1</v>
      </c>
    </row>
    <row r="7038" spans="1:11" x14ac:dyDescent="0.3">
      <c r="A7038" t="s">
        <v>4</v>
      </c>
      <c r="B7038" t="s">
        <v>7714</v>
      </c>
      <c r="I7038" t="s">
        <v>7715</v>
      </c>
      <c r="J7038">
        <v>1</v>
      </c>
      <c r="K7038" t="s">
        <v>8380</v>
      </c>
    </row>
    <row r="7039" spans="1:11" x14ac:dyDescent="0.3">
      <c r="A7039" t="s">
        <v>4</v>
      </c>
      <c r="B7039" t="s">
        <v>7716</v>
      </c>
      <c r="I7039" t="s">
        <v>2201</v>
      </c>
      <c r="J7039">
        <v>1</v>
      </c>
      <c r="K7039" t="s">
        <v>8380</v>
      </c>
    </row>
    <row r="7040" spans="1:11" x14ac:dyDescent="0.3">
      <c r="A7040" t="s">
        <v>4</v>
      </c>
      <c r="B7040" t="s">
        <v>7717</v>
      </c>
      <c r="I7040" t="s">
        <v>2213</v>
      </c>
      <c r="J7040">
        <v>1</v>
      </c>
    </row>
    <row r="7041" spans="1:10" x14ac:dyDescent="0.3">
      <c r="A7041" t="s">
        <v>4</v>
      </c>
      <c r="B7041" t="s">
        <v>7719</v>
      </c>
      <c r="I7041" t="s">
        <v>73</v>
      </c>
      <c r="J7041">
        <v>1</v>
      </c>
    </row>
    <row r="7042" spans="1:10" x14ac:dyDescent="0.3">
      <c r="A7042" t="s">
        <v>4</v>
      </c>
      <c r="B7042" t="s">
        <v>7720</v>
      </c>
      <c r="I7042" t="s">
        <v>961</v>
      </c>
      <c r="J7042">
        <v>1</v>
      </c>
    </row>
    <row r="7043" spans="1:10" x14ac:dyDescent="0.3">
      <c r="A7043" t="s">
        <v>4</v>
      </c>
      <c r="B7043" s="2" t="s">
        <v>7722</v>
      </c>
      <c r="I7043" s="2" t="s">
        <v>7723</v>
      </c>
      <c r="J7043">
        <v>1</v>
      </c>
    </row>
    <row r="7044" spans="1:10" x14ac:dyDescent="0.3">
      <c r="A7044" t="s">
        <v>4</v>
      </c>
      <c r="B7044" t="s">
        <v>7724</v>
      </c>
      <c r="I7044" t="s">
        <v>87</v>
      </c>
      <c r="J7044">
        <v>1</v>
      </c>
    </row>
    <row r="7045" spans="1:10" x14ac:dyDescent="0.3">
      <c r="A7045" t="s">
        <v>4</v>
      </c>
      <c r="B7045" s="2" t="s">
        <v>7725</v>
      </c>
      <c r="I7045" s="2" t="s">
        <v>7726</v>
      </c>
      <c r="J7045">
        <v>1</v>
      </c>
    </row>
    <row r="7046" spans="1:10" x14ac:dyDescent="0.3">
      <c r="A7046" t="s">
        <v>4</v>
      </c>
      <c r="B7046" t="s">
        <v>7727</v>
      </c>
      <c r="I7046" t="s">
        <v>89</v>
      </c>
      <c r="J7046">
        <v>1</v>
      </c>
    </row>
    <row r="7047" spans="1:10" x14ac:dyDescent="0.3">
      <c r="A7047" t="s">
        <v>4</v>
      </c>
      <c r="B7047" t="s">
        <v>7728</v>
      </c>
      <c r="I7047" t="s">
        <v>7729</v>
      </c>
      <c r="J7047">
        <v>1</v>
      </c>
    </row>
    <row r="7048" spans="1:10" x14ac:dyDescent="0.3">
      <c r="A7048" t="s">
        <v>4</v>
      </c>
      <c r="B7048" t="s">
        <v>7730</v>
      </c>
      <c r="I7048" t="s">
        <v>2236</v>
      </c>
      <c r="J7048">
        <v>1</v>
      </c>
    </row>
    <row r="7049" spans="1:10" x14ac:dyDescent="0.3">
      <c r="A7049" t="s">
        <v>4</v>
      </c>
      <c r="B7049" t="s">
        <v>7732</v>
      </c>
      <c r="I7049" t="s">
        <v>2239</v>
      </c>
      <c r="J7049">
        <v>1</v>
      </c>
    </row>
    <row r="7050" spans="1:10" x14ac:dyDescent="0.3">
      <c r="A7050" t="s">
        <v>4</v>
      </c>
      <c r="B7050" t="s">
        <v>7734</v>
      </c>
      <c r="I7050" t="s">
        <v>230</v>
      </c>
      <c r="J7050">
        <v>1</v>
      </c>
    </row>
    <row r="7051" spans="1:10" x14ac:dyDescent="0.3">
      <c r="A7051" t="s">
        <v>4</v>
      </c>
      <c r="B7051" t="s">
        <v>7736</v>
      </c>
      <c r="I7051" t="s">
        <v>5141</v>
      </c>
      <c r="J7051">
        <v>1</v>
      </c>
    </row>
    <row r="7052" spans="1:10" x14ac:dyDescent="0.3">
      <c r="A7052" t="s">
        <v>4</v>
      </c>
      <c r="B7052" t="s">
        <v>7738</v>
      </c>
      <c r="I7052" t="s">
        <v>7739</v>
      </c>
      <c r="J7052">
        <v>1</v>
      </c>
    </row>
    <row r="7053" spans="1:10" x14ac:dyDescent="0.3">
      <c r="A7053" t="s">
        <v>4</v>
      </c>
      <c r="B7053" t="s">
        <v>7741</v>
      </c>
      <c r="I7053" t="s">
        <v>7742</v>
      </c>
      <c r="J7053">
        <v>1</v>
      </c>
    </row>
    <row r="7054" spans="1:10" x14ac:dyDescent="0.3">
      <c r="A7054" t="s">
        <v>4</v>
      </c>
      <c r="B7054" t="s">
        <v>7743</v>
      </c>
      <c r="I7054" t="s">
        <v>7744</v>
      </c>
      <c r="J7054">
        <v>1</v>
      </c>
    </row>
    <row r="7055" spans="1:10" x14ac:dyDescent="0.3">
      <c r="A7055" t="s">
        <v>4</v>
      </c>
      <c r="B7055" t="s">
        <v>7745</v>
      </c>
      <c r="I7055" t="s">
        <v>2255</v>
      </c>
      <c r="J7055">
        <v>1</v>
      </c>
    </row>
    <row r="7056" spans="1:10" x14ac:dyDescent="0.3">
      <c r="A7056" t="s">
        <v>4</v>
      </c>
      <c r="B7056" t="s">
        <v>7746</v>
      </c>
      <c r="I7056" t="s">
        <v>2422</v>
      </c>
      <c r="J7056">
        <v>1</v>
      </c>
    </row>
    <row r="7057" spans="1:10" x14ac:dyDescent="0.3">
      <c r="A7057" t="s">
        <v>4</v>
      </c>
      <c r="B7057" t="s">
        <v>7747</v>
      </c>
      <c r="I7057" t="s">
        <v>2262</v>
      </c>
      <c r="J7057">
        <v>1</v>
      </c>
    </row>
    <row r="7058" spans="1:10" x14ac:dyDescent="0.3">
      <c r="A7058" t="s">
        <v>4</v>
      </c>
      <c r="B7058" t="s">
        <v>7748</v>
      </c>
      <c r="I7058" t="s">
        <v>7749</v>
      </c>
      <c r="J7058">
        <v>1</v>
      </c>
    </row>
    <row r="7059" spans="1:10" x14ac:dyDescent="0.3">
      <c r="A7059" t="s">
        <v>4</v>
      </c>
      <c r="B7059" t="s">
        <v>7750</v>
      </c>
      <c r="I7059" t="s">
        <v>106</v>
      </c>
      <c r="J7059">
        <v>1</v>
      </c>
    </row>
    <row r="7060" spans="1:10" x14ac:dyDescent="0.3">
      <c r="A7060" t="s">
        <v>4</v>
      </c>
      <c r="B7060" t="s">
        <v>7751</v>
      </c>
      <c r="I7060" t="s">
        <v>1638</v>
      </c>
      <c r="J7060">
        <v>1</v>
      </c>
    </row>
    <row r="7061" spans="1:10" x14ac:dyDescent="0.3">
      <c r="A7061" t="s">
        <v>4</v>
      </c>
      <c r="B7061" t="s">
        <v>7753</v>
      </c>
      <c r="I7061" t="s">
        <v>27</v>
      </c>
      <c r="J7061">
        <v>1</v>
      </c>
    </row>
    <row r="7062" spans="1:10" x14ac:dyDescent="0.3">
      <c r="A7062" t="s">
        <v>4</v>
      </c>
      <c r="B7062" t="s">
        <v>7754</v>
      </c>
      <c r="I7062" t="s">
        <v>29</v>
      </c>
      <c r="J7062">
        <v>1</v>
      </c>
    </row>
    <row r="7063" spans="1:10" x14ac:dyDescent="0.3">
      <c r="A7063" t="s">
        <v>4</v>
      </c>
      <c r="B7063" t="s">
        <v>7755</v>
      </c>
      <c r="I7063" t="s">
        <v>29</v>
      </c>
      <c r="J7063">
        <v>1</v>
      </c>
    </row>
    <row r="7064" spans="1:10" x14ac:dyDescent="0.3">
      <c r="A7064" t="s">
        <v>4</v>
      </c>
      <c r="B7064" t="s">
        <v>7756</v>
      </c>
      <c r="I7064" t="s">
        <v>7757</v>
      </c>
      <c r="J7064">
        <v>1</v>
      </c>
    </row>
    <row r="7065" spans="1:10" x14ac:dyDescent="0.3">
      <c r="A7065" t="s">
        <v>4</v>
      </c>
      <c r="B7065" t="s">
        <v>7758</v>
      </c>
      <c r="I7065" t="s">
        <v>1005</v>
      </c>
      <c r="J7065">
        <v>1</v>
      </c>
    </row>
    <row r="7066" spans="1:10" x14ac:dyDescent="0.3">
      <c r="A7066" t="s">
        <v>4</v>
      </c>
      <c r="B7066" t="s">
        <v>7760</v>
      </c>
      <c r="I7066" t="s">
        <v>7762</v>
      </c>
      <c r="J7066">
        <v>1</v>
      </c>
    </row>
    <row r="7067" spans="1:10" x14ac:dyDescent="0.3">
      <c r="A7067" t="s">
        <v>4</v>
      </c>
      <c r="B7067" t="s">
        <v>7763</v>
      </c>
      <c r="I7067" t="s">
        <v>7765</v>
      </c>
      <c r="J7067">
        <v>1</v>
      </c>
    </row>
    <row r="7068" spans="1:10" x14ac:dyDescent="0.3">
      <c r="A7068" t="s">
        <v>4</v>
      </c>
      <c r="B7068" t="s">
        <v>7766</v>
      </c>
      <c r="I7068" t="s">
        <v>7768</v>
      </c>
      <c r="J7068">
        <v>1</v>
      </c>
    </row>
    <row r="7069" spans="1:10" x14ac:dyDescent="0.3">
      <c r="A7069" t="s">
        <v>4</v>
      </c>
      <c r="B7069" t="s">
        <v>7769</v>
      </c>
      <c r="I7069" t="s">
        <v>8366</v>
      </c>
      <c r="J7069">
        <v>1</v>
      </c>
    </row>
    <row r="7070" spans="1:10" x14ac:dyDescent="0.3">
      <c r="A7070" t="s">
        <v>4</v>
      </c>
      <c r="B7070" t="s">
        <v>7771</v>
      </c>
      <c r="I7070" t="s">
        <v>6101</v>
      </c>
      <c r="J7070">
        <v>1</v>
      </c>
    </row>
    <row r="7071" spans="1:10" x14ac:dyDescent="0.3">
      <c r="A7071" t="s">
        <v>4</v>
      </c>
      <c r="B7071" t="s">
        <v>7773</v>
      </c>
      <c r="I7071" t="s">
        <v>2313</v>
      </c>
      <c r="J7071">
        <v>1</v>
      </c>
    </row>
    <row r="7072" spans="1:10" x14ac:dyDescent="0.3">
      <c r="A7072" t="s">
        <v>4</v>
      </c>
      <c r="B7072" t="s">
        <v>7774</v>
      </c>
      <c r="I7072" t="s">
        <v>7775</v>
      </c>
      <c r="J7072">
        <v>1</v>
      </c>
    </row>
    <row r="7073" spans="1:11" x14ac:dyDescent="0.3">
      <c r="A7073" t="s">
        <v>4</v>
      </c>
      <c r="B7073" t="s">
        <v>7776</v>
      </c>
      <c r="I7073" t="s">
        <v>7147</v>
      </c>
      <c r="J7073">
        <v>1</v>
      </c>
    </row>
    <row r="7074" spans="1:11" x14ac:dyDescent="0.3">
      <c r="A7074" t="s">
        <v>4</v>
      </c>
      <c r="B7074" t="s">
        <v>7777</v>
      </c>
      <c r="I7074" t="s">
        <v>8</v>
      </c>
      <c r="J7074">
        <v>1</v>
      </c>
    </row>
    <row r="7075" spans="1:11" x14ac:dyDescent="0.3">
      <c r="A7075" t="s">
        <v>4</v>
      </c>
      <c r="B7075" t="s">
        <v>7779</v>
      </c>
      <c r="I7075" t="s">
        <v>316</v>
      </c>
      <c r="J7075">
        <v>1</v>
      </c>
    </row>
    <row r="7076" spans="1:11" x14ac:dyDescent="0.3">
      <c r="A7076" t="s">
        <v>4</v>
      </c>
      <c r="B7076" t="s">
        <v>7781</v>
      </c>
      <c r="I7076" t="s">
        <v>2201</v>
      </c>
      <c r="J7076">
        <v>1</v>
      </c>
      <c r="K7076" t="s">
        <v>8380</v>
      </c>
    </row>
    <row r="7077" spans="1:11" x14ac:dyDescent="0.3">
      <c r="A7077" t="s">
        <v>4</v>
      </c>
      <c r="B7077" t="s">
        <v>7782</v>
      </c>
      <c r="I7077" t="s">
        <v>7783</v>
      </c>
      <c r="J7077">
        <v>1</v>
      </c>
    </row>
    <row r="7078" spans="1:11" x14ac:dyDescent="0.3">
      <c r="A7078" t="s">
        <v>4</v>
      </c>
      <c r="B7078" t="s">
        <v>7784</v>
      </c>
      <c r="I7078" t="s">
        <v>7785</v>
      </c>
      <c r="J7078">
        <v>1</v>
      </c>
    </row>
    <row r="7079" spans="1:11" x14ac:dyDescent="0.3">
      <c r="A7079" t="s">
        <v>4</v>
      </c>
      <c r="B7079" t="s">
        <v>7786</v>
      </c>
      <c r="I7079" t="s">
        <v>8365</v>
      </c>
      <c r="J7079">
        <v>1</v>
      </c>
    </row>
    <row r="7080" spans="1:11" x14ac:dyDescent="0.3">
      <c r="A7080" t="s">
        <v>4</v>
      </c>
      <c r="B7080" t="s">
        <v>7788</v>
      </c>
      <c r="I7080" t="s">
        <v>73</v>
      </c>
      <c r="J7080">
        <v>1</v>
      </c>
    </row>
    <row r="7081" spans="1:11" x14ac:dyDescent="0.3">
      <c r="A7081" t="s">
        <v>4</v>
      </c>
      <c r="B7081" t="s">
        <v>7789</v>
      </c>
      <c r="I7081" t="s">
        <v>961</v>
      </c>
      <c r="J7081">
        <v>1</v>
      </c>
    </row>
    <row r="7082" spans="1:11" x14ac:dyDescent="0.3">
      <c r="A7082" t="s">
        <v>4</v>
      </c>
      <c r="B7082" t="s">
        <v>7791</v>
      </c>
      <c r="I7082" t="s">
        <v>7792</v>
      </c>
      <c r="J7082">
        <v>1</v>
      </c>
    </row>
    <row r="7083" spans="1:11" x14ac:dyDescent="0.3">
      <c r="A7083" t="s">
        <v>4</v>
      </c>
      <c r="B7083" t="s">
        <v>7793</v>
      </c>
      <c r="I7083" t="s">
        <v>2236</v>
      </c>
      <c r="J7083">
        <v>1</v>
      </c>
    </row>
    <row r="7084" spans="1:11" x14ac:dyDescent="0.3">
      <c r="A7084" t="s">
        <v>4</v>
      </c>
      <c r="B7084" t="s">
        <v>7795</v>
      </c>
      <c r="I7084" t="s">
        <v>2239</v>
      </c>
      <c r="J7084">
        <v>1</v>
      </c>
    </row>
    <row r="7085" spans="1:11" x14ac:dyDescent="0.3">
      <c r="A7085" t="s">
        <v>4</v>
      </c>
      <c r="B7085" t="s">
        <v>7797</v>
      </c>
      <c r="I7085" t="s">
        <v>7798</v>
      </c>
      <c r="J7085">
        <v>1</v>
      </c>
    </row>
    <row r="7086" spans="1:11" x14ac:dyDescent="0.3">
      <c r="A7086" t="s">
        <v>4</v>
      </c>
      <c r="B7086" t="s">
        <v>7800</v>
      </c>
      <c r="I7086" t="s">
        <v>2255</v>
      </c>
      <c r="J7086">
        <v>1</v>
      </c>
    </row>
    <row r="7087" spans="1:11" x14ac:dyDescent="0.3">
      <c r="A7087" t="s">
        <v>4</v>
      </c>
      <c r="B7087" t="s">
        <v>7801</v>
      </c>
      <c r="I7087" t="s">
        <v>2422</v>
      </c>
      <c r="J7087">
        <v>1</v>
      </c>
    </row>
    <row r="7088" spans="1:11" x14ac:dyDescent="0.3">
      <c r="A7088" t="s">
        <v>4</v>
      </c>
      <c r="B7088" t="s">
        <v>7802</v>
      </c>
      <c r="I7088" t="s">
        <v>2972</v>
      </c>
      <c r="J7088">
        <v>1</v>
      </c>
    </row>
    <row r="7089" spans="1:10" x14ac:dyDescent="0.3">
      <c r="A7089" t="s">
        <v>4</v>
      </c>
      <c r="B7089" t="s">
        <v>7803</v>
      </c>
      <c r="I7089" t="s">
        <v>7804</v>
      </c>
      <c r="J7089">
        <v>1</v>
      </c>
    </row>
    <row r="7090" spans="1:10" x14ac:dyDescent="0.3">
      <c r="A7090" t="s">
        <v>4</v>
      </c>
      <c r="B7090" t="s">
        <v>7805</v>
      </c>
      <c r="I7090" t="s">
        <v>1638</v>
      </c>
      <c r="J7090">
        <v>1</v>
      </c>
    </row>
    <row r="7091" spans="1:10" x14ac:dyDescent="0.3">
      <c r="A7091" t="s">
        <v>4</v>
      </c>
      <c r="B7091" t="s">
        <v>7807</v>
      </c>
      <c r="I7091" t="s">
        <v>329</v>
      </c>
      <c r="J7091">
        <v>1</v>
      </c>
    </row>
    <row r="7092" spans="1:10" x14ac:dyDescent="0.3">
      <c r="A7092" t="s">
        <v>4</v>
      </c>
      <c r="B7092" t="s">
        <v>7808</v>
      </c>
      <c r="I7092" t="s">
        <v>999</v>
      </c>
      <c r="J7092">
        <v>1</v>
      </c>
    </row>
    <row r="7093" spans="1:10" x14ac:dyDescent="0.3">
      <c r="A7093" t="s">
        <v>4</v>
      </c>
      <c r="B7093" t="s">
        <v>7809</v>
      </c>
      <c r="I7093" t="s">
        <v>5361</v>
      </c>
      <c r="J7093">
        <v>1</v>
      </c>
    </row>
    <row r="7094" spans="1:10" x14ac:dyDescent="0.3">
      <c r="A7094" t="s">
        <v>4</v>
      </c>
      <c r="B7094" t="s">
        <v>7810</v>
      </c>
      <c r="I7094" t="s">
        <v>1001</v>
      </c>
      <c r="J7094">
        <v>1</v>
      </c>
    </row>
    <row r="7095" spans="1:10" x14ac:dyDescent="0.3">
      <c r="A7095" t="s">
        <v>4</v>
      </c>
      <c r="B7095" t="s">
        <v>7811</v>
      </c>
      <c r="I7095" t="s">
        <v>29</v>
      </c>
      <c r="J7095">
        <v>1</v>
      </c>
    </row>
    <row r="7096" spans="1:10" x14ac:dyDescent="0.3">
      <c r="A7096" t="s">
        <v>4</v>
      </c>
      <c r="B7096" t="s">
        <v>7812</v>
      </c>
      <c r="I7096" t="s">
        <v>1005</v>
      </c>
      <c r="J7096">
        <v>1</v>
      </c>
    </row>
    <row r="7097" spans="1:10" x14ac:dyDescent="0.3">
      <c r="A7097" t="s">
        <v>4</v>
      </c>
      <c r="B7097" t="s">
        <v>7814</v>
      </c>
      <c r="I7097" t="s">
        <v>143</v>
      </c>
      <c r="J7097">
        <v>1</v>
      </c>
    </row>
    <row r="7098" spans="1:10" x14ac:dyDescent="0.3">
      <c r="A7098" t="s">
        <v>4</v>
      </c>
      <c r="B7098" t="s">
        <v>7816</v>
      </c>
      <c r="I7098" t="s">
        <v>146</v>
      </c>
      <c r="J7098">
        <v>1</v>
      </c>
    </row>
    <row r="7099" spans="1:10" x14ac:dyDescent="0.3">
      <c r="A7099" t="s">
        <v>4</v>
      </c>
      <c r="B7099" t="s">
        <v>7818</v>
      </c>
      <c r="I7099" t="s">
        <v>1045</v>
      </c>
      <c r="J7099">
        <v>1</v>
      </c>
    </row>
    <row r="7100" spans="1:10" x14ac:dyDescent="0.3">
      <c r="A7100" t="s">
        <v>4</v>
      </c>
      <c r="B7100" t="s">
        <v>7820</v>
      </c>
      <c r="I7100" t="s">
        <v>3671</v>
      </c>
      <c r="J7100">
        <v>1</v>
      </c>
    </row>
    <row r="7101" spans="1:10" x14ac:dyDescent="0.3">
      <c r="A7101" t="s">
        <v>4</v>
      </c>
      <c r="B7101" t="s">
        <v>7822</v>
      </c>
      <c r="I7101" t="s">
        <v>3668</v>
      </c>
      <c r="J7101">
        <v>1</v>
      </c>
    </row>
    <row r="7102" spans="1:10" x14ac:dyDescent="0.3">
      <c r="A7102" t="s">
        <v>4</v>
      </c>
      <c r="B7102" t="s">
        <v>7824</v>
      </c>
      <c r="I7102" t="s">
        <v>155</v>
      </c>
      <c r="J7102">
        <v>1</v>
      </c>
    </row>
    <row r="7103" spans="1:10" x14ac:dyDescent="0.3">
      <c r="A7103" t="s">
        <v>4</v>
      </c>
      <c r="B7103" t="s">
        <v>7826</v>
      </c>
      <c r="I7103" t="s">
        <v>2292</v>
      </c>
      <c r="J7103">
        <v>1</v>
      </c>
    </row>
    <row r="7104" spans="1:10" x14ac:dyDescent="0.3">
      <c r="A7104" t="s">
        <v>4</v>
      </c>
      <c r="B7104" t="s">
        <v>7828</v>
      </c>
      <c r="I7104" t="s">
        <v>2295</v>
      </c>
      <c r="J7104">
        <v>1</v>
      </c>
    </row>
    <row r="7105" spans="1:11" x14ac:dyDescent="0.3">
      <c r="A7105" t="s">
        <v>4</v>
      </c>
      <c r="B7105" t="s">
        <v>7830</v>
      </c>
      <c r="I7105" t="s">
        <v>8366</v>
      </c>
      <c r="J7105">
        <v>1</v>
      </c>
    </row>
    <row r="7106" spans="1:11" x14ac:dyDescent="0.3">
      <c r="A7106" t="s">
        <v>4</v>
      </c>
      <c r="B7106" t="s">
        <v>7832</v>
      </c>
      <c r="I7106" t="s">
        <v>2300</v>
      </c>
      <c r="J7106">
        <v>1</v>
      </c>
    </row>
    <row r="7107" spans="1:11" x14ac:dyDescent="0.3">
      <c r="A7107" t="s">
        <v>4</v>
      </c>
      <c r="B7107" t="s">
        <v>7834</v>
      </c>
      <c r="I7107" t="s">
        <v>2313</v>
      </c>
      <c r="J7107">
        <v>1</v>
      </c>
    </row>
    <row r="7108" spans="1:11" x14ac:dyDescent="0.3">
      <c r="A7108" t="s">
        <v>4</v>
      </c>
      <c r="B7108" t="s">
        <v>7835</v>
      </c>
      <c r="I7108" t="s">
        <v>7147</v>
      </c>
      <c r="J7108">
        <v>1</v>
      </c>
    </row>
    <row r="7109" spans="1:11" x14ac:dyDescent="0.3">
      <c r="A7109" t="s">
        <v>4</v>
      </c>
      <c r="B7109" t="s">
        <v>7836</v>
      </c>
      <c r="I7109" t="s">
        <v>3002</v>
      </c>
      <c r="J7109">
        <v>1</v>
      </c>
    </row>
    <row r="7110" spans="1:11" x14ac:dyDescent="0.3">
      <c r="A7110" t="s">
        <v>4</v>
      </c>
      <c r="B7110" t="s">
        <v>7837</v>
      </c>
      <c r="I7110" t="s">
        <v>8</v>
      </c>
      <c r="J7110">
        <v>1</v>
      </c>
    </row>
    <row r="7111" spans="1:11" x14ac:dyDescent="0.3">
      <c r="A7111" t="s">
        <v>4</v>
      </c>
      <c r="B7111" t="s">
        <v>7839</v>
      </c>
      <c r="I7111" t="s">
        <v>316</v>
      </c>
      <c r="J7111">
        <v>1</v>
      </c>
    </row>
    <row r="7112" spans="1:11" x14ac:dyDescent="0.3">
      <c r="A7112" t="s">
        <v>4</v>
      </c>
      <c r="B7112" t="s">
        <v>7841</v>
      </c>
      <c r="I7112" t="s">
        <v>2201</v>
      </c>
      <c r="J7112">
        <v>1</v>
      </c>
      <c r="K7112" t="s">
        <v>8380</v>
      </c>
    </row>
    <row r="7113" spans="1:11" x14ac:dyDescent="0.3">
      <c r="A7113" t="s">
        <v>4</v>
      </c>
      <c r="B7113" t="s">
        <v>7842</v>
      </c>
      <c r="I7113" t="s">
        <v>7843</v>
      </c>
      <c r="J7113">
        <v>1</v>
      </c>
      <c r="K7113" t="s">
        <v>8380</v>
      </c>
    </row>
    <row r="7114" spans="1:11" x14ac:dyDescent="0.3">
      <c r="A7114" t="s">
        <v>4</v>
      </c>
      <c r="B7114" t="s">
        <v>7844</v>
      </c>
      <c r="I7114" t="s">
        <v>2203</v>
      </c>
      <c r="J7114">
        <v>1</v>
      </c>
    </row>
    <row r="7115" spans="1:11" x14ac:dyDescent="0.3">
      <c r="A7115" t="s">
        <v>4</v>
      </c>
      <c r="B7115" t="s">
        <v>7845</v>
      </c>
      <c r="I7115" t="s">
        <v>2205</v>
      </c>
      <c r="J7115">
        <v>1</v>
      </c>
    </row>
    <row r="7116" spans="1:11" x14ac:dyDescent="0.3">
      <c r="A7116" t="s">
        <v>4</v>
      </c>
      <c r="B7116" t="s">
        <v>7846</v>
      </c>
      <c r="I7116" t="s">
        <v>8365</v>
      </c>
      <c r="J7116">
        <v>1</v>
      </c>
    </row>
    <row r="7117" spans="1:11" x14ac:dyDescent="0.3">
      <c r="A7117" t="s">
        <v>4</v>
      </c>
      <c r="B7117" t="s">
        <v>7848</v>
      </c>
      <c r="I7117" t="s">
        <v>73</v>
      </c>
      <c r="J7117">
        <v>1</v>
      </c>
    </row>
    <row r="7118" spans="1:11" x14ac:dyDescent="0.3">
      <c r="A7118" t="s">
        <v>4</v>
      </c>
      <c r="B7118" t="s">
        <v>7849</v>
      </c>
      <c r="I7118" t="s">
        <v>961</v>
      </c>
      <c r="J7118">
        <v>1</v>
      </c>
    </row>
    <row r="7119" spans="1:11" x14ac:dyDescent="0.3">
      <c r="A7119" t="s">
        <v>4</v>
      </c>
      <c r="B7119" t="s">
        <v>7851</v>
      </c>
      <c r="I7119" t="s">
        <v>7792</v>
      </c>
      <c r="J7119">
        <v>1</v>
      </c>
    </row>
    <row r="7120" spans="1:11" x14ac:dyDescent="0.3">
      <c r="A7120" t="s">
        <v>4</v>
      </c>
      <c r="B7120" t="s">
        <v>7852</v>
      </c>
      <c r="I7120" t="s">
        <v>2236</v>
      </c>
      <c r="J7120">
        <v>1</v>
      </c>
    </row>
    <row r="7121" spans="1:10" x14ac:dyDescent="0.3">
      <c r="A7121" t="s">
        <v>4</v>
      </c>
      <c r="B7121" t="s">
        <v>7854</v>
      </c>
      <c r="I7121" t="s">
        <v>2239</v>
      </c>
      <c r="J7121">
        <v>1</v>
      </c>
    </row>
    <row r="7122" spans="1:10" x14ac:dyDescent="0.3">
      <c r="A7122" t="s">
        <v>4</v>
      </c>
      <c r="B7122" t="s">
        <v>7856</v>
      </c>
      <c r="I7122" t="s">
        <v>230</v>
      </c>
      <c r="J7122">
        <v>1</v>
      </c>
    </row>
    <row r="7123" spans="1:10" x14ac:dyDescent="0.3">
      <c r="A7123" t="s">
        <v>4</v>
      </c>
      <c r="B7123" t="s">
        <v>7858</v>
      </c>
      <c r="I7123" t="s">
        <v>5206</v>
      </c>
      <c r="J7123">
        <v>1</v>
      </c>
    </row>
    <row r="7124" spans="1:10" x14ac:dyDescent="0.3">
      <c r="A7124" t="s">
        <v>4</v>
      </c>
      <c r="B7124" t="s">
        <v>7860</v>
      </c>
      <c r="I7124" t="s">
        <v>2255</v>
      </c>
      <c r="J7124">
        <v>1</v>
      </c>
    </row>
    <row r="7125" spans="1:10" x14ac:dyDescent="0.3">
      <c r="A7125" t="s">
        <v>4</v>
      </c>
      <c r="B7125" t="s">
        <v>7861</v>
      </c>
      <c r="I7125" t="s">
        <v>2422</v>
      </c>
      <c r="J7125">
        <v>1</v>
      </c>
    </row>
    <row r="7126" spans="1:10" x14ac:dyDescent="0.3">
      <c r="A7126" t="s">
        <v>4</v>
      </c>
      <c r="B7126" t="s">
        <v>7862</v>
      </c>
      <c r="I7126" t="s">
        <v>2972</v>
      </c>
      <c r="J7126">
        <v>1</v>
      </c>
    </row>
    <row r="7127" spans="1:10" x14ac:dyDescent="0.3">
      <c r="A7127" t="s">
        <v>4</v>
      </c>
      <c r="B7127" t="s">
        <v>7863</v>
      </c>
      <c r="I7127" t="s">
        <v>1638</v>
      </c>
      <c r="J7127">
        <v>1</v>
      </c>
    </row>
    <row r="7128" spans="1:10" x14ac:dyDescent="0.3">
      <c r="A7128" t="s">
        <v>4</v>
      </c>
      <c r="B7128" t="s">
        <v>7865</v>
      </c>
      <c r="I7128" t="s">
        <v>999</v>
      </c>
      <c r="J7128">
        <v>1</v>
      </c>
    </row>
    <row r="7129" spans="1:10" x14ac:dyDescent="0.3">
      <c r="A7129" t="s">
        <v>4</v>
      </c>
      <c r="B7129" t="s">
        <v>7866</v>
      </c>
      <c r="I7129" t="s">
        <v>1001</v>
      </c>
      <c r="J7129">
        <v>1</v>
      </c>
    </row>
    <row r="7130" spans="1:10" x14ac:dyDescent="0.3">
      <c r="A7130" t="s">
        <v>4</v>
      </c>
      <c r="B7130" t="s">
        <v>7867</v>
      </c>
      <c r="I7130" t="s">
        <v>29</v>
      </c>
      <c r="J7130">
        <v>1</v>
      </c>
    </row>
    <row r="7131" spans="1:10" x14ac:dyDescent="0.3">
      <c r="A7131" t="s">
        <v>4</v>
      </c>
      <c r="B7131" t="s">
        <v>7868</v>
      </c>
      <c r="I7131" t="s">
        <v>1005</v>
      </c>
      <c r="J7131">
        <v>1</v>
      </c>
    </row>
    <row r="7132" spans="1:10" x14ac:dyDescent="0.3">
      <c r="A7132" t="s">
        <v>4</v>
      </c>
      <c r="B7132" t="s">
        <v>7870</v>
      </c>
      <c r="I7132" t="s">
        <v>143</v>
      </c>
      <c r="J7132">
        <v>1</v>
      </c>
    </row>
    <row r="7133" spans="1:10" x14ac:dyDescent="0.3">
      <c r="A7133" t="s">
        <v>4</v>
      </c>
      <c r="B7133" t="s">
        <v>7872</v>
      </c>
      <c r="I7133" t="s">
        <v>146</v>
      </c>
      <c r="J7133">
        <v>1</v>
      </c>
    </row>
    <row r="7134" spans="1:10" x14ac:dyDescent="0.3">
      <c r="A7134" t="s">
        <v>4</v>
      </c>
      <c r="B7134" t="s">
        <v>7874</v>
      </c>
      <c r="I7134" t="s">
        <v>1045</v>
      </c>
      <c r="J7134">
        <v>1</v>
      </c>
    </row>
    <row r="7135" spans="1:10" x14ac:dyDescent="0.3">
      <c r="A7135" t="s">
        <v>4</v>
      </c>
      <c r="B7135" t="s">
        <v>7876</v>
      </c>
      <c r="I7135" t="s">
        <v>3671</v>
      </c>
      <c r="J7135">
        <v>1</v>
      </c>
    </row>
    <row r="7136" spans="1:10" x14ac:dyDescent="0.3">
      <c r="A7136" t="s">
        <v>4</v>
      </c>
      <c r="B7136" t="s">
        <v>7878</v>
      </c>
      <c r="I7136" t="s">
        <v>3668</v>
      </c>
      <c r="J7136">
        <v>1</v>
      </c>
    </row>
    <row r="7137" spans="1:11" x14ac:dyDescent="0.3">
      <c r="A7137" t="s">
        <v>4</v>
      </c>
      <c r="B7137" t="s">
        <v>7880</v>
      </c>
      <c r="I7137" t="s">
        <v>155</v>
      </c>
      <c r="J7137">
        <v>1</v>
      </c>
    </row>
    <row r="7138" spans="1:11" x14ac:dyDescent="0.3">
      <c r="A7138" t="s">
        <v>4</v>
      </c>
      <c r="B7138" t="s">
        <v>7882</v>
      </c>
      <c r="I7138" t="s">
        <v>2292</v>
      </c>
      <c r="J7138">
        <v>1</v>
      </c>
    </row>
    <row r="7139" spans="1:11" x14ac:dyDescent="0.3">
      <c r="A7139" t="s">
        <v>4</v>
      </c>
      <c r="B7139" t="s">
        <v>7884</v>
      </c>
      <c r="I7139" t="s">
        <v>2295</v>
      </c>
      <c r="J7139">
        <v>1</v>
      </c>
    </row>
    <row r="7140" spans="1:11" x14ac:dyDescent="0.3">
      <c r="A7140" t="s">
        <v>4</v>
      </c>
      <c r="B7140" t="s">
        <v>7886</v>
      </c>
      <c r="I7140" t="s">
        <v>8366</v>
      </c>
      <c r="J7140">
        <v>1</v>
      </c>
    </row>
    <row r="7141" spans="1:11" x14ac:dyDescent="0.3">
      <c r="A7141" t="s">
        <v>4</v>
      </c>
      <c r="B7141" t="s">
        <v>7888</v>
      </c>
      <c r="I7141" t="s">
        <v>2300</v>
      </c>
      <c r="J7141">
        <v>1</v>
      </c>
    </row>
    <row r="7142" spans="1:11" x14ac:dyDescent="0.3">
      <c r="A7142" t="s">
        <v>4</v>
      </c>
      <c r="B7142" t="s">
        <v>7890</v>
      </c>
      <c r="I7142" t="s">
        <v>2313</v>
      </c>
      <c r="J7142">
        <v>1</v>
      </c>
    </row>
    <row r="7143" spans="1:11" x14ac:dyDescent="0.3">
      <c r="A7143" t="s">
        <v>4</v>
      </c>
      <c r="B7143" t="s">
        <v>7891</v>
      </c>
      <c r="I7143" t="s">
        <v>7147</v>
      </c>
      <c r="J7143">
        <v>1</v>
      </c>
    </row>
    <row r="7144" spans="1:11" x14ac:dyDescent="0.3">
      <c r="A7144" t="s">
        <v>4</v>
      </c>
      <c r="B7144" t="s">
        <v>7892</v>
      </c>
      <c r="I7144" t="s">
        <v>3002</v>
      </c>
      <c r="J7144">
        <v>1</v>
      </c>
    </row>
    <row r="7145" spans="1:11" x14ac:dyDescent="0.3">
      <c r="A7145" t="s">
        <v>4</v>
      </c>
      <c r="B7145" t="s">
        <v>7893</v>
      </c>
      <c r="I7145" t="s">
        <v>8</v>
      </c>
      <c r="J7145">
        <v>1</v>
      </c>
    </row>
    <row r="7146" spans="1:11" x14ac:dyDescent="0.3">
      <c r="A7146" t="s">
        <v>4</v>
      </c>
      <c r="B7146" t="s">
        <v>7895</v>
      </c>
      <c r="I7146" t="s">
        <v>316</v>
      </c>
      <c r="J7146">
        <v>1</v>
      </c>
    </row>
    <row r="7147" spans="1:11" x14ac:dyDescent="0.3">
      <c r="A7147" t="s">
        <v>4</v>
      </c>
      <c r="B7147" t="s">
        <v>7897</v>
      </c>
      <c r="I7147" t="s">
        <v>2201</v>
      </c>
      <c r="J7147">
        <v>1</v>
      </c>
      <c r="K7147" t="s">
        <v>8380</v>
      </c>
    </row>
    <row r="7148" spans="1:11" x14ac:dyDescent="0.3">
      <c r="A7148" t="s">
        <v>4</v>
      </c>
      <c r="B7148" t="s">
        <v>7898</v>
      </c>
      <c r="I7148" t="s">
        <v>7899</v>
      </c>
      <c r="J7148">
        <v>1</v>
      </c>
      <c r="K7148" t="s">
        <v>8380</v>
      </c>
    </row>
    <row r="7149" spans="1:11" x14ac:dyDescent="0.3">
      <c r="A7149" t="s">
        <v>4</v>
      </c>
      <c r="B7149" t="s">
        <v>7900</v>
      </c>
      <c r="I7149" t="s">
        <v>2203</v>
      </c>
      <c r="J7149">
        <v>1</v>
      </c>
    </row>
    <row r="7150" spans="1:11" x14ac:dyDescent="0.3">
      <c r="A7150" t="s">
        <v>4</v>
      </c>
      <c r="B7150" t="s">
        <v>7901</v>
      </c>
      <c r="I7150" t="s">
        <v>2205</v>
      </c>
      <c r="J7150">
        <v>1</v>
      </c>
    </row>
    <row r="7151" spans="1:11" x14ac:dyDescent="0.3">
      <c r="A7151" t="s">
        <v>4</v>
      </c>
      <c r="B7151" t="s">
        <v>7902</v>
      </c>
      <c r="I7151" t="s">
        <v>8365</v>
      </c>
      <c r="J7151">
        <v>1</v>
      </c>
    </row>
    <row r="7152" spans="1:11" x14ac:dyDescent="0.3">
      <c r="A7152" t="s">
        <v>4</v>
      </c>
      <c r="B7152" t="s">
        <v>7904</v>
      </c>
      <c r="I7152" t="s">
        <v>73</v>
      </c>
      <c r="J7152">
        <v>1</v>
      </c>
    </row>
    <row r="7153" spans="1:10" x14ac:dyDescent="0.3">
      <c r="A7153" t="s">
        <v>4</v>
      </c>
      <c r="B7153" t="s">
        <v>7905</v>
      </c>
      <c r="I7153" t="s">
        <v>961</v>
      </c>
      <c r="J7153">
        <v>1</v>
      </c>
    </row>
    <row r="7154" spans="1:10" x14ac:dyDescent="0.3">
      <c r="A7154" t="s">
        <v>4</v>
      </c>
      <c r="B7154" t="s">
        <v>7907</v>
      </c>
      <c r="I7154" t="s">
        <v>7792</v>
      </c>
      <c r="J7154">
        <v>1</v>
      </c>
    </row>
    <row r="7155" spans="1:10" x14ac:dyDescent="0.3">
      <c r="A7155" t="s">
        <v>4</v>
      </c>
      <c r="B7155" t="s">
        <v>7908</v>
      </c>
      <c r="I7155" t="s">
        <v>2236</v>
      </c>
      <c r="J7155">
        <v>1</v>
      </c>
    </row>
    <row r="7156" spans="1:10" x14ac:dyDescent="0.3">
      <c r="A7156" t="s">
        <v>4</v>
      </c>
      <c r="B7156" t="s">
        <v>7910</v>
      </c>
      <c r="I7156" t="s">
        <v>2239</v>
      </c>
      <c r="J7156">
        <v>1</v>
      </c>
    </row>
    <row r="7157" spans="1:10" x14ac:dyDescent="0.3">
      <c r="A7157" t="s">
        <v>4</v>
      </c>
      <c r="B7157" t="s">
        <v>7912</v>
      </c>
      <c r="I7157" t="s">
        <v>230</v>
      </c>
      <c r="J7157">
        <v>1</v>
      </c>
    </row>
    <row r="7158" spans="1:10" x14ac:dyDescent="0.3">
      <c r="A7158" t="s">
        <v>4</v>
      </c>
      <c r="B7158" t="s">
        <v>7914</v>
      </c>
      <c r="I7158" t="s">
        <v>7798</v>
      </c>
      <c r="J7158">
        <v>1</v>
      </c>
    </row>
    <row r="7159" spans="1:10" x14ac:dyDescent="0.3">
      <c r="A7159" t="s">
        <v>4</v>
      </c>
      <c r="B7159" t="s">
        <v>7916</v>
      </c>
      <c r="I7159" t="s">
        <v>2255</v>
      </c>
      <c r="J7159">
        <v>1</v>
      </c>
    </row>
    <row r="7160" spans="1:10" x14ac:dyDescent="0.3">
      <c r="A7160" t="s">
        <v>4</v>
      </c>
      <c r="B7160" t="s">
        <v>7917</v>
      </c>
      <c r="I7160" t="s">
        <v>2422</v>
      </c>
      <c r="J7160">
        <v>1</v>
      </c>
    </row>
    <row r="7161" spans="1:10" x14ac:dyDescent="0.3">
      <c r="A7161" t="s">
        <v>4</v>
      </c>
      <c r="B7161" t="s">
        <v>7918</v>
      </c>
      <c r="I7161" t="s">
        <v>2972</v>
      </c>
      <c r="J7161">
        <v>1</v>
      </c>
    </row>
    <row r="7162" spans="1:10" x14ac:dyDescent="0.3">
      <c r="A7162" t="s">
        <v>4</v>
      </c>
      <c r="B7162" t="s">
        <v>7919</v>
      </c>
      <c r="I7162" t="s">
        <v>1638</v>
      </c>
      <c r="J7162">
        <v>1</v>
      </c>
    </row>
    <row r="7163" spans="1:10" x14ac:dyDescent="0.3">
      <c r="A7163" t="s">
        <v>4</v>
      </c>
      <c r="B7163" t="s">
        <v>7921</v>
      </c>
      <c r="I7163" t="s">
        <v>999</v>
      </c>
      <c r="J7163">
        <v>1</v>
      </c>
    </row>
    <row r="7164" spans="1:10" x14ac:dyDescent="0.3">
      <c r="A7164" t="s">
        <v>4</v>
      </c>
      <c r="B7164" t="s">
        <v>7922</v>
      </c>
      <c r="I7164" t="s">
        <v>1001</v>
      </c>
      <c r="J7164">
        <v>1</v>
      </c>
    </row>
    <row r="7165" spans="1:10" x14ac:dyDescent="0.3">
      <c r="A7165" t="s">
        <v>4</v>
      </c>
      <c r="B7165" t="s">
        <v>7923</v>
      </c>
      <c r="I7165" t="s">
        <v>29</v>
      </c>
      <c r="J7165">
        <v>1</v>
      </c>
    </row>
    <row r="7166" spans="1:10" x14ac:dyDescent="0.3">
      <c r="A7166" t="s">
        <v>4</v>
      </c>
      <c r="B7166" t="s">
        <v>7924</v>
      </c>
      <c r="I7166" t="s">
        <v>1005</v>
      </c>
      <c r="J7166">
        <v>1</v>
      </c>
    </row>
    <row r="7167" spans="1:10" x14ac:dyDescent="0.3">
      <c r="A7167" t="s">
        <v>4</v>
      </c>
      <c r="B7167" t="s">
        <v>7926</v>
      </c>
      <c r="I7167" t="s">
        <v>143</v>
      </c>
      <c r="J7167">
        <v>1</v>
      </c>
    </row>
    <row r="7168" spans="1:10" x14ac:dyDescent="0.3">
      <c r="A7168" t="s">
        <v>4</v>
      </c>
      <c r="B7168" t="s">
        <v>7928</v>
      </c>
      <c r="I7168" t="s">
        <v>146</v>
      </c>
      <c r="J7168">
        <v>1</v>
      </c>
    </row>
    <row r="7169" spans="1:10" x14ac:dyDescent="0.3">
      <c r="A7169" t="s">
        <v>4</v>
      </c>
      <c r="B7169" t="s">
        <v>7930</v>
      </c>
      <c r="I7169" t="s">
        <v>1045</v>
      </c>
      <c r="J7169">
        <v>1</v>
      </c>
    </row>
    <row r="7170" spans="1:10" x14ac:dyDescent="0.3">
      <c r="A7170" t="s">
        <v>4</v>
      </c>
      <c r="B7170" t="s">
        <v>7932</v>
      </c>
      <c r="I7170" t="s">
        <v>3671</v>
      </c>
      <c r="J7170">
        <v>1</v>
      </c>
    </row>
    <row r="7171" spans="1:10" x14ac:dyDescent="0.3">
      <c r="A7171" t="s">
        <v>4</v>
      </c>
      <c r="B7171" t="s">
        <v>7934</v>
      </c>
      <c r="I7171" t="s">
        <v>1050</v>
      </c>
      <c r="J7171">
        <v>1</v>
      </c>
    </row>
    <row r="7172" spans="1:10" x14ac:dyDescent="0.3">
      <c r="A7172" t="s">
        <v>4</v>
      </c>
      <c r="B7172" t="s">
        <v>7936</v>
      </c>
      <c r="I7172" t="s">
        <v>155</v>
      </c>
      <c r="J7172">
        <v>1</v>
      </c>
    </row>
    <row r="7173" spans="1:10" x14ac:dyDescent="0.3">
      <c r="A7173" t="s">
        <v>4</v>
      </c>
      <c r="B7173" t="s">
        <v>7938</v>
      </c>
      <c r="I7173" t="s">
        <v>2292</v>
      </c>
      <c r="J7173">
        <v>1</v>
      </c>
    </row>
    <row r="7174" spans="1:10" x14ac:dyDescent="0.3">
      <c r="A7174" t="s">
        <v>4</v>
      </c>
      <c r="B7174" t="s">
        <v>7940</v>
      </c>
      <c r="I7174" t="s">
        <v>2295</v>
      </c>
      <c r="J7174">
        <v>1</v>
      </c>
    </row>
    <row r="7175" spans="1:10" x14ac:dyDescent="0.3">
      <c r="A7175" t="s">
        <v>4</v>
      </c>
      <c r="B7175" t="s">
        <v>7942</v>
      </c>
      <c r="I7175" t="s">
        <v>8366</v>
      </c>
      <c r="J7175">
        <v>1</v>
      </c>
    </row>
    <row r="7176" spans="1:10" x14ac:dyDescent="0.3">
      <c r="A7176" t="s">
        <v>4</v>
      </c>
      <c r="B7176" t="s">
        <v>7944</v>
      </c>
      <c r="I7176" t="s">
        <v>2300</v>
      </c>
      <c r="J7176">
        <v>1</v>
      </c>
    </row>
    <row r="7177" spans="1:10" x14ac:dyDescent="0.3">
      <c r="A7177" t="s">
        <v>4</v>
      </c>
      <c r="B7177" t="s">
        <v>7946</v>
      </c>
      <c r="I7177" t="s">
        <v>2313</v>
      </c>
      <c r="J7177">
        <v>1</v>
      </c>
    </row>
    <row r="7178" spans="1:10" x14ac:dyDescent="0.3">
      <c r="A7178" t="s">
        <v>4</v>
      </c>
      <c r="B7178" t="s">
        <v>7947</v>
      </c>
      <c r="I7178" t="s">
        <v>3002</v>
      </c>
      <c r="J7178">
        <v>1</v>
      </c>
    </row>
    <row r="7179" spans="1:10" x14ac:dyDescent="0.3">
      <c r="A7179" t="s">
        <v>4</v>
      </c>
      <c r="B7179" t="s">
        <v>7948</v>
      </c>
      <c r="I7179" t="s">
        <v>246</v>
      </c>
      <c r="J7179">
        <v>1</v>
      </c>
    </row>
    <row r="7180" spans="1:10" x14ac:dyDescent="0.3">
      <c r="A7180" t="s">
        <v>4</v>
      </c>
      <c r="B7180" t="s">
        <v>7950</v>
      </c>
      <c r="I7180" t="s">
        <v>42</v>
      </c>
      <c r="J7180">
        <v>1</v>
      </c>
    </row>
    <row r="7181" spans="1:10" x14ac:dyDescent="0.3">
      <c r="A7181" t="s">
        <v>4</v>
      </c>
      <c r="B7181" t="s">
        <v>7952</v>
      </c>
      <c r="I7181" t="s">
        <v>42</v>
      </c>
      <c r="J7181">
        <v>1</v>
      </c>
    </row>
    <row r="7182" spans="1:10" x14ac:dyDescent="0.3">
      <c r="A7182" t="s">
        <v>4</v>
      </c>
      <c r="B7182" t="s">
        <v>7954</v>
      </c>
      <c r="I7182" t="s">
        <v>776</v>
      </c>
      <c r="J7182">
        <v>1</v>
      </c>
    </row>
    <row r="7183" spans="1:10" x14ac:dyDescent="0.3">
      <c r="A7183" t="s">
        <v>4</v>
      </c>
      <c r="B7183" t="s">
        <v>7956</v>
      </c>
      <c r="I7183" t="s">
        <v>7161</v>
      </c>
      <c r="J7183">
        <v>1</v>
      </c>
    </row>
    <row r="7184" spans="1:10" x14ac:dyDescent="0.3">
      <c r="A7184" t="s">
        <v>4</v>
      </c>
      <c r="B7184" t="s">
        <v>7958</v>
      </c>
      <c r="I7184" t="s">
        <v>8</v>
      </c>
      <c r="J7184">
        <v>1</v>
      </c>
    </row>
    <row r="7185" spans="1:11" x14ac:dyDescent="0.3">
      <c r="A7185" t="s">
        <v>4</v>
      </c>
      <c r="B7185" t="s">
        <v>7960</v>
      </c>
      <c r="I7185" t="s">
        <v>316</v>
      </c>
      <c r="J7185">
        <v>1</v>
      </c>
    </row>
    <row r="7186" spans="1:11" x14ac:dyDescent="0.3">
      <c r="A7186" t="s">
        <v>4</v>
      </c>
      <c r="B7186" t="s">
        <v>7962</v>
      </c>
      <c r="I7186" t="s">
        <v>52</v>
      </c>
      <c r="J7186">
        <v>1</v>
      </c>
    </row>
    <row r="7187" spans="1:11" x14ac:dyDescent="0.3">
      <c r="A7187" t="s">
        <v>4</v>
      </c>
      <c r="B7187" t="s">
        <v>7964</v>
      </c>
      <c r="I7187" t="s">
        <v>55</v>
      </c>
      <c r="J7187">
        <v>1</v>
      </c>
    </row>
    <row r="7188" spans="1:11" x14ac:dyDescent="0.3">
      <c r="A7188" t="s">
        <v>4</v>
      </c>
      <c r="B7188" t="s">
        <v>7966</v>
      </c>
      <c r="I7188" t="s">
        <v>4127</v>
      </c>
      <c r="J7188">
        <v>1</v>
      </c>
    </row>
    <row r="7189" spans="1:11" x14ac:dyDescent="0.3">
      <c r="A7189" t="s">
        <v>4</v>
      </c>
      <c r="B7189" t="s">
        <v>7968</v>
      </c>
      <c r="I7189" t="s">
        <v>67</v>
      </c>
      <c r="J7189">
        <v>1</v>
      </c>
    </row>
    <row r="7190" spans="1:11" x14ac:dyDescent="0.3">
      <c r="A7190" t="s">
        <v>4</v>
      </c>
      <c r="B7190" t="s">
        <v>7970</v>
      </c>
      <c r="I7190" t="s">
        <v>256</v>
      </c>
      <c r="J7190">
        <v>1</v>
      </c>
    </row>
    <row r="7191" spans="1:11" x14ac:dyDescent="0.3">
      <c r="A7191" t="s">
        <v>4</v>
      </c>
      <c r="B7191" t="s">
        <v>7972</v>
      </c>
      <c r="I7191" t="s">
        <v>7601</v>
      </c>
      <c r="J7191">
        <v>1</v>
      </c>
    </row>
    <row r="7192" spans="1:11" x14ac:dyDescent="0.3">
      <c r="A7192" t="s">
        <v>4</v>
      </c>
      <c r="B7192" t="s">
        <v>7974</v>
      </c>
      <c r="I7192" t="s">
        <v>61</v>
      </c>
      <c r="J7192">
        <v>1</v>
      </c>
    </row>
    <row r="7193" spans="1:11" x14ac:dyDescent="0.3">
      <c r="A7193" t="s">
        <v>4</v>
      </c>
      <c r="B7193" t="s">
        <v>7976</v>
      </c>
      <c r="I7193" t="s">
        <v>2201</v>
      </c>
      <c r="J7193">
        <v>1</v>
      </c>
      <c r="K7193" t="s">
        <v>8380</v>
      </c>
    </row>
    <row r="7194" spans="1:11" x14ac:dyDescent="0.3">
      <c r="A7194" t="s">
        <v>4</v>
      </c>
      <c r="B7194" t="s">
        <v>7977</v>
      </c>
      <c r="I7194" t="s">
        <v>7978</v>
      </c>
      <c r="J7194">
        <v>1</v>
      </c>
      <c r="K7194" t="s">
        <v>8380</v>
      </c>
    </row>
    <row r="7195" spans="1:11" x14ac:dyDescent="0.3">
      <c r="A7195" t="s">
        <v>4</v>
      </c>
      <c r="B7195" t="s">
        <v>7979</v>
      </c>
      <c r="I7195" t="s">
        <v>2213</v>
      </c>
      <c r="J7195">
        <v>1</v>
      </c>
    </row>
    <row r="7196" spans="1:11" x14ac:dyDescent="0.3">
      <c r="A7196" t="s">
        <v>4</v>
      </c>
      <c r="B7196" t="s">
        <v>7981</v>
      </c>
      <c r="I7196" t="s">
        <v>295</v>
      </c>
      <c r="J7196">
        <v>1</v>
      </c>
    </row>
    <row r="7197" spans="1:11" x14ac:dyDescent="0.3">
      <c r="A7197" t="s">
        <v>4</v>
      </c>
      <c r="B7197" t="s">
        <v>7983</v>
      </c>
      <c r="I7197" t="s">
        <v>73</v>
      </c>
      <c r="J7197">
        <v>1</v>
      </c>
    </row>
    <row r="7198" spans="1:11" x14ac:dyDescent="0.3">
      <c r="A7198" t="s">
        <v>4</v>
      </c>
      <c r="B7198" t="s">
        <v>7984</v>
      </c>
      <c r="I7198" t="s">
        <v>961</v>
      </c>
      <c r="J7198">
        <v>1</v>
      </c>
    </row>
    <row r="7199" spans="1:11" x14ac:dyDescent="0.3">
      <c r="A7199" t="s">
        <v>4</v>
      </c>
      <c r="B7199" s="2" t="s">
        <v>7986</v>
      </c>
      <c r="I7199" s="2" t="s">
        <v>7987</v>
      </c>
      <c r="J7199">
        <v>1</v>
      </c>
    </row>
    <row r="7200" spans="1:11" x14ac:dyDescent="0.3">
      <c r="A7200" t="s">
        <v>4</v>
      </c>
      <c r="B7200" t="s">
        <v>7988</v>
      </c>
      <c r="I7200" t="s">
        <v>87</v>
      </c>
      <c r="J7200">
        <v>1</v>
      </c>
    </row>
    <row r="7201" spans="1:10" x14ac:dyDescent="0.3">
      <c r="A7201" t="s">
        <v>4</v>
      </c>
      <c r="B7201" s="2" t="s">
        <v>7989</v>
      </c>
      <c r="I7201" s="2" t="s">
        <v>4293</v>
      </c>
      <c r="J7201">
        <v>1</v>
      </c>
    </row>
    <row r="7202" spans="1:10" x14ac:dyDescent="0.3">
      <c r="A7202" t="s">
        <v>4</v>
      </c>
      <c r="B7202" t="s">
        <v>7990</v>
      </c>
      <c r="I7202" t="s">
        <v>89</v>
      </c>
      <c r="J7202">
        <v>1</v>
      </c>
    </row>
    <row r="7203" spans="1:10" x14ac:dyDescent="0.3">
      <c r="A7203" t="s">
        <v>4</v>
      </c>
      <c r="B7203" t="s">
        <v>7991</v>
      </c>
      <c r="I7203" t="s">
        <v>7729</v>
      </c>
      <c r="J7203">
        <v>1</v>
      </c>
    </row>
    <row r="7204" spans="1:10" x14ac:dyDescent="0.3">
      <c r="A7204" t="s">
        <v>4</v>
      </c>
      <c r="B7204" t="s">
        <v>7992</v>
      </c>
      <c r="I7204" t="s">
        <v>7993</v>
      </c>
      <c r="J7204">
        <v>1</v>
      </c>
    </row>
    <row r="7205" spans="1:10" x14ac:dyDescent="0.3">
      <c r="A7205" t="s">
        <v>4</v>
      </c>
      <c r="B7205" t="s">
        <v>7995</v>
      </c>
      <c r="I7205" t="s">
        <v>7996</v>
      </c>
      <c r="J7205">
        <v>1</v>
      </c>
    </row>
    <row r="7206" spans="1:10" x14ac:dyDescent="0.3">
      <c r="A7206" t="s">
        <v>4</v>
      </c>
      <c r="B7206" t="s">
        <v>7998</v>
      </c>
      <c r="I7206" t="s">
        <v>2236</v>
      </c>
      <c r="J7206">
        <v>1</v>
      </c>
    </row>
    <row r="7207" spans="1:10" x14ac:dyDescent="0.3">
      <c r="A7207" t="s">
        <v>4</v>
      </c>
      <c r="B7207" t="s">
        <v>8000</v>
      </c>
      <c r="I7207" t="s">
        <v>2239</v>
      </c>
      <c r="J7207">
        <v>1</v>
      </c>
    </row>
    <row r="7208" spans="1:10" x14ac:dyDescent="0.3">
      <c r="A7208" t="s">
        <v>4</v>
      </c>
      <c r="B7208" t="s">
        <v>8002</v>
      </c>
      <c r="I7208" t="s">
        <v>8003</v>
      </c>
      <c r="J7208">
        <v>1</v>
      </c>
    </row>
    <row r="7209" spans="1:10" x14ac:dyDescent="0.3">
      <c r="A7209" t="s">
        <v>4</v>
      </c>
      <c r="B7209" t="s">
        <v>8004</v>
      </c>
      <c r="I7209" t="s">
        <v>230</v>
      </c>
      <c r="J7209">
        <v>1</v>
      </c>
    </row>
    <row r="7210" spans="1:10" x14ac:dyDescent="0.3">
      <c r="A7210" t="s">
        <v>4</v>
      </c>
      <c r="B7210" t="s">
        <v>8006</v>
      </c>
      <c r="I7210" t="s">
        <v>8007</v>
      </c>
      <c r="J7210">
        <v>1</v>
      </c>
    </row>
    <row r="7211" spans="1:10" x14ac:dyDescent="0.3">
      <c r="A7211" t="s">
        <v>4</v>
      </c>
      <c r="B7211" t="s">
        <v>8009</v>
      </c>
      <c r="I7211" t="s">
        <v>8010</v>
      </c>
      <c r="J7211">
        <v>1</v>
      </c>
    </row>
    <row r="7212" spans="1:10" x14ac:dyDescent="0.3">
      <c r="A7212" t="s">
        <v>4</v>
      </c>
      <c r="B7212" t="s">
        <v>8012</v>
      </c>
      <c r="I7212" t="s">
        <v>8013</v>
      </c>
      <c r="J7212">
        <v>1</v>
      </c>
    </row>
    <row r="7213" spans="1:10" x14ac:dyDescent="0.3">
      <c r="A7213" t="s">
        <v>4</v>
      </c>
      <c r="B7213" t="s">
        <v>8015</v>
      </c>
      <c r="I7213" t="s">
        <v>8016</v>
      </c>
      <c r="J7213">
        <v>1</v>
      </c>
    </row>
    <row r="7214" spans="1:10" x14ac:dyDescent="0.3">
      <c r="A7214" t="s">
        <v>4</v>
      </c>
      <c r="B7214" t="s">
        <v>8018</v>
      </c>
      <c r="I7214" t="s">
        <v>8019</v>
      </c>
      <c r="J7214">
        <v>1</v>
      </c>
    </row>
    <row r="7215" spans="1:10" x14ac:dyDescent="0.3">
      <c r="A7215" t="s">
        <v>4</v>
      </c>
      <c r="B7215" t="s">
        <v>8021</v>
      </c>
      <c r="I7215" t="s">
        <v>8022</v>
      </c>
      <c r="J7215">
        <v>1</v>
      </c>
    </row>
    <row r="7216" spans="1:10" x14ac:dyDescent="0.3">
      <c r="A7216" t="s">
        <v>4</v>
      </c>
      <c r="B7216" t="s">
        <v>8024</v>
      </c>
      <c r="I7216" t="s">
        <v>8025</v>
      </c>
      <c r="J7216">
        <v>1</v>
      </c>
    </row>
    <row r="7217" spans="1:10" x14ac:dyDescent="0.3">
      <c r="A7217" t="s">
        <v>4</v>
      </c>
      <c r="B7217" t="s">
        <v>8027</v>
      </c>
      <c r="I7217" t="s">
        <v>8028</v>
      </c>
      <c r="J7217">
        <v>1</v>
      </c>
    </row>
    <row r="7218" spans="1:10" x14ac:dyDescent="0.3">
      <c r="A7218" t="s">
        <v>4</v>
      </c>
      <c r="B7218" t="s">
        <v>8030</v>
      </c>
      <c r="I7218" t="s">
        <v>8031</v>
      </c>
      <c r="J7218">
        <v>1</v>
      </c>
    </row>
    <row r="7219" spans="1:10" x14ac:dyDescent="0.3">
      <c r="A7219" t="s">
        <v>4</v>
      </c>
      <c r="B7219" t="s">
        <v>8033</v>
      </c>
      <c r="I7219" t="s">
        <v>8034</v>
      </c>
      <c r="J7219">
        <v>1</v>
      </c>
    </row>
    <row r="7220" spans="1:10" x14ac:dyDescent="0.3">
      <c r="A7220" t="s">
        <v>4</v>
      </c>
      <c r="B7220" t="s">
        <v>8036</v>
      </c>
      <c r="I7220" t="s">
        <v>8037</v>
      </c>
      <c r="J7220">
        <v>1</v>
      </c>
    </row>
    <row r="7221" spans="1:10" x14ac:dyDescent="0.3">
      <c r="A7221" t="s">
        <v>4</v>
      </c>
      <c r="B7221" t="s">
        <v>8039</v>
      </c>
      <c r="I7221" t="s">
        <v>8040</v>
      </c>
      <c r="J7221">
        <v>1</v>
      </c>
    </row>
    <row r="7222" spans="1:10" x14ac:dyDescent="0.3">
      <c r="A7222" t="s">
        <v>4</v>
      </c>
      <c r="B7222" t="s">
        <v>8042</v>
      </c>
      <c r="I7222" t="s">
        <v>990</v>
      </c>
      <c r="J7222">
        <v>1</v>
      </c>
    </row>
    <row r="7223" spans="1:10" x14ac:dyDescent="0.3">
      <c r="A7223" t="s">
        <v>4</v>
      </c>
      <c r="B7223" t="s">
        <v>8043</v>
      </c>
      <c r="I7223" t="s">
        <v>2255</v>
      </c>
      <c r="J7223">
        <v>1</v>
      </c>
    </row>
    <row r="7224" spans="1:10" x14ac:dyDescent="0.3">
      <c r="A7224" t="s">
        <v>4</v>
      </c>
      <c r="B7224" t="s">
        <v>8044</v>
      </c>
      <c r="I7224" t="s">
        <v>2262</v>
      </c>
      <c r="J7224">
        <v>1</v>
      </c>
    </row>
    <row r="7225" spans="1:10" x14ac:dyDescent="0.3">
      <c r="A7225" t="s">
        <v>4</v>
      </c>
      <c r="B7225" t="s">
        <v>8045</v>
      </c>
      <c r="I7225" t="s">
        <v>109</v>
      </c>
      <c r="J7225">
        <v>1</v>
      </c>
    </row>
    <row r="7226" spans="1:10" x14ac:dyDescent="0.3">
      <c r="A7226" t="s">
        <v>4</v>
      </c>
      <c r="B7226" t="s">
        <v>8047</v>
      </c>
      <c r="I7226" t="s">
        <v>8049</v>
      </c>
      <c r="J7226">
        <v>1</v>
      </c>
    </row>
    <row r="7227" spans="1:10" x14ac:dyDescent="0.3">
      <c r="A7227" t="s">
        <v>4</v>
      </c>
      <c r="B7227" t="s">
        <v>8050</v>
      </c>
      <c r="I7227" t="s">
        <v>8052</v>
      </c>
      <c r="J7227">
        <v>1</v>
      </c>
    </row>
    <row r="7228" spans="1:10" x14ac:dyDescent="0.3">
      <c r="A7228" t="s">
        <v>4</v>
      </c>
      <c r="B7228" t="s">
        <v>8053</v>
      </c>
      <c r="I7228" t="s">
        <v>999</v>
      </c>
      <c r="J7228">
        <v>1</v>
      </c>
    </row>
    <row r="7229" spans="1:10" x14ac:dyDescent="0.3">
      <c r="A7229" t="s">
        <v>4</v>
      </c>
      <c r="B7229" t="s">
        <v>8054</v>
      </c>
      <c r="I7229" t="s">
        <v>29</v>
      </c>
      <c r="J7229">
        <v>1</v>
      </c>
    </row>
    <row r="7230" spans="1:10" x14ac:dyDescent="0.3">
      <c r="A7230" t="s">
        <v>4</v>
      </c>
      <c r="B7230" t="s">
        <v>8055</v>
      </c>
      <c r="I7230" t="s">
        <v>1005</v>
      </c>
      <c r="J7230">
        <v>1</v>
      </c>
    </row>
    <row r="7231" spans="1:10" x14ac:dyDescent="0.3">
      <c r="A7231" t="s">
        <v>4</v>
      </c>
      <c r="B7231" t="s">
        <v>8057</v>
      </c>
      <c r="I7231" t="s">
        <v>8059</v>
      </c>
      <c r="J7231">
        <v>1</v>
      </c>
    </row>
    <row r="7232" spans="1:10" x14ac:dyDescent="0.3">
      <c r="A7232" t="s">
        <v>4</v>
      </c>
      <c r="B7232" t="s">
        <v>8060</v>
      </c>
      <c r="I7232" t="s">
        <v>146</v>
      </c>
      <c r="J7232">
        <v>1</v>
      </c>
    </row>
    <row r="7233" spans="1:10" x14ac:dyDescent="0.3">
      <c r="A7233" t="s">
        <v>4</v>
      </c>
      <c r="B7233" t="s">
        <v>8062</v>
      </c>
      <c r="I7233" t="s">
        <v>155</v>
      </c>
      <c r="J7233">
        <v>1</v>
      </c>
    </row>
    <row r="7234" spans="1:10" x14ac:dyDescent="0.3">
      <c r="A7234" t="s">
        <v>4</v>
      </c>
      <c r="B7234" t="s">
        <v>8064</v>
      </c>
      <c r="I7234" t="s">
        <v>5526</v>
      </c>
      <c r="J7234">
        <v>1</v>
      </c>
    </row>
    <row r="7235" spans="1:10" x14ac:dyDescent="0.3">
      <c r="A7235" t="s">
        <v>4</v>
      </c>
      <c r="B7235" t="s">
        <v>8066</v>
      </c>
      <c r="I7235" t="s">
        <v>1045</v>
      </c>
      <c r="J7235">
        <v>1</v>
      </c>
    </row>
    <row r="7236" spans="1:10" x14ac:dyDescent="0.3">
      <c r="A7236" t="s">
        <v>4</v>
      </c>
      <c r="B7236" t="s">
        <v>8068</v>
      </c>
      <c r="I7236" t="s">
        <v>5272</v>
      </c>
      <c r="J7236">
        <v>1</v>
      </c>
    </row>
    <row r="7237" spans="1:10" x14ac:dyDescent="0.3">
      <c r="A7237" t="s">
        <v>4</v>
      </c>
      <c r="B7237" t="s">
        <v>8070</v>
      </c>
      <c r="I7237" t="s">
        <v>2292</v>
      </c>
      <c r="J7237">
        <v>1</v>
      </c>
    </row>
    <row r="7238" spans="1:10" x14ac:dyDescent="0.3">
      <c r="A7238" t="s">
        <v>4</v>
      </c>
      <c r="B7238" t="s">
        <v>8072</v>
      </c>
      <c r="I7238" t="s">
        <v>2295</v>
      </c>
      <c r="J7238">
        <v>1</v>
      </c>
    </row>
    <row r="7239" spans="1:10" x14ac:dyDescent="0.3">
      <c r="A7239" t="s">
        <v>4</v>
      </c>
      <c r="B7239" t="s">
        <v>8074</v>
      </c>
      <c r="I7239" t="s">
        <v>8366</v>
      </c>
      <c r="J7239">
        <v>1</v>
      </c>
    </row>
    <row r="7240" spans="1:10" x14ac:dyDescent="0.3">
      <c r="A7240" t="s">
        <v>4</v>
      </c>
      <c r="B7240" t="s">
        <v>8076</v>
      </c>
      <c r="I7240" t="s">
        <v>2300</v>
      </c>
      <c r="J7240">
        <v>1</v>
      </c>
    </row>
    <row r="7241" spans="1:10" x14ac:dyDescent="0.3">
      <c r="A7241" t="s">
        <v>4</v>
      </c>
      <c r="B7241" t="s">
        <v>8078</v>
      </c>
      <c r="I7241" t="s">
        <v>4336</v>
      </c>
      <c r="J7241">
        <v>1</v>
      </c>
    </row>
    <row r="7242" spans="1:10" x14ac:dyDescent="0.3">
      <c r="A7242" t="s">
        <v>4</v>
      </c>
      <c r="B7242" t="s">
        <v>8079</v>
      </c>
      <c r="I7242" t="s">
        <v>8080</v>
      </c>
      <c r="J7242">
        <v>1</v>
      </c>
    </row>
    <row r="7243" spans="1:10" x14ac:dyDescent="0.3">
      <c r="A7243" t="s">
        <v>4</v>
      </c>
      <c r="B7243" t="s">
        <v>8081</v>
      </c>
      <c r="I7243" t="s">
        <v>7537</v>
      </c>
      <c r="J7243">
        <v>1</v>
      </c>
    </row>
    <row r="7244" spans="1:10" x14ac:dyDescent="0.3">
      <c r="A7244" t="s">
        <v>4</v>
      </c>
      <c r="B7244" t="s">
        <v>8082</v>
      </c>
      <c r="I7244" t="s">
        <v>246</v>
      </c>
      <c r="J7244">
        <v>1</v>
      </c>
    </row>
    <row r="7245" spans="1:10" x14ac:dyDescent="0.3">
      <c r="A7245" t="s">
        <v>4</v>
      </c>
      <c r="B7245" t="s">
        <v>8084</v>
      </c>
      <c r="I7245" t="s">
        <v>42</v>
      </c>
      <c r="J7245">
        <v>1</v>
      </c>
    </row>
    <row r="7246" spans="1:10" x14ac:dyDescent="0.3">
      <c r="A7246" t="s">
        <v>4</v>
      </c>
      <c r="B7246" t="s">
        <v>8086</v>
      </c>
      <c r="I7246" t="s">
        <v>42</v>
      </c>
      <c r="J7246">
        <v>1</v>
      </c>
    </row>
    <row r="7247" spans="1:10" x14ac:dyDescent="0.3">
      <c r="A7247" t="s">
        <v>4</v>
      </c>
      <c r="B7247" t="s">
        <v>8088</v>
      </c>
      <c r="I7247" t="s">
        <v>776</v>
      </c>
      <c r="J7247">
        <v>1</v>
      </c>
    </row>
    <row r="7248" spans="1:10" x14ac:dyDescent="0.3">
      <c r="A7248" t="s">
        <v>4</v>
      </c>
      <c r="B7248" t="s">
        <v>8090</v>
      </c>
      <c r="I7248" t="s">
        <v>7161</v>
      </c>
      <c r="J7248">
        <v>1</v>
      </c>
    </row>
    <row r="7249" spans="1:11" x14ac:dyDescent="0.3">
      <c r="A7249" t="s">
        <v>4</v>
      </c>
      <c r="B7249" t="s">
        <v>8092</v>
      </c>
      <c r="I7249" t="s">
        <v>52</v>
      </c>
      <c r="J7249">
        <v>1</v>
      </c>
    </row>
    <row r="7250" spans="1:11" x14ac:dyDescent="0.3">
      <c r="A7250" t="s">
        <v>4</v>
      </c>
      <c r="B7250" t="s">
        <v>8094</v>
      </c>
      <c r="I7250" t="s">
        <v>55</v>
      </c>
      <c r="J7250">
        <v>1</v>
      </c>
    </row>
    <row r="7251" spans="1:11" x14ac:dyDescent="0.3">
      <c r="A7251" t="s">
        <v>4</v>
      </c>
      <c r="B7251" t="s">
        <v>8096</v>
      </c>
      <c r="I7251" t="s">
        <v>4127</v>
      </c>
      <c r="J7251">
        <v>1</v>
      </c>
    </row>
    <row r="7252" spans="1:11" x14ac:dyDescent="0.3">
      <c r="A7252" t="s">
        <v>4</v>
      </c>
      <c r="B7252" t="s">
        <v>8098</v>
      </c>
      <c r="I7252" t="s">
        <v>67</v>
      </c>
      <c r="J7252">
        <v>1</v>
      </c>
    </row>
    <row r="7253" spans="1:11" x14ac:dyDescent="0.3">
      <c r="A7253" t="s">
        <v>4</v>
      </c>
      <c r="B7253" t="s">
        <v>8100</v>
      </c>
      <c r="I7253" t="s">
        <v>256</v>
      </c>
      <c r="J7253">
        <v>1</v>
      </c>
    </row>
    <row r="7254" spans="1:11" x14ac:dyDescent="0.3">
      <c r="A7254" t="s">
        <v>4</v>
      </c>
      <c r="B7254" t="s">
        <v>8102</v>
      </c>
      <c r="I7254" t="s">
        <v>7601</v>
      </c>
      <c r="J7254">
        <v>1</v>
      </c>
    </row>
    <row r="7255" spans="1:11" x14ac:dyDescent="0.3">
      <c r="A7255" t="s">
        <v>4</v>
      </c>
      <c r="B7255" t="s">
        <v>8104</v>
      </c>
      <c r="I7255" t="s">
        <v>2201</v>
      </c>
      <c r="J7255">
        <v>1</v>
      </c>
      <c r="K7255" t="s">
        <v>8380</v>
      </c>
    </row>
  </sheetData>
  <autoFilter ref="A1:J7255" xr:uid="{55F69FD0-4261-4962-B7FF-28DD6FB032FF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80c75ac-5d5b-4097-b159-ff659fc18ccf" xsi:nil="true"/>
    <lcf76f155ced4ddcb4097134ff3c332f xmlns="53e34075-edba-4589-ae57-a913419d4a8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0788F81D1EC3A4D9E854534571E4061" ma:contentTypeVersion="13" ma:contentTypeDescription="Crée un document." ma:contentTypeScope="" ma:versionID="0cb2cc0e85b8be6b61777a53d118650b">
  <xsd:schema xmlns:xsd="http://www.w3.org/2001/XMLSchema" xmlns:xs="http://www.w3.org/2001/XMLSchema" xmlns:p="http://schemas.microsoft.com/office/2006/metadata/properties" xmlns:ns2="53e34075-edba-4589-ae57-a913419d4a83" xmlns:ns3="c80c75ac-5d5b-4097-b159-ff659fc18ccf" targetNamespace="http://schemas.microsoft.com/office/2006/metadata/properties" ma:root="true" ma:fieldsID="a28fa2d87068603e62d0823e20a06795" ns2:_="" ns3:_="">
    <xsd:import namespace="53e34075-edba-4589-ae57-a913419d4a83"/>
    <xsd:import namespace="c80c75ac-5d5b-4097-b159-ff659fc18c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e34075-edba-4589-ae57-a913419d4a8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alises d’images" ma:readOnly="false" ma:fieldId="{5cf76f15-5ced-4ddc-b409-7134ff3c332f}" ma:taxonomyMulti="true" ma:sspId="2ee7b65f-1721-4897-ab1a-8484aa8e81e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0c75ac-5d5b-4097-b159-ff659fc18cc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8229fc93-d270-4168-9194-b41e802dcbc2}" ma:internalName="TaxCatchAll" ma:showField="CatchAllData" ma:web="c80c75ac-5d5b-4097-b159-ff659fc18c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AACD3D-EA4A-479C-9395-5995810C260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CBB1A9E-DFD9-4F5B-B8C1-B4C6A91F6EF4}">
  <ds:schemaRefs>
    <ds:schemaRef ds:uri="http://schemas.microsoft.com/office/2006/metadata/properties"/>
    <ds:schemaRef ds:uri="http://schemas.microsoft.com/office/infopath/2007/PartnerControls"/>
    <ds:schemaRef ds:uri="c80c75ac-5d5b-4097-b159-ff659fc18ccf"/>
    <ds:schemaRef ds:uri="53e34075-edba-4589-ae57-a913419d4a83"/>
  </ds:schemaRefs>
</ds:datastoreItem>
</file>

<file path=customXml/itemProps3.xml><?xml version="1.0" encoding="utf-8"?>
<ds:datastoreItem xmlns:ds="http://schemas.openxmlformats.org/officeDocument/2006/customXml" ds:itemID="{CCD1A8E7-875A-482A-A0F1-950AD80C57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e34075-edba-4589-ae57-a913419d4a83"/>
    <ds:schemaRef ds:uri="c80c75ac-5d5b-4097-b159-ff659fc18c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Asset_Inventory</vt:lpstr>
      <vt:lpstr>Uniek</vt:lpstr>
      <vt:lpstr>Scope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Dirk Vanderlinden</dc:creator>
  <cp:keywords/>
  <dc:description/>
  <cp:lastModifiedBy>Eric Gerritz</cp:lastModifiedBy>
  <cp:revision/>
  <dcterms:created xsi:type="dcterms:W3CDTF">2025-08-08T08:05:02Z</dcterms:created>
  <dcterms:modified xsi:type="dcterms:W3CDTF">2025-08-12T06:52:49Z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0x01010000788F81D1EC3A4D9E854534571E4061</vt:lpwstr>
  </property>
  <property fmtid="{D5CDD505-2E9C-101B-9397-08002B2CF9AE}" pid="3" name="MediaServiceImageTags">
    <vt:lpwstr/>
  </property>
</Properties>
</file>